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al Nwosu\Desktop\"/>
    </mc:Choice>
  </mc:AlternateContent>
  <bookViews>
    <workbookView xWindow="0" yWindow="0" windowWidth="19200" windowHeight="6288"/>
  </bookViews>
  <sheets>
    <sheet name="envsem" sheetId="13" r:id="rId1"/>
    <sheet name="FCS17" sheetId="1" r:id="rId2"/>
    <sheet name="Sheet1" sheetId="12" r:id="rId3"/>
    <sheet name="FCE17" sheetId="10" r:id="rId4"/>
    <sheet name="FCY" sheetId="2" r:id="rId5"/>
    <sheet name="EMS" sheetId="15" r:id="rId6"/>
    <sheet name="FCC" sheetId="3" r:id="rId7"/>
    <sheet name="FCO" sheetId="4" r:id="rId8"/>
    <sheet name="FCG" sheetId="8" r:id="rId9"/>
    <sheet name="CM" sheetId="6" r:id="rId10"/>
    <sheet name="CA" sheetId="7" r:id="rId11"/>
    <sheet name="KAYA" sheetId="9" r:id="rId12"/>
    <sheet name="TPEJ" sheetId="5" r:id="rId13"/>
    <sheet name="TPET" sheetId="11" r:id="rId14"/>
    <sheet name="pols" sheetId="14" r:id="rId15"/>
    <sheet name="Sectors" sheetId="16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3" l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3" i="13"/>
  <c r="AW3" i="11" l="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C114" i="11"/>
  <c r="B114" i="11"/>
  <c r="AW114" i="11" s="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148" i="11"/>
  <c r="AW149" i="11"/>
  <c r="AW2" i="11"/>
  <c r="AW3" i="15"/>
  <c r="AW4" i="15"/>
  <c r="AW5" i="15"/>
  <c r="AW6" i="15"/>
  <c r="AW7" i="15"/>
  <c r="AW8" i="15"/>
  <c r="AW9" i="15"/>
  <c r="AW10" i="15"/>
  <c r="AW11" i="15"/>
  <c r="AW12" i="15"/>
  <c r="AW13" i="15"/>
  <c r="AW14" i="15"/>
  <c r="AW15" i="15"/>
  <c r="AW16" i="15"/>
  <c r="AW17" i="15"/>
  <c r="AW18" i="15"/>
  <c r="AW19" i="15"/>
  <c r="AW20" i="15"/>
  <c r="AW21" i="15"/>
  <c r="AW22" i="15"/>
  <c r="AW23" i="15"/>
  <c r="AW24" i="15"/>
  <c r="AW25" i="15"/>
  <c r="AW26" i="15"/>
  <c r="AW27" i="15"/>
  <c r="AW28" i="15"/>
  <c r="AW29" i="15"/>
  <c r="AW30" i="15"/>
  <c r="AW31" i="15"/>
  <c r="AW32" i="15"/>
  <c r="AW33" i="15"/>
  <c r="AW34" i="15"/>
  <c r="AW35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1" i="15"/>
  <c r="AW82" i="15"/>
  <c r="AW83" i="15"/>
  <c r="AW84" i="15"/>
  <c r="AW85" i="15"/>
  <c r="AW86" i="15"/>
  <c r="AW87" i="15"/>
  <c r="AW88" i="15"/>
  <c r="AW89" i="15"/>
  <c r="AW90" i="15"/>
  <c r="AW91" i="15"/>
  <c r="AW92" i="15"/>
  <c r="AW93" i="15"/>
  <c r="AW94" i="15"/>
  <c r="AW95" i="15"/>
  <c r="AW96" i="15"/>
  <c r="AW97" i="15"/>
  <c r="AW98" i="15"/>
  <c r="AW99" i="15"/>
  <c r="AW100" i="15"/>
  <c r="AW101" i="15"/>
  <c r="AW102" i="15"/>
  <c r="AW103" i="15"/>
  <c r="AW104" i="15"/>
  <c r="AW105" i="15"/>
  <c r="AW106" i="15"/>
  <c r="AW107" i="15"/>
  <c r="AW108" i="15"/>
  <c r="AW109" i="15"/>
  <c r="AW110" i="15"/>
  <c r="AW111" i="15"/>
  <c r="AW112" i="15"/>
  <c r="AW113" i="15"/>
  <c r="AW114" i="15"/>
  <c r="AW115" i="15"/>
  <c r="AW116" i="15"/>
  <c r="AW117" i="15"/>
  <c r="AW118" i="15"/>
  <c r="AW119" i="15"/>
  <c r="AW120" i="15"/>
  <c r="AW121" i="15"/>
  <c r="AW122" i="15"/>
  <c r="AW123" i="15"/>
  <c r="AW124" i="15"/>
  <c r="AW125" i="15"/>
  <c r="AW126" i="15"/>
  <c r="AW127" i="15"/>
  <c r="AW128" i="15"/>
  <c r="AW129" i="15"/>
  <c r="AW130" i="15"/>
  <c r="AW131" i="15"/>
  <c r="AW132" i="15"/>
  <c r="AW133" i="15"/>
  <c r="AW134" i="15"/>
  <c r="AW135" i="15"/>
  <c r="AW136" i="15"/>
  <c r="AW137" i="15"/>
  <c r="AW138" i="15"/>
  <c r="AW139" i="15"/>
  <c r="AW140" i="15"/>
  <c r="AW141" i="15"/>
  <c r="AW142" i="15"/>
  <c r="AW143" i="15"/>
  <c r="AW144" i="15"/>
  <c r="AW145" i="15"/>
  <c r="AW2" i="15"/>
  <c r="J170" i="1" l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C169" i="1"/>
  <c r="D169" i="1"/>
  <c r="E169" i="1"/>
  <c r="F169" i="1"/>
  <c r="G169" i="1"/>
  <c r="H169" i="1"/>
  <c r="I169" i="1"/>
  <c r="J15" i="1"/>
  <c r="C15" i="1"/>
  <c r="D15" i="1"/>
  <c r="E15" i="1"/>
  <c r="F15" i="1"/>
  <c r="G15" i="1"/>
  <c r="H15" i="1"/>
  <c r="I15" i="1"/>
  <c r="B15" i="1"/>
  <c r="B169" i="1"/>
  <c r="I17" i="10"/>
  <c r="I6" i="10"/>
  <c r="B17" i="10"/>
  <c r="C17" i="10"/>
  <c r="D17" i="10"/>
  <c r="E17" i="10"/>
  <c r="F17" i="10"/>
  <c r="G17" i="10"/>
  <c r="H17" i="10"/>
</calcChain>
</file>

<file path=xl/sharedStrings.xml><?xml version="1.0" encoding="utf-8"?>
<sst xmlns="http://schemas.openxmlformats.org/spreadsheetml/2006/main" count="16332" uniqueCount="271">
  <si>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by sector in 2017</t>
    </r>
  </si>
  <si>
    <t>Source:</t>
  </si>
  <si>
    <r>
      <t xml:space="preserve">IEA (2019), </t>
    </r>
    <r>
      <rPr>
        <i/>
        <sz val="10"/>
        <rFont val="Arial"/>
        <family val="2"/>
      </rPr>
      <t>CO</t>
    </r>
    <r>
      <rPr>
        <i/>
        <vertAlign val="subscript"/>
        <sz val="10"/>
        <rFont val="Arial"/>
        <family val="2"/>
      </rPr>
      <t>2</t>
    </r>
    <r>
      <rPr>
        <i/>
        <sz val="10"/>
        <rFont val="Arial"/>
        <family val="2"/>
      </rPr>
      <t xml:space="preserve"> Emissions from Fuel Combustion</t>
    </r>
    <r>
      <rPr>
        <sz val="10"/>
        <rFont val="Arial"/>
        <family val="2"/>
      </rPr>
      <t>.</t>
    </r>
  </si>
  <si>
    <t xml:space="preserve">IEA, All rights reserved </t>
  </si>
  <si>
    <t>Documentation:</t>
  </si>
  <si>
    <t>http://wds.iea.org/wds/pdf/Worldco2_Documentation.pdf</t>
  </si>
  <si>
    <t>https://www.iea.org/t&amp;c/termsandconditions/</t>
  </si>
  <si>
    <t>Back to the table of contents</t>
  </si>
  <si>
    <r>
      <t>million tonnes of CO</t>
    </r>
    <r>
      <rPr>
        <b/>
        <i/>
        <vertAlign val="subscript"/>
        <sz val="8"/>
        <rFont val="Arial"/>
        <family val="2"/>
      </rPr>
      <t>2</t>
    </r>
  </si>
  <si>
    <r>
      <t>Total CO</t>
    </r>
    <r>
      <rPr>
        <b/>
        <vertAlign val="subscript"/>
        <sz val="8"/>
        <rFont val="Arial"/>
        <family val="2"/>
      </rPr>
      <t>2</t>
    </r>
    <r>
      <rPr>
        <b/>
        <sz val="8"/>
        <rFont val="Arial"/>
        <family val="2"/>
      </rPr>
      <t xml:space="preserve"> emissions 
from fuel combustion</t>
    </r>
  </si>
  <si>
    <t>Electricity and heat production</t>
  </si>
  <si>
    <t>Other energy 
industry own use*</t>
  </si>
  <si>
    <t>Manuf. industries 
and construction</t>
  </si>
  <si>
    <t>Transport</t>
  </si>
  <si>
    <t>of which: road</t>
  </si>
  <si>
    <t>Residential</t>
  </si>
  <si>
    <t>Commercial and public services</t>
  </si>
  <si>
    <t>World</t>
  </si>
  <si>
    <t xml:space="preserve">Annex I Parties </t>
  </si>
  <si>
    <t xml:space="preserve">   Annex II Parties   </t>
  </si>
  <si>
    <t xml:space="preserve">      North America      </t>
  </si>
  <si>
    <t xml:space="preserve">      Europe      </t>
  </si>
  <si>
    <t xml:space="preserve">      Asia Oceania</t>
  </si>
  <si>
    <t xml:space="preserve">   Annex I EIT   </t>
  </si>
  <si>
    <t xml:space="preserve">Non-Annex I Parties </t>
  </si>
  <si>
    <t>Annex B Kyoto Parties</t>
  </si>
  <si>
    <t>OECD Total</t>
  </si>
  <si>
    <t>Non-OECD Total</t>
  </si>
  <si>
    <t>Region/Country/Economy</t>
  </si>
  <si>
    <t>Canada</t>
  </si>
  <si>
    <t>Chile</t>
  </si>
  <si>
    <t>Mexico</t>
  </si>
  <si>
    <t>United States</t>
  </si>
  <si>
    <t>OECD Americas</t>
  </si>
  <si>
    <t>Australia</t>
  </si>
  <si>
    <t>Israel</t>
  </si>
  <si>
    <t>Japan</t>
  </si>
  <si>
    <t>Korea</t>
  </si>
  <si>
    <t>New Zealand</t>
  </si>
  <si>
    <t>OECD Asia Oceania</t>
  </si>
  <si>
    <t>Austria</t>
  </si>
  <si>
    <t>Belgium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</si>
  <si>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</si>
  <si>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</si>
  <si>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</si>
  <si>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</si>
  <si>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</si>
  <si>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</si>
  <si>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</si>
  <si>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</si>
  <si>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</si>
  <si>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</si>
  <si>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</si>
  <si>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</si>
  <si>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</si>
  <si>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</si>
  <si>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Netherlands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</si>
  <si>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</si>
  <si>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</si>
  <si>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</si>
  <si>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</si>
  <si>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</si>
  <si>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</si>
  <si>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</si>
  <si>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</si>
  <si>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</si>
  <si>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</si>
  <si>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OECD Europe</t>
  </si>
  <si>
    <t>Albania</t>
  </si>
  <si>
    <t>Armenia</t>
  </si>
  <si>
    <t>Azerbaijan</t>
  </si>
  <si>
    <t>Belarus</t>
  </si>
  <si>
    <t>Bosnia and Herzegovina</t>
  </si>
  <si>
    <t>Bulgaria</t>
  </si>
  <si>
    <t>Croatia</t>
  </si>
  <si>
    <t>Cyprus</t>
  </si>
  <si>
    <t>Georgia</t>
  </si>
  <si>
    <t>Gibraltar</t>
  </si>
  <si>
    <t>Kazakhstan</t>
  </si>
  <si>
    <t>Kosovo</t>
  </si>
  <si>
    <t>Kyrgyzstan</t>
  </si>
  <si>
    <t>Malta</t>
  </si>
  <si>
    <t>Republic of Moldova</t>
  </si>
  <si>
    <t>Montenegro</t>
  </si>
  <si>
    <t>Republic of North Macedonia</t>
  </si>
  <si>
    <t>Romania</t>
  </si>
  <si>
    <t>Russian Federation</t>
  </si>
  <si>
    <t>Serbia</t>
  </si>
  <si>
    <t>Tajikistan</t>
  </si>
  <si>
    <t>Turkmenistan</t>
  </si>
  <si>
    <t>Ukraine</t>
  </si>
  <si>
    <t>Uzbekistan</t>
  </si>
  <si>
    <t>Former Soviet Union (if no detail)</t>
  </si>
  <si>
    <t>x</t>
  </si>
  <si>
    <t>Former Yugoslavia (if no detail)</t>
  </si>
  <si>
    <t>Non-OECD Europe and Eurasia</t>
  </si>
  <si>
    <t>Algeria</t>
  </si>
  <si>
    <t>Angola</t>
  </si>
  <si>
    <t>Benin</t>
  </si>
  <si>
    <t>Botswana</t>
  </si>
  <si>
    <t>Cameroon</t>
  </si>
  <si>
    <t>Congo</t>
  </si>
  <si>
    <t>Côte d'Ivoire</t>
  </si>
  <si>
    <t>Dem. Rep. of Congo</t>
  </si>
  <si>
    <t>Egypt</t>
  </si>
  <si>
    <t>Eritrea</t>
  </si>
  <si>
    <t>Ethiopia</t>
  </si>
  <si>
    <t>Gabon</t>
  </si>
  <si>
    <t>Ghana</t>
  </si>
  <si>
    <t>Kenya</t>
  </si>
  <si>
    <t>Libya</t>
  </si>
  <si>
    <t>Mauritius</t>
  </si>
  <si>
    <t>Morocco</t>
  </si>
  <si>
    <t>Mozambique</t>
  </si>
  <si>
    <t>Namibia</t>
  </si>
  <si>
    <t>Niger</t>
  </si>
  <si>
    <t>Nigeria</t>
  </si>
  <si>
    <t>Senegal</t>
  </si>
  <si>
    <t>South Africa</t>
  </si>
  <si>
    <t>South Sudan</t>
  </si>
  <si>
    <t>Sudan</t>
  </si>
  <si>
    <t>United Rep. of Tanzania</t>
  </si>
  <si>
    <t>Togo</t>
  </si>
  <si>
    <t>Tunisia</t>
  </si>
  <si>
    <t>Zambia</t>
  </si>
  <si>
    <t>Zimbabwe</t>
  </si>
  <si>
    <t>Other Africa</t>
  </si>
  <si>
    <t>Africa</t>
  </si>
  <si>
    <t>Bangladesh</t>
  </si>
  <si>
    <t>Brunei Darussalam</t>
  </si>
  <si>
    <t>Cambodia</t>
  </si>
  <si>
    <t>DPR of Korea</t>
  </si>
  <si>
    <t>India</t>
  </si>
  <si>
    <t>Indonesia</t>
  </si>
  <si>
    <t>Malaysia</t>
  </si>
  <si>
    <t>Mongolia</t>
  </si>
  <si>
    <t>Myanmar</t>
  </si>
  <si>
    <t>Nepal</t>
  </si>
  <si>
    <t>Pakistan</t>
  </si>
  <si>
    <t>Philippines</t>
  </si>
  <si>
    <t>Singapore</t>
  </si>
  <si>
    <t>Sri Lanka</t>
  </si>
  <si>
    <t>Chinese Taipei</t>
  </si>
  <si>
    <t>Thailand</t>
  </si>
  <si>
    <t>Viet Nam</t>
  </si>
  <si>
    <t>Other Asia</t>
  </si>
  <si>
    <t>Asia (excl. China)</t>
  </si>
  <si>
    <t>People's Rep. of China</t>
  </si>
  <si>
    <t>Hong Kong, China</t>
  </si>
  <si>
    <t>China (incl. Hong Kong, China)</t>
  </si>
  <si>
    <t>Argentina</t>
  </si>
  <si>
    <t>Bolivia</t>
  </si>
  <si>
    <t>Brazil</t>
  </si>
  <si>
    <t>Colombia</t>
  </si>
  <si>
    <t>Costa Rica</t>
  </si>
  <si>
    <t>Cuba</t>
  </si>
  <si>
    <t>Curaçao</t>
  </si>
  <si>
    <t>Dominican Republic</t>
  </si>
  <si>
    <t>Ecuador</t>
  </si>
  <si>
    <t>El Salvador</t>
  </si>
  <si>
    <t>Guatemala</t>
  </si>
  <si>
    <t>Haiti</t>
  </si>
  <si>
    <t>Honduras</t>
  </si>
  <si>
    <t>Jamaica</t>
  </si>
  <si>
    <t>Nicaragua</t>
  </si>
  <si>
    <t>Panama</t>
  </si>
  <si>
    <t>Paraguay</t>
  </si>
  <si>
    <t>Peru</t>
  </si>
  <si>
    <t>Suriname</t>
  </si>
  <si>
    <t>Trinidad and Tobago</t>
  </si>
  <si>
    <t>Uruguay</t>
  </si>
  <si>
    <t>Venezuela</t>
  </si>
  <si>
    <t>Other Non-OECD Americas</t>
  </si>
  <si>
    <t>Non-OECD Americas</t>
  </si>
  <si>
    <t>Bahrain</t>
  </si>
  <si>
    <t>Islamic Rep. of Iran</t>
  </si>
  <si>
    <t>Iraq</t>
  </si>
  <si>
    <t>Jordan</t>
  </si>
  <si>
    <t>Kuwait</t>
  </si>
  <si>
    <t>Lebanon</t>
  </si>
  <si>
    <t>Oman</t>
  </si>
  <si>
    <t>Qatar</t>
  </si>
  <si>
    <t>Saudi Arabia</t>
  </si>
  <si>
    <t xml:space="preserve">Syrian Arab Republic </t>
  </si>
  <si>
    <t>United Arab Emirates</t>
  </si>
  <si>
    <t>Yemen</t>
  </si>
  <si>
    <t>Middle East</t>
  </si>
  <si>
    <t>IEA/Accession/Association</t>
  </si>
  <si>
    <t>European Union - 28</t>
  </si>
  <si>
    <t>G7</t>
  </si>
  <si>
    <t>G8</t>
  </si>
  <si>
    <t>G20</t>
  </si>
  <si>
    <t>Americas</t>
  </si>
  <si>
    <t>Asia</t>
  </si>
  <si>
    <t>Europe</t>
  </si>
  <si>
    <t>Oceania</t>
  </si>
  <si>
    <t xml:space="preserve">* Includes emissions from own use in petroleum refining, the manufacture of solid fuels, coal mining, oil and gas extraction and other energy-producing industries. </t>
  </si>
  <si>
    <t>The original version of this file, as published by the International Energy Agency, is available free of charge on the IEA’s website at:</t>
  </si>
  <si>
    <t>http://www.iea.org/statistics/topics/CO2emissions/</t>
  </si>
  <si>
    <t xml:space="preserve">
You are permitted to use the data in this file as set out in the IEA’s terms and conditions here:  </t>
  </si>
  <si>
    <t>This notice, and any copyright or sourcing statements in the file, must not be removed from this file.</t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</si>
  <si>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</t>
    </r>
  </si>
  <si>
    <t>..</t>
  </si>
  <si>
    <t>International marine bunkers</t>
  </si>
  <si>
    <t>International aviation bunkers</t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</si>
  <si>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- Coal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</si>
  <si>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- Oil</t>
    </r>
  </si>
  <si>
    <t>Total primary energy supply (PJ)</t>
  </si>
  <si>
    <t>petajoules</t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</si>
  <si>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international marine bunkers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</si>
  <si>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international aviation bunkers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</si>
  <si>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- Gas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</si>
  <si>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and drivers (Kaya decomposition)</t>
    </r>
  </si>
  <si>
    <t>See info box for reference years</t>
  </si>
  <si>
    <t>index (reference year = 100)</t>
  </si>
  <si>
    <r>
      <t>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 emissions</t>
    </r>
  </si>
  <si>
    <r>
      <t>Identifying drivers of 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trends</t>
    </r>
  </si>
  <si>
    <t>Population</t>
  </si>
  <si>
    <t>GDP per population (GDP per capita)</t>
  </si>
  <si>
    <r>
      <t>This table presents the decomposition of CO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>emissions into four driving factors following the Kaya identity</t>
    </r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, which is generally presented in the form:</t>
    </r>
  </si>
  <si>
    <t>Energy intensity (TPES/GDP)</t>
  </si>
  <si>
    <r>
      <t>Carbon intensity: ESCII (CO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/TPES)</t>
    </r>
  </si>
  <si>
    <t>Kaya identity</t>
  </si>
  <si>
    <t>C = P (G/P) (E/G) (C/E)</t>
  </si>
  <si>
    <t>where:</t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</si>
  <si>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 xml:space="preserve"> =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emissions; 
</t>
    </r>
    <r>
      <rPr>
        <b/>
        <sz val="10"/>
        <rFont val="Arial"/>
        <family val="2"/>
      </rPr>
      <t>P</t>
    </r>
    <r>
      <rPr>
        <sz val="10"/>
        <rFont val="Arial"/>
        <family val="2"/>
      </rPr>
      <t xml:space="preserve"> = population
</t>
    </r>
    <r>
      <rPr>
        <b/>
        <sz val="10"/>
        <rFont val="Arial"/>
        <family val="2"/>
      </rPr>
      <t>G</t>
    </r>
    <r>
      <rPr>
        <sz val="10"/>
        <rFont val="Arial"/>
        <family val="2"/>
      </rPr>
      <t xml:space="preserve"> = GDP
</t>
    </r>
    <r>
      <rPr>
        <b/>
        <sz val="10"/>
        <rFont val="Arial"/>
        <family val="2"/>
      </rPr>
      <t>E</t>
    </r>
    <r>
      <rPr>
        <sz val="10"/>
        <rFont val="Arial"/>
        <family val="2"/>
      </rPr>
      <t xml:space="preserve"> = primary energy consumption</t>
    </r>
  </si>
  <si>
    <t xml:space="preserve">Annex II Parties   </t>
  </si>
  <si>
    <r>
      <t>The identity expresses, for a given time,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as the product of population, per capita economic output (G/P), energy intensity of the economy (E/G) and carbon intensity of the energy mix (C/E).
Because of possible non-linear interactions between terms, the sum of the percentage changes of the four factors, </t>
    </r>
    <r>
      <rPr>
        <i/>
        <sz val="10"/>
        <rFont val="Arial"/>
        <family val="2"/>
      </rPr>
      <t>e.g.</t>
    </r>
    <r>
      <rPr>
        <sz val="10"/>
        <rFont val="Arial"/>
        <family val="2"/>
      </rPr>
      <t xml:space="preserve"> (P</t>
    </r>
    <r>
      <rPr>
        <vertAlign val="subscript"/>
        <sz val="10"/>
        <rFont val="Arial"/>
        <family val="2"/>
      </rPr>
      <t>y</t>
    </r>
    <r>
      <rPr>
        <sz val="10"/>
        <rFont val="Arial"/>
        <family val="2"/>
      </rPr>
      <t>-P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)/P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, will not generally add up to the percentage change of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 
(C</t>
    </r>
    <r>
      <rPr>
        <vertAlign val="subscript"/>
        <sz val="10"/>
        <rFont val="Arial"/>
        <family val="2"/>
      </rPr>
      <t>y</t>
    </r>
    <r>
      <rPr>
        <sz val="10"/>
        <rFont val="Arial"/>
        <family val="2"/>
      </rPr>
      <t>-C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)/C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. However, relative changes of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in time can be obtained from relative changes of the four factors as follows:</t>
    </r>
  </si>
  <si>
    <t xml:space="preserve">Annex II North America      </t>
  </si>
  <si>
    <t xml:space="preserve">Annex II Europe      </t>
  </si>
  <si>
    <t>Kaya identity: relative changes in time</t>
  </si>
  <si>
    <r>
      <t>C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/C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= P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/P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(G/P)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/(G/P)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(C/E)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/(C/E)</t>
    </r>
    <r>
      <rPr>
        <b/>
        <vertAlign val="subscript"/>
        <sz val="10"/>
        <rFont val="Arial"/>
        <family val="2"/>
      </rPr>
      <t>x</t>
    </r>
  </si>
  <si>
    <t>Annex II Asia Oceania</t>
  </si>
  <si>
    <t>where x and y represent for example two different years.</t>
  </si>
  <si>
    <t>In this table, the Kaya decomposition is presented as: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</si>
  <si>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emissions and drivers
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= P (GDP/P) (TPES/GDP) (CO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/TPES) </t>
    </r>
  </si>
  <si>
    <t xml:space="preserve">Annex I EIT   </t>
  </si>
  <si>
    <r>
      <t xml:space="preserve">C </t>
    </r>
    <r>
      <rPr>
        <sz val="10"/>
        <rFont val="Arial"/>
        <family val="2"/>
      </rPr>
      <t>=                      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emissions; </t>
    </r>
    <r>
      <rPr>
        <b/>
        <sz val="10"/>
        <rFont val="Arial"/>
        <family val="2"/>
      </rPr>
      <t xml:space="preserve">
P</t>
    </r>
    <r>
      <rPr>
        <sz val="10"/>
        <rFont val="Arial"/>
        <family val="2"/>
      </rPr>
      <t xml:space="preserve"> =                       population</t>
    </r>
    <r>
      <rPr>
        <b/>
        <sz val="10"/>
        <rFont val="Arial"/>
        <family val="2"/>
      </rPr>
      <t xml:space="preserve">
GDP/P </t>
    </r>
    <r>
      <rPr>
        <sz val="10"/>
        <rFont val="Arial"/>
        <family val="2"/>
      </rPr>
      <t>=               GDP/population *</t>
    </r>
    <r>
      <rPr>
        <b/>
        <sz val="10"/>
        <rFont val="Arial"/>
        <family val="2"/>
      </rPr>
      <t xml:space="preserve">
TPES/GDP</t>
    </r>
    <r>
      <rPr>
        <sz val="10"/>
        <rFont val="Arial"/>
        <family val="2"/>
      </rPr>
      <t xml:space="preserve"> =         Total primary energy consumption per GDP *</t>
    </r>
    <r>
      <rPr>
        <b/>
        <sz val="10"/>
        <rFont val="Arial"/>
        <family val="2"/>
      </rPr>
      <t xml:space="preserve">
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/TPES</t>
    </r>
    <r>
      <rPr>
        <sz val="10"/>
        <rFont val="Arial"/>
        <family val="2"/>
      </rPr>
      <t xml:space="preserve"> =         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per unit TPES</t>
    </r>
  </si>
  <si>
    <t>* GDP in 2005 USD, based on purchasing power parities.</t>
  </si>
  <si>
    <r>
      <t>The Kaya identity can be used to discuss the primary driving forces of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emissions. For example, it shows that, globally, increases in population and GDP per capita have been driving upwards trends in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emissions, more than offsetting the reduction in energy intensity. In fact, the carbon intensity of the energy mix is almost unchanged, due to the continued dominance of fossil fuels - particularly coal - in the energy mix, and to the slow uptake of low-carbon technologies.
However, it should be noted that there are important caveats in the use of the Kaya identity. Most important, the four terms on the right-hand side of equation should be considered neither as fundamental driving forces in themselves, nor as generally independent from each other.</t>
    </r>
  </si>
  <si>
    <t>The reference year for the indices of all terms is 1990 (=100) except for the following exceptions:</t>
  </si>
  <si>
    <t xml:space="preserve">  •  Bulgaria:
  •  Cambodia:
  •  Eritrea:
  •  Hungary:
  •  Kosovo:
  •  Montenegro:
  •  Namibia:
  •  Niger:
  •  Poland:
  •  Romania:
  •  Slovenia:
  •  South Sudan:
  •  Former Soviet Union
  •  Former Yugoslavia</t>
  </si>
  <si>
    <t xml:space="preserve"> 1988 - this corresponds to its base year under the Convention.**
 1995 - this corresponds to the first year of available data.
 1992 - this corresponds to the first year of available data.
 average 1985-1987 - this corresponds to its base year under the Convention.**
 2000 - this corresponds to the first year of available data.
 2005 - this corresponds to the first year of available data.
 1991 - this corresponds to the first year of available data.
 2000 - this corresponds to the first year of available data.
 1988 - this corresponds to its base year under the Convention.**
 1989 - this corresponds to its base year under the Convention.**
 1986 - this corresponds to its base year under the Convention.**
 2012 - this corresponds to the first year of available data.
 1989 - this corresponds to the last year of available data.
 1989 - this corresponds to the last year of available data.</t>
  </si>
  <si>
    <r>
      <t xml:space="preserve"> </t>
    </r>
    <r>
      <rPr>
        <i/>
        <vertAlign val="superscript"/>
        <sz val="10"/>
        <rFont val="Arial"/>
        <family val="2"/>
      </rPr>
      <t>**</t>
    </r>
    <r>
      <rPr>
        <i/>
        <sz val="10"/>
        <rFont val="Arial"/>
        <family val="2"/>
      </rPr>
      <t xml:space="preserve"> United Nations Framework Convention on Climate Change</t>
    </r>
  </si>
  <si>
    <r>
      <rPr>
        <vertAlign val="superscript"/>
        <sz val="8"/>
        <rFont val="Arial"/>
        <family val="2"/>
      </rPr>
      <t xml:space="preserve">1 </t>
    </r>
    <r>
      <rPr>
        <sz val="8"/>
        <rFont val="Arial"/>
        <family val="2"/>
      </rPr>
      <t xml:space="preserve">Yamaji, K., Matsuhashi, R., Nagata, Y. Kaya, Y., </t>
    </r>
    <r>
      <rPr>
        <i/>
        <sz val="8"/>
        <rFont val="Arial"/>
        <family val="2"/>
      </rPr>
      <t>An integrated system for 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>/ Energy / GNP analysis: case studies on 
  economic measures for 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 xml:space="preserve"> reduction in Japan</t>
    </r>
    <r>
      <rPr>
        <sz val="8"/>
        <rFont val="Arial"/>
        <family val="2"/>
      </rPr>
      <t>. Workshop on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 reduction and removal: measures for the next 
  century, March 19, 1991, International Institute for Applied Systems Analysis, Laxenburg, Austria.</t>
    </r>
  </si>
  <si>
    <r>
      <t>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 xml:space="preserve"> emissions</t>
    </r>
  </si>
  <si>
    <r>
      <t>Carbon intensity: ESCII (CO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>/TPES)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</si>
  <si>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with electricity and heat allocated to consuming sectors in 2017</t>
    </r>
  </si>
  <si>
    <t>TotalEnergy</t>
  </si>
  <si>
    <t>Emissions</t>
  </si>
  <si>
    <t>millions</t>
  </si>
  <si>
    <t>Coal_Emissions</t>
  </si>
  <si>
    <t>Oil_Emissions</t>
  </si>
  <si>
    <t>Gas_Emissions</t>
  </si>
  <si>
    <t>year</t>
  </si>
  <si>
    <t>Country</t>
  </si>
  <si>
    <t>US</t>
  </si>
  <si>
    <t>Russia</t>
  </si>
  <si>
    <t>China</t>
  </si>
  <si>
    <t>Iran</t>
  </si>
  <si>
    <t>TPE</t>
  </si>
  <si>
    <t>TWE</t>
  </si>
  <si>
    <t>YOY decrease</t>
  </si>
  <si>
    <t>DATE</t>
  </si>
  <si>
    <t>TOTAL</t>
  </si>
  <si>
    <t>PWR</t>
  </si>
  <si>
    <t>IND</t>
  </si>
  <si>
    <t>TRS</t>
  </si>
  <si>
    <t>PUB</t>
  </si>
  <si>
    <t>RES</t>
  </si>
  <si>
    <t>AVI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</si>
</sst>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\ ###\ ##0.0;\-#\ ###\ ##0.0;\-"/>
    <numFmt numFmtId="165" formatCode="#\ ###\ ##0;\-#\ ###\ ##0;\-\-"/>
    <numFmt numFmtId="166" formatCode="#\ ##0;\-#\ ##0;\-\-"/>
    <numFmt numFmtId="167" formatCode="_(* #,##0_);_(* \(#,##0\);_(* &quot;-&quot;??_);_(@_)"/>
    <numFmt numFmtId="168" formatCode="#\ ###\ ##0;\-#\ ###\ ##0;\-"/>
    <numFmt numFmtId="169" formatCode="#\ ###\ ##0.00;\-#\ ###\ ##0.00;\-"/>
  </numFmts>
  <fonts count="2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vertAlign val="subscript"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vertAlign val="subscript"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b/>
      <i/>
      <sz val="8"/>
      <name val="Arial"/>
      <family val="2"/>
    </font>
    <font>
      <b/>
      <i/>
      <vertAlign val="subscript"/>
      <sz val="8"/>
      <name val="Arial"/>
      <family val="2"/>
    </font>
    <font>
      <b/>
      <sz val="8"/>
      <name val="Arial"/>
      <family val="2"/>
    </font>
    <font>
      <b/>
      <vertAlign val="subscript"/>
      <sz val="8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9"/>
      <name val="Arial"/>
      <family val="2"/>
    </font>
    <font>
      <vertAlign val="subscript"/>
      <sz val="8"/>
      <name val="Arial"/>
      <family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b/>
      <vertAlign val="subscript"/>
      <sz val="10"/>
      <name val="Arial"/>
      <family val="2"/>
    </font>
    <font>
      <i/>
      <vertAlign val="superscript"/>
      <sz val="10"/>
      <name val="Arial"/>
      <family val="2"/>
    </font>
    <font>
      <vertAlign val="superscript"/>
      <sz val="8"/>
      <name val="Arial"/>
      <family val="2"/>
    </font>
    <font>
      <i/>
      <vertAlign val="subscript"/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DB141"/>
        <bgColor indexed="64"/>
      </patternFill>
    </fill>
    <fill>
      <patternFill patternType="solid">
        <fgColor rgb="FFF7D3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</cellStyleXfs>
  <cellXfs count="12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7" fillId="2" borderId="0" xfId="1" applyFill="1" applyAlignment="1" applyProtection="1"/>
    <xf numFmtId="0" fontId="7" fillId="0" borderId="0" xfId="1" applyAlignment="1" applyProtection="1"/>
    <xf numFmtId="0" fontId="8" fillId="2" borderId="0" xfId="1" applyFont="1" applyFill="1" applyAlignment="1" applyProtection="1"/>
    <xf numFmtId="0" fontId="9" fillId="3" borderId="1" xfId="0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/>
    </xf>
    <xf numFmtId="0" fontId="13" fillId="2" borderId="0" xfId="0" applyFont="1" applyFill="1" applyBorder="1" applyAlignment="1"/>
    <xf numFmtId="0" fontId="11" fillId="2" borderId="0" xfId="0" applyFont="1" applyFill="1" applyBorder="1" applyAlignment="1">
      <alignment horizontal="left"/>
    </xf>
    <xf numFmtId="164" fontId="11" fillId="2" borderId="0" xfId="0" applyNumberFormat="1" applyFont="1" applyFill="1" applyBorder="1" applyAlignment="1">
      <alignment horizontal="right"/>
    </xf>
    <xf numFmtId="0" fontId="14" fillId="2" borderId="0" xfId="0" applyFont="1" applyFill="1" applyBorder="1" applyAlignment="1">
      <alignment horizontal="left"/>
    </xf>
    <xf numFmtId="164" fontId="14" fillId="2" borderId="0" xfId="0" applyNumberFormat="1" applyFont="1" applyFill="1" applyBorder="1" applyAlignment="1">
      <alignment horizontal="right"/>
    </xf>
    <xf numFmtId="0" fontId="5" fillId="2" borderId="0" xfId="0" applyFont="1" applyFill="1"/>
    <xf numFmtId="0" fontId="0" fillId="2" borderId="2" xfId="0" applyFill="1" applyBorder="1"/>
    <xf numFmtId="165" fontId="11" fillId="2" borderId="2" xfId="0" applyNumberFormat="1" applyFont="1" applyFill="1" applyBorder="1" applyAlignment="1">
      <alignment horizontal="right"/>
    </xf>
    <xf numFmtId="0" fontId="13" fillId="2" borderId="0" xfId="0" applyFont="1" applyFill="1" applyBorder="1"/>
    <xf numFmtId="166" fontId="0" fillId="2" borderId="0" xfId="0" applyNumberFormat="1" applyFill="1"/>
    <xf numFmtId="0" fontId="11" fillId="3" borderId="1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right" vertical="center"/>
    </xf>
    <xf numFmtId="164" fontId="13" fillId="2" borderId="0" xfId="0" applyNumberFormat="1" applyFont="1" applyFill="1" applyAlignment="1">
      <alignment horizontal="right" vertical="center"/>
    </xf>
    <xf numFmtId="0" fontId="11" fillId="4" borderId="0" xfId="0" quotePrefix="1" applyFont="1" applyFill="1" applyAlignment="1">
      <alignment horizontal="right" vertical="center"/>
    </xf>
    <xf numFmtId="164" fontId="11" fillId="4" borderId="0" xfId="0" applyNumberFormat="1" applyFont="1" applyFill="1" applyAlignment="1">
      <alignment horizontal="right" vertical="center"/>
    </xf>
    <xf numFmtId="0" fontId="13" fillId="2" borderId="0" xfId="0" quotePrefix="1" applyFont="1" applyFill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quotePrefix="1" applyFont="1" applyFill="1" applyBorder="1" applyAlignment="1">
      <alignment horizontal="right" vertical="center"/>
    </xf>
    <xf numFmtId="164" fontId="13" fillId="2" borderId="0" xfId="0" applyNumberFormat="1" applyFont="1" applyFill="1" applyBorder="1" applyAlignment="1">
      <alignment horizontal="right" vertical="center"/>
    </xf>
    <xf numFmtId="0" fontId="14" fillId="2" borderId="0" xfId="0" quotePrefix="1" applyFont="1" applyFill="1" applyBorder="1" applyAlignment="1">
      <alignment horizontal="right" vertical="center"/>
    </xf>
    <xf numFmtId="164" fontId="14" fillId="2" borderId="0" xfId="0" applyNumberFormat="1" applyFont="1" applyFill="1" applyBorder="1" applyAlignment="1">
      <alignment horizontal="right" vertical="center"/>
    </xf>
    <xf numFmtId="0" fontId="4" fillId="2" borderId="0" xfId="0" applyFont="1" applyFill="1" applyBorder="1"/>
    <xf numFmtId="0" fontId="14" fillId="2" borderId="2" xfId="0" quotePrefix="1" applyFont="1" applyFill="1" applyBorder="1" applyAlignment="1">
      <alignment horizontal="right" vertical="center"/>
    </xf>
    <xf numFmtId="164" fontId="14" fillId="2" borderId="2" xfId="0" applyNumberFormat="1" applyFont="1" applyFill="1" applyBorder="1" applyAlignment="1">
      <alignment horizontal="right" vertical="center"/>
    </xf>
    <xf numFmtId="0" fontId="4" fillId="2" borderId="2" xfId="0" applyFont="1" applyFill="1" applyBorder="1"/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left"/>
    </xf>
    <xf numFmtId="167" fontId="4" fillId="2" borderId="0" xfId="2" applyNumberFormat="1" applyFont="1" applyFill="1"/>
    <xf numFmtId="165" fontId="15" fillId="2" borderId="0" xfId="0" applyNumberFormat="1" applyFont="1" applyFill="1" applyAlignment="1">
      <alignment horizontal="right"/>
    </xf>
    <xf numFmtId="165" fontId="0" fillId="2" borderId="0" xfId="0" applyNumberFormat="1" applyFill="1"/>
    <xf numFmtId="0" fontId="9" fillId="3" borderId="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right" vertical="center"/>
    </xf>
    <xf numFmtId="168" fontId="11" fillId="2" borderId="0" xfId="0" applyNumberFormat="1" applyFont="1" applyFill="1" applyBorder="1" applyAlignment="1">
      <alignment horizontal="right"/>
    </xf>
    <xf numFmtId="168" fontId="14" fillId="2" borderId="0" xfId="0" applyNumberFormat="1" applyFont="1" applyFill="1" applyBorder="1" applyAlignment="1">
      <alignment horizontal="right"/>
    </xf>
    <xf numFmtId="0" fontId="11" fillId="3" borderId="1" xfId="0" applyFont="1" applyFill="1" applyBorder="1" applyAlignment="1">
      <alignment horizontal="left" vertical="center"/>
    </xf>
    <xf numFmtId="168" fontId="14" fillId="2" borderId="0" xfId="0" applyNumberFormat="1" applyFont="1" applyFill="1" applyBorder="1" applyAlignment="1">
      <alignment horizontal="right" vertical="center"/>
    </xf>
    <xf numFmtId="168" fontId="14" fillId="2" borderId="2" xfId="0" applyNumberFormat="1" applyFont="1" applyFill="1" applyBorder="1" applyAlignment="1">
      <alignment horizontal="right" vertical="center"/>
    </xf>
    <xf numFmtId="168" fontId="13" fillId="2" borderId="0" xfId="0" applyNumberFormat="1" applyFont="1" applyFill="1" applyAlignment="1">
      <alignment horizontal="right" vertical="center"/>
    </xf>
    <xf numFmtId="168" fontId="11" fillId="4" borderId="0" xfId="0" applyNumberFormat="1" applyFont="1" applyFill="1" applyAlignment="1">
      <alignment horizontal="right" vertical="center"/>
    </xf>
    <xf numFmtId="0" fontId="11" fillId="4" borderId="0" xfId="0" applyFont="1" applyFill="1" applyAlignment="1">
      <alignment horizontal="right" vertical="center"/>
    </xf>
    <xf numFmtId="168" fontId="13" fillId="2" borderId="0" xfId="0" applyNumberFormat="1" applyFont="1" applyFill="1" applyBorder="1" applyAlignment="1">
      <alignment horizontal="right" vertical="center"/>
    </xf>
    <xf numFmtId="169" fontId="13" fillId="2" borderId="0" xfId="0" applyNumberFormat="1" applyFont="1" applyFill="1" applyAlignment="1">
      <alignment horizontal="right" vertical="center"/>
    </xf>
    <xf numFmtId="169" fontId="11" fillId="4" borderId="0" xfId="0" applyNumberFormat="1" applyFont="1" applyFill="1" applyAlignment="1">
      <alignment horizontal="right" vertical="center"/>
    </xf>
    <xf numFmtId="169" fontId="13" fillId="2" borderId="0" xfId="0" applyNumberFormat="1" applyFont="1" applyFill="1" applyBorder="1" applyAlignment="1">
      <alignment horizontal="right" vertical="center"/>
    </xf>
    <xf numFmtId="0" fontId="0" fillId="0" borderId="0" xfId="0" applyFill="1"/>
    <xf numFmtId="0" fontId="11" fillId="2" borderId="0" xfId="0" applyFont="1" applyFill="1" applyBorder="1" applyAlignment="1">
      <alignment horizontal="right"/>
    </xf>
    <xf numFmtId="0" fontId="13" fillId="2" borderId="0" xfId="0" applyFont="1" applyFill="1" applyAlignment="1">
      <alignment horizontal="right"/>
    </xf>
    <xf numFmtId="0" fontId="3" fillId="0" borderId="0" xfId="0" applyFont="1" applyFill="1"/>
    <xf numFmtId="0" fontId="0" fillId="3" borderId="0" xfId="0" applyFill="1" applyBorder="1" applyAlignment="1">
      <alignment horizontal="justify"/>
    </xf>
    <xf numFmtId="0" fontId="4" fillId="3" borderId="0" xfId="0" applyFont="1" applyFill="1" applyBorder="1" applyAlignment="1">
      <alignment vertical="top" wrapText="1"/>
    </xf>
    <xf numFmtId="0" fontId="5" fillId="0" borderId="0" xfId="0" applyFont="1" applyFill="1"/>
    <xf numFmtId="0" fontId="14" fillId="2" borderId="0" xfId="0" applyFont="1" applyFill="1" applyBorder="1" applyAlignment="1">
      <alignment horizontal="right"/>
    </xf>
    <xf numFmtId="0" fontId="3" fillId="3" borderId="0" xfId="0" applyFont="1" applyFill="1" applyBorder="1" applyAlignment="1">
      <alignment vertical="top" wrapText="1"/>
    </xf>
    <xf numFmtId="0" fontId="5" fillId="3" borderId="0" xfId="0" applyFont="1" applyFill="1" applyBorder="1" applyAlignment="1">
      <alignment vertical="top" wrapText="1"/>
    </xf>
    <xf numFmtId="0" fontId="5" fillId="3" borderId="0" xfId="0" applyFont="1" applyFill="1" applyBorder="1" applyAlignment="1">
      <alignment horizontal="left" vertical="top" wrapText="1"/>
    </xf>
    <xf numFmtId="0" fontId="4" fillId="3" borderId="0" xfId="0" applyFont="1" applyFill="1" applyBorder="1" applyAlignment="1">
      <alignment horizontal="justify" vertical="top" wrapText="1"/>
    </xf>
    <xf numFmtId="0" fontId="4" fillId="0" borderId="0" xfId="0" applyFont="1" applyFill="1"/>
    <xf numFmtId="0" fontId="11" fillId="2" borderId="0" xfId="0" applyFont="1" applyFill="1" applyAlignment="1">
      <alignment horizontal="right" vertical="center"/>
    </xf>
    <xf numFmtId="0" fontId="4" fillId="3" borderId="0" xfId="0" applyFont="1" applyFill="1" applyBorder="1" applyAlignment="1">
      <alignment horizontal="left" vertical="top" wrapText="1"/>
    </xf>
    <xf numFmtId="0" fontId="13" fillId="4" borderId="0" xfId="0" applyFont="1" applyFill="1" applyAlignment="1">
      <alignment horizontal="right" vertical="center"/>
    </xf>
    <xf numFmtId="0" fontId="11" fillId="6" borderId="0" xfId="0" quotePrefix="1" applyFont="1" applyFill="1" applyAlignment="1">
      <alignment horizontal="right" vertical="center"/>
    </xf>
    <xf numFmtId="0" fontId="13" fillId="6" borderId="0" xfId="0" applyFont="1" applyFill="1" applyAlignment="1">
      <alignment horizontal="right" vertical="center"/>
    </xf>
    <xf numFmtId="168" fontId="11" fillId="6" borderId="0" xfId="0" applyNumberFormat="1" applyFont="1" applyFill="1" applyAlignment="1">
      <alignment horizontal="right" vertical="center"/>
    </xf>
    <xf numFmtId="0" fontId="11" fillId="2" borderId="0" xfId="0" quotePrefix="1" applyFont="1" applyFill="1" applyAlignment="1">
      <alignment horizontal="right" vertical="center"/>
    </xf>
    <xf numFmtId="0" fontId="11" fillId="2" borderId="0" xfId="0" applyFont="1" applyFill="1" applyBorder="1" applyAlignment="1">
      <alignment horizontal="right" vertical="center"/>
    </xf>
    <xf numFmtId="0" fontId="11" fillId="2" borderId="0" xfId="0" quotePrefix="1" applyFont="1" applyFill="1" applyBorder="1" applyAlignment="1">
      <alignment horizontal="right" vertical="center"/>
    </xf>
    <xf numFmtId="0" fontId="9" fillId="2" borderId="0" xfId="0" quotePrefix="1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0" fontId="0" fillId="0" borderId="0" xfId="0" applyFill="1" applyBorder="1"/>
    <xf numFmtId="0" fontId="14" fillId="2" borderId="2" xfId="0" applyFont="1" applyFill="1" applyBorder="1" applyAlignment="1">
      <alignment horizontal="right" vertical="center"/>
    </xf>
    <xf numFmtId="0" fontId="4" fillId="0" borderId="2" xfId="0" applyFont="1" applyFill="1" applyBorder="1"/>
    <xf numFmtId="0" fontId="0" fillId="0" borderId="2" xfId="0" applyFill="1" applyBorder="1"/>
    <xf numFmtId="0" fontId="4" fillId="2" borderId="0" xfId="0" applyFont="1" applyFill="1" applyAlignment="1">
      <alignment horizontal="left"/>
    </xf>
    <xf numFmtId="164" fontId="0" fillId="2" borderId="0" xfId="0" applyNumberFormat="1" applyFill="1"/>
    <xf numFmtId="164" fontId="3" fillId="2" borderId="0" xfId="0" applyNumberFormat="1" applyFont="1" applyFill="1"/>
    <xf numFmtId="0" fontId="4" fillId="2" borderId="0" xfId="0" applyFont="1" applyFill="1" applyAlignment="1">
      <alignment horizontal="left"/>
    </xf>
    <xf numFmtId="0" fontId="0" fillId="0" borderId="0" xfId="0" applyBorder="1"/>
    <xf numFmtId="14" fontId="0" fillId="0" borderId="0" xfId="0" applyNumberFormat="1"/>
    <xf numFmtId="0" fontId="4" fillId="2" borderId="0" xfId="0" applyFont="1" applyFill="1" applyAlignment="1">
      <alignment horizontal="left" wrapText="1"/>
    </xf>
    <xf numFmtId="0" fontId="7" fillId="2" borderId="0" xfId="1" applyFill="1" applyAlignment="1" applyProtection="1">
      <alignment horizontal="left" wrapText="1"/>
    </xf>
    <xf numFmtId="0" fontId="4" fillId="3" borderId="0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top" wrapText="1"/>
    </xf>
    <xf numFmtId="0" fontId="0" fillId="0" borderId="4" xfId="0" applyBorder="1"/>
    <xf numFmtId="0" fontId="0" fillId="0" borderId="0" xfId="0" applyBorder="1"/>
    <xf numFmtId="0" fontId="3" fillId="3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justify" vertical="top" wrapText="1"/>
    </xf>
    <xf numFmtId="0" fontId="0" fillId="0" borderId="0" xfId="0" applyBorder="1" applyAlignment="1">
      <alignment horizontal="justify"/>
    </xf>
    <xf numFmtId="0" fontId="3" fillId="3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justify" vertical="top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left" vertical="top" wrapText="1"/>
    </xf>
    <xf numFmtId="0" fontId="5" fillId="3" borderId="0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/>
    </xf>
    <xf numFmtId="0" fontId="13" fillId="3" borderId="0" xfId="0" applyFont="1" applyFill="1" applyBorder="1" applyAlignment="1">
      <alignment horizontal="left" vertical="top" wrapText="1"/>
    </xf>
    <xf numFmtId="0" fontId="13" fillId="5" borderId="0" xfId="0" applyFont="1" applyFill="1" applyBorder="1" applyAlignment="1">
      <alignment horizontal="left" vertical="top" wrapText="1"/>
    </xf>
    <xf numFmtId="0" fontId="13" fillId="3" borderId="9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/>
    </xf>
    <xf numFmtId="0" fontId="7" fillId="2" borderId="0" xfId="1" applyFill="1" applyAlignment="1" applyProtection="1">
      <alignment horizontal="left"/>
    </xf>
  </cellXfs>
  <cellStyles count="3">
    <cellStyle name="Comma 2" xfId="2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ea.org/statistics/topics/CO2emissions/" TargetMode="External"/><Relationship Id="rId1" Type="http://schemas.openxmlformats.org/officeDocument/2006/relationships/hyperlink" Target="https://www.iea.org/t&amp;c/termsandconditions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5"/>
  <sheetViews>
    <sheetView tabSelected="1" workbookViewId="0">
      <selection activeCell="L9" sqref="L9"/>
    </sheetView>
  </sheetViews>
  <sheetFormatPr defaultRowHeight="14.4" x14ac:dyDescent="0.3"/>
  <cols>
    <col min="3" max="3" width="11.6640625" bestFit="1" customWidth="1"/>
    <col min="4" max="4" width="10.44140625" bestFit="1" customWidth="1"/>
    <col min="7" max="7" width="12.88671875" bestFit="1" customWidth="1"/>
    <col min="8" max="8" width="12.6640625" bestFit="1" customWidth="1"/>
  </cols>
  <sheetData>
    <row r="1" spans="1:8" x14ac:dyDescent="0.3">
      <c r="A1" t="s">
        <v>254</v>
      </c>
      <c r="B1" t="s">
        <v>248</v>
      </c>
      <c r="C1" t="s">
        <v>249</v>
      </c>
      <c r="D1" t="s">
        <v>217</v>
      </c>
      <c r="E1" t="s">
        <v>251</v>
      </c>
      <c r="F1" t="s">
        <v>252</v>
      </c>
      <c r="G1" t="s">
        <v>253</v>
      </c>
      <c r="H1" t="s">
        <v>262</v>
      </c>
    </row>
    <row r="2" spans="1:8" x14ac:dyDescent="0.3">
      <c r="A2">
        <v>1971</v>
      </c>
      <c r="B2">
        <v>5519.4530000000004</v>
      </c>
      <c r="C2">
        <v>13945.159669999999</v>
      </c>
      <c r="D2">
        <v>3761.4</v>
      </c>
      <c r="E2">
        <v>5229.0678580000003</v>
      </c>
      <c r="F2">
        <v>6670.7071919999998</v>
      </c>
      <c r="G2">
        <v>2044.2121589999999</v>
      </c>
    </row>
    <row r="3" spans="1:8" x14ac:dyDescent="0.3">
      <c r="A3">
        <v>1972</v>
      </c>
      <c r="B3">
        <v>5786.165</v>
      </c>
      <c r="C3">
        <v>14619.8271</v>
      </c>
      <c r="D3">
        <v>3838.13</v>
      </c>
      <c r="E3">
        <v>5305.8298340000001</v>
      </c>
      <c r="F3">
        <v>7159.4119069999997</v>
      </c>
      <c r="G3">
        <v>2152.9073269999999</v>
      </c>
      <c r="H3">
        <f>(C3-C2)/C3</f>
        <v>4.6147428788675712E-2</v>
      </c>
    </row>
    <row r="4" spans="1:8" x14ac:dyDescent="0.3">
      <c r="A4">
        <v>1973</v>
      </c>
      <c r="B4">
        <v>6096.86</v>
      </c>
      <c r="C4">
        <v>15460.112279999999</v>
      </c>
      <c r="D4">
        <v>3915.4569999999999</v>
      </c>
      <c r="E4">
        <v>5506.1270670000004</v>
      </c>
      <c r="F4">
        <v>7718.6932059999999</v>
      </c>
      <c r="G4">
        <v>2233.6528589999998</v>
      </c>
      <c r="H4">
        <f t="shared" ref="H4:H51" si="0">(C4-C3)/C4</f>
        <v>5.4351816130535822E-2</v>
      </c>
    </row>
    <row r="5" spans="1:8" x14ac:dyDescent="0.3">
      <c r="A5">
        <v>1974</v>
      </c>
      <c r="B5">
        <v>6132.8869999999997</v>
      </c>
      <c r="C5">
        <v>15426.69493</v>
      </c>
      <c r="D5">
        <v>3991.1959999999999</v>
      </c>
      <c r="E5">
        <v>5535.7262799999999</v>
      </c>
      <c r="F5">
        <v>7600.4449459999996</v>
      </c>
      <c r="G5">
        <v>2285.811189</v>
      </c>
      <c r="H5">
        <f t="shared" si="0"/>
        <v>-2.1662028160687632E-3</v>
      </c>
    </row>
    <row r="6" spans="1:8" x14ac:dyDescent="0.3">
      <c r="A6">
        <v>1975</v>
      </c>
      <c r="B6">
        <v>6178.8689999999997</v>
      </c>
      <c r="C6">
        <v>15486.63521</v>
      </c>
      <c r="D6">
        <v>4065.299</v>
      </c>
      <c r="E6">
        <v>5647.6320729999998</v>
      </c>
      <c r="F6">
        <v>7583.649265</v>
      </c>
      <c r="G6">
        <v>2250.1009359999998</v>
      </c>
      <c r="H6">
        <f t="shared" si="0"/>
        <v>3.8704521148206672E-3</v>
      </c>
    </row>
    <row r="7" spans="1:8" x14ac:dyDescent="0.3">
      <c r="A7">
        <v>1976</v>
      </c>
      <c r="B7">
        <v>6517.7640000000001</v>
      </c>
      <c r="C7">
        <v>16310.20146</v>
      </c>
      <c r="D7">
        <v>4138.4809999999998</v>
      </c>
      <c r="E7">
        <v>5876.7929039999999</v>
      </c>
      <c r="F7">
        <v>8057.1341689999999</v>
      </c>
      <c r="G7">
        <v>2370.8940200000002</v>
      </c>
      <c r="H7">
        <f t="shared" si="0"/>
        <v>5.0493934855418997E-2</v>
      </c>
    </row>
    <row r="8" spans="1:8" x14ac:dyDescent="0.3">
      <c r="A8">
        <v>1977</v>
      </c>
      <c r="B8">
        <v>6750.2349999999997</v>
      </c>
      <c r="C8">
        <v>16863.390080000001</v>
      </c>
      <c r="D8">
        <v>4211.2790000000005</v>
      </c>
      <c r="E8">
        <v>6060.1878930000003</v>
      </c>
      <c r="F8">
        <v>8366.6280790000001</v>
      </c>
      <c r="G8">
        <v>2430.6072829999998</v>
      </c>
      <c r="H8">
        <f t="shared" si="0"/>
        <v>3.2804116928783086E-2</v>
      </c>
    </row>
    <row r="9" spans="1:8" x14ac:dyDescent="0.3">
      <c r="A9">
        <v>1978</v>
      </c>
      <c r="B9">
        <v>7012.6670000000004</v>
      </c>
      <c r="C9">
        <v>17363.38624</v>
      </c>
      <c r="D9">
        <v>4285.2659999999996</v>
      </c>
      <c r="E9">
        <v>6218.2410060000002</v>
      </c>
      <c r="F9">
        <v>8629.5284319999992</v>
      </c>
      <c r="G9">
        <v>2509.6620939999998</v>
      </c>
      <c r="H9">
        <f t="shared" si="0"/>
        <v>2.8796005173700425E-2</v>
      </c>
    </row>
    <row r="10" spans="1:8" x14ac:dyDescent="0.3">
      <c r="A10">
        <v>1979</v>
      </c>
      <c r="B10">
        <v>7225.8010000000004</v>
      </c>
      <c r="C10">
        <v>17882.64774</v>
      </c>
      <c r="D10">
        <v>4361.1180000000004</v>
      </c>
      <c r="E10">
        <v>6492.8052870000001</v>
      </c>
      <c r="F10">
        <v>8729.0848399999995</v>
      </c>
      <c r="G10">
        <v>2654.6189890000001</v>
      </c>
      <c r="H10">
        <f t="shared" si="0"/>
        <v>2.9037170979916677E-2</v>
      </c>
    </row>
    <row r="11" spans="1:8" x14ac:dyDescent="0.3">
      <c r="A11">
        <v>1980</v>
      </c>
      <c r="B11">
        <v>7203.4219999999996</v>
      </c>
      <c r="C11">
        <v>17708.402269999999</v>
      </c>
      <c r="D11">
        <v>4438.6840000000002</v>
      </c>
      <c r="E11">
        <v>6601.1376879999998</v>
      </c>
      <c r="F11">
        <v>8390.7805219999991</v>
      </c>
      <c r="G11">
        <v>2709.9547149999999</v>
      </c>
      <c r="H11">
        <f t="shared" si="0"/>
        <v>-9.8397058833022358E-3</v>
      </c>
    </row>
    <row r="12" spans="1:8" x14ac:dyDescent="0.3">
      <c r="A12">
        <v>1981</v>
      </c>
      <c r="B12">
        <v>7145.6890000000003</v>
      </c>
      <c r="C12">
        <v>17477.540199999999</v>
      </c>
      <c r="D12">
        <v>4517.1109999999999</v>
      </c>
      <c r="E12">
        <v>6659.0595020000001</v>
      </c>
      <c r="F12">
        <v>8067.9136159999998</v>
      </c>
      <c r="G12">
        <v>2744.1196220000002</v>
      </c>
      <c r="H12">
        <f t="shared" si="0"/>
        <v>-1.3209071033920394E-2</v>
      </c>
    </row>
    <row r="13" spans="1:8" x14ac:dyDescent="0.3">
      <c r="A13">
        <v>1982</v>
      </c>
      <c r="B13">
        <v>7150.7550000000001</v>
      </c>
      <c r="C13">
        <v>17290.780060000001</v>
      </c>
      <c r="D13">
        <v>4598.5780000000004</v>
      </c>
      <c r="E13">
        <v>6694.3265199999996</v>
      </c>
      <c r="F13">
        <v>7839.4879790000005</v>
      </c>
      <c r="G13">
        <v>2749.2384059999999</v>
      </c>
      <c r="H13">
        <f t="shared" si="0"/>
        <v>-1.0801140223398255E-2</v>
      </c>
    </row>
    <row r="14" spans="1:8" x14ac:dyDescent="0.3">
      <c r="A14">
        <v>1983</v>
      </c>
      <c r="B14">
        <v>7230.6260000000002</v>
      </c>
      <c r="C14">
        <v>17398.71514</v>
      </c>
      <c r="D14">
        <v>4680.7920000000004</v>
      </c>
      <c r="E14">
        <v>6867.2221239999999</v>
      </c>
      <c r="F14">
        <v>7745.7301500000003</v>
      </c>
      <c r="G14">
        <v>2777.533046</v>
      </c>
      <c r="H14">
        <f t="shared" si="0"/>
        <v>6.2036236084959135E-3</v>
      </c>
    </row>
    <row r="15" spans="1:8" x14ac:dyDescent="0.3">
      <c r="A15">
        <v>1984</v>
      </c>
      <c r="B15">
        <v>7516.6229999999996</v>
      </c>
      <c r="C15">
        <v>17978.725750000001</v>
      </c>
      <c r="D15">
        <v>4762.7669999999998</v>
      </c>
      <c r="E15">
        <v>7175.3866200000002</v>
      </c>
      <c r="F15">
        <v>7810.8555299999998</v>
      </c>
      <c r="G15">
        <v>2983.329033</v>
      </c>
      <c r="H15">
        <f t="shared" si="0"/>
        <v>3.2260940962403922E-2</v>
      </c>
    </row>
    <row r="16" spans="1:8" x14ac:dyDescent="0.3">
      <c r="A16">
        <v>1985</v>
      </c>
      <c r="B16">
        <v>7722.51</v>
      </c>
      <c r="C16">
        <v>18248.986150000001</v>
      </c>
      <c r="D16">
        <v>4846.2389999999996</v>
      </c>
      <c r="E16">
        <v>7393.8857040000003</v>
      </c>
      <c r="F16">
        <v>7774.6655510000001</v>
      </c>
      <c r="G16">
        <v>3071.048245</v>
      </c>
      <c r="H16">
        <f t="shared" si="0"/>
        <v>1.4809611765747282E-2</v>
      </c>
    </row>
    <row r="17" spans="1:8" x14ac:dyDescent="0.3">
      <c r="A17">
        <v>1986</v>
      </c>
      <c r="B17">
        <v>7889.0110000000004</v>
      </c>
      <c r="C17">
        <v>18578.735720000001</v>
      </c>
      <c r="D17">
        <v>4933.9189999999999</v>
      </c>
      <c r="E17">
        <v>7469.9604520000003</v>
      </c>
      <c r="F17">
        <v>7980.8330580000002</v>
      </c>
      <c r="G17">
        <v>3116.3837210000002</v>
      </c>
      <c r="H17">
        <f t="shared" si="0"/>
        <v>1.7748762616017228E-2</v>
      </c>
    </row>
    <row r="18" spans="1:8" x14ac:dyDescent="0.3">
      <c r="A18">
        <v>1987</v>
      </c>
      <c r="B18">
        <v>8183.107</v>
      </c>
      <c r="C18">
        <v>19206.399809999999</v>
      </c>
      <c r="D18">
        <v>5021.5780000000004</v>
      </c>
      <c r="E18">
        <v>7785.7499420000004</v>
      </c>
      <c r="F18">
        <v>8117.4017260000001</v>
      </c>
      <c r="G18">
        <v>3291.9063970000002</v>
      </c>
      <c r="H18">
        <f t="shared" si="0"/>
        <v>3.2679945029218803E-2</v>
      </c>
    </row>
    <row r="19" spans="1:8" x14ac:dyDescent="0.3">
      <c r="A19">
        <v>1988</v>
      </c>
      <c r="B19">
        <v>8467.2780000000002</v>
      </c>
      <c r="C19">
        <v>19864.0304</v>
      </c>
      <c r="D19">
        <v>5110.4160000000002</v>
      </c>
      <c r="E19">
        <v>8049.673162</v>
      </c>
      <c r="F19">
        <v>8368.3331730000009</v>
      </c>
      <c r="G19">
        <v>3432.7795510000001</v>
      </c>
      <c r="H19">
        <f t="shared" si="0"/>
        <v>3.3106604085744888E-2</v>
      </c>
    </row>
    <row r="20" spans="1:8" x14ac:dyDescent="0.3">
      <c r="A20">
        <v>1989</v>
      </c>
      <c r="B20">
        <v>8609.8549999999996</v>
      </c>
      <c r="C20">
        <v>20241.96241</v>
      </c>
      <c r="D20">
        <v>5199.2740000000003</v>
      </c>
      <c r="E20">
        <v>8146.6258470000002</v>
      </c>
      <c r="F20">
        <v>8471.454592</v>
      </c>
      <c r="G20">
        <v>3608.0362989999999</v>
      </c>
      <c r="H20">
        <f t="shared" si="0"/>
        <v>1.8670719881057247E-2</v>
      </c>
    </row>
    <row r="21" spans="1:8" x14ac:dyDescent="0.3">
      <c r="A21">
        <v>1990</v>
      </c>
      <c r="B21">
        <v>8765.69</v>
      </c>
      <c r="C21">
        <v>20521.11177</v>
      </c>
      <c r="D21">
        <v>5285.8270000000002</v>
      </c>
      <c r="E21">
        <v>8295.8299719999995</v>
      </c>
      <c r="F21">
        <v>8504.8593739999997</v>
      </c>
      <c r="G21">
        <v>3676.6709620000001</v>
      </c>
      <c r="H21">
        <f t="shared" si="0"/>
        <v>1.3603032970566947E-2</v>
      </c>
    </row>
    <row r="22" spans="1:8" x14ac:dyDescent="0.3">
      <c r="A22">
        <v>1991</v>
      </c>
      <c r="B22">
        <v>8820.1470000000008</v>
      </c>
      <c r="C22">
        <v>20646.931980000001</v>
      </c>
      <c r="D22">
        <v>5373.11</v>
      </c>
      <c r="E22">
        <v>8250.4469669999999</v>
      </c>
      <c r="F22">
        <v>8542.1073340000003</v>
      </c>
      <c r="G22">
        <v>3798.3511210000001</v>
      </c>
      <c r="H22">
        <f t="shared" si="0"/>
        <v>6.0938937621279297E-3</v>
      </c>
    </row>
    <row r="23" spans="1:8" x14ac:dyDescent="0.3">
      <c r="A23">
        <v>1992</v>
      </c>
      <c r="B23">
        <v>8827.3760000000002</v>
      </c>
      <c r="C23">
        <v>20589.44541</v>
      </c>
      <c r="D23">
        <v>5461.7290000000003</v>
      </c>
      <c r="E23">
        <v>8135.0040159999999</v>
      </c>
      <c r="F23">
        <v>8599.6675610000002</v>
      </c>
      <c r="G23">
        <v>3780.5394900000001</v>
      </c>
      <c r="H23">
        <f t="shared" si="0"/>
        <v>-2.7920407206344922E-3</v>
      </c>
    </row>
    <row r="24" spans="1:8" x14ac:dyDescent="0.3">
      <c r="A24">
        <v>1993</v>
      </c>
      <c r="B24">
        <v>8915.3529999999992</v>
      </c>
      <c r="C24">
        <v>20704.346430000001</v>
      </c>
      <c r="D24">
        <v>5546.058</v>
      </c>
      <c r="E24">
        <v>8157.9862000000003</v>
      </c>
      <c r="F24">
        <v>8628.4113789999992</v>
      </c>
      <c r="G24">
        <v>3845.6000300000001</v>
      </c>
      <c r="H24">
        <f t="shared" si="0"/>
        <v>5.549608648042755E-3</v>
      </c>
    </row>
    <row r="25" spans="1:8" x14ac:dyDescent="0.3">
      <c r="A25">
        <v>1994</v>
      </c>
      <c r="B25">
        <v>8985.4210000000003</v>
      </c>
      <c r="C25">
        <v>20808.547839999999</v>
      </c>
      <c r="D25">
        <v>5629.0429999999997</v>
      </c>
      <c r="E25">
        <v>8173.1624609999999</v>
      </c>
      <c r="F25">
        <v>8688.7862750000004</v>
      </c>
      <c r="G25">
        <v>3869.88877</v>
      </c>
      <c r="H25">
        <f t="shared" si="0"/>
        <v>5.0076252702119291E-3</v>
      </c>
    </row>
    <row r="26" spans="1:8" x14ac:dyDescent="0.3">
      <c r="A26">
        <v>1995</v>
      </c>
      <c r="B26">
        <v>9217.1550000000007</v>
      </c>
      <c r="C26">
        <v>21387.239229999999</v>
      </c>
      <c r="D26">
        <v>5711.6710000000003</v>
      </c>
      <c r="E26">
        <v>8516.2602889999998</v>
      </c>
      <c r="F26">
        <v>8807.2399819999991</v>
      </c>
      <c r="G26">
        <v>3981.1023740000001</v>
      </c>
      <c r="H26">
        <f t="shared" si="0"/>
        <v>2.7057788234222693E-2</v>
      </c>
    </row>
    <row r="27" spans="1:8" x14ac:dyDescent="0.3">
      <c r="A27">
        <v>1996</v>
      </c>
      <c r="B27">
        <v>9449.5110000000004</v>
      </c>
      <c r="C27">
        <v>21835.92569</v>
      </c>
      <c r="D27">
        <v>5793.8630000000003</v>
      </c>
      <c r="E27">
        <v>8591.2949740000004</v>
      </c>
      <c r="F27">
        <v>9019.4479410000004</v>
      </c>
      <c r="G27">
        <v>4148.6546360000002</v>
      </c>
      <c r="H27">
        <f t="shared" si="0"/>
        <v>2.0548085131352211E-2</v>
      </c>
    </row>
    <row r="28" spans="1:8" x14ac:dyDescent="0.3">
      <c r="A28">
        <v>1997</v>
      </c>
      <c r="B28">
        <v>9545.8330000000005</v>
      </c>
      <c r="C28">
        <v>22232.339319999999</v>
      </c>
      <c r="D28">
        <v>5875.9989999999998</v>
      </c>
      <c r="E28">
        <v>8629.7333159999998</v>
      </c>
      <c r="F28">
        <v>9307.5145589999993</v>
      </c>
      <c r="G28">
        <v>4211.1333400000003</v>
      </c>
      <c r="H28">
        <f t="shared" si="0"/>
        <v>1.783049567093415E-2</v>
      </c>
    </row>
    <row r="29" spans="1:8" x14ac:dyDescent="0.3">
      <c r="A29">
        <v>1998</v>
      </c>
      <c r="B29">
        <v>9593.3459999999995</v>
      </c>
      <c r="C29">
        <v>22404.10223</v>
      </c>
      <c r="D29">
        <v>5957.0969999999998</v>
      </c>
      <c r="E29">
        <v>8650.1149769999993</v>
      </c>
      <c r="F29">
        <v>9406.8396059999995</v>
      </c>
      <c r="G29">
        <v>4265.1130030000004</v>
      </c>
      <c r="H29">
        <f t="shared" si="0"/>
        <v>7.6665830318344017E-3</v>
      </c>
    </row>
    <row r="30" spans="1:8" x14ac:dyDescent="0.3">
      <c r="A30">
        <v>1999</v>
      </c>
      <c r="B30">
        <v>9796.8619999999992</v>
      </c>
      <c r="C30">
        <v>22536.619360000001</v>
      </c>
      <c r="D30">
        <v>6037.2120000000004</v>
      </c>
      <c r="E30">
        <v>8480.9591970000001</v>
      </c>
      <c r="F30">
        <v>9555.5830989999995</v>
      </c>
      <c r="G30">
        <v>4408.7068829999998</v>
      </c>
      <c r="H30">
        <f t="shared" si="0"/>
        <v>5.8800802322287694E-3</v>
      </c>
    </row>
    <row r="31" spans="1:8" x14ac:dyDescent="0.3">
      <c r="A31">
        <v>2000</v>
      </c>
      <c r="B31">
        <v>10025.382</v>
      </c>
      <c r="C31">
        <v>23239.770860000001</v>
      </c>
      <c r="D31">
        <v>6117.0439999999999</v>
      </c>
      <c r="E31">
        <v>8946.1348859999998</v>
      </c>
      <c r="F31">
        <v>9639.6646349999992</v>
      </c>
      <c r="G31">
        <v>4550.7603129999998</v>
      </c>
      <c r="H31">
        <f t="shared" si="0"/>
        <v>3.0256386959918585E-2</v>
      </c>
    </row>
    <row r="32" spans="1:8" x14ac:dyDescent="0.3">
      <c r="A32">
        <v>2001</v>
      </c>
      <c r="B32">
        <v>10118.141</v>
      </c>
      <c r="C32">
        <v>23588.433489999999</v>
      </c>
      <c r="D32">
        <v>6196.26</v>
      </c>
      <c r="E32">
        <v>9185.2300400000004</v>
      </c>
      <c r="F32">
        <v>9691.5410749999992</v>
      </c>
      <c r="G32">
        <v>4608.0665950000002</v>
      </c>
      <c r="H32">
        <f t="shared" si="0"/>
        <v>1.4781084557726556E-2</v>
      </c>
    </row>
    <row r="33" spans="1:8" x14ac:dyDescent="0.3">
      <c r="A33">
        <v>2002</v>
      </c>
      <c r="B33">
        <v>10329.905000000001</v>
      </c>
      <c r="C33">
        <v>23906.095939999999</v>
      </c>
      <c r="D33">
        <v>6275.4160000000002</v>
      </c>
      <c r="E33">
        <v>9377.885053</v>
      </c>
      <c r="F33">
        <v>9647.4911780000002</v>
      </c>
      <c r="G33">
        <v>4770.4114010000003</v>
      </c>
      <c r="H33">
        <f t="shared" si="0"/>
        <v>1.3287926677667296E-2</v>
      </c>
    </row>
    <row r="34" spans="1:8" x14ac:dyDescent="0.3">
      <c r="A34">
        <v>2003</v>
      </c>
      <c r="B34">
        <v>10694.547</v>
      </c>
      <c r="C34">
        <v>24942.655170000002</v>
      </c>
      <c r="D34">
        <v>6354.69</v>
      </c>
      <c r="E34">
        <v>10098.489020000001</v>
      </c>
      <c r="F34">
        <v>9796.5247450000006</v>
      </c>
      <c r="G34">
        <v>4943.4348110000001</v>
      </c>
      <c r="H34">
        <f t="shared" si="0"/>
        <v>4.1557693955803603E-2</v>
      </c>
    </row>
    <row r="35" spans="1:8" x14ac:dyDescent="0.3">
      <c r="A35">
        <v>2004</v>
      </c>
      <c r="B35">
        <v>11175.491</v>
      </c>
      <c r="C35">
        <v>26117.202379999999</v>
      </c>
      <c r="D35">
        <v>6434.2309999999998</v>
      </c>
      <c r="E35">
        <v>10761.558849999999</v>
      </c>
      <c r="F35">
        <v>10168.684139999999</v>
      </c>
      <c r="G35">
        <v>5079.3082880000002</v>
      </c>
      <c r="H35">
        <f t="shared" si="0"/>
        <v>4.4972167880409745E-2</v>
      </c>
    </row>
    <row r="36" spans="1:8" x14ac:dyDescent="0.3">
      <c r="A36">
        <v>2005</v>
      </c>
      <c r="B36">
        <v>11479.828</v>
      </c>
      <c r="C36">
        <v>27074.804169999999</v>
      </c>
      <c r="D36">
        <v>6514.3389999999999</v>
      </c>
      <c r="E36">
        <v>11464.07323</v>
      </c>
      <c r="F36">
        <v>10307.49965</v>
      </c>
      <c r="G36">
        <v>5197.2395159999996</v>
      </c>
      <c r="H36">
        <f t="shared" si="0"/>
        <v>3.5368742982860163E-2</v>
      </c>
    </row>
    <row r="37" spans="1:8" x14ac:dyDescent="0.3">
      <c r="A37">
        <v>2006</v>
      </c>
      <c r="B37">
        <v>11820.162</v>
      </c>
      <c r="C37">
        <v>27933.52881</v>
      </c>
      <c r="D37">
        <v>6595.0619999999999</v>
      </c>
      <c r="E37">
        <v>12105.672200000001</v>
      </c>
      <c r="F37">
        <v>10368.4522</v>
      </c>
      <c r="G37">
        <v>5343.6761429999997</v>
      </c>
      <c r="H37">
        <f t="shared" si="0"/>
        <v>3.0741717089914654E-2</v>
      </c>
    </row>
    <row r="38" spans="1:8" x14ac:dyDescent="0.3">
      <c r="A38">
        <v>2007</v>
      </c>
      <c r="B38">
        <v>12139.029</v>
      </c>
      <c r="C38">
        <v>28983.814149999998</v>
      </c>
      <c r="D38">
        <v>6676.7510000000002</v>
      </c>
      <c r="E38">
        <v>12788.342329999999</v>
      </c>
      <c r="F38">
        <v>10519.815909999999</v>
      </c>
      <c r="G38">
        <v>5560.2833360000004</v>
      </c>
      <c r="H38">
        <f t="shared" si="0"/>
        <v>3.6236960897018403E-2</v>
      </c>
    </row>
    <row r="39" spans="1:8" x14ac:dyDescent="0.3">
      <c r="A39">
        <v>2008</v>
      </c>
      <c r="B39">
        <v>12285.956</v>
      </c>
      <c r="C39">
        <v>29229.232759999999</v>
      </c>
      <c r="D39">
        <v>6759.5240000000003</v>
      </c>
      <c r="E39">
        <v>12929.90674</v>
      </c>
      <c r="F39">
        <v>10435.732410000001</v>
      </c>
      <c r="G39">
        <v>5742.0722470000001</v>
      </c>
      <c r="H39">
        <f t="shared" si="0"/>
        <v>8.3963411566469262E-3</v>
      </c>
    </row>
    <row r="40" spans="1:8" x14ac:dyDescent="0.3">
      <c r="A40">
        <v>2009</v>
      </c>
      <c r="B40">
        <v>12183.525</v>
      </c>
      <c r="C40">
        <v>28845.300759999998</v>
      </c>
      <c r="D40">
        <v>6842.6610000000001</v>
      </c>
      <c r="E40">
        <v>12941.45386</v>
      </c>
      <c r="F40">
        <v>10184.568079999999</v>
      </c>
      <c r="G40">
        <v>5587.3738329999996</v>
      </c>
      <c r="H40">
        <f t="shared" si="0"/>
        <v>-1.3310036293065876E-2</v>
      </c>
    </row>
    <row r="41" spans="1:8" x14ac:dyDescent="0.3">
      <c r="A41">
        <v>2010</v>
      </c>
      <c r="B41">
        <v>12850.11</v>
      </c>
      <c r="C41">
        <v>30571.350630000001</v>
      </c>
      <c r="D41">
        <v>6925.3890000000001</v>
      </c>
      <c r="E41">
        <v>13807.17461</v>
      </c>
      <c r="F41">
        <v>10545.32728</v>
      </c>
      <c r="G41">
        <v>6057.2563300000002</v>
      </c>
      <c r="H41">
        <f t="shared" si="0"/>
        <v>5.6459719130178401E-2</v>
      </c>
    </row>
    <row r="42" spans="1:8" x14ac:dyDescent="0.3">
      <c r="A42">
        <v>2011</v>
      </c>
      <c r="B42">
        <v>13037.78</v>
      </c>
      <c r="C42">
        <v>31392.576880000001</v>
      </c>
      <c r="D42">
        <v>7008.5829999999996</v>
      </c>
      <c r="E42">
        <v>14530.680689999999</v>
      </c>
      <c r="F42">
        <v>10564.339029999999</v>
      </c>
      <c r="G42">
        <v>6120.3884820000003</v>
      </c>
      <c r="H42">
        <f t="shared" si="0"/>
        <v>2.6159886559780871E-2</v>
      </c>
    </row>
    <row r="43" spans="1:8" x14ac:dyDescent="0.3">
      <c r="A43">
        <v>2012</v>
      </c>
      <c r="B43">
        <v>13238.757</v>
      </c>
      <c r="C43">
        <v>31777.48515</v>
      </c>
      <c r="D43">
        <v>7092.4340000000002</v>
      </c>
      <c r="E43">
        <v>14682.853929999999</v>
      </c>
      <c r="F43">
        <v>10666.27628</v>
      </c>
      <c r="G43">
        <v>6246.0837339999998</v>
      </c>
      <c r="H43">
        <f t="shared" si="0"/>
        <v>1.2112609546762699E-2</v>
      </c>
    </row>
    <row r="44" spans="1:8" x14ac:dyDescent="0.3">
      <c r="A44">
        <v>2013</v>
      </c>
      <c r="B44">
        <v>13407.325999999999</v>
      </c>
      <c r="C44">
        <v>32362.85642</v>
      </c>
      <c r="D44">
        <v>7176.8029999999999</v>
      </c>
      <c r="E44">
        <v>15024.76887</v>
      </c>
      <c r="F44">
        <v>10831.92987</v>
      </c>
      <c r="G44">
        <v>6320.9587250000004</v>
      </c>
      <c r="H44">
        <f t="shared" si="0"/>
        <v>1.8087750426079345E-2</v>
      </c>
    </row>
    <row r="45" spans="1:8" x14ac:dyDescent="0.3">
      <c r="A45">
        <v>2014</v>
      </c>
      <c r="B45">
        <v>13589.825000000001</v>
      </c>
      <c r="C45">
        <v>32439.16042</v>
      </c>
      <c r="D45">
        <v>7262.0450000000001</v>
      </c>
      <c r="E45">
        <v>14997.7502</v>
      </c>
      <c r="F45">
        <v>10896.561610000001</v>
      </c>
      <c r="G45">
        <v>6356.8246550000003</v>
      </c>
      <c r="H45">
        <f t="shared" si="0"/>
        <v>2.3522187076381825E-3</v>
      </c>
    </row>
    <row r="46" spans="1:8" x14ac:dyDescent="0.3">
      <c r="A46">
        <v>2015</v>
      </c>
      <c r="B46">
        <v>13630.798000000001</v>
      </c>
      <c r="C46">
        <v>32430.863300000001</v>
      </c>
      <c r="D46">
        <v>7347.3789999999999</v>
      </c>
      <c r="E46">
        <v>14634.90148</v>
      </c>
      <c r="F46">
        <v>11150.49617</v>
      </c>
      <c r="G46">
        <v>6456.4145529999996</v>
      </c>
      <c r="H46">
        <f t="shared" si="0"/>
        <v>-2.5584024462275929E-4</v>
      </c>
    </row>
    <row r="47" spans="1:8" x14ac:dyDescent="0.3">
      <c r="A47">
        <v>2016</v>
      </c>
      <c r="B47">
        <v>13712.414000000001</v>
      </c>
      <c r="C47">
        <v>32413.75531</v>
      </c>
      <c r="D47">
        <v>7433.3860000000004</v>
      </c>
      <c r="E47">
        <v>14361.01051</v>
      </c>
      <c r="F47">
        <v>11238.93994</v>
      </c>
      <c r="G47">
        <v>6603.6489700000002</v>
      </c>
      <c r="H47">
        <f t="shared" si="0"/>
        <v>-5.2780030688768804E-4</v>
      </c>
    </row>
    <row r="48" spans="1:8" x14ac:dyDescent="0.3">
      <c r="A48">
        <v>2017</v>
      </c>
      <c r="B48">
        <v>13972.243</v>
      </c>
      <c r="C48">
        <v>32839.85802</v>
      </c>
      <c r="D48">
        <v>7518.7979999999998</v>
      </c>
      <c r="E48">
        <v>14502.008449999999</v>
      </c>
      <c r="F48">
        <v>11377.08923</v>
      </c>
      <c r="G48">
        <v>6742.9548919999997</v>
      </c>
      <c r="H48">
        <f t="shared" si="0"/>
        <v>1.2975169068651144E-2</v>
      </c>
    </row>
    <row r="49" spans="1:8" x14ac:dyDescent="0.3">
      <c r="A49">
        <v>2018</v>
      </c>
      <c r="B49">
        <v>14000.5</v>
      </c>
      <c r="C49">
        <v>33000</v>
      </c>
      <c r="D49">
        <v>7525.2629999999999</v>
      </c>
      <c r="H49">
        <f t="shared" si="0"/>
        <v>4.8527872727272825E-3</v>
      </c>
    </row>
    <row r="50" spans="1:8" s="90" customFormat="1" x14ac:dyDescent="0.3">
      <c r="A50" s="90">
        <v>2019</v>
      </c>
      <c r="B50" s="90">
        <v>14300</v>
      </c>
      <c r="C50" s="90">
        <v>33500</v>
      </c>
      <c r="D50" s="90">
        <v>7545</v>
      </c>
      <c r="H50">
        <f t="shared" si="0"/>
        <v>1.4925373134328358E-2</v>
      </c>
    </row>
    <row r="51" spans="1:8" x14ac:dyDescent="0.3">
      <c r="A51">
        <v>2020</v>
      </c>
      <c r="B51">
        <v>13700</v>
      </c>
      <c r="C51">
        <v>31800</v>
      </c>
      <c r="D51">
        <v>7595</v>
      </c>
      <c r="H51">
        <f t="shared" si="0"/>
        <v>-5.3459119496855348E-2</v>
      </c>
    </row>
    <row r="55" spans="1:8" x14ac:dyDescent="0.3">
      <c r="A55" s="3"/>
      <c r="B55" s="3"/>
      <c r="C55" s="3"/>
      <c r="D55" s="3"/>
      <c r="E55" s="3"/>
    </row>
    <row r="56" spans="1:8" x14ac:dyDescent="0.3">
      <c r="A56" s="3"/>
      <c r="B56" s="3"/>
      <c r="C56" s="3"/>
      <c r="D56" s="3"/>
      <c r="E56" s="3"/>
    </row>
    <row r="57" spans="1:8" x14ac:dyDescent="0.3">
      <c r="A57" s="3"/>
      <c r="B57" s="3"/>
      <c r="C57" s="3"/>
      <c r="D57" s="3"/>
      <c r="E57" s="3"/>
    </row>
    <row r="58" spans="1:8" x14ac:dyDescent="0.3">
      <c r="A58" s="3"/>
      <c r="B58" s="3"/>
      <c r="C58" s="3"/>
      <c r="D58" s="3"/>
      <c r="E58" s="3"/>
    </row>
    <row r="59" spans="1:8" x14ac:dyDescent="0.3">
      <c r="A59" s="3"/>
      <c r="B59" s="3"/>
      <c r="C59" s="3"/>
      <c r="D59" s="3"/>
      <c r="E59" s="3"/>
    </row>
    <row r="60" spans="1:8" x14ac:dyDescent="0.3">
      <c r="A60" s="3"/>
      <c r="B60" s="3"/>
      <c r="C60" s="3"/>
      <c r="D60" s="3"/>
      <c r="E60" s="3"/>
    </row>
    <row r="61" spans="1:8" x14ac:dyDescent="0.3">
      <c r="A61" s="3"/>
      <c r="B61" s="3"/>
      <c r="C61" s="3"/>
      <c r="D61" s="3"/>
      <c r="E61" s="3"/>
    </row>
    <row r="62" spans="1:8" x14ac:dyDescent="0.3">
      <c r="A62" s="3"/>
      <c r="B62" s="3"/>
      <c r="C62" s="3"/>
      <c r="D62" s="3"/>
      <c r="E62" s="3"/>
    </row>
    <row r="63" spans="1:8" x14ac:dyDescent="0.3">
      <c r="A63" s="3"/>
      <c r="B63" s="3"/>
      <c r="C63" s="3"/>
      <c r="D63" s="3"/>
      <c r="E63" s="3"/>
    </row>
    <row r="64" spans="1:8" x14ac:dyDescent="0.3">
      <c r="A64" s="3"/>
      <c r="B64" s="3"/>
      <c r="C64" s="3"/>
      <c r="D64" s="3"/>
      <c r="E64" s="3"/>
    </row>
    <row r="65" spans="1:5" x14ac:dyDescent="0.3">
      <c r="A65" s="3"/>
      <c r="B65" s="3"/>
      <c r="C65" s="3"/>
      <c r="D65" s="3"/>
      <c r="E65" s="3"/>
    </row>
    <row r="66" spans="1:5" x14ac:dyDescent="0.3">
      <c r="A66" s="3"/>
      <c r="B66" s="3"/>
      <c r="C66" s="3"/>
      <c r="D66" s="3"/>
      <c r="E66" s="3"/>
    </row>
    <row r="67" spans="1:5" x14ac:dyDescent="0.3">
      <c r="A67" s="3"/>
      <c r="B67" s="3"/>
      <c r="C67" s="3"/>
      <c r="D67" s="3"/>
      <c r="E67" s="3"/>
    </row>
    <row r="68" spans="1:5" x14ac:dyDescent="0.3">
      <c r="A68" s="3"/>
      <c r="B68" s="3"/>
      <c r="C68" s="3"/>
      <c r="D68" s="3"/>
      <c r="E68" s="3"/>
    </row>
    <row r="69" spans="1:5" x14ac:dyDescent="0.3">
      <c r="A69" s="3"/>
      <c r="B69" s="3"/>
      <c r="C69" s="3"/>
      <c r="D69" s="3"/>
      <c r="E69" s="3"/>
    </row>
    <row r="70" spans="1:5" x14ac:dyDescent="0.3">
      <c r="A70" s="3"/>
      <c r="B70" s="3"/>
      <c r="C70" s="3"/>
      <c r="D70" s="3"/>
      <c r="E70" s="3"/>
    </row>
    <row r="71" spans="1:5" x14ac:dyDescent="0.3">
      <c r="A71" s="3"/>
      <c r="B71" s="3"/>
      <c r="C71" s="3"/>
      <c r="D71" s="3"/>
      <c r="E71" s="3"/>
    </row>
    <row r="72" spans="1:5" x14ac:dyDescent="0.3">
      <c r="A72" s="3"/>
      <c r="B72" s="3"/>
      <c r="C72" s="3"/>
      <c r="D72" s="3"/>
      <c r="E72" s="3"/>
    </row>
    <row r="73" spans="1:5" x14ac:dyDescent="0.3">
      <c r="A73" s="3"/>
      <c r="B73" s="3"/>
      <c r="C73" s="3"/>
      <c r="D73" s="3"/>
      <c r="E73" s="3"/>
    </row>
    <row r="74" spans="1:5" x14ac:dyDescent="0.3">
      <c r="A74" s="3"/>
      <c r="B74" s="3"/>
      <c r="C74" s="3"/>
      <c r="D74" s="3"/>
      <c r="E74" s="3"/>
    </row>
    <row r="75" spans="1:5" x14ac:dyDescent="0.3">
      <c r="A75" s="3"/>
      <c r="B75" s="3"/>
      <c r="C75" s="3"/>
      <c r="D75" s="3"/>
      <c r="E75" s="3"/>
    </row>
    <row r="76" spans="1:5" x14ac:dyDescent="0.3">
      <c r="A76" s="3"/>
      <c r="B76" s="3"/>
      <c r="C76" s="3"/>
      <c r="D76" s="3"/>
      <c r="E76" s="3"/>
    </row>
    <row r="77" spans="1:5" x14ac:dyDescent="0.3">
      <c r="A77" s="3"/>
      <c r="B77" s="3"/>
      <c r="C77" s="3"/>
      <c r="D77" s="3"/>
      <c r="E77" s="3"/>
    </row>
    <row r="78" spans="1:5" x14ac:dyDescent="0.3">
      <c r="A78" s="3"/>
      <c r="B78" s="3"/>
      <c r="C78" s="3"/>
      <c r="D78" s="3"/>
      <c r="E78" s="3"/>
    </row>
    <row r="79" spans="1:5" x14ac:dyDescent="0.3">
      <c r="A79" s="3"/>
      <c r="B79" s="3"/>
      <c r="C79" s="3"/>
      <c r="D79" s="3"/>
      <c r="E79" s="3"/>
    </row>
    <row r="80" spans="1:5" x14ac:dyDescent="0.3">
      <c r="A80" s="3"/>
      <c r="B80" s="3"/>
      <c r="C80" s="3"/>
      <c r="D80" s="3"/>
      <c r="E80" s="3"/>
    </row>
    <row r="81" spans="1:5" x14ac:dyDescent="0.3">
      <c r="A81" s="3"/>
      <c r="B81" s="3"/>
      <c r="C81" s="3"/>
      <c r="D81" s="3"/>
      <c r="E81" s="3"/>
    </row>
    <row r="82" spans="1:5" x14ac:dyDescent="0.3">
      <c r="A82" s="3"/>
      <c r="B82" s="3"/>
      <c r="C82" s="3"/>
      <c r="D82" s="3"/>
      <c r="E82" s="3"/>
    </row>
    <row r="83" spans="1:5" x14ac:dyDescent="0.3">
      <c r="A83" s="3"/>
      <c r="B83" s="3"/>
      <c r="C83" s="3"/>
      <c r="D83" s="3"/>
      <c r="E83" s="3"/>
    </row>
    <row r="84" spans="1:5" x14ac:dyDescent="0.3">
      <c r="A84" s="3"/>
      <c r="B84" s="3"/>
      <c r="C84" s="3"/>
      <c r="D84" s="3"/>
      <c r="E84" s="3"/>
    </row>
    <row r="85" spans="1:5" x14ac:dyDescent="0.3">
      <c r="A85" s="3"/>
      <c r="B85" s="3"/>
      <c r="C85" s="3"/>
      <c r="D85" s="3"/>
      <c r="E85" s="3"/>
    </row>
    <row r="86" spans="1:5" x14ac:dyDescent="0.3">
      <c r="A86" s="3"/>
      <c r="B86" s="3"/>
      <c r="C86" s="3"/>
      <c r="D86" s="3"/>
      <c r="E86" s="3"/>
    </row>
    <row r="87" spans="1:5" x14ac:dyDescent="0.3">
      <c r="A87" s="3"/>
      <c r="B87" s="3"/>
      <c r="C87" s="3"/>
      <c r="D87" s="3"/>
      <c r="E87" s="3"/>
    </row>
    <row r="88" spans="1:5" x14ac:dyDescent="0.3">
      <c r="A88" s="3"/>
      <c r="B88" s="3"/>
      <c r="C88" s="3"/>
      <c r="D88" s="3"/>
      <c r="E88" s="3"/>
    </row>
    <row r="89" spans="1:5" x14ac:dyDescent="0.3">
      <c r="A89" s="3"/>
      <c r="B89" s="3"/>
      <c r="C89" s="3"/>
      <c r="D89" s="3"/>
      <c r="E89" s="3"/>
    </row>
    <row r="90" spans="1:5" x14ac:dyDescent="0.3">
      <c r="A90" s="3"/>
      <c r="B90" s="3"/>
      <c r="C90" s="3"/>
      <c r="D90" s="3"/>
      <c r="E90" s="3"/>
    </row>
    <row r="91" spans="1:5" x14ac:dyDescent="0.3">
      <c r="A91" s="3"/>
      <c r="B91" s="3"/>
      <c r="C91" s="3"/>
      <c r="D91" s="3"/>
      <c r="E91" s="3"/>
    </row>
    <row r="92" spans="1:5" x14ac:dyDescent="0.3">
      <c r="A92" s="3"/>
      <c r="B92" s="3"/>
      <c r="C92" s="3"/>
      <c r="D92" s="3"/>
      <c r="E92" s="3"/>
    </row>
    <row r="93" spans="1:5" x14ac:dyDescent="0.3">
      <c r="A93" s="3"/>
      <c r="B93" s="3"/>
      <c r="C93" s="3"/>
      <c r="D93" s="3"/>
      <c r="E93" s="3"/>
    </row>
    <row r="94" spans="1:5" x14ac:dyDescent="0.3">
      <c r="A94" s="3"/>
      <c r="B94" s="3"/>
      <c r="C94" s="3"/>
      <c r="D94" s="3"/>
      <c r="E94" s="3"/>
    </row>
    <row r="95" spans="1:5" x14ac:dyDescent="0.3">
      <c r="A95" s="3"/>
      <c r="B95" s="3"/>
      <c r="C95" s="3"/>
      <c r="D95" s="3"/>
      <c r="E95" s="3"/>
    </row>
    <row r="96" spans="1:5" x14ac:dyDescent="0.3">
      <c r="A96" s="3"/>
      <c r="B96" s="3"/>
      <c r="C96" s="3"/>
      <c r="D96" s="3"/>
      <c r="E96" s="3"/>
    </row>
    <row r="97" spans="1:5" x14ac:dyDescent="0.3">
      <c r="A97" s="3"/>
      <c r="B97" s="3"/>
      <c r="C97" s="3"/>
      <c r="D97" s="3"/>
      <c r="E97" s="3"/>
    </row>
    <row r="98" spans="1:5" x14ac:dyDescent="0.3">
      <c r="A98" s="3"/>
      <c r="B98" s="3"/>
      <c r="C98" s="3"/>
      <c r="D98" s="3"/>
      <c r="E98" s="3"/>
    </row>
    <row r="99" spans="1:5" x14ac:dyDescent="0.3">
      <c r="A99" s="3"/>
      <c r="B99" s="3"/>
      <c r="C99" s="3"/>
      <c r="D99" s="3"/>
      <c r="E99" s="3"/>
    </row>
    <row r="100" spans="1:5" x14ac:dyDescent="0.3">
      <c r="A100" s="3"/>
      <c r="B100" s="3"/>
      <c r="C100" s="3"/>
      <c r="D100" s="3"/>
      <c r="E100" s="3"/>
    </row>
    <row r="101" spans="1:5" x14ac:dyDescent="0.3">
      <c r="A101" s="3"/>
      <c r="B101" s="3"/>
      <c r="C101" s="3"/>
      <c r="D101" s="3"/>
      <c r="E101" s="3"/>
    </row>
    <row r="102" spans="1:5" x14ac:dyDescent="0.3">
      <c r="A102" s="3"/>
      <c r="B102" s="3"/>
      <c r="C102" s="3"/>
      <c r="D102" s="3"/>
      <c r="E102" s="3"/>
    </row>
    <row r="103" spans="1:5" x14ac:dyDescent="0.3">
      <c r="A103" s="3"/>
      <c r="B103" s="3"/>
      <c r="C103" s="3"/>
      <c r="D103" s="3"/>
      <c r="E103" s="3"/>
    </row>
    <row r="104" spans="1:5" x14ac:dyDescent="0.3">
      <c r="A104" s="3"/>
      <c r="B104" s="3"/>
      <c r="C104" s="3"/>
      <c r="D104" s="3"/>
      <c r="E104" s="3"/>
    </row>
    <row r="105" spans="1:5" x14ac:dyDescent="0.3">
      <c r="A105" s="3"/>
      <c r="B105" s="3"/>
      <c r="C105" s="3"/>
      <c r="D105" s="3"/>
      <c r="E105" s="3"/>
    </row>
    <row r="106" spans="1:5" x14ac:dyDescent="0.3">
      <c r="A106" s="3"/>
      <c r="B106" s="3"/>
      <c r="C106" s="3"/>
      <c r="D106" s="3"/>
      <c r="E106" s="3"/>
    </row>
    <row r="107" spans="1:5" x14ac:dyDescent="0.3">
      <c r="A107" s="3"/>
      <c r="B107" s="3"/>
      <c r="C107" s="3"/>
      <c r="D107" s="3"/>
      <c r="E107" s="3"/>
    </row>
    <row r="108" spans="1:5" x14ac:dyDescent="0.3">
      <c r="A108" s="3"/>
      <c r="B108" s="3"/>
      <c r="C108" s="3"/>
      <c r="D108" s="3"/>
      <c r="E108" s="3"/>
    </row>
    <row r="109" spans="1:5" x14ac:dyDescent="0.3">
      <c r="A109" s="3"/>
      <c r="B109" s="3"/>
      <c r="C109" s="3"/>
      <c r="D109" s="3"/>
      <c r="E109" s="3"/>
    </row>
    <row r="110" spans="1:5" x14ac:dyDescent="0.3">
      <c r="A110" s="3"/>
      <c r="B110" s="3"/>
      <c r="C110" s="3"/>
      <c r="D110" s="3"/>
      <c r="E110" s="3"/>
    </row>
    <row r="111" spans="1:5" x14ac:dyDescent="0.3">
      <c r="A111" s="3"/>
      <c r="B111" s="3"/>
      <c r="C111" s="3"/>
      <c r="D111" s="3"/>
      <c r="E111" s="3"/>
    </row>
    <row r="112" spans="1:5" x14ac:dyDescent="0.3">
      <c r="A112" s="3"/>
      <c r="B112" s="3"/>
      <c r="C112" s="3"/>
      <c r="D112" s="3"/>
      <c r="E112" s="3"/>
    </row>
    <row r="113" spans="1:5" x14ac:dyDescent="0.3">
      <c r="A113" s="3"/>
      <c r="B113" s="3"/>
      <c r="C113" s="3"/>
      <c r="D113" s="3"/>
      <c r="E113" s="3"/>
    </row>
    <row r="114" spans="1:5" x14ac:dyDescent="0.3">
      <c r="A114" s="3"/>
      <c r="B114" s="3"/>
      <c r="C114" s="3"/>
      <c r="D114" s="3"/>
      <c r="E114" s="3"/>
    </row>
    <row r="115" spans="1:5" x14ac:dyDescent="0.3">
      <c r="A115" s="3"/>
      <c r="B115" s="3"/>
      <c r="C115" s="3"/>
      <c r="D115" s="3"/>
      <c r="E115" s="3"/>
    </row>
    <row r="116" spans="1:5" x14ac:dyDescent="0.3">
      <c r="A116" s="3"/>
      <c r="B116" s="3"/>
      <c r="C116" s="3"/>
      <c r="D116" s="3"/>
      <c r="E116" s="3"/>
    </row>
    <row r="117" spans="1:5" x14ac:dyDescent="0.3">
      <c r="A117" s="3"/>
      <c r="B117" s="3"/>
      <c r="C117" s="3"/>
      <c r="D117" s="3"/>
      <c r="E117" s="3"/>
    </row>
    <row r="118" spans="1:5" x14ac:dyDescent="0.3">
      <c r="A118" s="3"/>
      <c r="B118" s="3"/>
      <c r="C118" s="3"/>
      <c r="D118" s="3"/>
      <c r="E118" s="3"/>
    </row>
    <row r="119" spans="1:5" x14ac:dyDescent="0.3">
      <c r="A119" s="3"/>
      <c r="B119" s="3"/>
      <c r="C119" s="3"/>
      <c r="D119" s="3"/>
      <c r="E119" s="3"/>
    </row>
    <row r="120" spans="1:5" x14ac:dyDescent="0.3">
      <c r="A120" s="3"/>
      <c r="B120" s="3"/>
      <c r="C120" s="3"/>
      <c r="D120" s="3"/>
      <c r="E120" s="3"/>
    </row>
    <row r="121" spans="1:5" x14ac:dyDescent="0.3">
      <c r="A121" s="3"/>
      <c r="B121" s="3"/>
      <c r="C121" s="3"/>
      <c r="D121" s="3"/>
      <c r="E121" s="3"/>
    </row>
    <row r="122" spans="1:5" x14ac:dyDescent="0.3">
      <c r="A122" s="3"/>
      <c r="B122" s="3"/>
      <c r="C122" s="3"/>
      <c r="D122" s="3"/>
      <c r="E122" s="3"/>
    </row>
    <row r="123" spans="1:5" x14ac:dyDescent="0.3">
      <c r="A123" s="3"/>
      <c r="B123" s="3"/>
      <c r="C123" s="3"/>
      <c r="D123" s="3"/>
      <c r="E123" s="3"/>
    </row>
    <row r="124" spans="1:5" x14ac:dyDescent="0.3">
      <c r="A124" s="3"/>
      <c r="B124" s="3"/>
      <c r="C124" s="3"/>
      <c r="D124" s="3"/>
      <c r="E124" s="3"/>
    </row>
    <row r="125" spans="1:5" x14ac:dyDescent="0.3">
      <c r="A125" s="3"/>
      <c r="B125" s="3"/>
      <c r="C125" s="3"/>
      <c r="D125" s="3"/>
      <c r="E125" s="3"/>
    </row>
    <row r="126" spans="1:5" x14ac:dyDescent="0.3">
      <c r="A126" s="3"/>
      <c r="B126" s="3"/>
      <c r="C126" s="3"/>
      <c r="D126" s="3"/>
      <c r="E126" s="3"/>
    </row>
    <row r="127" spans="1:5" x14ac:dyDescent="0.3">
      <c r="A127" s="3"/>
      <c r="B127" s="3"/>
      <c r="C127" s="3"/>
      <c r="D127" s="3"/>
      <c r="E127" s="3"/>
    </row>
    <row r="128" spans="1:5" x14ac:dyDescent="0.3">
      <c r="A128" s="3"/>
      <c r="B128" s="3"/>
      <c r="C128" s="3"/>
      <c r="D128" s="3"/>
      <c r="E128" s="3"/>
    </row>
    <row r="129" spans="1:5" x14ac:dyDescent="0.3">
      <c r="A129" s="3"/>
      <c r="B129" s="3"/>
      <c r="C129" s="3"/>
      <c r="D129" s="3"/>
      <c r="E129" s="3"/>
    </row>
    <row r="130" spans="1:5" x14ac:dyDescent="0.3">
      <c r="A130" s="3"/>
      <c r="B130" s="3"/>
      <c r="C130" s="3"/>
      <c r="D130" s="3"/>
      <c r="E130" s="3"/>
    </row>
    <row r="131" spans="1:5" x14ac:dyDescent="0.3">
      <c r="A131" s="3"/>
      <c r="B131" s="3"/>
      <c r="C131" s="3"/>
      <c r="D131" s="3"/>
      <c r="E131" s="3"/>
    </row>
    <row r="132" spans="1:5" x14ac:dyDescent="0.3">
      <c r="A132" s="3"/>
      <c r="B132" s="3"/>
      <c r="C132" s="3"/>
      <c r="D132" s="3"/>
      <c r="E132" s="3"/>
    </row>
    <row r="133" spans="1:5" x14ac:dyDescent="0.3">
      <c r="A133" s="3"/>
      <c r="B133" s="3"/>
      <c r="C133" s="3"/>
      <c r="D133" s="3"/>
      <c r="E133" s="3"/>
    </row>
    <row r="134" spans="1:5" x14ac:dyDescent="0.3">
      <c r="A134" s="3"/>
      <c r="B134" s="3"/>
      <c r="C134" s="3"/>
      <c r="D134" s="3"/>
      <c r="E134" s="3"/>
    </row>
    <row r="135" spans="1:5" x14ac:dyDescent="0.3">
      <c r="A135" s="3"/>
      <c r="B135" s="3"/>
      <c r="C135" s="3"/>
      <c r="D135" s="3"/>
      <c r="E135" s="3"/>
    </row>
    <row r="136" spans="1:5" x14ac:dyDescent="0.3">
      <c r="A136" s="3"/>
      <c r="B136" s="3"/>
      <c r="C136" s="3"/>
      <c r="D136" s="3"/>
      <c r="E136" s="3"/>
    </row>
    <row r="137" spans="1:5" x14ac:dyDescent="0.3">
      <c r="A137" s="3"/>
      <c r="B137" s="3"/>
      <c r="C137" s="3"/>
      <c r="D137" s="3"/>
      <c r="E137" s="3"/>
    </row>
    <row r="138" spans="1:5" x14ac:dyDescent="0.3">
      <c r="A138" s="3"/>
      <c r="B138" s="3"/>
      <c r="C138" s="3"/>
      <c r="D138" s="3"/>
      <c r="E138" s="3"/>
    </row>
    <row r="139" spans="1:5" x14ac:dyDescent="0.3">
      <c r="A139" s="3"/>
      <c r="B139" s="3"/>
      <c r="C139" s="3"/>
      <c r="D139" s="3"/>
      <c r="E139" s="3"/>
    </row>
    <row r="140" spans="1:5" x14ac:dyDescent="0.3">
      <c r="A140" s="3"/>
      <c r="B140" s="3"/>
      <c r="C140" s="3"/>
      <c r="D140" s="3"/>
      <c r="E140" s="3"/>
    </row>
    <row r="141" spans="1:5" x14ac:dyDescent="0.3">
      <c r="A141" s="3"/>
      <c r="B141" s="3"/>
      <c r="C141" s="3"/>
      <c r="D141" s="3"/>
      <c r="E141" s="3"/>
    </row>
    <row r="142" spans="1:5" x14ac:dyDescent="0.3">
      <c r="A142" s="3"/>
      <c r="B142" s="3"/>
      <c r="C142" s="3"/>
      <c r="D142" s="3"/>
      <c r="E142" s="3"/>
    </row>
    <row r="143" spans="1:5" x14ac:dyDescent="0.3">
      <c r="A143" s="3"/>
      <c r="B143" s="3"/>
      <c r="C143" s="3"/>
      <c r="D143" s="3"/>
      <c r="E143" s="3"/>
    </row>
    <row r="144" spans="1:5" x14ac:dyDescent="0.3">
      <c r="A144" s="3"/>
      <c r="B144" s="3"/>
      <c r="C144" s="3"/>
      <c r="D144" s="3"/>
      <c r="E144" s="3"/>
    </row>
    <row r="145" spans="1:5" x14ac:dyDescent="0.3">
      <c r="A145" s="3"/>
      <c r="B145" s="3"/>
      <c r="C145" s="3"/>
      <c r="D145" s="3"/>
      <c r="E145" s="3"/>
    </row>
    <row r="146" spans="1:5" x14ac:dyDescent="0.3">
      <c r="A146" s="3"/>
      <c r="B146" s="3"/>
      <c r="C146" s="3"/>
      <c r="D146" s="3"/>
      <c r="E146" s="3"/>
    </row>
    <row r="147" spans="1:5" x14ac:dyDescent="0.3">
      <c r="A147" s="3"/>
      <c r="B147" s="3"/>
      <c r="C147" s="3"/>
      <c r="D147" s="3"/>
      <c r="E147" s="3"/>
    </row>
    <row r="148" spans="1:5" x14ac:dyDescent="0.3">
      <c r="A148" s="3"/>
      <c r="B148" s="3"/>
      <c r="C148" s="3"/>
      <c r="D148" s="3"/>
      <c r="E148" s="3"/>
    </row>
    <row r="149" spans="1:5" x14ac:dyDescent="0.3">
      <c r="A149" s="3"/>
      <c r="B149" s="3"/>
      <c r="C149" s="3"/>
      <c r="D149" s="3"/>
      <c r="E149" s="3"/>
    </row>
    <row r="150" spans="1:5" x14ac:dyDescent="0.3">
      <c r="A150" s="3"/>
      <c r="B150" s="3"/>
      <c r="C150" s="3"/>
      <c r="D150" s="3"/>
      <c r="E150" s="3"/>
    </row>
    <row r="151" spans="1:5" x14ac:dyDescent="0.3">
      <c r="A151" s="3"/>
      <c r="B151" s="3"/>
      <c r="C151" s="3"/>
      <c r="D151" s="3"/>
      <c r="E151" s="3"/>
    </row>
    <row r="152" spans="1:5" x14ac:dyDescent="0.3">
      <c r="A152" s="3"/>
      <c r="B152" s="3"/>
      <c r="C152" s="3"/>
      <c r="D152" s="3"/>
      <c r="E152" s="3"/>
    </row>
    <row r="153" spans="1:5" x14ac:dyDescent="0.3">
      <c r="A153" s="3"/>
      <c r="B153" s="3"/>
      <c r="C153" s="3"/>
      <c r="D153" s="3"/>
      <c r="E153" s="3"/>
    </row>
    <row r="154" spans="1:5" x14ac:dyDescent="0.3">
      <c r="A154" s="3"/>
      <c r="B154" s="3"/>
      <c r="C154" s="3"/>
      <c r="D154" s="3"/>
      <c r="E154" s="3"/>
    </row>
    <row r="155" spans="1:5" x14ac:dyDescent="0.3">
      <c r="A155" s="3"/>
      <c r="B155" s="3"/>
      <c r="C155" s="3"/>
      <c r="D155" s="3"/>
      <c r="E155" s="3"/>
    </row>
    <row r="156" spans="1:5" x14ac:dyDescent="0.3">
      <c r="A156" s="3"/>
      <c r="B156" s="3"/>
      <c r="C156" s="3"/>
      <c r="D156" s="3"/>
      <c r="E156" s="3"/>
    </row>
    <row r="157" spans="1:5" x14ac:dyDescent="0.3">
      <c r="A157" s="3"/>
      <c r="B157" s="3"/>
      <c r="C157" s="3"/>
      <c r="D157" s="3"/>
      <c r="E157" s="3"/>
    </row>
    <row r="158" spans="1:5" x14ac:dyDescent="0.3">
      <c r="A158" s="3"/>
      <c r="B158" s="3"/>
      <c r="C158" s="3"/>
      <c r="D158" s="3"/>
      <c r="E158" s="3"/>
    </row>
    <row r="159" spans="1:5" x14ac:dyDescent="0.3">
      <c r="A159" s="3"/>
      <c r="B159" s="3"/>
      <c r="C159" s="3"/>
      <c r="D159" s="3"/>
      <c r="E159" s="3"/>
    </row>
    <row r="160" spans="1:5" x14ac:dyDescent="0.3">
      <c r="A160" s="3"/>
      <c r="B160" s="3"/>
      <c r="C160" s="3"/>
      <c r="D160" s="3"/>
      <c r="E160" s="3"/>
    </row>
    <row r="161" spans="1:5" x14ac:dyDescent="0.3">
      <c r="A161" s="3"/>
      <c r="B161" s="3"/>
      <c r="C161" s="3"/>
      <c r="D161" s="3"/>
      <c r="E161" s="3"/>
    </row>
    <row r="162" spans="1:5" x14ac:dyDescent="0.3">
      <c r="A162" s="3"/>
      <c r="B162" s="3"/>
      <c r="C162" s="3"/>
      <c r="D162" s="3"/>
      <c r="E162" s="3"/>
    </row>
    <row r="163" spans="1:5" x14ac:dyDescent="0.3">
      <c r="A163" s="3"/>
      <c r="B163" s="3"/>
      <c r="C163" s="3"/>
      <c r="D163" s="3"/>
      <c r="E163" s="3"/>
    </row>
    <row r="164" spans="1:5" x14ac:dyDescent="0.3">
      <c r="A164" s="3"/>
      <c r="B164" s="3"/>
      <c r="C164" s="3"/>
      <c r="D164" s="3"/>
      <c r="E164" s="3"/>
    </row>
    <row r="165" spans="1:5" x14ac:dyDescent="0.3">
      <c r="A165" s="3"/>
      <c r="B165" s="3"/>
      <c r="C165" s="3"/>
      <c r="D165" s="3"/>
      <c r="E165" s="3"/>
    </row>
    <row r="166" spans="1:5" x14ac:dyDescent="0.3">
      <c r="A166" s="3"/>
      <c r="B166" s="3"/>
      <c r="C166" s="3"/>
      <c r="D166" s="3"/>
      <c r="E166" s="3"/>
    </row>
    <row r="167" spans="1:5" x14ac:dyDescent="0.3">
      <c r="A167" s="3"/>
      <c r="B167" s="3"/>
      <c r="C167" s="3"/>
      <c r="D167" s="3"/>
      <c r="E167" s="3"/>
    </row>
    <row r="168" spans="1:5" x14ac:dyDescent="0.3">
      <c r="A168" s="3"/>
      <c r="B168" s="3"/>
      <c r="C168" s="3"/>
      <c r="D168" s="3"/>
      <c r="E168" s="3"/>
    </row>
    <row r="169" spans="1:5" x14ac:dyDescent="0.3">
      <c r="A169" s="3"/>
      <c r="B169" s="3"/>
      <c r="C169" s="3"/>
      <c r="D169" s="3"/>
      <c r="E169" s="3"/>
    </row>
    <row r="170" spans="1:5" x14ac:dyDescent="0.3">
      <c r="A170" s="3"/>
      <c r="B170" s="3"/>
      <c r="C170" s="3"/>
      <c r="D170" s="3"/>
      <c r="E170" s="3"/>
    </row>
    <row r="171" spans="1:5" x14ac:dyDescent="0.3">
      <c r="A171" s="3"/>
      <c r="B171" s="3"/>
      <c r="C171" s="3"/>
      <c r="D171" s="3"/>
      <c r="E171" s="3"/>
    </row>
    <row r="172" spans="1:5" x14ac:dyDescent="0.3">
      <c r="A172" s="3"/>
      <c r="B172" s="3"/>
      <c r="C172" s="3"/>
      <c r="D172" s="3"/>
      <c r="E172" s="3"/>
    </row>
    <row r="173" spans="1:5" x14ac:dyDescent="0.3">
      <c r="A173" s="3"/>
      <c r="B173" s="3"/>
      <c r="C173" s="3"/>
      <c r="D173" s="3"/>
      <c r="E173" s="3"/>
    </row>
    <row r="174" spans="1:5" x14ac:dyDescent="0.3">
      <c r="A174" s="3"/>
      <c r="B174" s="3"/>
      <c r="C174" s="3"/>
      <c r="D174" s="3"/>
      <c r="E174" s="3"/>
    </row>
    <row r="175" spans="1:5" x14ac:dyDescent="0.3">
      <c r="A175" s="3"/>
      <c r="B175" s="3"/>
      <c r="C175" s="3"/>
      <c r="D175" s="3"/>
      <c r="E175" s="3"/>
    </row>
    <row r="176" spans="1:5" x14ac:dyDescent="0.3">
      <c r="A176" s="3"/>
      <c r="B176" s="3"/>
      <c r="C176" s="3"/>
      <c r="D176" s="3"/>
      <c r="E176" s="3"/>
    </row>
    <row r="177" spans="1:5" x14ac:dyDescent="0.3">
      <c r="A177" s="3"/>
      <c r="B177" s="3"/>
      <c r="C177" s="3"/>
      <c r="D177" s="3"/>
      <c r="E177" s="3"/>
    </row>
    <row r="178" spans="1:5" x14ac:dyDescent="0.3">
      <c r="A178" s="3"/>
      <c r="B178" s="3"/>
      <c r="C178" s="3"/>
      <c r="D178" s="3"/>
      <c r="E178" s="3"/>
    </row>
    <row r="179" spans="1:5" x14ac:dyDescent="0.3">
      <c r="A179" s="3"/>
      <c r="B179" s="3"/>
      <c r="C179" s="3"/>
      <c r="D179" s="3"/>
      <c r="E179" s="3"/>
    </row>
    <row r="180" spans="1:5" x14ac:dyDescent="0.3">
      <c r="A180" s="3"/>
      <c r="B180" s="3"/>
      <c r="C180" s="3"/>
      <c r="D180" s="3"/>
      <c r="E180" s="3"/>
    </row>
    <row r="181" spans="1:5" x14ac:dyDescent="0.3">
      <c r="A181" s="3"/>
      <c r="B181" s="3"/>
      <c r="C181" s="3"/>
      <c r="D181" s="3"/>
      <c r="E181" s="3"/>
    </row>
    <row r="182" spans="1:5" x14ac:dyDescent="0.3">
      <c r="A182" s="3"/>
      <c r="B182" s="3"/>
      <c r="C182" s="3"/>
      <c r="D182" s="3"/>
      <c r="E182" s="3"/>
    </row>
    <row r="183" spans="1:5" x14ac:dyDescent="0.3">
      <c r="A183" s="3"/>
      <c r="B183" s="3"/>
      <c r="C183" s="3"/>
      <c r="D183" s="3"/>
      <c r="E183" s="3"/>
    </row>
    <row r="184" spans="1:5" x14ac:dyDescent="0.3">
      <c r="A184" s="3"/>
      <c r="B184" s="3"/>
      <c r="C184" s="3"/>
      <c r="D184" s="3"/>
      <c r="E184" s="3"/>
    </row>
    <row r="185" spans="1:5" x14ac:dyDescent="0.3">
      <c r="A185" s="3"/>
      <c r="B185" s="3"/>
      <c r="C185" s="3"/>
      <c r="D185" s="3"/>
      <c r="E185" s="3"/>
    </row>
    <row r="186" spans="1:5" x14ac:dyDescent="0.3">
      <c r="A186" s="3"/>
      <c r="B186" s="3"/>
      <c r="C186" s="3"/>
      <c r="D186" s="3"/>
      <c r="E186" s="3"/>
    </row>
    <row r="187" spans="1:5" x14ac:dyDescent="0.3">
      <c r="A187" s="3"/>
      <c r="B187" s="3"/>
      <c r="C187" s="3"/>
      <c r="D187" s="3"/>
      <c r="E187" s="3"/>
    </row>
    <row r="188" spans="1:5" x14ac:dyDescent="0.3">
      <c r="A188" s="3"/>
      <c r="B188" s="3"/>
      <c r="C188" s="3"/>
      <c r="D188" s="3"/>
      <c r="E188" s="3"/>
    </row>
    <row r="189" spans="1:5" x14ac:dyDescent="0.3">
      <c r="A189" s="3"/>
      <c r="B189" s="3"/>
      <c r="C189" s="3"/>
      <c r="D189" s="3"/>
      <c r="E189" s="3"/>
    </row>
    <row r="190" spans="1:5" x14ac:dyDescent="0.3">
      <c r="A190" s="3"/>
      <c r="B190" s="3"/>
      <c r="C190" s="3"/>
      <c r="D190" s="3"/>
      <c r="E190" s="3"/>
    </row>
    <row r="191" spans="1:5" x14ac:dyDescent="0.3">
      <c r="A191" s="3"/>
      <c r="B191" s="3"/>
      <c r="C191" s="3"/>
      <c r="D191" s="3"/>
      <c r="E191" s="3"/>
    </row>
    <row r="192" spans="1:5" x14ac:dyDescent="0.3">
      <c r="A192" s="3"/>
      <c r="B192" s="3"/>
      <c r="C192" s="3"/>
      <c r="D192" s="3"/>
      <c r="E192" s="3"/>
    </row>
    <row r="193" spans="1:5" x14ac:dyDescent="0.3">
      <c r="A193" s="3"/>
      <c r="B193" s="3"/>
      <c r="C193" s="3"/>
      <c r="D193" s="3"/>
      <c r="E193" s="3"/>
    </row>
    <row r="194" spans="1:5" x14ac:dyDescent="0.3">
      <c r="A194" s="3"/>
      <c r="B194" s="3"/>
      <c r="C194" s="3"/>
      <c r="D194" s="3"/>
      <c r="E194" s="3"/>
    </row>
    <row r="195" spans="1:5" x14ac:dyDescent="0.3">
      <c r="A195" s="3"/>
      <c r="B195" s="3"/>
      <c r="C195" s="3"/>
      <c r="D195" s="3"/>
      <c r="E195" s="3"/>
    </row>
    <row r="196" spans="1:5" x14ac:dyDescent="0.3">
      <c r="A196" s="3"/>
      <c r="B196" s="3"/>
      <c r="C196" s="3"/>
      <c r="D196" s="3"/>
      <c r="E196" s="3"/>
    </row>
    <row r="197" spans="1:5" x14ac:dyDescent="0.3">
      <c r="A197" s="3"/>
      <c r="B197" s="3"/>
      <c r="C197" s="3"/>
      <c r="D197" s="3"/>
      <c r="E197" s="3"/>
    </row>
    <row r="198" spans="1:5" x14ac:dyDescent="0.3">
      <c r="A198" s="3"/>
      <c r="B198" s="3"/>
      <c r="C198" s="3"/>
      <c r="D198" s="3"/>
      <c r="E198" s="3"/>
    </row>
    <row r="199" spans="1:5" x14ac:dyDescent="0.3">
      <c r="A199" s="3"/>
      <c r="B199" s="3"/>
      <c r="C199" s="3"/>
      <c r="D199" s="3"/>
      <c r="E199" s="3"/>
    </row>
    <row r="200" spans="1:5" x14ac:dyDescent="0.3">
      <c r="A200" s="3"/>
      <c r="B200" s="3"/>
      <c r="C200" s="3"/>
      <c r="D200" s="3"/>
      <c r="E200" s="3"/>
    </row>
    <row r="201" spans="1:5" x14ac:dyDescent="0.3">
      <c r="A201" s="3"/>
      <c r="B201" s="3"/>
      <c r="C201" s="3"/>
      <c r="D201" s="3"/>
      <c r="E201" s="3"/>
    </row>
    <row r="202" spans="1:5" x14ac:dyDescent="0.3">
      <c r="A202" s="3"/>
      <c r="B202" s="3"/>
      <c r="C202" s="3"/>
      <c r="D202" s="3"/>
      <c r="E202" s="3"/>
    </row>
    <row r="203" spans="1:5" x14ac:dyDescent="0.3">
      <c r="A203" s="3"/>
      <c r="B203" s="3"/>
      <c r="C203" s="3"/>
      <c r="D203" s="3"/>
      <c r="E203" s="3"/>
    </row>
    <row r="204" spans="1:5" x14ac:dyDescent="0.3">
      <c r="A204" s="3"/>
      <c r="B204" s="3"/>
      <c r="C204" s="3"/>
      <c r="D204" s="3"/>
      <c r="E204" s="3"/>
    </row>
    <row r="205" spans="1:5" x14ac:dyDescent="0.3">
      <c r="A205" s="3"/>
      <c r="B205" s="3"/>
      <c r="C205" s="3"/>
      <c r="D205" s="3"/>
      <c r="E205" s="3"/>
    </row>
    <row r="206" spans="1:5" x14ac:dyDescent="0.3">
      <c r="A206" s="3"/>
      <c r="B206" s="3"/>
      <c r="C206" s="3"/>
      <c r="D206" s="3"/>
      <c r="E206" s="3"/>
    </row>
    <row r="207" spans="1:5" x14ac:dyDescent="0.3">
      <c r="A207" s="3"/>
      <c r="B207" s="3"/>
      <c r="C207" s="3"/>
      <c r="D207" s="3"/>
      <c r="E207" s="3"/>
    </row>
    <row r="208" spans="1:5" x14ac:dyDescent="0.3">
      <c r="A208" s="3"/>
      <c r="B208" s="3"/>
      <c r="C208" s="3"/>
      <c r="D208" s="3"/>
      <c r="E208" s="3"/>
    </row>
    <row r="209" spans="1:5" x14ac:dyDescent="0.3">
      <c r="A209" s="3"/>
      <c r="B209" s="3"/>
      <c r="C209" s="3"/>
      <c r="D209" s="3"/>
      <c r="E209" s="3"/>
    </row>
    <row r="210" spans="1:5" x14ac:dyDescent="0.3">
      <c r="A210" s="3"/>
      <c r="B210" s="3"/>
      <c r="C210" s="3"/>
      <c r="D210" s="3"/>
      <c r="E210" s="3"/>
    </row>
    <row r="211" spans="1:5" x14ac:dyDescent="0.3">
      <c r="A211" s="3"/>
      <c r="B211" s="3"/>
      <c r="C211" s="3"/>
      <c r="D211" s="3"/>
      <c r="E211" s="3"/>
    </row>
    <row r="212" spans="1:5" x14ac:dyDescent="0.3">
      <c r="A212" s="3"/>
      <c r="B212" s="3"/>
      <c r="C212" s="3"/>
      <c r="D212" s="3"/>
      <c r="E212" s="3"/>
    </row>
    <row r="213" spans="1:5" x14ac:dyDescent="0.3">
      <c r="A213" s="3"/>
      <c r="B213" s="3"/>
      <c r="C213" s="3"/>
      <c r="D213" s="3"/>
      <c r="E213" s="3"/>
    </row>
    <row r="214" spans="1:5" x14ac:dyDescent="0.3">
      <c r="A214" s="3"/>
      <c r="B214" s="3"/>
      <c r="C214" s="3"/>
      <c r="D214" s="3"/>
      <c r="E214" s="3"/>
    </row>
    <row r="215" spans="1:5" x14ac:dyDescent="0.3">
      <c r="A215" s="3"/>
      <c r="B215" s="3"/>
      <c r="C215" s="3"/>
      <c r="D215" s="3"/>
      <c r="E215" s="3"/>
    </row>
    <row r="216" spans="1:5" x14ac:dyDescent="0.3">
      <c r="A216" s="3"/>
      <c r="B216" s="3"/>
      <c r="C216" s="3"/>
      <c r="D216" s="3"/>
      <c r="E216" s="3"/>
    </row>
    <row r="217" spans="1:5" x14ac:dyDescent="0.3">
      <c r="A217" s="3"/>
      <c r="B217" s="3"/>
      <c r="C217" s="3"/>
      <c r="D217" s="3"/>
      <c r="E217" s="3"/>
    </row>
    <row r="218" spans="1:5" x14ac:dyDescent="0.3">
      <c r="A218" s="3"/>
      <c r="B218" s="3"/>
      <c r="C218" s="3"/>
      <c r="D218" s="3"/>
      <c r="E218" s="3"/>
    </row>
    <row r="219" spans="1:5" x14ac:dyDescent="0.3">
      <c r="A219" s="3"/>
      <c r="B219" s="3"/>
      <c r="C219" s="3"/>
      <c r="D219" s="3"/>
      <c r="E219" s="3"/>
    </row>
    <row r="220" spans="1:5" x14ac:dyDescent="0.3">
      <c r="A220" s="3"/>
      <c r="B220" s="3"/>
      <c r="C220" s="3"/>
      <c r="D220" s="3"/>
      <c r="E220" s="3"/>
    </row>
    <row r="221" spans="1:5" x14ac:dyDescent="0.3">
      <c r="A221" s="3"/>
      <c r="B221" s="3"/>
      <c r="C221" s="3"/>
      <c r="D221" s="3"/>
      <c r="E221" s="3"/>
    </row>
    <row r="222" spans="1:5" x14ac:dyDescent="0.3">
      <c r="A222" s="3"/>
      <c r="B222" s="3"/>
      <c r="C222" s="3"/>
      <c r="D222" s="3"/>
      <c r="E222" s="3"/>
    </row>
    <row r="223" spans="1:5" x14ac:dyDescent="0.3">
      <c r="A223" s="3"/>
      <c r="B223" s="3"/>
      <c r="C223" s="3"/>
      <c r="D223" s="3"/>
      <c r="E223" s="3"/>
    </row>
    <row r="224" spans="1:5" x14ac:dyDescent="0.3">
      <c r="A224" s="3"/>
      <c r="B224" s="3"/>
      <c r="C224" s="3"/>
      <c r="D224" s="3"/>
      <c r="E224" s="3"/>
    </row>
    <row r="225" spans="1:5" x14ac:dyDescent="0.3">
      <c r="A225" s="3"/>
      <c r="B225" s="3"/>
      <c r="C225" s="3"/>
      <c r="D225" s="3"/>
      <c r="E225" s="3"/>
    </row>
    <row r="226" spans="1:5" x14ac:dyDescent="0.3">
      <c r="A226" s="3"/>
      <c r="B226" s="3"/>
      <c r="C226" s="3"/>
      <c r="D226" s="3"/>
      <c r="E226" s="3"/>
    </row>
    <row r="227" spans="1:5" x14ac:dyDescent="0.3">
      <c r="A227" s="3"/>
      <c r="B227" s="3"/>
      <c r="C227" s="3"/>
      <c r="D227" s="3"/>
      <c r="E227" s="3"/>
    </row>
    <row r="228" spans="1:5" x14ac:dyDescent="0.3">
      <c r="A228" s="3"/>
      <c r="B228" s="3"/>
      <c r="C228" s="3"/>
      <c r="D228" s="3"/>
      <c r="E228" s="3"/>
    </row>
    <row r="229" spans="1:5" x14ac:dyDescent="0.3">
      <c r="A229" s="3"/>
      <c r="B229" s="3"/>
      <c r="C229" s="3"/>
      <c r="D229" s="3"/>
      <c r="E229" s="3"/>
    </row>
    <row r="230" spans="1:5" x14ac:dyDescent="0.3">
      <c r="A230" s="3"/>
      <c r="B230" s="3"/>
      <c r="C230" s="3"/>
      <c r="D230" s="3"/>
      <c r="E230" s="3"/>
    </row>
    <row r="231" spans="1:5" x14ac:dyDescent="0.3">
      <c r="A231" s="3"/>
      <c r="B231" s="3"/>
      <c r="C231" s="3"/>
      <c r="D231" s="3"/>
      <c r="E231" s="3"/>
    </row>
    <row r="232" spans="1:5" x14ac:dyDescent="0.3">
      <c r="A232" s="3"/>
      <c r="B232" s="3"/>
      <c r="C232" s="3"/>
      <c r="D232" s="3"/>
      <c r="E232" s="3"/>
    </row>
    <row r="233" spans="1:5" x14ac:dyDescent="0.3">
      <c r="A233" s="3"/>
      <c r="B233" s="3"/>
      <c r="C233" s="3"/>
      <c r="D233" s="3"/>
      <c r="E233" s="3"/>
    </row>
    <row r="234" spans="1:5" x14ac:dyDescent="0.3">
      <c r="A234" s="3"/>
      <c r="B234" s="3"/>
      <c r="C234" s="3"/>
      <c r="D234" s="3"/>
      <c r="E234" s="3"/>
    </row>
    <row r="235" spans="1:5" x14ac:dyDescent="0.3">
      <c r="A235" s="3"/>
      <c r="B235" s="3"/>
      <c r="C235" s="3"/>
      <c r="D235" s="3"/>
      <c r="E235" s="3"/>
    </row>
    <row r="236" spans="1:5" x14ac:dyDescent="0.3">
      <c r="A236" s="3"/>
      <c r="B236" s="3"/>
      <c r="C236" s="3"/>
      <c r="D236" s="3"/>
      <c r="E236" s="3"/>
    </row>
    <row r="237" spans="1:5" x14ac:dyDescent="0.3">
      <c r="A237" s="3"/>
      <c r="B237" s="3"/>
      <c r="C237" s="3"/>
      <c r="D237" s="3"/>
      <c r="E237" s="3"/>
    </row>
    <row r="238" spans="1:5" x14ac:dyDescent="0.3">
      <c r="A238" s="3"/>
      <c r="B238" s="3"/>
      <c r="C238" s="3"/>
      <c r="D238" s="3"/>
      <c r="E238" s="3"/>
    </row>
    <row r="239" spans="1:5" x14ac:dyDescent="0.3">
      <c r="A239" s="3"/>
      <c r="B239" s="3"/>
      <c r="C239" s="3"/>
      <c r="D239" s="3"/>
      <c r="E239" s="3"/>
    </row>
    <row r="240" spans="1:5" x14ac:dyDescent="0.3">
      <c r="A240" s="3"/>
      <c r="B240" s="3"/>
      <c r="C240" s="3"/>
      <c r="D240" s="3"/>
      <c r="E240" s="3"/>
    </row>
    <row r="241" spans="1:5" x14ac:dyDescent="0.3">
      <c r="A241" s="3"/>
      <c r="B241" s="3"/>
      <c r="C241" s="3"/>
      <c r="D241" s="3"/>
      <c r="E241" s="3"/>
    </row>
    <row r="242" spans="1:5" x14ac:dyDescent="0.3">
      <c r="A242" s="3"/>
      <c r="B242" s="3"/>
      <c r="C242" s="3"/>
      <c r="D242" s="3"/>
      <c r="E242" s="3"/>
    </row>
    <row r="243" spans="1:5" x14ac:dyDescent="0.3">
      <c r="A243" s="3"/>
      <c r="B243" s="3"/>
      <c r="C243" s="3"/>
      <c r="D243" s="3"/>
      <c r="E243" s="3"/>
    </row>
    <row r="244" spans="1:5" x14ac:dyDescent="0.3">
      <c r="A244" s="3"/>
      <c r="B244" s="3"/>
      <c r="C244" s="3"/>
      <c r="D244" s="3"/>
      <c r="E244" s="3"/>
    </row>
    <row r="245" spans="1:5" x14ac:dyDescent="0.3">
      <c r="A245" s="3"/>
      <c r="B245" s="3"/>
      <c r="C245" s="3"/>
      <c r="D245" s="3"/>
      <c r="E245" s="3"/>
    </row>
    <row r="246" spans="1:5" x14ac:dyDescent="0.3">
      <c r="A246" s="3"/>
      <c r="B246" s="3"/>
      <c r="C246" s="3"/>
      <c r="D246" s="3"/>
      <c r="E246" s="3"/>
    </row>
    <row r="247" spans="1:5" x14ac:dyDescent="0.3">
      <c r="A247" s="3"/>
      <c r="B247" s="3"/>
      <c r="C247" s="3"/>
      <c r="D247" s="3"/>
      <c r="E247" s="3"/>
    </row>
    <row r="248" spans="1:5" x14ac:dyDescent="0.3">
      <c r="A248" s="3"/>
      <c r="B248" s="3"/>
      <c r="C248" s="3"/>
      <c r="D248" s="3"/>
      <c r="E248" s="3"/>
    </row>
    <row r="249" spans="1:5" x14ac:dyDescent="0.3">
      <c r="A249" s="3"/>
      <c r="B249" s="3"/>
      <c r="C249" s="3"/>
      <c r="D249" s="3"/>
      <c r="E249" s="3"/>
    </row>
    <row r="250" spans="1:5" x14ac:dyDescent="0.3">
      <c r="A250" s="3"/>
      <c r="B250" s="3"/>
      <c r="C250" s="3"/>
      <c r="D250" s="3"/>
      <c r="E250" s="3"/>
    </row>
    <row r="251" spans="1:5" x14ac:dyDescent="0.3">
      <c r="A251" s="3"/>
      <c r="B251" s="3"/>
      <c r="C251" s="3"/>
      <c r="D251" s="3"/>
      <c r="E251" s="3"/>
    </row>
    <row r="252" spans="1:5" x14ac:dyDescent="0.3">
      <c r="A252" s="3"/>
      <c r="B252" s="3"/>
      <c r="C252" s="3"/>
      <c r="D252" s="3"/>
      <c r="E252" s="3"/>
    </row>
    <row r="253" spans="1:5" x14ac:dyDescent="0.3">
      <c r="A253" s="3"/>
      <c r="B253" s="3"/>
      <c r="C253" s="3"/>
      <c r="D253" s="3"/>
      <c r="E253" s="3"/>
    </row>
    <row r="254" spans="1:5" x14ac:dyDescent="0.3">
      <c r="A254" s="3"/>
      <c r="B254" s="3"/>
      <c r="C254" s="3"/>
      <c r="D254" s="3"/>
      <c r="E254" s="3"/>
    </row>
    <row r="255" spans="1:5" x14ac:dyDescent="0.3">
      <c r="A255" s="3"/>
      <c r="B255" s="3"/>
      <c r="C255" s="3"/>
      <c r="D255" s="3"/>
      <c r="E255" s="3"/>
    </row>
    <row r="256" spans="1:5" x14ac:dyDescent="0.3">
      <c r="A256" s="3"/>
      <c r="B256" s="3"/>
      <c r="C256" s="3"/>
      <c r="D256" s="3"/>
      <c r="E256" s="3"/>
    </row>
    <row r="257" spans="1:5" x14ac:dyDescent="0.3">
      <c r="A257" s="3"/>
      <c r="B257" s="3"/>
      <c r="C257" s="3"/>
      <c r="D257" s="3"/>
      <c r="E257" s="3"/>
    </row>
    <row r="258" spans="1:5" x14ac:dyDescent="0.3">
      <c r="A258" s="3"/>
      <c r="B258" s="3"/>
      <c r="C258" s="3"/>
      <c r="D258" s="3"/>
      <c r="E258" s="3"/>
    </row>
    <row r="259" spans="1:5" x14ac:dyDescent="0.3">
      <c r="A259" s="3"/>
      <c r="B259" s="3"/>
      <c r="C259" s="3"/>
      <c r="D259" s="3"/>
      <c r="E259" s="3"/>
    </row>
    <row r="260" spans="1:5" x14ac:dyDescent="0.3">
      <c r="A260" s="3"/>
      <c r="B260" s="3"/>
      <c r="C260" s="3"/>
      <c r="D260" s="3"/>
      <c r="E260" s="3"/>
    </row>
    <row r="261" spans="1:5" x14ac:dyDescent="0.3">
      <c r="A261" s="3"/>
      <c r="B261" s="3"/>
      <c r="C261" s="3"/>
      <c r="D261" s="3"/>
      <c r="E261" s="3"/>
    </row>
    <row r="262" spans="1:5" x14ac:dyDescent="0.3">
      <c r="A262" s="3"/>
      <c r="B262" s="3"/>
      <c r="C262" s="3"/>
      <c r="D262" s="3"/>
      <c r="E262" s="3"/>
    </row>
    <row r="263" spans="1:5" x14ac:dyDescent="0.3">
      <c r="A263" s="3"/>
      <c r="B263" s="3"/>
      <c r="C263" s="3"/>
      <c r="D263" s="3"/>
      <c r="E263" s="3"/>
    </row>
    <row r="264" spans="1:5" x14ac:dyDescent="0.3">
      <c r="A264" s="3"/>
      <c r="B264" s="3"/>
      <c r="C264" s="3"/>
      <c r="D264" s="3"/>
      <c r="E264" s="3"/>
    </row>
    <row r="265" spans="1:5" x14ac:dyDescent="0.3">
      <c r="A265" s="3"/>
      <c r="B265" s="3"/>
      <c r="C265" s="3"/>
      <c r="D265" s="3"/>
      <c r="E265" s="3"/>
    </row>
    <row r="266" spans="1:5" x14ac:dyDescent="0.3">
      <c r="A266" s="3"/>
      <c r="B266" s="3"/>
      <c r="C266" s="3"/>
      <c r="D266" s="3"/>
      <c r="E266" s="3"/>
    </row>
    <row r="267" spans="1:5" x14ac:dyDescent="0.3">
      <c r="A267" s="3"/>
      <c r="B267" s="3"/>
      <c r="C267" s="3"/>
      <c r="D267" s="3"/>
      <c r="E267" s="3"/>
    </row>
    <row r="268" spans="1:5" x14ac:dyDescent="0.3">
      <c r="A268" s="3"/>
      <c r="B268" s="3"/>
      <c r="C268" s="3"/>
      <c r="D268" s="3"/>
      <c r="E268" s="3"/>
    </row>
    <row r="269" spans="1:5" x14ac:dyDescent="0.3">
      <c r="A269" s="3"/>
      <c r="B269" s="3"/>
      <c r="C269" s="3"/>
      <c r="D269" s="3"/>
      <c r="E269" s="3"/>
    </row>
    <row r="270" spans="1:5" x14ac:dyDescent="0.3">
      <c r="A270" s="3"/>
      <c r="B270" s="3"/>
      <c r="C270" s="3"/>
      <c r="D270" s="3"/>
      <c r="E270" s="3"/>
    </row>
    <row r="271" spans="1:5" x14ac:dyDescent="0.3">
      <c r="A271" s="3"/>
      <c r="B271" s="3"/>
      <c r="C271" s="3"/>
      <c r="D271" s="3"/>
      <c r="E271" s="3"/>
    </row>
    <row r="272" spans="1:5" x14ac:dyDescent="0.3">
      <c r="A272" s="3"/>
      <c r="B272" s="3"/>
      <c r="C272" s="3"/>
      <c r="D272" s="3"/>
      <c r="E272" s="3"/>
    </row>
    <row r="273" spans="1:5" x14ac:dyDescent="0.3">
      <c r="A273" s="3"/>
      <c r="B273" s="3"/>
      <c r="C273" s="3"/>
      <c r="D273" s="3"/>
      <c r="E273" s="3"/>
    </row>
    <row r="274" spans="1:5" x14ac:dyDescent="0.3">
      <c r="A274" s="3"/>
      <c r="B274" s="3"/>
      <c r="C274" s="3"/>
      <c r="D274" s="3"/>
      <c r="E274" s="3"/>
    </row>
    <row r="275" spans="1:5" x14ac:dyDescent="0.3">
      <c r="A275" s="3"/>
      <c r="B275" s="3"/>
      <c r="C275" s="3"/>
      <c r="D275" s="3"/>
      <c r="E275" s="3"/>
    </row>
    <row r="276" spans="1:5" x14ac:dyDescent="0.3">
      <c r="A276" s="3"/>
      <c r="B276" s="3"/>
      <c r="C276" s="3"/>
      <c r="D276" s="3"/>
      <c r="E276" s="3"/>
    </row>
    <row r="277" spans="1:5" x14ac:dyDescent="0.3">
      <c r="A277" s="3"/>
      <c r="B277" s="3"/>
      <c r="C277" s="3"/>
      <c r="D277" s="3"/>
      <c r="E277" s="3"/>
    </row>
    <row r="278" spans="1:5" x14ac:dyDescent="0.3">
      <c r="A278" s="3"/>
      <c r="B278" s="3"/>
      <c r="C278" s="3"/>
      <c r="D278" s="3"/>
      <c r="E278" s="3"/>
    </row>
    <row r="279" spans="1:5" x14ac:dyDescent="0.3">
      <c r="A279" s="3"/>
      <c r="B279" s="3"/>
      <c r="C279" s="3"/>
      <c r="D279" s="3"/>
      <c r="E279" s="3"/>
    </row>
    <row r="280" spans="1:5" x14ac:dyDescent="0.3">
      <c r="A280" s="3"/>
      <c r="B280" s="3"/>
      <c r="C280" s="3"/>
      <c r="D280" s="3"/>
      <c r="E280" s="3"/>
    </row>
    <row r="281" spans="1:5" x14ac:dyDescent="0.3">
      <c r="A281" s="3"/>
      <c r="B281" s="3"/>
      <c r="C281" s="3"/>
      <c r="D281" s="3"/>
      <c r="E281" s="3"/>
    </row>
    <row r="282" spans="1:5" x14ac:dyDescent="0.3">
      <c r="A282" s="3"/>
      <c r="B282" s="3"/>
      <c r="C282" s="3"/>
      <c r="D282" s="3"/>
      <c r="E282" s="3"/>
    </row>
    <row r="283" spans="1:5" x14ac:dyDescent="0.3">
      <c r="A283" s="3"/>
      <c r="B283" s="3"/>
      <c r="C283" s="3"/>
      <c r="D283" s="3"/>
      <c r="E283" s="3"/>
    </row>
    <row r="284" spans="1:5" x14ac:dyDescent="0.3">
      <c r="A284" s="3"/>
      <c r="B284" s="3"/>
      <c r="C284" s="3"/>
      <c r="D284" s="3"/>
      <c r="E284" s="3"/>
    </row>
    <row r="285" spans="1:5" x14ac:dyDescent="0.3">
      <c r="A285" s="3"/>
      <c r="B285" s="3"/>
      <c r="C285" s="3"/>
      <c r="D285" s="3"/>
      <c r="E285" s="3"/>
    </row>
    <row r="286" spans="1:5" x14ac:dyDescent="0.3">
      <c r="A286" s="3"/>
      <c r="B286" s="3"/>
      <c r="C286" s="3"/>
      <c r="D286" s="3"/>
      <c r="E286" s="3"/>
    </row>
    <row r="287" spans="1:5" x14ac:dyDescent="0.3">
      <c r="A287" s="3"/>
      <c r="B287" s="3"/>
      <c r="C287" s="3"/>
      <c r="D287" s="3"/>
      <c r="E287" s="3"/>
    </row>
    <row r="288" spans="1:5" x14ac:dyDescent="0.3">
      <c r="A288" s="3"/>
      <c r="B288" s="3"/>
      <c r="C288" s="3"/>
      <c r="D288" s="3"/>
      <c r="E288" s="3"/>
    </row>
    <row r="289" spans="1:5" x14ac:dyDescent="0.3">
      <c r="A289" s="3"/>
      <c r="B289" s="3"/>
      <c r="C289" s="3"/>
      <c r="D289" s="3"/>
      <c r="E289" s="3"/>
    </row>
    <row r="290" spans="1:5" x14ac:dyDescent="0.3">
      <c r="A290" s="3"/>
      <c r="B290" s="3"/>
      <c r="C290" s="3"/>
      <c r="D290" s="3"/>
      <c r="E290" s="3"/>
    </row>
    <row r="291" spans="1:5" x14ac:dyDescent="0.3">
      <c r="A291" s="3"/>
      <c r="B291" s="3"/>
      <c r="C291" s="3"/>
      <c r="D291" s="3"/>
      <c r="E291" s="3"/>
    </row>
    <row r="292" spans="1:5" x14ac:dyDescent="0.3">
      <c r="A292" s="3"/>
      <c r="B292" s="3"/>
      <c r="C292" s="3"/>
      <c r="D292" s="3"/>
      <c r="E292" s="3"/>
    </row>
    <row r="293" spans="1:5" x14ac:dyDescent="0.3">
      <c r="A293" s="3"/>
      <c r="B293" s="3"/>
      <c r="C293" s="3"/>
      <c r="D293" s="3"/>
      <c r="E293" s="3"/>
    </row>
    <row r="294" spans="1:5" x14ac:dyDescent="0.3">
      <c r="A294" s="3"/>
      <c r="B294" s="3"/>
      <c r="C294" s="3"/>
      <c r="D294" s="3"/>
      <c r="E294" s="3"/>
    </row>
    <row r="295" spans="1:5" x14ac:dyDescent="0.3">
      <c r="A295" s="3"/>
      <c r="B295" s="3"/>
      <c r="C295" s="3"/>
      <c r="D295" s="3"/>
      <c r="E295" s="3"/>
    </row>
    <row r="296" spans="1:5" x14ac:dyDescent="0.3">
      <c r="A296" s="3"/>
      <c r="B296" s="3"/>
      <c r="C296" s="3"/>
      <c r="D296" s="3"/>
      <c r="E296" s="3"/>
    </row>
    <row r="297" spans="1:5" x14ac:dyDescent="0.3">
      <c r="A297" s="3"/>
      <c r="B297" s="3"/>
      <c r="C297" s="3"/>
      <c r="D297" s="3"/>
      <c r="E297" s="3"/>
    </row>
    <row r="298" spans="1:5" x14ac:dyDescent="0.3">
      <c r="A298" s="3"/>
      <c r="B298" s="3"/>
      <c r="C298" s="3"/>
      <c r="D298" s="3"/>
      <c r="E298" s="3"/>
    </row>
    <row r="299" spans="1:5" x14ac:dyDescent="0.3">
      <c r="A299" s="3"/>
      <c r="B299" s="3"/>
      <c r="C299" s="3"/>
      <c r="D299" s="3"/>
      <c r="E299" s="3"/>
    </row>
    <row r="300" spans="1:5" x14ac:dyDescent="0.3">
      <c r="A300" s="3"/>
      <c r="B300" s="3"/>
      <c r="C300" s="3"/>
      <c r="D300" s="3"/>
      <c r="E300" s="3"/>
    </row>
    <row r="301" spans="1:5" x14ac:dyDescent="0.3">
      <c r="A301" s="3"/>
      <c r="B301" s="3"/>
      <c r="C301" s="3"/>
      <c r="D301" s="3"/>
      <c r="E301" s="3"/>
    </row>
    <row r="302" spans="1:5" x14ac:dyDescent="0.3">
      <c r="A302" s="3"/>
      <c r="B302" s="3"/>
      <c r="C302" s="3"/>
      <c r="D302" s="3"/>
      <c r="E302" s="3"/>
    </row>
    <row r="303" spans="1:5" x14ac:dyDescent="0.3">
      <c r="A303" s="3"/>
      <c r="B303" s="3"/>
      <c r="C303" s="3"/>
      <c r="D303" s="3"/>
      <c r="E303" s="3"/>
    </row>
    <row r="304" spans="1:5" x14ac:dyDescent="0.3">
      <c r="A304" s="3"/>
      <c r="B304" s="3"/>
      <c r="C304" s="3"/>
      <c r="D304" s="3"/>
      <c r="E304" s="3"/>
    </row>
    <row r="305" spans="1:5" x14ac:dyDescent="0.3">
      <c r="A305" s="3"/>
      <c r="B305" s="3"/>
      <c r="C305" s="3"/>
      <c r="D305" s="3"/>
      <c r="E305" s="3"/>
    </row>
    <row r="306" spans="1:5" x14ac:dyDescent="0.3">
      <c r="A306" s="3"/>
      <c r="B306" s="3"/>
      <c r="C306" s="3"/>
      <c r="D306" s="3"/>
      <c r="E306" s="3"/>
    </row>
    <row r="307" spans="1:5" x14ac:dyDescent="0.3">
      <c r="A307" s="3"/>
      <c r="B307" s="3"/>
      <c r="C307" s="3"/>
      <c r="D307" s="3"/>
      <c r="E307" s="3"/>
    </row>
    <row r="308" spans="1:5" x14ac:dyDescent="0.3">
      <c r="A308" s="3"/>
      <c r="B308" s="3"/>
      <c r="C308" s="3"/>
      <c r="D308" s="3"/>
      <c r="E308" s="3"/>
    </row>
    <row r="309" spans="1:5" x14ac:dyDescent="0.3">
      <c r="A309" s="3"/>
      <c r="B309" s="3"/>
      <c r="C309" s="3"/>
      <c r="D309" s="3"/>
      <c r="E309" s="3"/>
    </row>
    <row r="310" spans="1:5" x14ac:dyDescent="0.3">
      <c r="A310" s="3"/>
      <c r="B310" s="3"/>
      <c r="C310" s="3"/>
      <c r="D310" s="3"/>
      <c r="E310" s="3"/>
    </row>
    <row r="311" spans="1:5" x14ac:dyDescent="0.3">
      <c r="A311" s="3"/>
      <c r="B311" s="3"/>
      <c r="C311" s="3"/>
      <c r="D311" s="3"/>
      <c r="E311" s="3"/>
    </row>
    <row r="312" spans="1:5" x14ac:dyDescent="0.3">
      <c r="A312" s="3"/>
      <c r="B312" s="3"/>
      <c r="C312" s="3"/>
      <c r="D312" s="3"/>
      <c r="E312" s="3"/>
    </row>
    <row r="313" spans="1:5" x14ac:dyDescent="0.3">
      <c r="A313" s="3"/>
      <c r="B313" s="3"/>
      <c r="C313" s="3"/>
      <c r="D313" s="3"/>
      <c r="E313" s="3"/>
    </row>
    <row r="314" spans="1:5" x14ac:dyDescent="0.3">
      <c r="A314" s="3"/>
      <c r="B314" s="3"/>
      <c r="C314" s="3"/>
      <c r="D314" s="3"/>
      <c r="E314" s="3"/>
    </row>
    <row r="315" spans="1:5" x14ac:dyDescent="0.3">
      <c r="A315" s="3"/>
      <c r="B315" s="3"/>
      <c r="C315" s="3"/>
      <c r="D315" s="3"/>
      <c r="E315" s="3"/>
    </row>
    <row r="316" spans="1:5" x14ac:dyDescent="0.3">
      <c r="A316" s="3"/>
      <c r="B316" s="3"/>
      <c r="C316" s="3"/>
      <c r="D316" s="3"/>
      <c r="E316" s="3"/>
    </row>
    <row r="317" spans="1:5" x14ac:dyDescent="0.3">
      <c r="A317" s="3"/>
      <c r="B317" s="3"/>
      <c r="C317" s="3"/>
      <c r="D317" s="3"/>
      <c r="E317" s="3"/>
    </row>
    <row r="318" spans="1:5" x14ac:dyDescent="0.3">
      <c r="A318" s="3"/>
      <c r="B318" s="3"/>
      <c r="C318" s="3"/>
      <c r="D318" s="3"/>
      <c r="E318" s="3"/>
    </row>
    <row r="319" spans="1:5" x14ac:dyDescent="0.3">
      <c r="A319" s="3"/>
      <c r="B319" s="3"/>
      <c r="C319" s="3"/>
      <c r="D319" s="3"/>
      <c r="E319" s="3"/>
    </row>
    <row r="320" spans="1:5" x14ac:dyDescent="0.3">
      <c r="A320" s="3"/>
      <c r="B320" s="3"/>
      <c r="C320" s="3"/>
      <c r="D320" s="3"/>
      <c r="E320" s="3"/>
    </row>
    <row r="321" spans="1:5" x14ac:dyDescent="0.3">
      <c r="A321" s="3"/>
      <c r="B321" s="3"/>
      <c r="C321" s="3"/>
      <c r="D321" s="3"/>
      <c r="E321" s="3"/>
    </row>
    <row r="322" spans="1:5" x14ac:dyDescent="0.3">
      <c r="A322" s="3"/>
      <c r="B322" s="3"/>
      <c r="C322" s="3"/>
      <c r="D322" s="3"/>
      <c r="E322" s="3"/>
    </row>
    <row r="323" spans="1:5" x14ac:dyDescent="0.3">
      <c r="A323" s="3"/>
      <c r="B323" s="3"/>
      <c r="C323" s="3"/>
      <c r="D323" s="3"/>
      <c r="E323" s="3"/>
    </row>
    <row r="324" spans="1:5" x14ac:dyDescent="0.3">
      <c r="A324" s="3"/>
      <c r="B324" s="3"/>
      <c r="C324" s="3"/>
      <c r="D324" s="3"/>
      <c r="E324" s="3"/>
    </row>
    <row r="325" spans="1:5" x14ac:dyDescent="0.3">
      <c r="A325" s="3"/>
      <c r="B325" s="3"/>
      <c r="C325" s="3"/>
      <c r="D325" s="3"/>
      <c r="E325" s="3"/>
    </row>
    <row r="326" spans="1:5" x14ac:dyDescent="0.3">
      <c r="A326" s="3"/>
      <c r="B326" s="3"/>
      <c r="C326" s="3"/>
      <c r="D326" s="3"/>
      <c r="E326" s="3"/>
    </row>
    <row r="327" spans="1:5" x14ac:dyDescent="0.3">
      <c r="A327" s="3"/>
      <c r="B327" s="3"/>
      <c r="C327" s="3"/>
      <c r="D327" s="3"/>
      <c r="E327" s="3"/>
    </row>
    <row r="328" spans="1:5" x14ac:dyDescent="0.3">
      <c r="A328" s="3"/>
      <c r="B328" s="3"/>
      <c r="C328" s="3"/>
      <c r="D328" s="3"/>
      <c r="E328" s="3"/>
    </row>
    <row r="329" spans="1:5" x14ac:dyDescent="0.3">
      <c r="A329" s="3"/>
      <c r="B329" s="3"/>
      <c r="C329" s="3"/>
      <c r="D329" s="3"/>
      <c r="E329" s="3"/>
    </row>
    <row r="330" spans="1:5" x14ac:dyDescent="0.3">
      <c r="A330" s="3"/>
      <c r="B330" s="3"/>
      <c r="C330" s="3"/>
      <c r="D330" s="3"/>
      <c r="E330" s="3"/>
    </row>
    <row r="331" spans="1:5" x14ac:dyDescent="0.3">
      <c r="A331" s="3"/>
      <c r="B331" s="3"/>
      <c r="C331" s="3"/>
      <c r="D331" s="3"/>
      <c r="E331" s="3"/>
    </row>
    <row r="332" spans="1:5" x14ac:dyDescent="0.3">
      <c r="A332" s="3"/>
      <c r="B332" s="3"/>
      <c r="C332" s="3"/>
      <c r="D332" s="3"/>
      <c r="E332" s="3"/>
    </row>
    <row r="333" spans="1:5" x14ac:dyDescent="0.3">
      <c r="A333" s="3"/>
      <c r="B333" s="3"/>
      <c r="C333" s="3"/>
      <c r="D333" s="3"/>
      <c r="E333" s="3"/>
    </row>
    <row r="334" spans="1:5" x14ac:dyDescent="0.3">
      <c r="A334" s="3"/>
      <c r="B334" s="3"/>
      <c r="C334" s="3"/>
      <c r="D334" s="3"/>
      <c r="E334" s="3"/>
    </row>
    <row r="335" spans="1:5" x14ac:dyDescent="0.3">
      <c r="A335" s="3"/>
      <c r="B335" s="3"/>
      <c r="C335" s="3"/>
      <c r="D335" s="3"/>
      <c r="E335" s="3"/>
    </row>
    <row r="336" spans="1:5" x14ac:dyDescent="0.3">
      <c r="A336" s="3"/>
      <c r="B336" s="3"/>
      <c r="C336" s="3"/>
      <c r="D336" s="3"/>
      <c r="E336" s="3"/>
    </row>
    <row r="337" spans="1:5" x14ac:dyDescent="0.3">
      <c r="A337" s="3"/>
      <c r="B337" s="3"/>
      <c r="C337" s="3"/>
      <c r="D337" s="3"/>
      <c r="E337" s="3"/>
    </row>
    <row r="338" spans="1:5" x14ac:dyDescent="0.3">
      <c r="A338" s="3"/>
      <c r="B338" s="3"/>
      <c r="C338" s="3"/>
      <c r="D338" s="3"/>
      <c r="E338" s="3"/>
    </row>
    <row r="339" spans="1:5" x14ac:dyDescent="0.3">
      <c r="A339" s="3"/>
      <c r="B339" s="3"/>
      <c r="C339" s="3"/>
      <c r="D339" s="3"/>
      <c r="E339" s="3"/>
    </row>
    <row r="340" spans="1:5" x14ac:dyDescent="0.3">
      <c r="A340" s="3"/>
      <c r="B340" s="3"/>
      <c r="C340" s="3"/>
      <c r="D340" s="3"/>
      <c r="E340" s="3"/>
    </row>
    <row r="341" spans="1:5" x14ac:dyDescent="0.3">
      <c r="A341" s="3"/>
      <c r="B341" s="3"/>
      <c r="C341" s="3"/>
      <c r="D341" s="3"/>
      <c r="E341" s="3"/>
    </row>
    <row r="342" spans="1:5" x14ac:dyDescent="0.3">
      <c r="A342" s="3"/>
      <c r="B342" s="3"/>
      <c r="C342" s="3"/>
      <c r="D342" s="3"/>
      <c r="E342" s="3"/>
    </row>
    <row r="343" spans="1:5" x14ac:dyDescent="0.3">
      <c r="A343" s="3"/>
      <c r="B343" s="3"/>
      <c r="C343" s="3"/>
      <c r="D343" s="3"/>
      <c r="E343" s="3"/>
    </row>
    <row r="344" spans="1:5" x14ac:dyDescent="0.3">
      <c r="A344" s="3"/>
      <c r="B344" s="3"/>
      <c r="C344" s="3"/>
      <c r="D344" s="3"/>
      <c r="E344" s="3"/>
    </row>
    <row r="345" spans="1:5" x14ac:dyDescent="0.3">
      <c r="A345" s="3"/>
      <c r="B345" s="3"/>
      <c r="C345" s="3"/>
      <c r="D345" s="3"/>
      <c r="E345" s="3"/>
    </row>
    <row r="346" spans="1:5" x14ac:dyDescent="0.3">
      <c r="A346" s="3"/>
      <c r="B346" s="3"/>
      <c r="C346" s="3"/>
      <c r="D346" s="3"/>
      <c r="E346" s="3"/>
    </row>
    <row r="347" spans="1:5" x14ac:dyDescent="0.3">
      <c r="A347" s="3"/>
      <c r="B347" s="3"/>
      <c r="C347" s="3"/>
      <c r="D347" s="3"/>
      <c r="E347" s="3"/>
    </row>
    <row r="348" spans="1:5" x14ac:dyDescent="0.3">
      <c r="A348" s="3"/>
      <c r="B348" s="3"/>
      <c r="C348" s="3"/>
      <c r="D348" s="3"/>
      <c r="E348" s="3"/>
    </row>
    <row r="349" spans="1:5" x14ac:dyDescent="0.3">
      <c r="A349" s="3"/>
      <c r="B349" s="3"/>
      <c r="C349" s="3"/>
      <c r="D349" s="3"/>
      <c r="E349" s="3"/>
    </row>
    <row r="350" spans="1:5" x14ac:dyDescent="0.3">
      <c r="A350" s="3"/>
      <c r="B350" s="3"/>
      <c r="C350" s="3"/>
      <c r="D350" s="3"/>
      <c r="E350" s="3"/>
    </row>
    <row r="351" spans="1:5" x14ac:dyDescent="0.3">
      <c r="A351" s="3"/>
      <c r="B351" s="3"/>
      <c r="C351" s="3"/>
      <c r="D351" s="3"/>
      <c r="E351" s="3"/>
    </row>
    <row r="352" spans="1:5" x14ac:dyDescent="0.3">
      <c r="A352" s="3"/>
      <c r="B352" s="3"/>
      <c r="C352" s="3"/>
      <c r="D352" s="3"/>
      <c r="E352" s="3"/>
    </row>
    <row r="353" spans="1:5" x14ac:dyDescent="0.3">
      <c r="A353" s="3"/>
      <c r="B353" s="3"/>
      <c r="C353" s="3"/>
      <c r="D353" s="3"/>
      <c r="E353" s="3"/>
    </row>
    <row r="354" spans="1:5" x14ac:dyDescent="0.3">
      <c r="A354" s="3"/>
      <c r="B354" s="3"/>
      <c r="C354" s="3"/>
      <c r="D354" s="3"/>
      <c r="E354" s="3"/>
    </row>
    <row r="355" spans="1:5" x14ac:dyDescent="0.3">
      <c r="A355" s="3"/>
      <c r="B355" s="3"/>
      <c r="C355" s="3"/>
      <c r="D355" s="3"/>
      <c r="E355" s="3"/>
    </row>
    <row r="356" spans="1:5" x14ac:dyDescent="0.3">
      <c r="A356" s="3"/>
      <c r="B356" s="3"/>
      <c r="C356" s="3"/>
      <c r="D356" s="3"/>
      <c r="E356" s="3"/>
    </row>
    <row r="357" spans="1:5" x14ac:dyDescent="0.3">
      <c r="A357" s="3"/>
      <c r="B357" s="3"/>
      <c r="C357" s="3"/>
      <c r="D357" s="3"/>
      <c r="E357" s="3"/>
    </row>
    <row r="358" spans="1:5" x14ac:dyDescent="0.3">
      <c r="A358" s="3"/>
      <c r="B358" s="3"/>
      <c r="C358" s="3"/>
      <c r="D358" s="3"/>
      <c r="E358" s="3"/>
    </row>
    <row r="359" spans="1:5" x14ac:dyDescent="0.3">
      <c r="A359" s="3"/>
      <c r="B359" s="3"/>
      <c r="C359" s="3"/>
      <c r="D359" s="3"/>
      <c r="E359" s="3"/>
    </row>
    <row r="360" spans="1:5" x14ac:dyDescent="0.3">
      <c r="A360" s="3"/>
      <c r="B360" s="3"/>
      <c r="C360" s="3"/>
      <c r="D360" s="3"/>
      <c r="E360" s="3"/>
    </row>
    <row r="361" spans="1:5" x14ac:dyDescent="0.3">
      <c r="A361" s="3"/>
      <c r="B361" s="3"/>
      <c r="C361" s="3"/>
      <c r="D361" s="3"/>
      <c r="E361" s="3"/>
    </row>
    <row r="362" spans="1:5" x14ac:dyDescent="0.3">
      <c r="A362" s="3"/>
      <c r="B362" s="3"/>
      <c r="C362" s="3"/>
      <c r="D362" s="3"/>
      <c r="E362" s="3"/>
    </row>
    <row r="363" spans="1:5" x14ac:dyDescent="0.3">
      <c r="A363" s="3"/>
      <c r="B363" s="3"/>
      <c r="C363" s="3"/>
      <c r="D363" s="3"/>
      <c r="E363" s="3"/>
    </row>
    <row r="364" spans="1:5" x14ac:dyDescent="0.3">
      <c r="A364" s="3"/>
      <c r="B364" s="3"/>
      <c r="C364" s="3"/>
      <c r="D364" s="3"/>
      <c r="E364" s="3"/>
    </row>
    <row r="365" spans="1:5" x14ac:dyDescent="0.3">
      <c r="A365" s="3"/>
      <c r="B365" s="3"/>
      <c r="C365" s="3"/>
      <c r="D365" s="3"/>
      <c r="E365" s="3"/>
    </row>
    <row r="366" spans="1:5" x14ac:dyDescent="0.3">
      <c r="A366" s="3"/>
      <c r="B366" s="3"/>
      <c r="C366" s="3"/>
      <c r="D366" s="3"/>
      <c r="E366" s="3"/>
    </row>
    <row r="367" spans="1:5" x14ac:dyDescent="0.3">
      <c r="A367" s="3"/>
      <c r="B367" s="3"/>
      <c r="C367" s="3"/>
      <c r="D367" s="3"/>
      <c r="E367" s="3"/>
    </row>
    <row r="368" spans="1:5" x14ac:dyDescent="0.3">
      <c r="A368" s="3"/>
      <c r="B368" s="3"/>
      <c r="C368" s="3"/>
      <c r="D368" s="3"/>
      <c r="E368" s="3"/>
    </row>
    <row r="369" spans="1:5" x14ac:dyDescent="0.3">
      <c r="A369" s="3"/>
      <c r="B369" s="3"/>
      <c r="C369" s="3"/>
      <c r="D369" s="3"/>
      <c r="E369" s="3"/>
    </row>
    <row r="370" spans="1:5" x14ac:dyDescent="0.3">
      <c r="A370" s="3"/>
      <c r="B370" s="3"/>
      <c r="C370" s="3"/>
      <c r="D370" s="3"/>
      <c r="E370" s="3"/>
    </row>
    <row r="371" spans="1:5" x14ac:dyDescent="0.3">
      <c r="A371" s="3"/>
      <c r="B371" s="3"/>
      <c r="C371" s="3"/>
      <c r="D371" s="3"/>
      <c r="E371" s="3"/>
    </row>
    <row r="372" spans="1:5" x14ac:dyDescent="0.3">
      <c r="A372" s="3"/>
      <c r="B372" s="3"/>
      <c r="C372" s="3"/>
      <c r="D372" s="3"/>
      <c r="E372" s="3"/>
    </row>
    <row r="373" spans="1:5" x14ac:dyDescent="0.3">
      <c r="A373" s="3"/>
      <c r="B373" s="3"/>
      <c r="C373" s="3"/>
      <c r="D373" s="3"/>
      <c r="E373" s="3"/>
    </row>
    <row r="374" spans="1:5" x14ac:dyDescent="0.3">
      <c r="A374" s="3"/>
      <c r="B374" s="3"/>
      <c r="C374" s="3"/>
      <c r="D374" s="3"/>
      <c r="E374" s="3"/>
    </row>
    <row r="375" spans="1:5" x14ac:dyDescent="0.3">
      <c r="A375" s="3"/>
      <c r="B375" s="3"/>
      <c r="C375" s="3"/>
      <c r="D375" s="3"/>
      <c r="E375" s="3"/>
    </row>
    <row r="376" spans="1:5" x14ac:dyDescent="0.3">
      <c r="A376" s="3"/>
      <c r="B376" s="3"/>
      <c r="C376" s="3"/>
      <c r="D376" s="3"/>
      <c r="E376" s="3"/>
    </row>
    <row r="377" spans="1:5" x14ac:dyDescent="0.3">
      <c r="A377" s="3"/>
      <c r="B377" s="3"/>
      <c r="C377" s="3"/>
      <c r="D377" s="3"/>
      <c r="E377" s="3"/>
    </row>
    <row r="378" spans="1:5" x14ac:dyDescent="0.3">
      <c r="A378" s="3"/>
      <c r="B378" s="3"/>
      <c r="C378" s="3"/>
      <c r="D378" s="3"/>
      <c r="E378" s="3"/>
    </row>
    <row r="379" spans="1:5" x14ac:dyDescent="0.3">
      <c r="A379" s="3"/>
      <c r="B379" s="3"/>
      <c r="C379" s="3"/>
      <c r="D379" s="3"/>
      <c r="E379" s="3"/>
    </row>
    <row r="380" spans="1:5" x14ac:dyDescent="0.3">
      <c r="A380" s="3"/>
      <c r="B380" s="3"/>
      <c r="C380" s="3"/>
      <c r="D380" s="3"/>
      <c r="E380" s="3"/>
    </row>
    <row r="381" spans="1:5" x14ac:dyDescent="0.3">
      <c r="A381" s="3"/>
      <c r="B381" s="3"/>
      <c r="C381" s="3"/>
      <c r="D381" s="3"/>
      <c r="E381" s="3"/>
    </row>
    <row r="382" spans="1:5" x14ac:dyDescent="0.3">
      <c r="A382" s="3"/>
      <c r="B382" s="3"/>
      <c r="C382" s="3"/>
      <c r="D382" s="3"/>
      <c r="E382" s="3"/>
    </row>
    <row r="383" spans="1:5" x14ac:dyDescent="0.3">
      <c r="A383" s="3"/>
      <c r="B383" s="3"/>
      <c r="C383" s="3"/>
      <c r="D383" s="3"/>
      <c r="E383" s="3"/>
    </row>
    <row r="384" spans="1:5" x14ac:dyDescent="0.3">
      <c r="A384" s="3"/>
      <c r="B384" s="3"/>
      <c r="C384" s="3"/>
      <c r="D384" s="3"/>
      <c r="E384" s="3"/>
    </row>
    <row r="385" spans="1:5" x14ac:dyDescent="0.3">
      <c r="A385" s="3"/>
      <c r="B385" s="3"/>
      <c r="C385" s="3"/>
      <c r="D385" s="3"/>
      <c r="E385" s="3"/>
    </row>
    <row r="386" spans="1:5" x14ac:dyDescent="0.3">
      <c r="A386" s="3"/>
      <c r="B386" s="3"/>
      <c r="C386" s="3"/>
      <c r="D386" s="3"/>
      <c r="E386" s="3"/>
    </row>
    <row r="387" spans="1:5" x14ac:dyDescent="0.3">
      <c r="A387" s="3"/>
      <c r="B387" s="3"/>
      <c r="C387" s="3"/>
      <c r="D387" s="3"/>
      <c r="E387" s="3"/>
    </row>
    <row r="388" spans="1:5" x14ac:dyDescent="0.3">
      <c r="A388" s="3"/>
      <c r="B388" s="3"/>
      <c r="C388" s="3"/>
      <c r="D388" s="3"/>
      <c r="E388" s="3"/>
    </row>
    <row r="389" spans="1:5" x14ac:dyDescent="0.3">
      <c r="A389" s="3"/>
      <c r="B389" s="3"/>
      <c r="C389" s="3"/>
      <c r="D389" s="3"/>
      <c r="E389" s="3"/>
    </row>
    <row r="390" spans="1:5" x14ac:dyDescent="0.3">
      <c r="A390" s="3"/>
      <c r="B390" s="3"/>
      <c r="C390" s="3"/>
      <c r="D390" s="3"/>
      <c r="E390" s="3"/>
    </row>
    <row r="391" spans="1:5" x14ac:dyDescent="0.3">
      <c r="A391" s="3"/>
      <c r="B391" s="3"/>
      <c r="C391" s="3"/>
      <c r="D391" s="3"/>
      <c r="E391" s="3"/>
    </row>
    <row r="392" spans="1:5" x14ac:dyDescent="0.3">
      <c r="A392" s="3"/>
      <c r="B392" s="3"/>
      <c r="C392" s="3"/>
      <c r="D392" s="3"/>
      <c r="E392" s="3"/>
    </row>
    <row r="393" spans="1:5" x14ac:dyDescent="0.3">
      <c r="A393" s="3"/>
      <c r="B393" s="3"/>
      <c r="C393" s="3"/>
      <c r="D393" s="3"/>
      <c r="E393" s="3"/>
    </row>
    <row r="394" spans="1:5" x14ac:dyDescent="0.3">
      <c r="A394" s="3"/>
      <c r="B394" s="3"/>
      <c r="C394" s="3"/>
      <c r="D394" s="3"/>
      <c r="E394" s="3"/>
    </row>
    <row r="395" spans="1:5" x14ac:dyDescent="0.3">
      <c r="A395" s="3"/>
      <c r="B395" s="3"/>
      <c r="C395" s="3"/>
      <c r="D395" s="3"/>
      <c r="E395" s="3"/>
    </row>
    <row r="396" spans="1:5" x14ac:dyDescent="0.3">
      <c r="A396" s="3"/>
      <c r="B396" s="3"/>
      <c r="C396" s="3"/>
      <c r="D396" s="3"/>
      <c r="E396" s="3"/>
    </row>
    <row r="397" spans="1:5" x14ac:dyDescent="0.3">
      <c r="A397" s="3"/>
      <c r="B397" s="3"/>
      <c r="C397" s="3"/>
      <c r="D397" s="3"/>
      <c r="E397" s="3"/>
    </row>
    <row r="398" spans="1:5" x14ac:dyDescent="0.3">
      <c r="A398" s="3"/>
      <c r="B398" s="3"/>
      <c r="C398" s="3"/>
      <c r="D398" s="3"/>
      <c r="E398" s="3"/>
    </row>
    <row r="399" spans="1:5" x14ac:dyDescent="0.3">
      <c r="A399" s="3"/>
      <c r="B399" s="3"/>
      <c r="C399" s="3"/>
      <c r="D399" s="3"/>
      <c r="E399" s="3"/>
    </row>
    <row r="400" spans="1:5" x14ac:dyDescent="0.3">
      <c r="A400" s="3"/>
      <c r="B400" s="3"/>
      <c r="C400" s="3"/>
      <c r="D400" s="3"/>
      <c r="E400" s="3"/>
    </row>
    <row r="401" spans="1:5" x14ac:dyDescent="0.3">
      <c r="A401" s="3"/>
      <c r="B401" s="3"/>
      <c r="C401" s="3"/>
      <c r="D401" s="3"/>
      <c r="E401" s="3"/>
    </row>
    <row r="402" spans="1:5" x14ac:dyDescent="0.3">
      <c r="A402" s="3"/>
      <c r="B402" s="3"/>
      <c r="C402" s="3"/>
      <c r="D402" s="3"/>
      <c r="E402" s="3"/>
    </row>
    <row r="403" spans="1:5" x14ac:dyDescent="0.3">
      <c r="A403" s="3"/>
      <c r="B403" s="3"/>
      <c r="C403" s="3"/>
      <c r="D403" s="3"/>
      <c r="E403" s="3"/>
    </row>
    <row r="404" spans="1:5" x14ac:dyDescent="0.3">
      <c r="A404" s="3"/>
      <c r="B404" s="3"/>
      <c r="C404" s="3"/>
      <c r="D404" s="3"/>
      <c r="E404" s="3"/>
    </row>
    <row r="405" spans="1:5" x14ac:dyDescent="0.3">
      <c r="A405" s="3"/>
      <c r="B405" s="3"/>
      <c r="C405" s="3"/>
      <c r="D405" s="3"/>
      <c r="E405" s="3"/>
    </row>
    <row r="406" spans="1:5" x14ac:dyDescent="0.3">
      <c r="A406" s="3"/>
      <c r="B406" s="3"/>
      <c r="C406" s="3"/>
      <c r="D406" s="3"/>
      <c r="E406" s="3"/>
    </row>
    <row r="407" spans="1:5" x14ac:dyDescent="0.3">
      <c r="A407" s="3"/>
      <c r="B407" s="3"/>
      <c r="C407" s="3"/>
      <c r="D407" s="3"/>
      <c r="E407" s="3"/>
    </row>
    <row r="408" spans="1:5" x14ac:dyDescent="0.3">
      <c r="A408" s="3"/>
      <c r="B408" s="3"/>
      <c r="C408" s="3"/>
      <c r="D408" s="3"/>
      <c r="E408" s="3"/>
    </row>
    <row r="409" spans="1:5" x14ac:dyDescent="0.3">
      <c r="A409" s="3"/>
      <c r="B409" s="3"/>
      <c r="C409" s="3"/>
      <c r="D409" s="3"/>
      <c r="E409" s="3"/>
    </row>
    <row r="410" spans="1:5" x14ac:dyDescent="0.3">
      <c r="A410" s="3"/>
      <c r="B410" s="3"/>
      <c r="C410" s="3"/>
      <c r="D410" s="3"/>
      <c r="E410" s="3"/>
    </row>
    <row r="411" spans="1:5" x14ac:dyDescent="0.3">
      <c r="A411" s="3"/>
      <c r="B411" s="3"/>
      <c r="C411" s="3"/>
      <c r="D411" s="3"/>
      <c r="E411" s="3"/>
    </row>
    <row r="412" spans="1:5" x14ac:dyDescent="0.3">
      <c r="A412" s="3"/>
      <c r="B412" s="3"/>
      <c r="C412" s="3"/>
      <c r="D412" s="3"/>
      <c r="E412" s="3"/>
    </row>
    <row r="413" spans="1:5" x14ac:dyDescent="0.3">
      <c r="A413" s="3"/>
      <c r="B413" s="3"/>
      <c r="C413" s="3"/>
      <c r="D413" s="3"/>
      <c r="E413" s="3"/>
    </row>
    <row r="414" spans="1:5" x14ac:dyDescent="0.3">
      <c r="A414" s="3"/>
      <c r="B414" s="3"/>
      <c r="C414" s="3"/>
      <c r="D414" s="3"/>
      <c r="E414" s="3"/>
    </row>
    <row r="415" spans="1:5" x14ac:dyDescent="0.3">
      <c r="A415" s="3"/>
      <c r="B415" s="3"/>
      <c r="C415" s="3"/>
      <c r="D415" s="3"/>
      <c r="E415" s="3"/>
    </row>
    <row r="416" spans="1:5" x14ac:dyDescent="0.3">
      <c r="A416" s="3"/>
      <c r="B416" s="3"/>
      <c r="C416" s="3"/>
      <c r="D416" s="3"/>
      <c r="E416" s="3"/>
    </row>
    <row r="417" spans="1:5" x14ac:dyDescent="0.3">
      <c r="A417" s="3"/>
      <c r="B417" s="3"/>
      <c r="C417" s="3"/>
      <c r="D417" s="3"/>
      <c r="E417" s="3"/>
    </row>
    <row r="418" spans="1:5" x14ac:dyDescent="0.3">
      <c r="A418" s="3"/>
      <c r="B418" s="3"/>
      <c r="C418" s="3"/>
      <c r="D418" s="3"/>
      <c r="E418" s="3"/>
    </row>
    <row r="419" spans="1:5" x14ac:dyDescent="0.3">
      <c r="A419" s="3"/>
      <c r="B419" s="3"/>
      <c r="C419" s="3"/>
      <c r="D419" s="3"/>
      <c r="E419" s="3"/>
    </row>
    <row r="420" spans="1:5" x14ac:dyDescent="0.3">
      <c r="A420" s="3"/>
      <c r="B420" s="3"/>
      <c r="C420" s="3"/>
      <c r="D420" s="3"/>
      <c r="E420" s="3"/>
    </row>
    <row r="421" spans="1:5" x14ac:dyDescent="0.3">
      <c r="A421" s="3"/>
      <c r="B421" s="3"/>
      <c r="C421" s="3"/>
      <c r="D421" s="3"/>
      <c r="E421" s="3"/>
    </row>
    <row r="422" spans="1:5" x14ac:dyDescent="0.3">
      <c r="A422" s="3"/>
      <c r="B422" s="3"/>
      <c r="C422" s="3"/>
      <c r="D422" s="3"/>
      <c r="E422" s="3"/>
    </row>
    <row r="423" spans="1:5" x14ac:dyDescent="0.3">
      <c r="A423" s="3"/>
      <c r="B423" s="3"/>
      <c r="C423" s="3"/>
      <c r="D423" s="3"/>
      <c r="E423" s="3"/>
    </row>
    <row r="424" spans="1:5" x14ac:dyDescent="0.3">
      <c r="A424" s="3"/>
      <c r="B424" s="3"/>
      <c r="C424" s="3"/>
      <c r="D424" s="3"/>
      <c r="E424" s="3"/>
    </row>
    <row r="425" spans="1:5" x14ac:dyDescent="0.3">
      <c r="A425" s="3"/>
      <c r="B425" s="3"/>
      <c r="C425" s="3"/>
      <c r="D425" s="3"/>
      <c r="E425" s="3"/>
    </row>
    <row r="426" spans="1:5" x14ac:dyDescent="0.3">
      <c r="A426" s="3"/>
      <c r="B426" s="3"/>
      <c r="C426" s="3"/>
      <c r="D426" s="3"/>
      <c r="E426" s="3"/>
    </row>
    <row r="427" spans="1:5" x14ac:dyDescent="0.3">
      <c r="A427" s="3"/>
      <c r="B427" s="3"/>
      <c r="C427" s="3"/>
      <c r="D427" s="3"/>
      <c r="E427" s="3"/>
    </row>
    <row r="428" spans="1:5" x14ac:dyDescent="0.3">
      <c r="A428" s="3"/>
      <c r="B428" s="3"/>
      <c r="C428" s="3"/>
      <c r="D428" s="3"/>
      <c r="E428" s="3"/>
    </row>
    <row r="429" spans="1:5" x14ac:dyDescent="0.3">
      <c r="A429" s="3"/>
      <c r="B429" s="3"/>
      <c r="C429" s="3"/>
      <c r="D429" s="3"/>
      <c r="E429" s="3"/>
    </row>
    <row r="430" spans="1:5" x14ac:dyDescent="0.3">
      <c r="A430" s="3"/>
      <c r="B430" s="3"/>
      <c r="C430" s="3"/>
      <c r="D430" s="3"/>
      <c r="E430" s="3"/>
    </row>
    <row r="431" spans="1:5" x14ac:dyDescent="0.3">
      <c r="A431" s="3"/>
      <c r="B431" s="3"/>
      <c r="C431" s="3"/>
      <c r="D431" s="3"/>
      <c r="E431" s="3"/>
    </row>
    <row r="432" spans="1:5" x14ac:dyDescent="0.3">
      <c r="A432" s="3"/>
      <c r="B432" s="3"/>
      <c r="C432" s="3"/>
      <c r="D432" s="3"/>
      <c r="E432" s="3"/>
    </row>
    <row r="433" spans="1:5" x14ac:dyDescent="0.3">
      <c r="A433" s="3"/>
      <c r="B433" s="3"/>
      <c r="C433" s="3"/>
      <c r="D433" s="3"/>
      <c r="E433" s="3"/>
    </row>
    <row r="434" spans="1:5" x14ac:dyDescent="0.3">
      <c r="A434" s="3"/>
      <c r="B434" s="3"/>
      <c r="C434" s="3"/>
      <c r="D434" s="3"/>
      <c r="E434" s="3"/>
    </row>
    <row r="435" spans="1:5" x14ac:dyDescent="0.3">
      <c r="A435" s="3"/>
      <c r="B435" s="3"/>
      <c r="C435" s="3"/>
      <c r="D435" s="3"/>
      <c r="E435" s="3"/>
    </row>
    <row r="436" spans="1:5" x14ac:dyDescent="0.3">
      <c r="A436" s="3"/>
      <c r="B436" s="3"/>
      <c r="C436" s="3"/>
      <c r="D436" s="3"/>
      <c r="E436" s="3"/>
    </row>
    <row r="437" spans="1:5" x14ac:dyDescent="0.3">
      <c r="A437" s="3"/>
      <c r="B437" s="3"/>
      <c r="C437" s="3"/>
      <c r="D437" s="3"/>
      <c r="E437" s="3"/>
    </row>
    <row r="438" spans="1:5" x14ac:dyDescent="0.3">
      <c r="A438" s="3"/>
      <c r="B438" s="3"/>
      <c r="C438" s="3"/>
      <c r="D438" s="3"/>
      <c r="E438" s="3"/>
    </row>
    <row r="439" spans="1:5" x14ac:dyDescent="0.3">
      <c r="A439" s="3"/>
      <c r="B439" s="3"/>
      <c r="C439" s="3"/>
      <c r="D439" s="3"/>
      <c r="E439" s="3"/>
    </row>
    <row r="440" spans="1:5" x14ac:dyDescent="0.3">
      <c r="A440" s="3"/>
      <c r="B440" s="3"/>
      <c r="C440" s="3"/>
      <c r="D440" s="3"/>
      <c r="E440" s="3"/>
    </row>
    <row r="441" spans="1:5" x14ac:dyDescent="0.3">
      <c r="A441" s="3"/>
      <c r="B441" s="3"/>
      <c r="C441" s="3"/>
      <c r="D441" s="3"/>
      <c r="E441" s="3"/>
    </row>
    <row r="442" spans="1:5" x14ac:dyDescent="0.3">
      <c r="A442" s="3"/>
      <c r="B442" s="3"/>
      <c r="C442" s="3"/>
      <c r="D442" s="3"/>
      <c r="E442" s="3"/>
    </row>
    <row r="443" spans="1:5" x14ac:dyDescent="0.3">
      <c r="A443" s="3"/>
      <c r="B443" s="3"/>
      <c r="C443" s="3"/>
      <c r="D443" s="3"/>
      <c r="E443" s="3"/>
    </row>
    <row r="444" spans="1:5" x14ac:dyDescent="0.3">
      <c r="A444" s="3"/>
      <c r="B444" s="3"/>
      <c r="C444" s="3"/>
      <c r="D444" s="3"/>
      <c r="E444" s="3"/>
    </row>
    <row r="445" spans="1:5" x14ac:dyDescent="0.3">
      <c r="A445" s="3"/>
      <c r="B445" s="3"/>
      <c r="C445" s="3"/>
      <c r="D445" s="3"/>
      <c r="E445" s="3"/>
    </row>
    <row r="446" spans="1:5" x14ac:dyDescent="0.3">
      <c r="A446" s="3"/>
      <c r="B446" s="3"/>
      <c r="C446" s="3"/>
      <c r="D446" s="3"/>
      <c r="E446" s="3"/>
    </row>
    <row r="447" spans="1:5" x14ac:dyDescent="0.3">
      <c r="A447" s="3"/>
      <c r="B447" s="3"/>
      <c r="C447" s="3"/>
      <c r="D447" s="3"/>
      <c r="E447" s="3"/>
    </row>
    <row r="448" spans="1:5" x14ac:dyDescent="0.3">
      <c r="A448" s="3"/>
      <c r="B448" s="3"/>
      <c r="C448" s="3"/>
      <c r="D448" s="3"/>
      <c r="E448" s="3"/>
    </row>
    <row r="449" spans="1:5" x14ac:dyDescent="0.3">
      <c r="A449" s="3"/>
      <c r="B449" s="3"/>
      <c r="C449" s="3"/>
      <c r="D449" s="3"/>
      <c r="E449" s="3"/>
    </row>
    <row r="450" spans="1:5" x14ac:dyDescent="0.3">
      <c r="A450" s="3"/>
      <c r="B450" s="3"/>
      <c r="C450" s="3"/>
      <c r="D450" s="3"/>
      <c r="E450" s="3"/>
    </row>
    <row r="451" spans="1:5" x14ac:dyDescent="0.3">
      <c r="A451" s="3"/>
      <c r="B451" s="3"/>
      <c r="C451" s="3"/>
      <c r="D451" s="3"/>
      <c r="E451" s="3"/>
    </row>
    <row r="452" spans="1:5" x14ac:dyDescent="0.3">
      <c r="A452" s="3"/>
      <c r="B452" s="3"/>
      <c r="C452" s="3"/>
      <c r="D452" s="3"/>
      <c r="E452" s="3"/>
    </row>
    <row r="453" spans="1:5" x14ac:dyDescent="0.3">
      <c r="A453" s="3"/>
      <c r="B453" s="3"/>
      <c r="C453" s="3"/>
      <c r="D453" s="3"/>
      <c r="E453" s="3"/>
    </row>
    <row r="454" spans="1:5" x14ac:dyDescent="0.3">
      <c r="A454" s="3"/>
      <c r="B454" s="3"/>
      <c r="C454" s="3"/>
      <c r="D454" s="3"/>
      <c r="E454" s="3"/>
    </row>
    <row r="455" spans="1:5" x14ac:dyDescent="0.3">
      <c r="A455" s="3"/>
      <c r="B455" s="3"/>
      <c r="C455" s="3"/>
      <c r="D455" s="3"/>
      <c r="E455" s="3"/>
    </row>
    <row r="456" spans="1:5" x14ac:dyDescent="0.3">
      <c r="A456" s="3"/>
      <c r="B456" s="3"/>
      <c r="C456" s="3"/>
      <c r="D456" s="3"/>
      <c r="E456" s="3"/>
    </row>
    <row r="457" spans="1:5" x14ac:dyDescent="0.3">
      <c r="A457" s="3"/>
      <c r="B457" s="3"/>
      <c r="C457" s="3"/>
      <c r="D457" s="3"/>
      <c r="E457" s="3"/>
    </row>
    <row r="458" spans="1:5" x14ac:dyDescent="0.3">
      <c r="A458" s="3"/>
      <c r="B458" s="3"/>
      <c r="C458" s="3"/>
      <c r="D458" s="3"/>
      <c r="E458" s="3"/>
    </row>
    <row r="459" spans="1:5" x14ac:dyDescent="0.3">
      <c r="A459" s="3"/>
      <c r="B459" s="3"/>
      <c r="C459" s="3"/>
      <c r="D459" s="3"/>
      <c r="E459" s="3"/>
    </row>
    <row r="460" spans="1:5" x14ac:dyDescent="0.3">
      <c r="A460" s="3"/>
      <c r="B460" s="3"/>
      <c r="C460" s="3"/>
      <c r="D460" s="3"/>
      <c r="E460" s="3"/>
    </row>
    <row r="461" spans="1:5" x14ac:dyDescent="0.3">
      <c r="A461" s="3"/>
      <c r="B461" s="3"/>
      <c r="C461" s="3"/>
      <c r="D461" s="3"/>
      <c r="E461" s="3"/>
    </row>
    <row r="462" spans="1:5" x14ac:dyDescent="0.3">
      <c r="A462" s="3"/>
      <c r="B462" s="3"/>
      <c r="C462" s="3"/>
      <c r="D462" s="3"/>
      <c r="E462" s="3"/>
    </row>
    <row r="463" spans="1:5" x14ac:dyDescent="0.3">
      <c r="A463" s="3"/>
      <c r="B463" s="3"/>
      <c r="C463" s="3"/>
      <c r="D463" s="3"/>
      <c r="E463" s="3"/>
    </row>
    <row r="464" spans="1:5" x14ac:dyDescent="0.3">
      <c r="A464" s="3"/>
      <c r="B464" s="3"/>
      <c r="C464" s="3"/>
      <c r="D464" s="3"/>
      <c r="E464" s="3"/>
    </row>
    <row r="465" spans="1:5" x14ac:dyDescent="0.3">
      <c r="A465" s="3"/>
      <c r="B465" s="3"/>
      <c r="C465" s="3"/>
      <c r="D465" s="3"/>
      <c r="E465" s="3"/>
    </row>
    <row r="466" spans="1:5" x14ac:dyDescent="0.3">
      <c r="A466" s="3"/>
      <c r="B466" s="3"/>
      <c r="C466" s="3"/>
      <c r="D466" s="3"/>
      <c r="E466" s="3"/>
    </row>
    <row r="467" spans="1:5" x14ac:dyDescent="0.3">
      <c r="A467" s="3"/>
      <c r="B467" s="3"/>
      <c r="C467" s="3"/>
      <c r="D467" s="3"/>
      <c r="E467" s="3"/>
    </row>
    <row r="468" spans="1:5" x14ac:dyDescent="0.3">
      <c r="A468" s="3"/>
      <c r="B468" s="3"/>
      <c r="C468" s="3"/>
      <c r="D468" s="3"/>
      <c r="E468" s="3"/>
    </row>
    <row r="469" spans="1:5" x14ac:dyDescent="0.3">
      <c r="A469" s="3"/>
      <c r="B469" s="3"/>
      <c r="C469" s="3"/>
      <c r="D469" s="3"/>
      <c r="E469" s="3"/>
    </row>
    <row r="470" spans="1:5" x14ac:dyDescent="0.3">
      <c r="A470" s="3"/>
      <c r="B470" s="3"/>
      <c r="C470" s="3"/>
      <c r="D470" s="3"/>
      <c r="E470" s="3"/>
    </row>
    <row r="471" spans="1:5" x14ac:dyDescent="0.3">
      <c r="A471" s="3"/>
      <c r="B471" s="3"/>
      <c r="C471" s="3"/>
      <c r="D471" s="3"/>
      <c r="E471" s="3"/>
    </row>
    <row r="472" spans="1:5" x14ac:dyDescent="0.3">
      <c r="A472" s="3"/>
      <c r="B472" s="3"/>
      <c r="C472" s="3"/>
      <c r="D472" s="3"/>
      <c r="E472" s="3"/>
    </row>
    <row r="473" spans="1:5" x14ac:dyDescent="0.3">
      <c r="A473" s="3"/>
      <c r="B473" s="3"/>
      <c r="C473" s="3"/>
      <c r="D473" s="3"/>
      <c r="E473" s="3"/>
    </row>
    <row r="474" spans="1:5" x14ac:dyDescent="0.3">
      <c r="A474" s="3"/>
      <c r="B474" s="3"/>
      <c r="C474" s="3"/>
      <c r="D474" s="3"/>
      <c r="E474" s="3"/>
    </row>
    <row r="475" spans="1:5" x14ac:dyDescent="0.3">
      <c r="A475" s="3"/>
      <c r="B475" s="3"/>
      <c r="C475" s="3"/>
      <c r="D475" s="3"/>
      <c r="E475" s="3"/>
    </row>
    <row r="476" spans="1:5" x14ac:dyDescent="0.3">
      <c r="A476" s="3"/>
      <c r="B476" s="3"/>
      <c r="C476" s="3"/>
      <c r="D476" s="3"/>
      <c r="E476" s="3"/>
    </row>
    <row r="477" spans="1:5" x14ac:dyDescent="0.3">
      <c r="A477" s="3"/>
      <c r="B477" s="3"/>
      <c r="C477" s="3"/>
      <c r="D477" s="3"/>
      <c r="E477" s="3"/>
    </row>
    <row r="478" spans="1:5" x14ac:dyDescent="0.3">
      <c r="A478" s="3"/>
      <c r="B478" s="3"/>
      <c r="C478" s="3"/>
      <c r="D478" s="3"/>
      <c r="E478" s="3"/>
    </row>
    <row r="479" spans="1:5" x14ac:dyDescent="0.3">
      <c r="A479" s="3"/>
      <c r="B479" s="3"/>
      <c r="C479" s="3"/>
      <c r="D479" s="3"/>
      <c r="E479" s="3"/>
    </row>
    <row r="480" spans="1:5" x14ac:dyDescent="0.3">
      <c r="A480" s="3"/>
      <c r="B480" s="3"/>
      <c r="C480" s="3"/>
      <c r="D480" s="3"/>
      <c r="E480" s="3"/>
    </row>
    <row r="481" spans="1:5" x14ac:dyDescent="0.3">
      <c r="A481" s="3"/>
      <c r="B481" s="3"/>
      <c r="C481" s="3"/>
      <c r="D481" s="3"/>
      <c r="E481" s="3"/>
    </row>
    <row r="482" spans="1:5" x14ac:dyDescent="0.3">
      <c r="A482" s="3"/>
      <c r="B482" s="3"/>
      <c r="C482" s="3"/>
      <c r="D482" s="3"/>
      <c r="E482" s="3"/>
    </row>
    <row r="483" spans="1:5" x14ac:dyDescent="0.3">
      <c r="A483" s="3"/>
      <c r="B483" s="3"/>
      <c r="C483" s="3"/>
      <c r="D483" s="3"/>
      <c r="E483" s="3"/>
    </row>
    <row r="484" spans="1:5" x14ac:dyDescent="0.3">
      <c r="A484" s="3"/>
      <c r="B484" s="3"/>
      <c r="C484" s="3"/>
      <c r="D484" s="3"/>
      <c r="E484" s="3"/>
    </row>
    <row r="485" spans="1:5" x14ac:dyDescent="0.3">
      <c r="A485" s="3"/>
      <c r="B485" s="3"/>
      <c r="C485" s="3"/>
      <c r="D485" s="3"/>
      <c r="E485" s="3"/>
    </row>
    <row r="486" spans="1:5" x14ac:dyDescent="0.3">
      <c r="A486" s="3"/>
      <c r="B486" s="3"/>
      <c r="C486" s="3"/>
      <c r="D486" s="3"/>
      <c r="E486" s="3"/>
    </row>
    <row r="487" spans="1:5" x14ac:dyDescent="0.3">
      <c r="A487" s="3"/>
      <c r="B487" s="3"/>
      <c r="C487" s="3"/>
      <c r="D487" s="3"/>
      <c r="E487" s="3"/>
    </row>
    <row r="488" spans="1:5" x14ac:dyDescent="0.3">
      <c r="A488" s="3"/>
      <c r="B488" s="3"/>
      <c r="C488" s="3"/>
      <c r="D488" s="3"/>
      <c r="E488" s="3"/>
    </row>
    <row r="489" spans="1:5" x14ac:dyDescent="0.3">
      <c r="A489" s="3"/>
      <c r="B489" s="3"/>
      <c r="C489" s="3"/>
      <c r="D489" s="3"/>
      <c r="E489" s="3"/>
    </row>
    <row r="490" spans="1:5" x14ac:dyDescent="0.3">
      <c r="A490" s="3"/>
      <c r="B490" s="3"/>
      <c r="C490" s="3"/>
      <c r="D490" s="3"/>
      <c r="E490" s="3"/>
    </row>
    <row r="491" spans="1:5" x14ac:dyDescent="0.3">
      <c r="A491" s="3"/>
      <c r="B491" s="3"/>
      <c r="C491" s="3"/>
      <c r="D491" s="3"/>
      <c r="E491" s="3"/>
    </row>
    <row r="492" spans="1:5" x14ac:dyDescent="0.3">
      <c r="A492" s="3"/>
      <c r="B492" s="3"/>
      <c r="C492" s="3"/>
      <c r="D492" s="3"/>
      <c r="E492" s="3"/>
    </row>
    <row r="493" spans="1:5" x14ac:dyDescent="0.3">
      <c r="A493" s="3"/>
      <c r="B493" s="3"/>
      <c r="C493" s="3"/>
      <c r="D493" s="3"/>
      <c r="E493" s="3"/>
    </row>
    <row r="494" spans="1:5" x14ac:dyDescent="0.3">
      <c r="A494" s="3"/>
      <c r="B494" s="3"/>
      <c r="C494" s="3"/>
      <c r="D494" s="3"/>
      <c r="E494" s="3"/>
    </row>
    <row r="495" spans="1:5" x14ac:dyDescent="0.3">
      <c r="A495" s="3"/>
      <c r="B495" s="3"/>
      <c r="C495" s="3"/>
      <c r="D495" s="3"/>
      <c r="E495" s="3"/>
    </row>
    <row r="496" spans="1:5" x14ac:dyDescent="0.3">
      <c r="A496" s="3"/>
      <c r="B496" s="3"/>
      <c r="C496" s="3"/>
      <c r="D496" s="3"/>
      <c r="E496" s="3"/>
    </row>
    <row r="497" spans="1:5" x14ac:dyDescent="0.3">
      <c r="A497" s="3"/>
      <c r="B497" s="3"/>
      <c r="C497" s="3"/>
      <c r="D497" s="3"/>
      <c r="E497" s="3"/>
    </row>
    <row r="498" spans="1:5" x14ac:dyDescent="0.3">
      <c r="A498" s="3"/>
      <c r="B498" s="3"/>
      <c r="C498" s="3"/>
      <c r="D498" s="3"/>
      <c r="E498" s="3"/>
    </row>
    <row r="499" spans="1:5" x14ac:dyDescent="0.3">
      <c r="A499" s="3"/>
      <c r="B499" s="3"/>
      <c r="C499" s="3"/>
      <c r="D499" s="3"/>
      <c r="E499" s="3"/>
    </row>
    <row r="500" spans="1:5" x14ac:dyDescent="0.3">
      <c r="A500" s="3"/>
      <c r="B500" s="3"/>
      <c r="C500" s="3"/>
      <c r="D500" s="3"/>
      <c r="E500" s="3"/>
    </row>
    <row r="501" spans="1:5" x14ac:dyDescent="0.3">
      <c r="A501" s="3"/>
      <c r="B501" s="3"/>
      <c r="C501" s="3"/>
      <c r="D501" s="3"/>
      <c r="E501" s="3"/>
    </row>
    <row r="502" spans="1:5" x14ac:dyDescent="0.3">
      <c r="A502" s="3"/>
      <c r="B502" s="3"/>
      <c r="C502" s="3"/>
      <c r="D502" s="3"/>
      <c r="E502" s="3"/>
    </row>
    <row r="503" spans="1:5" x14ac:dyDescent="0.3">
      <c r="A503" s="3"/>
      <c r="B503" s="3"/>
      <c r="C503" s="3"/>
      <c r="D503" s="3"/>
      <c r="E503" s="3"/>
    </row>
    <row r="504" spans="1:5" x14ac:dyDescent="0.3">
      <c r="A504" s="3"/>
      <c r="B504" s="3"/>
      <c r="C504" s="3"/>
      <c r="D504" s="3"/>
      <c r="E504" s="3"/>
    </row>
    <row r="505" spans="1:5" x14ac:dyDescent="0.3">
      <c r="A505" s="3"/>
      <c r="B505" s="3"/>
      <c r="C505" s="3"/>
      <c r="D505" s="3"/>
      <c r="E505" s="3"/>
    </row>
    <row r="506" spans="1:5" x14ac:dyDescent="0.3">
      <c r="A506" s="3"/>
      <c r="B506" s="3"/>
      <c r="C506" s="3"/>
      <c r="D506" s="3"/>
      <c r="E506" s="3"/>
    </row>
    <row r="507" spans="1:5" x14ac:dyDescent="0.3">
      <c r="A507" s="3"/>
      <c r="B507" s="3"/>
      <c r="C507" s="3"/>
      <c r="D507" s="3"/>
      <c r="E507" s="3"/>
    </row>
    <row r="508" spans="1:5" x14ac:dyDescent="0.3">
      <c r="A508" s="3"/>
      <c r="B508" s="3"/>
      <c r="C508" s="3"/>
      <c r="D508" s="3"/>
      <c r="E508" s="3"/>
    </row>
    <row r="509" spans="1:5" x14ac:dyDescent="0.3">
      <c r="A509" s="3"/>
      <c r="B509" s="3"/>
      <c r="C509" s="3"/>
      <c r="D509" s="3"/>
      <c r="E509" s="3"/>
    </row>
    <row r="510" spans="1:5" x14ac:dyDescent="0.3">
      <c r="A510" s="3"/>
      <c r="B510" s="3"/>
      <c r="C510" s="3"/>
      <c r="D510" s="3"/>
      <c r="E510" s="3"/>
    </row>
    <row r="511" spans="1:5" x14ac:dyDescent="0.3">
      <c r="A511" s="3"/>
      <c r="B511" s="3"/>
      <c r="C511" s="3"/>
      <c r="D511" s="3"/>
      <c r="E511" s="3"/>
    </row>
    <row r="512" spans="1:5" x14ac:dyDescent="0.3">
      <c r="A512" s="3"/>
      <c r="B512" s="3"/>
      <c r="C512" s="3"/>
      <c r="D512" s="3"/>
      <c r="E512" s="3"/>
    </row>
    <row r="513" spans="1:5" x14ac:dyDescent="0.3">
      <c r="A513" s="3"/>
      <c r="B513" s="3"/>
      <c r="C513" s="3"/>
      <c r="D513" s="3"/>
      <c r="E513" s="3"/>
    </row>
    <row r="514" spans="1:5" x14ac:dyDescent="0.3">
      <c r="A514" s="3"/>
      <c r="B514" s="3"/>
      <c r="C514" s="3"/>
      <c r="D514" s="3"/>
      <c r="E514" s="3"/>
    </row>
    <row r="515" spans="1:5" x14ac:dyDescent="0.3">
      <c r="A515" s="3"/>
      <c r="B515" s="3"/>
      <c r="C515" s="3"/>
      <c r="D515" s="3"/>
      <c r="E515" s="3"/>
    </row>
    <row r="516" spans="1:5" x14ac:dyDescent="0.3">
      <c r="A516" s="3"/>
      <c r="B516" s="3"/>
      <c r="C516" s="3"/>
      <c r="D516" s="3"/>
      <c r="E516" s="3"/>
    </row>
    <row r="517" spans="1:5" x14ac:dyDescent="0.3">
      <c r="A517" s="3"/>
      <c r="B517" s="3"/>
      <c r="C517" s="3"/>
      <c r="D517" s="3"/>
      <c r="E517" s="3"/>
    </row>
    <row r="518" spans="1:5" x14ac:dyDescent="0.3">
      <c r="A518" s="3"/>
      <c r="B518" s="3"/>
      <c r="C518" s="3"/>
      <c r="D518" s="3"/>
      <c r="E518" s="3"/>
    </row>
    <row r="519" spans="1:5" x14ac:dyDescent="0.3">
      <c r="A519" s="3"/>
      <c r="B519" s="3"/>
      <c r="C519" s="3"/>
      <c r="D519" s="3"/>
      <c r="E519" s="3"/>
    </row>
    <row r="520" spans="1:5" x14ac:dyDescent="0.3">
      <c r="A520" s="3"/>
      <c r="B520" s="3"/>
      <c r="C520" s="3"/>
      <c r="D520" s="3"/>
      <c r="E520" s="3"/>
    </row>
    <row r="521" spans="1:5" x14ac:dyDescent="0.3">
      <c r="A521" s="3"/>
      <c r="B521" s="3"/>
      <c r="C521" s="3"/>
      <c r="D521" s="3"/>
      <c r="E521" s="3"/>
    </row>
    <row r="522" spans="1:5" x14ac:dyDescent="0.3">
      <c r="A522" s="3"/>
      <c r="B522" s="3"/>
      <c r="C522" s="3"/>
      <c r="D522" s="3"/>
      <c r="E522" s="3"/>
    </row>
    <row r="523" spans="1:5" x14ac:dyDescent="0.3">
      <c r="A523" s="3"/>
      <c r="B523" s="3"/>
      <c r="C523" s="3"/>
      <c r="D523" s="3"/>
      <c r="E523" s="3"/>
    </row>
    <row r="524" spans="1:5" x14ac:dyDescent="0.3">
      <c r="A524" s="3"/>
      <c r="B524" s="3"/>
      <c r="C524" s="3"/>
      <c r="D524" s="3"/>
      <c r="E524" s="3"/>
    </row>
    <row r="525" spans="1:5" x14ac:dyDescent="0.3">
      <c r="A525" s="3"/>
      <c r="B525" s="3"/>
      <c r="C525" s="3"/>
      <c r="D525" s="3"/>
      <c r="E525" s="3"/>
    </row>
    <row r="526" spans="1:5" x14ac:dyDescent="0.3">
      <c r="A526" s="3"/>
      <c r="B526" s="3"/>
      <c r="C526" s="3"/>
      <c r="D526" s="3"/>
      <c r="E526" s="3"/>
    </row>
    <row r="527" spans="1:5" x14ac:dyDescent="0.3">
      <c r="A527" s="3"/>
      <c r="B527" s="3"/>
      <c r="C527" s="3"/>
      <c r="D527" s="3"/>
      <c r="E527" s="3"/>
    </row>
    <row r="528" spans="1:5" x14ac:dyDescent="0.3">
      <c r="A528" s="3"/>
      <c r="B528" s="3"/>
      <c r="C528" s="3"/>
      <c r="D528" s="3"/>
      <c r="E528" s="3"/>
    </row>
    <row r="529" spans="1:5" x14ac:dyDescent="0.3">
      <c r="A529" s="3"/>
      <c r="B529" s="3"/>
      <c r="C529" s="3"/>
      <c r="D529" s="3"/>
      <c r="E529" s="3"/>
    </row>
    <row r="530" spans="1:5" x14ac:dyDescent="0.3">
      <c r="A530" s="3"/>
      <c r="B530" s="3"/>
      <c r="C530" s="3"/>
      <c r="D530" s="3"/>
      <c r="E530" s="3"/>
    </row>
    <row r="531" spans="1:5" x14ac:dyDescent="0.3">
      <c r="A531" s="3"/>
      <c r="B531" s="3"/>
      <c r="C531" s="3"/>
      <c r="D531" s="3"/>
      <c r="E531" s="3"/>
    </row>
    <row r="532" spans="1:5" x14ac:dyDescent="0.3">
      <c r="A532" s="3"/>
      <c r="B532" s="3"/>
      <c r="C532" s="3"/>
      <c r="D532" s="3"/>
      <c r="E532" s="3"/>
    </row>
    <row r="533" spans="1:5" x14ac:dyDescent="0.3">
      <c r="A533" s="3"/>
      <c r="B533" s="3"/>
      <c r="C533" s="3"/>
      <c r="D533" s="3"/>
      <c r="E533" s="3"/>
    </row>
    <row r="534" spans="1:5" x14ac:dyDescent="0.3">
      <c r="A534" s="3"/>
      <c r="B534" s="3"/>
      <c r="C534" s="3"/>
      <c r="D534" s="3"/>
      <c r="E534" s="3"/>
    </row>
    <row r="535" spans="1:5" x14ac:dyDescent="0.3">
      <c r="A535" s="3"/>
      <c r="B535" s="3"/>
      <c r="C535" s="3"/>
      <c r="D535" s="3"/>
      <c r="E535" s="3"/>
    </row>
    <row r="536" spans="1:5" x14ac:dyDescent="0.3">
      <c r="A536" s="3"/>
      <c r="B536" s="3"/>
      <c r="C536" s="3"/>
      <c r="D536" s="3"/>
      <c r="E536" s="3"/>
    </row>
    <row r="537" spans="1:5" x14ac:dyDescent="0.3">
      <c r="A537" s="3"/>
      <c r="B537" s="3"/>
      <c r="C537" s="3"/>
      <c r="D537" s="3"/>
      <c r="E537" s="3"/>
    </row>
    <row r="538" spans="1:5" x14ac:dyDescent="0.3">
      <c r="A538" s="3"/>
      <c r="B538" s="3"/>
      <c r="C538" s="3"/>
      <c r="D538" s="3"/>
      <c r="E538" s="3"/>
    </row>
    <row r="539" spans="1:5" x14ac:dyDescent="0.3">
      <c r="A539" s="3"/>
      <c r="B539" s="3"/>
      <c r="C539" s="3"/>
      <c r="D539" s="3"/>
      <c r="E539" s="3"/>
    </row>
    <row r="540" spans="1:5" x14ac:dyDescent="0.3">
      <c r="A540" s="3"/>
      <c r="B540" s="3"/>
      <c r="C540" s="3"/>
      <c r="D540" s="3"/>
      <c r="E540" s="3"/>
    </row>
    <row r="541" spans="1:5" x14ac:dyDescent="0.3">
      <c r="A541" s="3"/>
      <c r="B541" s="3"/>
      <c r="C541" s="3"/>
      <c r="D541" s="3"/>
      <c r="E541" s="3"/>
    </row>
    <row r="542" spans="1:5" x14ac:dyDescent="0.3">
      <c r="A542" s="3"/>
      <c r="B542" s="3"/>
      <c r="C542" s="3"/>
      <c r="D542" s="3"/>
      <c r="E542" s="3"/>
    </row>
    <row r="543" spans="1:5" x14ac:dyDescent="0.3">
      <c r="A543" s="3"/>
      <c r="B543" s="3"/>
      <c r="C543" s="3"/>
      <c r="D543" s="3"/>
      <c r="E543" s="3"/>
    </row>
    <row r="544" spans="1:5" x14ac:dyDescent="0.3">
      <c r="A544" s="3"/>
      <c r="B544" s="3"/>
      <c r="C544" s="3"/>
      <c r="D544" s="3"/>
      <c r="E544" s="3"/>
    </row>
    <row r="545" spans="1:5" x14ac:dyDescent="0.3">
      <c r="A545" s="3"/>
      <c r="B545" s="3"/>
      <c r="C545" s="3"/>
      <c r="D545" s="3"/>
      <c r="E545" s="3"/>
    </row>
    <row r="546" spans="1:5" x14ac:dyDescent="0.3">
      <c r="A546" s="3"/>
      <c r="B546" s="3"/>
      <c r="C546" s="3"/>
      <c r="D546" s="3"/>
      <c r="E546" s="3"/>
    </row>
    <row r="547" spans="1:5" x14ac:dyDescent="0.3">
      <c r="A547" s="3"/>
      <c r="B547" s="3"/>
      <c r="C547" s="3"/>
      <c r="D547" s="3"/>
      <c r="E547" s="3"/>
    </row>
    <row r="548" spans="1:5" x14ac:dyDescent="0.3">
      <c r="A548" s="3"/>
      <c r="B548" s="3"/>
      <c r="C548" s="3"/>
      <c r="D548" s="3"/>
      <c r="E548" s="3"/>
    </row>
    <row r="549" spans="1:5" x14ac:dyDescent="0.3">
      <c r="A549" s="3"/>
      <c r="B549" s="3"/>
      <c r="C549" s="3"/>
      <c r="D549" s="3"/>
      <c r="E549" s="3"/>
    </row>
    <row r="550" spans="1:5" x14ac:dyDescent="0.3">
      <c r="A550" s="3"/>
      <c r="B550" s="3"/>
      <c r="C550" s="3"/>
      <c r="D550" s="3"/>
      <c r="E550" s="3"/>
    </row>
    <row r="551" spans="1:5" x14ac:dyDescent="0.3">
      <c r="A551" s="3"/>
      <c r="B551" s="3"/>
      <c r="C551" s="3"/>
      <c r="D551" s="3"/>
      <c r="E551" s="3"/>
    </row>
    <row r="552" spans="1:5" x14ac:dyDescent="0.3">
      <c r="A552" s="3"/>
      <c r="B552" s="3"/>
      <c r="C552" s="3"/>
      <c r="D552" s="3"/>
      <c r="E552" s="3"/>
    </row>
    <row r="553" spans="1:5" x14ac:dyDescent="0.3">
      <c r="A553" s="3"/>
      <c r="B553" s="3"/>
      <c r="C553" s="3"/>
      <c r="D553" s="3"/>
      <c r="E553" s="3"/>
    </row>
    <row r="554" spans="1:5" x14ac:dyDescent="0.3">
      <c r="A554" s="3"/>
      <c r="B554" s="3"/>
      <c r="C554" s="3"/>
      <c r="D554" s="3"/>
      <c r="E554" s="3"/>
    </row>
    <row r="555" spans="1:5" x14ac:dyDescent="0.3">
      <c r="A555" s="3"/>
      <c r="B555" s="3"/>
      <c r="C555" s="3"/>
      <c r="D555" s="3"/>
      <c r="E555" s="3"/>
    </row>
    <row r="556" spans="1:5" x14ac:dyDescent="0.3">
      <c r="A556" s="3"/>
      <c r="B556" s="3"/>
      <c r="C556" s="3"/>
      <c r="D556" s="3"/>
      <c r="E556" s="3"/>
    </row>
    <row r="557" spans="1:5" x14ac:dyDescent="0.3">
      <c r="A557" s="3"/>
      <c r="B557" s="3"/>
      <c r="C557" s="3"/>
      <c r="D557" s="3"/>
      <c r="E557" s="3"/>
    </row>
    <row r="558" spans="1:5" x14ac:dyDescent="0.3">
      <c r="A558" s="3"/>
      <c r="B558" s="3"/>
      <c r="C558" s="3"/>
      <c r="D558" s="3"/>
      <c r="E558" s="3"/>
    </row>
    <row r="559" spans="1:5" x14ac:dyDescent="0.3">
      <c r="A559" s="3"/>
      <c r="B559" s="3"/>
      <c r="C559" s="3"/>
      <c r="D559" s="3"/>
      <c r="E559" s="3"/>
    </row>
    <row r="560" spans="1:5" x14ac:dyDescent="0.3">
      <c r="A560" s="3"/>
      <c r="B560" s="3"/>
      <c r="C560" s="3"/>
      <c r="D560" s="3"/>
      <c r="E560" s="3"/>
    </row>
    <row r="561" spans="1:5" x14ac:dyDescent="0.3">
      <c r="A561" s="3"/>
      <c r="B561" s="3"/>
      <c r="C561" s="3"/>
      <c r="D561" s="3"/>
      <c r="E561" s="3"/>
    </row>
    <row r="562" spans="1:5" x14ac:dyDescent="0.3">
      <c r="A562" s="3"/>
      <c r="B562" s="3"/>
      <c r="C562" s="3"/>
      <c r="D562" s="3"/>
      <c r="E562" s="3"/>
    </row>
    <row r="563" spans="1:5" x14ac:dyDescent="0.3">
      <c r="A563" s="3"/>
      <c r="B563" s="3"/>
      <c r="C563" s="3"/>
      <c r="D563" s="3"/>
      <c r="E563" s="3"/>
    </row>
    <row r="564" spans="1:5" x14ac:dyDescent="0.3">
      <c r="A564" s="3"/>
      <c r="B564" s="3"/>
      <c r="C564" s="3"/>
      <c r="D564" s="3"/>
      <c r="E564" s="3"/>
    </row>
    <row r="565" spans="1:5" x14ac:dyDescent="0.3">
      <c r="A565" s="3"/>
      <c r="B565" s="3"/>
      <c r="C565" s="3"/>
      <c r="D565" s="3"/>
      <c r="E565" s="3"/>
    </row>
    <row r="566" spans="1:5" x14ac:dyDescent="0.3">
      <c r="A566" s="3"/>
      <c r="B566" s="3"/>
      <c r="C566" s="3"/>
      <c r="D566" s="3"/>
      <c r="E566" s="3"/>
    </row>
    <row r="567" spans="1:5" x14ac:dyDescent="0.3">
      <c r="A567" s="3"/>
      <c r="B567" s="3"/>
      <c r="C567" s="3"/>
      <c r="D567" s="3"/>
      <c r="E567" s="3"/>
    </row>
    <row r="568" spans="1:5" x14ac:dyDescent="0.3">
      <c r="A568" s="3"/>
      <c r="B568" s="3"/>
      <c r="C568" s="3"/>
      <c r="D568" s="3"/>
      <c r="E568" s="3"/>
    </row>
    <row r="569" spans="1:5" x14ac:dyDescent="0.3">
      <c r="A569" s="3"/>
      <c r="B569" s="3"/>
      <c r="C569" s="3"/>
      <c r="D569" s="3"/>
      <c r="E569" s="3"/>
    </row>
    <row r="570" spans="1:5" x14ac:dyDescent="0.3">
      <c r="A570" s="3"/>
      <c r="B570" s="3"/>
      <c r="C570" s="3"/>
      <c r="D570" s="3"/>
      <c r="E570" s="3"/>
    </row>
    <row r="571" spans="1:5" x14ac:dyDescent="0.3">
      <c r="A571" s="3"/>
      <c r="B571" s="3"/>
      <c r="C571" s="3"/>
      <c r="D571" s="3"/>
      <c r="E571" s="3"/>
    </row>
    <row r="572" spans="1:5" x14ac:dyDescent="0.3">
      <c r="A572" s="3"/>
      <c r="B572" s="3"/>
      <c r="C572" s="3"/>
      <c r="D572" s="3"/>
      <c r="E572" s="3"/>
    </row>
    <row r="573" spans="1:5" x14ac:dyDescent="0.3">
      <c r="A573" s="3"/>
      <c r="B573" s="3"/>
      <c r="C573" s="3"/>
      <c r="D573" s="3"/>
      <c r="E573" s="3"/>
    </row>
    <row r="574" spans="1:5" x14ac:dyDescent="0.3">
      <c r="A574" s="3"/>
      <c r="B574" s="3"/>
      <c r="C574" s="3"/>
      <c r="D574" s="3"/>
      <c r="E574" s="3"/>
    </row>
    <row r="575" spans="1:5" x14ac:dyDescent="0.3">
      <c r="A575" s="3"/>
      <c r="B575" s="3"/>
      <c r="C575" s="3"/>
      <c r="D575" s="3"/>
      <c r="E575" s="3"/>
    </row>
    <row r="576" spans="1:5" x14ac:dyDescent="0.3">
      <c r="A576" s="3"/>
      <c r="B576" s="3"/>
      <c r="C576" s="3"/>
      <c r="D576" s="3"/>
      <c r="E576" s="3"/>
    </row>
    <row r="577" spans="1:5" x14ac:dyDescent="0.3">
      <c r="A577" s="3"/>
      <c r="B577" s="3"/>
      <c r="C577" s="3"/>
      <c r="D577" s="3"/>
      <c r="E577" s="3"/>
    </row>
    <row r="578" spans="1:5" x14ac:dyDescent="0.3">
      <c r="A578" s="3"/>
      <c r="B578" s="3"/>
      <c r="C578" s="3"/>
      <c r="D578" s="3"/>
      <c r="E578" s="3"/>
    </row>
    <row r="579" spans="1:5" x14ac:dyDescent="0.3">
      <c r="A579" s="3"/>
      <c r="B579" s="3"/>
      <c r="C579" s="3"/>
      <c r="D579" s="3"/>
      <c r="E579" s="3"/>
    </row>
    <row r="580" spans="1:5" x14ac:dyDescent="0.3">
      <c r="A580" s="3"/>
      <c r="B580" s="3"/>
      <c r="C580" s="3"/>
      <c r="D580" s="3"/>
      <c r="E580" s="3"/>
    </row>
    <row r="581" spans="1:5" x14ac:dyDescent="0.3">
      <c r="A581" s="3"/>
      <c r="B581" s="3"/>
      <c r="C581" s="3"/>
      <c r="D581" s="3"/>
      <c r="E581" s="3"/>
    </row>
    <row r="582" spans="1:5" x14ac:dyDescent="0.3">
      <c r="A582" s="3"/>
      <c r="B582" s="3"/>
      <c r="C582" s="3"/>
      <c r="D582" s="3"/>
      <c r="E582" s="3"/>
    </row>
    <row r="583" spans="1:5" x14ac:dyDescent="0.3">
      <c r="A583" s="3"/>
      <c r="B583" s="3"/>
      <c r="C583" s="3"/>
      <c r="D583" s="3"/>
      <c r="E583" s="3"/>
    </row>
    <row r="584" spans="1:5" x14ac:dyDescent="0.3">
      <c r="A584" s="3"/>
      <c r="B584" s="3"/>
      <c r="C584" s="3"/>
      <c r="D584" s="3"/>
      <c r="E584" s="3"/>
    </row>
    <row r="585" spans="1:5" x14ac:dyDescent="0.3">
      <c r="A585" s="3"/>
      <c r="B585" s="3"/>
      <c r="C585" s="3"/>
      <c r="D585" s="3"/>
      <c r="E585" s="3"/>
    </row>
    <row r="586" spans="1:5" x14ac:dyDescent="0.3">
      <c r="A586" s="3"/>
      <c r="B586" s="3"/>
      <c r="C586" s="3"/>
      <c r="D586" s="3"/>
      <c r="E586" s="3"/>
    </row>
    <row r="587" spans="1:5" x14ac:dyDescent="0.3">
      <c r="A587" s="3"/>
      <c r="B587" s="3"/>
      <c r="C587" s="3"/>
      <c r="D587" s="3"/>
      <c r="E587" s="3"/>
    </row>
    <row r="588" spans="1:5" x14ac:dyDescent="0.3">
      <c r="A588" s="3"/>
      <c r="B588" s="3"/>
      <c r="C588" s="3"/>
      <c r="D588" s="3"/>
      <c r="E588" s="3"/>
    </row>
    <row r="589" spans="1:5" x14ac:dyDescent="0.3">
      <c r="A589" s="3"/>
      <c r="B589" s="3"/>
      <c r="C589" s="3"/>
      <c r="D589" s="3"/>
      <c r="E589" s="3"/>
    </row>
    <row r="590" spans="1:5" x14ac:dyDescent="0.3">
      <c r="A590" s="3"/>
      <c r="B590" s="3"/>
      <c r="C590" s="3"/>
      <c r="D590" s="3"/>
      <c r="E590" s="3"/>
    </row>
    <row r="591" spans="1:5" x14ac:dyDescent="0.3">
      <c r="A591" s="3"/>
      <c r="B591" s="3"/>
      <c r="C591" s="3"/>
      <c r="D591" s="3"/>
      <c r="E591" s="3"/>
    </row>
    <row r="592" spans="1:5" x14ac:dyDescent="0.3">
      <c r="A592" s="3"/>
      <c r="B592" s="3"/>
      <c r="C592" s="3"/>
      <c r="D592" s="3"/>
      <c r="E592" s="3"/>
    </row>
    <row r="593" spans="1:5" x14ac:dyDescent="0.3">
      <c r="A593" s="3"/>
      <c r="B593" s="3"/>
      <c r="C593" s="3"/>
      <c r="D593" s="3"/>
      <c r="E593" s="3"/>
    </row>
    <row r="594" spans="1:5" x14ac:dyDescent="0.3">
      <c r="A594" s="3"/>
      <c r="B594" s="3"/>
      <c r="C594" s="3"/>
      <c r="D594" s="3"/>
      <c r="E594" s="3"/>
    </row>
    <row r="595" spans="1:5" x14ac:dyDescent="0.3">
      <c r="A595" s="3"/>
      <c r="B595" s="3"/>
      <c r="C595" s="3"/>
      <c r="D595" s="3"/>
      <c r="E595" s="3"/>
    </row>
    <row r="596" spans="1:5" x14ac:dyDescent="0.3">
      <c r="A596" s="3"/>
      <c r="B596" s="3"/>
      <c r="C596" s="3"/>
      <c r="D596" s="3"/>
      <c r="E596" s="3"/>
    </row>
    <row r="597" spans="1:5" x14ac:dyDescent="0.3">
      <c r="A597" s="3"/>
      <c r="B597" s="3"/>
      <c r="C597" s="3"/>
      <c r="D597" s="3"/>
      <c r="E597" s="3"/>
    </row>
    <row r="598" spans="1:5" x14ac:dyDescent="0.3">
      <c r="A598" s="3"/>
      <c r="B598" s="3"/>
      <c r="C598" s="3"/>
      <c r="D598" s="3"/>
      <c r="E598" s="3"/>
    </row>
    <row r="599" spans="1:5" x14ac:dyDescent="0.3">
      <c r="A599" s="3"/>
      <c r="B599" s="3"/>
      <c r="C599" s="3"/>
      <c r="D599" s="3"/>
      <c r="E599" s="3"/>
    </row>
    <row r="600" spans="1:5" x14ac:dyDescent="0.3">
      <c r="A600" s="3"/>
      <c r="B600" s="3"/>
      <c r="C600" s="3"/>
      <c r="D600" s="3"/>
      <c r="E600" s="3"/>
    </row>
    <row r="601" spans="1:5" x14ac:dyDescent="0.3">
      <c r="A601" s="3"/>
      <c r="B601" s="3"/>
      <c r="C601" s="3"/>
      <c r="D601" s="3"/>
      <c r="E601" s="3"/>
    </row>
    <row r="602" spans="1:5" x14ac:dyDescent="0.3">
      <c r="A602" s="3"/>
      <c r="B602" s="3"/>
      <c r="C602" s="3"/>
      <c r="D602" s="3"/>
      <c r="E602" s="3"/>
    </row>
    <row r="603" spans="1:5" x14ac:dyDescent="0.3">
      <c r="A603" s="3"/>
      <c r="B603" s="3"/>
      <c r="C603" s="3"/>
      <c r="D603" s="3"/>
      <c r="E603" s="3"/>
    </row>
    <row r="604" spans="1:5" x14ac:dyDescent="0.3">
      <c r="A604" s="3"/>
      <c r="B604" s="3"/>
      <c r="C604" s="3"/>
      <c r="D604" s="3"/>
      <c r="E604" s="3"/>
    </row>
    <row r="605" spans="1:5" x14ac:dyDescent="0.3">
      <c r="A605" s="3"/>
      <c r="B605" s="3"/>
      <c r="C605" s="3"/>
      <c r="D605" s="3"/>
      <c r="E605" s="3"/>
    </row>
    <row r="606" spans="1:5" x14ac:dyDescent="0.3">
      <c r="A606" s="3"/>
      <c r="B606" s="3"/>
      <c r="C606" s="3"/>
      <c r="D606" s="3"/>
      <c r="E606" s="3"/>
    </row>
    <row r="607" spans="1:5" x14ac:dyDescent="0.3">
      <c r="A607" s="3"/>
      <c r="B607" s="3"/>
      <c r="C607" s="3"/>
      <c r="D607" s="3"/>
      <c r="E607" s="3"/>
    </row>
    <row r="608" spans="1:5" x14ac:dyDescent="0.3">
      <c r="A608" s="3"/>
      <c r="B608" s="3"/>
      <c r="C608" s="3"/>
      <c r="D608" s="3"/>
      <c r="E608" s="3"/>
    </row>
    <row r="609" spans="1:5" x14ac:dyDescent="0.3">
      <c r="A609" s="3"/>
      <c r="B609" s="3"/>
      <c r="C609" s="3"/>
      <c r="D609" s="3"/>
      <c r="E609" s="3"/>
    </row>
    <row r="610" spans="1:5" x14ac:dyDescent="0.3">
      <c r="A610" s="3"/>
      <c r="B610" s="3"/>
      <c r="C610" s="3"/>
      <c r="D610" s="3"/>
      <c r="E610" s="3"/>
    </row>
    <row r="611" spans="1:5" x14ac:dyDescent="0.3">
      <c r="A611" s="3"/>
      <c r="B611" s="3"/>
      <c r="C611" s="3"/>
      <c r="D611" s="3"/>
      <c r="E611" s="3"/>
    </row>
    <row r="612" spans="1:5" x14ac:dyDescent="0.3">
      <c r="A612" s="3"/>
      <c r="B612" s="3"/>
      <c r="C612" s="3"/>
      <c r="D612" s="3"/>
      <c r="E612" s="3"/>
    </row>
    <row r="613" spans="1:5" x14ac:dyDescent="0.3">
      <c r="A613" s="3"/>
      <c r="B613" s="3"/>
      <c r="C613" s="3"/>
      <c r="D613" s="3"/>
      <c r="E613" s="3"/>
    </row>
    <row r="614" spans="1:5" x14ac:dyDescent="0.3">
      <c r="A614" s="3"/>
      <c r="B614" s="3"/>
      <c r="C614" s="3"/>
      <c r="D614" s="3"/>
      <c r="E614" s="3"/>
    </row>
    <row r="615" spans="1:5" x14ac:dyDescent="0.3">
      <c r="A615" s="3"/>
      <c r="B615" s="3"/>
      <c r="C615" s="3"/>
      <c r="D615" s="3"/>
      <c r="E615" s="3"/>
    </row>
    <row r="616" spans="1:5" x14ac:dyDescent="0.3">
      <c r="A616" s="3"/>
      <c r="B616" s="3"/>
      <c r="C616" s="3"/>
      <c r="D616" s="3"/>
      <c r="E616" s="3"/>
    </row>
    <row r="617" spans="1:5" x14ac:dyDescent="0.3">
      <c r="A617" s="3"/>
      <c r="B617" s="3"/>
      <c r="C617" s="3"/>
      <c r="D617" s="3"/>
      <c r="E617" s="3"/>
    </row>
    <row r="618" spans="1:5" x14ac:dyDescent="0.3">
      <c r="A618" s="3"/>
      <c r="B618" s="3"/>
      <c r="C618" s="3"/>
      <c r="D618" s="3"/>
      <c r="E618" s="3"/>
    </row>
    <row r="619" spans="1:5" x14ac:dyDescent="0.3">
      <c r="A619" s="3"/>
      <c r="B619" s="3"/>
      <c r="C619" s="3"/>
      <c r="D619" s="3"/>
      <c r="E619" s="3"/>
    </row>
    <row r="620" spans="1:5" x14ac:dyDescent="0.3">
      <c r="A620" s="3"/>
      <c r="B620" s="3"/>
      <c r="C620" s="3"/>
      <c r="D620" s="3"/>
      <c r="E620" s="3"/>
    </row>
    <row r="621" spans="1:5" x14ac:dyDescent="0.3">
      <c r="A621" s="3"/>
      <c r="B621" s="3"/>
      <c r="C621" s="3"/>
      <c r="D621" s="3"/>
      <c r="E621" s="3"/>
    </row>
    <row r="622" spans="1:5" x14ac:dyDescent="0.3">
      <c r="A622" s="3"/>
      <c r="B622" s="3"/>
      <c r="C622" s="3"/>
      <c r="D622" s="3"/>
      <c r="E622" s="3"/>
    </row>
    <row r="623" spans="1:5" x14ac:dyDescent="0.3">
      <c r="A623" s="3"/>
      <c r="B623" s="3"/>
      <c r="C623" s="3"/>
      <c r="D623" s="3"/>
      <c r="E623" s="3"/>
    </row>
    <row r="624" spans="1:5" x14ac:dyDescent="0.3">
      <c r="A624" s="3"/>
      <c r="B624" s="3"/>
      <c r="C624" s="3"/>
      <c r="D624" s="3"/>
      <c r="E624" s="3"/>
    </row>
    <row r="625" spans="1:5" x14ac:dyDescent="0.3">
      <c r="A625" s="3"/>
      <c r="B625" s="3"/>
      <c r="C625" s="3"/>
      <c r="D625" s="3"/>
      <c r="E625" s="3"/>
    </row>
    <row r="626" spans="1:5" x14ac:dyDescent="0.3">
      <c r="A626" s="3"/>
      <c r="B626" s="3"/>
      <c r="C626" s="3"/>
      <c r="D626" s="3"/>
      <c r="E626" s="3"/>
    </row>
    <row r="627" spans="1:5" x14ac:dyDescent="0.3">
      <c r="A627" s="3"/>
      <c r="B627" s="3"/>
      <c r="C627" s="3"/>
      <c r="D627" s="3"/>
      <c r="E627" s="3"/>
    </row>
    <row r="628" spans="1:5" x14ac:dyDescent="0.3">
      <c r="A628" s="3"/>
      <c r="B628" s="3"/>
      <c r="C628" s="3"/>
      <c r="D628" s="3"/>
      <c r="E628" s="3"/>
    </row>
    <row r="629" spans="1:5" x14ac:dyDescent="0.3">
      <c r="A629" s="3"/>
      <c r="B629" s="3"/>
      <c r="C629" s="3"/>
      <c r="D629" s="3"/>
      <c r="E629" s="3"/>
    </row>
    <row r="630" spans="1:5" x14ac:dyDescent="0.3">
      <c r="A630" s="3"/>
      <c r="B630" s="3"/>
      <c r="C630" s="3"/>
      <c r="D630" s="3"/>
      <c r="E630" s="3"/>
    </row>
    <row r="631" spans="1:5" x14ac:dyDescent="0.3">
      <c r="A631" s="3"/>
      <c r="B631" s="3"/>
      <c r="C631" s="3"/>
      <c r="D631" s="3"/>
      <c r="E631" s="3"/>
    </row>
    <row r="632" spans="1:5" x14ac:dyDescent="0.3">
      <c r="A632" s="3"/>
      <c r="B632" s="3"/>
      <c r="C632" s="3"/>
      <c r="D632" s="3"/>
      <c r="E632" s="3"/>
    </row>
    <row r="633" spans="1:5" x14ac:dyDescent="0.3">
      <c r="A633" s="3"/>
      <c r="B633" s="3"/>
      <c r="C633" s="3"/>
      <c r="D633" s="3"/>
      <c r="E633" s="3"/>
    </row>
    <row r="634" spans="1:5" x14ac:dyDescent="0.3">
      <c r="A634" s="3"/>
      <c r="B634" s="3"/>
      <c r="C634" s="3"/>
      <c r="D634" s="3"/>
      <c r="E634" s="3"/>
    </row>
    <row r="635" spans="1:5" x14ac:dyDescent="0.3">
      <c r="A635" s="3"/>
      <c r="B635" s="3"/>
      <c r="C635" s="3"/>
      <c r="D635" s="3"/>
      <c r="E635" s="3"/>
    </row>
    <row r="636" spans="1:5" x14ac:dyDescent="0.3">
      <c r="A636" s="3"/>
      <c r="B636" s="3"/>
      <c r="C636" s="3"/>
      <c r="D636" s="3"/>
      <c r="E636" s="3"/>
    </row>
    <row r="637" spans="1:5" x14ac:dyDescent="0.3">
      <c r="A637" s="3"/>
      <c r="B637" s="3"/>
      <c r="C637" s="3"/>
      <c r="D637" s="3"/>
      <c r="E637" s="3"/>
    </row>
    <row r="638" spans="1:5" x14ac:dyDescent="0.3">
      <c r="A638" s="3"/>
      <c r="B638" s="3"/>
      <c r="C638" s="3"/>
      <c r="D638" s="3"/>
      <c r="E638" s="3"/>
    </row>
    <row r="639" spans="1:5" x14ac:dyDescent="0.3">
      <c r="A639" s="3"/>
      <c r="B639" s="3"/>
      <c r="C639" s="3"/>
      <c r="D639" s="3"/>
      <c r="E639" s="3"/>
    </row>
    <row r="640" spans="1:5" x14ac:dyDescent="0.3">
      <c r="A640" s="3"/>
      <c r="B640" s="3"/>
      <c r="C640" s="3"/>
      <c r="D640" s="3"/>
      <c r="E640" s="3"/>
    </row>
    <row r="641" spans="1:5" x14ac:dyDescent="0.3">
      <c r="A641" s="3"/>
      <c r="B641" s="3"/>
      <c r="C641" s="3"/>
      <c r="D641" s="3"/>
      <c r="E641" s="3"/>
    </row>
    <row r="642" spans="1:5" x14ac:dyDescent="0.3">
      <c r="A642" s="3"/>
      <c r="B642" s="3"/>
      <c r="C642" s="3"/>
      <c r="D642" s="3"/>
      <c r="E642" s="3"/>
    </row>
    <row r="643" spans="1:5" x14ac:dyDescent="0.3">
      <c r="A643" s="3"/>
      <c r="B643" s="3"/>
      <c r="C643" s="3"/>
      <c r="D643" s="3"/>
      <c r="E643" s="3"/>
    </row>
    <row r="644" spans="1:5" x14ac:dyDescent="0.3">
      <c r="A644" s="3"/>
      <c r="B644" s="3"/>
      <c r="C644" s="3"/>
      <c r="D644" s="3"/>
      <c r="E644" s="3"/>
    </row>
    <row r="645" spans="1:5" x14ac:dyDescent="0.3">
      <c r="A645" s="3"/>
      <c r="B645" s="3"/>
      <c r="C645" s="3"/>
      <c r="D645" s="3"/>
      <c r="E645" s="3"/>
    </row>
    <row r="646" spans="1:5" x14ac:dyDescent="0.3">
      <c r="A646" s="3"/>
      <c r="B646" s="3"/>
      <c r="C646" s="3"/>
      <c r="D646" s="3"/>
      <c r="E646" s="3"/>
    </row>
    <row r="647" spans="1:5" x14ac:dyDescent="0.3">
      <c r="A647" s="3"/>
      <c r="B647" s="3"/>
      <c r="C647" s="3"/>
      <c r="D647" s="3"/>
      <c r="E647" s="3"/>
    </row>
    <row r="648" spans="1:5" x14ac:dyDescent="0.3">
      <c r="A648" s="3"/>
      <c r="B648" s="3"/>
      <c r="C648" s="3"/>
      <c r="D648" s="3"/>
      <c r="E648" s="3"/>
    </row>
    <row r="649" spans="1:5" x14ac:dyDescent="0.3">
      <c r="A649" s="3"/>
      <c r="B649" s="3"/>
      <c r="C649" s="3"/>
      <c r="D649" s="3"/>
      <c r="E649" s="3"/>
    </row>
    <row r="650" spans="1:5" x14ac:dyDescent="0.3">
      <c r="A650" s="3"/>
      <c r="B650" s="3"/>
      <c r="C650" s="3"/>
      <c r="D650" s="3"/>
      <c r="E650" s="3"/>
    </row>
    <row r="651" spans="1:5" x14ac:dyDescent="0.3">
      <c r="A651" s="3"/>
      <c r="B651" s="3"/>
      <c r="C651" s="3"/>
      <c r="D651" s="3"/>
      <c r="E651" s="3"/>
    </row>
    <row r="652" spans="1:5" x14ac:dyDescent="0.3">
      <c r="A652" s="3"/>
      <c r="B652" s="3"/>
      <c r="C652" s="3"/>
      <c r="D652" s="3"/>
      <c r="E652" s="3"/>
    </row>
    <row r="653" spans="1:5" x14ac:dyDescent="0.3">
      <c r="A653" s="3"/>
      <c r="B653" s="3"/>
      <c r="C653" s="3"/>
      <c r="D653" s="3"/>
      <c r="E653" s="3"/>
    </row>
    <row r="654" spans="1:5" x14ac:dyDescent="0.3">
      <c r="A654" s="3"/>
      <c r="B654" s="3"/>
      <c r="C654" s="3"/>
      <c r="D654" s="3"/>
      <c r="E654" s="3"/>
    </row>
    <row r="655" spans="1:5" x14ac:dyDescent="0.3">
      <c r="A655" s="3"/>
      <c r="B655" s="3"/>
      <c r="C655" s="3"/>
      <c r="D655" s="3"/>
      <c r="E655" s="3"/>
    </row>
    <row r="656" spans="1:5" x14ac:dyDescent="0.3">
      <c r="A656" s="3"/>
      <c r="B656" s="3"/>
      <c r="C656" s="3"/>
      <c r="D656" s="3"/>
      <c r="E656" s="3"/>
    </row>
    <row r="657" spans="1:5" x14ac:dyDescent="0.3">
      <c r="A657" s="3"/>
      <c r="B657" s="3"/>
      <c r="C657" s="3"/>
      <c r="D657" s="3"/>
      <c r="E657" s="3"/>
    </row>
    <row r="658" spans="1:5" x14ac:dyDescent="0.3">
      <c r="A658" s="3"/>
      <c r="B658" s="3"/>
      <c r="C658" s="3"/>
      <c r="D658" s="3"/>
      <c r="E658" s="3"/>
    </row>
    <row r="659" spans="1:5" x14ac:dyDescent="0.3">
      <c r="A659" s="3"/>
      <c r="B659" s="3"/>
      <c r="C659" s="3"/>
      <c r="D659" s="3"/>
      <c r="E659" s="3"/>
    </row>
    <row r="660" spans="1:5" x14ac:dyDescent="0.3">
      <c r="A660" s="3"/>
      <c r="B660" s="3"/>
      <c r="C660" s="3"/>
      <c r="D660" s="3"/>
      <c r="E660" s="3"/>
    </row>
    <row r="661" spans="1:5" x14ac:dyDescent="0.3">
      <c r="A661" s="3"/>
      <c r="B661" s="3"/>
      <c r="C661" s="3"/>
      <c r="D661" s="3"/>
      <c r="E661" s="3"/>
    </row>
    <row r="662" spans="1:5" x14ac:dyDescent="0.3">
      <c r="A662" s="3"/>
      <c r="B662" s="3"/>
      <c r="C662" s="3"/>
      <c r="D662" s="3"/>
      <c r="E662" s="3"/>
    </row>
    <row r="663" spans="1:5" x14ac:dyDescent="0.3">
      <c r="A663" s="3"/>
      <c r="B663" s="3"/>
      <c r="C663" s="3"/>
      <c r="D663" s="3"/>
      <c r="E663" s="3"/>
    </row>
    <row r="664" spans="1:5" x14ac:dyDescent="0.3">
      <c r="A664" s="3"/>
      <c r="B664" s="3"/>
      <c r="C664" s="3"/>
      <c r="D664" s="3"/>
      <c r="E664" s="3"/>
    </row>
    <row r="665" spans="1:5" x14ac:dyDescent="0.3">
      <c r="A665" s="3"/>
      <c r="B665" s="3"/>
      <c r="C665" s="3"/>
      <c r="D665" s="3"/>
      <c r="E665" s="3"/>
    </row>
    <row r="666" spans="1:5" x14ac:dyDescent="0.3">
      <c r="A666" s="3"/>
      <c r="B666" s="3"/>
      <c r="C666" s="3"/>
      <c r="D666" s="3"/>
      <c r="E666" s="3"/>
    </row>
    <row r="667" spans="1:5" x14ac:dyDescent="0.3">
      <c r="A667" s="3"/>
      <c r="B667" s="3"/>
      <c r="C667" s="3"/>
      <c r="D667" s="3"/>
      <c r="E667" s="3"/>
    </row>
    <row r="668" spans="1:5" x14ac:dyDescent="0.3">
      <c r="A668" s="3"/>
      <c r="B668" s="3"/>
      <c r="C668" s="3"/>
      <c r="D668" s="3"/>
      <c r="E668" s="3"/>
    </row>
    <row r="669" spans="1:5" x14ac:dyDescent="0.3">
      <c r="A669" s="3"/>
      <c r="B669" s="3"/>
      <c r="C669" s="3"/>
      <c r="D669" s="3"/>
      <c r="E669" s="3"/>
    </row>
    <row r="670" spans="1:5" x14ac:dyDescent="0.3">
      <c r="A670" s="3"/>
      <c r="B670" s="3"/>
      <c r="C670" s="3"/>
      <c r="D670" s="3"/>
      <c r="E670" s="3"/>
    </row>
    <row r="671" spans="1:5" x14ac:dyDescent="0.3">
      <c r="A671" s="3"/>
      <c r="B671" s="3"/>
      <c r="C671" s="3"/>
      <c r="D671" s="3"/>
      <c r="E671" s="3"/>
    </row>
    <row r="672" spans="1:5" x14ac:dyDescent="0.3">
      <c r="A672" s="3"/>
      <c r="B672" s="3"/>
      <c r="C672" s="3"/>
      <c r="D672" s="3"/>
      <c r="E672" s="3"/>
    </row>
    <row r="673" spans="1:5" x14ac:dyDescent="0.3">
      <c r="A673" s="3"/>
      <c r="B673" s="3"/>
      <c r="C673" s="3"/>
      <c r="D673" s="3"/>
      <c r="E673" s="3"/>
    </row>
    <row r="674" spans="1:5" x14ac:dyDescent="0.3">
      <c r="A674" s="3"/>
      <c r="B674" s="3"/>
      <c r="C674" s="3"/>
      <c r="D674" s="3"/>
      <c r="E674" s="3"/>
    </row>
    <row r="675" spans="1:5" x14ac:dyDescent="0.3">
      <c r="A675" s="3"/>
      <c r="B675" s="3"/>
      <c r="C675" s="3"/>
      <c r="D675" s="3"/>
      <c r="E675" s="3"/>
    </row>
    <row r="676" spans="1:5" x14ac:dyDescent="0.3">
      <c r="A676" s="3"/>
      <c r="B676" s="3"/>
      <c r="C676" s="3"/>
      <c r="D676" s="3"/>
      <c r="E676" s="3"/>
    </row>
    <row r="677" spans="1:5" x14ac:dyDescent="0.3">
      <c r="A677" s="3"/>
      <c r="B677" s="3"/>
      <c r="C677" s="3"/>
      <c r="D677" s="3"/>
      <c r="E677" s="3"/>
    </row>
    <row r="678" spans="1:5" x14ac:dyDescent="0.3">
      <c r="A678" s="3"/>
      <c r="B678" s="3"/>
      <c r="C678" s="3"/>
      <c r="D678" s="3"/>
      <c r="E678" s="3"/>
    </row>
    <row r="679" spans="1:5" x14ac:dyDescent="0.3">
      <c r="A679" s="3"/>
      <c r="B679" s="3"/>
      <c r="C679" s="3"/>
      <c r="D679" s="3"/>
      <c r="E679" s="3"/>
    </row>
    <row r="680" spans="1:5" x14ac:dyDescent="0.3">
      <c r="A680" s="3"/>
      <c r="B680" s="3"/>
      <c r="C680" s="3"/>
      <c r="D680" s="3"/>
      <c r="E680" s="3"/>
    </row>
    <row r="681" spans="1:5" x14ac:dyDescent="0.3">
      <c r="A681" s="3"/>
      <c r="B681" s="3"/>
      <c r="C681" s="3"/>
      <c r="D681" s="3"/>
      <c r="E681" s="3"/>
    </row>
    <row r="682" spans="1:5" x14ac:dyDescent="0.3">
      <c r="A682" s="3"/>
      <c r="B682" s="3"/>
      <c r="C682" s="3"/>
      <c r="D682" s="3"/>
      <c r="E682" s="3"/>
    </row>
    <row r="683" spans="1:5" x14ac:dyDescent="0.3">
      <c r="A683" s="3"/>
      <c r="B683" s="3"/>
      <c r="C683" s="3"/>
      <c r="D683" s="3"/>
      <c r="E683" s="3"/>
    </row>
    <row r="684" spans="1:5" x14ac:dyDescent="0.3">
      <c r="A684" s="3"/>
      <c r="B684" s="3"/>
      <c r="C684" s="3"/>
      <c r="D684" s="3"/>
      <c r="E684" s="3"/>
    </row>
    <row r="685" spans="1:5" x14ac:dyDescent="0.3">
      <c r="A685" s="3"/>
      <c r="B685" s="3"/>
      <c r="C685" s="3"/>
      <c r="D685" s="3"/>
      <c r="E685" s="3"/>
    </row>
    <row r="686" spans="1:5" x14ac:dyDescent="0.3">
      <c r="A686" s="3"/>
      <c r="B686" s="3"/>
      <c r="C686" s="3"/>
      <c r="D686" s="3"/>
      <c r="E686" s="3"/>
    </row>
    <row r="687" spans="1:5" x14ac:dyDescent="0.3">
      <c r="A687" s="3"/>
      <c r="B687" s="3"/>
      <c r="C687" s="3"/>
      <c r="D687" s="3"/>
      <c r="E687" s="3"/>
    </row>
    <row r="688" spans="1:5" x14ac:dyDescent="0.3">
      <c r="A688" s="3"/>
      <c r="B688" s="3"/>
      <c r="C688" s="3"/>
      <c r="D688" s="3"/>
      <c r="E688" s="3"/>
    </row>
    <row r="689" spans="1:5" x14ac:dyDescent="0.3">
      <c r="A689" s="3"/>
      <c r="B689" s="3"/>
      <c r="C689" s="3"/>
      <c r="D689" s="3"/>
      <c r="E689" s="3"/>
    </row>
    <row r="690" spans="1:5" x14ac:dyDescent="0.3">
      <c r="A690" s="3"/>
      <c r="B690" s="3"/>
      <c r="C690" s="3"/>
      <c r="D690" s="3"/>
      <c r="E690" s="3"/>
    </row>
    <row r="691" spans="1:5" x14ac:dyDescent="0.3">
      <c r="A691" s="3"/>
      <c r="B691" s="3"/>
      <c r="C691" s="3"/>
      <c r="D691" s="3"/>
      <c r="E691" s="3"/>
    </row>
    <row r="692" spans="1:5" x14ac:dyDescent="0.3">
      <c r="A692" s="3"/>
      <c r="B692" s="3"/>
      <c r="C692" s="3"/>
      <c r="D692" s="3"/>
      <c r="E692" s="3"/>
    </row>
    <row r="693" spans="1:5" x14ac:dyDescent="0.3">
      <c r="A693" s="3"/>
      <c r="B693" s="3"/>
      <c r="C693" s="3"/>
      <c r="D693" s="3"/>
      <c r="E693" s="3"/>
    </row>
    <row r="694" spans="1:5" x14ac:dyDescent="0.3">
      <c r="A694" s="3"/>
      <c r="B694" s="3"/>
      <c r="C694" s="3"/>
      <c r="D694" s="3"/>
      <c r="E694" s="3"/>
    </row>
    <row r="695" spans="1:5" x14ac:dyDescent="0.3">
      <c r="A695" s="3"/>
      <c r="B695" s="3"/>
      <c r="C695" s="3"/>
      <c r="D695" s="3"/>
      <c r="E695" s="3"/>
    </row>
    <row r="696" spans="1:5" x14ac:dyDescent="0.3">
      <c r="A696" s="3"/>
      <c r="B696" s="3"/>
      <c r="C696" s="3"/>
      <c r="D696" s="3"/>
      <c r="E696" s="3"/>
    </row>
    <row r="697" spans="1:5" x14ac:dyDescent="0.3">
      <c r="A697" s="3"/>
      <c r="B697" s="3"/>
      <c r="C697" s="3"/>
      <c r="D697" s="3"/>
      <c r="E697" s="3"/>
    </row>
    <row r="698" spans="1:5" x14ac:dyDescent="0.3">
      <c r="A698" s="3"/>
      <c r="B698" s="3"/>
      <c r="C698" s="3"/>
      <c r="D698" s="3"/>
      <c r="E698" s="3"/>
    </row>
    <row r="699" spans="1:5" x14ac:dyDescent="0.3">
      <c r="A699" s="3"/>
      <c r="B699" s="3"/>
      <c r="C699" s="3"/>
      <c r="D699" s="3"/>
      <c r="E699" s="3"/>
    </row>
    <row r="700" spans="1:5" x14ac:dyDescent="0.3">
      <c r="A700" s="3"/>
      <c r="B700" s="3"/>
      <c r="C700" s="3"/>
      <c r="D700" s="3"/>
      <c r="E700" s="3"/>
    </row>
    <row r="701" spans="1:5" x14ac:dyDescent="0.3">
      <c r="A701" s="3"/>
      <c r="B701" s="3"/>
      <c r="C701" s="3"/>
      <c r="D701" s="3"/>
      <c r="E701" s="3"/>
    </row>
    <row r="702" spans="1:5" x14ac:dyDescent="0.3">
      <c r="A702" s="3"/>
      <c r="B702" s="3"/>
      <c r="C702" s="3"/>
      <c r="D702" s="3"/>
      <c r="E702" s="3"/>
    </row>
    <row r="703" spans="1:5" x14ac:dyDescent="0.3">
      <c r="A703" s="3"/>
      <c r="B703" s="3"/>
      <c r="C703" s="3"/>
      <c r="D703" s="3"/>
      <c r="E703" s="3"/>
    </row>
    <row r="704" spans="1:5" x14ac:dyDescent="0.3">
      <c r="A704" s="3"/>
      <c r="B704" s="3"/>
      <c r="C704" s="3"/>
      <c r="D704" s="3"/>
      <c r="E704" s="3"/>
    </row>
    <row r="705" spans="1:5" x14ac:dyDescent="0.3">
      <c r="A705" s="3"/>
      <c r="B705" s="3"/>
      <c r="C705" s="3"/>
      <c r="D705" s="3"/>
      <c r="E705" s="3"/>
    </row>
    <row r="706" spans="1:5" x14ac:dyDescent="0.3">
      <c r="A706" s="3"/>
      <c r="B706" s="3"/>
      <c r="C706" s="3"/>
      <c r="D706" s="3"/>
      <c r="E706" s="3"/>
    </row>
    <row r="707" spans="1:5" x14ac:dyDescent="0.3">
      <c r="A707" s="3"/>
      <c r="B707" s="3"/>
      <c r="C707" s="3"/>
      <c r="D707" s="3"/>
      <c r="E707" s="3"/>
    </row>
    <row r="708" spans="1:5" x14ac:dyDescent="0.3">
      <c r="A708" s="3"/>
      <c r="B708" s="3"/>
      <c r="C708" s="3"/>
      <c r="D708" s="3"/>
      <c r="E708" s="3"/>
    </row>
    <row r="709" spans="1:5" x14ac:dyDescent="0.3">
      <c r="A709" s="3"/>
      <c r="B709" s="3"/>
      <c r="C709" s="3"/>
      <c r="D709" s="3"/>
      <c r="E709" s="3"/>
    </row>
    <row r="710" spans="1:5" x14ac:dyDescent="0.3">
      <c r="A710" s="3"/>
      <c r="B710" s="3"/>
      <c r="C710" s="3"/>
      <c r="D710" s="3"/>
      <c r="E710" s="3"/>
    </row>
    <row r="711" spans="1:5" x14ac:dyDescent="0.3">
      <c r="A711" s="3"/>
      <c r="B711" s="3"/>
      <c r="C711" s="3"/>
      <c r="D711" s="3"/>
      <c r="E711" s="3"/>
    </row>
    <row r="712" spans="1:5" x14ac:dyDescent="0.3">
      <c r="A712" s="3"/>
      <c r="B712" s="3"/>
      <c r="C712" s="3"/>
      <c r="D712" s="3"/>
      <c r="E712" s="3"/>
    </row>
    <row r="713" spans="1:5" x14ac:dyDescent="0.3">
      <c r="A713" s="3"/>
      <c r="B713" s="3"/>
      <c r="C713" s="3"/>
      <c r="D713" s="3"/>
      <c r="E713" s="3"/>
    </row>
    <row r="714" spans="1:5" x14ac:dyDescent="0.3">
      <c r="A714" s="3"/>
      <c r="B714" s="3"/>
      <c r="C714" s="3"/>
      <c r="D714" s="3"/>
      <c r="E714" s="3"/>
    </row>
    <row r="715" spans="1:5" x14ac:dyDescent="0.3">
      <c r="A715" s="3"/>
      <c r="B715" s="3"/>
      <c r="C715" s="3"/>
      <c r="D715" s="3"/>
      <c r="E715" s="3"/>
    </row>
    <row r="716" spans="1:5" x14ac:dyDescent="0.3">
      <c r="A716" s="3"/>
      <c r="B716" s="3"/>
      <c r="C716" s="3"/>
      <c r="D716" s="3"/>
      <c r="E716" s="3"/>
    </row>
    <row r="717" spans="1:5" x14ac:dyDescent="0.3">
      <c r="A717" s="3"/>
      <c r="B717" s="3"/>
      <c r="C717" s="3"/>
      <c r="D717" s="3"/>
      <c r="E717" s="3"/>
    </row>
    <row r="718" spans="1:5" x14ac:dyDescent="0.3">
      <c r="A718" s="3"/>
      <c r="B718" s="3"/>
      <c r="C718" s="3"/>
      <c r="D718" s="3"/>
      <c r="E718" s="3"/>
    </row>
    <row r="719" spans="1:5" x14ac:dyDescent="0.3">
      <c r="A719" s="3"/>
      <c r="B719" s="3"/>
      <c r="C719" s="3"/>
      <c r="D719" s="3"/>
      <c r="E719" s="3"/>
    </row>
    <row r="720" spans="1:5" x14ac:dyDescent="0.3">
      <c r="A720" s="3"/>
      <c r="B720" s="3"/>
      <c r="C720" s="3"/>
      <c r="D720" s="3"/>
      <c r="E720" s="3"/>
    </row>
    <row r="721" spans="1:5" x14ac:dyDescent="0.3">
      <c r="A721" s="3"/>
      <c r="B721" s="3"/>
      <c r="C721" s="3"/>
      <c r="D721" s="3"/>
      <c r="E721" s="3"/>
    </row>
    <row r="722" spans="1:5" x14ac:dyDescent="0.3">
      <c r="A722" s="3"/>
      <c r="B722" s="3"/>
      <c r="C722" s="3"/>
      <c r="D722" s="3"/>
      <c r="E722" s="3"/>
    </row>
    <row r="723" spans="1:5" x14ac:dyDescent="0.3">
      <c r="A723" s="3"/>
      <c r="B723" s="3"/>
      <c r="C723" s="3"/>
      <c r="D723" s="3"/>
      <c r="E723" s="3"/>
    </row>
    <row r="724" spans="1:5" x14ac:dyDescent="0.3">
      <c r="A724" s="3"/>
      <c r="B724" s="3"/>
      <c r="C724" s="3"/>
      <c r="D724" s="3"/>
      <c r="E724" s="3"/>
    </row>
    <row r="725" spans="1:5" x14ac:dyDescent="0.3">
      <c r="A725" s="3"/>
      <c r="B725" s="3"/>
      <c r="C725" s="3"/>
      <c r="D725" s="3"/>
      <c r="E725" s="3"/>
    </row>
    <row r="726" spans="1:5" x14ac:dyDescent="0.3">
      <c r="A726" s="3"/>
      <c r="B726" s="3"/>
      <c r="C726" s="3"/>
      <c r="D726" s="3"/>
      <c r="E726" s="3"/>
    </row>
    <row r="727" spans="1:5" x14ac:dyDescent="0.3">
      <c r="A727" s="3"/>
      <c r="B727" s="3"/>
      <c r="C727" s="3"/>
      <c r="D727" s="3"/>
      <c r="E727" s="3"/>
    </row>
    <row r="728" spans="1:5" x14ac:dyDescent="0.3">
      <c r="A728" s="3"/>
      <c r="B728" s="3"/>
      <c r="C728" s="3"/>
      <c r="D728" s="3"/>
      <c r="E728" s="3"/>
    </row>
    <row r="729" spans="1:5" x14ac:dyDescent="0.3">
      <c r="A729" s="3"/>
      <c r="B729" s="3"/>
      <c r="C729" s="3"/>
      <c r="D729" s="3"/>
      <c r="E729" s="3"/>
    </row>
    <row r="730" spans="1:5" x14ac:dyDescent="0.3">
      <c r="A730" s="3"/>
      <c r="B730" s="3"/>
      <c r="C730" s="3"/>
      <c r="D730" s="3"/>
      <c r="E730" s="3"/>
    </row>
    <row r="731" spans="1:5" x14ac:dyDescent="0.3">
      <c r="A731" s="3"/>
      <c r="B731" s="3"/>
      <c r="C731" s="3"/>
      <c r="D731" s="3"/>
      <c r="E731" s="3"/>
    </row>
    <row r="732" spans="1:5" x14ac:dyDescent="0.3">
      <c r="A732" s="3"/>
      <c r="B732" s="3"/>
      <c r="C732" s="3"/>
      <c r="D732" s="3"/>
      <c r="E732" s="3"/>
    </row>
    <row r="733" spans="1:5" x14ac:dyDescent="0.3">
      <c r="A733" s="3"/>
      <c r="B733" s="3"/>
      <c r="C733" s="3"/>
      <c r="D733" s="3"/>
      <c r="E733" s="3"/>
    </row>
    <row r="734" spans="1:5" x14ac:dyDescent="0.3">
      <c r="A734" s="3"/>
      <c r="B734" s="3"/>
      <c r="C734" s="3"/>
      <c r="D734" s="3"/>
      <c r="E734" s="3"/>
    </row>
    <row r="735" spans="1:5" x14ac:dyDescent="0.3">
      <c r="A735" s="3"/>
      <c r="B735" s="3"/>
      <c r="C735" s="3"/>
      <c r="D735" s="3"/>
      <c r="E735" s="3"/>
    </row>
    <row r="736" spans="1:5" x14ac:dyDescent="0.3">
      <c r="A736" s="3"/>
      <c r="B736" s="3"/>
      <c r="C736" s="3"/>
      <c r="D736" s="3"/>
      <c r="E736" s="3"/>
    </row>
    <row r="737" spans="1:5" x14ac:dyDescent="0.3">
      <c r="A737" s="3"/>
      <c r="B737" s="3"/>
      <c r="C737" s="3"/>
      <c r="D737" s="3"/>
      <c r="E737" s="3"/>
    </row>
    <row r="738" spans="1:5" x14ac:dyDescent="0.3">
      <c r="A738" s="3"/>
      <c r="B738" s="3"/>
      <c r="C738" s="3"/>
      <c r="D738" s="3"/>
      <c r="E738" s="3"/>
    </row>
    <row r="739" spans="1:5" x14ac:dyDescent="0.3">
      <c r="A739" s="3"/>
      <c r="B739" s="3"/>
      <c r="C739" s="3"/>
      <c r="D739" s="3"/>
      <c r="E739" s="3"/>
    </row>
    <row r="740" spans="1:5" x14ac:dyDescent="0.3">
      <c r="A740" s="3"/>
      <c r="B740" s="3"/>
      <c r="C740" s="3"/>
      <c r="D740" s="3"/>
      <c r="E740" s="3"/>
    </row>
    <row r="741" spans="1:5" x14ac:dyDescent="0.3">
      <c r="A741" s="3"/>
      <c r="B741" s="3"/>
      <c r="C741" s="3"/>
      <c r="D741" s="3"/>
      <c r="E741" s="3"/>
    </row>
    <row r="742" spans="1:5" x14ac:dyDescent="0.3">
      <c r="A742" s="3"/>
      <c r="B742" s="3"/>
      <c r="C742" s="3"/>
      <c r="D742" s="3"/>
      <c r="E742" s="3"/>
    </row>
    <row r="743" spans="1:5" x14ac:dyDescent="0.3">
      <c r="A743" s="3"/>
      <c r="B743" s="3"/>
      <c r="C743" s="3"/>
      <c r="D743" s="3"/>
      <c r="E743" s="3"/>
    </row>
    <row r="744" spans="1:5" x14ac:dyDescent="0.3">
      <c r="A744" s="3"/>
      <c r="B744" s="3"/>
      <c r="C744" s="3"/>
      <c r="D744" s="3"/>
      <c r="E744" s="3"/>
    </row>
    <row r="745" spans="1:5" x14ac:dyDescent="0.3">
      <c r="A745" s="3"/>
      <c r="B745" s="3"/>
      <c r="C745" s="3"/>
      <c r="D745" s="3"/>
      <c r="E745" s="3"/>
    </row>
    <row r="746" spans="1:5" x14ac:dyDescent="0.3">
      <c r="A746" s="3"/>
      <c r="B746" s="3"/>
      <c r="C746" s="3"/>
      <c r="D746" s="3"/>
      <c r="E746" s="3"/>
    </row>
    <row r="747" spans="1:5" x14ac:dyDescent="0.3">
      <c r="A747" s="3"/>
      <c r="B747" s="3"/>
      <c r="C747" s="3"/>
      <c r="D747" s="3"/>
      <c r="E747" s="3"/>
    </row>
    <row r="748" spans="1:5" x14ac:dyDescent="0.3">
      <c r="A748" s="3"/>
      <c r="B748" s="3"/>
      <c r="C748" s="3"/>
      <c r="D748" s="3"/>
      <c r="E748" s="3"/>
    </row>
    <row r="749" spans="1:5" x14ac:dyDescent="0.3">
      <c r="A749" s="3"/>
      <c r="B749" s="3"/>
      <c r="C749" s="3"/>
      <c r="D749" s="3"/>
      <c r="E749" s="3"/>
    </row>
    <row r="750" spans="1:5" x14ac:dyDescent="0.3">
      <c r="A750" s="3"/>
      <c r="B750" s="3"/>
      <c r="C750" s="3"/>
      <c r="D750" s="3"/>
      <c r="E750" s="3"/>
    </row>
    <row r="751" spans="1:5" x14ac:dyDescent="0.3">
      <c r="A751" s="3"/>
      <c r="B751" s="3"/>
      <c r="C751" s="3"/>
      <c r="D751" s="3"/>
      <c r="E751" s="3"/>
    </row>
    <row r="752" spans="1:5" x14ac:dyDescent="0.3">
      <c r="A752" s="3"/>
      <c r="B752" s="3"/>
      <c r="C752" s="3"/>
      <c r="D752" s="3"/>
      <c r="E752" s="3"/>
    </row>
    <row r="753" spans="1:5" x14ac:dyDescent="0.3">
      <c r="A753" s="3"/>
      <c r="B753" s="3"/>
      <c r="C753" s="3"/>
      <c r="D753" s="3"/>
      <c r="E753" s="3"/>
    </row>
    <row r="754" spans="1:5" x14ac:dyDescent="0.3">
      <c r="A754" s="3"/>
      <c r="B754" s="3"/>
      <c r="C754" s="3"/>
      <c r="D754" s="3"/>
      <c r="E754" s="3"/>
    </row>
    <row r="755" spans="1:5" x14ac:dyDescent="0.3">
      <c r="A755" s="3"/>
      <c r="B755" s="3"/>
      <c r="C755" s="3"/>
      <c r="D755" s="3"/>
      <c r="E755" s="3"/>
    </row>
    <row r="756" spans="1:5" x14ac:dyDescent="0.3">
      <c r="A756" s="3"/>
      <c r="B756" s="3"/>
      <c r="C756" s="3"/>
      <c r="D756" s="3"/>
      <c r="E756" s="3"/>
    </row>
    <row r="757" spans="1:5" x14ac:dyDescent="0.3">
      <c r="A757" s="3"/>
      <c r="B757" s="3"/>
      <c r="C757" s="3"/>
      <c r="D757" s="3"/>
      <c r="E757" s="3"/>
    </row>
    <row r="758" spans="1:5" x14ac:dyDescent="0.3">
      <c r="A758" s="3"/>
      <c r="B758" s="3"/>
      <c r="C758" s="3"/>
      <c r="D758" s="3"/>
      <c r="E758" s="3"/>
    </row>
    <row r="759" spans="1:5" x14ac:dyDescent="0.3">
      <c r="A759" s="3"/>
      <c r="B759" s="3"/>
      <c r="C759" s="3"/>
      <c r="D759" s="3"/>
      <c r="E759" s="3"/>
    </row>
    <row r="760" spans="1:5" x14ac:dyDescent="0.3">
      <c r="A760" s="3"/>
      <c r="B760" s="3"/>
      <c r="C760" s="3"/>
      <c r="D760" s="3"/>
      <c r="E760" s="3"/>
    </row>
    <row r="761" spans="1:5" x14ac:dyDescent="0.3">
      <c r="A761" s="3"/>
      <c r="B761" s="3"/>
      <c r="C761" s="3"/>
      <c r="D761" s="3"/>
      <c r="E761" s="3"/>
    </row>
    <row r="762" spans="1:5" x14ac:dyDescent="0.3">
      <c r="A762" s="3"/>
      <c r="B762" s="3"/>
      <c r="C762" s="3"/>
      <c r="D762" s="3"/>
      <c r="E762" s="3"/>
    </row>
    <row r="763" spans="1:5" x14ac:dyDescent="0.3">
      <c r="A763" s="3"/>
      <c r="B763" s="3"/>
      <c r="C763" s="3"/>
      <c r="D763" s="3"/>
      <c r="E763" s="3"/>
    </row>
    <row r="764" spans="1:5" x14ac:dyDescent="0.3">
      <c r="A764" s="3"/>
      <c r="B764" s="3"/>
      <c r="C764" s="3"/>
      <c r="D764" s="3"/>
      <c r="E764" s="3"/>
    </row>
    <row r="765" spans="1:5" x14ac:dyDescent="0.3">
      <c r="A765" s="3"/>
      <c r="B765" s="3"/>
      <c r="C765" s="3"/>
      <c r="D765" s="3"/>
      <c r="E765" s="3"/>
    </row>
    <row r="766" spans="1:5" x14ac:dyDescent="0.3">
      <c r="A766" s="3"/>
      <c r="B766" s="3"/>
      <c r="C766" s="3"/>
      <c r="D766" s="3"/>
      <c r="E766" s="3"/>
    </row>
    <row r="767" spans="1:5" x14ac:dyDescent="0.3">
      <c r="A767" s="3"/>
      <c r="B767" s="3"/>
      <c r="C767" s="3"/>
      <c r="D767" s="3"/>
      <c r="E767" s="3"/>
    </row>
    <row r="768" spans="1:5" x14ac:dyDescent="0.3">
      <c r="A768" s="3"/>
      <c r="B768" s="3"/>
      <c r="C768" s="3"/>
      <c r="D768" s="3"/>
      <c r="E768" s="3"/>
    </row>
    <row r="769" spans="1:5" x14ac:dyDescent="0.3">
      <c r="A769" s="3"/>
      <c r="B769" s="3"/>
      <c r="C769" s="3"/>
      <c r="D769" s="3"/>
      <c r="E769" s="3"/>
    </row>
    <row r="770" spans="1:5" x14ac:dyDescent="0.3">
      <c r="A770" s="3"/>
      <c r="B770" s="3"/>
      <c r="C770" s="3"/>
      <c r="D770" s="3"/>
      <c r="E770" s="3"/>
    </row>
    <row r="771" spans="1:5" x14ac:dyDescent="0.3">
      <c r="A771" s="3"/>
      <c r="B771" s="3"/>
      <c r="C771" s="3"/>
      <c r="D771" s="3"/>
      <c r="E771" s="3"/>
    </row>
    <row r="772" spans="1:5" x14ac:dyDescent="0.3">
      <c r="A772" s="3"/>
      <c r="B772" s="3"/>
      <c r="C772" s="3"/>
      <c r="D772" s="3"/>
      <c r="E772" s="3"/>
    </row>
    <row r="773" spans="1:5" x14ac:dyDescent="0.3">
      <c r="A773" s="3"/>
      <c r="B773" s="3"/>
      <c r="C773" s="3"/>
      <c r="D773" s="3"/>
      <c r="E773" s="3"/>
    </row>
    <row r="774" spans="1:5" x14ac:dyDescent="0.3">
      <c r="A774" s="3"/>
      <c r="B774" s="3"/>
      <c r="C774" s="3"/>
      <c r="D774" s="3"/>
      <c r="E774" s="3"/>
    </row>
    <row r="775" spans="1:5" x14ac:dyDescent="0.3">
      <c r="A775" s="3"/>
      <c r="B775" s="3"/>
      <c r="C775" s="3"/>
      <c r="D775" s="3"/>
      <c r="E775" s="3"/>
    </row>
    <row r="776" spans="1:5" x14ac:dyDescent="0.3">
      <c r="A776" s="3"/>
      <c r="B776" s="3"/>
      <c r="C776" s="3"/>
      <c r="D776" s="3"/>
      <c r="E776" s="3"/>
    </row>
    <row r="777" spans="1:5" x14ac:dyDescent="0.3">
      <c r="A777" s="3"/>
      <c r="B777" s="3"/>
      <c r="C777" s="3"/>
      <c r="D777" s="3"/>
      <c r="E777" s="3"/>
    </row>
    <row r="778" spans="1:5" x14ac:dyDescent="0.3">
      <c r="A778" s="3"/>
      <c r="B778" s="3"/>
      <c r="C778" s="3"/>
      <c r="D778" s="3"/>
      <c r="E778" s="3"/>
    </row>
    <row r="779" spans="1:5" x14ac:dyDescent="0.3">
      <c r="A779" s="3"/>
      <c r="B779" s="3"/>
      <c r="C779" s="3"/>
      <c r="D779" s="3"/>
      <c r="E779" s="3"/>
    </row>
    <row r="780" spans="1:5" x14ac:dyDescent="0.3">
      <c r="A780" s="3"/>
      <c r="B780" s="3"/>
      <c r="C780" s="3"/>
      <c r="D780" s="3"/>
      <c r="E780" s="3"/>
    </row>
    <row r="781" spans="1:5" x14ac:dyDescent="0.3">
      <c r="A781" s="3"/>
      <c r="B781" s="3"/>
      <c r="C781" s="3"/>
      <c r="D781" s="3"/>
      <c r="E781" s="3"/>
    </row>
    <row r="782" spans="1:5" x14ac:dyDescent="0.3">
      <c r="A782" s="3"/>
      <c r="B782" s="3"/>
      <c r="C782" s="3"/>
      <c r="D782" s="3"/>
      <c r="E782" s="3"/>
    </row>
    <row r="783" spans="1:5" x14ac:dyDescent="0.3">
      <c r="A783" s="3"/>
      <c r="B783" s="3"/>
      <c r="C783" s="3"/>
      <c r="D783" s="3"/>
      <c r="E783" s="3"/>
    </row>
    <row r="784" spans="1:5" x14ac:dyDescent="0.3">
      <c r="A784" s="3"/>
      <c r="B784" s="3"/>
      <c r="C784" s="3"/>
      <c r="D784" s="3"/>
      <c r="E784" s="3"/>
    </row>
    <row r="785" spans="1:5" x14ac:dyDescent="0.3">
      <c r="A785" s="3"/>
      <c r="B785" s="3"/>
      <c r="C785" s="3"/>
      <c r="D785" s="3"/>
      <c r="E785" s="3"/>
    </row>
    <row r="786" spans="1:5" x14ac:dyDescent="0.3">
      <c r="A786" s="3"/>
      <c r="B786" s="3"/>
      <c r="C786" s="3"/>
      <c r="D786" s="3"/>
      <c r="E786" s="3"/>
    </row>
    <row r="787" spans="1:5" x14ac:dyDescent="0.3">
      <c r="A787" s="3"/>
      <c r="B787" s="3"/>
      <c r="C787" s="3"/>
      <c r="D787" s="3"/>
      <c r="E787" s="3"/>
    </row>
    <row r="788" spans="1:5" x14ac:dyDescent="0.3">
      <c r="A788" s="3"/>
      <c r="B788" s="3"/>
      <c r="C788" s="3"/>
      <c r="D788" s="3"/>
      <c r="E788" s="3"/>
    </row>
    <row r="789" spans="1:5" x14ac:dyDescent="0.3">
      <c r="A789" s="3"/>
      <c r="B789" s="3"/>
      <c r="C789" s="3"/>
      <c r="D789" s="3"/>
      <c r="E789" s="3"/>
    </row>
    <row r="790" spans="1:5" x14ac:dyDescent="0.3">
      <c r="A790" s="3"/>
      <c r="B790" s="3"/>
      <c r="C790" s="3"/>
      <c r="D790" s="3"/>
      <c r="E790" s="3"/>
    </row>
    <row r="791" spans="1:5" x14ac:dyDescent="0.3">
      <c r="A791" s="3"/>
      <c r="B791" s="3"/>
      <c r="C791" s="3"/>
      <c r="D791" s="3"/>
      <c r="E791" s="3"/>
    </row>
    <row r="792" spans="1:5" x14ac:dyDescent="0.3">
      <c r="A792" s="3"/>
      <c r="B792" s="3"/>
      <c r="C792" s="3"/>
      <c r="D792" s="3"/>
      <c r="E792" s="3"/>
    </row>
    <row r="793" spans="1:5" x14ac:dyDescent="0.3">
      <c r="A793" s="3"/>
      <c r="B793" s="3"/>
      <c r="C793" s="3"/>
      <c r="D793" s="3"/>
      <c r="E793" s="3"/>
    </row>
    <row r="794" spans="1:5" x14ac:dyDescent="0.3">
      <c r="A794" s="3"/>
      <c r="B794" s="3"/>
      <c r="C794" s="3"/>
      <c r="D794" s="3"/>
      <c r="E794" s="3"/>
    </row>
    <row r="795" spans="1:5" x14ac:dyDescent="0.3">
      <c r="A795" s="3"/>
      <c r="B795" s="3"/>
      <c r="C795" s="3"/>
      <c r="D795" s="3"/>
      <c r="E795" s="3"/>
    </row>
    <row r="796" spans="1:5" x14ac:dyDescent="0.3">
      <c r="A796" s="3"/>
      <c r="B796" s="3"/>
      <c r="C796" s="3"/>
      <c r="D796" s="3"/>
      <c r="E796" s="3"/>
    </row>
    <row r="797" spans="1:5" x14ac:dyDescent="0.3">
      <c r="A797" s="3"/>
      <c r="B797" s="3"/>
      <c r="C797" s="3"/>
      <c r="D797" s="3"/>
      <c r="E797" s="3"/>
    </row>
    <row r="798" spans="1:5" x14ac:dyDescent="0.3">
      <c r="A798" s="3"/>
      <c r="B798" s="3"/>
      <c r="C798" s="3"/>
      <c r="D798" s="3"/>
      <c r="E798" s="3"/>
    </row>
    <row r="799" spans="1:5" x14ac:dyDescent="0.3">
      <c r="A799" s="3"/>
      <c r="B799" s="3"/>
      <c r="C799" s="3"/>
      <c r="D799" s="3"/>
      <c r="E799" s="3"/>
    </row>
    <row r="800" spans="1:5" x14ac:dyDescent="0.3">
      <c r="A800" s="3"/>
      <c r="B800" s="3"/>
      <c r="C800" s="3"/>
      <c r="D800" s="3"/>
      <c r="E800" s="3"/>
    </row>
    <row r="801" spans="1:5" x14ac:dyDescent="0.3">
      <c r="A801" s="3"/>
      <c r="B801" s="3"/>
      <c r="C801" s="3"/>
      <c r="D801" s="3"/>
      <c r="E801" s="3"/>
    </row>
    <row r="802" spans="1:5" x14ac:dyDescent="0.3">
      <c r="A802" s="3"/>
      <c r="B802" s="3"/>
      <c r="C802" s="3"/>
      <c r="D802" s="3"/>
      <c r="E802" s="3"/>
    </row>
    <row r="803" spans="1:5" x14ac:dyDescent="0.3">
      <c r="A803" s="3"/>
      <c r="B803" s="3"/>
      <c r="C803" s="3"/>
      <c r="D803" s="3"/>
      <c r="E803" s="3"/>
    </row>
    <row r="804" spans="1:5" x14ac:dyDescent="0.3">
      <c r="A804" s="3"/>
      <c r="B804" s="3"/>
      <c r="C804" s="3"/>
      <c r="D804" s="3"/>
      <c r="E804" s="3"/>
    </row>
    <row r="805" spans="1:5" x14ac:dyDescent="0.3">
      <c r="A805" s="3"/>
      <c r="B805" s="3"/>
      <c r="C805" s="3"/>
      <c r="D805" s="3"/>
      <c r="E805" s="3"/>
    </row>
    <row r="806" spans="1:5" x14ac:dyDescent="0.3">
      <c r="A806" s="3"/>
      <c r="B806" s="3"/>
      <c r="C806" s="3"/>
      <c r="D806" s="3"/>
      <c r="E806" s="3"/>
    </row>
    <row r="807" spans="1:5" x14ac:dyDescent="0.3">
      <c r="A807" s="3"/>
      <c r="B807" s="3"/>
      <c r="C807" s="3"/>
      <c r="D807" s="3"/>
      <c r="E807" s="3"/>
    </row>
    <row r="808" spans="1:5" x14ac:dyDescent="0.3">
      <c r="A808" s="3"/>
      <c r="B808" s="3"/>
      <c r="C808" s="3"/>
      <c r="D808" s="3"/>
      <c r="E808" s="3"/>
    </row>
    <row r="809" spans="1:5" x14ac:dyDescent="0.3">
      <c r="A809" s="3"/>
      <c r="B809" s="3"/>
      <c r="C809" s="3"/>
      <c r="D809" s="3"/>
      <c r="E809" s="3"/>
    </row>
    <row r="810" spans="1:5" x14ac:dyDescent="0.3">
      <c r="A810" s="3"/>
      <c r="B810" s="3"/>
      <c r="C810" s="3"/>
      <c r="D810" s="3"/>
      <c r="E810" s="3"/>
    </row>
    <row r="811" spans="1:5" x14ac:dyDescent="0.3">
      <c r="A811" s="3"/>
      <c r="B811" s="3"/>
      <c r="C811" s="3"/>
      <c r="D811" s="3"/>
      <c r="E811" s="3"/>
    </row>
    <row r="812" spans="1:5" x14ac:dyDescent="0.3">
      <c r="A812" s="3"/>
      <c r="B812" s="3"/>
      <c r="C812" s="3"/>
      <c r="D812" s="3"/>
      <c r="E812" s="3"/>
    </row>
    <row r="813" spans="1:5" x14ac:dyDescent="0.3">
      <c r="A813" s="3"/>
      <c r="B813" s="3"/>
      <c r="C813" s="3"/>
      <c r="D813" s="3"/>
      <c r="E813" s="3"/>
    </row>
    <row r="814" spans="1:5" x14ac:dyDescent="0.3">
      <c r="A814" s="3"/>
      <c r="B814" s="3"/>
      <c r="C814" s="3"/>
      <c r="D814" s="3"/>
      <c r="E814" s="3"/>
    </row>
    <row r="815" spans="1:5" x14ac:dyDescent="0.3">
      <c r="A815" s="3"/>
      <c r="B815" s="3"/>
      <c r="C815" s="3"/>
      <c r="D815" s="3"/>
      <c r="E815" s="3"/>
    </row>
    <row r="816" spans="1:5" x14ac:dyDescent="0.3">
      <c r="A816" s="3"/>
      <c r="B816" s="3"/>
      <c r="C816" s="3"/>
      <c r="D816" s="3"/>
      <c r="E816" s="3"/>
    </row>
    <row r="817" spans="1:5" x14ac:dyDescent="0.3">
      <c r="A817" s="3"/>
      <c r="B817" s="3"/>
      <c r="C817" s="3"/>
      <c r="D817" s="3"/>
      <c r="E817" s="3"/>
    </row>
    <row r="818" spans="1:5" x14ac:dyDescent="0.3">
      <c r="A818" s="3"/>
      <c r="B818" s="3"/>
      <c r="C818" s="3"/>
      <c r="D818" s="3"/>
      <c r="E818" s="3"/>
    </row>
    <row r="819" spans="1:5" x14ac:dyDescent="0.3">
      <c r="A819" s="3"/>
      <c r="B819" s="3"/>
      <c r="C819" s="3"/>
      <c r="D819" s="3"/>
      <c r="E819" s="3"/>
    </row>
    <row r="820" spans="1:5" x14ac:dyDescent="0.3">
      <c r="A820" s="3"/>
      <c r="B820" s="3"/>
      <c r="C820" s="3"/>
      <c r="D820" s="3"/>
      <c r="E820" s="3"/>
    </row>
    <row r="821" spans="1:5" x14ac:dyDescent="0.3">
      <c r="A821" s="3"/>
      <c r="B821" s="3"/>
      <c r="C821" s="3"/>
      <c r="D821" s="3"/>
      <c r="E821" s="3"/>
    </row>
    <row r="822" spans="1:5" x14ac:dyDescent="0.3">
      <c r="A822" s="3"/>
      <c r="B822" s="3"/>
      <c r="C822" s="3"/>
      <c r="D822" s="3"/>
      <c r="E822" s="3"/>
    </row>
    <row r="823" spans="1:5" x14ac:dyDescent="0.3">
      <c r="A823" s="3"/>
      <c r="B823" s="3"/>
      <c r="C823" s="3"/>
      <c r="D823" s="3"/>
      <c r="E823" s="3"/>
    </row>
    <row r="824" spans="1:5" x14ac:dyDescent="0.3">
      <c r="A824" s="3"/>
      <c r="B824" s="3"/>
      <c r="C824" s="3"/>
      <c r="D824" s="3"/>
      <c r="E824" s="3"/>
    </row>
    <row r="825" spans="1:5" x14ac:dyDescent="0.3">
      <c r="A825" s="3"/>
      <c r="B825" s="3"/>
      <c r="C825" s="3"/>
      <c r="D825" s="3"/>
      <c r="E825" s="3"/>
    </row>
    <row r="826" spans="1:5" x14ac:dyDescent="0.3">
      <c r="A826" s="3"/>
      <c r="B826" s="3"/>
      <c r="C826" s="3"/>
      <c r="D826" s="3"/>
      <c r="E826" s="3"/>
    </row>
    <row r="827" spans="1:5" x14ac:dyDescent="0.3">
      <c r="A827" s="3"/>
      <c r="B827" s="3"/>
      <c r="C827" s="3"/>
      <c r="D827" s="3"/>
      <c r="E827" s="3"/>
    </row>
    <row r="828" spans="1:5" x14ac:dyDescent="0.3">
      <c r="A828" s="3"/>
      <c r="B828" s="3"/>
      <c r="C828" s="3"/>
      <c r="D828" s="3"/>
      <c r="E828" s="3"/>
    </row>
    <row r="829" spans="1:5" x14ac:dyDescent="0.3">
      <c r="A829" s="3"/>
      <c r="B829" s="3"/>
      <c r="C829" s="3"/>
      <c r="D829" s="3"/>
      <c r="E829" s="3"/>
    </row>
    <row r="830" spans="1:5" x14ac:dyDescent="0.3">
      <c r="A830" s="3"/>
      <c r="B830" s="3"/>
      <c r="C830" s="3"/>
      <c r="D830" s="3"/>
      <c r="E830" s="3"/>
    </row>
    <row r="831" spans="1:5" x14ac:dyDescent="0.3">
      <c r="A831" s="3"/>
      <c r="B831" s="3"/>
      <c r="C831" s="3"/>
      <c r="D831" s="3"/>
      <c r="E831" s="3"/>
    </row>
    <row r="832" spans="1:5" x14ac:dyDescent="0.3">
      <c r="A832" s="3"/>
      <c r="B832" s="3"/>
      <c r="C832" s="3"/>
      <c r="D832" s="3"/>
      <c r="E832" s="3"/>
    </row>
    <row r="833" spans="1:5" x14ac:dyDescent="0.3">
      <c r="A833" s="3"/>
      <c r="B833" s="3"/>
      <c r="C833" s="3"/>
      <c r="D833" s="3"/>
      <c r="E833" s="3"/>
    </row>
    <row r="834" spans="1:5" x14ac:dyDescent="0.3">
      <c r="A834" s="3"/>
      <c r="B834" s="3"/>
      <c r="C834" s="3"/>
      <c r="D834" s="3"/>
      <c r="E834" s="3"/>
    </row>
    <row r="835" spans="1:5" x14ac:dyDescent="0.3">
      <c r="A835" s="3"/>
      <c r="B835" s="3"/>
      <c r="C835" s="3"/>
      <c r="D835" s="3"/>
      <c r="E835" s="3"/>
    </row>
    <row r="836" spans="1:5" x14ac:dyDescent="0.3">
      <c r="A836" s="3"/>
      <c r="B836" s="3"/>
      <c r="C836" s="3"/>
      <c r="D836" s="3"/>
      <c r="E836" s="3"/>
    </row>
    <row r="837" spans="1:5" x14ac:dyDescent="0.3">
      <c r="A837" s="3"/>
      <c r="B837" s="3"/>
      <c r="C837" s="3"/>
      <c r="D837" s="3"/>
      <c r="E837" s="3"/>
    </row>
    <row r="838" spans="1:5" x14ac:dyDescent="0.3">
      <c r="A838" s="3"/>
      <c r="B838" s="3"/>
      <c r="C838" s="3"/>
      <c r="D838" s="3"/>
      <c r="E838" s="3"/>
    </row>
    <row r="839" spans="1:5" x14ac:dyDescent="0.3">
      <c r="A839" s="3"/>
      <c r="B839" s="3"/>
      <c r="C839" s="3"/>
      <c r="D839" s="3"/>
      <c r="E839" s="3"/>
    </row>
    <row r="840" spans="1:5" x14ac:dyDescent="0.3">
      <c r="A840" s="3"/>
      <c r="B840" s="3"/>
      <c r="C840" s="3"/>
      <c r="D840" s="3"/>
      <c r="E840" s="3"/>
    </row>
    <row r="841" spans="1:5" x14ac:dyDescent="0.3">
      <c r="A841" s="3"/>
      <c r="B841" s="3"/>
      <c r="C841" s="3"/>
      <c r="D841" s="3"/>
      <c r="E841" s="3"/>
    </row>
    <row r="842" spans="1:5" x14ac:dyDescent="0.3">
      <c r="A842" s="3"/>
      <c r="B842" s="3"/>
      <c r="C842" s="3"/>
      <c r="D842" s="3"/>
      <c r="E842" s="3"/>
    </row>
    <row r="843" spans="1:5" x14ac:dyDescent="0.3">
      <c r="A843" s="3"/>
      <c r="B843" s="3"/>
      <c r="C843" s="3"/>
      <c r="D843" s="3"/>
      <c r="E843" s="3"/>
    </row>
    <row r="844" spans="1:5" x14ac:dyDescent="0.3">
      <c r="A844" s="3"/>
      <c r="B844" s="3"/>
      <c r="C844" s="3"/>
      <c r="D844" s="3"/>
      <c r="E844" s="3"/>
    </row>
    <row r="845" spans="1:5" x14ac:dyDescent="0.3">
      <c r="A845" s="3"/>
      <c r="B845" s="3"/>
      <c r="C845" s="3"/>
      <c r="D845" s="3"/>
      <c r="E845" s="3"/>
    </row>
    <row r="846" spans="1:5" x14ac:dyDescent="0.3">
      <c r="A846" s="3"/>
      <c r="B846" s="3"/>
      <c r="C846" s="3"/>
      <c r="D846" s="3"/>
      <c r="E846" s="3"/>
    </row>
    <row r="847" spans="1:5" x14ac:dyDescent="0.3">
      <c r="A847" s="3"/>
      <c r="B847" s="3"/>
      <c r="C847" s="3"/>
      <c r="D847" s="3"/>
      <c r="E847" s="3"/>
    </row>
    <row r="848" spans="1:5" x14ac:dyDescent="0.3">
      <c r="A848" s="3"/>
      <c r="B848" s="3"/>
      <c r="C848" s="3"/>
      <c r="D848" s="3"/>
      <c r="E848" s="3"/>
    </row>
    <row r="849" spans="1:5" x14ac:dyDescent="0.3">
      <c r="A849" s="3"/>
      <c r="B849" s="3"/>
      <c r="C849" s="3"/>
      <c r="D849" s="3"/>
      <c r="E849" s="3"/>
    </row>
    <row r="850" spans="1:5" x14ac:dyDescent="0.3">
      <c r="A850" s="3"/>
      <c r="B850" s="3"/>
      <c r="C850" s="3"/>
      <c r="D850" s="3"/>
      <c r="E850" s="3"/>
    </row>
    <row r="851" spans="1:5" x14ac:dyDescent="0.3">
      <c r="A851" s="3"/>
      <c r="B851" s="3"/>
      <c r="C851" s="3"/>
      <c r="D851" s="3"/>
      <c r="E851" s="3"/>
    </row>
    <row r="852" spans="1:5" x14ac:dyDescent="0.3">
      <c r="A852" s="3"/>
      <c r="B852" s="3"/>
      <c r="C852" s="3"/>
      <c r="D852" s="3"/>
      <c r="E852" s="3"/>
    </row>
    <row r="853" spans="1:5" x14ac:dyDescent="0.3">
      <c r="A853" s="3"/>
      <c r="B853" s="3"/>
      <c r="C853" s="3"/>
      <c r="D853" s="3"/>
      <c r="E853" s="3"/>
    </row>
    <row r="854" spans="1:5" x14ac:dyDescent="0.3">
      <c r="A854" s="3"/>
      <c r="B854" s="3"/>
      <c r="C854" s="3"/>
      <c r="D854" s="3"/>
      <c r="E854" s="3"/>
    </row>
    <row r="855" spans="1:5" x14ac:dyDescent="0.3">
      <c r="A855" s="3"/>
      <c r="B855" s="3"/>
      <c r="C855" s="3"/>
      <c r="D855" s="3"/>
      <c r="E855" s="3"/>
    </row>
    <row r="856" spans="1:5" x14ac:dyDescent="0.3">
      <c r="A856" s="3"/>
      <c r="B856" s="3"/>
      <c r="C856" s="3"/>
      <c r="D856" s="3"/>
      <c r="E856" s="3"/>
    </row>
    <row r="857" spans="1:5" x14ac:dyDescent="0.3">
      <c r="A857" s="3"/>
      <c r="B857" s="3"/>
      <c r="C857" s="3"/>
      <c r="D857" s="3"/>
      <c r="E857" s="3"/>
    </row>
    <row r="858" spans="1:5" x14ac:dyDescent="0.3">
      <c r="A858" s="3"/>
      <c r="B858" s="3"/>
      <c r="C858" s="3"/>
      <c r="D858" s="3"/>
      <c r="E858" s="3"/>
    </row>
    <row r="859" spans="1:5" x14ac:dyDescent="0.3">
      <c r="A859" s="3"/>
      <c r="B859" s="3"/>
      <c r="C859" s="3"/>
      <c r="D859" s="3"/>
      <c r="E859" s="3"/>
    </row>
    <row r="860" spans="1:5" x14ac:dyDescent="0.3">
      <c r="A860" s="3"/>
      <c r="B860" s="3"/>
      <c r="C860" s="3"/>
      <c r="D860" s="3"/>
      <c r="E860" s="3"/>
    </row>
    <row r="861" spans="1:5" x14ac:dyDescent="0.3">
      <c r="A861" s="3"/>
      <c r="B861" s="3"/>
      <c r="C861" s="3"/>
      <c r="D861" s="3"/>
      <c r="E861" s="3"/>
    </row>
    <row r="862" spans="1:5" x14ac:dyDescent="0.3">
      <c r="A862" s="3"/>
      <c r="B862" s="3"/>
      <c r="C862" s="3"/>
      <c r="D862" s="3"/>
      <c r="E862" s="3"/>
    </row>
    <row r="863" spans="1:5" x14ac:dyDescent="0.3">
      <c r="A863" s="3"/>
      <c r="B863" s="3"/>
      <c r="C863" s="3"/>
      <c r="D863" s="3"/>
      <c r="E863" s="3"/>
    </row>
    <row r="864" spans="1:5" x14ac:dyDescent="0.3">
      <c r="A864" s="3"/>
      <c r="B864" s="3"/>
      <c r="C864" s="3"/>
      <c r="D864" s="3"/>
      <c r="E864" s="3"/>
    </row>
    <row r="865" spans="1:5" x14ac:dyDescent="0.3">
      <c r="A865" s="3"/>
      <c r="B865" s="3"/>
      <c r="C865" s="3"/>
      <c r="D865" s="3"/>
      <c r="E865" s="3"/>
    </row>
    <row r="866" spans="1:5" x14ac:dyDescent="0.3">
      <c r="A866" s="3"/>
      <c r="B866" s="3"/>
      <c r="C866" s="3"/>
      <c r="D866" s="3"/>
      <c r="E866" s="3"/>
    </row>
    <row r="867" spans="1:5" x14ac:dyDescent="0.3">
      <c r="A867" s="3"/>
      <c r="B867" s="3"/>
      <c r="C867" s="3"/>
      <c r="D867" s="3"/>
      <c r="E867" s="3"/>
    </row>
    <row r="868" spans="1:5" x14ac:dyDescent="0.3">
      <c r="A868" s="3"/>
      <c r="B868" s="3"/>
      <c r="C868" s="3"/>
      <c r="D868" s="3"/>
      <c r="E868" s="3"/>
    </row>
    <row r="869" spans="1:5" x14ac:dyDescent="0.3">
      <c r="A869" s="3"/>
      <c r="B869" s="3"/>
      <c r="C869" s="3"/>
      <c r="D869" s="3"/>
      <c r="E869" s="3"/>
    </row>
    <row r="870" spans="1:5" x14ac:dyDescent="0.3">
      <c r="A870" s="3"/>
      <c r="B870" s="3"/>
      <c r="C870" s="3"/>
      <c r="D870" s="3"/>
      <c r="E870" s="3"/>
    </row>
    <row r="871" spans="1:5" x14ac:dyDescent="0.3">
      <c r="A871" s="3"/>
      <c r="B871" s="3"/>
      <c r="C871" s="3"/>
      <c r="D871" s="3"/>
      <c r="E871" s="3"/>
    </row>
    <row r="872" spans="1:5" x14ac:dyDescent="0.3">
      <c r="A872" s="3"/>
      <c r="B872" s="3"/>
      <c r="C872" s="3"/>
      <c r="D872" s="3"/>
      <c r="E872" s="3"/>
    </row>
    <row r="873" spans="1:5" x14ac:dyDescent="0.3">
      <c r="A873" s="3"/>
      <c r="B873" s="3"/>
      <c r="C873" s="3"/>
      <c r="D873" s="3"/>
      <c r="E873" s="3"/>
    </row>
    <row r="874" spans="1:5" x14ac:dyDescent="0.3">
      <c r="A874" s="3"/>
      <c r="B874" s="3"/>
      <c r="C874" s="3"/>
      <c r="D874" s="3"/>
      <c r="E874" s="3"/>
    </row>
    <row r="875" spans="1:5" x14ac:dyDescent="0.3">
      <c r="A875" s="3"/>
      <c r="B875" s="3"/>
      <c r="C875" s="3"/>
      <c r="D875" s="3"/>
      <c r="E875" s="3"/>
    </row>
    <row r="876" spans="1:5" x14ac:dyDescent="0.3">
      <c r="A876" s="3"/>
      <c r="B876" s="3"/>
      <c r="C876" s="3"/>
      <c r="D876" s="3"/>
      <c r="E876" s="3"/>
    </row>
    <row r="877" spans="1:5" x14ac:dyDescent="0.3">
      <c r="A877" s="3"/>
      <c r="B877" s="3"/>
      <c r="C877" s="3"/>
      <c r="D877" s="3"/>
      <c r="E877" s="3"/>
    </row>
    <row r="878" spans="1:5" x14ac:dyDescent="0.3">
      <c r="A878" s="3"/>
      <c r="B878" s="3"/>
      <c r="C878" s="3"/>
      <c r="D878" s="3"/>
      <c r="E878" s="3"/>
    </row>
    <row r="879" spans="1:5" x14ac:dyDescent="0.3">
      <c r="A879" s="3"/>
      <c r="B879" s="3"/>
      <c r="C879" s="3"/>
      <c r="D879" s="3"/>
      <c r="E879" s="3"/>
    </row>
    <row r="880" spans="1:5" x14ac:dyDescent="0.3">
      <c r="A880" s="3"/>
      <c r="B880" s="3"/>
      <c r="C880" s="3"/>
      <c r="D880" s="3"/>
      <c r="E880" s="3"/>
    </row>
    <row r="881" spans="1:5" x14ac:dyDescent="0.3">
      <c r="A881" s="3"/>
      <c r="B881" s="3"/>
      <c r="C881" s="3"/>
      <c r="D881" s="3"/>
      <c r="E881" s="3"/>
    </row>
    <row r="882" spans="1:5" x14ac:dyDescent="0.3">
      <c r="A882" s="3"/>
      <c r="B882" s="3"/>
      <c r="C882" s="3"/>
      <c r="D882" s="3"/>
      <c r="E882" s="3"/>
    </row>
    <row r="883" spans="1:5" x14ac:dyDescent="0.3">
      <c r="A883" s="3"/>
      <c r="B883" s="3"/>
      <c r="C883" s="3"/>
      <c r="D883" s="3"/>
      <c r="E883" s="3"/>
    </row>
    <row r="884" spans="1:5" x14ac:dyDescent="0.3">
      <c r="A884" s="3"/>
      <c r="B884" s="3"/>
      <c r="C884" s="3"/>
      <c r="D884" s="3"/>
      <c r="E884" s="3"/>
    </row>
    <row r="885" spans="1:5" x14ac:dyDescent="0.3">
      <c r="A885" s="3"/>
      <c r="B885" s="3"/>
      <c r="C885" s="3"/>
      <c r="D885" s="3"/>
      <c r="E885" s="3"/>
    </row>
    <row r="886" spans="1:5" x14ac:dyDescent="0.3">
      <c r="A886" s="3"/>
      <c r="B886" s="3"/>
      <c r="C886" s="3"/>
      <c r="D886" s="3"/>
      <c r="E886" s="3"/>
    </row>
    <row r="887" spans="1:5" x14ac:dyDescent="0.3">
      <c r="A887" s="3"/>
      <c r="B887" s="3"/>
      <c r="C887" s="3"/>
      <c r="D887" s="3"/>
      <c r="E887" s="3"/>
    </row>
    <row r="888" spans="1:5" x14ac:dyDescent="0.3">
      <c r="A888" s="3"/>
      <c r="B888" s="3"/>
      <c r="C888" s="3"/>
      <c r="D888" s="3"/>
      <c r="E888" s="3"/>
    </row>
    <row r="889" spans="1:5" x14ac:dyDescent="0.3">
      <c r="A889" s="3"/>
      <c r="B889" s="3"/>
      <c r="C889" s="3"/>
      <c r="D889" s="3"/>
      <c r="E889" s="3"/>
    </row>
    <row r="890" spans="1:5" x14ac:dyDescent="0.3">
      <c r="A890" s="3"/>
      <c r="B890" s="3"/>
      <c r="C890" s="3"/>
      <c r="D890" s="3"/>
      <c r="E890" s="3"/>
    </row>
    <row r="891" spans="1:5" x14ac:dyDescent="0.3">
      <c r="A891" s="3"/>
      <c r="B891" s="3"/>
      <c r="C891" s="3"/>
      <c r="D891" s="3"/>
      <c r="E891" s="3"/>
    </row>
    <row r="892" spans="1:5" x14ac:dyDescent="0.3">
      <c r="A892" s="3"/>
      <c r="B892" s="3"/>
      <c r="C892" s="3"/>
      <c r="D892" s="3"/>
      <c r="E892" s="3"/>
    </row>
    <row r="893" spans="1:5" x14ac:dyDescent="0.3">
      <c r="A893" s="3"/>
      <c r="B893" s="3"/>
      <c r="C893" s="3"/>
      <c r="D893" s="3"/>
      <c r="E893" s="3"/>
    </row>
    <row r="894" spans="1:5" x14ac:dyDescent="0.3">
      <c r="A894" s="3"/>
      <c r="B894" s="3"/>
      <c r="C894" s="3"/>
      <c r="D894" s="3"/>
      <c r="E894" s="3"/>
    </row>
    <row r="895" spans="1:5" x14ac:dyDescent="0.3">
      <c r="A895" s="3"/>
      <c r="B895" s="3"/>
      <c r="C895" s="3"/>
      <c r="D895" s="3"/>
      <c r="E895" s="3"/>
    </row>
    <row r="896" spans="1:5" x14ac:dyDescent="0.3">
      <c r="A896" s="3"/>
      <c r="B896" s="3"/>
      <c r="C896" s="3"/>
      <c r="D896" s="3"/>
      <c r="E896" s="3"/>
    </row>
    <row r="897" spans="1:5" x14ac:dyDescent="0.3">
      <c r="A897" s="3"/>
      <c r="B897" s="3"/>
      <c r="C897" s="3"/>
      <c r="D897" s="3"/>
      <c r="E897" s="3"/>
    </row>
    <row r="898" spans="1:5" x14ac:dyDescent="0.3">
      <c r="A898" s="3"/>
      <c r="B898" s="3"/>
      <c r="C898" s="3"/>
      <c r="D898" s="3"/>
      <c r="E898" s="3"/>
    </row>
    <row r="899" spans="1:5" x14ac:dyDescent="0.3">
      <c r="A899" s="3"/>
      <c r="B899" s="3"/>
      <c r="C899" s="3"/>
      <c r="D899" s="3"/>
      <c r="E899" s="3"/>
    </row>
    <row r="900" spans="1:5" x14ac:dyDescent="0.3">
      <c r="A900" s="3"/>
      <c r="B900" s="3"/>
      <c r="C900" s="3"/>
      <c r="D900" s="3"/>
      <c r="E900" s="3"/>
    </row>
    <row r="901" spans="1:5" x14ac:dyDescent="0.3">
      <c r="A901" s="3"/>
      <c r="B901" s="3"/>
      <c r="C901" s="3"/>
      <c r="D901" s="3"/>
      <c r="E901" s="3"/>
    </row>
    <row r="902" spans="1:5" x14ac:dyDescent="0.3">
      <c r="A902" s="3"/>
      <c r="B902" s="3"/>
      <c r="C902" s="3"/>
      <c r="D902" s="3"/>
      <c r="E902" s="3"/>
    </row>
    <row r="903" spans="1:5" x14ac:dyDescent="0.3">
      <c r="A903" s="3"/>
      <c r="B903" s="3"/>
      <c r="C903" s="3"/>
      <c r="D903" s="3"/>
      <c r="E903" s="3"/>
    </row>
    <row r="904" spans="1:5" x14ac:dyDescent="0.3">
      <c r="A904" s="3"/>
      <c r="B904" s="3"/>
      <c r="C904" s="3"/>
      <c r="D904" s="3"/>
      <c r="E904" s="3"/>
    </row>
    <row r="905" spans="1:5" x14ac:dyDescent="0.3">
      <c r="A905" s="3"/>
      <c r="B905" s="3"/>
      <c r="C905" s="3"/>
      <c r="D905" s="3"/>
      <c r="E905" s="3"/>
    </row>
    <row r="906" spans="1:5" x14ac:dyDescent="0.3">
      <c r="A906" s="3"/>
      <c r="B906" s="3"/>
      <c r="C906" s="3"/>
      <c r="D906" s="3"/>
      <c r="E906" s="3"/>
    </row>
    <row r="907" spans="1:5" x14ac:dyDescent="0.3">
      <c r="A907" s="3"/>
      <c r="B907" s="3"/>
      <c r="C907" s="3"/>
      <c r="D907" s="3"/>
      <c r="E907" s="3"/>
    </row>
    <row r="908" spans="1:5" x14ac:dyDescent="0.3">
      <c r="A908" s="3"/>
      <c r="B908" s="3"/>
      <c r="C908" s="3"/>
      <c r="D908" s="3"/>
      <c r="E908" s="3"/>
    </row>
    <row r="909" spans="1:5" x14ac:dyDescent="0.3">
      <c r="A909" s="3"/>
      <c r="B909" s="3"/>
      <c r="C909" s="3"/>
      <c r="D909" s="3"/>
      <c r="E909" s="3"/>
    </row>
    <row r="910" spans="1:5" x14ac:dyDescent="0.3">
      <c r="A910" s="3"/>
      <c r="B910" s="3"/>
      <c r="C910" s="3"/>
      <c r="D910" s="3"/>
      <c r="E910" s="3"/>
    </row>
    <row r="911" spans="1:5" x14ac:dyDescent="0.3">
      <c r="A911" s="3"/>
      <c r="B911" s="3"/>
      <c r="C911" s="3"/>
      <c r="D911" s="3"/>
      <c r="E911" s="3"/>
    </row>
    <row r="912" spans="1:5" x14ac:dyDescent="0.3">
      <c r="A912" s="3"/>
      <c r="B912" s="3"/>
      <c r="C912" s="3"/>
      <c r="D912" s="3"/>
      <c r="E912" s="3"/>
    </row>
    <row r="913" spans="1:5" x14ac:dyDescent="0.3">
      <c r="A913" s="3"/>
      <c r="B913" s="3"/>
      <c r="C913" s="3"/>
      <c r="D913" s="3"/>
      <c r="E913" s="3"/>
    </row>
    <row r="914" spans="1:5" x14ac:dyDescent="0.3">
      <c r="A914" s="3"/>
      <c r="B914" s="3"/>
      <c r="C914" s="3"/>
      <c r="D914" s="3"/>
      <c r="E914" s="3"/>
    </row>
    <row r="915" spans="1:5" x14ac:dyDescent="0.3">
      <c r="A915" s="3"/>
      <c r="B915" s="3"/>
      <c r="C915" s="3"/>
      <c r="D915" s="3"/>
      <c r="E915" s="3"/>
    </row>
    <row r="916" spans="1:5" x14ac:dyDescent="0.3">
      <c r="A916" s="3"/>
      <c r="B916" s="3"/>
      <c r="C916" s="3"/>
      <c r="D916" s="3"/>
      <c r="E916" s="3"/>
    </row>
    <row r="917" spans="1:5" x14ac:dyDescent="0.3">
      <c r="A917" s="3"/>
      <c r="B917" s="3"/>
      <c r="C917" s="3"/>
      <c r="D917" s="3"/>
      <c r="E917" s="3"/>
    </row>
    <row r="918" spans="1:5" x14ac:dyDescent="0.3">
      <c r="A918" s="3"/>
      <c r="B918" s="3"/>
      <c r="C918" s="3"/>
      <c r="D918" s="3"/>
      <c r="E918" s="3"/>
    </row>
    <row r="919" spans="1:5" x14ac:dyDescent="0.3">
      <c r="A919" s="3"/>
      <c r="B919" s="3"/>
      <c r="C919" s="3"/>
      <c r="D919" s="3"/>
      <c r="E919" s="3"/>
    </row>
    <row r="920" spans="1:5" x14ac:dyDescent="0.3">
      <c r="A920" s="3"/>
      <c r="B920" s="3"/>
      <c r="C920" s="3"/>
      <c r="D920" s="3"/>
      <c r="E920" s="3"/>
    </row>
    <row r="921" spans="1:5" x14ac:dyDescent="0.3">
      <c r="A921" s="3"/>
      <c r="B921" s="3"/>
      <c r="C921" s="3"/>
      <c r="D921" s="3"/>
      <c r="E921" s="3"/>
    </row>
    <row r="922" spans="1:5" x14ac:dyDescent="0.3">
      <c r="A922" s="3"/>
      <c r="B922" s="3"/>
      <c r="C922" s="3"/>
      <c r="D922" s="3"/>
      <c r="E922" s="3"/>
    </row>
    <row r="923" spans="1:5" x14ac:dyDescent="0.3">
      <c r="A923" s="3"/>
      <c r="B923" s="3"/>
      <c r="C923" s="3"/>
      <c r="D923" s="3"/>
      <c r="E923" s="3"/>
    </row>
    <row r="924" spans="1:5" x14ac:dyDescent="0.3">
      <c r="A924" s="3"/>
      <c r="B924" s="3"/>
      <c r="C924" s="3"/>
      <c r="D924" s="3"/>
      <c r="E924" s="3"/>
    </row>
    <row r="925" spans="1:5" x14ac:dyDescent="0.3">
      <c r="A925" s="3"/>
      <c r="B925" s="3"/>
      <c r="C925" s="3"/>
      <c r="D925" s="3"/>
      <c r="E925" s="3"/>
    </row>
    <row r="926" spans="1:5" x14ac:dyDescent="0.3">
      <c r="A926" s="3"/>
      <c r="B926" s="3"/>
      <c r="C926" s="3"/>
      <c r="D926" s="3"/>
      <c r="E926" s="3"/>
    </row>
    <row r="927" spans="1:5" x14ac:dyDescent="0.3">
      <c r="A927" s="3"/>
      <c r="B927" s="3"/>
      <c r="C927" s="3"/>
      <c r="D927" s="3"/>
      <c r="E927" s="3"/>
    </row>
    <row r="928" spans="1:5" x14ac:dyDescent="0.3">
      <c r="A928" s="3"/>
      <c r="B928" s="3"/>
      <c r="C928" s="3"/>
      <c r="D928" s="3"/>
      <c r="E928" s="3"/>
    </row>
    <row r="929" spans="1:5" x14ac:dyDescent="0.3">
      <c r="A929" s="3"/>
      <c r="B929" s="3"/>
      <c r="C929" s="3"/>
      <c r="D929" s="3"/>
      <c r="E929" s="3"/>
    </row>
    <row r="930" spans="1:5" x14ac:dyDescent="0.3">
      <c r="A930" s="3"/>
      <c r="B930" s="3"/>
      <c r="C930" s="3"/>
      <c r="D930" s="3"/>
      <c r="E930" s="3"/>
    </row>
    <row r="931" spans="1:5" x14ac:dyDescent="0.3">
      <c r="A931" s="3"/>
      <c r="B931" s="3"/>
      <c r="C931" s="3"/>
      <c r="D931" s="3"/>
      <c r="E931" s="3"/>
    </row>
    <row r="932" spans="1:5" x14ac:dyDescent="0.3">
      <c r="A932" s="3"/>
      <c r="B932" s="3"/>
      <c r="C932" s="3"/>
      <c r="D932" s="3"/>
      <c r="E932" s="3"/>
    </row>
    <row r="933" spans="1:5" x14ac:dyDescent="0.3">
      <c r="A933" s="3"/>
      <c r="B933" s="3"/>
      <c r="C933" s="3"/>
      <c r="D933" s="3"/>
      <c r="E933" s="3"/>
    </row>
    <row r="934" spans="1:5" x14ac:dyDescent="0.3">
      <c r="A934" s="3"/>
      <c r="B934" s="3"/>
      <c r="C934" s="3"/>
      <c r="D934" s="3"/>
      <c r="E934" s="3"/>
    </row>
    <row r="935" spans="1:5" x14ac:dyDescent="0.3">
      <c r="A935" s="3"/>
      <c r="B935" s="3"/>
      <c r="C935" s="3"/>
      <c r="D935" s="3"/>
      <c r="E935" s="3"/>
    </row>
    <row r="936" spans="1:5" x14ac:dyDescent="0.3">
      <c r="A936" s="3"/>
      <c r="B936" s="3"/>
      <c r="C936" s="3"/>
      <c r="D936" s="3"/>
      <c r="E936" s="3"/>
    </row>
    <row r="937" spans="1:5" x14ac:dyDescent="0.3">
      <c r="A937" s="3"/>
      <c r="B937" s="3"/>
      <c r="C937" s="3"/>
      <c r="D937" s="3"/>
      <c r="E937" s="3"/>
    </row>
    <row r="938" spans="1:5" x14ac:dyDescent="0.3">
      <c r="A938" s="3"/>
      <c r="B938" s="3"/>
      <c r="C938" s="3"/>
      <c r="D938" s="3"/>
      <c r="E938" s="3"/>
    </row>
    <row r="939" spans="1:5" x14ac:dyDescent="0.3">
      <c r="A939" s="3"/>
      <c r="B939" s="3"/>
      <c r="C939" s="3"/>
      <c r="D939" s="3"/>
      <c r="E939" s="3"/>
    </row>
    <row r="940" spans="1:5" x14ac:dyDescent="0.3">
      <c r="A940" s="3"/>
      <c r="B940" s="3"/>
      <c r="C940" s="3"/>
      <c r="D940" s="3"/>
      <c r="E940" s="3"/>
    </row>
    <row r="941" spans="1:5" x14ac:dyDescent="0.3">
      <c r="A941" s="3"/>
      <c r="B941" s="3"/>
      <c r="C941" s="3"/>
      <c r="D941" s="3"/>
      <c r="E941" s="3"/>
    </row>
    <row r="942" spans="1:5" x14ac:dyDescent="0.3">
      <c r="A942" s="3"/>
      <c r="B942" s="3"/>
      <c r="C942" s="3"/>
      <c r="D942" s="3"/>
      <c r="E942" s="3"/>
    </row>
    <row r="943" spans="1:5" x14ac:dyDescent="0.3">
      <c r="A943" s="3"/>
      <c r="B943" s="3"/>
      <c r="C943" s="3"/>
      <c r="D943" s="3"/>
      <c r="E943" s="3"/>
    </row>
    <row r="944" spans="1:5" x14ac:dyDescent="0.3">
      <c r="A944" s="3"/>
      <c r="B944" s="3"/>
      <c r="C944" s="3"/>
      <c r="D944" s="3"/>
      <c r="E944" s="3"/>
    </row>
    <row r="945" spans="1:5" x14ac:dyDescent="0.3">
      <c r="A945" s="3"/>
      <c r="B945" s="3"/>
      <c r="C945" s="3"/>
      <c r="D945" s="3"/>
      <c r="E945" s="3"/>
    </row>
    <row r="946" spans="1:5" x14ac:dyDescent="0.3">
      <c r="A946" s="3"/>
      <c r="B946" s="3"/>
      <c r="C946" s="3"/>
      <c r="D946" s="3"/>
      <c r="E946" s="3"/>
    </row>
    <row r="947" spans="1:5" x14ac:dyDescent="0.3">
      <c r="A947" s="3"/>
      <c r="B947" s="3"/>
      <c r="C947" s="3"/>
      <c r="D947" s="3"/>
      <c r="E947" s="3"/>
    </row>
    <row r="948" spans="1:5" x14ac:dyDescent="0.3">
      <c r="A948" s="3"/>
      <c r="B948" s="3"/>
      <c r="C948" s="3"/>
      <c r="D948" s="3"/>
      <c r="E948" s="3"/>
    </row>
    <row r="949" spans="1:5" x14ac:dyDescent="0.3">
      <c r="A949" s="3"/>
      <c r="B949" s="3"/>
      <c r="C949" s="3"/>
      <c r="D949" s="3"/>
      <c r="E949" s="3"/>
    </row>
    <row r="950" spans="1:5" x14ac:dyDescent="0.3">
      <c r="A950" s="3"/>
      <c r="B950" s="3"/>
      <c r="C950" s="3"/>
      <c r="D950" s="3"/>
      <c r="E950" s="3"/>
    </row>
    <row r="951" spans="1:5" x14ac:dyDescent="0.3">
      <c r="A951" s="3"/>
      <c r="B951" s="3"/>
      <c r="C951" s="3"/>
      <c r="D951" s="3"/>
      <c r="E951" s="3"/>
    </row>
    <row r="952" spans="1:5" x14ac:dyDescent="0.3">
      <c r="A952" s="3"/>
      <c r="B952" s="3"/>
      <c r="C952" s="3"/>
      <c r="D952" s="3"/>
      <c r="E952" s="3"/>
    </row>
    <row r="953" spans="1:5" x14ac:dyDescent="0.3">
      <c r="A953" s="3"/>
      <c r="B953" s="3"/>
      <c r="C953" s="3"/>
      <c r="D953" s="3"/>
      <c r="E953" s="3"/>
    </row>
    <row r="954" spans="1:5" x14ac:dyDescent="0.3">
      <c r="A954" s="3"/>
      <c r="B954" s="3"/>
      <c r="C954" s="3"/>
      <c r="D954" s="3"/>
      <c r="E954" s="3"/>
    </row>
    <row r="955" spans="1:5" x14ac:dyDescent="0.3">
      <c r="A955" s="3"/>
      <c r="B955" s="3"/>
      <c r="C955" s="3"/>
      <c r="D955" s="3"/>
      <c r="E955" s="3"/>
    </row>
    <row r="956" spans="1:5" x14ac:dyDescent="0.3">
      <c r="A956" s="3"/>
      <c r="B956" s="3"/>
      <c r="C956" s="3"/>
      <c r="D956" s="3"/>
      <c r="E956" s="3"/>
    </row>
    <row r="957" spans="1:5" x14ac:dyDescent="0.3">
      <c r="A957" s="3"/>
      <c r="B957" s="3"/>
      <c r="C957" s="3"/>
      <c r="D957" s="3"/>
      <c r="E957" s="3"/>
    </row>
    <row r="958" spans="1:5" x14ac:dyDescent="0.3">
      <c r="A958" s="3"/>
      <c r="B958" s="3"/>
      <c r="C958" s="3"/>
      <c r="D958" s="3"/>
      <c r="E958" s="3"/>
    </row>
    <row r="959" spans="1:5" x14ac:dyDescent="0.3">
      <c r="A959" s="3"/>
      <c r="B959" s="3"/>
      <c r="C959" s="3"/>
      <c r="D959" s="3"/>
      <c r="E959" s="3"/>
    </row>
    <row r="960" spans="1:5" x14ac:dyDescent="0.3">
      <c r="A960" s="3"/>
      <c r="B960" s="3"/>
      <c r="C960" s="3"/>
      <c r="D960" s="3"/>
      <c r="E960" s="3"/>
    </row>
    <row r="961" spans="1:5" x14ac:dyDescent="0.3">
      <c r="A961" s="3"/>
      <c r="B961" s="3"/>
      <c r="C961" s="3"/>
      <c r="D961" s="3"/>
      <c r="E961" s="3"/>
    </row>
    <row r="962" spans="1:5" x14ac:dyDescent="0.3">
      <c r="A962" s="3"/>
      <c r="B962" s="3"/>
      <c r="C962" s="3"/>
      <c r="D962" s="3"/>
      <c r="E962" s="3"/>
    </row>
    <row r="963" spans="1:5" x14ac:dyDescent="0.3">
      <c r="A963" s="3"/>
      <c r="B963" s="3"/>
      <c r="C963" s="3"/>
      <c r="D963" s="3"/>
      <c r="E963" s="3"/>
    </row>
    <row r="964" spans="1:5" x14ac:dyDescent="0.3">
      <c r="A964" s="3"/>
      <c r="B964" s="3"/>
      <c r="C964" s="3"/>
      <c r="D964" s="3"/>
      <c r="E964" s="3"/>
    </row>
    <row r="965" spans="1:5" x14ac:dyDescent="0.3">
      <c r="A965" s="3"/>
      <c r="B965" s="3"/>
      <c r="C965" s="3"/>
      <c r="D965" s="3"/>
      <c r="E965" s="3"/>
    </row>
    <row r="966" spans="1:5" x14ac:dyDescent="0.3">
      <c r="A966" s="3"/>
      <c r="B966" s="3"/>
      <c r="C966" s="3"/>
      <c r="D966" s="3"/>
      <c r="E966" s="3"/>
    </row>
    <row r="967" spans="1:5" x14ac:dyDescent="0.3">
      <c r="A967" s="3"/>
      <c r="B967" s="3"/>
      <c r="C967" s="3"/>
      <c r="D967" s="3"/>
      <c r="E967" s="3"/>
    </row>
    <row r="968" spans="1:5" x14ac:dyDescent="0.3">
      <c r="A968" s="3"/>
      <c r="B968" s="3"/>
      <c r="C968" s="3"/>
      <c r="D968" s="3"/>
      <c r="E968" s="3"/>
    </row>
    <row r="969" spans="1:5" x14ac:dyDescent="0.3">
      <c r="A969" s="3"/>
      <c r="B969" s="3"/>
      <c r="C969" s="3"/>
      <c r="D969" s="3"/>
      <c r="E969" s="3"/>
    </row>
    <row r="970" spans="1:5" x14ac:dyDescent="0.3">
      <c r="A970" s="3"/>
      <c r="B970" s="3"/>
      <c r="C970" s="3"/>
      <c r="D970" s="3"/>
      <c r="E970" s="3"/>
    </row>
    <row r="971" spans="1:5" x14ac:dyDescent="0.3">
      <c r="A971" s="3"/>
      <c r="B971" s="3"/>
      <c r="C971" s="3"/>
      <c r="D971" s="3"/>
      <c r="E971" s="3"/>
    </row>
    <row r="972" spans="1:5" x14ac:dyDescent="0.3">
      <c r="A972" s="3"/>
      <c r="B972" s="3"/>
      <c r="C972" s="3"/>
      <c r="D972" s="3"/>
      <c r="E972" s="3"/>
    </row>
    <row r="973" spans="1:5" x14ac:dyDescent="0.3">
      <c r="A973" s="3"/>
      <c r="B973" s="3"/>
      <c r="C973" s="3"/>
      <c r="D973" s="3"/>
      <c r="E973" s="3"/>
    </row>
    <row r="974" spans="1:5" x14ac:dyDescent="0.3">
      <c r="A974" s="3"/>
      <c r="B974" s="3"/>
      <c r="C974" s="3"/>
      <c r="D974" s="3"/>
      <c r="E974" s="3"/>
    </row>
    <row r="975" spans="1:5" x14ac:dyDescent="0.3">
      <c r="A975" s="3"/>
      <c r="B975" s="3"/>
      <c r="C975" s="3"/>
      <c r="D975" s="3"/>
      <c r="E975" s="3"/>
    </row>
    <row r="976" spans="1:5" x14ac:dyDescent="0.3">
      <c r="A976" s="3"/>
      <c r="B976" s="3"/>
      <c r="C976" s="3"/>
      <c r="D976" s="3"/>
      <c r="E976" s="3"/>
    </row>
    <row r="977" spans="1:5" x14ac:dyDescent="0.3">
      <c r="A977" s="3"/>
      <c r="B977" s="3"/>
      <c r="C977" s="3"/>
      <c r="D977" s="3"/>
      <c r="E977" s="3"/>
    </row>
    <row r="978" spans="1:5" x14ac:dyDescent="0.3">
      <c r="A978" s="3"/>
      <c r="B978" s="3"/>
      <c r="C978" s="3"/>
      <c r="D978" s="3"/>
      <c r="E978" s="3"/>
    </row>
    <row r="979" spans="1:5" x14ac:dyDescent="0.3">
      <c r="A979" s="3"/>
      <c r="B979" s="3"/>
      <c r="C979" s="3"/>
      <c r="D979" s="3"/>
      <c r="E979" s="3"/>
    </row>
    <row r="980" spans="1:5" x14ac:dyDescent="0.3">
      <c r="A980" s="3"/>
      <c r="B980" s="3"/>
      <c r="C980" s="3"/>
      <c r="D980" s="3"/>
      <c r="E980" s="3"/>
    </row>
    <row r="981" spans="1:5" x14ac:dyDescent="0.3">
      <c r="A981" s="3"/>
      <c r="B981" s="3"/>
      <c r="C981" s="3"/>
      <c r="D981" s="3"/>
      <c r="E981" s="3"/>
    </row>
    <row r="982" spans="1:5" x14ac:dyDescent="0.3">
      <c r="A982" s="3"/>
      <c r="B982" s="3"/>
      <c r="C982" s="3"/>
      <c r="D982" s="3"/>
      <c r="E982" s="3"/>
    </row>
    <row r="983" spans="1:5" x14ac:dyDescent="0.3">
      <c r="A983" s="3"/>
      <c r="B983" s="3"/>
      <c r="C983" s="3"/>
      <c r="D983" s="3"/>
      <c r="E983" s="3"/>
    </row>
    <row r="984" spans="1:5" x14ac:dyDescent="0.3">
      <c r="A984" s="3"/>
      <c r="B984" s="3"/>
      <c r="C984" s="3"/>
      <c r="D984" s="3"/>
      <c r="E984" s="3"/>
    </row>
    <row r="985" spans="1:5" x14ac:dyDescent="0.3">
      <c r="A985" s="3"/>
      <c r="B985" s="3"/>
      <c r="C985" s="3"/>
      <c r="D985" s="3"/>
      <c r="E985" s="3"/>
    </row>
    <row r="986" spans="1:5" x14ac:dyDescent="0.3">
      <c r="A986" s="3"/>
      <c r="B986" s="3"/>
      <c r="C986" s="3"/>
      <c r="D986" s="3"/>
      <c r="E986" s="3"/>
    </row>
    <row r="987" spans="1:5" x14ac:dyDescent="0.3">
      <c r="A987" s="3"/>
      <c r="B987" s="3"/>
      <c r="C987" s="3"/>
      <c r="D987" s="3"/>
      <c r="E987" s="3"/>
    </row>
    <row r="988" spans="1:5" x14ac:dyDescent="0.3">
      <c r="A988" s="3"/>
      <c r="B988" s="3"/>
      <c r="C988" s="3"/>
      <c r="D988" s="3"/>
      <c r="E988" s="3"/>
    </row>
    <row r="989" spans="1:5" x14ac:dyDescent="0.3">
      <c r="A989" s="3"/>
      <c r="B989" s="3"/>
      <c r="C989" s="3"/>
      <c r="D989" s="3"/>
      <c r="E989" s="3"/>
    </row>
    <row r="990" spans="1:5" x14ac:dyDescent="0.3">
      <c r="A990" s="3"/>
      <c r="B990" s="3"/>
      <c r="C990" s="3"/>
      <c r="D990" s="3"/>
      <c r="E990" s="3"/>
    </row>
    <row r="991" spans="1:5" x14ac:dyDescent="0.3">
      <c r="A991" s="3"/>
      <c r="B991" s="3"/>
      <c r="C991" s="3"/>
      <c r="D991" s="3"/>
      <c r="E991" s="3"/>
    </row>
    <row r="992" spans="1:5" x14ac:dyDescent="0.3">
      <c r="A992" s="3"/>
      <c r="B992" s="3"/>
      <c r="C992" s="3"/>
      <c r="D992" s="3"/>
      <c r="E992" s="3"/>
    </row>
    <row r="993" spans="1:5" x14ac:dyDescent="0.3">
      <c r="A993" s="3"/>
      <c r="B993" s="3"/>
      <c r="C993" s="3"/>
      <c r="D993" s="3"/>
      <c r="E993" s="3"/>
    </row>
    <row r="994" spans="1:5" x14ac:dyDescent="0.3">
      <c r="A994" s="3"/>
      <c r="B994" s="3"/>
      <c r="C994" s="3"/>
      <c r="D994" s="3"/>
      <c r="E994" s="3"/>
    </row>
    <row r="995" spans="1:5" x14ac:dyDescent="0.3">
      <c r="A995" s="3"/>
      <c r="B995" s="3"/>
      <c r="C995" s="3"/>
      <c r="D995" s="3"/>
      <c r="E995" s="3"/>
    </row>
    <row r="996" spans="1:5" x14ac:dyDescent="0.3">
      <c r="A996" s="3"/>
      <c r="B996" s="3"/>
      <c r="C996" s="3"/>
      <c r="D996" s="3"/>
      <c r="E996" s="3"/>
    </row>
    <row r="997" spans="1:5" x14ac:dyDescent="0.3">
      <c r="A997" s="3"/>
      <c r="B997" s="3"/>
      <c r="C997" s="3"/>
      <c r="D997" s="3"/>
      <c r="E997" s="3"/>
    </row>
    <row r="998" spans="1:5" x14ac:dyDescent="0.3">
      <c r="A998" s="3"/>
      <c r="B998" s="3"/>
      <c r="C998" s="3"/>
      <c r="D998" s="3"/>
      <c r="E998" s="3"/>
    </row>
    <row r="999" spans="1:5" x14ac:dyDescent="0.3">
      <c r="A999" s="3"/>
      <c r="B999" s="3"/>
      <c r="C999" s="3"/>
      <c r="D999" s="3"/>
      <c r="E999" s="3"/>
    </row>
    <row r="1000" spans="1:5" x14ac:dyDescent="0.3">
      <c r="A1000" s="3"/>
      <c r="B1000" s="3"/>
      <c r="C1000" s="3"/>
      <c r="D1000" s="3"/>
      <c r="E1000" s="3"/>
    </row>
    <row r="1001" spans="1:5" x14ac:dyDescent="0.3">
      <c r="A1001" s="3"/>
      <c r="B1001" s="3"/>
      <c r="C1001" s="3"/>
      <c r="D1001" s="3"/>
      <c r="E1001" s="3"/>
    </row>
    <row r="1002" spans="1:5" x14ac:dyDescent="0.3">
      <c r="A1002" s="3"/>
      <c r="B1002" s="3"/>
      <c r="C1002" s="3"/>
      <c r="D1002" s="3"/>
      <c r="E1002" s="3"/>
    </row>
    <row r="1003" spans="1:5" x14ac:dyDescent="0.3">
      <c r="A1003" s="3"/>
      <c r="B1003" s="3"/>
      <c r="C1003" s="3"/>
      <c r="D1003" s="3"/>
      <c r="E1003" s="3"/>
    </row>
    <row r="1004" spans="1:5" x14ac:dyDescent="0.3">
      <c r="A1004" s="3"/>
      <c r="B1004" s="3"/>
      <c r="C1004" s="3"/>
      <c r="D1004" s="3"/>
      <c r="E1004" s="3"/>
    </row>
    <row r="1005" spans="1:5" x14ac:dyDescent="0.3">
      <c r="A1005" s="3"/>
      <c r="B1005" s="3"/>
      <c r="C1005" s="3"/>
      <c r="D1005" s="3"/>
      <c r="E1005" s="3"/>
    </row>
    <row r="1006" spans="1:5" x14ac:dyDescent="0.3">
      <c r="A1006" s="3"/>
      <c r="B1006" s="3"/>
      <c r="C1006" s="3"/>
      <c r="D1006" s="3"/>
      <c r="E1006" s="3"/>
    </row>
    <row r="1007" spans="1:5" x14ac:dyDescent="0.3">
      <c r="A1007" s="3"/>
      <c r="B1007" s="3"/>
      <c r="C1007" s="3"/>
      <c r="D1007" s="3"/>
      <c r="E1007" s="3"/>
    </row>
    <row r="1008" spans="1:5" x14ac:dyDescent="0.3">
      <c r="A1008" s="3"/>
      <c r="B1008" s="3"/>
      <c r="C1008" s="3"/>
      <c r="D1008" s="3"/>
      <c r="E1008" s="3"/>
    </row>
    <row r="1009" spans="1:5" x14ac:dyDescent="0.3">
      <c r="A1009" s="3"/>
      <c r="B1009" s="3"/>
      <c r="C1009" s="3"/>
      <c r="D1009" s="3"/>
      <c r="E1009" s="3"/>
    </row>
    <row r="1010" spans="1:5" x14ac:dyDescent="0.3">
      <c r="A1010" s="3"/>
      <c r="B1010" s="3"/>
      <c r="C1010" s="3"/>
      <c r="D1010" s="3"/>
      <c r="E1010" s="3"/>
    </row>
    <row r="1011" spans="1:5" x14ac:dyDescent="0.3">
      <c r="A1011" s="3"/>
      <c r="B1011" s="3"/>
      <c r="C1011" s="3"/>
      <c r="D1011" s="3"/>
      <c r="E1011" s="3"/>
    </row>
    <row r="1012" spans="1:5" x14ac:dyDescent="0.3">
      <c r="A1012" s="3"/>
      <c r="B1012" s="3"/>
      <c r="C1012" s="3"/>
      <c r="D1012" s="3"/>
      <c r="E1012" s="3"/>
    </row>
    <row r="1013" spans="1:5" x14ac:dyDescent="0.3">
      <c r="A1013" s="3"/>
      <c r="B1013" s="3"/>
      <c r="C1013" s="3"/>
      <c r="D1013" s="3"/>
      <c r="E1013" s="3"/>
    </row>
    <row r="1014" spans="1:5" x14ac:dyDescent="0.3">
      <c r="A1014" s="3"/>
      <c r="B1014" s="3"/>
      <c r="C1014" s="3"/>
      <c r="D1014" s="3"/>
      <c r="E1014" s="3"/>
    </row>
    <row r="1015" spans="1:5" x14ac:dyDescent="0.3">
      <c r="A1015" s="3"/>
      <c r="B1015" s="3"/>
      <c r="C1015" s="3"/>
      <c r="D1015" s="3"/>
      <c r="E1015" s="3"/>
    </row>
    <row r="1016" spans="1:5" x14ac:dyDescent="0.3">
      <c r="A1016" s="3"/>
      <c r="B1016" s="3"/>
      <c r="C1016" s="3"/>
      <c r="D1016" s="3"/>
      <c r="E1016" s="3"/>
    </row>
    <row r="1017" spans="1:5" x14ac:dyDescent="0.3">
      <c r="A1017" s="3"/>
      <c r="B1017" s="3"/>
      <c r="C1017" s="3"/>
      <c r="D1017" s="3"/>
      <c r="E1017" s="3"/>
    </row>
    <row r="1018" spans="1:5" x14ac:dyDescent="0.3">
      <c r="A1018" s="3"/>
      <c r="B1018" s="3"/>
      <c r="C1018" s="3"/>
      <c r="D1018" s="3"/>
      <c r="E1018" s="3"/>
    </row>
    <row r="1019" spans="1:5" x14ac:dyDescent="0.3">
      <c r="A1019" s="3"/>
      <c r="B1019" s="3"/>
      <c r="C1019" s="3"/>
      <c r="D1019" s="3"/>
      <c r="E1019" s="3"/>
    </row>
    <row r="1020" spans="1:5" x14ac:dyDescent="0.3">
      <c r="A1020" s="3"/>
      <c r="B1020" s="3"/>
      <c r="C1020" s="3"/>
      <c r="D1020" s="3"/>
      <c r="E1020" s="3"/>
    </row>
    <row r="1021" spans="1:5" x14ac:dyDescent="0.3">
      <c r="A1021" s="3"/>
      <c r="B1021" s="3"/>
      <c r="C1021" s="3"/>
      <c r="D1021" s="3"/>
      <c r="E1021" s="3"/>
    </row>
    <row r="1022" spans="1:5" x14ac:dyDescent="0.3">
      <c r="A1022" s="3"/>
      <c r="B1022" s="3"/>
      <c r="C1022" s="3"/>
      <c r="D1022" s="3"/>
      <c r="E1022" s="3"/>
    </row>
    <row r="1023" spans="1:5" x14ac:dyDescent="0.3">
      <c r="A1023" s="3"/>
      <c r="B1023" s="3"/>
      <c r="C1023" s="3"/>
      <c r="D1023" s="3"/>
      <c r="E1023" s="3"/>
    </row>
    <row r="1024" spans="1:5" x14ac:dyDescent="0.3">
      <c r="A1024" s="3"/>
      <c r="B1024" s="3"/>
      <c r="C1024" s="3"/>
      <c r="D1024" s="3"/>
      <c r="E1024" s="3"/>
    </row>
    <row r="1025" spans="1:5" x14ac:dyDescent="0.3">
      <c r="A1025" s="3"/>
      <c r="B1025" s="3"/>
      <c r="C1025" s="3"/>
      <c r="D1025" s="3"/>
      <c r="E1025" s="3"/>
    </row>
    <row r="1026" spans="1:5" x14ac:dyDescent="0.3">
      <c r="A1026" s="3"/>
      <c r="B1026" s="3"/>
      <c r="C1026" s="3"/>
      <c r="D1026" s="3"/>
      <c r="E1026" s="3"/>
    </row>
    <row r="1027" spans="1:5" x14ac:dyDescent="0.3">
      <c r="A1027" s="3"/>
      <c r="B1027" s="3"/>
      <c r="C1027" s="3"/>
      <c r="D1027" s="3"/>
      <c r="E1027" s="3"/>
    </row>
    <row r="1028" spans="1:5" x14ac:dyDescent="0.3">
      <c r="A1028" s="3"/>
      <c r="B1028" s="3"/>
      <c r="C1028" s="3"/>
      <c r="D1028" s="3"/>
      <c r="E1028" s="3"/>
    </row>
    <row r="1029" spans="1:5" x14ac:dyDescent="0.3">
      <c r="A1029" s="3"/>
      <c r="B1029" s="3"/>
      <c r="C1029" s="3"/>
      <c r="D1029" s="3"/>
      <c r="E1029" s="3"/>
    </row>
    <row r="1030" spans="1:5" x14ac:dyDescent="0.3">
      <c r="A1030" s="3"/>
      <c r="B1030" s="3"/>
      <c r="C1030" s="3"/>
      <c r="D1030" s="3"/>
      <c r="E1030" s="3"/>
    </row>
    <row r="1031" spans="1:5" x14ac:dyDescent="0.3">
      <c r="A1031" s="3"/>
      <c r="B1031" s="3"/>
      <c r="C1031" s="3"/>
      <c r="D1031" s="3"/>
      <c r="E1031" s="3"/>
    </row>
    <row r="1032" spans="1:5" x14ac:dyDescent="0.3">
      <c r="A1032" s="3"/>
      <c r="B1032" s="3"/>
      <c r="C1032" s="3"/>
      <c r="D1032" s="3"/>
      <c r="E1032" s="3"/>
    </row>
    <row r="1033" spans="1:5" x14ac:dyDescent="0.3">
      <c r="A1033" s="3"/>
      <c r="B1033" s="3"/>
      <c r="C1033" s="3"/>
      <c r="D1033" s="3"/>
      <c r="E1033" s="3"/>
    </row>
    <row r="1034" spans="1:5" x14ac:dyDescent="0.3">
      <c r="A1034" s="3"/>
      <c r="B1034" s="3"/>
      <c r="C1034" s="3"/>
      <c r="D1034" s="3"/>
      <c r="E1034" s="3"/>
    </row>
    <row r="1035" spans="1:5" x14ac:dyDescent="0.3">
      <c r="A1035" s="3"/>
      <c r="B1035" s="3"/>
      <c r="C1035" s="3"/>
      <c r="D1035" s="3"/>
      <c r="E1035" s="3"/>
    </row>
    <row r="1036" spans="1:5" x14ac:dyDescent="0.3">
      <c r="A1036" s="3"/>
      <c r="B1036" s="3"/>
      <c r="C1036" s="3"/>
      <c r="D1036" s="3"/>
      <c r="E1036" s="3"/>
    </row>
    <row r="1037" spans="1:5" x14ac:dyDescent="0.3">
      <c r="A1037" s="3"/>
      <c r="B1037" s="3"/>
      <c r="C1037" s="3"/>
      <c r="D1037" s="3"/>
      <c r="E1037" s="3"/>
    </row>
    <row r="1038" spans="1:5" x14ac:dyDescent="0.3">
      <c r="A1038" s="3"/>
      <c r="B1038" s="3"/>
      <c r="C1038" s="3"/>
      <c r="D1038" s="3"/>
      <c r="E1038" s="3"/>
    </row>
    <row r="1039" spans="1:5" x14ac:dyDescent="0.3">
      <c r="A1039" s="3"/>
      <c r="B1039" s="3"/>
      <c r="C1039" s="3"/>
      <c r="D1039" s="3"/>
      <c r="E1039" s="3"/>
    </row>
    <row r="1040" spans="1:5" x14ac:dyDescent="0.3">
      <c r="A1040" s="3"/>
      <c r="B1040" s="3"/>
      <c r="C1040" s="3"/>
      <c r="D1040" s="3"/>
      <c r="E1040" s="3"/>
    </row>
    <row r="1041" spans="1:5" x14ac:dyDescent="0.3">
      <c r="A1041" s="3"/>
      <c r="B1041" s="3"/>
      <c r="C1041" s="3"/>
      <c r="D1041" s="3"/>
      <c r="E1041" s="3"/>
    </row>
    <row r="1042" spans="1:5" x14ac:dyDescent="0.3">
      <c r="A1042" s="3"/>
      <c r="B1042" s="3"/>
      <c r="C1042" s="3"/>
      <c r="D1042" s="3"/>
      <c r="E1042" s="3"/>
    </row>
    <row r="1043" spans="1:5" x14ac:dyDescent="0.3">
      <c r="A1043" s="3"/>
      <c r="B1043" s="3"/>
      <c r="C1043" s="3"/>
      <c r="D1043" s="3"/>
      <c r="E1043" s="3"/>
    </row>
    <row r="1044" spans="1:5" x14ac:dyDescent="0.3">
      <c r="A1044" s="3"/>
      <c r="B1044" s="3"/>
      <c r="C1044" s="3"/>
      <c r="D1044" s="3"/>
      <c r="E1044" s="3"/>
    </row>
    <row r="1045" spans="1:5" x14ac:dyDescent="0.3">
      <c r="A1045" s="3"/>
      <c r="B1045" s="3"/>
      <c r="C1045" s="3"/>
      <c r="D1045" s="3"/>
      <c r="E1045" s="3"/>
    </row>
    <row r="1046" spans="1:5" x14ac:dyDescent="0.3">
      <c r="A1046" s="3"/>
      <c r="B1046" s="3"/>
      <c r="C1046" s="3"/>
      <c r="D1046" s="3"/>
      <c r="E1046" s="3"/>
    </row>
    <row r="1047" spans="1:5" x14ac:dyDescent="0.3">
      <c r="A1047" s="3"/>
      <c r="B1047" s="3"/>
      <c r="C1047" s="3"/>
      <c r="D1047" s="3"/>
      <c r="E1047" s="3"/>
    </row>
    <row r="1048" spans="1:5" x14ac:dyDescent="0.3">
      <c r="A1048" s="3"/>
      <c r="B1048" s="3"/>
      <c r="C1048" s="3"/>
      <c r="D1048" s="3"/>
      <c r="E1048" s="3"/>
    </row>
    <row r="1049" spans="1:5" x14ac:dyDescent="0.3">
      <c r="A1049" s="3"/>
      <c r="B1049" s="3"/>
      <c r="C1049" s="3"/>
      <c r="D1049" s="3"/>
      <c r="E1049" s="3"/>
    </row>
    <row r="1050" spans="1:5" x14ac:dyDescent="0.3">
      <c r="A1050" s="3"/>
      <c r="B1050" s="3"/>
      <c r="C1050" s="3"/>
      <c r="D1050" s="3"/>
      <c r="E1050" s="3"/>
    </row>
    <row r="1051" spans="1:5" x14ac:dyDescent="0.3">
      <c r="A1051" s="3"/>
      <c r="B1051" s="3"/>
      <c r="C1051" s="3"/>
      <c r="D1051" s="3"/>
      <c r="E1051" s="3"/>
    </row>
    <row r="1052" spans="1:5" x14ac:dyDescent="0.3">
      <c r="A1052" s="3"/>
      <c r="B1052" s="3"/>
      <c r="C1052" s="3"/>
      <c r="D1052" s="3"/>
      <c r="E1052" s="3"/>
    </row>
    <row r="1053" spans="1:5" x14ac:dyDescent="0.3">
      <c r="A1053" s="3"/>
      <c r="B1053" s="3"/>
      <c r="C1053" s="3"/>
      <c r="D1053" s="3"/>
      <c r="E1053" s="3"/>
    </row>
    <row r="1054" spans="1:5" x14ac:dyDescent="0.3">
      <c r="A1054" s="3"/>
      <c r="B1054" s="3"/>
      <c r="C1054" s="3"/>
      <c r="D1054" s="3"/>
      <c r="E1054" s="3"/>
    </row>
    <row r="1055" spans="1:5" x14ac:dyDescent="0.3">
      <c r="A1055" s="3"/>
      <c r="B1055" s="3"/>
      <c r="C1055" s="3"/>
      <c r="D1055" s="3"/>
      <c r="E1055" s="3"/>
    </row>
    <row r="1056" spans="1:5" x14ac:dyDescent="0.3">
      <c r="A1056" s="3"/>
      <c r="B1056" s="3"/>
      <c r="C1056" s="3"/>
      <c r="D1056" s="3"/>
      <c r="E1056" s="3"/>
    </row>
    <row r="1057" spans="1:5" x14ac:dyDescent="0.3">
      <c r="A1057" s="3"/>
      <c r="B1057" s="3"/>
      <c r="C1057" s="3"/>
      <c r="D1057" s="3"/>
      <c r="E1057" s="3"/>
    </row>
    <row r="1058" spans="1:5" x14ac:dyDescent="0.3">
      <c r="A1058" s="3"/>
      <c r="B1058" s="3"/>
      <c r="C1058" s="3"/>
      <c r="D1058" s="3"/>
      <c r="E1058" s="3"/>
    </row>
    <row r="1059" spans="1:5" x14ac:dyDescent="0.3">
      <c r="A1059" s="3"/>
      <c r="B1059" s="3"/>
      <c r="C1059" s="3"/>
      <c r="D1059" s="3"/>
      <c r="E1059" s="3"/>
    </row>
    <row r="1060" spans="1:5" x14ac:dyDescent="0.3">
      <c r="A1060" s="3"/>
      <c r="B1060" s="3"/>
      <c r="C1060" s="3"/>
      <c r="D1060" s="3"/>
      <c r="E1060" s="3"/>
    </row>
    <row r="1061" spans="1:5" x14ac:dyDescent="0.3">
      <c r="A1061" s="3"/>
      <c r="B1061" s="3"/>
      <c r="C1061" s="3"/>
      <c r="D1061" s="3"/>
      <c r="E1061" s="3"/>
    </row>
    <row r="1062" spans="1:5" x14ac:dyDescent="0.3">
      <c r="A1062" s="3"/>
      <c r="B1062" s="3"/>
      <c r="C1062" s="3"/>
      <c r="D1062" s="3"/>
      <c r="E1062" s="3"/>
    </row>
    <row r="1063" spans="1:5" x14ac:dyDescent="0.3">
      <c r="A1063" s="3"/>
      <c r="B1063" s="3"/>
      <c r="C1063" s="3"/>
      <c r="D1063" s="3"/>
      <c r="E1063" s="3"/>
    </row>
    <row r="1064" spans="1:5" x14ac:dyDescent="0.3">
      <c r="A1064" s="3"/>
      <c r="B1064" s="3"/>
      <c r="C1064" s="3"/>
      <c r="D1064" s="3"/>
      <c r="E1064" s="3"/>
    </row>
    <row r="1065" spans="1:5" x14ac:dyDescent="0.3">
      <c r="A1065" s="3"/>
      <c r="B1065" s="3"/>
      <c r="C1065" s="3"/>
      <c r="D1065" s="3"/>
      <c r="E1065" s="3"/>
    </row>
    <row r="1066" spans="1:5" x14ac:dyDescent="0.3">
      <c r="A1066" s="3"/>
      <c r="B1066" s="3"/>
      <c r="C1066" s="3"/>
      <c r="D1066" s="3"/>
      <c r="E1066" s="3"/>
    </row>
    <row r="1067" spans="1:5" x14ac:dyDescent="0.3">
      <c r="A1067" s="3"/>
      <c r="B1067" s="3"/>
      <c r="C1067" s="3"/>
      <c r="D1067" s="3"/>
      <c r="E1067" s="3"/>
    </row>
    <row r="1068" spans="1:5" x14ac:dyDescent="0.3">
      <c r="A1068" s="3"/>
      <c r="B1068" s="3"/>
      <c r="C1068" s="3"/>
      <c r="D1068" s="3"/>
      <c r="E1068" s="3"/>
    </row>
    <row r="1069" spans="1:5" x14ac:dyDescent="0.3">
      <c r="A1069" s="3"/>
      <c r="B1069" s="3"/>
      <c r="C1069" s="3"/>
      <c r="D1069" s="3"/>
      <c r="E1069" s="3"/>
    </row>
    <row r="1070" spans="1:5" x14ac:dyDescent="0.3">
      <c r="A1070" s="3"/>
      <c r="B1070" s="3"/>
      <c r="C1070" s="3"/>
      <c r="D1070" s="3"/>
      <c r="E1070" s="3"/>
    </row>
    <row r="1071" spans="1:5" x14ac:dyDescent="0.3">
      <c r="A1071" s="3"/>
      <c r="B1071" s="3"/>
      <c r="C1071" s="3"/>
      <c r="D1071" s="3"/>
      <c r="E1071" s="3"/>
    </row>
    <row r="1072" spans="1:5" x14ac:dyDescent="0.3">
      <c r="A1072" s="3"/>
      <c r="B1072" s="3"/>
      <c r="C1072" s="3"/>
      <c r="D1072" s="3"/>
      <c r="E1072" s="3"/>
    </row>
    <row r="1073" spans="1:5" x14ac:dyDescent="0.3">
      <c r="A1073" s="3"/>
      <c r="B1073" s="3"/>
      <c r="C1073" s="3"/>
      <c r="D1073" s="3"/>
      <c r="E1073" s="3"/>
    </row>
    <row r="1074" spans="1:5" x14ac:dyDescent="0.3">
      <c r="A1074" s="3"/>
      <c r="B1074" s="3"/>
      <c r="C1074" s="3"/>
      <c r="D1074" s="3"/>
      <c r="E1074" s="3"/>
    </row>
    <row r="1075" spans="1:5" x14ac:dyDescent="0.3">
      <c r="A1075" s="3"/>
      <c r="B1075" s="3"/>
      <c r="C1075" s="3"/>
      <c r="D1075" s="3"/>
      <c r="E1075" s="3"/>
    </row>
    <row r="1076" spans="1:5" x14ac:dyDescent="0.3">
      <c r="A1076" s="3"/>
      <c r="B1076" s="3"/>
      <c r="C1076" s="3"/>
      <c r="D1076" s="3"/>
      <c r="E1076" s="3"/>
    </row>
    <row r="1077" spans="1:5" x14ac:dyDescent="0.3">
      <c r="A1077" s="3"/>
      <c r="B1077" s="3"/>
      <c r="C1077" s="3"/>
      <c r="D1077" s="3"/>
      <c r="E1077" s="3"/>
    </row>
    <row r="1078" spans="1:5" x14ac:dyDescent="0.3">
      <c r="A1078" s="3"/>
      <c r="B1078" s="3"/>
      <c r="C1078" s="3"/>
      <c r="D1078" s="3"/>
      <c r="E1078" s="3"/>
    </row>
    <row r="1079" spans="1:5" x14ac:dyDescent="0.3">
      <c r="A1079" s="3"/>
      <c r="B1079" s="3"/>
      <c r="C1079" s="3"/>
      <c r="D1079" s="3"/>
      <c r="E1079" s="3"/>
    </row>
    <row r="1080" spans="1:5" x14ac:dyDescent="0.3">
      <c r="A1080" s="3"/>
      <c r="B1080" s="3"/>
      <c r="C1080" s="3"/>
      <c r="D1080" s="3"/>
      <c r="E1080" s="3"/>
    </row>
    <row r="1081" spans="1:5" x14ac:dyDescent="0.3">
      <c r="A1081" s="3"/>
      <c r="B1081" s="3"/>
      <c r="C1081" s="3"/>
      <c r="D1081" s="3"/>
      <c r="E1081" s="3"/>
    </row>
    <row r="1082" spans="1:5" x14ac:dyDescent="0.3">
      <c r="A1082" s="3"/>
      <c r="B1082" s="3"/>
      <c r="C1082" s="3"/>
      <c r="D1082" s="3"/>
      <c r="E1082" s="3"/>
    </row>
    <row r="1083" spans="1:5" x14ac:dyDescent="0.3">
      <c r="A1083" s="3"/>
      <c r="B1083" s="3"/>
      <c r="C1083" s="3"/>
      <c r="D1083" s="3"/>
      <c r="E1083" s="3"/>
    </row>
    <row r="1084" spans="1:5" x14ac:dyDescent="0.3">
      <c r="A1084" s="3"/>
      <c r="B1084" s="3"/>
      <c r="C1084" s="3"/>
      <c r="D1084" s="3"/>
      <c r="E1084" s="3"/>
    </row>
    <row r="1085" spans="1:5" x14ac:dyDescent="0.3">
      <c r="A1085" s="3"/>
      <c r="B1085" s="3"/>
      <c r="C1085" s="3"/>
      <c r="D1085" s="3"/>
      <c r="E1085" s="3"/>
    </row>
    <row r="1086" spans="1:5" x14ac:dyDescent="0.3">
      <c r="A1086" s="3"/>
      <c r="B1086" s="3"/>
      <c r="C1086" s="3"/>
      <c r="D1086" s="3"/>
      <c r="E1086" s="3"/>
    </row>
    <row r="1087" spans="1:5" x14ac:dyDescent="0.3">
      <c r="A1087" s="3"/>
      <c r="B1087" s="3"/>
      <c r="C1087" s="3"/>
      <c r="D1087" s="3"/>
      <c r="E1087" s="3"/>
    </row>
    <row r="1088" spans="1:5" x14ac:dyDescent="0.3">
      <c r="A1088" s="3"/>
      <c r="B1088" s="3"/>
      <c r="C1088" s="3"/>
      <c r="D1088" s="3"/>
      <c r="E1088" s="3"/>
    </row>
    <row r="1089" spans="1:5" x14ac:dyDescent="0.3">
      <c r="A1089" s="3"/>
      <c r="B1089" s="3"/>
      <c r="C1089" s="3"/>
      <c r="D1089" s="3"/>
      <c r="E1089" s="3"/>
    </row>
    <row r="1090" spans="1:5" x14ac:dyDescent="0.3">
      <c r="A1090" s="3"/>
      <c r="B1090" s="3"/>
      <c r="C1090" s="3"/>
      <c r="D1090" s="3"/>
      <c r="E1090" s="3"/>
    </row>
    <row r="1091" spans="1:5" x14ac:dyDescent="0.3">
      <c r="A1091" s="3"/>
      <c r="B1091" s="3"/>
      <c r="C1091" s="3"/>
      <c r="D1091" s="3"/>
      <c r="E1091" s="3"/>
    </row>
    <row r="1092" spans="1:5" x14ac:dyDescent="0.3">
      <c r="A1092" s="3"/>
      <c r="B1092" s="3"/>
      <c r="C1092" s="3"/>
      <c r="D1092" s="3"/>
      <c r="E1092" s="3"/>
    </row>
    <row r="1093" spans="1:5" x14ac:dyDescent="0.3">
      <c r="A1093" s="3"/>
      <c r="B1093" s="3"/>
      <c r="C1093" s="3"/>
      <c r="D1093" s="3"/>
      <c r="E1093" s="3"/>
    </row>
    <row r="1094" spans="1:5" x14ac:dyDescent="0.3">
      <c r="A1094" s="3"/>
      <c r="B1094" s="3"/>
      <c r="C1094" s="3"/>
      <c r="D1094" s="3"/>
      <c r="E1094" s="3"/>
    </row>
    <row r="1095" spans="1:5" x14ac:dyDescent="0.3">
      <c r="A1095" s="3"/>
      <c r="B1095" s="3"/>
      <c r="C1095" s="3"/>
      <c r="D1095" s="3"/>
      <c r="E1095" s="3"/>
    </row>
    <row r="1096" spans="1:5" x14ac:dyDescent="0.3">
      <c r="A1096" s="3"/>
      <c r="B1096" s="3"/>
      <c r="C1096" s="3"/>
      <c r="D1096" s="3"/>
      <c r="E1096" s="3"/>
    </row>
    <row r="1097" spans="1:5" x14ac:dyDescent="0.3">
      <c r="A1097" s="3"/>
      <c r="B1097" s="3"/>
      <c r="C1097" s="3"/>
      <c r="D1097" s="3"/>
      <c r="E1097" s="3"/>
    </row>
    <row r="1098" spans="1:5" x14ac:dyDescent="0.3">
      <c r="A1098" s="3"/>
      <c r="B1098" s="3"/>
      <c r="C1098" s="3"/>
      <c r="D1098" s="3"/>
      <c r="E1098" s="3"/>
    </row>
    <row r="1099" spans="1:5" x14ac:dyDescent="0.3">
      <c r="A1099" s="3"/>
      <c r="B1099" s="3"/>
      <c r="C1099" s="3"/>
      <c r="D1099" s="3"/>
      <c r="E1099" s="3"/>
    </row>
    <row r="1100" spans="1:5" x14ac:dyDescent="0.3">
      <c r="A1100" s="3"/>
      <c r="B1100" s="3"/>
      <c r="C1100" s="3"/>
      <c r="D1100" s="3"/>
      <c r="E1100" s="3"/>
    </row>
    <row r="1101" spans="1:5" x14ac:dyDescent="0.3">
      <c r="A1101" s="3"/>
      <c r="B1101" s="3"/>
      <c r="C1101" s="3"/>
      <c r="D1101" s="3"/>
      <c r="E1101" s="3"/>
    </row>
    <row r="1102" spans="1:5" x14ac:dyDescent="0.3">
      <c r="A1102" s="3"/>
      <c r="B1102" s="3"/>
      <c r="C1102" s="3"/>
      <c r="D1102" s="3"/>
      <c r="E1102" s="3"/>
    </row>
    <row r="1103" spans="1:5" x14ac:dyDescent="0.3">
      <c r="A1103" s="3"/>
      <c r="B1103" s="3"/>
      <c r="C1103" s="3"/>
      <c r="D1103" s="3"/>
      <c r="E1103" s="3"/>
    </row>
    <row r="1104" spans="1:5" x14ac:dyDescent="0.3">
      <c r="A1104" s="3"/>
      <c r="B1104" s="3"/>
      <c r="C1104" s="3"/>
      <c r="D1104" s="3"/>
      <c r="E1104" s="3"/>
    </row>
    <row r="1105" spans="1:5" x14ac:dyDescent="0.3">
      <c r="A1105" s="3"/>
      <c r="B1105" s="3"/>
      <c r="C1105" s="3"/>
      <c r="D1105" s="3"/>
      <c r="E1105" s="3"/>
    </row>
    <row r="1106" spans="1:5" x14ac:dyDescent="0.3">
      <c r="A1106" s="3"/>
      <c r="B1106" s="3"/>
      <c r="C1106" s="3"/>
      <c r="D1106" s="3"/>
      <c r="E1106" s="3"/>
    </row>
    <row r="1107" spans="1:5" x14ac:dyDescent="0.3">
      <c r="A1107" s="3"/>
      <c r="B1107" s="3"/>
      <c r="C1107" s="3"/>
      <c r="D1107" s="3"/>
      <c r="E1107" s="3"/>
    </row>
    <row r="1108" spans="1:5" x14ac:dyDescent="0.3">
      <c r="A1108" s="3"/>
      <c r="B1108" s="3"/>
      <c r="C1108" s="3"/>
      <c r="D1108" s="3"/>
      <c r="E1108" s="3"/>
    </row>
    <row r="1109" spans="1:5" x14ac:dyDescent="0.3">
      <c r="A1109" s="3"/>
      <c r="B1109" s="3"/>
      <c r="C1109" s="3"/>
      <c r="D1109" s="3"/>
      <c r="E1109" s="3"/>
    </row>
    <row r="1110" spans="1:5" x14ac:dyDescent="0.3">
      <c r="A1110" s="3"/>
      <c r="B1110" s="3"/>
      <c r="C1110" s="3"/>
      <c r="D1110" s="3"/>
      <c r="E1110" s="3"/>
    </row>
    <row r="1111" spans="1:5" x14ac:dyDescent="0.3">
      <c r="A1111" s="3"/>
      <c r="B1111" s="3"/>
      <c r="C1111" s="3"/>
      <c r="D1111" s="3"/>
      <c r="E1111" s="3"/>
    </row>
    <row r="1112" spans="1:5" x14ac:dyDescent="0.3">
      <c r="A1112" s="3"/>
      <c r="B1112" s="3"/>
      <c r="C1112" s="3"/>
      <c r="D1112" s="3"/>
      <c r="E1112" s="3"/>
    </row>
    <row r="1113" spans="1:5" x14ac:dyDescent="0.3">
      <c r="A1113" s="3"/>
      <c r="B1113" s="3"/>
      <c r="C1113" s="3"/>
      <c r="D1113" s="3"/>
      <c r="E1113" s="3"/>
    </row>
    <row r="1114" spans="1:5" x14ac:dyDescent="0.3">
      <c r="A1114" s="3"/>
      <c r="B1114" s="3"/>
      <c r="C1114" s="3"/>
      <c r="D1114" s="3"/>
      <c r="E1114" s="3"/>
    </row>
    <row r="1115" spans="1:5" x14ac:dyDescent="0.3">
      <c r="A1115" s="3"/>
      <c r="B1115" s="3"/>
      <c r="C1115" s="3"/>
      <c r="D1115" s="3"/>
      <c r="E1115" s="3"/>
    </row>
    <row r="1116" spans="1:5" x14ac:dyDescent="0.3">
      <c r="A1116" s="3"/>
      <c r="B1116" s="3"/>
      <c r="C1116" s="3"/>
      <c r="D1116" s="3"/>
      <c r="E1116" s="3"/>
    </row>
    <row r="1117" spans="1:5" x14ac:dyDescent="0.3">
      <c r="A1117" s="3"/>
      <c r="B1117" s="3"/>
      <c r="C1117" s="3"/>
      <c r="D1117" s="3"/>
      <c r="E1117" s="3"/>
    </row>
    <row r="1118" spans="1:5" x14ac:dyDescent="0.3">
      <c r="A1118" s="3"/>
      <c r="B1118" s="3"/>
      <c r="C1118" s="3"/>
      <c r="D1118" s="3"/>
      <c r="E1118" s="3"/>
    </row>
    <row r="1119" spans="1:5" x14ac:dyDescent="0.3">
      <c r="A1119" s="3"/>
      <c r="B1119" s="3"/>
      <c r="C1119" s="3"/>
      <c r="D1119" s="3"/>
      <c r="E1119" s="3"/>
    </row>
    <row r="1120" spans="1:5" x14ac:dyDescent="0.3">
      <c r="A1120" s="3"/>
      <c r="B1120" s="3"/>
      <c r="C1120" s="3"/>
      <c r="D1120" s="3"/>
      <c r="E1120" s="3"/>
    </row>
    <row r="1121" spans="1:5" x14ac:dyDescent="0.3">
      <c r="A1121" s="3"/>
      <c r="B1121" s="3"/>
      <c r="C1121" s="3"/>
      <c r="D1121" s="3"/>
      <c r="E1121" s="3"/>
    </row>
    <row r="1122" spans="1:5" x14ac:dyDescent="0.3">
      <c r="A1122" s="3"/>
      <c r="B1122" s="3"/>
      <c r="C1122" s="3"/>
      <c r="D1122" s="3"/>
      <c r="E1122" s="3"/>
    </row>
    <row r="1123" spans="1:5" x14ac:dyDescent="0.3">
      <c r="A1123" s="3"/>
      <c r="B1123" s="3"/>
      <c r="C1123" s="3"/>
      <c r="D1123" s="3"/>
      <c r="E1123" s="3"/>
    </row>
    <row r="1124" spans="1:5" x14ac:dyDescent="0.3">
      <c r="A1124" s="3"/>
      <c r="B1124" s="3"/>
      <c r="C1124" s="3"/>
      <c r="D1124" s="3"/>
      <c r="E1124" s="3"/>
    </row>
    <row r="1125" spans="1:5" x14ac:dyDescent="0.3">
      <c r="A1125" s="3"/>
      <c r="B1125" s="3"/>
      <c r="C1125" s="3"/>
      <c r="D1125" s="3"/>
      <c r="E1125" s="3"/>
    </row>
    <row r="1126" spans="1:5" x14ac:dyDescent="0.3">
      <c r="A1126" s="3"/>
      <c r="B1126" s="3"/>
      <c r="C1126" s="3"/>
      <c r="D1126" s="3"/>
      <c r="E1126" s="3"/>
    </row>
    <row r="1127" spans="1:5" x14ac:dyDescent="0.3">
      <c r="A1127" s="3"/>
      <c r="B1127" s="3"/>
      <c r="C1127" s="3"/>
      <c r="D1127" s="3"/>
      <c r="E1127" s="3"/>
    </row>
    <row r="1128" spans="1:5" x14ac:dyDescent="0.3">
      <c r="A1128" s="3"/>
      <c r="B1128" s="3"/>
      <c r="C1128" s="3"/>
      <c r="D1128" s="3"/>
      <c r="E1128" s="3"/>
    </row>
    <row r="1129" spans="1:5" x14ac:dyDescent="0.3">
      <c r="A1129" s="3"/>
      <c r="B1129" s="3"/>
      <c r="C1129" s="3"/>
      <c r="D1129" s="3"/>
      <c r="E1129" s="3"/>
    </row>
    <row r="1130" spans="1:5" x14ac:dyDescent="0.3">
      <c r="A1130" s="3"/>
      <c r="B1130" s="3"/>
      <c r="C1130" s="3"/>
      <c r="D1130" s="3"/>
      <c r="E1130" s="3"/>
    </row>
    <row r="1131" spans="1:5" x14ac:dyDescent="0.3">
      <c r="A1131" s="3"/>
      <c r="B1131" s="3"/>
      <c r="C1131" s="3"/>
      <c r="D1131" s="3"/>
      <c r="E1131" s="3"/>
    </row>
    <row r="1132" spans="1:5" x14ac:dyDescent="0.3">
      <c r="A1132" s="3"/>
      <c r="B1132" s="3"/>
      <c r="C1132" s="3"/>
      <c r="D1132" s="3"/>
      <c r="E1132" s="3"/>
    </row>
    <row r="1133" spans="1:5" x14ac:dyDescent="0.3">
      <c r="A1133" s="3"/>
      <c r="B1133" s="3"/>
      <c r="C1133" s="3"/>
      <c r="D1133" s="3"/>
      <c r="E1133" s="3"/>
    </row>
    <row r="1134" spans="1:5" x14ac:dyDescent="0.3">
      <c r="A1134" s="3"/>
      <c r="B1134" s="3"/>
      <c r="C1134" s="3"/>
      <c r="D1134" s="3"/>
      <c r="E1134" s="3"/>
    </row>
    <row r="1135" spans="1:5" x14ac:dyDescent="0.3">
      <c r="A1135" s="3"/>
      <c r="B1135" s="3"/>
      <c r="C1135" s="3"/>
      <c r="D1135" s="3"/>
      <c r="E1135" s="3"/>
    </row>
    <row r="1136" spans="1:5" x14ac:dyDescent="0.3">
      <c r="A1136" s="3"/>
      <c r="B1136" s="3"/>
      <c r="C1136" s="3"/>
      <c r="D1136" s="3"/>
      <c r="E1136" s="3"/>
    </row>
    <row r="1137" spans="1:5" x14ac:dyDescent="0.3">
      <c r="A1137" s="3"/>
      <c r="B1137" s="3"/>
      <c r="C1137" s="3"/>
      <c r="D1137" s="3"/>
      <c r="E1137" s="3"/>
    </row>
    <row r="1138" spans="1:5" x14ac:dyDescent="0.3">
      <c r="A1138" s="3"/>
      <c r="B1138" s="3"/>
      <c r="C1138" s="3"/>
      <c r="D1138" s="3"/>
      <c r="E1138" s="3"/>
    </row>
    <row r="1139" spans="1:5" x14ac:dyDescent="0.3">
      <c r="A1139" s="3"/>
      <c r="B1139" s="3"/>
      <c r="C1139" s="3"/>
      <c r="D1139" s="3"/>
      <c r="E1139" s="3"/>
    </row>
    <row r="1140" spans="1:5" x14ac:dyDescent="0.3">
      <c r="A1140" s="3"/>
      <c r="B1140" s="3"/>
      <c r="C1140" s="3"/>
      <c r="D1140" s="3"/>
      <c r="E1140" s="3"/>
    </row>
    <row r="1141" spans="1:5" x14ac:dyDescent="0.3">
      <c r="A1141" s="3"/>
      <c r="B1141" s="3"/>
      <c r="C1141" s="3"/>
      <c r="D1141" s="3"/>
      <c r="E1141" s="3"/>
    </row>
    <row r="1142" spans="1:5" x14ac:dyDescent="0.3">
      <c r="A1142" s="3"/>
      <c r="B1142" s="3"/>
      <c r="C1142" s="3"/>
      <c r="D1142" s="3"/>
      <c r="E1142" s="3"/>
    </row>
    <row r="1143" spans="1:5" x14ac:dyDescent="0.3">
      <c r="A1143" s="3"/>
      <c r="B1143" s="3"/>
      <c r="C1143" s="3"/>
      <c r="D1143" s="3"/>
      <c r="E1143" s="3"/>
    </row>
    <row r="1144" spans="1:5" x14ac:dyDescent="0.3">
      <c r="A1144" s="3"/>
      <c r="B1144" s="3"/>
      <c r="C1144" s="3"/>
      <c r="D1144" s="3"/>
      <c r="E1144" s="3"/>
    </row>
    <row r="1145" spans="1:5" x14ac:dyDescent="0.3">
      <c r="A1145" s="3"/>
      <c r="B1145" s="3"/>
      <c r="C1145" s="3"/>
      <c r="D1145" s="3"/>
      <c r="E1145" s="3"/>
    </row>
    <row r="1146" spans="1:5" x14ac:dyDescent="0.3">
      <c r="A1146" s="3"/>
      <c r="B1146" s="3"/>
      <c r="C1146" s="3"/>
      <c r="D1146" s="3"/>
      <c r="E1146" s="3"/>
    </row>
    <row r="1147" spans="1:5" x14ac:dyDescent="0.3">
      <c r="A1147" s="3"/>
      <c r="B1147" s="3"/>
      <c r="C1147" s="3"/>
      <c r="D1147" s="3"/>
      <c r="E1147" s="3"/>
    </row>
    <row r="1148" spans="1:5" x14ac:dyDescent="0.3">
      <c r="A1148" s="3"/>
      <c r="B1148" s="3"/>
      <c r="C1148" s="3"/>
      <c r="D1148" s="3"/>
      <c r="E1148" s="3"/>
    </row>
    <row r="1149" spans="1:5" x14ac:dyDescent="0.3">
      <c r="A1149" s="3"/>
      <c r="B1149" s="3"/>
      <c r="C1149" s="3"/>
      <c r="D1149" s="3"/>
      <c r="E1149" s="3"/>
    </row>
    <row r="1150" spans="1:5" x14ac:dyDescent="0.3">
      <c r="A1150" s="3"/>
      <c r="B1150" s="3"/>
      <c r="C1150" s="3"/>
      <c r="D1150" s="3"/>
      <c r="E1150" s="3"/>
    </row>
    <row r="1151" spans="1:5" x14ac:dyDescent="0.3">
      <c r="A1151" s="3"/>
      <c r="B1151" s="3"/>
      <c r="C1151" s="3"/>
      <c r="D1151" s="3"/>
      <c r="E1151" s="3"/>
    </row>
    <row r="1152" spans="1:5" x14ac:dyDescent="0.3">
      <c r="A1152" s="3"/>
      <c r="B1152" s="3"/>
      <c r="C1152" s="3"/>
      <c r="D1152" s="3"/>
      <c r="E1152" s="3"/>
    </row>
    <row r="1153" spans="1:5" x14ac:dyDescent="0.3">
      <c r="A1153" s="3"/>
      <c r="B1153" s="3"/>
      <c r="C1153" s="3"/>
      <c r="D1153" s="3"/>
      <c r="E1153" s="3"/>
    </row>
    <row r="1154" spans="1:5" x14ac:dyDescent="0.3">
      <c r="A1154" s="3"/>
      <c r="B1154" s="3"/>
      <c r="C1154" s="3"/>
      <c r="D1154" s="3"/>
      <c r="E1154" s="3"/>
    </row>
    <row r="1155" spans="1:5" x14ac:dyDescent="0.3">
      <c r="A1155" s="3"/>
      <c r="B1155" s="3"/>
      <c r="C1155" s="3"/>
      <c r="D1155" s="3"/>
      <c r="E1155" s="3"/>
    </row>
    <row r="1156" spans="1:5" x14ac:dyDescent="0.3">
      <c r="A1156" s="3"/>
      <c r="B1156" s="3"/>
      <c r="C1156" s="3"/>
      <c r="D1156" s="3"/>
      <c r="E1156" s="3"/>
    </row>
    <row r="1157" spans="1:5" x14ac:dyDescent="0.3">
      <c r="A1157" s="3"/>
      <c r="B1157" s="3"/>
      <c r="C1157" s="3"/>
      <c r="D1157" s="3"/>
      <c r="E1157" s="3"/>
    </row>
    <row r="1158" spans="1:5" x14ac:dyDescent="0.3">
      <c r="A1158" s="3"/>
      <c r="B1158" s="3"/>
      <c r="C1158" s="3"/>
      <c r="D1158" s="3"/>
      <c r="E1158" s="3"/>
    </row>
    <row r="1159" spans="1:5" x14ac:dyDescent="0.3">
      <c r="A1159" s="3"/>
      <c r="B1159" s="3"/>
      <c r="C1159" s="3"/>
      <c r="D1159" s="3"/>
      <c r="E1159" s="3"/>
    </row>
    <row r="1160" spans="1:5" x14ac:dyDescent="0.3">
      <c r="A1160" s="3"/>
      <c r="B1160" s="3"/>
      <c r="C1160" s="3"/>
      <c r="D1160" s="3"/>
      <c r="E1160" s="3"/>
    </row>
    <row r="1161" spans="1:5" x14ac:dyDescent="0.3">
      <c r="A1161" s="3"/>
      <c r="B1161" s="3"/>
      <c r="C1161" s="3"/>
      <c r="D1161" s="3"/>
      <c r="E1161" s="3"/>
    </row>
    <row r="1162" spans="1:5" x14ac:dyDescent="0.3">
      <c r="A1162" s="3"/>
      <c r="B1162" s="3"/>
      <c r="C1162" s="3"/>
      <c r="D1162" s="3"/>
      <c r="E1162" s="3"/>
    </row>
    <row r="1163" spans="1:5" x14ac:dyDescent="0.3">
      <c r="A1163" s="3"/>
      <c r="B1163" s="3"/>
      <c r="C1163" s="3"/>
      <c r="D1163" s="3"/>
      <c r="E1163" s="3"/>
    </row>
    <row r="1164" spans="1:5" x14ac:dyDescent="0.3">
      <c r="A1164" s="3"/>
      <c r="B1164" s="3"/>
      <c r="C1164" s="3"/>
      <c r="D1164" s="3"/>
      <c r="E1164" s="3"/>
    </row>
    <row r="1165" spans="1:5" x14ac:dyDescent="0.3">
      <c r="A1165" s="3"/>
      <c r="B1165" s="3"/>
      <c r="C1165" s="3"/>
      <c r="D1165" s="3"/>
      <c r="E1165" s="3"/>
    </row>
    <row r="1166" spans="1:5" x14ac:dyDescent="0.3">
      <c r="A1166" s="3"/>
      <c r="B1166" s="3"/>
      <c r="C1166" s="3"/>
      <c r="D1166" s="3"/>
      <c r="E1166" s="3"/>
    </row>
    <row r="1167" spans="1:5" x14ac:dyDescent="0.3">
      <c r="A1167" s="3"/>
      <c r="B1167" s="3"/>
      <c r="C1167" s="3"/>
      <c r="D1167" s="3"/>
      <c r="E1167" s="3"/>
    </row>
    <row r="1168" spans="1:5" x14ac:dyDescent="0.3">
      <c r="A1168" s="3"/>
      <c r="B1168" s="3"/>
      <c r="C1168" s="3"/>
      <c r="D1168" s="3"/>
      <c r="E1168" s="3"/>
    </row>
    <row r="1169" spans="1:5" x14ac:dyDescent="0.3">
      <c r="A1169" s="3"/>
      <c r="B1169" s="3"/>
      <c r="C1169" s="3"/>
      <c r="D1169" s="3"/>
      <c r="E1169" s="3"/>
    </row>
    <row r="1170" spans="1:5" x14ac:dyDescent="0.3">
      <c r="A1170" s="3"/>
      <c r="B1170" s="3"/>
      <c r="C1170" s="3"/>
      <c r="D1170" s="3"/>
      <c r="E1170" s="3"/>
    </row>
    <row r="1171" spans="1:5" x14ac:dyDescent="0.3">
      <c r="A1171" s="3"/>
      <c r="B1171" s="3"/>
      <c r="C1171" s="3"/>
      <c r="D1171" s="3"/>
      <c r="E1171" s="3"/>
    </row>
    <row r="1172" spans="1:5" x14ac:dyDescent="0.3">
      <c r="A1172" s="3"/>
      <c r="B1172" s="3"/>
      <c r="C1172" s="3"/>
      <c r="D1172" s="3"/>
      <c r="E1172" s="3"/>
    </row>
    <row r="1173" spans="1:5" x14ac:dyDescent="0.3">
      <c r="A1173" s="3"/>
      <c r="B1173" s="3"/>
      <c r="C1173" s="3"/>
      <c r="D1173" s="3"/>
      <c r="E1173" s="3"/>
    </row>
    <row r="1174" spans="1:5" x14ac:dyDescent="0.3">
      <c r="A1174" s="3"/>
      <c r="B1174" s="3"/>
      <c r="C1174" s="3"/>
      <c r="D1174" s="3"/>
      <c r="E1174" s="3"/>
    </row>
    <row r="1175" spans="1:5" x14ac:dyDescent="0.3">
      <c r="A1175" s="3"/>
      <c r="B1175" s="3"/>
      <c r="C1175" s="3"/>
      <c r="D1175" s="3"/>
      <c r="E1175" s="3"/>
    </row>
    <row r="1176" spans="1:5" x14ac:dyDescent="0.3">
      <c r="A1176" s="3"/>
      <c r="B1176" s="3"/>
      <c r="C1176" s="3"/>
      <c r="D1176" s="3"/>
      <c r="E1176" s="3"/>
    </row>
    <row r="1177" spans="1:5" x14ac:dyDescent="0.3">
      <c r="A1177" s="3"/>
      <c r="B1177" s="3"/>
      <c r="C1177" s="3"/>
      <c r="D1177" s="3"/>
      <c r="E1177" s="3"/>
    </row>
    <row r="1178" spans="1:5" x14ac:dyDescent="0.3">
      <c r="A1178" s="3"/>
      <c r="B1178" s="3"/>
      <c r="C1178" s="3"/>
      <c r="D1178" s="3"/>
      <c r="E1178" s="3"/>
    </row>
    <row r="1179" spans="1:5" x14ac:dyDescent="0.3">
      <c r="A1179" s="3"/>
      <c r="B1179" s="3"/>
      <c r="C1179" s="3"/>
      <c r="D1179" s="3"/>
      <c r="E1179" s="3"/>
    </row>
    <row r="1180" spans="1:5" x14ac:dyDescent="0.3">
      <c r="A1180" s="3"/>
      <c r="B1180" s="3"/>
      <c r="C1180" s="3"/>
      <c r="D1180" s="3"/>
      <c r="E1180" s="3"/>
    </row>
    <row r="1181" spans="1:5" x14ac:dyDescent="0.3">
      <c r="A1181" s="3"/>
      <c r="B1181" s="3"/>
      <c r="C1181" s="3"/>
      <c r="D1181" s="3"/>
      <c r="E1181" s="3"/>
    </row>
    <row r="1182" spans="1:5" x14ac:dyDescent="0.3">
      <c r="A1182" s="3"/>
      <c r="B1182" s="3"/>
      <c r="C1182" s="3"/>
      <c r="D1182" s="3"/>
      <c r="E1182" s="3"/>
    </row>
    <row r="1183" spans="1:5" x14ac:dyDescent="0.3">
      <c r="A1183" s="3"/>
      <c r="B1183" s="3"/>
      <c r="C1183" s="3"/>
      <c r="D1183" s="3"/>
      <c r="E1183" s="3"/>
    </row>
    <row r="1184" spans="1:5" x14ac:dyDescent="0.3">
      <c r="A1184" s="3"/>
      <c r="B1184" s="3"/>
      <c r="C1184" s="3"/>
      <c r="D1184" s="3"/>
      <c r="E1184" s="3"/>
    </row>
    <row r="1185" spans="1:5" x14ac:dyDescent="0.3">
      <c r="A1185" s="3"/>
      <c r="B1185" s="3"/>
      <c r="C1185" s="3"/>
      <c r="D1185" s="3"/>
      <c r="E1185" s="3"/>
    </row>
    <row r="1186" spans="1:5" x14ac:dyDescent="0.3">
      <c r="A1186" s="3"/>
      <c r="B1186" s="3"/>
      <c r="C1186" s="3"/>
      <c r="D1186" s="3"/>
      <c r="E1186" s="3"/>
    </row>
    <row r="1187" spans="1:5" x14ac:dyDescent="0.3">
      <c r="A1187" s="3"/>
      <c r="B1187" s="3"/>
      <c r="C1187" s="3"/>
      <c r="D1187" s="3"/>
      <c r="E1187" s="3"/>
    </row>
    <row r="1188" spans="1:5" x14ac:dyDescent="0.3">
      <c r="A1188" s="3"/>
      <c r="B1188" s="3"/>
      <c r="C1188" s="3"/>
      <c r="D1188" s="3"/>
      <c r="E1188" s="3"/>
    </row>
    <row r="1189" spans="1:5" x14ac:dyDescent="0.3">
      <c r="A1189" s="3"/>
      <c r="B1189" s="3"/>
      <c r="C1189" s="3"/>
      <c r="D1189" s="3"/>
      <c r="E1189" s="3"/>
    </row>
    <row r="1190" spans="1:5" x14ac:dyDescent="0.3">
      <c r="A1190" s="3"/>
      <c r="B1190" s="3"/>
      <c r="C1190" s="3"/>
      <c r="D1190" s="3"/>
      <c r="E1190" s="3"/>
    </row>
    <row r="1191" spans="1:5" x14ac:dyDescent="0.3">
      <c r="A1191" s="3"/>
      <c r="B1191" s="3"/>
      <c r="C1191" s="3"/>
      <c r="D1191" s="3"/>
      <c r="E1191" s="3"/>
    </row>
    <row r="1192" spans="1:5" x14ac:dyDescent="0.3">
      <c r="A1192" s="3"/>
      <c r="B1192" s="3"/>
      <c r="C1192" s="3"/>
      <c r="D1192" s="3"/>
      <c r="E1192" s="3"/>
    </row>
    <row r="1193" spans="1:5" x14ac:dyDescent="0.3">
      <c r="A1193" s="3"/>
      <c r="B1193" s="3"/>
      <c r="C1193" s="3"/>
      <c r="D1193" s="3"/>
      <c r="E1193" s="3"/>
    </row>
    <row r="1194" spans="1:5" x14ac:dyDescent="0.3">
      <c r="A1194" s="3"/>
      <c r="B1194" s="3"/>
      <c r="C1194" s="3"/>
      <c r="D1194" s="3"/>
      <c r="E1194" s="3"/>
    </row>
    <row r="1195" spans="1:5" x14ac:dyDescent="0.3">
      <c r="A1195" s="3"/>
      <c r="B1195" s="3"/>
      <c r="C1195" s="3"/>
      <c r="D1195" s="3"/>
      <c r="E1195" s="3"/>
    </row>
    <row r="1196" spans="1:5" x14ac:dyDescent="0.3">
      <c r="A1196" s="3"/>
      <c r="B1196" s="3"/>
      <c r="C1196" s="3"/>
      <c r="D1196" s="3"/>
      <c r="E1196" s="3"/>
    </row>
    <row r="1197" spans="1:5" x14ac:dyDescent="0.3">
      <c r="A1197" s="3"/>
      <c r="B1197" s="3"/>
      <c r="C1197" s="3"/>
      <c r="D1197" s="3"/>
      <c r="E1197" s="3"/>
    </row>
    <row r="1198" spans="1:5" x14ac:dyDescent="0.3">
      <c r="A1198" s="3"/>
      <c r="B1198" s="3"/>
      <c r="C1198" s="3"/>
      <c r="D1198" s="3"/>
      <c r="E1198" s="3"/>
    </row>
    <row r="1199" spans="1:5" x14ac:dyDescent="0.3">
      <c r="A1199" s="3"/>
      <c r="B1199" s="3"/>
      <c r="C1199" s="3"/>
      <c r="D1199" s="3"/>
      <c r="E1199" s="3"/>
    </row>
    <row r="1200" spans="1:5" x14ac:dyDescent="0.3">
      <c r="A1200" s="3"/>
      <c r="B1200" s="3"/>
      <c r="C1200" s="3"/>
      <c r="D1200" s="3"/>
      <c r="E1200" s="3"/>
    </row>
    <row r="1201" spans="1:5" x14ac:dyDescent="0.3">
      <c r="A1201" s="3"/>
      <c r="B1201" s="3"/>
      <c r="C1201" s="3"/>
      <c r="D1201" s="3"/>
      <c r="E1201" s="3"/>
    </row>
    <row r="1202" spans="1:5" x14ac:dyDescent="0.3">
      <c r="A1202" s="3"/>
      <c r="B1202" s="3"/>
      <c r="C1202" s="3"/>
      <c r="D1202" s="3"/>
      <c r="E1202" s="3"/>
    </row>
    <row r="1203" spans="1:5" x14ac:dyDescent="0.3">
      <c r="A1203" s="3"/>
      <c r="B1203" s="3"/>
      <c r="C1203" s="3"/>
      <c r="D1203" s="3"/>
      <c r="E1203" s="3"/>
    </row>
    <row r="1204" spans="1:5" x14ac:dyDescent="0.3">
      <c r="A1204" s="3"/>
      <c r="B1204" s="3"/>
      <c r="C1204" s="3"/>
      <c r="D1204" s="3"/>
      <c r="E1204" s="3"/>
    </row>
    <row r="1205" spans="1:5" x14ac:dyDescent="0.3">
      <c r="A1205" s="3"/>
      <c r="B1205" s="3"/>
      <c r="C1205" s="3"/>
      <c r="D1205" s="3"/>
      <c r="E1205" s="3"/>
    </row>
    <row r="1206" spans="1:5" x14ac:dyDescent="0.3">
      <c r="A1206" s="3"/>
      <c r="B1206" s="3"/>
      <c r="C1206" s="3"/>
      <c r="D1206" s="3"/>
      <c r="E1206" s="3"/>
    </row>
    <row r="1207" spans="1:5" x14ac:dyDescent="0.3">
      <c r="A1207" s="3"/>
      <c r="B1207" s="3"/>
      <c r="C1207" s="3"/>
      <c r="D1207" s="3"/>
      <c r="E1207" s="3"/>
    </row>
    <row r="1208" spans="1:5" x14ac:dyDescent="0.3">
      <c r="A1208" s="3"/>
      <c r="B1208" s="3"/>
      <c r="C1208" s="3"/>
      <c r="D1208" s="3"/>
      <c r="E1208" s="3"/>
    </row>
    <row r="1209" spans="1:5" x14ac:dyDescent="0.3">
      <c r="A1209" s="3"/>
      <c r="B1209" s="3"/>
      <c r="C1209" s="3"/>
      <c r="D1209" s="3"/>
      <c r="E1209" s="3"/>
    </row>
    <row r="1210" spans="1:5" x14ac:dyDescent="0.3">
      <c r="A1210" s="3"/>
      <c r="B1210" s="3"/>
      <c r="C1210" s="3"/>
      <c r="D1210" s="3"/>
      <c r="E1210" s="3"/>
    </row>
    <row r="1211" spans="1:5" x14ac:dyDescent="0.3">
      <c r="A1211" s="3"/>
      <c r="B1211" s="3"/>
      <c r="C1211" s="3"/>
      <c r="D1211" s="3"/>
      <c r="E1211" s="3"/>
    </row>
    <row r="1212" spans="1:5" x14ac:dyDescent="0.3">
      <c r="A1212" s="3"/>
      <c r="B1212" s="3"/>
      <c r="C1212" s="3"/>
      <c r="D1212" s="3"/>
      <c r="E1212" s="3"/>
    </row>
    <row r="1213" spans="1:5" x14ac:dyDescent="0.3">
      <c r="A1213" s="3"/>
      <c r="B1213" s="3"/>
      <c r="C1213" s="3"/>
      <c r="D1213" s="3"/>
      <c r="E1213" s="3"/>
    </row>
    <row r="1214" spans="1:5" x14ac:dyDescent="0.3">
      <c r="A1214" s="3"/>
      <c r="B1214" s="3"/>
      <c r="C1214" s="3"/>
      <c r="D1214" s="3"/>
      <c r="E1214" s="3"/>
    </row>
    <row r="1215" spans="1:5" x14ac:dyDescent="0.3">
      <c r="A1215" s="3"/>
      <c r="B1215" s="3"/>
      <c r="C1215" s="3"/>
      <c r="D1215" s="3"/>
      <c r="E1215" s="3"/>
    </row>
    <row r="1216" spans="1:5" x14ac:dyDescent="0.3">
      <c r="A1216" s="3"/>
      <c r="B1216" s="3"/>
      <c r="C1216" s="3"/>
      <c r="D1216" s="3"/>
      <c r="E1216" s="3"/>
    </row>
    <row r="1217" spans="1:5" x14ac:dyDescent="0.3">
      <c r="A1217" s="3"/>
      <c r="B1217" s="3"/>
      <c r="C1217" s="3"/>
      <c r="D1217" s="3"/>
      <c r="E1217" s="3"/>
    </row>
    <row r="1218" spans="1:5" x14ac:dyDescent="0.3">
      <c r="A1218" s="3"/>
      <c r="B1218" s="3"/>
      <c r="C1218" s="3"/>
      <c r="D1218" s="3"/>
      <c r="E1218" s="3"/>
    </row>
    <row r="1219" spans="1:5" x14ac:dyDescent="0.3">
      <c r="A1219" s="3"/>
      <c r="B1219" s="3"/>
      <c r="C1219" s="3"/>
      <c r="D1219" s="3"/>
      <c r="E1219" s="3"/>
    </row>
    <row r="1220" spans="1:5" x14ac:dyDescent="0.3">
      <c r="A1220" s="3"/>
      <c r="B1220" s="3"/>
      <c r="C1220" s="3"/>
      <c r="D1220" s="3"/>
      <c r="E1220" s="3"/>
    </row>
    <row r="1221" spans="1:5" x14ac:dyDescent="0.3">
      <c r="A1221" s="3"/>
      <c r="B1221" s="3"/>
      <c r="C1221" s="3"/>
      <c r="D1221" s="3"/>
      <c r="E1221" s="3"/>
    </row>
    <row r="1222" spans="1:5" x14ac:dyDescent="0.3">
      <c r="A1222" s="3"/>
      <c r="B1222" s="3"/>
      <c r="C1222" s="3"/>
      <c r="D1222" s="3"/>
      <c r="E1222" s="3"/>
    </row>
    <row r="1223" spans="1:5" x14ac:dyDescent="0.3">
      <c r="A1223" s="3"/>
      <c r="B1223" s="3"/>
      <c r="C1223" s="3"/>
      <c r="D1223" s="3"/>
      <c r="E1223" s="3"/>
    </row>
    <row r="1224" spans="1:5" x14ac:dyDescent="0.3">
      <c r="A1224" s="3"/>
      <c r="B1224" s="3"/>
      <c r="C1224" s="3"/>
      <c r="D1224" s="3"/>
      <c r="E1224" s="3"/>
    </row>
    <row r="1225" spans="1:5" x14ac:dyDescent="0.3">
      <c r="A1225" s="3"/>
      <c r="B1225" s="3"/>
      <c r="C1225" s="3"/>
      <c r="D1225" s="3"/>
      <c r="E1225" s="3"/>
    </row>
    <row r="1226" spans="1:5" x14ac:dyDescent="0.3">
      <c r="A1226" s="3"/>
      <c r="B1226" s="3"/>
      <c r="C1226" s="3"/>
      <c r="D1226" s="3"/>
      <c r="E1226" s="3"/>
    </row>
    <row r="1227" spans="1:5" x14ac:dyDescent="0.3">
      <c r="A1227" s="3"/>
      <c r="B1227" s="3"/>
      <c r="C1227" s="3"/>
      <c r="D1227" s="3"/>
      <c r="E1227" s="3"/>
    </row>
    <row r="1228" spans="1:5" x14ac:dyDescent="0.3">
      <c r="A1228" s="3"/>
      <c r="B1228" s="3"/>
      <c r="C1228" s="3"/>
      <c r="D1228" s="3"/>
      <c r="E1228" s="3"/>
    </row>
    <row r="1229" spans="1:5" x14ac:dyDescent="0.3">
      <c r="A1229" s="3"/>
      <c r="B1229" s="3"/>
      <c r="C1229" s="3"/>
      <c r="D1229" s="3"/>
      <c r="E1229" s="3"/>
    </row>
    <row r="1230" spans="1:5" x14ac:dyDescent="0.3">
      <c r="A1230" s="3"/>
      <c r="B1230" s="3"/>
      <c r="C1230" s="3"/>
      <c r="D1230" s="3"/>
      <c r="E1230" s="3"/>
    </row>
    <row r="1231" spans="1:5" x14ac:dyDescent="0.3">
      <c r="A1231" s="3"/>
      <c r="B1231" s="3"/>
      <c r="C1231" s="3"/>
      <c r="D1231" s="3"/>
      <c r="E1231" s="3"/>
    </row>
    <row r="1232" spans="1:5" x14ac:dyDescent="0.3">
      <c r="A1232" s="3"/>
      <c r="B1232" s="3"/>
      <c r="C1232" s="3"/>
      <c r="D1232" s="3"/>
      <c r="E1232" s="3"/>
    </row>
    <row r="1233" spans="1:5" x14ac:dyDescent="0.3">
      <c r="A1233" s="3"/>
      <c r="B1233" s="3"/>
      <c r="C1233" s="3"/>
      <c r="D1233" s="3"/>
      <c r="E1233" s="3"/>
    </row>
    <row r="1234" spans="1:5" x14ac:dyDescent="0.3">
      <c r="A1234" s="3"/>
      <c r="B1234" s="3"/>
      <c r="C1234" s="3"/>
      <c r="D1234" s="3"/>
      <c r="E1234" s="3"/>
    </row>
    <row r="1235" spans="1:5" x14ac:dyDescent="0.3">
      <c r="A1235" s="3"/>
      <c r="B1235" s="3"/>
      <c r="C1235" s="3"/>
      <c r="D1235" s="3"/>
      <c r="E1235" s="3"/>
    </row>
    <row r="1236" spans="1:5" x14ac:dyDescent="0.3">
      <c r="A1236" s="3"/>
      <c r="B1236" s="3"/>
      <c r="C1236" s="3"/>
      <c r="D1236" s="3"/>
      <c r="E1236" s="3"/>
    </row>
    <row r="1237" spans="1:5" x14ac:dyDescent="0.3">
      <c r="A1237" s="3"/>
      <c r="B1237" s="3"/>
      <c r="C1237" s="3"/>
      <c r="D1237" s="3"/>
      <c r="E1237" s="3"/>
    </row>
    <row r="1238" spans="1:5" x14ac:dyDescent="0.3">
      <c r="A1238" s="3"/>
      <c r="B1238" s="3"/>
      <c r="C1238" s="3"/>
      <c r="D1238" s="3"/>
      <c r="E1238" s="3"/>
    </row>
    <row r="1239" spans="1:5" x14ac:dyDescent="0.3">
      <c r="A1239" s="3"/>
      <c r="B1239" s="3"/>
      <c r="C1239" s="3"/>
      <c r="D1239" s="3"/>
      <c r="E1239" s="3"/>
    </row>
    <row r="1240" spans="1:5" x14ac:dyDescent="0.3">
      <c r="A1240" s="3"/>
      <c r="B1240" s="3"/>
      <c r="C1240" s="3"/>
      <c r="D1240" s="3"/>
      <c r="E1240" s="3"/>
    </row>
    <row r="1241" spans="1:5" x14ac:dyDescent="0.3">
      <c r="A1241" s="3"/>
      <c r="B1241" s="3"/>
      <c r="C1241" s="3"/>
      <c r="D1241" s="3"/>
      <c r="E1241" s="3"/>
    </row>
    <row r="1242" spans="1:5" x14ac:dyDescent="0.3">
      <c r="A1242" s="3"/>
      <c r="B1242" s="3"/>
      <c r="C1242" s="3"/>
      <c r="D1242" s="3"/>
      <c r="E1242" s="3"/>
    </row>
    <row r="1243" spans="1:5" x14ac:dyDescent="0.3">
      <c r="A1243" s="3"/>
      <c r="B1243" s="3"/>
      <c r="C1243" s="3"/>
      <c r="D1243" s="3"/>
      <c r="E1243" s="3"/>
    </row>
    <row r="1244" spans="1:5" x14ac:dyDescent="0.3">
      <c r="A1244" s="3"/>
      <c r="B1244" s="3"/>
      <c r="C1244" s="3"/>
      <c r="D1244" s="3"/>
      <c r="E1244" s="3"/>
    </row>
    <row r="1245" spans="1:5" x14ac:dyDescent="0.3">
      <c r="A1245" s="3"/>
      <c r="B1245" s="3"/>
      <c r="C1245" s="3"/>
      <c r="D1245" s="3"/>
      <c r="E1245" s="3"/>
    </row>
    <row r="1246" spans="1:5" x14ac:dyDescent="0.3">
      <c r="A1246" s="3"/>
      <c r="B1246" s="3"/>
      <c r="C1246" s="3"/>
      <c r="D1246" s="3"/>
      <c r="E1246" s="3"/>
    </row>
    <row r="1247" spans="1:5" x14ac:dyDescent="0.3">
      <c r="A1247" s="3"/>
      <c r="B1247" s="3"/>
      <c r="C1247" s="3"/>
      <c r="D1247" s="3"/>
      <c r="E1247" s="3"/>
    </row>
    <row r="1248" spans="1:5" x14ac:dyDescent="0.3">
      <c r="A1248" s="3"/>
      <c r="B1248" s="3"/>
      <c r="C1248" s="3"/>
      <c r="D1248" s="3"/>
      <c r="E1248" s="3"/>
    </row>
    <row r="1249" spans="1:5" x14ac:dyDescent="0.3">
      <c r="A1249" s="3"/>
      <c r="B1249" s="3"/>
      <c r="C1249" s="3"/>
      <c r="D1249" s="3"/>
      <c r="E1249" s="3"/>
    </row>
    <row r="1250" spans="1:5" x14ac:dyDescent="0.3">
      <c r="A1250" s="3"/>
      <c r="B1250" s="3"/>
      <c r="C1250" s="3"/>
      <c r="D1250" s="3"/>
      <c r="E1250" s="3"/>
    </row>
    <row r="1251" spans="1:5" x14ac:dyDescent="0.3">
      <c r="A1251" s="3"/>
      <c r="B1251" s="3"/>
      <c r="C1251" s="3"/>
      <c r="D1251" s="3"/>
      <c r="E1251" s="3"/>
    </row>
    <row r="1252" spans="1:5" x14ac:dyDescent="0.3">
      <c r="A1252" s="3"/>
      <c r="B1252" s="3"/>
      <c r="C1252" s="3"/>
      <c r="D1252" s="3"/>
      <c r="E1252" s="3"/>
    </row>
    <row r="1253" spans="1:5" x14ac:dyDescent="0.3">
      <c r="A1253" s="3"/>
      <c r="B1253" s="3"/>
      <c r="C1253" s="3"/>
      <c r="D1253" s="3"/>
      <c r="E1253" s="3"/>
    </row>
    <row r="1254" spans="1:5" x14ac:dyDescent="0.3">
      <c r="A1254" s="3"/>
      <c r="B1254" s="3"/>
      <c r="C1254" s="3"/>
      <c r="D1254" s="3"/>
      <c r="E1254" s="3"/>
    </row>
    <row r="1255" spans="1:5" x14ac:dyDescent="0.3">
      <c r="A1255" s="3"/>
      <c r="B1255" s="3"/>
      <c r="C1255" s="3"/>
      <c r="D1255" s="3"/>
      <c r="E1255" s="3"/>
    </row>
    <row r="1256" spans="1:5" x14ac:dyDescent="0.3">
      <c r="A1256" s="3"/>
      <c r="B1256" s="3"/>
      <c r="C1256" s="3"/>
      <c r="D1256" s="3"/>
      <c r="E1256" s="3"/>
    </row>
    <row r="1257" spans="1:5" x14ac:dyDescent="0.3">
      <c r="A1257" s="3"/>
      <c r="B1257" s="3"/>
      <c r="C1257" s="3"/>
      <c r="D1257" s="3"/>
      <c r="E1257" s="3"/>
    </row>
    <row r="1258" spans="1:5" x14ac:dyDescent="0.3">
      <c r="A1258" s="3"/>
      <c r="B1258" s="3"/>
      <c r="C1258" s="3"/>
      <c r="D1258" s="3"/>
      <c r="E1258" s="3"/>
    </row>
    <row r="1259" spans="1:5" x14ac:dyDescent="0.3">
      <c r="A1259" s="3"/>
      <c r="B1259" s="3"/>
      <c r="C1259" s="3"/>
      <c r="D1259" s="3"/>
      <c r="E1259" s="3"/>
    </row>
    <row r="1260" spans="1:5" x14ac:dyDescent="0.3">
      <c r="A1260" s="3"/>
      <c r="B1260" s="3"/>
      <c r="C1260" s="3"/>
      <c r="D1260" s="3"/>
      <c r="E1260" s="3"/>
    </row>
    <row r="1261" spans="1:5" x14ac:dyDescent="0.3">
      <c r="A1261" s="3"/>
      <c r="B1261" s="3"/>
      <c r="C1261" s="3"/>
      <c r="D1261" s="3"/>
      <c r="E1261" s="3"/>
    </row>
    <row r="1262" spans="1:5" x14ac:dyDescent="0.3">
      <c r="A1262" s="3"/>
      <c r="B1262" s="3"/>
      <c r="C1262" s="3"/>
      <c r="D1262" s="3"/>
      <c r="E1262" s="3"/>
    </row>
    <row r="1263" spans="1:5" x14ac:dyDescent="0.3">
      <c r="A1263" s="3"/>
      <c r="B1263" s="3"/>
      <c r="C1263" s="3"/>
      <c r="D1263" s="3"/>
      <c r="E1263" s="3"/>
    </row>
    <row r="1264" spans="1:5" x14ac:dyDescent="0.3">
      <c r="A1264" s="3"/>
      <c r="B1264" s="3"/>
      <c r="C1264" s="3"/>
      <c r="D1264" s="3"/>
      <c r="E1264" s="3"/>
    </row>
    <row r="1265" spans="1:5" x14ac:dyDescent="0.3">
      <c r="A1265" s="3"/>
      <c r="B1265" s="3"/>
      <c r="C1265" s="3"/>
      <c r="D1265" s="3"/>
      <c r="E1265" s="3"/>
    </row>
    <row r="1266" spans="1:5" x14ac:dyDescent="0.3">
      <c r="A1266" s="3"/>
      <c r="B1266" s="3"/>
      <c r="C1266" s="3"/>
      <c r="D1266" s="3"/>
      <c r="E1266" s="3"/>
    </row>
    <row r="1267" spans="1:5" x14ac:dyDescent="0.3">
      <c r="A1267" s="3"/>
      <c r="B1267" s="3"/>
      <c r="C1267" s="3"/>
      <c r="D1267" s="3"/>
      <c r="E1267" s="3"/>
    </row>
    <row r="1268" spans="1:5" x14ac:dyDescent="0.3">
      <c r="A1268" s="3"/>
      <c r="B1268" s="3"/>
      <c r="C1268" s="3"/>
      <c r="D1268" s="3"/>
      <c r="E1268" s="3"/>
    </row>
    <row r="1269" spans="1:5" x14ac:dyDescent="0.3">
      <c r="A1269" s="3"/>
      <c r="B1269" s="3"/>
      <c r="C1269" s="3"/>
      <c r="D1269" s="3"/>
      <c r="E1269" s="3"/>
    </row>
    <row r="1270" spans="1:5" x14ac:dyDescent="0.3">
      <c r="A1270" s="3"/>
      <c r="B1270" s="3"/>
      <c r="C1270" s="3"/>
      <c r="D1270" s="3"/>
      <c r="E1270" s="3"/>
    </row>
    <row r="1271" spans="1:5" x14ac:dyDescent="0.3">
      <c r="A1271" s="3"/>
      <c r="B1271" s="3"/>
      <c r="C1271" s="3"/>
      <c r="D1271" s="3"/>
      <c r="E1271" s="3"/>
    </row>
    <row r="1272" spans="1:5" x14ac:dyDescent="0.3">
      <c r="A1272" s="3"/>
      <c r="B1272" s="3"/>
      <c r="C1272" s="3"/>
      <c r="D1272" s="3"/>
      <c r="E1272" s="3"/>
    </row>
    <row r="1273" spans="1:5" x14ac:dyDescent="0.3">
      <c r="A1273" s="3"/>
      <c r="B1273" s="3"/>
      <c r="C1273" s="3"/>
      <c r="D1273" s="3"/>
      <c r="E1273" s="3"/>
    </row>
    <row r="1274" spans="1:5" x14ac:dyDescent="0.3">
      <c r="A1274" s="3"/>
      <c r="B1274" s="3"/>
      <c r="C1274" s="3"/>
      <c r="D1274" s="3"/>
      <c r="E1274" s="3"/>
    </row>
    <row r="1275" spans="1:5" x14ac:dyDescent="0.3">
      <c r="A1275" s="3"/>
      <c r="B1275" s="3"/>
      <c r="C1275" s="3"/>
      <c r="D1275" s="3"/>
      <c r="E1275" s="3"/>
    </row>
    <row r="1276" spans="1:5" x14ac:dyDescent="0.3">
      <c r="A1276" s="3"/>
      <c r="B1276" s="3"/>
      <c r="C1276" s="3"/>
      <c r="D1276" s="3"/>
      <c r="E1276" s="3"/>
    </row>
    <row r="1277" spans="1:5" x14ac:dyDescent="0.3">
      <c r="A1277" s="3"/>
      <c r="B1277" s="3"/>
      <c r="C1277" s="3"/>
      <c r="D1277" s="3"/>
      <c r="E1277" s="3"/>
    </row>
    <row r="1278" spans="1:5" x14ac:dyDescent="0.3">
      <c r="A1278" s="3"/>
      <c r="B1278" s="3"/>
      <c r="C1278" s="3"/>
      <c r="D1278" s="3"/>
      <c r="E1278" s="3"/>
    </row>
    <row r="1279" spans="1:5" x14ac:dyDescent="0.3">
      <c r="A1279" s="3"/>
      <c r="B1279" s="3"/>
      <c r="C1279" s="3"/>
      <c r="D1279" s="3"/>
      <c r="E1279" s="3"/>
    </row>
    <row r="1280" spans="1:5" x14ac:dyDescent="0.3">
      <c r="A1280" s="3"/>
      <c r="B1280" s="3"/>
      <c r="C1280" s="3"/>
      <c r="D1280" s="3"/>
      <c r="E1280" s="3"/>
    </row>
    <row r="1281" spans="1:5" x14ac:dyDescent="0.3">
      <c r="A1281" s="3"/>
      <c r="B1281" s="3"/>
      <c r="C1281" s="3"/>
      <c r="D1281" s="3"/>
      <c r="E1281" s="3"/>
    </row>
    <row r="1282" spans="1:5" x14ac:dyDescent="0.3">
      <c r="A1282" s="3"/>
      <c r="B1282" s="3"/>
      <c r="C1282" s="3"/>
      <c r="D1282" s="3"/>
      <c r="E1282" s="3"/>
    </row>
    <row r="1283" spans="1:5" x14ac:dyDescent="0.3">
      <c r="A1283" s="3"/>
      <c r="B1283" s="3"/>
      <c r="C1283" s="3"/>
      <c r="D1283" s="3"/>
      <c r="E1283" s="3"/>
    </row>
    <row r="1284" spans="1:5" x14ac:dyDescent="0.3">
      <c r="A1284" s="3"/>
      <c r="B1284" s="3"/>
      <c r="C1284" s="3"/>
      <c r="D1284" s="3"/>
      <c r="E1284" s="3"/>
    </row>
    <row r="1285" spans="1:5" x14ac:dyDescent="0.3">
      <c r="A1285" s="3"/>
      <c r="B1285" s="3"/>
      <c r="C1285" s="3"/>
      <c r="D1285" s="3"/>
      <c r="E1285" s="3"/>
    </row>
    <row r="1286" spans="1:5" x14ac:dyDescent="0.3">
      <c r="A1286" s="3"/>
      <c r="B1286" s="3"/>
      <c r="C1286" s="3"/>
      <c r="D1286" s="3"/>
      <c r="E1286" s="3"/>
    </row>
    <row r="1287" spans="1:5" x14ac:dyDescent="0.3">
      <c r="A1287" s="3"/>
      <c r="B1287" s="3"/>
      <c r="C1287" s="3"/>
      <c r="D1287" s="3"/>
      <c r="E1287" s="3"/>
    </row>
    <row r="1288" spans="1:5" x14ac:dyDescent="0.3">
      <c r="A1288" s="3"/>
      <c r="B1288" s="3"/>
      <c r="C1288" s="3"/>
      <c r="D1288" s="3"/>
      <c r="E1288" s="3"/>
    </row>
    <row r="1289" spans="1:5" x14ac:dyDescent="0.3">
      <c r="A1289" s="3"/>
      <c r="B1289" s="3"/>
      <c r="C1289" s="3"/>
      <c r="D1289" s="3"/>
      <c r="E1289" s="3"/>
    </row>
    <row r="1290" spans="1:5" x14ac:dyDescent="0.3">
      <c r="A1290" s="3"/>
      <c r="B1290" s="3"/>
      <c r="C1290" s="3"/>
      <c r="D1290" s="3"/>
      <c r="E1290" s="3"/>
    </row>
    <row r="1291" spans="1:5" x14ac:dyDescent="0.3">
      <c r="A1291" s="3"/>
      <c r="B1291" s="3"/>
      <c r="C1291" s="3"/>
      <c r="D1291" s="3"/>
      <c r="E1291" s="3"/>
    </row>
    <row r="1292" spans="1:5" x14ac:dyDescent="0.3">
      <c r="A1292" s="3"/>
      <c r="B1292" s="3"/>
      <c r="C1292" s="3"/>
      <c r="D1292" s="3"/>
      <c r="E1292" s="3"/>
    </row>
    <row r="1293" spans="1:5" x14ac:dyDescent="0.3">
      <c r="A1293" s="3"/>
      <c r="B1293" s="3"/>
      <c r="C1293" s="3"/>
      <c r="D1293" s="3"/>
      <c r="E1293" s="3"/>
    </row>
    <row r="1294" spans="1:5" x14ac:dyDescent="0.3">
      <c r="A1294" s="3"/>
      <c r="B1294" s="3"/>
      <c r="C1294" s="3"/>
      <c r="D1294" s="3"/>
      <c r="E1294" s="3"/>
    </row>
    <row r="1295" spans="1:5" x14ac:dyDescent="0.3">
      <c r="A1295" s="3"/>
      <c r="B1295" s="3"/>
      <c r="C1295" s="3"/>
      <c r="D1295" s="3"/>
      <c r="E1295" s="3"/>
    </row>
    <row r="1296" spans="1:5" x14ac:dyDescent="0.3">
      <c r="A1296" s="3"/>
      <c r="B1296" s="3"/>
      <c r="C1296" s="3"/>
      <c r="D1296" s="3"/>
      <c r="E1296" s="3"/>
    </row>
    <row r="1297" spans="1:5" x14ac:dyDescent="0.3">
      <c r="A1297" s="3"/>
      <c r="B1297" s="3"/>
      <c r="C1297" s="3"/>
      <c r="D1297" s="3"/>
      <c r="E1297" s="3"/>
    </row>
    <row r="1298" spans="1:5" x14ac:dyDescent="0.3">
      <c r="A1298" s="3"/>
      <c r="B1298" s="3"/>
      <c r="C1298" s="3"/>
      <c r="D1298" s="3"/>
      <c r="E1298" s="3"/>
    </row>
    <row r="1299" spans="1:5" x14ac:dyDescent="0.3">
      <c r="A1299" s="3"/>
      <c r="B1299" s="3"/>
      <c r="C1299" s="3"/>
      <c r="D1299" s="3"/>
      <c r="E1299" s="3"/>
    </row>
    <row r="1300" spans="1:5" x14ac:dyDescent="0.3">
      <c r="A1300" s="3"/>
      <c r="B1300" s="3"/>
      <c r="C1300" s="3"/>
      <c r="D1300" s="3"/>
      <c r="E1300" s="3"/>
    </row>
    <row r="1301" spans="1:5" x14ac:dyDescent="0.3">
      <c r="A1301" s="3"/>
      <c r="B1301" s="3"/>
      <c r="C1301" s="3"/>
      <c r="D1301" s="3"/>
      <c r="E1301" s="3"/>
    </row>
    <row r="1302" spans="1:5" x14ac:dyDescent="0.3">
      <c r="A1302" s="3"/>
      <c r="B1302" s="3"/>
      <c r="C1302" s="3"/>
      <c r="D1302" s="3"/>
      <c r="E1302" s="3"/>
    </row>
    <row r="1303" spans="1:5" x14ac:dyDescent="0.3">
      <c r="A1303" s="3"/>
      <c r="B1303" s="3"/>
      <c r="C1303" s="3"/>
      <c r="D1303" s="3"/>
      <c r="E1303" s="3"/>
    </row>
    <row r="1304" spans="1:5" x14ac:dyDescent="0.3">
      <c r="A1304" s="3"/>
      <c r="B1304" s="3"/>
      <c r="C1304" s="3"/>
      <c r="D1304" s="3"/>
      <c r="E1304" s="3"/>
    </row>
    <row r="1305" spans="1:5" x14ac:dyDescent="0.3">
      <c r="A1305" s="3"/>
      <c r="B1305" s="3"/>
      <c r="C1305" s="3"/>
      <c r="D1305" s="3"/>
      <c r="E1305" s="3"/>
    </row>
    <row r="1306" spans="1:5" x14ac:dyDescent="0.3">
      <c r="A1306" s="3"/>
      <c r="B1306" s="3"/>
      <c r="C1306" s="3"/>
      <c r="D1306" s="3"/>
      <c r="E1306" s="3"/>
    </row>
    <row r="1307" spans="1:5" x14ac:dyDescent="0.3">
      <c r="A1307" s="3"/>
      <c r="B1307" s="3"/>
      <c r="C1307" s="3"/>
      <c r="D1307" s="3"/>
      <c r="E1307" s="3"/>
    </row>
    <row r="1308" spans="1:5" x14ac:dyDescent="0.3">
      <c r="A1308" s="3"/>
      <c r="B1308" s="3"/>
      <c r="C1308" s="3"/>
      <c r="D1308" s="3"/>
      <c r="E1308" s="3"/>
    </row>
    <row r="1309" spans="1:5" x14ac:dyDescent="0.3">
      <c r="A1309" s="3"/>
      <c r="B1309" s="3"/>
      <c r="C1309" s="3"/>
      <c r="D1309" s="3"/>
      <c r="E1309" s="3"/>
    </row>
    <row r="1310" spans="1:5" x14ac:dyDescent="0.3">
      <c r="A1310" s="3"/>
      <c r="B1310" s="3"/>
      <c r="C1310" s="3"/>
      <c r="D1310" s="3"/>
      <c r="E1310" s="3"/>
    </row>
    <row r="1311" spans="1:5" x14ac:dyDescent="0.3">
      <c r="A1311" s="3"/>
      <c r="B1311" s="3"/>
      <c r="C1311" s="3"/>
      <c r="D1311" s="3"/>
      <c r="E1311" s="3"/>
    </row>
    <row r="1312" spans="1:5" x14ac:dyDescent="0.3">
      <c r="A1312" s="3"/>
      <c r="B1312" s="3"/>
      <c r="C1312" s="3"/>
      <c r="D1312" s="3"/>
      <c r="E1312" s="3"/>
    </row>
    <row r="1313" spans="1:5" x14ac:dyDescent="0.3">
      <c r="A1313" s="3"/>
      <c r="B1313" s="3"/>
      <c r="C1313" s="3"/>
      <c r="D1313" s="3"/>
      <c r="E1313" s="3"/>
    </row>
    <row r="1314" spans="1:5" x14ac:dyDescent="0.3">
      <c r="A1314" s="3"/>
      <c r="B1314" s="3"/>
      <c r="C1314" s="3"/>
      <c r="D1314" s="3"/>
      <c r="E1314" s="3"/>
    </row>
    <row r="1315" spans="1:5" x14ac:dyDescent="0.3">
      <c r="A1315" s="3"/>
      <c r="B1315" s="3"/>
      <c r="C1315" s="3"/>
      <c r="D1315" s="3"/>
      <c r="E1315" s="3"/>
    </row>
    <row r="1316" spans="1:5" x14ac:dyDescent="0.3">
      <c r="A1316" s="3"/>
      <c r="B1316" s="3"/>
      <c r="C1316" s="3"/>
      <c r="D1316" s="3"/>
      <c r="E1316" s="3"/>
    </row>
    <row r="1317" spans="1:5" x14ac:dyDescent="0.3">
      <c r="A1317" s="3"/>
      <c r="B1317" s="3"/>
      <c r="C1317" s="3"/>
      <c r="D1317" s="3"/>
      <c r="E1317" s="3"/>
    </row>
    <row r="1318" spans="1:5" x14ac:dyDescent="0.3">
      <c r="A1318" s="3"/>
      <c r="B1318" s="3"/>
      <c r="C1318" s="3"/>
      <c r="D1318" s="3"/>
      <c r="E1318" s="3"/>
    </row>
    <row r="1319" spans="1:5" x14ac:dyDescent="0.3">
      <c r="A1319" s="3"/>
      <c r="B1319" s="3"/>
      <c r="C1319" s="3"/>
      <c r="D1319" s="3"/>
      <c r="E1319" s="3"/>
    </row>
    <row r="1320" spans="1:5" x14ac:dyDescent="0.3">
      <c r="A1320" s="3"/>
      <c r="B1320" s="3"/>
      <c r="C1320" s="3"/>
      <c r="D1320" s="3"/>
      <c r="E1320" s="3"/>
    </row>
    <row r="1321" spans="1:5" x14ac:dyDescent="0.3">
      <c r="A1321" s="3"/>
      <c r="B1321" s="3"/>
      <c r="C1321" s="3"/>
      <c r="D1321" s="3"/>
      <c r="E1321" s="3"/>
    </row>
    <row r="1322" spans="1:5" x14ac:dyDescent="0.3">
      <c r="A1322" s="3"/>
      <c r="B1322" s="3"/>
      <c r="C1322" s="3"/>
      <c r="D1322" s="3"/>
      <c r="E1322" s="3"/>
    </row>
    <row r="1323" spans="1:5" x14ac:dyDescent="0.3">
      <c r="A1323" s="3"/>
      <c r="B1323" s="3"/>
      <c r="C1323" s="3"/>
      <c r="D1323" s="3"/>
      <c r="E1323" s="3"/>
    </row>
    <row r="1324" spans="1:5" x14ac:dyDescent="0.3">
      <c r="A1324" s="3"/>
      <c r="B1324" s="3"/>
      <c r="C1324" s="3"/>
      <c r="D1324" s="3"/>
      <c r="E1324" s="3"/>
    </row>
    <row r="1325" spans="1:5" x14ac:dyDescent="0.3">
      <c r="A1325" s="3"/>
      <c r="B1325" s="3"/>
      <c r="C1325" s="3"/>
      <c r="D1325" s="3"/>
      <c r="E1325" s="3"/>
    </row>
    <row r="1326" spans="1:5" x14ac:dyDescent="0.3">
      <c r="A1326" s="3"/>
      <c r="B1326" s="3"/>
      <c r="C1326" s="3"/>
      <c r="D1326" s="3"/>
      <c r="E1326" s="3"/>
    </row>
    <row r="1327" spans="1:5" x14ac:dyDescent="0.3">
      <c r="A1327" s="3"/>
      <c r="B1327" s="3"/>
      <c r="C1327" s="3"/>
      <c r="D1327" s="3"/>
      <c r="E1327" s="3"/>
    </row>
    <row r="1328" spans="1:5" x14ac:dyDescent="0.3">
      <c r="A1328" s="3"/>
      <c r="B1328" s="3"/>
      <c r="C1328" s="3"/>
      <c r="D1328" s="3"/>
      <c r="E1328" s="3"/>
    </row>
    <row r="1329" spans="1:5" x14ac:dyDescent="0.3">
      <c r="A1329" s="3"/>
      <c r="B1329" s="3"/>
      <c r="C1329" s="3"/>
      <c r="D1329" s="3"/>
      <c r="E1329" s="3"/>
    </row>
    <row r="1330" spans="1:5" x14ac:dyDescent="0.3">
      <c r="A1330" s="3"/>
      <c r="B1330" s="3"/>
      <c r="C1330" s="3"/>
      <c r="D1330" s="3"/>
      <c r="E1330" s="3"/>
    </row>
    <row r="1331" spans="1:5" x14ac:dyDescent="0.3">
      <c r="A1331" s="3"/>
      <c r="B1331" s="3"/>
      <c r="C1331" s="3"/>
      <c r="D1331" s="3"/>
      <c r="E1331" s="3"/>
    </row>
    <row r="1332" spans="1:5" x14ac:dyDescent="0.3">
      <c r="A1332" s="3"/>
      <c r="B1332" s="3"/>
      <c r="C1332" s="3"/>
      <c r="D1332" s="3"/>
      <c r="E1332" s="3"/>
    </row>
    <row r="1333" spans="1:5" x14ac:dyDescent="0.3">
      <c r="A1333" s="3"/>
      <c r="B1333" s="3"/>
      <c r="C1333" s="3"/>
      <c r="D1333" s="3"/>
      <c r="E1333" s="3"/>
    </row>
    <row r="1334" spans="1:5" x14ac:dyDescent="0.3">
      <c r="A1334" s="3"/>
      <c r="B1334" s="3"/>
      <c r="C1334" s="3"/>
      <c r="D1334" s="3"/>
      <c r="E1334" s="3"/>
    </row>
    <row r="1335" spans="1:5" x14ac:dyDescent="0.3">
      <c r="A1335" s="3"/>
      <c r="B1335" s="3"/>
      <c r="C1335" s="3"/>
      <c r="D1335" s="3"/>
      <c r="E1335" s="3"/>
    </row>
    <row r="1336" spans="1:5" x14ac:dyDescent="0.3">
      <c r="A1336" s="3"/>
      <c r="B1336" s="3"/>
      <c r="C1336" s="3"/>
      <c r="D1336" s="3"/>
      <c r="E1336" s="3"/>
    </row>
    <row r="1337" spans="1:5" x14ac:dyDescent="0.3">
      <c r="A1337" s="3"/>
      <c r="B1337" s="3"/>
      <c r="C1337" s="3"/>
      <c r="D1337" s="3"/>
      <c r="E1337" s="3"/>
    </row>
    <row r="1338" spans="1:5" x14ac:dyDescent="0.3">
      <c r="A1338" s="3"/>
      <c r="B1338" s="3"/>
      <c r="C1338" s="3"/>
      <c r="D1338" s="3"/>
      <c r="E1338" s="3"/>
    </row>
    <row r="1339" spans="1:5" x14ac:dyDescent="0.3">
      <c r="A1339" s="3"/>
      <c r="B1339" s="3"/>
      <c r="C1339" s="3"/>
      <c r="D1339" s="3"/>
      <c r="E1339" s="3"/>
    </row>
    <row r="1340" spans="1:5" x14ac:dyDescent="0.3">
      <c r="A1340" s="3"/>
      <c r="B1340" s="3"/>
      <c r="C1340" s="3"/>
      <c r="D1340" s="3"/>
      <c r="E1340" s="3"/>
    </row>
    <row r="1341" spans="1:5" x14ac:dyDescent="0.3">
      <c r="A1341" s="3"/>
      <c r="B1341" s="3"/>
      <c r="C1341" s="3"/>
      <c r="D1341" s="3"/>
      <c r="E1341" s="3"/>
    </row>
    <row r="1342" spans="1:5" x14ac:dyDescent="0.3">
      <c r="A1342" s="3"/>
      <c r="B1342" s="3"/>
      <c r="C1342" s="3"/>
      <c r="D1342" s="3"/>
      <c r="E1342" s="3"/>
    </row>
    <row r="1343" spans="1:5" x14ac:dyDescent="0.3">
      <c r="A1343" s="3"/>
      <c r="B1343" s="3"/>
      <c r="C1343" s="3"/>
      <c r="D1343" s="3"/>
      <c r="E1343" s="3"/>
    </row>
    <row r="1344" spans="1:5" x14ac:dyDescent="0.3">
      <c r="A1344" s="3"/>
      <c r="B1344" s="3"/>
      <c r="C1344" s="3"/>
      <c r="D1344" s="3"/>
      <c r="E1344" s="3"/>
    </row>
    <row r="1345" spans="1:5" x14ac:dyDescent="0.3">
      <c r="A1345" s="3"/>
      <c r="B1345" s="3"/>
      <c r="C1345" s="3"/>
      <c r="D1345" s="3"/>
      <c r="E1345" s="3"/>
    </row>
    <row r="1346" spans="1:5" x14ac:dyDescent="0.3">
      <c r="A1346" s="3"/>
      <c r="B1346" s="3"/>
      <c r="C1346" s="3"/>
      <c r="D1346" s="3"/>
      <c r="E1346" s="3"/>
    </row>
    <row r="1347" spans="1:5" x14ac:dyDescent="0.3">
      <c r="A1347" s="3"/>
      <c r="B1347" s="3"/>
      <c r="C1347" s="3"/>
      <c r="D1347" s="3"/>
      <c r="E1347" s="3"/>
    </row>
    <row r="1348" spans="1:5" x14ac:dyDescent="0.3">
      <c r="A1348" s="3"/>
      <c r="B1348" s="3"/>
      <c r="C1348" s="3"/>
      <c r="D1348" s="3"/>
      <c r="E1348" s="3"/>
    </row>
    <row r="1349" spans="1:5" x14ac:dyDescent="0.3">
      <c r="A1349" s="3"/>
      <c r="B1349" s="3"/>
      <c r="C1349" s="3"/>
      <c r="D1349" s="3"/>
      <c r="E1349" s="3"/>
    </row>
    <row r="1350" spans="1:5" x14ac:dyDescent="0.3">
      <c r="A1350" s="3"/>
      <c r="B1350" s="3"/>
      <c r="C1350" s="3"/>
      <c r="D1350" s="3"/>
      <c r="E1350" s="3"/>
    </row>
    <row r="1351" spans="1:5" x14ac:dyDescent="0.3">
      <c r="A1351" s="3"/>
      <c r="B1351" s="3"/>
      <c r="C1351" s="3"/>
      <c r="D1351" s="3"/>
      <c r="E1351" s="3"/>
    </row>
    <row r="1352" spans="1:5" x14ac:dyDescent="0.3">
      <c r="A1352" s="3"/>
      <c r="B1352" s="3"/>
      <c r="C1352" s="3"/>
      <c r="D1352" s="3"/>
      <c r="E1352" s="3"/>
    </row>
    <row r="1353" spans="1:5" x14ac:dyDescent="0.3">
      <c r="A1353" s="3"/>
      <c r="B1353" s="3"/>
      <c r="C1353" s="3"/>
      <c r="D1353" s="3"/>
      <c r="E1353" s="3"/>
    </row>
    <row r="1354" spans="1:5" x14ac:dyDescent="0.3">
      <c r="A1354" s="3"/>
      <c r="B1354" s="3"/>
      <c r="C1354" s="3"/>
      <c r="D1354" s="3"/>
      <c r="E1354" s="3"/>
    </row>
    <row r="1355" spans="1:5" x14ac:dyDescent="0.3">
      <c r="A1355" s="3"/>
      <c r="B1355" s="3"/>
      <c r="C1355" s="3"/>
      <c r="D1355" s="3"/>
      <c r="E1355" s="3"/>
    </row>
    <row r="1356" spans="1:5" x14ac:dyDescent="0.3">
      <c r="A1356" s="3"/>
      <c r="B1356" s="3"/>
      <c r="C1356" s="3"/>
      <c r="D1356" s="3"/>
      <c r="E1356" s="3"/>
    </row>
    <row r="1357" spans="1:5" x14ac:dyDescent="0.3">
      <c r="A1357" s="3"/>
      <c r="B1357" s="3"/>
      <c r="C1357" s="3"/>
      <c r="D1357" s="3"/>
      <c r="E1357" s="3"/>
    </row>
    <row r="1358" spans="1:5" x14ac:dyDescent="0.3">
      <c r="A1358" s="3"/>
      <c r="B1358" s="3"/>
      <c r="C1358" s="3"/>
      <c r="D1358" s="3"/>
      <c r="E1358" s="3"/>
    </row>
    <row r="1359" spans="1:5" x14ac:dyDescent="0.3">
      <c r="A1359" s="3"/>
      <c r="B1359" s="3"/>
      <c r="C1359" s="3"/>
      <c r="D1359" s="3"/>
      <c r="E1359" s="3"/>
    </row>
    <row r="1360" spans="1:5" x14ac:dyDescent="0.3">
      <c r="A1360" s="3"/>
      <c r="B1360" s="3"/>
      <c r="C1360" s="3"/>
      <c r="D1360" s="3"/>
      <c r="E1360" s="3"/>
    </row>
    <row r="1361" spans="1:5" x14ac:dyDescent="0.3">
      <c r="A1361" s="3"/>
      <c r="B1361" s="3"/>
      <c r="C1361" s="3"/>
      <c r="D1361" s="3"/>
      <c r="E1361" s="3"/>
    </row>
    <row r="1362" spans="1:5" x14ac:dyDescent="0.3">
      <c r="A1362" s="3"/>
      <c r="B1362" s="3"/>
      <c r="C1362" s="3"/>
      <c r="D1362" s="3"/>
      <c r="E1362" s="3"/>
    </row>
    <row r="1363" spans="1:5" x14ac:dyDescent="0.3">
      <c r="A1363" s="3"/>
      <c r="B1363" s="3"/>
      <c r="C1363" s="3"/>
      <c r="D1363" s="3"/>
      <c r="E1363" s="3"/>
    </row>
    <row r="1364" spans="1:5" x14ac:dyDescent="0.3">
      <c r="A1364" s="3"/>
      <c r="B1364" s="3"/>
      <c r="C1364" s="3"/>
      <c r="D1364" s="3"/>
      <c r="E1364" s="3"/>
    </row>
    <row r="1365" spans="1:5" x14ac:dyDescent="0.3">
      <c r="A1365" s="3"/>
      <c r="B1365" s="3"/>
      <c r="C1365" s="3"/>
      <c r="D1365" s="3"/>
      <c r="E1365" s="3"/>
    </row>
    <row r="1366" spans="1:5" x14ac:dyDescent="0.3">
      <c r="A1366" s="3"/>
      <c r="B1366" s="3"/>
      <c r="C1366" s="3"/>
      <c r="D1366" s="3"/>
      <c r="E1366" s="3"/>
    </row>
    <row r="1367" spans="1:5" x14ac:dyDescent="0.3">
      <c r="A1367" s="3"/>
      <c r="B1367" s="3"/>
      <c r="C1367" s="3"/>
      <c r="D1367" s="3"/>
      <c r="E1367" s="3"/>
    </row>
    <row r="1368" spans="1:5" x14ac:dyDescent="0.3">
      <c r="A1368" s="3"/>
      <c r="B1368" s="3"/>
      <c r="C1368" s="3"/>
      <c r="D1368" s="3"/>
      <c r="E1368" s="3"/>
    </row>
    <row r="1369" spans="1:5" x14ac:dyDescent="0.3">
      <c r="A1369" s="3"/>
      <c r="B1369" s="3"/>
      <c r="C1369" s="3"/>
      <c r="D1369" s="3"/>
      <c r="E1369" s="3"/>
    </row>
    <row r="1370" spans="1:5" x14ac:dyDescent="0.3">
      <c r="A1370" s="3"/>
      <c r="B1370" s="3"/>
      <c r="C1370" s="3"/>
      <c r="D1370" s="3"/>
      <c r="E1370" s="3"/>
    </row>
    <row r="1371" spans="1:5" x14ac:dyDescent="0.3">
      <c r="A1371" s="3"/>
      <c r="B1371" s="3"/>
      <c r="C1371" s="3"/>
      <c r="D1371" s="3"/>
      <c r="E1371" s="3"/>
    </row>
    <row r="1372" spans="1:5" x14ac:dyDescent="0.3">
      <c r="A1372" s="3"/>
      <c r="B1372" s="3"/>
      <c r="C1372" s="3"/>
      <c r="D1372" s="3"/>
      <c r="E1372" s="3"/>
    </row>
    <row r="1373" spans="1:5" x14ac:dyDescent="0.3">
      <c r="A1373" s="3"/>
      <c r="B1373" s="3"/>
      <c r="C1373" s="3"/>
      <c r="D1373" s="3"/>
      <c r="E1373" s="3"/>
    </row>
    <row r="1374" spans="1:5" x14ac:dyDescent="0.3">
      <c r="A1374" s="3"/>
      <c r="B1374" s="3"/>
      <c r="C1374" s="3"/>
      <c r="D1374" s="3"/>
      <c r="E1374" s="3"/>
    </row>
    <row r="1375" spans="1:5" x14ac:dyDescent="0.3">
      <c r="A1375" s="3"/>
      <c r="B1375" s="3"/>
      <c r="C1375" s="3"/>
      <c r="D1375" s="3"/>
      <c r="E1375" s="3"/>
    </row>
    <row r="1376" spans="1:5" x14ac:dyDescent="0.3">
      <c r="A1376" s="3"/>
      <c r="B1376" s="3"/>
      <c r="C1376" s="3"/>
      <c r="D1376" s="3"/>
      <c r="E1376" s="3"/>
    </row>
    <row r="1377" spans="1:5" x14ac:dyDescent="0.3">
      <c r="A1377" s="3"/>
      <c r="B1377" s="3"/>
      <c r="C1377" s="3"/>
      <c r="D1377" s="3"/>
      <c r="E1377" s="3"/>
    </row>
    <row r="1378" spans="1:5" x14ac:dyDescent="0.3">
      <c r="A1378" s="3"/>
      <c r="B1378" s="3"/>
      <c r="C1378" s="3"/>
      <c r="D1378" s="3"/>
      <c r="E1378" s="3"/>
    </row>
    <row r="1379" spans="1:5" x14ac:dyDescent="0.3">
      <c r="A1379" s="3"/>
      <c r="B1379" s="3"/>
      <c r="C1379" s="3"/>
      <c r="D1379" s="3"/>
      <c r="E1379" s="3"/>
    </row>
    <row r="1380" spans="1:5" x14ac:dyDescent="0.3">
      <c r="A1380" s="3"/>
      <c r="B1380" s="3"/>
      <c r="C1380" s="3"/>
      <c r="D1380" s="3"/>
      <c r="E1380" s="3"/>
    </row>
    <row r="1381" spans="1:5" x14ac:dyDescent="0.3">
      <c r="A1381" s="3"/>
      <c r="B1381" s="3"/>
      <c r="C1381" s="3"/>
      <c r="D1381" s="3"/>
      <c r="E1381" s="3"/>
    </row>
    <row r="1382" spans="1:5" x14ac:dyDescent="0.3">
      <c r="A1382" s="3"/>
      <c r="B1382" s="3"/>
      <c r="C1382" s="3"/>
      <c r="D1382" s="3"/>
      <c r="E1382" s="3"/>
    </row>
    <row r="1383" spans="1:5" x14ac:dyDescent="0.3">
      <c r="A1383" s="3"/>
      <c r="B1383" s="3"/>
      <c r="C1383" s="3"/>
      <c r="D1383" s="3"/>
      <c r="E1383" s="3"/>
    </row>
    <row r="1384" spans="1:5" x14ac:dyDescent="0.3">
      <c r="A1384" s="3"/>
      <c r="B1384" s="3"/>
      <c r="C1384" s="3"/>
      <c r="D1384" s="3"/>
      <c r="E1384" s="3"/>
    </row>
    <row r="1385" spans="1:5" x14ac:dyDescent="0.3">
      <c r="A1385" s="3"/>
      <c r="B1385" s="3"/>
      <c r="C1385" s="3"/>
      <c r="D1385" s="3"/>
      <c r="E1385" s="3"/>
    </row>
    <row r="1386" spans="1:5" x14ac:dyDescent="0.3">
      <c r="A1386" s="3"/>
      <c r="B1386" s="3"/>
      <c r="C1386" s="3"/>
      <c r="D1386" s="3"/>
      <c r="E1386" s="3"/>
    </row>
    <row r="1387" spans="1:5" x14ac:dyDescent="0.3">
      <c r="A1387" s="3"/>
      <c r="B1387" s="3"/>
      <c r="C1387" s="3"/>
      <c r="D1387" s="3"/>
      <c r="E1387" s="3"/>
    </row>
    <row r="1388" spans="1:5" x14ac:dyDescent="0.3">
      <c r="A1388" s="3"/>
      <c r="B1388" s="3"/>
      <c r="C1388" s="3"/>
      <c r="D1388" s="3"/>
      <c r="E1388" s="3"/>
    </row>
    <row r="1389" spans="1:5" x14ac:dyDescent="0.3">
      <c r="A1389" s="3"/>
      <c r="B1389" s="3"/>
      <c r="C1389" s="3"/>
      <c r="D1389" s="3"/>
      <c r="E1389" s="3"/>
    </row>
    <row r="1390" spans="1:5" x14ac:dyDescent="0.3">
      <c r="A1390" s="3"/>
      <c r="B1390" s="3"/>
      <c r="C1390" s="3"/>
      <c r="D1390" s="3"/>
      <c r="E1390" s="3"/>
    </row>
    <row r="1391" spans="1:5" x14ac:dyDescent="0.3">
      <c r="A1391" s="3"/>
      <c r="B1391" s="3"/>
      <c r="C1391" s="3"/>
      <c r="D1391" s="3"/>
      <c r="E1391" s="3"/>
    </row>
    <row r="1392" spans="1:5" x14ac:dyDescent="0.3">
      <c r="A1392" s="3"/>
      <c r="B1392" s="3"/>
      <c r="C1392" s="3"/>
      <c r="D1392" s="3"/>
      <c r="E1392" s="3"/>
    </row>
    <row r="1393" spans="1:5" x14ac:dyDescent="0.3">
      <c r="A1393" s="3"/>
      <c r="B1393" s="3"/>
      <c r="C1393" s="3"/>
      <c r="D1393" s="3"/>
      <c r="E1393" s="3"/>
    </row>
    <row r="1394" spans="1:5" x14ac:dyDescent="0.3">
      <c r="A1394" s="3"/>
      <c r="B1394" s="3"/>
      <c r="C1394" s="3"/>
      <c r="D1394" s="3"/>
      <c r="E1394" s="3"/>
    </row>
    <row r="1395" spans="1:5" x14ac:dyDescent="0.3">
      <c r="A1395" s="3"/>
      <c r="B1395" s="3"/>
      <c r="C1395" s="3"/>
      <c r="D1395" s="3"/>
      <c r="E1395" s="3"/>
    </row>
    <row r="1396" spans="1:5" x14ac:dyDescent="0.3">
      <c r="A1396" s="3"/>
      <c r="B1396" s="3"/>
      <c r="C1396" s="3"/>
      <c r="D1396" s="3"/>
      <c r="E1396" s="3"/>
    </row>
    <row r="1397" spans="1:5" x14ac:dyDescent="0.3">
      <c r="A1397" s="3"/>
      <c r="B1397" s="3"/>
      <c r="C1397" s="3"/>
      <c r="D1397" s="3"/>
      <c r="E1397" s="3"/>
    </row>
    <row r="1398" spans="1:5" x14ac:dyDescent="0.3">
      <c r="A1398" s="3"/>
      <c r="B1398" s="3"/>
      <c r="C1398" s="3"/>
      <c r="D1398" s="3"/>
      <c r="E1398" s="3"/>
    </row>
    <row r="1399" spans="1:5" x14ac:dyDescent="0.3">
      <c r="A1399" s="3"/>
      <c r="B1399" s="3"/>
      <c r="C1399" s="3"/>
      <c r="D1399" s="3"/>
      <c r="E1399" s="3"/>
    </row>
    <row r="1400" spans="1:5" x14ac:dyDescent="0.3">
      <c r="A1400" s="3"/>
      <c r="B1400" s="3"/>
      <c r="C1400" s="3"/>
      <c r="D1400" s="3"/>
      <c r="E1400" s="3"/>
    </row>
    <row r="1401" spans="1:5" x14ac:dyDescent="0.3">
      <c r="A1401" s="3"/>
      <c r="B1401" s="3"/>
      <c r="C1401" s="3"/>
      <c r="D1401" s="3"/>
      <c r="E1401" s="3"/>
    </row>
    <row r="1402" spans="1:5" x14ac:dyDescent="0.3">
      <c r="A1402" s="3"/>
      <c r="B1402" s="3"/>
      <c r="C1402" s="3"/>
      <c r="D1402" s="3"/>
      <c r="E1402" s="3"/>
    </row>
    <row r="1403" spans="1:5" x14ac:dyDescent="0.3">
      <c r="A1403" s="3"/>
      <c r="B1403" s="3"/>
      <c r="C1403" s="3"/>
      <c r="D1403" s="3"/>
      <c r="E1403" s="3"/>
    </row>
    <row r="1404" spans="1:5" x14ac:dyDescent="0.3">
      <c r="A1404" s="3"/>
      <c r="B1404" s="3"/>
      <c r="C1404" s="3"/>
      <c r="D1404" s="3"/>
      <c r="E1404" s="3"/>
    </row>
    <row r="1405" spans="1:5" x14ac:dyDescent="0.3">
      <c r="A1405" s="3"/>
      <c r="B1405" s="3"/>
      <c r="C1405" s="3"/>
      <c r="D1405" s="3"/>
      <c r="E1405" s="3"/>
    </row>
    <row r="1406" spans="1:5" x14ac:dyDescent="0.3">
      <c r="A1406" s="3"/>
      <c r="B1406" s="3"/>
      <c r="C1406" s="3"/>
      <c r="D1406" s="3"/>
      <c r="E1406" s="3"/>
    </row>
    <row r="1407" spans="1:5" x14ac:dyDescent="0.3">
      <c r="A1407" s="3"/>
      <c r="B1407" s="3"/>
      <c r="C1407" s="3"/>
      <c r="D1407" s="3"/>
      <c r="E1407" s="3"/>
    </row>
    <row r="1408" spans="1:5" x14ac:dyDescent="0.3">
      <c r="A1408" s="3"/>
      <c r="B1408" s="3"/>
      <c r="C1408" s="3"/>
      <c r="D1408" s="3"/>
      <c r="E1408" s="3"/>
    </row>
    <row r="1409" spans="1:5" x14ac:dyDescent="0.3">
      <c r="A1409" s="3"/>
      <c r="B1409" s="3"/>
      <c r="C1409" s="3"/>
      <c r="D1409" s="3"/>
      <c r="E1409" s="3"/>
    </row>
    <row r="1410" spans="1:5" x14ac:dyDescent="0.3">
      <c r="A1410" s="3"/>
      <c r="B1410" s="3"/>
      <c r="C1410" s="3"/>
      <c r="D1410" s="3"/>
      <c r="E1410" s="3"/>
    </row>
    <row r="1411" spans="1:5" x14ac:dyDescent="0.3">
      <c r="A1411" s="3"/>
      <c r="B1411" s="3"/>
      <c r="C1411" s="3"/>
      <c r="D1411" s="3"/>
      <c r="E1411" s="3"/>
    </row>
    <row r="1412" spans="1:5" x14ac:dyDescent="0.3">
      <c r="A1412" s="3"/>
      <c r="B1412" s="3"/>
      <c r="C1412" s="3"/>
      <c r="D1412" s="3"/>
      <c r="E1412" s="3"/>
    </row>
    <row r="1413" spans="1:5" x14ac:dyDescent="0.3">
      <c r="A1413" s="3"/>
      <c r="B1413" s="3"/>
      <c r="C1413" s="3"/>
      <c r="D1413" s="3"/>
      <c r="E1413" s="3"/>
    </row>
    <row r="1414" spans="1:5" x14ac:dyDescent="0.3">
      <c r="A1414" s="3"/>
      <c r="B1414" s="3"/>
      <c r="C1414" s="3"/>
      <c r="D1414" s="3"/>
      <c r="E1414" s="3"/>
    </row>
    <row r="1415" spans="1:5" x14ac:dyDescent="0.3">
      <c r="A1415" s="3"/>
      <c r="B1415" s="3"/>
      <c r="C1415" s="3"/>
      <c r="D1415" s="3"/>
      <c r="E1415" s="3"/>
    </row>
    <row r="1416" spans="1:5" x14ac:dyDescent="0.3">
      <c r="A1416" s="3"/>
      <c r="B1416" s="3"/>
      <c r="C1416" s="3"/>
      <c r="D1416" s="3"/>
      <c r="E1416" s="3"/>
    </row>
    <row r="1417" spans="1:5" x14ac:dyDescent="0.3">
      <c r="A1417" s="3"/>
      <c r="B1417" s="3"/>
      <c r="C1417" s="3"/>
      <c r="D1417" s="3"/>
      <c r="E1417" s="3"/>
    </row>
    <row r="1418" spans="1:5" x14ac:dyDescent="0.3">
      <c r="A1418" s="3"/>
      <c r="B1418" s="3"/>
      <c r="C1418" s="3"/>
      <c r="D1418" s="3"/>
      <c r="E1418" s="3"/>
    </row>
    <row r="1419" spans="1:5" x14ac:dyDescent="0.3">
      <c r="A1419" s="3"/>
      <c r="B1419" s="3"/>
      <c r="C1419" s="3"/>
      <c r="D1419" s="3"/>
      <c r="E1419" s="3"/>
    </row>
    <row r="1420" spans="1:5" x14ac:dyDescent="0.3">
      <c r="A1420" s="3"/>
      <c r="B1420" s="3"/>
      <c r="C1420" s="3"/>
      <c r="D1420" s="3"/>
      <c r="E1420" s="3"/>
    </row>
    <row r="1421" spans="1:5" x14ac:dyDescent="0.3">
      <c r="A1421" s="3"/>
      <c r="B1421" s="3"/>
      <c r="C1421" s="3"/>
      <c r="D1421" s="3"/>
      <c r="E1421" s="3"/>
    </row>
    <row r="1422" spans="1:5" x14ac:dyDescent="0.3">
      <c r="A1422" s="3"/>
      <c r="B1422" s="3"/>
      <c r="C1422" s="3"/>
      <c r="D1422" s="3"/>
      <c r="E1422" s="3"/>
    </row>
    <row r="1423" spans="1:5" x14ac:dyDescent="0.3">
      <c r="A1423" s="3"/>
      <c r="B1423" s="3"/>
      <c r="C1423" s="3"/>
      <c r="D1423" s="3"/>
      <c r="E1423" s="3"/>
    </row>
    <row r="1424" spans="1:5" x14ac:dyDescent="0.3">
      <c r="A1424" s="3"/>
      <c r="B1424" s="3"/>
      <c r="C1424" s="3"/>
      <c r="D1424" s="3"/>
      <c r="E1424" s="3"/>
    </row>
    <row r="1425" spans="1:5" x14ac:dyDescent="0.3">
      <c r="A1425" s="3"/>
      <c r="B1425" s="3"/>
      <c r="C1425" s="3"/>
      <c r="D1425" s="3"/>
      <c r="E1425" s="3"/>
    </row>
    <row r="1426" spans="1:5" x14ac:dyDescent="0.3">
      <c r="A1426" s="3"/>
      <c r="B1426" s="3"/>
      <c r="C1426" s="3"/>
      <c r="D1426" s="3"/>
      <c r="E1426" s="3"/>
    </row>
    <row r="1427" spans="1:5" x14ac:dyDescent="0.3">
      <c r="A1427" s="3"/>
      <c r="B1427" s="3"/>
      <c r="C1427" s="3"/>
      <c r="D1427" s="3"/>
      <c r="E1427" s="3"/>
    </row>
    <row r="1428" spans="1:5" x14ac:dyDescent="0.3">
      <c r="A1428" s="3"/>
      <c r="B1428" s="3"/>
      <c r="C1428" s="3"/>
      <c r="D1428" s="3"/>
      <c r="E1428" s="3"/>
    </row>
    <row r="1429" spans="1:5" x14ac:dyDescent="0.3">
      <c r="A1429" s="3"/>
      <c r="B1429" s="3"/>
      <c r="C1429" s="3"/>
      <c r="D1429" s="3"/>
      <c r="E1429" s="3"/>
    </row>
    <row r="1430" spans="1:5" x14ac:dyDescent="0.3">
      <c r="A1430" s="3"/>
      <c r="B1430" s="3"/>
      <c r="C1430" s="3"/>
      <c r="D1430" s="3"/>
      <c r="E1430" s="3"/>
    </row>
    <row r="1431" spans="1:5" x14ac:dyDescent="0.3">
      <c r="A1431" s="3"/>
      <c r="B1431" s="3"/>
      <c r="C1431" s="3"/>
      <c r="D1431" s="3"/>
      <c r="E1431" s="3"/>
    </row>
    <row r="1432" spans="1:5" x14ac:dyDescent="0.3">
      <c r="A1432" s="3"/>
      <c r="B1432" s="3"/>
      <c r="C1432" s="3"/>
      <c r="D1432" s="3"/>
      <c r="E1432" s="3"/>
    </row>
    <row r="1433" spans="1:5" x14ac:dyDescent="0.3">
      <c r="A1433" s="3"/>
      <c r="B1433" s="3"/>
      <c r="C1433" s="3"/>
      <c r="D1433" s="3"/>
      <c r="E1433" s="3"/>
    </row>
    <row r="1434" spans="1:5" x14ac:dyDescent="0.3">
      <c r="A1434" s="3"/>
      <c r="B1434" s="3"/>
      <c r="C1434" s="3"/>
      <c r="D1434" s="3"/>
      <c r="E1434" s="3"/>
    </row>
    <row r="1435" spans="1:5" x14ac:dyDescent="0.3">
      <c r="A1435" s="3"/>
      <c r="B1435" s="3"/>
      <c r="C1435" s="3"/>
      <c r="D1435" s="3"/>
      <c r="E1435" s="3"/>
    </row>
    <row r="1436" spans="1:5" x14ac:dyDescent="0.3">
      <c r="A1436" s="3"/>
      <c r="B1436" s="3"/>
      <c r="C1436" s="3"/>
      <c r="D1436" s="3"/>
      <c r="E1436" s="3"/>
    </row>
    <row r="1437" spans="1:5" x14ac:dyDescent="0.3">
      <c r="A1437" s="3"/>
      <c r="B1437" s="3"/>
      <c r="C1437" s="3"/>
      <c r="D1437" s="3"/>
      <c r="E1437" s="3"/>
    </row>
    <row r="1438" spans="1:5" x14ac:dyDescent="0.3">
      <c r="A1438" s="3"/>
      <c r="B1438" s="3"/>
      <c r="C1438" s="3"/>
      <c r="D1438" s="3"/>
      <c r="E1438" s="3"/>
    </row>
    <row r="1439" spans="1:5" x14ac:dyDescent="0.3">
      <c r="A1439" s="3"/>
      <c r="B1439" s="3"/>
      <c r="C1439" s="3"/>
      <c r="D1439" s="3"/>
      <c r="E1439" s="3"/>
    </row>
    <row r="1440" spans="1:5" x14ac:dyDescent="0.3">
      <c r="A1440" s="3"/>
      <c r="B1440" s="3"/>
      <c r="C1440" s="3"/>
      <c r="D1440" s="3"/>
      <c r="E1440" s="3"/>
    </row>
    <row r="1441" spans="1:5" x14ac:dyDescent="0.3">
      <c r="A1441" s="3"/>
      <c r="B1441" s="3"/>
      <c r="C1441" s="3"/>
      <c r="D1441" s="3"/>
      <c r="E1441" s="3"/>
    </row>
    <row r="1442" spans="1:5" x14ac:dyDescent="0.3">
      <c r="A1442" s="3"/>
      <c r="B1442" s="3"/>
      <c r="C1442" s="3"/>
      <c r="D1442" s="3"/>
      <c r="E1442" s="3"/>
    </row>
    <row r="1443" spans="1:5" x14ac:dyDescent="0.3">
      <c r="A1443" s="3"/>
      <c r="B1443" s="3"/>
      <c r="C1443" s="3"/>
      <c r="D1443" s="3"/>
      <c r="E1443" s="3"/>
    </row>
    <row r="1444" spans="1:5" x14ac:dyDescent="0.3">
      <c r="A1444" s="3"/>
      <c r="B1444" s="3"/>
      <c r="C1444" s="3"/>
      <c r="D1444" s="3"/>
      <c r="E1444" s="3"/>
    </row>
    <row r="1445" spans="1:5" x14ac:dyDescent="0.3">
      <c r="A1445" s="3"/>
      <c r="B1445" s="3"/>
      <c r="C1445" s="3"/>
      <c r="D1445" s="3"/>
      <c r="E1445" s="3"/>
    </row>
    <row r="1446" spans="1:5" x14ac:dyDescent="0.3">
      <c r="A1446" s="3"/>
      <c r="B1446" s="3"/>
      <c r="C1446" s="3"/>
      <c r="D1446" s="3"/>
      <c r="E1446" s="3"/>
    </row>
    <row r="1447" spans="1:5" x14ac:dyDescent="0.3">
      <c r="A1447" s="3"/>
      <c r="B1447" s="3"/>
      <c r="C1447" s="3"/>
      <c r="D1447" s="3"/>
      <c r="E1447" s="3"/>
    </row>
    <row r="1448" spans="1:5" x14ac:dyDescent="0.3">
      <c r="A1448" s="3"/>
      <c r="B1448" s="3"/>
      <c r="C1448" s="3"/>
      <c r="D1448" s="3"/>
      <c r="E1448" s="3"/>
    </row>
    <row r="1449" spans="1:5" x14ac:dyDescent="0.3">
      <c r="A1449" s="3"/>
      <c r="B1449" s="3"/>
      <c r="C1449" s="3"/>
      <c r="D1449" s="3"/>
      <c r="E1449" s="3"/>
    </row>
    <row r="1450" spans="1:5" x14ac:dyDescent="0.3">
      <c r="A1450" s="3"/>
      <c r="B1450" s="3"/>
      <c r="C1450" s="3"/>
      <c r="D1450" s="3"/>
      <c r="E1450" s="3"/>
    </row>
    <row r="1451" spans="1:5" x14ac:dyDescent="0.3">
      <c r="A1451" s="3"/>
      <c r="B1451" s="3"/>
      <c r="C1451" s="3"/>
      <c r="D1451" s="3"/>
      <c r="E1451" s="3"/>
    </row>
    <row r="1452" spans="1:5" x14ac:dyDescent="0.3">
      <c r="A1452" s="3"/>
      <c r="B1452" s="3"/>
      <c r="C1452" s="3"/>
      <c r="D1452" s="3"/>
      <c r="E1452" s="3"/>
    </row>
    <row r="1453" spans="1:5" x14ac:dyDescent="0.3">
      <c r="A1453" s="3"/>
      <c r="B1453" s="3"/>
      <c r="C1453" s="3"/>
      <c r="D1453" s="3"/>
      <c r="E1453" s="3"/>
    </row>
    <row r="1454" spans="1:5" x14ac:dyDescent="0.3">
      <c r="A1454" s="3"/>
      <c r="B1454" s="3"/>
      <c r="C1454" s="3"/>
      <c r="D1454" s="3"/>
      <c r="E1454" s="3"/>
    </row>
    <row r="1455" spans="1:5" x14ac:dyDescent="0.3">
      <c r="A1455" s="3"/>
      <c r="B1455" s="3"/>
      <c r="C1455" s="3"/>
      <c r="D1455" s="3"/>
      <c r="E1455" s="3"/>
    </row>
    <row r="1456" spans="1:5" x14ac:dyDescent="0.3">
      <c r="A1456" s="3"/>
      <c r="B1456" s="3"/>
      <c r="C1456" s="3"/>
      <c r="D1456" s="3"/>
      <c r="E1456" s="3"/>
    </row>
    <row r="1457" spans="1:5" x14ac:dyDescent="0.3">
      <c r="A1457" s="3"/>
      <c r="B1457" s="3"/>
      <c r="C1457" s="3"/>
      <c r="D1457" s="3"/>
      <c r="E1457" s="3"/>
    </row>
    <row r="1458" spans="1:5" x14ac:dyDescent="0.3">
      <c r="A1458" s="3"/>
      <c r="B1458" s="3"/>
      <c r="C1458" s="3"/>
      <c r="D1458" s="3"/>
      <c r="E1458" s="3"/>
    </row>
    <row r="1459" spans="1:5" x14ac:dyDescent="0.3">
      <c r="A1459" s="3"/>
      <c r="B1459" s="3"/>
      <c r="C1459" s="3"/>
      <c r="D1459" s="3"/>
      <c r="E1459" s="3"/>
    </row>
    <row r="1460" spans="1:5" x14ac:dyDescent="0.3">
      <c r="A1460" s="3"/>
      <c r="B1460" s="3"/>
      <c r="C1460" s="3"/>
      <c r="D1460" s="3"/>
      <c r="E1460" s="3"/>
    </row>
    <row r="1461" spans="1:5" x14ac:dyDescent="0.3">
      <c r="A1461" s="3"/>
      <c r="B1461" s="3"/>
      <c r="C1461" s="3"/>
      <c r="D1461" s="3"/>
      <c r="E1461" s="3"/>
    </row>
    <row r="1462" spans="1:5" x14ac:dyDescent="0.3">
      <c r="A1462" s="3"/>
      <c r="B1462" s="3"/>
      <c r="C1462" s="3"/>
      <c r="D1462" s="3"/>
      <c r="E1462" s="3"/>
    </row>
    <row r="1463" spans="1:5" x14ac:dyDescent="0.3">
      <c r="A1463" s="3"/>
      <c r="B1463" s="3"/>
      <c r="C1463" s="3"/>
      <c r="D1463" s="3"/>
      <c r="E1463" s="3"/>
    </row>
    <row r="1464" spans="1:5" x14ac:dyDescent="0.3">
      <c r="A1464" s="3"/>
      <c r="B1464" s="3"/>
      <c r="C1464" s="3"/>
      <c r="D1464" s="3"/>
      <c r="E1464" s="3"/>
    </row>
    <row r="1465" spans="1:5" x14ac:dyDescent="0.3">
      <c r="A1465" s="3"/>
      <c r="B1465" s="3"/>
      <c r="C1465" s="3"/>
      <c r="D1465" s="3"/>
      <c r="E1465" s="3"/>
    </row>
    <row r="1466" spans="1:5" x14ac:dyDescent="0.3">
      <c r="A1466" s="3"/>
      <c r="B1466" s="3"/>
      <c r="C1466" s="3"/>
      <c r="D1466" s="3"/>
      <c r="E1466" s="3"/>
    </row>
    <row r="1467" spans="1:5" x14ac:dyDescent="0.3">
      <c r="A1467" s="3"/>
      <c r="B1467" s="3"/>
      <c r="C1467" s="3"/>
      <c r="D1467" s="3"/>
      <c r="E1467" s="3"/>
    </row>
    <row r="1468" spans="1:5" x14ac:dyDescent="0.3">
      <c r="A1468" s="3"/>
      <c r="B1468" s="3"/>
      <c r="C1468" s="3"/>
      <c r="D1468" s="3"/>
      <c r="E1468" s="3"/>
    </row>
    <row r="1469" spans="1:5" x14ac:dyDescent="0.3">
      <c r="A1469" s="3"/>
      <c r="B1469" s="3"/>
      <c r="C1469" s="3"/>
      <c r="D1469" s="3"/>
      <c r="E1469" s="3"/>
    </row>
    <row r="1470" spans="1:5" x14ac:dyDescent="0.3">
      <c r="A1470" s="3"/>
      <c r="B1470" s="3"/>
      <c r="C1470" s="3"/>
      <c r="D1470" s="3"/>
      <c r="E1470" s="3"/>
    </row>
    <row r="1471" spans="1:5" x14ac:dyDescent="0.3">
      <c r="A1471" s="3"/>
      <c r="B1471" s="3"/>
      <c r="C1471" s="3"/>
      <c r="D1471" s="3"/>
      <c r="E1471" s="3"/>
    </row>
    <row r="1472" spans="1:5" x14ac:dyDescent="0.3">
      <c r="A1472" s="3"/>
      <c r="B1472" s="3"/>
      <c r="C1472" s="3"/>
      <c r="D1472" s="3"/>
      <c r="E1472" s="3"/>
    </row>
    <row r="1473" spans="1:5" x14ac:dyDescent="0.3">
      <c r="A1473" s="3"/>
      <c r="B1473" s="3"/>
      <c r="C1473" s="3"/>
      <c r="D1473" s="3"/>
      <c r="E1473" s="3"/>
    </row>
    <row r="1474" spans="1:5" x14ac:dyDescent="0.3">
      <c r="A1474" s="3"/>
      <c r="B1474" s="3"/>
      <c r="C1474" s="3"/>
      <c r="D1474" s="3"/>
      <c r="E1474" s="3"/>
    </row>
    <row r="1475" spans="1:5" x14ac:dyDescent="0.3">
      <c r="A1475" s="3"/>
      <c r="B1475" s="3"/>
      <c r="C1475" s="3"/>
      <c r="D1475" s="3"/>
      <c r="E1475" s="3"/>
    </row>
    <row r="1476" spans="1:5" x14ac:dyDescent="0.3">
      <c r="A1476" s="3"/>
      <c r="B1476" s="3"/>
      <c r="C1476" s="3"/>
      <c r="D1476" s="3"/>
      <c r="E1476" s="3"/>
    </row>
    <row r="1477" spans="1:5" x14ac:dyDescent="0.3">
      <c r="A1477" s="3"/>
      <c r="B1477" s="3"/>
      <c r="C1477" s="3"/>
      <c r="D1477" s="3"/>
      <c r="E1477" s="3"/>
    </row>
    <row r="1478" spans="1:5" x14ac:dyDescent="0.3">
      <c r="A1478" s="3"/>
      <c r="B1478" s="3"/>
      <c r="C1478" s="3"/>
      <c r="D1478" s="3"/>
      <c r="E1478" s="3"/>
    </row>
    <row r="1479" spans="1:5" x14ac:dyDescent="0.3">
      <c r="A1479" s="3"/>
      <c r="B1479" s="3"/>
      <c r="C1479" s="3"/>
      <c r="D1479" s="3"/>
      <c r="E1479" s="3"/>
    </row>
    <row r="1480" spans="1:5" x14ac:dyDescent="0.3">
      <c r="A1480" s="3"/>
      <c r="B1480" s="3"/>
      <c r="C1480" s="3"/>
      <c r="D1480" s="3"/>
      <c r="E1480" s="3"/>
    </row>
    <row r="1481" spans="1:5" x14ac:dyDescent="0.3">
      <c r="A1481" s="3"/>
      <c r="B1481" s="3"/>
      <c r="C1481" s="3"/>
      <c r="D1481" s="3"/>
      <c r="E1481" s="3"/>
    </row>
    <row r="1482" spans="1:5" x14ac:dyDescent="0.3">
      <c r="A1482" s="3"/>
      <c r="B1482" s="3"/>
      <c r="C1482" s="3"/>
      <c r="D1482" s="3"/>
      <c r="E1482" s="3"/>
    </row>
    <row r="1483" spans="1:5" x14ac:dyDescent="0.3">
      <c r="A1483" s="3"/>
      <c r="B1483" s="3"/>
      <c r="C1483" s="3"/>
      <c r="D1483" s="3"/>
      <c r="E1483" s="3"/>
    </row>
    <row r="1484" spans="1:5" x14ac:dyDescent="0.3">
      <c r="A1484" s="3"/>
      <c r="B1484" s="3"/>
      <c r="C1484" s="3"/>
      <c r="D1484" s="3"/>
      <c r="E1484" s="3"/>
    </row>
    <row r="1485" spans="1:5" x14ac:dyDescent="0.3">
      <c r="A1485" s="3"/>
      <c r="B1485" s="3"/>
      <c r="C1485" s="3"/>
      <c r="D1485" s="3"/>
      <c r="E1485" s="3"/>
    </row>
    <row r="1486" spans="1:5" x14ac:dyDescent="0.3">
      <c r="A1486" s="3"/>
      <c r="B1486" s="3"/>
      <c r="C1486" s="3"/>
      <c r="D1486" s="3"/>
      <c r="E1486" s="3"/>
    </row>
    <row r="1487" spans="1:5" x14ac:dyDescent="0.3">
      <c r="A1487" s="3"/>
      <c r="B1487" s="3"/>
      <c r="C1487" s="3"/>
      <c r="D1487" s="3"/>
      <c r="E1487" s="3"/>
    </row>
    <row r="1488" spans="1:5" x14ac:dyDescent="0.3">
      <c r="A1488" s="3"/>
      <c r="B1488" s="3"/>
      <c r="C1488" s="3"/>
      <c r="D1488" s="3"/>
      <c r="E1488" s="3"/>
    </row>
    <row r="1489" spans="1:5" x14ac:dyDescent="0.3">
      <c r="A1489" s="3"/>
      <c r="B1489" s="3"/>
      <c r="C1489" s="3"/>
      <c r="D1489" s="3"/>
      <c r="E1489" s="3"/>
    </row>
    <row r="1490" spans="1:5" x14ac:dyDescent="0.3">
      <c r="A1490" s="3"/>
      <c r="B1490" s="3"/>
      <c r="C1490" s="3"/>
      <c r="D1490" s="3"/>
      <c r="E1490" s="3"/>
    </row>
    <row r="1491" spans="1:5" x14ac:dyDescent="0.3">
      <c r="A1491" s="3"/>
      <c r="B1491" s="3"/>
      <c r="C1491" s="3"/>
      <c r="D1491" s="3"/>
      <c r="E1491" s="3"/>
    </row>
    <row r="1492" spans="1:5" x14ac:dyDescent="0.3">
      <c r="A1492" s="3"/>
      <c r="B1492" s="3"/>
      <c r="C1492" s="3"/>
      <c r="D1492" s="3"/>
      <c r="E1492" s="3"/>
    </row>
    <row r="1493" spans="1:5" x14ac:dyDescent="0.3">
      <c r="A1493" s="3"/>
      <c r="B1493" s="3"/>
      <c r="C1493" s="3"/>
      <c r="D1493" s="3"/>
      <c r="E1493" s="3"/>
    </row>
    <row r="1494" spans="1:5" x14ac:dyDescent="0.3">
      <c r="A1494" s="3"/>
      <c r="B1494" s="3"/>
      <c r="C1494" s="3"/>
      <c r="D1494" s="3"/>
      <c r="E1494" s="3"/>
    </row>
    <row r="1495" spans="1:5" x14ac:dyDescent="0.3">
      <c r="A1495" s="3"/>
      <c r="B1495" s="3"/>
      <c r="C1495" s="3"/>
      <c r="D1495" s="3"/>
      <c r="E1495" s="3"/>
    </row>
    <row r="1496" spans="1:5" x14ac:dyDescent="0.3">
      <c r="A1496" s="3"/>
      <c r="B1496" s="3"/>
      <c r="C1496" s="3"/>
      <c r="D1496" s="3"/>
      <c r="E1496" s="3"/>
    </row>
    <row r="1497" spans="1:5" x14ac:dyDescent="0.3">
      <c r="A1497" s="3"/>
      <c r="B1497" s="3"/>
      <c r="C1497" s="3"/>
      <c r="D1497" s="3"/>
      <c r="E1497" s="3"/>
    </row>
    <row r="1498" spans="1:5" x14ac:dyDescent="0.3">
      <c r="A1498" s="3"/>
      <c r="B1498" s="3"/>
      <c r="C1498" s="3"/>
      <c r="D1498" s="3"/>
      <c r="E1498" s="3"/>
    </row>
    <row r="1499" spans="1:5" x14ac:dyDescent="0.3">
      <c r="A1499" s="3"/>
      <c r="B1499" s="3"/>
      <c r="C1499" s="3"/>
      <c r="D1499" s="3"/>
      <c r="E1499" s="3"/>
    </row>
    <row r="1500" spans="1:5" x14ac:dyDescent="0.3">
      <c r="A1500" s="3"/>
      <c r="B1500" s="3"/>
      <c r="C1500" s="3"/>
      <c r="D1500" s="3"/>
      <c r="E1500" s="3"/>
    </row>
    <row r="1501" spans="1:5" x14ac:dyDescent="0.3">
      <c r="A1501" s="3"/>
      <c r="B1501" s="3"/>
      <c r="C1501" s="3"/>
      <c r="D1501" s="3"/>
      <c r="E1501" s="3"/>
    </row>
    <row r="1502" spans="1:5" x14ac:dyDescent="0.3">
      <c r="A1502" s="3"/>
      <c r="B1502" s="3"/>
      <c r="C1502" s="3"/>
      <c r="D1502" s="3"/>
      <c r="E1502" s="3"/>
    </row>
    <row r="1503" spans="1:5" x14ac:dyDescent="0.3">
      <c r="A1503" s="3"/>
      <c r="B1503" s="3"/>
      <c r="C1503" s="3"/>
      <c r="D1503" s="3"/>
      <c r="E1503" s="3"/>
    </row>
    <row r="1504" spans="1:5" x14ac:dyDescent="0.3">
      <c r="A1504" s="3"/>
      <c r="B1504" s="3"/>
      <c r="C1504" s="3"/>
      <c r="D1504" s="3"/>
      <c r="E1504" s="3"/>
    </row>
    <row r="1505" spans="1:5" x14ac:dyDescent="0.3">
      <c r="A1505" s="3"/>
      <c r="B1505" s="3"/>
      <c r="C1505" s="3"/>
      <c r="D1505" s="3"/>
      <c r="E1505" s="3"/>
    </row>
    <row r="1506" spans="1:5" x14ac:dyDescent="0.3">
      <c r="A1506" s="3"/>
      <c r="B1506" s="3"/>
      <c r="C1506" s="3"/>
      <c r="D1506" s="3"/>
      <c r="E1506" s="3"/>
    </row>
    <row r="1507" spans="1:5" x14ac:dyDescent="0.3">
      <c r="A1507" s="3"/>
      <c r="B1507" s="3"/>
      <c r="C1507" s="3"/>
      <c r="D1507" s="3"/>
      <c r="E1507" s="3"/>
    </row>
    <row r="1508" spans="1:5" x14ac:dyDescent="0.3">
      <c r="A1508" s="3"/>
      <c r="B1508" s="3"/>
      <c r="C1508" s="3"/>
      <c r="D1508" s="3"/>
      <c r="E1508" s="3"/>
    </row>
    <row r="1509" spans="1:5" x14ac:dyDescent="0.3">
      <c r="A1509" s="3"/>
      <c r="B1509" s="3"/>
      <c r="C1509" s="3"/>
      <c r="D1509" s="3"/>
      <c r="E1509" s="3"/>
    </row>
    <row r="1510" spans="1:5" x14ac:dyDescent="0.3">
      <c r="A1510" s="3"/>
      <c r="B1510" s="3"/>
      <c r="C1510" s="3"/>
      <c r="D1510" s="3"/>
      <c r="E1510" s="3"/>
    </row>
    <row r="1511" spans="1:5" x14ac:dyDescent="0.3">
      <c r="A1511" s="3"/>
      <c r="B1511" s="3"/>
      <c r="C1511" s="3"/>
      <c r="D1511" s="3"/>
      <c r="E1511" s="3"/>
    </row>
    <row r="1512" spans="1:5" x14ac:dyDescent="0.3">
      <c r="A1512" s="3"/>
      <c r="B1512" s="3"/>
      <c r="C1512" s="3"/>
      <c r="D1512" s="3"/>
      <c r="E1512" s="3"/>
    </row>
    <row r="1513" spans="1:5" x14ac:dyDescent="0.3">
      <c r="A1513" s="3"/>
      <c r="B1513" s="3"/>
      <c r="C1513" s="3"/>
      <c r="D1513" s="3"/>
      <c r="E1513" s="3"/>
    </row>
    <row r="1514" spans="1:5" x14ac:dyDescent="0.3">
      <c r="A1514" s="3"/>
      <c r="B1514" s="3"/>
      <c r="C1514" s="3"/>
      <c r="D1514" s="3"/>
      <c r="E1514" s="3"/>
    </row>
    <row r="1515" spans="1:5" x14ac:dyDescent="0.3">
      <c r="A1515" s="3"/>
      <c r="B1515" s="3"/>
      <c r="C1515" s="3"/>
      <c r="D1515" s="3"/>
      <c r="E1515" s="3"/>
    </row>
    <row r="1516" spans="1:5" x14ac:dyDescent="0.3">
      <c r="A1516" s="3"/>
      <c r="B1516" s="3"/>
      <c r="C1516" s="3"/>
      <c r="D1516" s="3"/>
      <c r="E1516" s="3"/>
    </row>
    <row r="1517" spans="1:5" x14ac:dyDescent="0.3">
      <c r="A1517" s="3"/>
      <c r="B1517" s="3"/>
      <c r="C1517" s="3"/>
      <c r="D1517" s="3"/>
      <c r="E1517" s="3"/>
    </row>
    <row r="1518" spans="1:5" x14ac:dyDescent="0.3">
      <c r="A1518" s="3"/>
      <c r="B1518" s="3"/>
      <c r="C1518" s="3"/>
      <c r="D1518" s="3"/>
      <c r="E1518" s="3"/>
    </row>
    <row r="1519" spans="1:5" x14ac:dyDescent="0.3">
      <c r="A1519" s="3"/>
      <c r="B1519" s="3"/>
      <c r="C1519" s="3"/>
      <c r="D1519" s="3"/>
      <c r="E1519" s="3"/>
    </row>
    <row r="1520" spans="1:5" x14ac:dyDescent="0.3">
      <c r="A1520" s="3"/>
      <c r="B1520" s="3"/>
      <c r="C1520" s="3"/>
      <c r="D1520" s="3"/>
      <c r="E1520" s="3"/>
    </row>
    <row r="1521" spans="1:5" x14ac:dyDescent="0.3">
      <c r="A1521" s="3"/>
      <c r="B1521" s="3"/>
      <c r="C1521" s="3"/>
      <c r="D1521" s="3"/>
      <c r="E1521" s="3"/>
    </row>
    <row r="1522" spans="1:5" x14ac:dyDescent="0.3">
      <c r="A1522" s="3"/>
      <c r="B1522" s="3"/>
      <c r="C1522" s="3"/>
      <c r="D1522" s="3"/>
      <c r="E1522" s="3"/>
    </row>
    <row r="1523" spans="1:5" x14ac:dyDescent="0.3">
      <c r="A1523" s="3"/>
      <c r="B1523" s="3"/>
      <c r="C1523" s="3"/>
      <c r="D1523" s="3"/>
      <c r="E1523" s="3"/>
    </row>
    <row r="1524" spans="1:5" x14ac:dyDescent="0.3">
      <c r="A1524" s="3"/>
      <c r="B1524" s="3"/>
      <c r="C1524" s="3"/>
      <c r="D1524" s="3"/>
      <c r="E1524" s="3"/>
    </row>
    <row r="1525" spans="1:5" x14ac:dyDescent="0.3">
      <c r="A1525" s="3"/>
      <c r="B1525" s="3"/>
      <c r="C1525" s="3"/>
      <c r="D1525" s="3"/>
      <c r="E1525" s="3"/>
    </row>
    <row r="1526" spans="1:5" x14ac:dyDescent="0.3">
      <c r="A1526" s="3"/>
      <c r="B1526" s="3"/>
      <c r="C1526" s="3"/>
      <c r="D1526" s="3"/>
      <c r="E1526" s="3"/>
    </row>
    <row r="1527" spans="1:5" x14ac:dyDescent="0.3">
      <c r="A1527" s="3"/>
      <c r="B1527" s="3"/>
      <c r="C1527" s="3"/>
      <c r="D1527" s="3"/>
      <c r="E1527" s="3"/>
    </row>
    <row r="1528" spans="1:5" x14ac:dyDescent="0.3">
      <c r="A1528" s="3"/>
      <c r="B1528" s="3"/>
      <c r="C1528" s="3"/>
      <c r="D1528" s="3"/>
      <c r="E1528" s="3"/>
    </row>
    <row r="1529" spans="1:5" x14ac:dyDescent="0.3">
      <c r="A1529" s="3"/>
      <c r="B1529" s="3"/>
      <c r="C1529" s="3"/>
      <c r="D1529" s="3"/>
      <c r="E1529" s="3"/>
    </row>
    <row r="1530" spans="1:5" x14ac:dyDescent="0.3">
      <c r="A1530" s="3"/>
      <c r="B1530" s="3"/>
      <c r="C1530" s="3"/>
      <c r="D1530" s="3"/>
      <c r="E1530" s="3"/>
    </row>
    <row r="1531" spans="1:5" x14ac:dyDescent="0.3">
      <c r="A1531" s="3"/>
      <c r="B1531" s="3"/>
      <c r="C1531" s="3"/>
      <c r="D1531" s="3"/>
      <c r="E1531" s="3"/>
    </row>
    <row r="1532" spans="1:5" x14ac:dyDescent="0.3">
      <c r="A1532" s="3"/>
      <c r="B1532" s="3"/>
      <c r="C1532" s="3"/>
      <c r="D1532" s="3"/>
      <c r="E1532" s="3"/>
    </row>
    <row r="1533" spans="1:5" x14ac:dyDescent="0.3">
      <c r="A1533" s="3"/>
      <c r="B1533" s="3"/>
      <c r="C1533" s="3"/>
      <c r="D1533" s="3"/>
      <c r="E1533" s="3"/>
    </row>
    <row r="1534" spans="1:5" x14ac:dyDescent="0.3">
      <c r="A1534" s="3"/>
      <c r="B1534" s="3"/>
      <c r="C1534" s="3"/>
      <c r="D1534" s="3"/>
      <c r="E1534" s="3"/>
    </row>
    <row r="1535" spans="1:5" x14ac:dyDescent="0.3">
      <c r="A1535" s="3"/>
      <c r="B1535" s="3"/>
      <c r="C1535" s="3"/>
      <c r="D1535" s="3"/>
      <c r="E1535" s="3"/>
    </row>
    <row r="1536" spans="1:5" x14ac:dyDescent="0.3">
      <c r="A1536" s="3"/>
      <c r="B1536" s="3"/>
      <c r="C1536" s="3"/>
      <c r="D1536" s="3"/>
      <c r="E1536" s="3"/>
    </row>
    <row r="1537" spans="1:5" x14ac:dyDescent="0.3">
      <c r="A1537" s="3"/>
      <c r="B1537" s="3"/>
      <c r="C1537" s="3"/>
      <c r="D1537" s="3"/>
      <c r="E1537" s="3"/>
    </row>
    <row r="1538" spans="1:5" x14ac:dyDescent="0.3">
      <c r="A1538" s="3"/>
      <c r="B1538" s="3"/>
      <c r="C1538" s="3"/>
      <c r="D1538" s="3"/>
      <c r="E1538" s="3"/>
    </row>
    <row r="1539" spans="1:5" x14ac:dyDescent="0.3">
      <c r="A1539" s="3"/>
      <c r="B1539" s="3"/>
      <c r="C1539" s="3"/>
      <c r="D1539" s="3"/>
      <c r="E1539" s="3"/>
    </row>
    <row r="1540" spans="1:5" x14ac:dyDescent="0.3">
      <c r="A1540" s="3"/>
      <c r="B1540" s="3"/>
      <c r="C1540" s="3"/>
      <c r="D1540" s="3"/>
      <c r="E1540" s="3"/>
    </row>
    <row r="1541" spans="1:5" x14ac:dyDescent="0.3">
      <c r="A1541" s="3"/>
      <c r="B1541" s="3"/>
      <c r="C1541" s="3"/>
      <c r="D1541" s="3"/>
      <c r="E1541" s="3"/>
    </row>
    <row r="1542" spans="1:5" x14ac:dyDescent="0.3">
      <c r="A1542" s="3"/>
      <c r="B1542" s="3"/>
      <c r="C1542" s="3"/>
      <c r="D1542" s="3"/>
      <c r="E1542" s="3"/>
    </row>
    <row r="1543" spans="1:5" x14ac:dyDescent="0.3">
      <c r="A1543" s="3"/>
      <c r="B1543" s="3"/>
      <c r="C1543" s="3"/>
      <c r="D1543" s="3"/>
      <c r="E1543" s="3"/>
    </row>
    <row r="1544" spans="1:5" x14ac:dyDescent="0.3">
      <c r="A1544" s="3"/>
      <c r="B1544" s="3"/>
      <c r="C1544" s="3"/>
      <c r="D1544" s="3"/>
      <c r="E1544" s="3"/>
    </row>
    <row r="1545" spans="1:5" x14ac:dyDescent="0.3">
      <c r="A1545" s="3"/>
      <c r="B1545" s="3"/>
      <c r="C1545" s="3"/>
      <c r="D1545" s="3"/>
      <c r="E1545" s="3"/>
    </row>
    <row r="1546" spans="1:5" x14ac:dyDescent="0.3">
      <c r="A1546" s="3"/>
      <c r="B1546" s="3"/>
      <c r="C1546" s="3"/>
      <c r="D1546" s="3"/>
      <c r="E1546" s="3"/>
    </row>
    <row r="1547" spans="1:5" x14ac:dyDescent="0.3">
      <c r="A1547" s="3"/>
      <c r="B1547" s="3"/>
      <c r="C1547" s="3"/>
      <c r="D1547" s="3"/>
      <c r="E1547" s="3"/>
    </row>
    <row r="1548" spans="1:5" x14ac:dyDescent="0.3">
      <c r="A1548" s="3"/>
      <c r="B1548" s="3"/>
      <c r="C1548" s="3"/>
      <c r="D1548" s="3"/>
      <c r="E1548" s="3"/>
    </row>
    <row r="1549" spans="1:5" x14ac:dyDescent="0.3">
      <c r="A1549" s="3"/>
      <c r="B1549" s="3"/>
      <c r="C1549" s="3"/>
      <c r="D1549" s="3"/>
      <c r="E1549" s="3"/>
    </row>
    <row r="1550" spans="1:5" x14ac:dyDescent="0.3">
      <c r="A1550" s="3"/>
      <c r="B1550" s="3"/>
      <c r="C1550" s="3"/>
      <c r="D1550" s="3"/>
      <c r="E1550" s="3"/>
    </row>
    <row r="1551" spans="1:5" x14ac:dyDescent="0.3">
      <c r="A1551" s="3"/>
      <c r="B1551" s="3"/>
      <c r="C1551" s="3"/>
      <c r="D1551" s="3"/>
      <c r="E1551" s="3"/>
    </row>
    <row r="1552" spans="1:5" x14ac:dyDescent="0.3">
      <c r="A1552" s="3"/>
      <c r="B1552" s="3"/>
      <c r="C1552" s="3"/>
      <c r="D1552" s="3"/>
      <c r="E1552" s="3"/>
    </row>
    <row r="1553" spans="1:5" x14ac:dyDescent="0.3">
      <c r="A1553" s="3"/>
      <c r="B1553" s="3"/>
      <c r="C1553" s="3"/>
      <c r="D1553" s="3"/>
      <c r="E1553" s="3"/>
    </row>
    <row r="1554" spans="1:5" x14ac:dyDescent="0.3">
      <c r="A1554" s="3"/>
      <c r="B1554" s="3"/>
      <c r="C1554" s="3"/>
      <c r="D1554" s="3"/>
      <c r="E1554" s="3"/>
    </row>
    <row r="1555" spans="1:5" x14ac:dyDescent="0.3">
      <c r="A1555" s="3"/>
      <c r="B1555" s="3"/>
      <c r="C1555" s="3"/>
      <c r="D1555" s="3"/>
      <c r="E1555" s="3"/>
    </row>
    <row r="1556" spans="1:5" x14ac:dyDescent="0.3">
      <c r="A1556" s="3"/>
      <c r="B1556" s="3"/>
      <c r="C1556" s="3"/>
      <c r="D1556" s="3"/>
      <c r="E1556" s="3"/>
    </row>
    <row r="1557" spans="1:5" x14ac:dyDescent="0.3">
      <c r="A1557" s="3"/>
      <c r="B1557" s="3"/>
      <c r="C1557" s="3"/>
      <c r="D1557" s="3"/>
      <c r="E1557" s="3"/>
    </row>
    <row r="1558" spans="1:5" x14ac:dyDescent="0.3">
      <c r="A1558" s="3"/>
      <c r="B1558" s="3"/>
      <c r="C1558" s="3"/>
      <c r="D1558" s="3"/>
      <c r="E1558" s="3"/>
    </row>
    <row r="1559" spans="1:5" x14ac:dyDescent="0.3">
      <c r="A1559" s="3"/>
      <c r="B1559" s="3"/>
      <c r="C1559" s="3"/>
      <c r="D1559" s="3"/>
      <c r="E1559" s="3"/>
    </row>
    <row r="1560" spans="1:5" x14ac:dyDescent="0.3">
      <c r="A1560" s="3"/>
      <c r="B1560" s="3"/>
      <c r="C1560" s="3"/>
      <c r="D1560" s="3"/>
      <c r="E1560" s="3"/>
    </row>
    <row r="1561" spans="1:5" x14ac:dyDescent="0.3">
      <c r="A1561" s="3"/>
      <c r="B1561" s="3"/>
      <c r="C1561" s="3"/>
      <c r="D1561" s="3"/>
      <c r="E1561" s="3"/>
    </row>
    <row r="1562" spans="1:5" x14ac:dyDescent="0.3">
      <c r="A1562" s="3"/>
      <c r="B1562" s="3"/>
      <c r="C1562" s="3"/>
      <c r="D1562" s="3"/>
      <c r="E1562" s="3"/>
    </row>
    <row r="1563" spans="1:5" x14ac:dyDescent="0.3">
      <c r="A1563" s="3"/>
      <c r="B1563" s="3"/>
      <c r="C1563" s="3"/>
      <c r="D1563" s="3"/>
      <c r="E1563" s="3"/>
    </row>
    <row r="1564" spans="1:5" x14ac:dyDescent="0.3">
      <c r="A1564" s="3"/>
      <c r="B1564" s="3"/>
      <c r="C1564" s="3"/>
      <c r="D1564" s="3"/>
      <c r="E1564" s="3"/>
    </row>
    <row r="1565" spans="1:5" x14ac:dyDescent="0.3">
      <c r="A1565" s="3"/>
      <c r="B1565" s="3"/>
      <c r="C1565" s="3"/>
      <c r="D1565" s="3"/>
      <c r="E1565" s="3"/>
    </row>
    <row r="1566" spans="1:5" x14ac:dyDescent="0.3">
      <c r="A1566" s="3"/>
      <c r="B1566" s="3"/>
      <c r="C1566" s="3"/>
      <c r="D1566" s="3"/>
      <c r="E1566" s="3"/>
    </row>
    <row r="1567" spans="1:5" x14ac:dyDescent="0.3">
      <c r="A1567" s="3"/>
      <c r="B1567" s="3"/>
      <c r="C1567" s="3"/>
      <c r="D1567" s="3"/>
      <c r="E1567" s="3"/>
    </row>
    <row r="1568" spans="1:5" x14ac:dyDescent="0.3">
      <c r="A1568" s="3"/>
      <c r="B1568" s="3"/>
      <c r="C1568" s="3"/>
      <c r="D1568" s="3"/>
      <c r="E1568" s="3"/>
    </row>
    <row r="1569" spans="1:5" x14ac:dyDescent="0.3">
      <c r="A1569" s="3"/>
      <c r="B1569" s="3"/>
      <c r="C1569" s="3"/>
      <c r="D1569" s="3"/>
      <c r="E1569" s="3"/>
    </row>
    <row r="1570" spans="1:5" x14ac:dyDescent="0.3">
      <c r="A1570" s="3"/>
      <c r="B1570" s="3"/>
      <c r="C1570" s="3"/>
      <c r="D1570" s="3"/>
      <c r="E1570" s="3"/>
    </row>
    <row r="1571" spans="1:5" x14ac:dyDescent="0.3">
      <c r="A1571" s="3"/>
      <c r="B1571" s="3"/>
      <c r="C1571" s="3"/>
      <c r="D1571" s="3"/>
      <c r="E1571" s="3"/>
    </row>
    <row r="1572" spans="1:5" x14ac:dyDescent="0.3">
      <c r="A1572" s="3"/>
      <c r="B1572" s="3"/>
      <c r="C1572" s="3"/>
      <c r="D1572" s="3"/>
      <c r="E1572" s="3"/>
    </row>
    <row r="1573" spans="1:5" x14ac:dyDescent="0.3">
      <c r="A1573" s="3"/>
      <c r="B1573" s="3"/>
      <c r="C1573" s="3"/>
      <c r="D1573" s="3"/>
      <c r="E1573" s="3"/>
    </row>
    <row r="1574" spans="1:5" x14ac:dyDescent="0.3">
      <c r="A1574" s="3"/>
      <c r="B1574" s="3"/>
      <c r="C1574" s="3"/>
      <c r="D1574" s="3"/>
      <c r="E1574" s="3"/>
    </row>
    <row r="1575" spans="1:5" x14ac:dyDescent="0.3">
      <c r="A1575" s="3"/>
      <c r="B1575" s="3"/>
      <c r="C1575" s="3"/>
      <c r="D1575" s="3"/>
      <c r="E1575" s="3"/>
    </row>
    <row r="1576" spans="1:5" x14ac:dyDescent="0.3">
      <c r="A1576" s="3"/>
      <c r="B1576" s="3"/>
      <c r="C1576" s="3"/>
      <c r="D1576" s="3"/>
      <c r="E1576" s="3"/>
    </row>
    <row r="1577" spans="1:5" x14ac:dyDescent="0.3">
      <c r="A1577" s="3"/>
      <c r="B1577" s="3"/>
      <c r="C1577" s="3"/>
      <c r="D1577" s="3"/>
      <c r="E1577" s="3"/>
    </row>
    <row r="1578" spans="1:5" x14ac:dyDescent="0.3">
      <c r="A1578" s="3"/>
      <c r="B1578" s="3"/>
      <c r="C1578" s="3"/>
      <c r="D1578" s="3"/>
      <c r="E1578" s="3"/>
    </row>
    <row r="1579" spans="1:5" x14ac:dyDescent="0.3">
      <c r="A1579" s="3"/>
      <c r="B1579" s="3"/>
      <c r="C1579" s="3"/>
      <c r="D1579" s="3"/>
      <c r="E1579" s="3"/>
    </row>
    <row r="1580" spans="1:5" x14ac:dyDescent="0.3">
      <c r="A1580" s="3"/>
      <c r="B1580" s="3"/>
      <c r="C1580" s="3"/>
      <c r="D1580" s="3"/>
      <c r="E1580" s="3"/>
    </row>
    <row r="1581" spans="1:5" x14ac:dyDescent="0.3">
      <c r="A1581" s="3"/>
      <c r="B1581" s="3"/>
      <c r="C1581" s="3"/>
      <c r="D1581" s="3"/>
      <c r="E1581" s="3"/>
    </row>
    <row r="1582" spans="1:5" x14ac:dyDescent="0.3">
      <c r="A1582" s="3"/>
      <c r="B1582" s="3"/>
      <c r="C1582" s="3"/>
      <c r="D1582" s="3"/>
      <c r="E1582" s="3"/>
    </row>
    <row r="1583" spans="1:5" x14ac:dyDescent="0.3">
      <c r="A1583" s="3"/>
      <c r="B1583" s="3"/>
      <c r="C1583" s="3"/>
      <c r="D1583" s="3"/>
      <c r="E1583" s="3"/>
    </row>
    <row r="1584" spans="1:5" x14ac:dyDescent="0.3">
      <c r="A1584" s="3"/>
      <c r="B1584" s="3"/>
      <c r="C1584" s="3"/>
      <c r="D1584" s="3"/>
      <c r="E1584" s="3"/>
    </row>
    <row r="1585" spans="1:5" x14ac:dyDescent="0.3">
      <c r="A1585" s="3"/>
      <c r="B1585" s="3"/>
      <c r="C1585" s="3"/>
      <c r="D1585" s="3"/>
      <c r="E1585" s="3"/>
    </row>
    <row r="1586" spans="1:5" x14ac:dyDescent="0.3">
      <c r="A1586" s="3"/>
      <c r="B1586" s="3"/>
      <c r="C1586" s="3"/>
      <c r="D1586" s="3"/>
      <c r="E1586" s="3"/>
    </row>
    <row r="1587" spans="1:5" x14ac:dyDescent="0.3">
      <c r="A1587" s="3"/>
      <c r="B1587" s="3"/>
      <c r="C1587" s="3"/>
      <c r="D1587" s="3"/>
      <c r="E1587" s="3"/>
    </row>
    <row r="1588" spans="1:5" x14ac:dyDescent="0.3">
      <c r="A1588" s="3"/>
      <c r="B1588" s="3"/>
      <c r="C1588" s="3"/>
      <c r="D1588" s="3"/>
      <c r="E1588" s="3"/>
    </row>
    <row r="1589" spans="1:5" x14ac:dyDescent="0.3">
      <c r="A1589" s="3"/>
      <c r="B1589" s="3"/>
      <c r="C1589" s="3"/>
      <c r="D1589" s="3"/>
      <c r="E1589" s="3"/>
    </row>
    <row r="1590" spans="1:5" x14ac:dyDescent="0.3">
      <c r="A1590" s="3"/>
      <c r="B1590" s="3"/>
      <c r="C1590" s="3"/>
      <c r="D1590" s="3"/>
      <c r="E1590" s="3"/>
    </row>
    <row r="1591" spans="1:5" x14ac:dyDescent="0.3">
      <c r="A1591" s="3"/>
      <c r="B1591" s="3"/>
      <c r="C1591" s="3"/>
      <c r="D1591" s="3"/>
      <c r="E1591" s="3"/>
    </row>
    <row r="1592" spans="1:5" x14ac:dyDescent="0.3">
      <c r="A1592" s="3"/>
      <c r="B1592" s="3"/>
      <c r="C1592" s="3"/>
      <c r="D1592" s="3"/>
      <c r="E1592" s="3"/>
    </row>
    <row r="1593" spans="1:5" x14ac:dyDescent="0.3">
      <c r="A1593" s="3"/>
      <c r="B1593" s="3"/>
      <c r="C1593" s="3"/>
      <c r="D1593" s="3"/>
      <c r="E1593" s="3"/>
    </row>
    <row r="1594" spans="1:5" x14ac:dyDescent="0.3">
      <c r="A1594" s="3"/>
      <c r="B1594" s="3"/>
      <c r="C1594" s="3"/>
      <c r="D1594" s="3"/>
      <c r="E1594" s="3"/>
    </row>
    <row r="1595" spans="1:5" x14ac:dyDescent="0.3">
      <c r="A1595" s="3"/>
      <c r="B1595" s="3"/>
      <c r="C1595" s="3"/>
      <c r="D1595" s="3"/>
      <c r="E1595" s="3"/>
    </row>
    <row r="1596" spans="1:5" x14ac:dyDescent="0.3">
      <c r="A1596" s="3"/>
      <c r="B1596" s="3"/>
      <c r="C1596" s="3"/>
      <c r="D1596" s="3"/>
      <c r="E1596" s="3"/>
    </row>
    <row r="1597" spans="1:5" x14ac:dyDescent="0.3">
      <c r="A1597" s="3"/>
      <c r="B1597" s="3"/>
      <c r="C1597" s="3"/>
      <c r="D1597" s="3"/>
      <c r="E1597" s="3"/>
    </row>
    <row r="1598" spans="1:5" x14ac:dyDescent="0.3">
      <c r="A1598" s="3"/>
      <c r="B1598" s="3"/>
      <c r="C1598" s="3"/>
      <c r="D1598" s="3"/>
      <c r="E1598" s="3"/>
    </row>
    <row r="1599" spans="1:5" x14ac:dyDescent="0.3">
      <c r="A1599" s="3"/>
      <c r="B1599" s="3"/>
      <c r="C1599" s="3"/>
      <c r="D1599" s="3"/>
      <c r="E1599" s="3"/>
    </row>
    <row r="1600" spans="1:5" x14ac:dyDescent="0.3">
      <c r="A1600" s="3"/>
      <c r="B1600" s="3"/>
      <c r="C1600" s="3"/>
      <c r="D1600" s="3"/>
      <c r="E1600" s="3"/>
    </row>
    <row r="1601" spans="1:5" x14ac:dyDescent="0.3">
      <c r="A1601" s="3"/>
      <c r="B1601" s="3"/>
      <c r="C1601" s="3"/>
      <c r="D1601" s="3"/>
      <c r="E1601" s="3"/>
    </row>
    <row r="1602" spans="1:5" x14ac:dyDescent="0.3">
      <c r="A1602" s="3"/>
      <c r="B1602" s="3"/>
      <c r="C1602" s="3"/>
      <c r="D1602" s="3"/>
      <c r="E1602" s="3"/>
    </row>
    <row r="1603" spans="1:5" x14ac:dyDescent="0.3">
      <c r="A1603" s="3"/>
      <c r="B1603" s="3"/>
      <c r="C1603" s="3"/>
      <c r="D1603" s="3"/>
      <c r="E1603" s="3"/>
    </row>
    <row r="1604" spans="1:5" x14ac:dyDescent="0.3">
      <c r="A1604" s="3"/>
      <c r="B1604" s="3"/>
      <c r="C1604" s="3"/>
      <c r="D1604" s="3"/>
      <c r="E1604" s="3"/>
    </row>
    <row r="1605" spans="1:5" x14ac:dyDescent="0.3">
      <c r="A1605" s="3"/>
      <c r="B1605" s="3"/>
      <c r="C1605" s="3"/>
      <c r="D1605" s="3"/>
      <c r="E1605" s="3"/>
    </row>
    <row r="1606" spans="1:5" x14ac:dyDescent="0.3">
      <c r="A1606" s="3"/>
      <c r="B1606" s="3"/>
      <c r="C1606" s="3"/>
      <c r="D1606" s="3"/>
      <c r="E1606" s="3"/>
    </row>
    <row r="1607" spans="1:5" x14ac:dyDescent="0.3">
      <c r="A1607" s="3"/>
      <c r="B1607" s="3"/>
      <c r="C1607" s="3"/>
      <c r="D1607" s="3"/>
      <c r="E1607" s="3"/>
    </row>
    <row r="1608" spans="1:5" x14ac:dyDescent="0.3">
      <c r="A1608" s="3"/>
      <c r="B1608" s="3"/>
      <c r="C1608" s="3"/>
      <c r="D1608" s="3"/>
      <c r="E1608" s="3"/>
    </row>
    <row r="1609" spans="1:5" x14ac:dyDescent="0.3">
      <c r="A1609" s="3"/>
      <c r="B1609" s="3"/>
      <c r="C1609" s="3"/>
      <c r="D1609" s="3"/>
      <c r="E1609" s="3"/>
    </row>
    <row r="1610" spans="1:5" x14ac:dyDescent="0.3">
      <c r="A1610" s="3"/>
      <c r="B1610" s="3"/>
      <c r="C1610" s="3"/>
      <c r="D1610" s="3"/>
      <c r="E1610" s="3"/>
    </row>
    <row r="1611" spans="1:5" x14ac:dyDescent="0.3">
      <c r="A1611" s="3"/>
      <c r="B1611" s="3"/>
      <c r="C1611" s="3"/>
      <c r="D1611" s="3"/>
      <c r="E1611" s="3"/>
    </row>
    <row r="1612" spans="1:5" x14ac:dyDescent="0.3">
      <c r="A1612" s="3"/>
      <c r="B1612" s="3"/>
      <c r="C1612" s="3"/>
      <c r="D1612" s="3"/>
      <c r="E1612" s="3"/>
    </row>
    <row r="1613" spans="1:5" x14ac:dyDescent="0.3">
      <c r="A1613" s="3"/>
      <c r="B1613" s="3"/>
      <c r="C1613" s="3"/>
      <c r="D1613" s="3"/>
      <c r="E1613" s="3"/>
    </row>
    <row r="1614" spans="1:5" x14ac:dyDescent="0.3">
      <c r="A1614" s="3"/>
      <c r="B1614" s="3"/>
      <c r="C1614" s="3"/>
      <c r="D1614" s="3"/>
      <c r="E1614" s="3"/>
    </row>
    <row r="1615" spans="1:5" x14ac:dyDescent="0.3">
      <c r="A1615" s="3"/>
      <c r="B1615" s="3"/>
      <c r="C1615" s="3"/>
      <c r="D1615" s="3"/>
      <c r="E1615" s="3"/>
    </row>
    <row r="1616" spans="1:5" x14ac:dyDescent="0.3">
      <c r="A1616" s="3"/>
      <c r="B1616" s="3"/>
      <c r="C1616" s="3"/>
      <c r="D1616" s="3"/>
      <c r="E1616" s="3"/>
    </row>
    <row r="1617" spans="1:5" x14ac:dyDescent="0.3">
      <c r="A1617" s="3"/>
      <c r="B1617" s="3"/>
      <c r="C1617" s="3"/>
      <c r="D1617" s="3"/>
      <c r="E1617" s="3"/>
    </row>
    <row r="1618" spans="1:5" x14ac:dyDescent="0.3">
      <c r="A1618" s="3"/>
      <c r="B1618" s="3"/>
      <c r="C1618" s="3"/>
      <c r="D1618" s="3"/>
      <c r="E1618" s="3"/>
    </row>
    <row r="1619" spans="1:5" x14ac:dyDescent="0.3">
      <c r="A1619" s="3"/>
      <c r="B1619" s="3"/>
      <c r="C1619" s="3"/>
      <c r="D1619" s="3"/>
      <c r="E1619" s="3"/>
    </row>
    <row r="1620" spans="1:5" x14ac:dyDescent="0.3">
      <c r="A1620" s="3"/>
      <c r="B1620" s="3"/>
      <c r="C1620" s="3"/>
      <c r="D1620" s="3"/>
      <c r="E1620" s="3"/>
    </row>
    <row r="1621" spans="1:5" x14ac:dyDescent="0.3">
      <c r="A1621" s="3"/>
      <c r="B1621" s="3"/>
      <c r="C1621" s="3"/>
      <c r="D1621" s="3"/>
      <c r="E1621" s="3"/>
    </row>
    <row r="1622" spans="1:5" x14ac:dyDescent="0.3">
      <c r="A1622" s="3"/>
      <c r="B1622" s="3"/>
      <c r="C1622" s="3"/>
      <c r="D1622" s="3"/>
      <c r="E1622" s="3"/>
    </row>
    <row r="1623" spans="1:5" x14ac:dyDescent="0.3">
      <c r="A1623" s="3"/>
      <c r="B1623" s="3"/>
      <c r="C1623" s="3"/>
      <c r="D1623" s="3"/>
      <c r="E1623" s="3"/>
    </row>
    <row r="1624" spans="1:5" x14ac:dyDescent="0.3">
      <c r="A1624" s="3"/>
      <c r="B1624" s="3"/>
      <c r="C1624" s="3"/>
      <c r="D1624" s="3"/>
      <c r="E1624" s="3"/>
    </row>
    <row r="1625" spans="1:5" x14ac:dyDescent="0.3">
      <c r="A1625" s="3"/>
      <c r="B1625" s="3"/>
      <c r="C1625" s="3"/>
      <c r="D1625" s="3"/>
      <c r="E1625" s="3"/>
    </row>
    <row r="1626" spans="1:5" x14ac:dyDescent="0.3">
      <c r="A1626" s="3"/>
      <c r="B1626" s="3"/>
      <c r="C1626" s="3"/>
      <c r="D1626" s="3"/>
      <c r="E1626" s="3"/>
    </row>
    <row r="1627" spans="1:5" x14ac:dyDescent="0.3">
      <c r="A1627" s="3"/>
      <c r="B1627" s="3"/>
      <c r="C1627" s="3"/>
      <c r="D1627" s="3"/>
      <c r="E1627" s="3"/>
    </row>
    <row r="1628" spans="1:5" x14ac:dyDescent="0.3">
      <c r="A1628" s="3"/>
      <c r="B1628" s="3"/>
      <c r="C1628" s="3"/>
      <c r="D1628" s="3"/>
      <c r="E1628" s="3"/>
    </row>
    <row r="1629" spans="1:5" x14ac:dyDescent="0.3">
      <c r="A1629" s="3"/>
      <c r="B1629" s="3"/>
      <c r="C1629" s="3"/>
      <c r="D1629" s="3"/>
      <c r="E1629" s="3"/>
    </row>
    <row r="1630" spans="1:5" x14ac:dyDescent="0.3">
      <c r="A1630" s="3"/>
      <c r="B1630" s="3"/>
      <c r="C1630" s="3"/>
      <c r="D1630" s="3"/>
      <c r="E1630" s="3"/>
    </row>
    <row r="1631" spans="1:5" x14ac:dyDescent="0.3">
      <c r="A1631" s="3"/>
      <c r="B1631" s="3"/>
      <c r="C1631" s="3"/>
      <c r="D1631" s="3"/>
      <c r="E1631" s="3"/>
    </row>
    <row r="1632" spans="1:5" x14ac:dyDescent="0.3">
      <c r="A1632" s="3"/>
      <c r="B1632" s="3"/>
      <c r="C1632" s="3"/>
      <c r="D1632" s="3"/>
      <c r="E1632" s="3"/>
    </row>
    <row r="1633" spans="1:5" x14ac:dyDescent="0.3">
      <c r="A1633" s="3"/>
      <c r="B1633" s="3"/>
      <c r="C1633" s="3"/>
      <c r="D1633" s="3"/>
      <c r="E1633" s="3"/>
    </row>
    <row r="1634" spans="1:5" x14ac:dyDescent="0.3">
      <c r="A1634" s="3"/>
      <c r="B1634" s="3"/>
      <c r="C1634" s="3"/>
      <c r="D1634" s="3"/>
      <c r="E1634" s="3"/>
    </row>
    <row r="1635" spans="1:5" x14ac:dyDescent="0.3">
      <c r="A1635" s="3"/>
      <c r="B1635" s="3"/>
      <c r="C1635" s="3"/>
      <c r="D1635" s="3"/>
      <c r="E1635" s="3"/>
    </row>
    <row r="1636" spans="1:5" x14ac:dyDescent="0.3">
      <c r="A1636" s="3"/>
      <c r="B1636" s="3"/>
      <c r="C1636" s="3"/>
      <c r="D1636" s="3"/>
      <c r="E1636" s="3"/>
    </row>
    <row r="1637" spans="1:5" x14ac:dyDescent="0.3">
      <c r="A1637" s="3"/>
      <c r="B1637" s="3"/>
      <c r="C1637" s="3"/>
      <c r="D1637" s="3"/>
      <c r="E1637" s="3"/>
    </row>
    <row r="1638" spans="1:5" x14ac:dyDescent="0.3">
      <c r="A1638" s="3"/>
      <c r="B1638" s="3"/>
      <c r="C1638" s="3"/>
      <c r="D1638" s="3"/>
      <c r="E1638" s="3"/>
    </row>
    <row r="1639" spans="1:5" x14ac:dyDescent="0.3">
      <c r="A1639" s="3"/>
      <c r="B1639" s="3"/>
      <c r="C1639" s="3"/>
      <c r="D1639" s="3"/>
      <c r="E1639" s="3"/>
    </row>
    <row r="1640" spans="1:5" x14ac:dyDescent="0.3">
      <c r="A1640" s="3"/>
      <c r="B1640" s="3"/>
      <c r="C1640" s="3"/>
      <c r="D1640" s="3"/>
      <c r="E1640" s="3"/>
    </row>
    <row r="1641" spans="1:5" x14ac:dyDescent="0.3">
      <c r="A1641" s="3"/>
      <c r="B1641" s="3"/>
      <c r="C1641" s="3"/>
      <c r="D1641" s="3"/>
      <c r="E1641" s="3"/>
    </row>
    <row r="1642" spans="1:5" x14ac:dyDescent="0.3">
      <c r="A1642" s="3"/>
      <c r="B1642" s="3"/>
      <c r="C1642" s="3"/>
      <c r="D1642" s="3"/>
      <c r="E1642" s="3"/>
    </row>
    <row r="1643" spans="1:5" x14ac:dyDescent="0.3">
      <c r="A1643" s="3"/>
      <c r="B1643" s="3"/>
      <c r="C1643" s="3"/>
      <c r="D1643" s="3"/>
      <c r="E1643" s="3"/>
    </row>
    <row r="1644" spans="1:5" x14ac:dyDescent="0.3">
      <c r="A1644" s="3"/>
      <c r="B1644" s="3"/>
      <c r="C1644" s="3"/>
      <c r="D1644" s="3"/>
      <c r="E1644" s="3"/>
    </row>
    <row r="1645" spans="1:5" x14ac:dyDescent="0.3">
      <c r="A1645" s="3"/>
      <c r="B1645" s="3"/>
      <c r="C1645" s="3"/>
      <c r="D1645" s="3"/>
      <c r="E1645" s="3"/>
    </row>
    <row r="1646" spans="1:5" x14ac:dyDescent="0.3">
      <c r="A1646" s="3"/>
      <c r="B1646" s="3"/>
      <c r="C1646" s="3"/>
      <c r="D1646" s="3"/>
      <c r="E1646" s="3"/>
    </row>
    <row r="1647" spans="1:5" x14ac:dyDescent="0.3">
      <c r="A1647" s="3"/>
      <c r="B1647" s="3"/>
      <c r="C1647" s="3"/>
      <c r="D1647" s="3"/>
      <c r="E1647" s="3"/>
    </row>
    <row r="1648" spans="1:5" x14ac:dyDescent="0.3">
      <c r="A1648" s="3"/>
      <c r="B1648" s="3"/>
      <c r="C1648" s="3"/>
      <c r="D1648" s="3"/>
      <c r="E1648" s="3"/>
    </row>
    <row r="1649" spans="1:5" x14ac:dyDescent="0.3">
      <c r="A1649" s="3"/>
      <c r="B1649" s="3"/>
      <c r="C1649" s="3"/>
      <c r="D1649" s="3"/>
      <c r="E1649" s="3"/>
    </row>
    <row r="1650" spans="1:5" x14ac:dyDescent="0.3">
      <c r="A1650" s="3"/>
      <c r="B1650" s="3"/>
      <c r="C1650" s="3"/>
      <c r="D1650" s="3"/>
      <c r="E1650" s="3"/>
    </row>
    <row r="1651" spans="1:5" x14ac:dyDescent="0.3">
      <c r="A1651" s="3"/>
      <c r="B1651" s="3"/>
      <c r="C1651" s="3"/>
      <c r="D1651" s="3"/>
      <c r="E1651" s="3"/>
    </row>
    <row r="1652" spans="1:5" x14ac:dyDescent="0.3">
      <c r="A1652" s="3"/>
      <c r="B1652" s="3"/>
      <c r="C1652" s="3"/>
      <c r="D1652" s="3"/>
      <c r="E1652" s="3"/>
    </row>
    <row r="1653" spans="1:5" x14ac:dyDescent="0.3">
      <c r="A1653" s="3"/>
      <c r="B1653" s="3"/>
      <c r="C1653" s="3"/>
      <c r="D1653" s="3"/>
      <c r="E1653" s="3"/>
    </row>
    <row r="1654" spans="1:5" x14ac:dyDescent="0.3">
      <c r="A1654" s="3"/>
      <c r="B1654" s="3"/>
      <c r="C1654" s="3"/>
      <c r="D1654" s="3"/>
      <c r="E1654" s="3"/>
    </row>
    <row r="1655" spans="1:5" x14ac:dyDescent="0.3">
      <c r="A1655" s="3"/>
      <c r="B1655" s="3"/>
      <c r="C1655" s="3"/>
      <c r="D1655" s="3"/>
      <c r="E1655" s="3"/>
    </row>
    <row r="1656" spans="1:5" x14ac:dyDescent="0.3">
      <c r="A1656" s="3"/>
      <c r="B1656" s="3"/>
      <c r="C1656" s="3"/>
      <c r="D1656" s="3"/>
      <c r="E1656" s="3"/>
    </row>
    <row r="1657" spans="1:5" x14ac:dyDescent="0.3">
      <c r="A1657" s="3"/>
      <c r="B1657" s="3"/>
      <c r="C1657" s="3"/>
      <c r="D1657" s="3"/>
      <c r="E1657" s="3"/>
    </row>
    <row r="1658" spans="1:5" x14ac:dyDescent="0.3">
      <c r="A1658" s="3"/>
      <c r="B1658" s="3"/>
      <c r="C1658" s="3"/>
      <c r="D1658" s="3"/>
      <c r="E1658" s="3"/>
    </row>
    <row r="1659" spans="1:5" x14ac:dyDescent="0.3">
      <c r="A1659" s="3"/>
      <c r="B1659" s="3"/>
      <c r="C1659" s="3"/>
      <c r="D1659" s="3"/>
      <c r="E1659" s="3"/>
    </row>
    <row r="1660" spans="1:5" x14ac:dyDescent="0.3">
      <c r="A1660" s="3"/>
      <c r="B1660" s="3"/>
      <c r="C1660" s="3"/>
      <c r="D1660" s="3"/>
      <c r="E1660" s="3"/>
    </row>
    <row r="1661" spans="1:5" x14ac:dyDescent="0.3">
      <c r="A1661" s="3"/>
      <c r="B1661" s="3"/>
      <c r="C1661" s="3"/>
      <c r="D1661" s="3"/>
      <c r="E1661" s="3"/>
    </row>
    <row r="1662" spans="1:5" x14ac:dyDescent="0.3">
      <c r="A1662" s="3"/>
      <c r="B1662" s="3"/>
      <c r="C1662" s="3"/>
      <c r="D1662" s="3"/>
      <c r="E1662" s="3"/>
    </row>
    <row r="1663" spans="1:5" x14ac:dyDescent="0.3">
      <c r="A1663" s="3"/>
      <c r="B1663" s="3"/>
      <c r="C1663" s="3"/>
      <c r="D1663" s="3"/>
      <c r="E1663" s="3"/>
    </row>
    <row r="1664" spans="1:5" x14ac:dyDescent="0.3">
      <c r="A1664" s="3"/>
      <c r="B1664" s="3"/>
      <c r="C1664" s="3"/>
      <c r="D1664" s="3"/>
      <c r="E1664" s="3"/>
    </row>
    <row r="1665" spans="1:5" x14ac:dyDescent="0.3">
      <c r="A1665" s="3"/>
      <c r="B1665" s="3"/>
      <c r="C1665" s="3"/>
      <c r="D1665" s="3"/>
      <c r="E1665" s="3"/>
    </row>
    <row r="1666" spans="1:5" x14ac:dyDescent="0.3">
      <c r="A1666" s="3"/>
      <c r="B1666" s="3"/>
      <c r="C1666" s="3"/>
      <c r="D1666" s="3"/>
      <c r="E1666" s="3"/>
    </row>
    <row r="1667" spans="1:5" x14ac:dyDescent="0.3">
      <c r="A1667" s="3"/>
      <c r="B1667" s="3"/>
      <c r="C1667" s="3"/>
      <c r="D1667" s="3"/>
      <c r="E1667" s="3"/>
    </row>
    <row r="1668" spans="1:5" x14ac:dyDescent="0.3">
      <c r="A1668" s="3"/>
      <c r="B1668" s="3"/>
      <c r="C1668" s="3"/>
      <c r="D1668" s="3"/>
      <c r="E1668" s="3"/>
    </row>
    <row r="1669" spans="1:5" x14ac:dyDescent="0.3">
      <c r="A1669" s="3"/>
      <c r="B1669" s="3"/>
      <c r="C1669" s="3"/>
      <c r="D1669" s="3"/>
      <c r="E1669" s="3"/>
    </row>
    <row r="1670" spans="1:5" x14ac:dyDescent="0.3">
      <c r="A1670" s="3"/>
      <c r="B1670" s="3"/>
      <c r="C1670" s="3"/>
      <c r="D1670" s="3"/>
      <c r="E1670" s="3"/>
    </row>
    <row r="1671" spans="1:5" x14ac:dyDescent="0.3">
      <c r="A1671" s="3"/>
      <c r="B1671" s="3"/>
      <c r="C1671" s="3"/>
      <c r="D1671" s="3"/>
      <c r="E1671" s="3"/>
    </row>
    <row r="1672" spans="1:5" x14ac:dyDescent="0.3">
      <c r="A1672" s="3"/>
      <c r="B1672" s="3"/>
      <c r="C1672" s="3"/>
      <c r="D1672" s="3"/>
      <c r="E1672" s="3"/>
    </row>
    <row r="1673" spans="1:5" x14ac:dyDescent="0.3">
      <c r="A1673" s="3"/>
      <c r="B1673" s="3"/>
      <c r="C1673" s="3"/>
      <c r="D1673" s="3"/>
      <c r="E1673" s="3"/>
    </row>
    <row r="1674" spans="1:5" x14ac:dyDescent="0.3">
      <c r="A1674" s="3"/>
      <c r="B1674" s="3"/>
      <c r="C1674" s="3"/>
      <c r="D1674" s="3"/>
      <c r="E1674" s="3"/>
    </row>
    <row r="1675" spans="1:5" x14ac:dyDescent="0.3">
      <c r="A1675" s="3"/>
      <c r="B1675" s="3"/>
      <c r="C1675" s="3"/>
      <c r="D1675" s="3"/>
      <c r="E1675" s="3"/>
    </row>
    <row r="1676" spans="1:5" x14ac:dyDescent="0.3">
      <c r="A1676" s="3"/>
      <c r="B1676" s="3"/>
      <c r="C1676" s="3"/>
      <c r="D1676" s="3"/>
      <c r="E1676" s="3"/>
    </row>
    <row r="1677" spans="1:5" x14ac:dyDescent="0.3">
      <c r="A1677" s="3"/>
      <c r="B1677" s="3"/>
      <c r="C1677" s="3"/>
      <c r="D1677" s="3"/>
      <c r="E1677" s="3"/>
    </row>
    <row r="1678" spans="1:5" x14ac:dyDescent="0.3">
      <c r="A1678" s="3"/>
      <c r="B1678" s="3"/>
      <c r="C1678" s="3"/>
      <c r="D1678" s="3"/>
      <c r="E1678" s="3"/>
    </row>
    <row r="1679" spans="1:5" x14ac:dyDescent="0.3">
      <c r="A1679" s="3"/>
      <c r="B1679" s="3"/>
      <c r="C1679" s="3"/>
      <c r="D1679" s="3"/>
      <c r="E1679" s="3"/>
    </row>
    <row r="1680" spans="1:5" x14ac:dyDescent="0.3">
      <c r="A1680" s="3"/>
      <c r="B1680" s="3"/>
      <c r="C1680" s="3"/>
      <c r="D1680" s="3"/>
      <c r="E1680" s="3"/>
    </row>
    <row r="1681" spans="1:5" x14ac:dyDescent="0.3">
      <c r="A1681" s="3"/>
      <c r="B1681" s="3"/>
      <c r="C1681" s="3"/>
      <c r="D1681" s="3"/>
      <c r="E1681" s="3"/>
    </row>
    <row r="1682" spans="1:5" x14ac:dyDescent="0.3">
      <c r="A1682" s="3"/>
      <c r="B1682" s="3"/>
      <c r="C1682" s="3"/>
      <c r="D1682" s="3"/>
      <c r="E1682" s="3"/>
    </row>
    <row r="1683" spans="1:5" x14ac:dyDescent="0.3">
      <c r="A1683" s="3"/>
      <c r="B1683" s="3"/>
      <c r="C1683" s="3"/>
      <c r="D1683" s="3"/>
      <c r="E1683" s="3"/>
    </row>
    <row r="1684" spans="1:5" x14ac:dyDescent="0.3">
      <c r="A1684" s="3"/>
      <c r="B1684" s="3"/>
      <c r="C1684" s="3"/>
      <c r="D1684" s="3"/>
      <c r="E1684" s="3"/>
    </row>
    <row r="1685" spans="1:5" x14ac:dyDescent="0.3">
      <c r="A1685" s="3"/>
      <c r="B1685" s="3"/>
      <c r="C1685" s="3"/>
      <c r="D1685" s="3"/>
      <c r="E1685" s="3"/>
    </row>
    <row r="1686" spans="1:5" x14ac:dyDescent="0.3">
      <c r="A1686" s="3"/>
      <c r="B1686" s="3"/>
      <c r="C1686" s="3"/>
      <c r="D1686" s="3"/>
      <c r="E1686" s="3"/>
    </row>
    <row r="1687" spans="1:5" x14ac:dyDescent="0.3">
      <c r="A1687" s="3"/>
      <c r="B1687" s="3"/>
      <c r="C1687" s="3"/>
      <c r="D1687" s="3"/>
      <c r="E1687" s="3"/>
    </row>
    <row r="1688" spans="1:5" x14ac:dyDescent="0.3">
      <c r="A1688" s="3"/>
      <c r="B1688" s="3"/>
      <c r="C1688" s="3"/>
      <c r="D1688" s="3"/>
      <c r="E1688" s="3"/>
    </row>
    <row r="1689" spans="1:5" x14ac:dyDescent="0.3">
      <c r="A1689" s="3"/>
      <c r="B1689" s="3"/>
      <c r="C1689" s="3"/>
      <c r="D1689" s="3"/>
      <c r="E1689" s="3"/>
    </row>
    <row r="1690" spans="1:5" x14ac:dyDescent="0.3">
      <c r="A1690" s="3"/>
      <c r="B1690" s="3"/>
      <c r="C1690" s="3"/>
      <c r="D1690" s="3"/>
      <c r="E1690" s="3"/>
    </row>
    <row r="1691" spans="1:5" x14ac:dyDescent="0.3">
      <c r="A1691" s="3"/>
      <c r="B1691" s="3"/>
      <c r="C1691" s="3"/>
      <c r="D1691" s="3"/>
      <c r="E1691" s="3"/>
    </row>
    <row r="1692" spans="1:5" x14ac:dyDescent="0.3">
      <c r="A1692" s="3"/>
      <c r="B1692" s="3"/>
      <c r="C1692" s="3"/>
      <c r="D1692" s="3"/>
      <c r="E1692" s="3"/>
    </row>
    <row r="1693" spans="1:5" x14ac:dyDescent="0.3">
      <c r="A1693" s="3"/>
      <c r="B1693" s="3"/>
      <c r="C1693" s="3"/>
      <c r="D1693" s="3"/>
      <c r="E1693" s="3"/>
    </row>
    <row r="1694" spans="1:5" x14ac:dyDescent="0.3">
      <c r="A1694" s="3"/>
      <c r="B1694" s="3"/>
      <c r="C1694" s="3"/>
      <c r="D1694" s="3"/>
      <c r="E1694" s="3"/>
    </row>
    <row r="1695" spans="1:5" x14ac:dyDescent="0.3">
      <c r="A1695" s="3"/>
      <c r="B1695" s="3"/>
      <c r="C1695" s="3"/>
      <c r="D1695" s="3"/>
      <c r="E1695" s="3"/>
    </row>
    <row r="1696" spans="1:5" x14ac:dyDescent="0.3">
      <c r="A1696" s="3"/>
      <c r="B1696" s="3"/>
      <c r="C1696" s="3"/>
      <c r="D1696" s="3"/>
      <c r="E1696" s="3"/>
    </row>
    <row r="1697" spans="1:5" x14ac:dyDescent="0.3">
      <c r="A1697" s="3"/>
      <c r="B1697" s="3"/>
      <c r="C1697" s="3"/>
      <c r="D1697" s="3"/>
      <c r="E1697" s="3"/>
    </row>
    <row r="1698" spans="1:5" x14ac:dyDescent="0.3">
      <c r="A1698" s="3"/>
      <c r="B1698" s="3"/>
      <c r="C1698" s="3"/>
      <c r="D1698" s="3"/>
      <c r="E1698" s="3"/>
    </row>
    <row r="1699" spans="1:5" x14ac:dyDescent="0.3">
      <c r="A1699" s="3"/>
      <c r="B1699" s="3"/>
      <c r="C1699" s="3"/>
      <c r="D1699" s="3"/>
      <c r="E1699" s="3"/>
    </row>
    <row r="1700" spans="1:5" x14ac:dyDescent="0.3">
      <c r="A1700" s="3"/>
      <c r="B1700" s="3"/>
      <c r="C1700" s="3"/>
      <c r="D1700" s="3"/>
      <c r="E1700" s="3"/>
    </row>
    <row r="1701" spans="1:5" x14ac:dyDescent="0.3">
      <c r="A1701" s="3"/>
      <c r="B1701" s="3"/>
      <c r="C1701" s="3"/>
      <c r="D1701" s="3"/>
      <c r="E1701" s="3"/>
    </row>
    <row r="1702" spans="1:5" x14ac:dyDescent="0.3">
      <c r="A1702" s="3"/>
      <c r="B1702" s="3"/>
      <c r="C1702" s="3"/>
      <c r="D1702" s="3"/>
      <c r="E1702" s="3"/>
    </row>
    <row r="1703" spans="1:5" x14ac:dyDescent="0.3">
      <c r="A1703" s="3"/>
      <c r="B1703" s="3"/>
      <c r="C1703" s="3"/>
      <c r="D1703" s="3"/>
      <c r="E1703" s="3"/>
    </row>
    <row r="1704" spans="1:5" x14ac:dyDescent="0.3">
      <c r="A1704" s="3"/>
      <c r="B1704" s="3"/>
      <c r="C1704" s="3"/>
      <c r="D1704" s="3"/>
      <c r="E1704" s="3"/>
    </row>
    <row r="1705" spans="1:5" x14ac:dyDescent="0.3">
      <c r="A1705" s="3"/>
      <c r="B1705" s="3"/>
      <c r="C1705" s="3"/>
      <c r="D1705" s="3"/>
      <c r="E1705" s="3"/>
    </row>
    <row r="1706" spans="1:5" x14ac:dyDescent="0.3">
      <c r="A1706" s="3"/>
      <c r="B1706" s="3"/>
      <c r="C1706" s="3"/>
      <c r="D1706" s="3"/>
      <c r="E1706" s="3"/>
    </row>
    <row r="1707" spans="1:5" x14ac:dyDescent="0.3">
      <c r="A1707" s="3"/>
      <c r="B1707" s="3"/>
      <c r="C1707" s="3"/>
      <c r="D1707" s="3"/>
      <c r="E1707" s="3"/>
    </row>
    <row r="1708" spans="1:5" x14ac:dyDescent="0.3">
      <c r="A1708" s="3"/>
      <c r="B1708" s="3"/>
      <c r="C1708" s="3"/>
      <c r="D1708" s="3"/>
      <c r="E1708" s="3"/>
    </row>
    <row r="1709" spans="1:5" x14ac:dyDescent="0.3">
      <c r="A1709" s="3"/>
      <c r="B1709" s="3"/>
      <c r="C1709" s="3"/>
      <c r="D1709" s="3"/>
      <c r="E1709" s="3"/>
    </row>
    <row r="1710" spans="1:5" x14ac:dyDescent="0.3">
      <c r="A1710" s="3"/>
      <c r="B1710" s="3"/>
      <c r="C1710" s="3"/>
      <c r="D1710" s="3"/>
      <c r="E1710" s="3"/>
    </row>
    <row r="1711" spans="1:5" x14ac:dyDescent="0.3">
      <c r="A1711" s="3"/>
      <c r="B1711" s="3"/>
      <c r="C1711" s="3"/>
      <c r="D1711" s="3"/>
      <c r="E1711" s="3"/>
    </row>
    <row r="1712" spans="1:5" x14ac:dyDescent="0.3">
      <c r="A1712" s="3"/>
      <c r="B1712" s="3"/>
      <c r="C1712" s="3"/>
      <c r="D1712" s="3"/>
      <c r="E1712" s="3"/>
    </row>
    <row r="1713" spans="1:5" x14ac:dyDescent="0.3">
      <c r="A1713" s="3"/>
      <c r="B1713" s="3"/>
      <c r="C1713" s="3"/>
      <c r="D1713" s="3"/>
      <c r="E1713" s="3"/>
    </row>
    <row r="1714" spans="1:5" x14ac:dyDescent="0.3">
      <c r="A1714" s="3"/>
      <c r="B1714" s="3"/>
      <c r="C1714" s="3"/>
      <c r="D1714" s="3"/>
      <c r="E1714" s="3"/>
    </row>
    <row r="1715" spans="1:5" x14ac:dyDescent="0.3">
      <c r="A1715" s="3"/>
      <c r="B1715" s="3"/>
      <c r="C1715" s="3"/>
      <c r="D1715" s="3"/>
      <c r="E1715" s="3"/>
    </row>
    <row r="1716" spans="1:5" x14ac:dyDescent="0.3">
      <c r="A1716" s="3"/>
      <c r="B1716" s="3"/>
      <c r="C1716" s="3"/>
      <c r="D1716" s="3"/>
      <c r="E1716" s="3"/>
    </row>
    <row r="1717" spans="1:5" x14ac:dyDescent="0.3">
      <c r="A1717" s="3"/>
      <c r="B1717" s="3"/>
      <c r="C1717" s="3"/>
      <c r="D1717" s="3"/>
      <c r="E1717" s="3"/>
    </row>
    <row r="1718" spans="1:5" x14ac:dyDescent="0.3">
      <c r="A1718" s="3"/>
      <c r="B1718" s="3"/>
      <c r="C1718" s="3"/>
      <c r="D1718" s="3"/>
      <c r="E1718" s="3"/>
    </row>
    <row r="1719" spans="1:5" x14ac:dyDescent="0.3">
      <c r="A1719" s="3"/>
      <c r="B1719" s="3"/>
      <c r="C1719" s="3"/>
      <c r="D1719" s="3"/>
      <c r="E1719" s="3"/>
    </row>
    <row r="1720" spans="1:5" x14ac:dyDescent="0.3">
      <c r="A1720" s="3"/>
      <c r="B1720" s="3"/>
      <c r="C1720" s="3"/>
      <c r="D1720" s="3"/>
      <c r="E1720" s="3"/>
    </row>
    <row r="1721" spans="1:5" x14ac:dyDescent="0.3">
      <c r="A1721" s="3"/>
      <c r="B1721" s="3"/>
      <c r="C1721" s="3"/>
      <c r="D1721" s="3"/>
      <c r="E1721" s="3"/>
    </row>
    <row r="1722" spans="1:5" x14ac:dyDescent="0.3">
      <c r="A1722" s="3"/>
      <c r="B1722" s="3"/>
      <c r="C1722" s="3"/>
      <c r="D1722" s="3"/>
      <c r="E1722" s="3"/>
    </row>
    <row r="1723" spans="1:5" x14ac:dyDescent="0.3">
      <c r="A1723" s="3"/>
      <c r="B1723" s="3"/>
      <c r="C1723" s="3"/>
      <c r="D1723" s="3"/>
      <c r="E1723" s="3"/>
    </row>
    <row r="1724" spans="1:5" x14ac:dyDescent="0.3">
      <c r="A1724" s="3"/>
      <c r="B1724" s="3"/>
      <c r="C1724" s="3"/>
      <c r="D1724" s="3"/>
      <c r="E1724" s="3"/>
    </row>
    <row r="1725" spans="1:5" x14ac:dyDescent="0.3">
      <c r="A1725" s="3"/>
      <c r="B1725" s="3"/>
      <c r="C1725" s="3"/>
      <c r="D1725" s="3"/>
      <c r="E1725" s="3"/>
    </row>
    <row r="1726" spans="1:5" x14ac:dyDescent="0.3">
      <c r="A1726" s="3"/>
      <c r="B1726" s="3"/>
      <c r="C1726" s="3"/>
      <c r="D1726" s="3"/>
      <c r="E1726" s="3"/>
    </row>
    <row r="1727" spans="1:5" x14ac:dyDescent="0.3">
      <c r="A1727" s="3"/>
      <c r="B1727" s="3"/>
      <c r="C1727" s="3"/>
      <c r="D1727" s="3"/>
      <c r="E1727" s="3"/>
    </row>
    <row r="1728" spans="1:5" x14ac:dyDescent="0.3">
      <c r="A1728" s="3"/>
      <c r="B1728" s="3"/>
      <c r="C1728" s="3"/>
      <c r="D1728" s="3"/>
      <c r="E1728" s="3"/>
    </row>
    <row r="1729" spans="1:5" x14ac:dyDescent="0.3">
      <c r="A1729" s="3"/>
      <c r="B1729" s="3"/>
      <c r="C1729" s="3"/>
      <c r="D1729" s="3"/>
      <c r="E1729" s="3"/>
    </row>
    <row r="1730" spans="1:5" x14ac:dyDescent="0.3">
      <c r="A1730" s="3"/>
      <c r="B1730" s="3"/>
      <c r="C1730" s="3"/>
      <c r="D1730" s="3"/>
      <c r="E1730" s="3"/>
    </row>
    <row r="1731" spans="1:5" x14ac:dyDescent="0.3">
      <c r="A1731" s="3"/>
      <c r="B1731" s="3"/>
      <c r="C1731" s="3"/>
      <c r="D1731" s="3"/>
      <c r="E1731" s="3"/>
    </row>
    <row r="1732" spans="1:5" x14ac:dyDescent="0.3">
      <c r="A1732" s="3"/>
      <c r="B1732" s="3"/>
      <c r="C1732" s="3"/>
      <c r="D1732" s="3"/>
      <c r="E1732" s="3"/>
    </row>
    <row r="1733" spans="1:5" x14ac:dyDescent="0.3">
      <c r="A1733" s="3"/>
      <c r="B1733" s="3"/>
      <c r="C1733" s="3"/>
      <c r="D1733" s="3"/>
      <c r="E1733" s="3"/>
    </row>
    <row r="1734" spans="1:5" x14ac:dyDescent="0.3">
      <c r="A1734" s="3"/>
      <c r="B1734" s="3"/>
      <c r="C1734" s="3"/>
      <c r="D1734" s="3"/>
      <c r="E1734" s="3"/>
    </row>
    <row r="1735" spans="1:5" x14ac:dyDescent="0.3">
      <c r="A1735" s="3"/>
      <c r="B1735" s="3"/>
      <c r="C1735" s="3"/>
      <c r="D1735" s="3"/>
      <c r="E1735" s="3"/>
    </row>
    <row r="1736" spans="1:5" x14ac:dyDescent="0.3">
      <c r="A1736" s="3"/>
      <c r="B1736" s="3"/>
      <c r="C1736" s="3"/>
      <c r="D1736" s="3"/>
      <c r="E1736" s="3"/>
    </row>
    <row r="1737" spans="1:5" x14ac:dyDescent="0.3">
      <c r="A1737" s="3"/>
      <c r="B1737" s="3"/>
      <c r="C1737" s="3"/>
      <c r="D1737" s="3"/>
      <c r="E1737" s="3"/>
    </row>
    <row r="1738" spans="1:5" x14ac:dyDescent="0.3">
      <c r="A1738" s="3"/>
      <c r="B1738" s="3"/>
      <c r="C1738" s="3"/>
      <c r="D1738" s="3"/>
      <c r="E1738" s="3"/>
    </row>
    <row r="1739" spans="1:5" x14ac:dyDescent="0.3">
      <c r="A1739" s="3"/>
      <c r="B1739" s="3"/>
      <c r="C1739" s="3"/>
      <c r="D1739" s="3"/>
      <c r="E1739" s="3"/>
    </row>
    <row r="1740" spans="1:5" x14ac:dyDescent="0.3">
      <c r="A1740" s="3"/>
      <c r="B1740" s="3"/>
      <c r="C1740" s="3"/>
      <c r="D1740" s="3"/>
      <c r="E1740" s="3"/>
    </row>
    <row r="1741" spans="1:5" x14ac:dyDescent="0.3">
      <c r="A1741" s="3"/>
      <c r="B1741" s="3"/>
      <c r="C1741" s="3"/>
      <c r="D1741" s="3"/>
      <c r="E1741" s="3"/>
    </row>
    <row r="1742" spans="1:5" x14ac:dyDescent="0.3">
      <c r="A1742" s="3"/>
      <c r="B1742" s="3"/>
      <c r="C1742" s="3"/>
      <c r="D1742" s="3"/>
      <c r="E1742" s="3"/>
    </row>
    <row r="1743" spans="1:5" x14ac:dyDescent="0.3">
      <c r="A1743" s="3"/>
      <c r="B1743" s="3"/>
      <c r="C1743" s="3"/>
      <c r="D1743" s="3"/>
      <c r="E1743" s="3"/>
    </row>
    <row r="1744" spans="1:5" x14ac:dyDescent="0.3">
      <c r="A1744" s="3"/>
      <c r="B1744" s="3"/>
      <c r="C1744" s="3"/>
      <c r="D1744" s="3"/>
      <c r="E1744" s="3"/>
    </row>
    <row r="1745" spans="1:5" x14ac:dyDescent="0.3">
      <c r="A1745" s="3"/>
      <c r="B1745" s="3"/>
      <c r="C1745" s="3"/>
      <c r="D1745" s="3"/>
      <c r="E1745" s="3"/>
    </row>
    <row r="1746" spans="1:5" x14ac:dyDescent="0.3">
      <c r="A1746" s="3"/>
      <c r="B1746" s="3"/>
      <c r="C1746" s="3"/>
      <c r="D1746" s="3"/>
      <c r="E1746" s="3"/>
    </row>
    <row r="1747" spans="1:5" x14ac:dyDescent="0.3">
      <c r="A1747" s="3"/>
      <c r="B1747" s="3"/>
      <c r="C1747" s="3"/>
      <c r="D1747" s="3"/>
      <c r="E1747" s="3"/>
    </row>
    <row r="1748" spans="1:5" x14ac:dyDescent="0.3">
      <c r="A1748" s="3"/>
      <c r="B1748" s="3"/>
      <c r="C1748" s="3"/>
      <c r="D1748" s="3"/>
      <c r="E1748" s="3"/>
    </row>
    <row r="1749" spans="1:5" x14ac:dyDescent="0.3">
      <c r="A1749" s="3"/>
      <c r="B1749" s="3"/>
      <c r="C1749" s="3"/>
      <c r="D1749" s="3"/>
      <c r="E1749" s="3"/>
    </row>
    <row r="1750" spans="1:5" x14ac:dyDescent="0.3">
      <c r="A1750" s="3"/>
      <c r="B1750" s="3"/>
      <c r="C1750" s="3"/>
      <c r="D1750" s="3"/>
      <c r="E1750" s="3"/>
    </row>
    <row r="1751" spans="1:5" x14ac:dyDescent="0.3">
      <c r="A1751" s="3"/>
      <c r="B1751" s="3"/>
      <c r="C1751" s="3"/>
      <c r="D1751" s="3"/>
      <c r="E1751" s="3"/>
    </row>
    <row r="1752" spans="1:5" x14ac:dyDescent="0.3">
      <c r="A1752" s="3"/>
      <c r="B1752" s="3"/>
      <c r="C1752" s="3"/>
      <c r="D1752" s="3"/>
      <c r="E1752" s="3"/>
    </row>
    <row r="1753" spans="1:5" x14ac:dyDescent="0.3">
      <c r="A1753" s="3"/>
      <c r="B1753" s="3"/>
      <c r="C1753" s="3"/>
      <c r="D1753" s="3"/>
      <c r="E1753" s="3"/>
    </row>
    <row r="1754" spans="1:5" x14ac:dyDescent="0.3">
      <c r="A1754" s="3"/>
      <c r="B1754" s="3"/>
      <c r="C1754" s="3"/>
      <c r="D1754" s="3"/>
      <c r="E1754" s="3"/>
    </row>
    <row r="1755" spans="1:5" x14ac:dyDescent="0.3">
      <c r="A1755" s="3"/>
      <c r="B1755" s="3"/>
      <c r="C1755" s="3"/>
      <c r="D1755" s="3"/>
      <c r="E1755" s="3"/>
    </row>
    <row r="1756" spans="1:5" x14ac:dyDescent="0.3">
      <c r="A1756" s="3"/>
      <c r="B1756" s="3"/>
      <c r="C1756" s="3"/>
      <c r="D1756" s="3"/>
      <c r="E1756" s="3"/>
    </row>
    <row r="1757" spans="1:5" x14ac:dyDescent="0.3">
      <c r="A1757" s="3"/>
      <c r="B1757" s="3"/>
      <c r="C1757" s="3"/>
      <c r="D1757" s="3"/>
      <c r="E1757" s="3"/>
    </row>
    <row r="1758" spans="1:5" x14ac:dyDescent="0.3">
      <c r="A1758" s="3"/>
      <c r="B1758" s="3"/>
      <c r="C1758" s="3"/>
      <c r="D1758" s="3"/>
      <c r="E1758" s="3"/>
    </row>
    <row r="1759" spans="1:5" x14ac:dyDescent="0.3">
      <c r="A1759" s="3"/>
      <c r="B1759" s="3"/>
      <c r="C1759" s="3"/>
      <c r="D1759" s="3"/>
      <c r="E1759" s="3"/>
    </row>
    <row r="1760" spans="1:5" x14ac:dyDescent="0.3">
      <c r="A1760" s="3"/>
      <c r="B1760" s="3"/>
      <c r="C1760" s="3"/>
      <c r="D1760" s="3"/>
      <c r="E1760" s="3"/>
    </row>
    <row r="1761" spans="1:5" x14ac:dyDescent="0.3">
      <c r="A1761" s="3"/>
      <c r="B1761" s="3"/>
      <c r="C1761" s="3"/>
      <c r="D1761" s="3"/>
      <c r="E1761" s="3"/>
    </row>
    <row r="1762" spans="1:5" x14ac:dyDescent="0.3">
      <c r="A1762" s="3"/>
      <c r="B1762" s="3"/>
      <c r="C1762" s="3"/>
      <c r="D1762" s="3"/>
      <c r="E1762" s="3"/>
    </row>
    <row r="1763" spans="1:5" x14ac:dyDescent="0.3">
      <c r="A1763" s="3"/>
      <c r="B1763" s="3"/>
      <c r="C1763" s="3"/>
      <c r="D1763" s="3"/>
      <c r="E1763" s="3"/>
    </row>
    <row r="1764" spans="1:5" x14ac:dyDescent="0.3">
      <c r="A1764" s="3"/>
      <c r="B1764" s="3"/>
      <c r="C1764" s="3"/>
      <c r="D1764" s="3"/>
      <c r="E1764" s="3"/>
    </row>
    <row r="1765" spans="1:5" x14ac:dyDescent="0.3">
      <c r="A1765" s="3"/>
      <c r="B1765" s="3"/>
      <c r="C1765" s="3"/>
      <c r="D1765" s="3"/>
      <c r="E1765" s="3"/>
    </row>
    <row r="1766" spans="1:5" x14ac:dyDescent="0.3">
      <c r="A1766" s="3"/>
      <c r="B1766" s="3"/>
      <c r="C1766" s="3"/>
      <c r="D1766" s="3"/>
      <c r="E1766" s="3"/>
    </row>
    <row r="1767" spans="1:5" x14ac:dyDescent="0.3">
      <c r="A1767" s="3"/>
      <c r="B1767" s="3"/>
      <c r="C1767" s="3"/>
      <c r="D1767" s="3"/>
      <c r="E1767" s="3"/>
    </row>
    <row r="1768" spans="1:5" x14ac:dyDescent="0.3">
      <c r="A1768" s="3"/>
      <c r="B1768" s="3"/>
      <c r="C1768" s="3"/>
      <c r="D1768" s="3"/>
      <c r="E1768" s="3"/>
    </row>
    <row r="1769" spans="1:5" x14ac:dyDescent="0.3">
      <c r="A1769" s="3"/>
      <c r="B1769" s="3"/>
      <c r="C1769" s="3"/>
      <c r="D1769" s="3"/>
      <c r="E1769" s="3"/>
    </row>
    <row r="1770" spans="1:5" x14ac:dyDescent="0.3">
      <c r="A1770" s="3"/>
      <c r="B1770" s="3"/>
      <c r="C1770" s="3"/>
      <c r="D1770" s="3"/>
      <c r="E1770" s="3"/>
    </row>
    <row r="1771" spans="1:5" x14ac:dyDescent="0.3">
      <c r="A1771" s="3"/>
      <c r="B1771" s="3"/>
      <c r="C1771" s="3"/>
      <c r="D1771" s="3"/>
      <c r="E1771" s="3"/>
    </row>
    <row r="1772" spans="1:5" x14ac:dyDescent="0.3">
      <c r="A1772" s="3"/>
      <c r="B1772" s="3"/>
      <c r="C1772" s="3"/>
      <c r="D1772" s="3"/>
      <c r="E1772" s="3"/>
    </row>
    <row r="1773" spans="1:5" x14ac:dyDescent="0.3">
      <c r="A1773" s="3"/>
      <c r="B1773" s="3"/>
      <c r="C1773" s="3"/>
      <c r="D1773" s="3"/>
      <c r="E1773" s="3"/>
    </row>
    <row r="1774" spans="1:5" x14ac:dyDescent="0.3">
      <c r="A1774" s="3"/>
      <c r="B1774" s="3"/>
      <c r="C1774" s="3"/>
      <c r="D1774" s="3"/>
      <c r="E1774" s="3"/>
    </row>
    <row r="1775" spans="1:5" x14ac:dyDescent="0.3">
      <c r="A1775" s="3"/>
      <c r="B1775" s="3"/>
      <c r="C1775" s="3"/>
      <c r="D1775" s="3"/>
      <c r="E1775" s="3"/>
    </row>
    <row r="1776" spans="1:5" x14ac:dyDescent="0.3">
      <c r="A1776" s="3"/>
      <c r="B1776" s="3"/>
      <c r="C1776" s="3"/>
      <c r="D1776" s="3"/>
      <c r="E1776" s="3"/>
    </row>
    <row r="1777" spans="1:5" x14ac:dyDescent="0.3">
      <c r="A1777" s="3"/>
      <c r="B1777" s="3"/>
      <c r="C1777" s="3"/>
      <c r="D1777" s="3"/>
      <c r="E1777" s="3"/>
    </row>
    <row r="1778" spans="1:5" x14ac:dyDescent="0.3">
      <c r="A1778" s="3"/>
      <c r="B1778" s="3"/>
      <c r="C1778" s="3"/>
      <c r="D1778" s="3"/>
      <c r="E1778" s="3"/>
    </row>
    <row r="1779" spans="1:5" x14ac:dyDescent="0.3">
      <c r="A1779" s="3"/>
      <c r="B1779" s="3"/>
      <c r="C1779" s="3"/>
      <c r="D1779" s="3"/>
      <c r="E1779" s="3"/>
    </row>
    <row r="1780" spans="1:5" x14ac:dyDescent="0.3">
      <c r="A1780" s="3"/>
      <c r="B1780" s="3"/>
      <c r="C1780" s="3"/>
      <c r="D1780" s="3"/>
      <c r="E1780" s="3"/>
    </row>
    <row r="1781" spans="1:5" x14ac:dyDescent="0.3">
      <c r="A1781" s="3"/>
      <c r="B1781" s="3"/>
      <c r="C1781" s="3"/>
      <c r="D1781" s="3"/>
      <c r="E1781" s="3"/>
    </row>
    <row r="1782" spans="1:5" x14ac:dyDescent="0.3">
      <c r="A1782" s="3"/>
      <c r="B1782" s="3"/>
      <c r="C1782" s="3"/>
      <c r="D1782" s="3"/>
      <c r="E1782" s="3"/>
    </row>
    <row r="1783" spans="1:5" x14ac:dyDescent="0.3">
      <c r="A1783" s="3"/>
      <c r="B1783" s="3"/>
      <c r="C1783" s="3"/>
      <c r="D1783" s="3"/>
      <c r="E1783" s="3"/>
    </row>
    <row r="1784" spans="1:5" x14ac:dyDescent="0.3">
      <c r="A1784" s="3"/>
      <c r="B1784" s="3"/>
      <c r="C1784" s="3"/>
      <c r="D1784" s="3"/>
      <c r="E1784" s="3"/>
    </row>
    <row r="1785" spans="1:5" x14ac:dyDescent="0.3">
      <c r="A1785" s="3"/>
      <c r="B1785" s="3"/>
      <c r="C1785" s="3"/>
      <c r="D1785" s="3"/>
      <c r="E1785" s="3"/>
    </row>
    <row r="1786" spans="1:5" x14ac:dyDescent="0.3">
      <c r="A1786" s="3"/>
      <c r="B1786" s="3"/>
      <c r="C1786" s="3"/>
      <c r="D1786" s="3"/>
      <c r="E1786" s="3"/>
    </row>
    <row r="1787" spans="1:5" x14ac:dyDescent="0.3">
      <c r="A1787" s="3"/>
      <c r="B1787" s="3"/>
      <c r="C1787" s="3"/>
      <c r="D1787" s="3"/>
      <c r="E1787" s="3"/>
    </row>
    <row r="1788" spans="1:5" x14ac:dyDescent="0.3">
      <c r="A1788" s="3"/>
      <c r="B1788" s="3"/>
      <c r="C1788" s="3"/>
      <c r="D1788" s="3"/>
      <c r="E1788" s="3"/>
    </row>
    <row r="1789" spans="1:5" x14ac:dyDescent="0.3">
      <c r="A1789" s="3"/>
      <c r="B1789" s="3"/>
      <c r="C1789" s="3"/>
      <c r="D1789" s="3"/>
      <c r="E1789" s="3"/>
    </row>
    <row r="1790" spans="1:5" x14ac:dyDescent="0.3">
      <c r="A1790" s="3"/>
      <c r="B1790" s="3"/>
      <c r="C1790" s="3"/>
      <c r="D1790" s="3"/>
      <c r="E1790" s="3"/>
    </row>
    <row r="1791" spans="1:5" x14ac:dyDescent="0.3">
      <c r="A1791" s="3"/>
      <c r="B1791" s="3"/>
      <c r="C1791" s="3"/>
      <c r="D1791" s="3"/>
      <c r="E1791" s="3"/>
    </row>
    <row r="1792" spans="1:5" x14ac:dyDescent="0.3">
      <c r="A1792" s="3"/>
      <c r="B1792" s="3"/>
      <c r="C1792" s="3"/>
      <c r="D1792" s="3"/>
      <c r="E1792" s="3"/>
    </row>
    <row r="1793" spans="1:5" x14ac:dyDescent="0.3">
      <c r="A1793" s="3"/>
      <c r="B1793" s="3"/>
      <c r="C1793" s="3"/>
      <c r="D1793" s="3"/>
      <c r="E1793" s="3"/>
    </row>
    <row r="1794" spans="1:5" x14ac:dyDescent="0.3">
      <c r="A1794" s="3"/>
      <c r="B1794" s="3"/>
      <c r="C1794" s="3"/>
      <c r="D1794" s="3"/>
      <c r="E1794" s="3"/>
    </row>
    <row r="1795" spans="1:5" x14ac:dyDescent="0.3">
      <c r="A1795" s="3"/>
      <c r="B1795" s="3"/>
      <c r="C1795" s="3"/>
      <c r="D1795" s="3"/>
      <c r="E1795" s="3"/>
    </row>
    <row r="1796" spans="1:5" x14ac:dyDescent="0.3">
      <c r="A1796" s="3"/>
      <c r="B1796" s="3"/>
      <c r="C1796" s="3"/>
      <c r="D1796" s="3"/>
      <c r="E1796" s="3"/>
    </row>
    <row r="1797" spans="1:5" x14ac:dyDescent="0.3">
      <c r="A1797" s="3"/>
      <c r="B1797" s="3"/>
      <c r="C1797" s="3"/>
      <c r="D1797" s="3"/>
      <c r="E1797" s="3"/>
    </row>
    <row r="1798" spans="1:5" x14ac:dyDescent="0.3">
      <c r="A1798" s="3"/>
      <c r="B1798" s="3"/>
      <c r="C1798" s="3"/>
      <c r="D1798" s="3"/>
      <c r="E1798" s="3"/>
    </row>
    <row r="1799" spans="1:5" x14ac:dyDescent="0.3">
      <c r="A1799" s="3"/>
      <c r="B1799" s="3"/>
      <c r="C1799" s="3"/>
      <c r="D1799" s="3"/>
      <c r="E1799" s="3"/>
    </row>
    <row r="1800" spans="1:5" x14ac:dyDescent="0.3">
      <c r="A1800" s="3"/>
      <c r="B1800" s="3"/>
      <c r="C1800" s="3"/>
      <c r="D1800" s="3"/>
      <c r="E1800" s="3"/>
    </row>
    <row r="1801" spans="1:5" x14ac:dyDescent="0.3">
      <c r="A1801" s="3"/>
      <c r="B1801" s="3"/>
      <c r="C1801" s="3"/>
      <c r="D1801" s="3"/>
      <c r="E1801" s="3"/>
    </row>
    <row r="1802" spans="1:5" x14ac:dyDescent="0.3">
      <c r="A1802" s="3"/>
      <c r="B1802" s="3"/>
      <c r="C1802" s="3"/>
      <c r="D1802" s="3"/>
      <c r="E1802" s="3"/>
    </row>
    <row r="1803" spans="1:5" x14ac:dyDescent="0.3">
      <c r="A1803" s="3"/>
      <c r="B1803" s="3"/>
      <c r="C1803" s="3"/>
      <c r="D1803" s="3"/>
      <c r="E1803" s="3"/>
    </row>
    <row r="1804" spans="1:5" x14ac:dyDescent="0.3">
      <c r="A1804" s="3"/>
      <c r="B1804" s="3"/>
      <c r="C1804" s="3"/>
      <c r="D1804" s="3"/>
      <c r="E1804" s="3"/>
    </row>
    <row r="1805" spans="1:5" x14ac:dyDescent="0.3">
      <c r="A1805" s="3"/>
      <c r="B1805" s="3"/>
      <c r="C1805" s="3"/>
      <c r="D1805" s="3"/>
      <c r="E1805" s="3"/>
    </row>
    <row r="1806" spans="1:5" x14ac:dyDescent="0.3">
      <c r="A1806" s="3"/>
      <c r="B1806" s="3"/>
      <c r="C1806" s="3"/>
      <c r="D1806" s="3"/>
      <c r="E1806" s="3"/>
    </row>
    <row r="1807" spans="1:5" x14ac:dyDescent="0.3">
      <c r="A1807" s="3"/>
      <c r="B1807" s="3"/>
      <c r="C1807" s="3"/>
      <c r="D1807" s="3"/>
      <c r="E1807" s="3"/>
    </row>
    <row r="1808" spans="1:5" x14ac:dyDescent="0.3">
      <c r="A1808" s="3"/>
      <c r="B1808" s="3"/>
      <c r="C1808" s="3"/>
      <c r="D1808" s="3"/>
      <c r="E1808" s="3"/>
    </row>
    <row r="1809" spans="1:5" x14ac:dyDescent="0.3">
      <c r="A1809" s="3"/>
      <c r="B1809" s="3"/>
      <c r="C1809" s="3"/>
      <c r="D1809" s="3"/>
      <c r="E1809" s="3"/>
    </row>
    <row r="1810" spans="1:5" x14ac:dyDescent="0.3">
      <c r="A1810" s="3"/>
      <c r="B1810" s="3"/>
      <c r="C1810" s="3"/>
      <c r="D1810" s="3"/>
      <c r="E1810" s="3"/>
    </row>
    <row r="1811" spans="1:5" x14ac:dyDescent="0.3">
      <c r="A1811" s="3"/>
      <c r="B1811" s="3"/>
      <c r="C1811" s="3"/>
      <c r="D1811" s="3"/>
      <c r="E1811" s="3"/>
    </row>
    <row r="1812" spans="1:5" x14ac:dyDescent="0.3">
      <c r="A1812" s="3"/>
      <c r="B1812" s="3"/>
      <c r="C1812" s="3"/>
      <c r="D1812" s="3"/>
      <c r="E1812" s="3"/>
    </row>
    <row r="1813" spans="1:5" x14ac:dyDescent="0.3">
      <c r="A1813" s="3"/>
      <c r="B1813" s="3"/>
      <c r="C1813" s="3"/>
      <c r="D1813" s="3"/>
      <c r="E1813" s="3"/>
    </row>
    <row r="1814" spans="1:5" x14ac:dyDescent="0.3">
      <c r="A1814" s="3"/>
      <c r="B1814" s="3"/>
      <c r="C1814" s="3"/>
      <c r="D1814" s="3"/>
      <c r="E1814" s="3"/>
    </row>
    <row r="1815" spans="1:5" x14ac:dyDescent="0.3">
      <c r="A1815" s="3"/>
      <c r="B1815" s="3"/>
      <c r="C1815" s="3"/>
      <c r="D1815" s="3"/>
      <c r="E1815" s="3"/>
    </row>
    <row r="1816" spans="1:5" x14ac:dyDescent="0.3">
      <c r="A1816" s="3"/>
      <c r="B1816" s="3"/>
      <c r="C1816" s="3"/>
      <c r="D1816" s="3"/>
      <c r="E1816" s="3"/>
    </row>
    <row r="1817" spans="1:5" x14ac:dyDescent="0.3">
      <c r="A1817" s="3"/>
      <c r="B1817" s="3"/>
      <c r="C1817" s="3"/>
      <c r="D1817" s="3"/>
      <c r="E1817" s="3"/>
    </row>
    <row r="1818" spans="1:5" x14ac:dyDescent="0.3">
      <c r="A1818" s="3"/>
      <c r="B1818" s="3"/>
      <c r="C1818" s="3"/>
      <c r="D1818" s="3"/>
      <c r="E1818" s="3"/>
    </row>
    <row r="1819" spans="1:5" x14ac:dyDescent="0.3">
      <c r="A1819" s="3"/>
      <c r="B1819" s="3"/>
      <c r="C1819" s="3"/>
      <c r="D1819" s="3"/>
      <c r="E1819" s="3"/>
    </row>
    <row r="1820" spans="1:5" x14ac:dyDescent="0.3">
      <c r="A1820" s="3"/>
      <c r="B1820" s="3"/>
      <c r="C1820" s="3"/>
      <c r="D1820" s="3"/>
      <c r="E1820" s="3"/>
    </row>
    <row r="1821" spans="1:5" x14ac:dyDescent="0.3">
      <c r="A1821" s="3"/>
      <c r="B1821" s="3"/>
      <c r="C1821" s="3"/>
      <c r="D1821" s="3"/>
      <c r="E1821" s="3"/>
    </row>
    <row r="1822" spans="1:5" x14ac:dyDescent="0.3">
      <c r="A1822" s="3"/>
      <c r="B1822" s="3"/>
      <c r="C1822" s="3"/>
      <c r="D1822" s="3"/>
      <c r="E1822" s="3"/>
    </row>
    <row r="1823" spans="1:5" x14ac:dyDescent="0.3">
      <c r="A1823" s="3"/>
      <c r="B1823" s="3"/>
      <c r="C1823" s="3"/>
      <c r="D1823" s="3"/>
      <c r="E1823" s="3"/>
    </row>
    <row r="1824" spans="1:5" x14ac:dyDescent="0.3">
      <c r="A1824" s="3"/>
      <c r="B1824" s="3"/>
      <c r="C1824" s="3"/>
      <c r="D1824" s="3"/>
      <c r="E1824" s="3"/>
    </row>
    <row r="1825" spans="1:5" x14ac:dyDescent="0.3">
      <c r="A1825" s="3"/>
      <c r="B1825" s="3"/>
      <c r="C1825" s="3"/>
      <c r="D1825" s="3"/>
      <c r="E1825" s="3"/>
    </row>
    <row r="1826" spans="1:5" x14ac:dyDescent="0.3">
      <c r="A1826" s="3"/>
      <c r="B1826" s="3"/>
      <c r="C1826" s="3"/>
      <c r="D1826" s="3"/>
      <c r="E1826" s="3"/>
    </row>
    <row r="1827" spans="1:5" x14ac:dyDescent="0.3">
      <c r="A1827" s="3"/>
      <c r="B1827" s="3"/>
      <c r="C1827" s="3"/>
      <c r="D1827" s="3"/>
      <c r="E1827" s="3"/>
    </row>
    <row r="1828" spans="1:5" x14ac:dyDescent="0.3">
      <c r="A1828" s="3"/>
      <c r="B1828" s="3"/>
      <c r="C1828" s="3"/>
      <c r="D1828" s="3"/>
      <c r="E1828" s="3"/>
    </row>
    <row r="1829" spans="1:5" x14ac:dyDescent="0.3">
      <c r="A1829" s="3"/>
      <c r="B1829" s="3"/>
      <c r="C1829" s="3"/>
      <c r="D1829" s="3"/>
      <c r="E1829" s="3"/>
    </row>
    <row r="1830" spans="1:5" x14ac:dyDescent="0.3">
      <c r="A1830" s="3"/>
      <c r="B1830" s="3"/>
      <c r="C1830" s="3"/>
      <c r="D1830" s="3"/>
      <c r="E1830" s="3"/>
    </row>
    <row r="1831" spans="1:5" x14ac:dyDescent="0.3">
      <c r="A1831" s="3"/>
      <c r="B1831" s="3"/>
      <c r="C1831" s="3"/>
      <c r="D1831" s="3"/>
      <c r="E1831" s="3"/>
    </row>
    <row r="1832" spans="1:5" x14ac:dyDescent="0.3">
      <c r="A1832" s="3"/>
      <c r="B1832" s="3"/>
      <c r="C1832" s="3"/>
      <c r="D1832" s="3"/>
      <c r="E1832" s="3"/>
    </row>
    <row r="1833" spans="1:5" x14ac:dyDescent="0.3">
      <c r="A1833" s="3"/>
      <c r="B1833" s="3"/>
      <c r="C1833" s="3"/>
      <c r="D1833" s="3"/>
      <c r="E1833" s="3"/>
    </row>
    <row r="1834" spans="1:5" x14ac:dyDescent="0.3">
      <c r="A1834" s="3"/>
      <c r="B1834" s="3"/>
      <c r="C1834" s="3"/>
      <c r="D1834" s="3"/>
      <c r="E1834" s="3"/>
    </row>
    <row r="1835" spans="1:5" x14ac:dyDescent="0.3">
      <c r="A1835" s="3"/>
      <c r="B1835" s="3"/>
      <c r="C1835" s="3"/>
      <c r="D1835" s="3"/>
      <c r="E1835" s="3"/>
    </row>
    <row r="1836" spans="1:5" x14ac:dyDescent="0.3">
      <c r="A1836" s="3"/>
      <c r="B1836" s="3"/>
      <c r="C1836" s="3"/>
      <c r="D1836" s="3"/>
      <c r="E1836" s="3"/>
    </row>
    <row r="1837" spans="1:5" x14ac:dyDescent="0.3">
      <c r="A1837" s="3"/>
      <c r="B1837" s="3"/>
      <c r="C1837" s="3"/>
      <c r="D1837" s="3"/>
      <c r="E1837" s="3"/>
    </row>
    <row r="1838" spans="1:5" x14ac:dyDescent="0.3">
      <c r="A1838" s="3"/>
      <c r="B1838" s="3"/>
      <c r="C1838" s="3"/>
      <c r="D1838" s="3"/>
      <c r="E1838" s="3"/>
    </row>
    <row r="1839" spans="1:5" x14ac:dyDescent="0.3">
      <c r="A1839" s="3"/>
      <c r="B1839" s="3"/>
      <c r="C1839" s="3"/>
      <c r="D1839" s="3"/>
      <c r="E1839" s="3"/>
    </row>
    <row r="1840" spans="1:5" x14ac:dyDescent="0.3">
      <c r="A1840" s="3"/>
      <c r="B1840" s="3"/>
      <c r="C1840" s="3"/>
      <c r="D1840" s="3"/>
      <c r="E1840" s="3"/>
    </row>
    <row r="1841" spans="1:5" x14ac:dyDescent="0.3">
      <c r="A1841" s="3"/>
      <c r="B1841" s="3"/>
      <c r="C1841" s="3"/>
      <c r="D1841" s="3"/>
      <c r="E1841" s="3"/>
    </row>
    <row r="1842" spans="1:5" x14ac:dyDescent="0.3">
      <c r="A1842" s="3"/>
      <c r="B1842" s="3"/>
      <c r="C1842" s="3"/>
      <c r="D1842" s="3"/>
      <c r="E1842" s="3"/>
    </row>
    <row r="1843" spans="1:5" x14ac:dyDescent="0.3">
      <c r="A1843" s="3"/>
      <c r="B1843" s="3"/>
      <c r="C1843" s="3"/>
      <c r="D1843" s="3"/>
      <c r="E1843" s="3"/>
    </row>
    <row r="1844" spans="1:5" x14ac:dyDescent="0.3">
      <c r="A1844" s="3"/>
      <c r="B1844" s="3"/>
      <c r="C1844" s="3"/>
      <c r="D1844" s="3"/>
      <c r="E1844" s="3"/>
    </row>
    <row r="1845" spans="1:5" x14ac:dyDescent="0.3">
      <c r="A1845" s="3"/>
      <c r="B1845" s="3"/>
      <c r="C1845" s="3"/>
      <c r="D1845" s="3"/>
      <c r="E1845" s="3"/>
    </row>
    <row r="1846" spans="1:5" x14ac:dyDescent="0.3">
      <c r="A1846" s="3"/>
      <c r="B1846" s="3"/>
      <c r="C1846" s="3"/>
      <c r="D1846" s="3"/>
      <c r="E1846" s="3"/>
    </row>
    <row r="1847" spans="1:5" x14ac:dyDescent="0.3">
      <c r="A1847" s="3"/>
      <c r="B1847" s="3"/>
      <c r="C1847" s="3"/>
      <c r="D1847" s="3"/>
      <c r="E1847" s="3"/>
    </row>
    <row r="1848" spans="1:5" x14ac:dyDescent="0.3">
      <c r="A1848" s="3"/>
      <c r="B1848" s="3"/>
      <c r="C1848" s="3"/>
      <c r="D1848" s="3"/>
      <c r="E1848" s="3"/>
    </row>
    <row r="1849" spans="1:5" x14ac:dyDescent="0.3">
      <c r="A1849" s="3"/>
      <c r="B1849" s="3"/>
      <c r="C1849" s="3"/>
      <c r="D1849" s="3"/>
      <c r="E1849" s="3"/>
    </row>
    <row r="1850" spans="1:5" x14ac:dyDescent="0.3">
      <c r="A1850" s="3"/>
      <c r="B1850" s="3"/>
      <c r="C1850" s="3"/>
      <c r="D1850" s="3"/>
      <c r="E1850" s="3"/>
    </row>
    <row r="1851" spans="1:5" x14ac:dyDescent="0.3">
      <c r="A1851" s="3"/>
      <c r="B1851" s="3"/>
      <c r="C1851" s="3"/>
      <c r="D1851" s="3"/>
      <c r="E1851" s="3"/>
    </row>
    <row r="1852" spans="1:5" x14ac:dyDescent="0.3">
      <c r="A1852" s="3"/>
      <c r="B1852" s="3"/>
      <c r="C1852" s="3"/>
      <c r="D1852" s="3"/>
      <c r="E1852" s="3"/>
    </row>
    <row r="1853" spans="1:5" x14ac:dyDescent="0.3">
      <c r="A1853" s="3"/>
      <c r="B1853" s="3"/>
      <c r="C1853" s="3"/>
      <c r="D1853" s="3"/>
      <c r="E1853" s="3"/>
    </row>
    <row r="1854" spans="1:5" x14ac:dyDescent="0.3">
      <c r="A1854" s="3"/>
      <c r="B1854" s="3"/>
      <c r="C1854" s="3"/>
      <c r="D1854" s="3"/>
      <c r="E1854" s="3"/>
    </row>
    <row r="1855" spans="1:5" x14ac:dyDescent="0.3">
      <c r="A1855" s="3"/>
      <c r="B1855" s="3"/>
      <c r="C1855" s="3"/>
      <c r="D1855" s="3"/>
      <c r="E1855" s="3"/>
    </row>
    <row r="1856" spans="1:5" x14ac:dyDescent="0.3">
      <c r="A1856" s="3"/>
      <c r="B1856" s="3"/>
      <c r="C1856" s="3"/>
      <c r="D1856" s="3"/>
      <c r="E1856" s="3"/>
    </row>
    <row r="1857" spans="1:5" x14ac:dyDescent="0.3">
      <c r="A1857" s="3"/>
      <c r="B1857" s="3"/>
      <c r="C1857" s="3"/>
      <c r="D1857" s="3"/>
      <c r="E1857" s="3"/>
    </row>
    <row r="1858" spans="1:5" x14ac:dyDescent="0.3">
      <c r="A1858" s="3"/>
      <c r="B1858" s="3"/>
      <c r="C1858" s="3"/>
      <c r="D1858" s="3"/>
      <c r="E1858" s="3"/>
    </row>
    <row r="1859" spans="1:5" x14ac:dyDescent="0.3">
      <c r="A1859" s="3"/>
      <c r="B1859" s="3"/>
      <c r="C1859" s="3"/>
      <c r="D1859" s="3"/>
      <c r="E1859" s="3"/>
    </row>
    <row r="1860" spans="1:5" x14ac:dyDescent="0.3">
      <c r="A1860" s="3"/>
      <c r="B1860" s="3"/>
      <c r="C1860" s="3"/>
      <c r="D1860" s="3"/>
      <c r="E1860" s="3"/>
    </row>
    <row r="1861" spans="1:5" x14ac:dyDescent="0.3">
      <c r="A1861" s="3"/>
      <c r="B1861" s="3"/>
      <c r="C1861" s="3"/>
      <c r="D1861" s="3"/>
      <c r="E1861" s="3"/>
    </row>
    <row r="1862" spans="1:5" x14ac:dyDescent="0.3">
      <c r="A1862" s="3"/>
      <c r="B1862" s="3"/>
      <c r="C1862" s="3"/>
      <c r="D1862" s="3"/>
      <c r="E1862" s="3"/>
    </row>
    <row r="1863" spans="1:5" x14ac:dyDescent="0.3">
      <c r="A1863" s="3"/>
      <c r="B1863" s="3"/>
      <c r="C1863" s="3"/>
      <c r="D1863" s="3"/>
      <c r="E1863" s="3"/>
    </row>
    <row r="1864" spans="1:5" x14ac:dyDescent="0.3">
      <c r="A1864" s="3"/>
      <c r="B1864" s="3"/>
      <c r="C1864" s="3"/>
      <c r="D1864" s="3"/>
      <c r="E1864" s="3"/>
    </row>
    <row r="1865" spans="1:5" x14ac:dyDescent="0.3">
      <c r="A1865" s="3"/>
      <c r="B1865" s="3"/>
      <c r="C1865" s="3"/>
      <c r="D1865" s="3"/>
      <c r="E1865" s="3"/>
    </row>
    <row r="1866" spans="1:5" x14ac:dyDescent="0.3">
      <c r="A1866" s="3"/>
      <c r="B1866" s="3"/>
      <c r="C1866" s="3"/>
      <c r="D1866" s="3"/>
      <c r="E1866" s="3"/>
    </row>
    <row r="1867" spans="1:5" x14ac:dyDescent="0.3">
      <c r="A1867" s="3"/>
      <c r="B1867" s="3"/>
      <c r="C1867" s="3"/>
      <c r="D1867" s="3"/>
      <c r="E1867" s="3"/>
    </row>
    <row r="1868" spans="1:5" x14ac:dyDescent="0.3">
      <c r="A1868" s="3"/>
      <c r="B1868" s="3"/>
      <c r="C1868" s="3"/>
      <c r="D1868" s="3"/>
      <c r="E1868" s="3"/>
    </row>
    <row r="1869" spans="1:5" x14ac:dyDescent="0.3">
      <c r="A1869" s="3"/>
      <c r="B1869" s="3"/>
      <c r="C1869" s="3"/>
      <c r="D1869" s="3"/>
      <c r="E1869" s="3"/>
    </row>
    <row r="1870" spans="1:5" x14ac:dyDescent="0.3">
      <c r="A1870" s="3"/>
      <c r="B1870" s="3"/>
      <c r="C1870" s="3"/>
      <c r="D1870" s="3"/>
      <c r="E1870" s="3"/>
    </row>
    <row r="1871" spans="1:5" x14ac:dyDescent="0.3">
      <c r="A1871" s="3"/>
      <c r="B1871" s="3"/>
      <c r="C1871" s="3"/>
      <c r="D1871" s="3"/>
      <c r="E1871" s="3"/>
    </row>
    <row r="1872" spans="1:5" x14ac:dyDescent="0.3">
      <c r="A1872" s="3"/>
      <c r="B1872" s="3"/>
      <c r="C1872" s="3"/>
      <c r="D1872" s="3"/>
      <c r="E1872" s="3"/>
    </row>
    <row r="1873" spans="1:5" x14ac:dyDescent="0.3">
      <c r="A1873" s="3"/>
      <c r="B1873" s="3"/>
      <c r="C1873" s="3"/>
      <c r="D1873" s="3"/>
      <c r="E1873" s="3"/>
    </row>
    <row r="1874" spans="1:5" x14ac:dyDescent="0.3">
      <c r="A1874" s="3"/>
      <c r="B1874" s="3"/>
      <c r="C1874" s="3"/>
      <c r="D1874" s="3"/>
      <c r="E1874" s="3"/>
    </row>
    <row r="1875" spans="1:5" x14ac:dyDescent="0.3">
      <c r="A1875" s="3"/>
      <c r="B1875" s="3"/>
      <c r="C1875" s="3"/>
      <c r="D1875" s="3"/>
      <c r="E1875" s="3"/>
    </row>
    <row r="1876" spans="1:5" x14ac:dyDescent="0.3">
      <c r="A1876" s="3"/>
      <c r="B1876" s="3"/>
      <c r="C1876" s="3"/>
      <c r="D1876" s="3"/>
      <c r="E1876" s="3"/>
    </row>
    <row r="1877" spans="1:5" x14ac:dyDescent="0.3">
      <c r="A1877" s="3"/>
      <c r="B1877" s="3"/>
      <c r="C1877" s="3"/>
      <c r="D1877" s="3"/>
      <c r="E1877" s="3"/>
    </row>
    <row r="1878" spans="1:5" x14ac:dyDescent="0.3">
      <c r="A1878" s="3"/>
      <c r="B1878" s="3"/>
      <c r="C1878" s="3"/>
      <c r="D1878" s="3"/>
      <c r="E1878" s="3"/>
    </row>
    <row r="1879" spans="1:5" x14ac:dyDescent="0.3">
      <c r="A1879" s="3"/>
      <c r="B1879" s="3"/>
      <c r="C1879" s="3"/>
      <c r="D1879" s="3"/>
      <c r="E1879" s="3"/>
    </row>
    <row r="1880" spans="1:5" x14ac:dyDescent="0.3">
      <c r="A1880" s="3"/>
      <c r="B1880" s="3"/>
      <c r="C1880" s="3"/>
      <c r="D1880" s="3"/>
      <c r="E1880" s="3"/>
    </row>
    <row r="1881" spans="1:5" x14ac:dyDescent="0.3">
      <c r="A1881" s="3"/>
      <c r="B1881" s="3"/>
      <c r="C1881" s="3"/>
      <c r="D1881" s="3"/>
      <c r="E1881" s="3"/>
    </row>
    <row r="1882" spans="1:5" x14ac:dyDescent="0.3">
      <c r="A1882" s="3"/>
      <c r="B1882" s="3"/>
      <c r="C1882" s="3"/>
      <c r="D1882" s="3"/>
      <c r="E1882" s="3"/>
    </row>
    <row r="1883" spans="1:5" x14ac:dyDescent="0.3">
      <c r="A1883" s="3"/>
      <c r="B1883" s="3"/>
      <c r="C1883" s="3"/>
      <c r="D1883" s="3"/>
      <c r="E1883" s="3"/>
    </row>
    <row r="1884" spans="1:5" x14ac:dyDescent="0.3">
      <c r="A1884" s="3"/>
      <c r="B1884" s="3"/>
      <c r="C1884" s="3"/>
      <c r="D1884" s="3"/>
      <c r="E1884" s="3"/>
    </row>
    <row r="1885" spans="1:5" x14ac:dyDescent="0.3">
      <c r="A1885" s="3"/>
      <c r="B1885" s="3"/>
      <c r="C1885" s="3"/>
      <c r="D1885" s="3"/>
      <c r="E1885" s="3"/>
    </row>
    <row r="1886" spans="1:5" x14ac:dyDescent="0.3">
      <c r="A1886" s="3"/>
      <c r="B1886" s="3"/>
      <c r="C1886" s="3"/>
      <c r="D1886" s="3"/>
      <c r="E1886" s="3"/>
    </row>
    <row r="1887" spans="1:5" x14ac:dyDescent="0.3">
      <c r="A1887" s="3"/>
      <c r="B1887" s="3"/>
      <c r="C1887" s="3"/>
      <c r="D1887" s="3"/>
      <c r="E1887" s="3"/>
    </row>
    <row r="1888" spans="1:5" x14ac:dyDescent="0.3">
      <c r="A1888" s="3"/>
      <c r="B1888" s="3"/>
      <c r="C1888" s="3"/>
      <c r="D1888" s="3"/>
      <c r="E1888" s="3"/>
    </row>
    <row r="1889" spans="1:5" x14ac:dyDescent="0.3">
      <c r="A1889" s="3"/>
      <c r="B1889" s="3"/>
      <c r="C1889" s="3"/>
      <c r="D1889" s="3"/>
      <c r="E1889" s="3"/>
    </row>
    <row r="1890" spans="1:5" x14ac:dyDescent="0.3">
      <c r="A1890" s="3"/>
      <c r="B1890" s="3"/>
      <c r="C1890" s="3"/>
      <c r="D1890" s="3"/>
      <c r="E1890" s="3"/>
    </row>
    <row r="1891" spans="1:5" x14ac:dyDescent="0.3">
      <c r="A1891" s="3"/>
      <c r="B1891" s="3"/>
      <c r="C1891" s="3"/>
      <c r="D1891" s="3"/>
      <c r="E1891" s="3"/>
    </row>
    <row r="1892" spans="1:5" x14ac:dyDescent="0.3">
      <c r="A1892" s="3"/>
      <c r="B1892" s="3"/>
      <c r="C1892" s="3"/>
      <c r="D1892" s="3"/>
      <c r="E1892" s="3"/>
    </row>
    <row r="1893" spans="1:5" x14ac:dyDescent="0.3">
      <c r="A1893" s="3"/>
      <c r="B1893" s="3"/>
      <c r="C1893" s="3"/>
      <c r="D1893" s="3"/>
      <c r="E1893" s="3"/>
    </row>
    <row r="1894" spans="1:5" x14ac:dyDescent="0.3">
      <c r="A1894" s="3"/>
      <c r="B1894" s="3"/>
      <c r="C1894" s="3"/>
      <c r="D1894" s="3"/>
      <c r="E1894" s="3"/>
    </row>
    <row r="1895" spans="1:5" x14ac:dyDescent="0.3">
      <c r="A1895" s="3"/>
      <c r="B1895" s="3"/>
      <c r="C1895" s="3"/>
      <c r="D1895" s="3"/>
      <c r="E1895" s="3"/>
    </row>
    <row r="1896" spans="1:5" x14ac:dyDescent="0.3">
      <c r="A1896" s="3"/>
      <c r="B1896" s="3"/>
      <c r="C1896" s="3"/>
      <c r="D1896" s="3"/>
      <c r="E1896" s="3"/>
    </row>
    <row r="1897" spans="1:5" x14ac:dyDescent="0.3">
      <c r="A1897" s="3"/>
      <c r="B1897" s="3"/>
      <c r="C1897" s="3"/>
      <c r="D1897" s="3"/>
      <c r="E1897" s="3"/>
    </row>
    <row r="1898" spans="1:5" x14ac:dyDescent="0.3">
      <c r="A1898" s="3"/>
      <c r="B1898" s="3"/>
      <c r="C1898" s="3"/>
      <c r="D1898" s="3"/>
      <c r="E1898" s="3"/>
    </row>
    <row r="1899" spans="1:5" x14ac:dyDescent="0.3">
      <c r="A1899" s="3"/>
      <c r="B1899" s="3"/>
      <c r="C1899" s="3"/>
      <c r="D1899" s="3"/>
      <c r="E1899" s="3"/>
    </row>
    <row r="1900" spans="1:5" x14ac:dyDescent="0.3">
      <c r="A1900" s="3"/>
      <c r="B1900" s="3"/>
      <c r="C1900" s="3"/>
      <c r="D1900" s="3"/>
      <c r="E1900" s="3"/>
    </row>
    <row r="1901" spans="1:5" x14ac:dyDescent="0.3">
      <c r="A1901" s="3"/>
      <c r="B1901" s="3"/>
      <c r="C1901" s="3"/>
      <c r="D1901" s="3"/>
      <c r="E1901" s="3"/>
    </row>
    <row r="1902" spans="1:5" x14ac:dyDescent="0.3">
      <c r="A1902" s="3"/>
      <c r="B1902" s="3"/>
      <c r="C1902" s="3"/>
      <c r="D1902" s="3"/>
      <c r="E1902" s="3"/>
    </row>
    <row r="1903" spans="1:5" x14ac:dyDescent="0.3">
      <c r="A1903" s="3"/>
      <c r="B1903" s="3"/>
      <c r="C1903" s="3"/>
      <c r="D1903" s="3"/>
      <c r="E1903" s="3"/>
    </row>
    <row r="1904" spans="1:5" x14ac:dyDescent="0.3">
      <c r="A1904" s="3"/>
      <c r="B1904" s="3"/>
      <c r="C1904" s="3"/>
      <c r="D1904" s="3"/>
      <c r="E1904" s="3"/>
    </row>
    <row r="1905" spans="1:5" x14ac:dyDescent="0.3">
      <c r="A1905" s="3"/>
      <c r="B1905" s="3"/>
      <c r="C1905" s="3"/>
      <c r="D1905" s="3"/>
      <c r="E1905" s="3"/>
    </row>
    <row r="1906" spans="1:5" x14ac:dyDescent="0.3">
      <c r="A1906" s="3"/>
      <c r="B1906" s="3"/>
      <c r="C1906" s="3"/>
      <c r="D1906" s="3"/>
      <c r="E1906" s="3"/>
    </row>
    <row r="1907" spans="1:5" x14ac:dyDescent="0.3">
      <c r="A1907" s="3"/>
      <c r="B1907" s="3"/>
      <c r="C1907" s="3"/>
      <c r="D1907" s="3"/>
      <c r="E1907" s="3"/>
    </row>
    <row r="1908" spans="1:5" x14ac:dyDescent="0.3">
      <c r="A1908" s="3"/>
      <c r="B1908" s="3"/>
      <c r="C1908" s="3"/>
      <c r="D1908" s="3"/>
      <c r="E1908" s="3"/>
    </row>
    <row r="1909" spans="1:5" x14ac:dyDescent="0.3">
      <c r="A1909" s="3"/>
      <c r="B1909" s="3"/>
      <c r="C1909" s="3"/>
      <c r="D1909" s="3"/>
      <c r="E1909" s="3"/>
    </row>
    <row r="1910" spans="1:5" x14ac:dyDescent="0.3">
      <c r="A1910" s="3"/>
      <c r="B1910" s="3"/>
      <c r="C1910" s="3"/>
      <c r="D1910" s="3"/>
      <c r="E1910" s="3"/>
    </row>
    <row r="1911" spans="1:5" x14ac:dyDescent="0.3">
      <c r="A1911" s="3"/>
      <c r="B1911" s="3"/>
      <c r="C1911" s="3"/>
      <c r="D1911" s="3"/>
      <c r="E1911" s="3"/>
    </row>
    <row r="1912" spans="1:5" x14ac:dyDescent="0.3">
      <c r="A1912" s="3"/>
      <c r="B1912" s="3"/>
      <c r="C1912" s="3"/>
      <c r="D1912" s="3"/>
      <c r="E1912" s="3"/>
    </row>
    <row r="1913" spans="1:5" x14ac:dyDescent="0.3">
      <c r="A1913" s="3"/>
      <c r="B1913" s="3"/>
      <c r="C1913" s="3"/>
      <c r="D1913" s="3"/>
      <c r="E1913" s="3"/>
    </row>
    <row r="1914" spans="1:5" x14ac:dyDescent="0.3">
      <c r="A1914" s="3"/>
      <c r="B1914" s="3"/>
      <c r="C1914" s="3"/>
      <c r="D1914" s="3"/>
      <c r="E1914" s="3"/>
    </row>
    <row r="1915" spans="1:5" x14ac:dyDescent="0.3">
      <c r="A1915" s="3"/>
      <c r="B1915" s="3"/>
      <c r="C1915" s="3"/>
      <c r="D1915" s="3"/>
      <c r="E1915" s="3"/>
    </row>
    <row r="1916" spans="1:5" x14ac:dyDescent="0.3">
      <c r="A1916" s="3"/>
      <c r="B1916" s="3"/>
      <c r="C1916" s="3"/>
      <c r="D1916" s="3"/>
      <c r="E1916" s="3"/>
    </row>
    <row r="1917" spans="1:5" x14ac:dyDescent="0.3">
      <c r="A1917" s="3"/>
      <c r="B1917" s="3"/>
      <c r="C1917" s="3"/>
      <c r="D1917" s="3"/>
      <c r="E1917" s="3"/>
    </row>
    <row r="1918" spans="1:5" x14ac:dyDescent="0.3">
      <c r="A1918" s="3"/>
      <c r="B1918" s="3"/>
      <c r="C1918" s="3"/>
      <c r="D1918" s="3"/>
      <c r="E1918" s="3"/>
    </row>
    <row r="1919" spans="1:5" x14ac:dyDescent="0.3">
      <c r="A1919" s="3"/>
      <c r="B1919" s="3"/>
      <c r="C1919" s="3"/>
      <c r="D1919" s="3"/>
      <c r="E1919" s="3"/>
    </row>
    <row r="1920" spans="1:5" x14ac:dyDescent="0.3">
      <c r="A1920" s="3"/>
      <c r="B1920" s="3"/>
      <c r="C1920" s="3"/>
      <c r="D1920" s="3"/>
      <c r="E1920" s="3"/>
    </row>
    <row r="1921" spans="1:5" x14ac:dyDescent="0.3">
      <c r="A1921" s="3"/>
      <c r="B1921" s="3"/>
      <c r="C1921" s="3"/>
      <c r="D1921" s="3"/>
      <c r="E1921" s="3"/>
    </row>
    <row r="1922" spans="1:5" x14ac:dyDescent="0.3">
      <c r="A1922" s="3"/>
      <c r="B1922" s="3"/>
      <c r="C1922" s="3"/>
      <c r="D1922" s="3"/>
      <c r="E1922" s="3"/>
    </row>
    <row r="1923" spans="1:5" x14ac:dyDescent="0.3">
      <c r="A1923" s="3"/>
      <c r="B1923" s="3"/>
      <c r="C1923" s="3"/>
      <c r="D1923" s="3"/>
      <c r="E1923" s="3"/>
    </row>
    <row r="1924" spans="1:5" x14ac:dyDescent="0.3">
      <c r="A1924" s="3"/>
      <c r="B1924" s="3"/>
      <c r="C1924" s="3"/>
      <c r="D1924" s="3"/>
      <c r="E1924" s="3"/>
    </row>
    <row r="1925" spans="1:5" x14ac:dyDescent="0.3">
      <c r="A1925" s="3"/>
      <c r="B1925" s="3"/>
      <c r="C1925" s="3"/>
      <c r="D1925" s="3"/>
      <c r="E1925" s="3"/>
    </row>
    <row r="1926" spans="1:5" x14ac:dyDescent="0.3">
      <c r="A1926" s="3"/>
      <c r="B1926" s="3"/>
      <c r="C1926" s="3"/>
      <c r="D1926" s="3"/>
      <c r="E1926" s="3"/>
    </row>
    <row r="1927" spans="1:5" x14ac:dyDescent="0.3">
      <c r="A1927" s="3"/>
      <c r="B1927" s="3"/>
      <c r="C1927" s="3"/>
      <c r="D1927" s="3"/>
      <c r="E1927" s="3"/>
    </row>
    <row r="1928" spans="1:5" x14ac:dyDescent="0.3">
      <c r="A1928" s="3"/>
      <c r="B1928" s="3"/>
      <c r="C1928" s="3"/>
      <c r="D1928" s="3"/>
      <c r="E1928" s="3"/>
    </row>
    <row r="1929" spans="1:5" x14ac:dyDescent="0.3">
      <c r="A1929" s="3"/>
      <c r="B1929" s="3"/>
      <c r="C1929" s="3"/>
      <c r="D1929" s="3"/>
      <c r="E1929" s="3"/>
    </row>
    <row r="1930" spans="1:5" x14ac:dyDescent="0.3">
      <c r="A1930" s="3"/>
      <c r="B1930" s="3"/>
      <c r="C1930" s="3"/>
      <c r="D1930" s="3"/>
      <c r="E1930" s="3"/>
    </row>
    <row r="1931" spans="1:5" x14ac:dyDescent="0.3">
      <c r="A1931" s="3"/>
      <c r="B1931" s="3"/>
      <c r="C1931" s="3"/>
      <c r="D1931" s="3"/>
      <c r="E1931" s="3"/>
    </row>
    <row r="1932" spans="1:5" x14ac:dyDescent="0.3">
      <c r="A1932" s="3"/>
      <c r="B1932" s="3"/>
      <c r="C1932" s="3"/>
      <c r="D1932" s="3"/>
      <c r="E1932" s="3"/>
    </row>
    <row r="1933" spans="1:5" x14ac:dyDescent="0.3">
      <c r="A1933" s="3"/>
      <c r="B1933" s="3"/>
      <c r="C1933" s="3"/>
      <c r="D1933" s="3"/>
      <c r="E1933" s="3"/>
    </row>
    <row r="1934" spans="1:5" x14ac:dyDescent="0.3">
      <c r="A1934" s="3"/>
      <c r="B1934" s="3"/>
      <c r="C1934" s="3"/>
      <c r="D1934" s="3"/>
      <c r="E1934" s="3"/>
    </row>
    <row r="1935" spans="1:5" x14ac:dyDescent="0.3">
      <c r="A1935" s="3"/>
      <c r="B1935" s="3"/>
      <c r="C1935" s="3"/>
      <c r="D1935" s="3"/>
      <c r="E1935" s="3"/>
    </row>
    <row r="1936" spans="1:5" x14ac:dyDescent="0.3">
      <c r="A1936" s="3"/>
      <c r="B1936" s="3"/>
      <c r="C1936" s="3"/>
      <c r="D1936" s="3"/>
      <c r="E1936" s="3"/>
    </row>
    <row r="1937" spans="1:5" x14ac:dyDescent="0.3">
      <c r="A1937" s="3"/>
      <c r="B1937" s="3"/>
      <c r="C1937" s="3"/>
      <c r="D1937" s="3"/>
      <c r="E1937" s="3"/>
    </row>
    <row r="1938" spans="1:5" x14ac:dyDescent="0.3">
      <c r="A1938" s="3"/>
      <c r="B1938" s="3"/>
      <c r="C1938" s="3"/>
      <c r="D1938" s="3"/>
      <c r="E1938" s="3"/>
    </row>
    <row r="1939" spans="1:5" x14ac:dyDescent="0.3">
      <c r="A1939" s="3"/>
      <c r="B1939" s="3"/>
      <c r="C1939" s="3"/>
      <c r="D1939" s="3"/>
      <c r="E1939" s="3"/>
    </row>
    <row r="1940" spans="1:5" x14ac:dyDescent="0.3">
      <c r="A1940" s="3"/>
      <c r="B1940" s="3"/>
      <c r="C1940" s="3"/>
      <c r="D1940" s="3"/>
      <c r="E1940" s="3"/>
    </row>
    <row r="1941" spans="1:5" x14ac:dyDescent="0.3">
      <c r="A1941" s="3"/>
      <c r="B1941" s="3"/>
      <c r="C1941" s="3"/>
      <c r="D1941" s="3"/>
      <c r="E1941" s="3"/>
    </row>
    <row r="1942" spans="1:5" x14ac:dyDescent="0.3">
      <c r="A1942" s="3"/>
      <c r="B1942" s="3"/>
      <c r="C1942" s="3"/>
      <c r="D1942" s="3"/>
      <c r="E1942" s="3"/>
    </row>
    <row r="1943" spans="1:5" x14ac:dyDescent="0.3">
      <c r="A1943" s="3"/>
      <c r="B1943" s="3"/>
      <c r="C1943" s="3"/>
      <c r="D1943" s="3"/>
      <c r="E1943" s="3"/>
    </row>
    <row r="1944" spans="1:5" x14ac:dyDescent="0.3">
      <c r="A1944" s="3"/>
      <c r="B1944" s="3"/>
      <c r="C1944" s="3"/>
      <c r="D1944" s="3"/>
      <c r="E1944" s="3"/>
    </row>
    <row r="1945" spans="1:5" x14ac:dyDescent="0.3">
      <c r="A1945" s="3"/>
      <c r="B1945" s="3"/>
      <c r="C1945" s="3"/>
      <c r="D1945" s="3"/>
      <c r="E1945" s="3"/>
    </row>
    <row r="1946" spans="1:5" x14ac:dyDescent="0.3">
      <c r="A1946" s="3"/>
      <c r="B1946" s="3"/>
      <c r="C1946" s="3"/>
      <c r="D1946" s="3"/>
      <c r="E1946" s="3"/>
    </row>
    <row r="1947" spans="1:5" x14ac:dyDescent="0.3">
      <c r="A1947" s="3"/>
      <c r="B1947" s="3"/>
      <c r="C1947" s="3"/>
      <c r="D1947" s="3"/>
      <c r="E1947" s="3"/>
    </row>
    <row r="1948" spans="1:5" x14ac:dyDescent="0.3">
      <c r="A1948" s="3"/>
      <c r="B1948" s="3"/>
      <c r="C1948" s="3"/>
      <c r="D1948" s="3"/>
      <c r="E1948" s="3"/>
    </row>
    <row r="1949" spans="1:5" x14ac:dyDescent="0.3">
      <c r="A1949" s="3"/>
      <c r="B1949" s="3"/>
      <c r="C1949" s="3"/>
      <c r="D1949" s="3"/>
      <c r="E1949" s="3"/>
    </row>
    <row r="1950" spans="1:5" x14ac:dyDescent="0.3">
      <c r="A1950" s="3"/>
      <c r="B1950" s="3"/>
      <c r="C1950" s="3"/>
      <c r="D1950" s="3"/>
      <c r="E1950" s="3"/>
    </row>
    <row r="1951" spans="1:5" x14ac:dyDescent="0.3">
      <c r="A1951" s="3"/>
      <c r="B1951" s="3"/>
      <c r="C1951" s="3"/>
      <c r="D1951" s="3"/>
      <c r="E1951" s="3"/>
    </row>
    <row r="1952" spans="1:5" x14ac:dyDescent="0.3">
      <c r="A1952" s="3"/>
      <c r="B1952" s="3"/>
      <c r="C1952" s="3"/>
      <c r="D1952" s="3"/>
      <c r="E1952" s="3"/>
    </row>
    <row r="1953" spans="1:5" x14ac:dyDescent="0.3">
      <c r="A1953" s="3"/>
      <c r="B1953" s="3"/>
      <c r="C1953" s="3"/>
      <c r="D1953" s="3"/>
      <c r="E1953" s="3"/>
    </row>
    <row r="1954" spans="1:5" x14ac:dyDescent="0.3">
      <c r="A1954" s="3"/>
      <c r="B1954" s="3"/>
      <c r="C1954" s="3"/>
      <c r="D1954" s="3"/>
      <c r="E1954" s="3"/>
    </row>
    <row r="1955" spans="1:5" x14ac:dyDescent="0.3">
      <c r="A1955" s="3"/>
      <c r="B1955" s="3"/>
      <c r="C1955" s="3"/>
      <c r="D1955" s="3"/>
      <c r="E1955" s="3"/>
    </row>
    <row r="1956" spans="1:5" x14ac:dyDescent="0.3">
      <c r="A1956" s="3"/>
      <c r="B1956" s="3"/>
      <c r="C1956" s="3"/>
      <c r="D1956" s="3"/>
      <c r="E1956" s="3"/>
    </row>
    <row r="1957" spans="1:5" x14ac:dyDescent="0.3">
      <c r="A1957" s="3"/>
      <c r="B1957" s="3"/>
      <c r="C1957" s="3"/>
      <c r="D1957" s="3"/>
      <c r="E1957" s="3"/>
    </row>
    <row r="1958" spans="1:5" x14ac:dyDescent="0.3">
      <c r="A1958" s="3"/>
      <c r="B1958" s="3"/>
      <c r="C1958" s="3"/>
      <c r="D1958" s="3"/>
      <c r="E1958" s="3"/>
    </row>
    <row r="1959" spans="1:5" x14ac:dyDescent="0.3">
      <c r="A1959" s="3"/>
      <c r="B1959" s="3"/>
      <c r="C1959" s="3"/>
      <c r="D1959" s="3"/>
      <c r="E1959" s="3"/>
    </row>
    <row r="1960" spans="1:5" x14ac:dyDescent="0.3">
      <c r="A1960" s="3"/>
      <c r="B1960" s="3"/>
      <c r="C1960" s="3"/>
      <c r="D1960" s="3"/>
      <c r="E1960" s="3"/>
    </row>
    <row r="1961" spans="1:5" x14ac:dyDescent="0.3">
      <c r="A1961" s="3"/>
      <c r="B1961" s="3"/>
      <c r="C1961" s="3"/>
      <c r="D1961" s="3"/>
      <c r="E1961" s="3"/>
    </row>
    <row r="1962" spans="1:5" x14ac:dyDescent="0.3">
      <c r="A1962" s="3"/>
      <c r="B1962" s="3"/>
      <c r="C1962" s="3"/>
      <c r="D1962" s="3"/>
      <c r="E1962" s="3"/>
    </row>
    <row r="1963" spans="1:5" x14ac:dyDescent="0.3">
      <c r="A1963" s="3"/>
      <c r="B1963" s="3"/>
      <c r="C1963" s="3"/>
      <c r="D1963" s="3"/>
      <c r="E1963" s="3"/>
    </row>
    <row r="1964" spans="1:5" x14ac:dyDescent="0.3">
      <c r="A1964" s="3"/>
      <c r="B1964" s="3"/>
      <c r="C1964" s="3"/>
      <c r="D1964" s="3"/>
      <c r="E1964" s="3"/>
    </row>
    <row r="1965" spans="1:5" x14ac:dyDescent="0.3">
      <c r="A1965" s="3"/>
      <c r="B1965" s="3"/>
      <c r="C1965" s="3"/>
      <c r="D1965" s="3"/>
      <c r="E1965" s="3"/>
    </row>
    <row r="1966" spans="1:5" x14ac:dyDescent="0.3">
      <c r="A1966" s="3"/>
      <c r="B1966" s="3"/>
      <c r="C1966" s="3"/>
      <c r="D1966" s="3"/>
      <c r="E1966" s="3"/>
    </row>
    <row r="1967" spans="1:5" x14ac:dyDescent="0.3">
      <c r="A1967" s="3"/>
      <c r="B1967" s="3"/>
      <c r="C1967" s="3"/>
      <c r="D1967" s="3"/>
      <c r="E1967" s="3"/>
    </row>
    <row r="1968" spans="1:5" x14ac:dyDescent="0.3">
      <c r="A1968" s="3"/>
      <c r="B1968" s="3"/>
      <c r="C1968" s="3"/>
      <c r="D1968" s="3"/>
      <c r="E1968" s="3"/>
    </row>
    <row r="1969" spans="1:5" x14ac:dyDescent="0.3">
      <c r="A1969" s="3"/>
      <c r="B1969" s="3"/>
      <c r="C1969" s="3"/>
      <c r="D1969" s="3"/>
      <c r="E1969" s="3"/>
    </row>
    <row r="1970" spans="1:5" x14ac:dyDescent="0.3">
      <c r="A1970" s="3"/>
      <c r="B1970" s="3"/>
      <c r="C1970" s="3"/>
      <c r="D1970" s="3"/>
      <c r="E1970" s="3"/>
    </row>
    <row r="1971" spans="1:5" x14ac:dyDescent="0.3">
      <c r="A1971" s="3"/>
      <c r="B1971" s="3"/>
      <c r="C1971" s="3"/>
      <c r="D1971" s="3"/>
      <c r="E1971" s="3"/>
    </row>
    <row r="1972" spans="1:5" x14ac:dyDescent="0.3">
      <c r="A1972" s="3"/>
      <c r="B1972" s="3"/>
      <c r="C1972" s="3"/>
      <c r="D1972" s="3"/>
      <c r="E1972" s="3"/>
    </row>
    <row r="1973" spans="1:5" x14ac:dyDescent="0.3">
      <c r="A1973" s="3"/>
      <c r="B1973" s="3"/>
      <c r="C1973" s="3"/>
      <c r="D1973" s="3"/>
      <c r="E1973" s="3"/>
    </row>
    <row r="1974" spans="1:5" x14ac:dyDescent="0.3">
      <c r="A1974" s="3"/>
      <c r="B1974" s="3"/>
      <c r="C1974" s="3"/>
      <c r="D1974" s="3"/>
      <c r="E1974" s="3"/>
    </row>
    <row r="1975" spans="1:5" x14ac:dyDescent="0.3">
      <c r="A1975" s="3"/>
      <c r="B1975" s="3"/>
      <c r="C1975" s="3"/>
      <c r="D1975" s="3"/>
      <c r="E1975" s="3"/>
    </row>
    <row r="1976" spans="1:5" x14ac:dyDescent="0.3">
      <c r="A1976" s="3"/>
      <c r="B1976" s="3"/>
      <c r="C1976" s="3"/>
      <c r="D1976" s="3"/>
      <c r="E1976" s="3"/>
    </row>
    <row r="1977" spans="1:5" x14ac:dyDescent="0.3">
      <c r="A1977" s="3"/>
      <c r="B1977" s="3"/>
      <c r="C1977" s="3"/>
      <c r="D1977" s="3"/>
      <c r="E1977" s="3"/>
    </row>
    <row r="1978" spans="1:5" x14ac:dyDescent="0.3">
      <c r="A1978" s="3"/>
      <c r="B1978" s="3"/>
      <c r="C1978" s="3"/>
      <c r="D1978" s="3"/>
      <c r="E1978" s="3"/>
    </row>
    <row r="1979" spans="1:5" x14ac:dyDescent="0.3">
      <c r="A1979" s="3"/>
      <c r="B1979" s="3"/>
      <c r="C1979" s="3"/>
      <c r="D1979" s="3"/>
      <c r="E1979" s="3"/>
    </row>
    <row r="1980" spans="1:5" x14ac:dyDescent="0.3">
      <c r="A1980" s="3"/>
      <c r="B1980" s="3"/>
      <c r="C1980" s="3"/>
      <c r="D1980" s="3"/>
      <c r="E1980" s="3"/>
    </row>
    <row r="1981" spans="1:5" x14ac:dyDescent="0.3">
      <c r="A1981" s="3"/>
      <c r="B1981" s="3"/>
      <c r="C1981" s="3"/>
      <c r="D1981" s="3"/>
      <c r="E1981" s="3"/>
    </row>
    <row r="1982" spans="1:5" x14ac:dyDescent="0.3">
      <c r="A1982" s="3"/>
      <c r="B1982" s="3"/>
      <c r="C1982" s="3"/>
      <c r="D1982" s="3"/>
      <c r="E1982" s="3"/>
    </row>
    <row r="1983" spans="1:5" x14ac:dyDescent="0.3">
      <c r="A1983" s="3"/>
      <c r="B1983" s="3"/>
      <c r="C1983" s="3"/>
      <c r="D1983" s="3"/>
      <c r="E1983" s="3"/>
    </row>
    <row r="1984" spans="1:5" x14ac:dyDescent="0.3">
      <c r="A1984" s="3"/>
      <c r="B1984" s="3"/>
      <c r="C1984" s="3"/>
      <c r="D1984" s="3"/>
      <c r="E1984" s="3"/>
    </row>
    <row r="1985" spans="1:5" x14ac:dyDescent="0.3">
      <c r="A1985" s="3"/>
      <c r="B1985" s="3"/>
      <c r="C1985" s="3"/>
      <c r="D1985" s="3"/>
      <c r="E1985" s="3"/>
    </row>
    <row r="1986" spans="1:5" x14ac:dyDescent="0.3">
      <c r="A1986" s="3"/>
      <c r="B1986" s="3"/>
      <c r="C1986" s="3"/>
      <c r="D1986" s="3"/>
      <c r="E1986" s="3"/>
    </row>
    <row r="1987" spans="1:5" x14ac:dyDescent="0.3">
      <c r="A1987" s="3"/>
      <c r="B1987" s="3"/>
      <c r="C1987" s="3"/>
      <c r="D1987" s="3"/>
      <c r="E1987" s="3"/>
    </row>
    <row r="1988" spans="1:5" x14ac:dyDescent="0.3">
      <c r="A1988" s="3"/>
      <c r="B1988" s="3"/>
      <c r="C1988" s="3"/>
      <c r="D1988" s="3"/>
      <c r="E1988" s="3"/>
    </row>
    <row r="1989" spans="1:5" x14ac:dyDescent="0.3">
      <c r="A1989" s="3"/>
      <c r="B1989" s="3"/>
      <c r="C1989" s="3"/>
      <c r="D1989" s="3"/>
      <c r="E1989" s="3"/>
    </row>
    <row r="1990" spans="1:5" x14ac:dyDescent="0.3">
      <c r="A1990" s="3"/>
      <c r="B1990" s="3"/>
      <c r="C1990" s="3"/>
      <c r="D1990" s="3"/>
      <c r="E1990" s="3"/>
    </row>
    <row r="1991" spans="1:5" x14ac:dyDescent="0.3">
      <c r="A1991" s="3"/>
      <c r="B1991" s="3"/>
      <c r="C1991" s="3"/>
      <c r="D1991" s="3"/>
      <c r="E1991" s="3"/>
    </row>
    <row r="1992" spans="1:5" x14ac:dyDescent="0.3">
      <c r="A1992" s="3"/>
      <c r="B1992" s="3"/>
      <c r="C1992" s="3"/>
      <c r="D1992" s="3"/>
      <c r="E1992" s="3"/>
    </row>
    <row r="1993" spans="1:5" x14ac:dyDescent="0.3">
      <c r="A1993" s="3"/>
      <c r="B1993" s="3"/>
      <c r="C1993" s="3"/>
      <c r="D1993" s="3"/>
      <c r="E1993" s="3"/>
    </row>
    <row r="1994" spans="1:5" x14ac:dyDescent="0.3">
      <c r="A1994" s="3"/>
      <c r="B1994" s="3"/>
      <c r="C1994" s="3"/>
      <c r="D1994" s="3"/>
      <c r="E1994" s="3"/>
    </row>
    <row r="1995" spans="1:5" x14ac:dyDescent="0.3">
      <c r="A1995" s="3"/>
      <c r="B1995" s="3"/>
      <c r="C1995" s="3"/>
      <c r="D1995" s="3"/>
      <c r="E1995" s="3"/>
    </row>
    <row r="1996" spans="1:5" x14ac:dyDescent="0.3">
      <c r="A1996" s="3"/>
      <c r="B1996" s="3"/>
      <c r="C1996" s="3"/>
      <c r="D1996" s="3"/>
      <c r="E1996" s="3"/>
    </row>
    <row r="1997" spans="1:5" x14ac:dyDescent="0.3">
      <c r="A1997" s="3"/>
      <c r="B1997" s="3"/>
      <c r="C1997" s="3"/>
      <c r="D1997" s="3"/>
      <c r="E1997" s="3"/>
    </row>
    <row r="1998" spans="1:5" x14ac:dyDescent="0.3">
      <c r="A1998" s="3"/>
      <c r="B1998" s="3"/>
      <c r="C1998" s="3"/>
      <c r="D1998" s="3"/>
      <c r="E1998" s="3"/>
    </row>
    <row r="1999" spans="1:5" x14ac:dyDescent="0.3">
      <c r="A1999" s="3"/>
      <c r="B1999" s="3"/>
      <c r="C1999" s="3"/>
      <c r="D1999" s="3"/>
      <c r="E1999" s="3"/>
    </row>
    <row r="2000" spans="1:5" x14ac:dyDescent="0.3">
      <c r="A2000" s="3"/>
      <c r="B2000" s="3"/>
      <c r="C2000" s="3"/>
      <c r="D2000" s="3"/>
      <c r="E2000" s="3"/>
    </row>
    <row r="2001" spans="1:5" x14ac:dyDescent="0.3">
      <c r="A2001" s="3"/>
      <c r="B2001" s="3"/>
      <c r="C2001" s="3"/>
      <c r="D2001" s="3"/>
      <c r="E2001" s="3"/>
    </row>
    <row r="2002" spans="1:5" x14ac:dyDescent="0.3">
      <c r="A2002" s="3"/>
      <c r="B2002" s="3"/>
      <c r="C2002" s="3"/>
      <c r="D2002" s="3"/>
      <c r="E2002" s="3"/>
    </row>
    <row r="2003" spans="1:5" x14ac:dyDescent="0.3">
      <c r="A2003" s="3"/>
      <c r="B2003" s="3"/>
      <c r="C2003" s="3"/>
      <c r="D2003" s="3"/>
      <c r="E2003" s="3"/>
    </row>
    <row r="2004" spans="1:5" x14ac:dyDescent="0.3">
      <c r="A2004" s="3"/>
      <c r="B2004" s="3"/>
      <c r="C2004" s="3"/>
      <c r="D2004" s="3"/>
      <c r="E2004" s="3"/>
    </row>
    <row r="2005" spans="1:5" x14ac:dyDescent="0.3">
      <c r="A2005" s="3"/>
      <c r="B2005" s="3"/>
      <c r="C2005" s="3"/>
      <c r="D2005" s="3"/>
      <c r="E2005" s="3"/>
    </row>
    <row r="2006" spans="1:5" x14ac:dyDescent="0.3">
      <c r="A2006" s="3"/>
      <c r="B2006" s="3"/>
      <c r="C2006" s="3"/>
      <c r="D2006" s="3"/>
      <c r="E2006" s="3"/>
    </row>
    <row r="2007" spans="1:5" x14ac:dyDescent="0.3">
      <c r="A2007" s="3"/>
      <c r="B2007" s="3"/>
      <c r="C2007" s="3"/>
      <c r="D2007" s="3"/>
      <c r="E2007" s="3"/>
    </row>
    <row r="2008" spans="1:5" x14ac:dyDescent="0.3">
      <c r="A2008" s="3"/>
      <c r="B2008" s="3"/>
      <c r="C2008" s="3"/>
      <c r="D2008" s="3"/>
      <c r="E2008" s="3"/>
    </row>
    <row r="2009" spans="1:5" x14ac:dyDescent="0.3">
      <c r="A2009" s="3"/>
      <c r="B2009" s="3"/>
      <c r="C2009" s="3"/>
      <c r="D2009" s="3"/>
      <c r="E2009" s="3"/>
    </row>
    <row r="2010" spans="1:5" x14ac:dyDescent="0.3">
      <c r="A2010" s="3"/>
      <c r="B2010" s="3"/>
      <c r="C2010" s="3"/>
      <c r="D2010" s="3"/>
      <c r="E2010" s="3"/>
    </row>
    <row r="2011" spans="1:5" x14ac:dyDescent="0.3">
      <c r="A2011" s="3"/>
      <c r="B2011" s="3"/>
      <c r="C2011" s="3"/>
      <c r="D2011" s="3"/>
      <c r="E2011" s="3"/>
    </row>
    <row r="2012" spans="1:5" x14ac:dyDescent="0.3">
      <c r="A2012" s="3"/>
      <c r="B2012" s="3"/>
      <c r="C2012" s="3"/>
      <c r="D2012" s="3"/>
      <c r="E2012" s="3"/>
    </row>
    <row r="2013" spans="1:5" x14ac:dyDescent="0.3">
      <c r="A2013" s="3"/>
      <c r="B2013" s="3"/>
      <c r="C2013" s="3"/>
      <c r="D2013" s="3"/>
      <c r="E2013" s="3"/>
    </row>
    <row r="2014" spans="1:5" x14ac:dyDescent="0.3">
      <c r="A2014" s="3"/>
      <c r="B2014" s="3"/>
      <c r="C2014" s="3"/>
      <c r="D2014" s="3"/>
      <c r="E2014" s="3"/>
    </row>
    <row r="2015" spans="1:5" x14ac:dyDescent="0.3">
      <c r="A2015" s="3"/>
      <c r="B2015" s="3"/>
      <c r="C2015" s="3"/>
      <c r="D2015" s="3"/>
      <c r="E2015" s="3"/>
    </row>
    <row r="2016" spans="1:5" x14ac:dyDescent="0.3">
      <c r="A2016" s="3"/>
      <c r="B2016" s="3"/>
      <c r="C2016" s="3"/>
      <c r="D2016" s="3"/>
      <c r="E2016" s="3"/>
    </row>
    <row r="2017" spans="1:5" x14ac:dyDescent="0.3">
      <c r="A2017" s="3"/>
      <c r="B2017" s="3"/>
      <c r="C2017" s="3"/>
      <c r="D2017" s="3"/>
      <c r="E2017" s="3"/>
    </row>
    <row r="2018" spans="1:5" x14ac:dyDescent="0.3">
      <c r="A2018" s="3"/>
      <c r="B2018" s="3"/>
      <c r="C2018" s="3"/>
      <c r="D2018" s="3"/>
      <c r="E2018" s="3"/>
    </row>
    <row r="2019" spans="1:5" x14ac:dyDescent="0.3">
      <c r="A2019" s="3"/>
      <c r="B2019" s="3"/>
      <c r="C2019" s="3"/>
      <c r="D2019" s="3"/>
      <c r="E2019" s="3"/>
    </row>
    <row r="2020" spans="1:5" x14ac:dyDescent="0.3">
      <c r="A2020" s="3"/>
      <c r="B2020" s="3"/>
      <c r="C2020" s="3"/>
      <c r="D2020" s="3"/>
      <c r="E2020" s="3"/>
    </row>
    <row r="2021" spans="1:5" x14ac:dyDescent="0.3">
      <c r="A2021" s="3"/>
      <c r="B2021" s="3"/>
      <c r="C2021" s="3"/>
      <c r="D2021" s="3"/>
      <c r="E2021" s="3"/>
    </row>
    <row r="2022" spans="1:5" x14ac:dyDescent="0.3">
      <c r="A2022" s="3"/>
      <c r="B2022" s="3"/>
      <c r="C2022" s="3"/>
      <c r="D2022" s="3"/>
      <c r="E2022" s="3"/>
    </row>
    <row r="2023" spans="1:5" x14ac:dyDescent="0.3">
      <c r="A2023" s="3"/>
      <c r="B2023" s="3"/>
      <c r="C2023" s="3"/>
      <c r="D2023" s="3"/>
      <c r="E2023" s="3"/>
    </row>
    <row r="2024" spans="1:5" x14ac:dyDescent="0.3">
      <c r="A2024" s="3"/>
      <c r="B2024" s="3"/>
      <c r="C2024" s="3"/>
      <c r="D2024" s="3"/>
      <c r="E2024" s="3"/>
    </row>
    <row r="2025" spans="1:5" x14ac:dyDescent="0.3">
      <c r="A2025" s="3"/>
      <c r="B2025" s="3"/>
      <c r="C2025" s="3"/>
      <c r="D2025" s="3"/>
      <c r="E2025" s="3"/>
    </row>
    <row r="2026" spans="1:5" x14ac:dyDescent="0.3">
      <c r="A2026" s="3"/>
      <c r="B2026" s="3"/>
      <c r="C2026" s="3"/>
      <c r="D2026" s="3"/>
      <c r="E2026" s="3"/>
    </row>
    <row r="2027" spans="1:5" x14ac:dyDescent="0.3">
      <c r="A2027" s="3"/>
      <c r="B2027" s="3"/>
      <c r="C2027" s="3"/>
      <c r="D2027" s="3"/>
      <c r="E2027" s="3"/>
    </row>
    <row r="2028" spans="1:5" x14ac:dyDescent="0.3">
      <c r="A2028" s="3"/>
      <c r="B2028" s="3"/>
      <c r="C2028" s="3"/>
      <c r="D2028" s="3"/>
      <c r="E2028" s="3"/>
    </row>
    <row r="2029" spans="1:5" x14ac:dyDescent="0.3">
      <c r="A2029" s="3"/>
      <c r="B2029" s="3"/>
      <c r="C2029" s="3"/>
      <c r="D2029" s="3"/>
      <c r="E2029" s="3"/>
    </row>
    <row r="2030" spans="1:5" x14ac:dyDescent="0.3">
      <c r="A2030" s="3"/>
      <c r="B2030" s="3"/>
      <c r="C2030" s="3"/>
      <c r="D2030" s="3"/>
      <c r="E2030" s="3"/>
    </row>
    <row r="2031" spans="1:5" x14ac:dyDescent="0.3">
      <c r="A2031" s="3"/>
      <c r="B2031" s="3"/>
      <c r="C2031" s="3"/>
      <c r="D2031" s="3"/>
      <c r="E2031" s="3"/>
    </row>
    <row r="2032" spans="1:5" x14ac:dyDescent="0.3">
      <c r="A2032" s="3"/>
      <c r="B2032" s="3"/>
      <c r="C2032" s="3"/>
      <c r="D2032" s="3"/>
      <c r="E2032" s="3"/>
    </row>
    <row r="2033" spans="1:5" x14ac:dyDescent="0.3">
      <c r="A2033" s="3"/>
      <c r="B2033" s="3"/>
      <c r="C2033" s="3"/>
      <c r="D2033" s="3"/>
      <c r="E2033" s="3"/>
    </row>
    <row r="2034" spans="1:5" x14ac:dyDescent="0.3">
      <c r="A2034" s="3"/>
      <c r="B2034" s="3"/>
      <c r="C2034" s="3"/>
      <c r="D2034" s="3"/>
      <c r="E2034" s="3"/>
    </row>
    <row r="2035" spans="1:5" x14ac:dyDescent="0.3">
      <c r="A2035" s="3"/>
      <c r="B2035" s="3"/>
      <c r="C2035" s="3"/>
      <c r="D2035" s="3"/>
      <c r="E2035" s="3"/>
    </row>
    <row r="2036" spans="1:5" x14ac:dyDescent="0.3">
      <c r="A2036" s="3"/>
      <c r="B2036" s="3"/>
      <c r="C2036" s="3"/>
      <c r="D2036" s="3"/>
      <c r="E2036" s="3"/>
    </row>
    <row r="2037" spans="1:5" x14ac:dyDescent="0.3">
      <c r="A2037" s="3"/>
      <c r="B2037" s="3"/>
      <c r="C2037" s="3"/>
      <c r="D2037" s="3"/>
      <c r="E2037" s="3"/>
    </row>
    <row r="2038" spans="1:5" x14ac:dyDescent="0.3">
      <c r="A2038" s="3"/>
      <c r="B2038" s="3"/>
      <c r="C2038" s="3"/>
      <c r="D2038" s="3"/>
      <c r="E2038" s="3"/>
    </row>
    <row r="2039" spans="1:5" x14ac:dyDescent="0.3">
      <c r="A2039" s="3"/>
      <c r="B2039" s="3"/>
      <c r="C2039" s="3"/>
      <c r="D2039" s="3"/>
      <c r="E2039" s="3"/>
    </row>
    <row r="2040" spans="1:5" x14ac:dyDescent="0.3">
      <c r="A2040" s="3"/>
      <c r="B2040" s="3"/>
      <c r="C2040" s="3"/>
      <c r="D2040" s="3"/>
      <c r="E2040" s="3"/>
    </row>
    <row r="2041" spans="1:5" x14ac:dyDescent="0.3">
      <c r="A2041" s="3"/>
      <c r="B2041" s="3"/>
      <c r="C2041" s="3"/>
      <c r="D2041" s="3"/>
      <c r="E2041" s="3"/>
    </row>
    <row r="2042" spans="1:5" x14ac:dyDescent="0.3">
      <c r="A2042" s="3"/>
      <c r="B2042" s="3"/>
      <c r="C2042" s="3"/>
      <c r="D2042" s="3"/>
      <c r="E2042" s="3"/>
    </row>
    <row r="2043" spans="1:5" x14ac:dyDescent="0.3">
      <c r="A2043" s="3"/>
      <c r="B2043" s="3"/>
      <c r="C2043" s="3"/>
      <c r="D2043" s="3"/>
      <c r="E2043" s="3"/>
    </row>
    <row r="2044" spans="1:5" x14ac:dyDescent="0.3">
      <c r="A2044" s="3"/>
      <c r="B2044" s="3"/>
      <c r="C2044" s="3"/>
      <c r="D2044" s="3"/>
      <c r="E2044" s="3"/>
    </row>
    <row r="2045" spans="1:5" x14ac:dyDescent="0.3">
      <c r="A2045" s="3"/>
      <c r="B2045" s="3"/>
      <c r="C2045" s="3"/>
      <c r="D2045" s="3"/>
      <c r="E2045" s="3"/>
    </row>
    <row r="2046" spans="1:5" x14ac:dyDescent="0.3">
      <c r="A2046" s="3"/>
      <c r="B2046" s="3"/>
      <c r="C2046" s="3"/>
      <c r="D2046" s="3"/>
      <c r="E2046" s="3"/>
    </row>
    <row r="2047" spans="1:5" x14ac:dyDescent="0.3">
      <c r="A2047" s="3"/>
      <c r="B2047" s="3"/>
      <c r="C2047" s="3"/>
      <c r="D2047" s="3"/>
      <c r="E2047" s="3"/>
    </row>
    <row r="2048" spans="1:5" x14ac:dyDescent="0.3">
      <c r="A2048" s="3"/>
      <c r="B2048" s="3"/>
      <c r="C2048" s="3"/>
      <c r="D2048" s="3"/>
      <c r="E2048" s="3"/>
    </row>
    <row r="2049" spans="1:5" x14ac:dyDescent="0.3">
      <c r="A2049" s="3"/>
      <c r="B2049" s="3"/>
      <c r="C2049" s="3"/>
      <c r="D2049" s="3"/>
      <c r="E2049" s="3"/>
    </row>
    <row r="2050" spans="1:5" x14ac:dyDescent="0.3">
      <c r="A2050" s="3"/>
      <c r="B2050" s="3"/>
      <c r="C2050" s="3"/>
      <c r="D2050" s="3"/>
      <c r="E2050" s="3"/>
    </row>
    <row r="2051" spans="1:5" x14ac:dyDescent="0.3">
      <c r="A2051" s="3"/>
      <c r="B2051" s="3"/>
      <c r="C2051" s="3"/>
      <c r="D2051" s="3"/>
      <c r="E2051" s="3"/>
    </row>
    <row r="2052" spans="1:5" x14ac:dyDescent="0.3">
      <c r="A2052" s="3"/>
      <c r="B2052" s="3"/>
      <c r="C2052" s="3"/>
      <c r="D2052" s="3"/>
      <c r="E2052" s="3"/>
    </row>
    <row r="2053" spans="1:5" x14ac:dyDescent="0.3">
      <c r="A2053" s="3"/>
      <c r="B2053" s="3"/>
      <c r="C2053" s="3"/>
      <c r="D2053" s="3"/>
      <c r="E2053" s="3"/>
    </row>
    <row r="2054" spans="1:5" x14ac:dyDescent="0.3">
      <c r="A2054" s="3"/>
      <c r="B2054" s="3"/>
      <c r="C2054" s="3"/>
      <c r="D2054" s="3"/>
      <c r="E2054" s="3"/>
    </row>
    <row r="2055" spans="1:5" x14ac:dyDescent="0.3">
      <c r="A2055" s="3"/>
      <c r="B2055" s="3"/>
      <c r="C2055" s="3"/>
      <c r="D2055" s="3"/>
      <c r="E2055" s="3"/>
    </row>
    <row r="2056" spans="1:5" x14ac:dyDescent="0.3">
      <c r="A2056" s="3"/>
      <c r="B2056" s="3"/>
      <c r="C2056" s="3"/>
      <c r="D2056" s="3"/>
      <c r="E2056" s="3"/>
    </row>
    <row r="2057" spans="1:5" x14ac:dyDescent="0.3">
      <c r="A2057" s="3"/>
      <c r="B2057" s="3"/>
      <c r="C2057" s="3"/>
      <c r="D2057" s="3"/>
      <c r="E2057" s="3"/>
    </row>
    <row r="2058" spans="1:5" x14ac:dyDescent="0.3">
      <c r="A2058" s="3"/>
      <c r="B2058" s="3"/>
      <c r="C2058" s="3"/>
      <c r="D2058" s="3"/>
      <c r="E2058" s="3"/>
    </row>
    <row r="2059" spans="1:5" x14ac:dyDescent="0.3">
      <c r="A2059" s="3"/>
      <c r="B2059" s="3"/>
      <c r="C2059" s="3"/>
      <c r="D2059" s="3"/>
      <c r="E2059" s="3"/>
    </row>
    <row r="2060" spans="1:5" x14ac:dyDescent="0.3">
      <c r="A2060" s="3"/>
      <c r="B2060" s="3"/>
      <c r="C2060" s="3"/>
      <c r="D2060" s="3"/>
      <c r="E2060" s="3"/>
    </row>
    <row r="2061" spans="1:5" x14ac:dyDescent="0.3">
      <c r="A2061" s="3"/>
      <c r="B2061" s="3"/>
      <c r="C2061" s="3"/>
      <c r="D2061" s="3"/>
      <c r="E2061" s="3"/>
    </row>
    <row r="2062" spans="1:5" x14ac:dyDescent="0.3">
      <c r="A2062" s="3"/>
      <c r="B2062" s="3"/>
      <c r="C2062" s="3"/>
      <c r="D2062" s="3"/>
      <c r="E2062" s="3"/>
    </row>
    <row r="2063" spans="1:5" x14ac:dyDescent="0.3">
      <c r="A2063" s="3"/>
      <c r="B2063" s="3"/>
      <c r="C2063" s="3"/>
      <c r="D2063" s="3"/>
      <c r="E2063" s="3"/>
    </row>
    <row r="2064" spans="1:5" x14ac:dyDescent="0.3">
      <c r="A2064" s="3"/>
      <c r="B2064" s="3"/>
      <c r="C2064" s="3"/>
      <c r="D2064" s="3"/>
      <c r="E2064" s="3"/>
    </row>
    <row r="2065" spans="1:5" x14ac:dyDescent="0.3">
      <c r="A2065" s="3"/>
      <c r="B2065" s="3"/>
      <c r="C2065" s="3"/>
      <c r="D2065" s="3"/>
      <c r="E2065" s="3"/>
    </row>
    <row r="2066" spans="1:5" x14ac:dyDescent="0.3">
      <c r="A2066" s="3"/>
      <c r="B2066" s="3"/>
      <c r="C2066" s="3"/>
      <c r="D2066" s="3"/>
      <c r="E2066" s="3"/>
    </row>
    <row r="2067" spans="1:5" x14ac:dyDescent="0.3">
      <c r="A2067" s="3"/>
      <c r="B2067" s="3"/>
      <c r="C2067" s="3"/>
      <c r="D2067" s="3"/>
      <c r="E2067" s="3"/>
    </row>
    <row r="2068" spans="1:5" x14ac:dyDescent="0.3">
      <c r="A2068" s="3"/>
      <c r="B2068" s="3"/>
      <c r="C2068" s="3"/>
      <c r="D2068" s="3"/>
      <c r="E2068" s="3"/>
    </row>
    <row r="2069" spans="1:5" x14ac:dyDescent="0.3">
      <c r="A2069" s="3"/>
      <c r="B2069" s="3"/>
      <c r="C2069" s="3"/>
      <c r="D2069" s="3"/>
      <c r="E2069" s="3"/>
    </row>
    <row r="2070" spans="1:5" x14ac:dyDescent="0.3">
      <c r="A2070" s="3"/>
      <c r="B2070" s="3"/>
      <c r="C2070" s="3"/>
      <c r="D2070" s="3"/>
      <c r="E2070" s="3"/>
    </row>
    <row r="2071" spans="1:5" x14ac:dyDescent="0.3">
      <c r="A2071" s="3"/>
      <c r="B2071" s="3"/>
      <c r="C2071" s="3"/>
      <c r="D2071" s="3"/>
      <c r="E2071" s="3"/>
    </row>
    <row r="2072" spans="1:5" x14ac:dyDescent="0.3">
      <c r="A2072" s="3"/>
      <c r="B2072" s="3"/>
      <c r="C2072" s="3"/>
      <c r="D2072" s="3"/>
      <c r="E2072" s="3"/>
    </row>
    <row r="2073" spans="1:5" x14ac:dyDescent="0.3">
      <c r="A2073" s="3"/>
      <c r="B2073" s="3"/>
      <c r="C2073" s="3"/>
      <c r="D2073" s="3"/>
      <c r="E2073" s="3"/>
    </row>
    <row r="2074" spans="1:5" x14ac:dyDescent="0.3">
      <c r="A2074" s="3"/>
      <c r="B2074" s="3"/>
      <c r="C2074" s="3"/>
      <c r="D2074" s="3"/>
      <c r="E2074" s="3"/>
    </row>
    <row r="2075" spans="1:5" x14ac:dyDescent="0.3">
      <c r="A2075" s="3"/>
      <c r="B2075" s="3"/>
      <c r="C2075" s="3"/>
      <c r="D2075" s="3"/>
      <c r="E2075" s="3"/>
    </row>
    <row r="2076" spans="1:5" x14ac:dyDescent="0.3">
      <c r="A2076" s="3"/>
      <c r="B2076" s="3"/>
      <c r="C2076" s="3"/>
      <c r="D2076" s="3"/>
      <c r="E2076" s="3"/>
    </row>
    <row r="2077" spans="1:5" x14ac:dyDescent="0.3">
      <c r="A2077" s="3"/>
      <c r="B2077" s="3"/>
      <c r="C2077" s="3"/>
      <c r="D2077" s="3"/>
      <c r="E2077" s="3"/>
    </row>
    <row r="2078" spans="1:5" x14ac:dyDescent="0.3">
      <c r="A2078" s="3"/>
      <c r="B2078" s="3"/>
      <c r="C2078" s="3"/>
      <c r="D2078" s="3"/>
      <c r="E2078" s="3"/>
    </row>
    <row r="2079" spans="1:5" x14ac:dyDescent="0.3">
      <c r="A2079" s="3"/>
      <c r="B2079" s="3"/>
      <c r="C2079" s="3"/>
      <c r="D2079" s="3"/>
      <c r="E2079" s="3"/>
    </row>
    <row r="2080" spans="1:5" x14ac:dyDescent="0.3">
      <c r="A2080" s="3"/>
      <c r="B2080" s="3"/>
      <c r="C2080" s="3"/>
      <c r="D2080" s="3"/>
      <c r="E2080" s="3"/>
    </row>
    <row r="2081" spans="1:5" x14ac:dyDescent="0.3">
      <c r="A2081" s="3"/>
      <c r="B2081" s="3"/>
      <c r="C2081" s="3"/>
      <c r="D2081" s="3"/>
      <c r="E2081" s="3"/>
    </row>
    <row r="2082" spans="1:5" x14ac:dyDescent="0.3">
      <c r="A2082" s="3"/>
      <c r="B2082" s="3"/>
      <c r="C2082" s="3"/>
      <c r="D2082" s="3"/>
      <c r="E2082" s="3"/>
    </row>
    <row r="2083" spans="1:5" x14ac:dyDescent="0.3">
      <c r="A2083" s="3"/>
      <c r="B2083" s="3"/>
      <c r="C2083" s="3"/>
      <c r="D2083" s="3"/>
      <c r="E2083" s="3"/>
    </row>
    <row r="2084" spans="1:5" x14ac:dyDescent="0.3">
      <c r="A2084" s="3"/>
      <c r="B2084" s="3"/>
      <c r="C2084" s="3"/>
      <c r="D2084" s="3"/>
      <c r="E2084" s="3"/>
    </row>
    <row r="2085" spans="1:5" x14ac:dyDescent="0.3">
      <c r="A2085" s="3"/>
      <c r="B2085" s="3"/>
      <c r="C2085" s="3"/>
      <c r="D2085" s="3"/>
      <c r="E2085" s="3"/>
    </row>
    <row r="2086" spans="1:5" x14ac:dyDescent="0.3">
      <c r="A2086" s="3"/>
      <c r="B2086" s="3"/>
      <c r="C2086" s="3"/>
      <c r="D2086" s="3"/>
      <c r="E2086" s="3"/>
    </row>
    <row r="2087" spans="1:5" x14ac:dyDescent="0.3">
      <c r="A2087" s="3"/>
      <c r="B2087" s="3"/>
      <c r="C2087" s="3"/>
      <c r="D2087" s="3"/>
      <c r="E2087" s="3"/>
    </row>
    <row r="2088" spans="1:5" x14ac:dyDescent="0.3">
      <c r="A2088" s="3"/>
      <c r="B2088" s="3"/>
      <c r="C2088" s="3"/>
      <c r="D2088" s="3"/>
      <c r="E2088" s="3"/>
    </row>
    <row r="2089" spans="1:5" x14ac:dyDescent="0.3">
      <c r="A2089" s="3"/>
      <c r="B2089" s="3"/>
      <c r="C2089" s="3"/>
      <c r="D2089" s="3"/>
      <c r="E2089" s="3"/>
    </row>
    <row r="2090" spans="1:5" x14ac:dyDescent="0.3">
      <c r="A2090" s="3"/>
      <c r="B2090" s="3"/>
      <c r="C2090" s="3"/>
      <c r="D2090" s="3"/>
      <c r="E2090" s="3"/>
    </row>
    <row r="2091" spans="1:5" x14ac:dyDescent="0.3">
      <c r="A2091" s="3"/>
      <c r="B2091" s="3"/>
      <c r="C2091" s="3"/>
      <c r="D2091" s="3"/>
      <c r="E2091" s="3"/>
    </row>
    <row r="2092" spans="1:5" x14ac:dyDescent="0.3">
      <c r="A2092" s="3"/>
      <c r="B2092" s="3"/>
      <c r="C2092" s="3"/>
      <c r="D2092" s="3"/>
      <c r="E2092" s="3"/>
    </row>
    <row r="2093" spans="1:5" x14ac:dyDescent="0.3">
      <c r="A2093" s="3"/>
      <c r="B2093" s="3"/>
      <c r="C2093" s="3"/>
      <c r="D2093" s="3"/>
      <c r="E2093" s="3"/>
    </row>
    <row r="2094" spans="1:5" x14ac:dyDescent="0.3">
      <c r="A2094" s="3"/>
      <c r="B2094" s="3"/>
      <c r="C2094" s="3"/>
      <c r="D2094" s="3"/>
      <c r="E2094" s="3"/>
    </row>
    <row r="2095" spans="1:5" x14ac:dyDescent="0.3">
      <c r="A2095" s="3"/>
      <c r="B2095" s="3"/>
      <c r="C2095" s="3"/>
      <c r="D2095" s="3"/>
      <c r="E2095" s="3"/>
    </row>
    <row r="2096" spans="1:5" x14ac:dyDescent="0.3">
      <c r="A2096" s="3"/>
      <c r="B2096" s="3"/>
      <c r="C2096" s="3"/>
      <c r="D2096" s="3"/>
      <c r="E2096" s="3"/>
    </row>
    <row r="2097" spans="1:5" x14ac:dyDescent="0.3">
      <c r="A2097" s="3"/>
      <c r="B2097" s="3"/>
      <c r="C2097" s="3"/>
      <c r="D2097" s="3"/>
      <c r="E2097" s="3"/>
    </row>
    <row r="2098" spans="1:5" x14ac:dyDescent="0.3">
      <c r="A2098" s="3"/>
      <c r="B2098" s="3"/>
      <c r="C2098" s="3"/>
      <c r="D2098" s="3"/>
      <c r="E2098" s="3"/>
    </row>
    <row r="2099" spans="1:5" x14ac:dyDescent="0.3">
      <c r="A2099" s="3"/>
      <c r="B2099" s="3"/>
      <c r="C2099" s="3"/>
      <c r="D2099" s="3"/>
      <c r="E2099" s="3"/>
    </row>
    <row r="2100" spans="1:5" x14ac:dyDescent="0.3">
      <c r="A2100" s="3"/>
      <c r="B2100" s="3"/>
      <c r="C2100" s="3"/>
      <c r="D2100" s="3"/>
      <c r="E2100" s="3"/>
    </row>
    <row r="2101" spans="1:5" x14ac:dyDescent="0.3">
      <c r="A2101" s="3"/>
      <c r="B2101" s="3"/>
      <c r="C2101" s="3"/>
      <c r="D2101" s="3"/>
      <c r="E2101" s="3"/>
    </row>
    <row r="2102" spans="1:5" x14ac:dyDescent="0.3">
      <c r="A2102" s="3"/>
      <c r="B2102" s="3"/>
      <c r="C2102" s="3"/>
      <c r="D2102" s="3"/>
      <c r="E2102" s="3"/>
    </row>
    <row r="2103" spans="1:5" x14ac:dyDescent="0.3">
      <c r="A2103" s="3"/>
      <c r="B2103" s="3"/>
      <c r="C2103" s="3"/>
      <c r="D2103" s="3"/>
      <c r="E2103" s="3"/>
    </row>
    <row r="2104" spans="1:5" x14ac:dyDescent="0.3">
      <c r="A2104" s="3"/>
      <c r="B2104" s="3"/>
      <c r="C2104" s="3"/>
      <c r="D2104" s="3"/>
      <c r="E2104" s="3"/>
    </row>
    <row r="2105" spans="1:5" x14ac:dyDescent="0.3">
      <c r="A2105" s="3"/>
      <c r="B2105" s="3"/>
      <c r="C2105" s="3"/>
      <c r="D2105" s="3"/>
      <c r="E2105" s="3"/>
    </row>
    <row r="2106" spans="1:5" x14ac:dyDescent="0.3">
      <c r="A2106" s="3"/>
      <c r="B2106" s="3"/>
      <c r="C2106" s="3"/>
      <c r="D2106" s="3"/>
      <c r="E2106" s="3"/>
    </row>
    <row r="2107" spans="1:5" x14ac:dyDescent="0.3">
      <c r="A2107" s="3"/>
      <c r="B2107" s="3"/>
      <c r="C2107" s="3"/>
      <c r="D2107" s="3"/>
      <c r="E2107" s="3"/>
    </row>
    <row r="2108" spans="1:5" x14ac:dyDescent="0.3">
      <c r="A2108" s="3"/>
      <c r="B2108" s="3"/>
      <c r="C2108" s="3"/>
      <c r="D2108" s="3"/>
      <c r="E2108" s="3"/>
    </row>
    <row r="2109" spans="1:5" x14ac:dyDescent="0.3">
      <c r="A2109" s="3"/>
      <c r="B2109" s="3"/>
      <c r="C2109" s="3"/>
      <c r="D2109" s="3"/>
      <c r="E2109" s="3"/>
    </row>
    <row r="2110" spans="1:5" x14ac:dyDescent="0.3">
      <c r="A2110" s="3"/>
      <c r="B2110" s="3"/>
      <c r="C2110" s="3"/>
      <c r="D2110" s="3"/>
      <c r="E2110" s="3"/>
    </row>
    <row r="2111" spans="1:5" x14ac:dyDescent="0.3">
      <c r="A2111" s="3"/>
      <c r="B2111" s="3"/>
      <c r="C2111" s="3"/>
      <c r="D2111" s="3"/>
      <c r="E2111" s="3"/>
    </row>
    <row r="2112" spans="1:5" x14ac:dyDescent="0.3">
      <c r="A2112" s="3"/>
      <c r="B2112" s="3"/>
      <c r="C2112" s="3"/>
      <c r="D2112" s="3"/>
      <c r="E2112" s="3"/>
    </row>
    <row r="2113" spans="1:5" x14ac:dyDescent="0.3">
      <c r="A2113" s="3"/>
      <c r="B2113" s="3"/>
      <c r="C2113" s="3"/>
      <c r="D2113" s="3"/>
      <c r="E2113" s="3"/>
    </row>
    <row r="2114" spans="1:5" x14ac:dyDescent="0.3">
      <c r="A2114" s="3"/>
      <c r="B2114" s="3"/>
      <c r="C2114" s="3"/>
      <c r="D2114" s="3"/>
      <c r="E2114" s="3"/>
    </row>
    <row r="2115" spans="1:5" x14ac:dyDescent="0.3">
      <c r="A2115" s="3"/>
      <c r="B2115" s="3"/>
      <c r="C2115" s="3"/>
      <c r="D2115" s="3"/>
      <c r="E2115" s="3"/>
    </row>
    <row r="2116" spans="1:5" x14ac:dyDescent="0.3">
      <c r="A2116" s="3"/>
      <c r="B2116" s="3"/>
      <c r="C2116" s="3"/>
      <c r="D2116" s="3"/>
      <c r="E2116" s="3"/>
    </row>
    <row r="2117" spans="1:5" x14ac:dyDescent="0.3">
      <c r="A2117" s="3"/>
      <c r="B2117" s="3"/>
      <c r="C2117" s="3"/>
      <c r="D2117" s="3"/>
      <c r="E2117" s="3"/>
    </row>
    <row r="2118" spans="1:5" x14ac:dyDescent="0.3">
      <c r="A2118" s="3"/>
      <c r="B2118" s="3"/>
      <c r="C2118" s="3"/>
      <c r="D2118" s="3"/>
      <c r="E2118" s="3"/>
    </row>
    <row r="2119" spans="1:5" x14ac:dyDescent="0.3">
      <c r="A2119" s="3"/>
      <c r="B2119" s="3"/>
      <c r="C2119" s="3"/>
      <c r="D2119" s="3"/>
      <c r="E2119" s="3"/>
    </row>
    <row r="2120" spans="1:5" x14ac:dyDescent="0.3">
      <c r="A2120" s="3"/>
      <c r="B2120" s="3"/>
      <c r="C2120" s="3"/>
      <c r="D2120" s="3"/>
      <c r="E2120" s="3"/>
    </row>
    <row r="2121" spans="1:5" x14ac:dyDescent="0.3">
      <c r="A2121" s="3"/>
      <c r="B2121" s="3"/>
      <c r="C2121" s="3"/>
      <c r="D2121" s="3"/>
      <c r="E2121" s="3"/>
    </row>
    <row r="2122" spans="1:5" x14ac:dyDescent="0.3">
      <c r="A2122" s="3"/>
      <c r="B2122" s="3"/>
      <c r="C2122" s="3"/>
      <c r="D2122" s="3"/>
      <c r="E2122" s="3"/>
    </row>
    <row r="2123" spans="1:5" x14ac:dyDescent="0.3">
      <c r="A2123" s="3"/>
      <c r="B2123" s="3"/>
      <c r="C2123" s="3"/>
      <c r="D2123" s="3"/>
      <c r="E2123" s="3"/>
    </row>
    <row r="2124" spans="1:5" x14ac:dyDescent="0.3">
      <c r="A2124" s="3"/>
      <c r="B2124" s="3"/>
      <c r="C2124" s="3"/>
      <c r="D2124" s="3"/>
      <c r="E2124" s="3"/>
    </row>
    <row r="2125" spans="1:5" x14ac:dyDescent="0.3">
      <c r="A2125" s="3"/>
      <c r="B2125" s="3"/>
      <c r="C2125" s="3"/>
      <c r="D2125" s="3"/>
      <c r="E2125" s="3"/>
    </row>
    <row r="2126" spans="1:5" x14ac:dyDescent="0.3">
      <c r="A2126" s="3"/>
      <c r="B2126" s="3"/>
      <c r="C2126" s="3"/>
      <c r="D2126" s="3"/>
      <c r="E2126" s="3"/>
    </row>
    <row r="2127" spans="1:5" x14ac:dyDescent="0.3">
      <c r="A2127" s="3"/>
      <c r="B2127" s="3"/>
      <c r="C2127" s="3"/>
      <c r="D2127" s="3"/>
      <c r="E2127" s="3"/>
    </row>
    <row r="2128" spans="1:5" x14ac:dyDescent="0.3">
      <c r="A2128" s="3"/>
      <c r="B2128" s="3"/>
      <c r="C2128" s="3"/>
      <c r="D2128" s="3"/>
      <c r="E2128" s="3"/>
    </row>
    <row r="2129" spans="1:5" x14ac:dyDescent="0.3">
      <c r="A2129" s="3"/>
      <c r="B2129" s="3"/>
      <c r="C2129" s="3"/>
      <c r="D2129" s="3"/>
      <c r="E2129" s="3"/>
    </row>
    <row r="2130" spans="1:5" x14ac:dyDescent="0.3">
      <c r="A2130" s="3"/>
      <c r="B2130" s="3"/>
      <c r="C2130" s="3"/>
      <c r="D2130" s="3"/>
      <c r="E2130" s="3"/>
    </row>
    <row r="2131" spans="1:5" x14ac:dyDescent="0.3">
      <c r="A2131" s="3"/>
      <c r="B2131" s="3"/>
      <c r="C2131" s="3"/>
      <c r="D2131" s="3"/>
      <c r="E2131" s="3"/>
    </row>
    <row r="2132" spans="1:5" x14ac:dyDescent="0.3">
      <c r="A2132" s="3"/>
      <c r="B2132" s="3"/>
      <c r="C2132" s="3"/>
      <c r="D2132" s="3"/>
      <c r="E2132" s="3"/>
    </row>
    <row r="2133" spans="1:5" x14ac:dyDescent="0.3">
      <c r="A2133" s="3"/>
      <c r="B2133" s="3"/>
      <c r="C2133" s="3"/>
      <c r="D2133" s="3"/>
      <c r="E2133" s="3"/>
    </row>
    <row r="2134" spans="1:5" x14ac:dyDescent="0.3">
      <c r="A2134" s="3"/>
      <c r="B2134" s="3"/>
      <c r="C2134" s="3"/>
      <c r="D2134" s="3"/>
      <c r="E2134" s="3"/>
    </row>
    <row r="2135" spans="1:5" x14ac:dyDescent="0.3">
      <c r="A2135" s="3"/>
      <c r="B2135" s="3"/>
      <c r="C2135" s="3"/>
      <c r="D2135" s="3"/>
      <c r="E2135" s="3"/>
    </row>
    <row r="2136" spans="1:5" x14ac:dyDescent="0.3">
      <c r="A2136" s="3"/>
      <c r="B2136" s="3"/>
      <c r="C2136" s="3"/>
      <c r="D2136" s="3"/>
      <c r="E2136" s="3"/>
    </row>
    <row r="2137" spans="1:5" x14ac:dyDescent="0.3">
      <c r="A2137" s="3"/>
      <c r="B2137" s="3"/>
      <c r="C2137" s="3"/>
      <c r="D2137" s="3"/>
      <c r="E2137" s="3"/>
    </row>
    <row r="2138" spans="1:5" x14ac:dyDescent="0.3">
      <c r="A2138" s="3"/>
      <c r="B2138" s="3"/>
      <c r="C2138" s="3"/>
      <c r="D2138" s="3"/>
      <c r="E2138" s="3"/>
    </row>
    <row r="2139" spans="1:5" x14ac:dyDescent="0.3">
      <c r="A2139" s="3"/>
      <c r="B2139" s="3"/>
      <c r="C2139" s="3"/>
      <c r="D2139" s="3"/>
      <c r="E2139" s="3"/>
    </row>
    <row r="2140" spans="1:5" x14ac:dyDescent="0.3">
      <c r="A2140" s="3"/>
      <c r="B2140" s="3"/>
      <c r="C2140" s="3"/>
      <c r="D2140" s="3"/>
      <c r="E2140" s="3"/>
    </row>
    <row r="2141" spans="1:5" x14ac:dyDescent="0.3">
      <c r="A2141" s="3"/>
      <c r="B2141" s="3"/>
      <c r="C2141" s="3"/>
      <c r="D2141" s="3"/>
      <c r="E2141" s="3"/>
    </row>
    <row r="2142" spans="1:5" x14ac:dyDescent="0.3">
      <c r="A2142" s="3"/>
      <c r="B2142" s="3"/>
      <c r="C2142" s="3"/>
      <c r="D2142" s="3"/>
      <c r="E2142" s="3"/>
    </row>
    <row r="2143" spans="1:5" x14ac:dyDescent="0.3">
      <c r="A2143" s="3"/>
      <c r="B2143" s="3"/>
      <c r="C2143" s="3"/>
      <c r="D2143" s="3"/>
      <c r="E2143" s="3"/>
    </row>
    <row r="2144" spans="1:5" x14ac:dyDescent="0.3">
      <c r="A2144" s="3"/>
      <c r="B2144" s="3"/>
      <c r="C2144" s="3"/>
      <c r="D2144" s="3"/>
      <c r="E2144" s="3"/>
    </row>
    <row r="2145" spans="1:5" x14ac:dyDescent="0.3">
      <c r="A2145" s="3"/>
      <c r="B2145" s="3"/>
      <c r="C2145" s="3"/>
      <c r="D2145" s="3"/>
      <c r="E2145" s="3"/>
    </row>
    <row r="2146" spans="1:5" x14ac:dyDescent="0.3">
      <c r="A2146" s="3"/>
      <c r="B2146" s="3"/>
      <c r="C2146" s="3"/>
      <c r="D2146" s="3"/>
      <c r="E2146" s="3"/>
    </row>
    <row r="2147" spans="1:5" x14ac:dyDescent="0.3">
      <c r="A2147" s="3"/>
      <c r="B2147" s="3"/>
      <c r="C2147" s="3"/>
      <c r="D2147" s="3"/>
      <c r="E2147" s="3"/>
    </row>
    <row r="2148" spans="1:5" x14ac:dyDescent="0.3">
      <c r="A2148" s="3"/>
      <c r="B2148" s="3"/>
      <c r="C2148" s="3"/>
      <c r="D2148" s="3"/>
      <c r="E2148" s="3"/>
    </row>
    <row r="2149" spans="1:5" x14ac:dyDescent="0.3">
      <c r="A2149" s="3"/>
      <c r="B2149" s="3"/>
      <c r="C2149" s="3"/>
      <c r="D2149" s="3"/>
      <c r="E2149" s="3"/>
    </row>
    <row r="2150" spans="1:5" x14ac:dyDescent="0.3">
      <c r="A2150" s="3"/>
      <c r="B2150" s="3"/>
      <c r="C2150" s="3"/>
      <c r="D2150" s="3"/>
      <c r="E2150" s="3"/>
    </row>
    <row r="2151" spans="1:5" x14ac:dyDescent="0.3">
      <c r="A2151" s="3"/>
      <c r="B2151" s="3"/>
      <c r="C2151" s="3"/>
      <c r="D2151" s="3"/>
      <c r="E2151" s="3"/>
    </row>
    <row r="2152" spans="1:5" x14ac:dyDescent="0.3">
      <c r="A2152" s="3"/>
      <c r="B2152" s="3"/>
      <c r="C2152" s="3"/>
      <c r="D2152" s="3"/>
      <c r="E2152" s="3"/>
    </row>
    <row r="2153" spans="1:5" x14ac:dyDescent="0.3">
      <c r="A2153" s="3"/>
      <c r="B2153" s="3"/>
      <c r="C2153" s="3"/>
      <c r="D2153" s="3"/>
      <c r="E2153" s="3"/>
    </row>
    <row r="2154" spans="1:5" x14ac:dyDescent="0.3">
      <c r="A2154" s="3"/>
      <c r="B2154" s="3"/>
      <c r="C2154" s="3"/>
      <c r="D2154" s="3"/>
      <c r="E2154" s="3"/>
    </row>
    <row r="2155" spans="1:5" x14ac:dyDescent="0.3">
      <c r="A2155" s="3"/>
      <c r="B2155" s="3"/>
      <c r="C2155" s="3"/>
      <c r="D2155" s="3"/>
      <c r="E2155" s="3"/>
    </row>
    <row r="2156" spans="1:5" x14ac:dyDescent="0.3">
      <c r="A2156" s="3"/>
      <c r="B2156" s="3"/>
      <c r="C2156" s="3"/>
      <c r="D2156" s="3"/>
      <c r="E2156" s="3"/>
    </row>
    <row r="2157" spans="1:5" x14ac:dyDescent="0.3">
      <c r="A2157" s="3"/>
      <c r="B2157" s="3"/>
      <c r="C2157" s="3"/>
      <c r="D2157" s="3"/>
      <c r="E2157" s="3"/>
    </row>
    <row r="2158" spans="1:5" x14ac:dyDescent="0.3">
      <c r="A2158" s="3"/>
      <c r="B2158" s="3"/>
      <c r="C2158" s="3"/>
      <c r="D2158" s="3"/>
      <c r="E2158" s="3"/>
    </row>
    <row r="2159" spans="1:5" x14ac:dyDescent="0.3">
      <c r="A2159" s="3"/>
      <c r="B2159" s="3"/>
      <c r="C2159" s="3"/>
      <c r="D2159" s="3"/>
      <c r="E2159" s="3"/>
    </row>
    <row r="2160" spans="1:5" x14ac:dyDescent="0.3">
      <c r="A2160" s="3"/>
      <c r="B2160" s="3"/>
      <c r="C2160" s="3"/>
      <c r="D2160" s="3"/>
      <c r="E2160" s="3"/>
    </row>
    <row r="2161" spans="1:5" x14ac:dyDescent="0.3">
      <c r="A2161" s="3"/>
      <c r="B2161" s="3"/>
      <c r="C2161" s="3"/>
      <c r="D2161" s="3"/>
      <c r="E2161" s="3"/>
    </row>
    <row r="2162" spans="1:5" x14ac:dyDescent="0.3">
      <c r="A2162" s="3"/>
      <c r="B2162" s="3"/>
      <c r="C2162" s="3"/>
      <c r="D2162" s="3"/>
      <c r="E2162" s="3"/>
    </row>
    <row r="2163" spans="1:5" x14ac:dyDescent="0.3">
      <c r="A2163" s="3"/>
      <c r="B2163" s="3"/>
      <c r="C2163" s="3"/>
      <c r="D2163" s="3"/>
      <c r="E2163" s="3"/>
    </row>
    <row r="2164" spans="1:5" x14ac:dyDescent="0.3">
      <c r="A2164" s="3"/>
      <c r="B2164" s="3"/>
      <c r="C2164" s="3"/>
      <c r="D2164" s="3"/>
      <c r="E2164" s="3"/>
    </row>
    <row r="2165" spans="1:5" x14ac:dyDescent="0.3">
      <c r="A2165" s="3"/>
      <c r="B2165" s="3"/>
      <c r="C2165" s="3"/>
      <c r="D2165" s="3"/>
      <c r="E2165" s="3"/>
    </row>
    <row r="2166" spans="1:5" x14ac:dyDescent="0.3">
      <c r="A2166" s="3"/>
      <c r="B2166" s="3"/>
      <c r="C2166" s="3"/>
      <c r="D2166" s="3"/>
      <c r="E2166" s="3"/>
    </row>
    <row r="2167" spans="1:5" x14ac:dyDescent="0.3">
      <c r="A2167" s="3"/>
      <c r="B2167" s="3"/>
      <c r="C2167" s="3"/>
      <c r="D2167" s="3"/>
      <c r="E2167" s="3"/>
    </row>
    <row r="2168" spans="1:5" x14ac:dyDescent="0.3">
      <c r="A2168" s="3"/>
      <c r="B2168" s="3"/>
      <c r="C2168" s="3"/>
      <c r="D2168" s="3"/>
      <c r="E2168" s="3"/>
    </row>
    <row r="2169" spans="1:5" x14ac:dyDescent="0.3">
      <c r="A2169" s="3"/>
      <c r="B2169" s="3"/>
      <c r="C2169" s="3"/>
      <c r="D2169" s="3"/>
      <c r="E2169" s="3"/>
    </row>
    <row r="2170" spans="1:5" x14ac:dyDescent="0.3">
      <c r="A2170" s="3"/>
      <c r="B2170" s="3"/>
      <c r="C2170" s="3"/>
      <c r="D2170" s="3"/>
      <c r="E2170" s="3"/>
    </row>
    <row r="2171" spans="1:5" x14ac:dyDescent="0.3">
      <c r="A2171" s="3"/>
      <c r="B2171" s="3"/>
      <c r="C2171" s="3"/>
      <c r="D2171" s="3"/>
      <c r="E2171" s="3"/>
    </row>
    <row r="2172" spans="1:5" x14ac:dyDescent="0.3">
      <c r="A2172" s="3"/>
      <c r="B2172" s="3"/>
      <c r="C2172" s="3"/>
      <c r="D2172" s="3"/>
      <c r="E2172" s="3"/>
    </row>
    <row r="2173" spans="1:5" x14ac:dyDescent="0.3">
      <c r="A2173" s="3"/>
      <c r="B2173" s="3"/>
      <c r="C2173" s="3"/>
      <c r="D2173" s="3"/>
      <c r="E2173" s="3"/>
    </row>
    <row r="2174" spans="1:5" x14ac:dyDescent="0.3">
      <c r="A2174" s="3"/>
      <c r="B2174" s="3"/>
      <c r="C2174" s="3"/>
      <c r="D2174" s="3"/>
      <c r="E2174" s="3"/>
    </row>
    <row r="2175" spans="1:5" x14ac:dyDescent="0.3">
      <c r="A2175" s="3"/>
      <c r="B2175" s="3"/>
      <c r="C2175" s="3"/>
      <c r="D2175" s="3"/>
      <c r="E2175" s="3"/>
    </row>
    <row r="2176" spans="1:5" x14ac:dyDescent="0.3">
      <c r="A2176" s="3"/>
      <c r="B2176" s="3"/>
      <c r="C2176" s="3"/>
      <c r="D2176" s="3"/>
      <c r="E2176" s="3"/>
    </row>
    <row r="2177" spans="1:5" x14ac:dyDescent="0.3">
      <c r="A2177" s="3"/>
      <c r="B2177" s="3"/>
      <c r="C2177" s="3"/>
      <c r="D2177" s="3"/>
      <c r="E2177" s="3"/>
    </row>
    <row r="2178" spans="1:5" x14ac:dyDescent="0.3">
      <c r="A2178" s="3"/>
      <c r="B2178" s="3"/>
      <c r="C2178" s="3"/>
      <c r="D2178" s="3"/>
      <c r="E2178" s="3"/>
    </row>
    <row r="2179" spans="1:5" x14ac:dyDescent="0.3">
      <c r="A2179" s="3"/>
      <c r="B2179" s="3"/>
      <c r="C2179" s="3"/>
      <c r="D2179" s="3"/>
      <c r="E2179" s="3"/>
    </row>
    <row r="2180" spans="1:5" x14ac:dyDescent="0.3">
      <c r="A2180" s="3"/>
      <c r="B2180" s="3"/>
      <c r="C2180" s="3"/>
      <c r="D2180" s="3"/>
      <c r="E2180" s="3"/>
    </row>
    <row r="2181" spans="1:5" x14ac:dyDescent="0.3">
      <c r="A2181" s="3"/>
      <c r="B2181" s="3"/>
      <c r="C2181" s="3"/>
      <c r="D2181" s="3"/>
      <c r="E2181" s="3"/>
    </row>
    <row r="2182" spans="1:5" x14ac:dyDescent="0.3">
      <c r="A2182" s="3"/>
      <c r="B2182" s="3"/>
      <c r="C2182" s="3"/>
      <c r="D2182" s="3"/>
      <c r="E2182" s="3"/>
    </row>
    <row r="2183" spans="1:5" x14ac:dyDescent="0.3">
      <c r="A2183" s="3"/>
      <c r="B2183" s="3"/>
      <c r="C2183" s="3"/>
      <c r="D2183" s="3"/>
      <c r="E2183" s="3"/>
    </row>
    <row r="2184" spans="1:5" x14ac:dyDescent="0.3">
      <c r="A2184" s="3"/>
      <c r="B2184" s="3"/>
      <c r="C2184" s="3"/>
      <c r="D2184" s="3"/>
      <c r="E2184" s="3"/>
    </row>
    <row r="2185" spans="1:5" x14ac:dyDescent="0.3">
      <c r="A2185" s="3"/>
      <c r="B2185" s="3"/>
      <c r="C2185" s="3"/>
      <c r="D2185" s="3"/>
      <c r="E2185" s="3"/>
    </row>
    <row r="2186" spans="1:5" x14ac:dyDescent="0.3">
      <c r="A2186" s="3"/>
      <c r="B2186" s="3"/>
      <c r="C2186" s="3"/>
      <c r="D2186" s="3"/>
      <c r="E2186" s="3"/>
    </row>
    <row r="2187" spans="1:5" x14ac:dyDescent="0.3">
      <c r="A2187" s="3"/>
      <c r="B2187" s="3"/>
      <c r="C2187" s="3"/>
      <c r="D2187" s="3"/>
      <c r="E2187" s="3"/>
    </row>
    <row r="2188" spans="1:5" x14ac:dyDescent="0.3">
      <c r="A2188" s="3"/>
      <c r="B2188" s="3"/>
      <c r="C2188" s="3"/>
      <c r="D2188" s="3"/>
      <c r="E2188" s="3"/>
    </row>
    <row r="2189" spans="1:5" x14ac:dyDescent="0.3">
      <c r="A2189" s="3"/>
      <c r="B2189" s="3"/>
      <c r="C2189" s="3"/>
      <c r="D2189" s="3"/>
      <c r="E2189" s="3"/>
    </row>
    <row r="2190" spans="1:5" x14ac:dyDescent="0.3">
      <c r="A2190" s="3"/>
      <c r="B2190" s="3"/>
      <c r="C2190" s="3"/>
      <c r="D2190" s="3"/>
      <c r="E2190" s="3"/>
    </row>
    <row r="2191" spans="1:5" x14ac:dyDescent="0.3">
      <c r="A2191" s="3"/>
      <c r="B2191" s="3"/>
      <c r="C2191" s="3"/>
      <c r="D2191" s="3"/>
      <c r="E2191" s="3"/>
    </row>
    <row r="2192" spans="1:5" x14ac:dyDescent="0.3">
      <c r="A2192" s="3"/>
      <c r="B2192" s="3"/>
      <c r="C2192" s="3"/>
      <c r="D2192" s="3"/>
      <c r="E2192" s="3"/>
    </row>
    <row r="2193" spans="1:5" x14ac:dyDescent="0.3">
      <c r="A2193" s="3"/>
      <c r="B2193" s="3"/>
      <c r="C2193" s="3"/>
      <c r="D2193" s="3"/>
      <c r="E2193" s="3"/>
    </row>
    <row r="2194" spans="1:5" x14ac:dyDescent="0.3">
      <c r="A2194" s="3"/>
      <c r="B2194" s="3"/>
      <c r="C2194" s="3"/>
      <c r="D2194" s="3"/>
      <c r="E2194" s="3"/>
    </row>
    <row r="2195" spans="1:5" x14ac:dyDescent="0.3">
      <c r="A2195" s="3"/>
      <c r="B2195" s="3"/>
      <c r="C2195" s="3"/>
      <c r="D2195" s="3"/>
      <c r="E2195" s="3"/>
    </row>
    <row r="2196" spans="1:5" x14ac:dyDescent="0.3">
      <c r="A2196" s="3"/>
      <c r="B2196" s="3"/>
      <c r="C2196" s="3"/>
      <c r="D2196" s="3"/>
      <c r="E2196" s="3"/>
    </row>
    <row r="2197" spans="1:5" x14ac:dyDescent="0.3">
      <c r="A2197" s="3"/>
      <c r="B2197" s="3"/>
      <c r="C2197" s="3"/>
      <c r="D2197" s="3"/>
      <c r="E2197" s="3"/>
    </row>
    <row r="2198" spans="1:5" x14ac:dyDescent="0.3">
      <c r="A2198" s="3"/>
      <c r="B2198" s="3"/>
      <c r="C2198" s="3"/>
      <c r="D2198" s="3"/>
      <c r="E2198" s="3"/>
    </row>
    <row r="2199" spans="1:5" x14ac:dyDescent="0.3">
      <c r="A2199" s="3"/>
      <c r="B2199" s="3"/>
      <c r="C2199" s="3"/>
      <c r="D2199" s="3"/>
      <c r="E2199" s="3"/>
    </row>
    <row r="2200" spans="1:5" x14ac:dyDescent="0.3">
      <c r="A2200" s="3"/>
      <c r="B2200" s="3"/>
      <c r="C2200" s="3"/>
      <c r="D2200" s="3"/>
      <c r="E2200" s="3"/>
    </row>
    <row r="2201" spans="1:5" x14ac:dyDescent="0.3">
      <c r="A2201" s="3"/>
      <c r="B2201" s="3"/>
      <c r="C2201" s="3"/>
      <c r="D2201" s="3"/>
      <c r="E2201" s="3"/>
    </row>
    <row r="2202" spans="1:5" x14ac:dyDescent="0.3">
      <c r="A2202" s="3"/>
      <c r="B2202" s="3"/>
      <c r="C2202" s="3"/>
      <c r="D2202" s="3"/>
      <c r="E2202" s="3"/>
    </row>
    <row r="2203" spans="1:5" x14ac:dyDescent="0.3">
      <c r="A2203" s="3"/>
      <c r="B2203" s="3"/>
      <c r="C2203" s="3"/>
      <c r="D2203" s="3"/>
      <c r="E2203" s="3"/>
    </row>
    <row r="2204" spans="1:5" x14ac:dyDescent="0.3">
      <c r="A2204" s="3"/>
      <c r="B2204" s="3"/>
      <c r="C2204" s="3"/>
      <c r="D2204" s="3"/>
      <c r="E2204" s="3"/>
    </row>
    <row r="2205" spans="1:5" x14ac:dyDescent="0.3">
      <c r="A2205" s="3"/>
      <c r="B2205" s="3"/>
      <c r="C2205" s="3"/>
      <c r="D2205" s="3"/>
      <c r="E2205" s="3"/>
    </row>
    <row r="2206" spans="1:5" x14ac:dyDescent="0.3">
      <c r="A2206" s="3"/>
      <c r="B2206" s="3"/>
      <c r="C2206" s="3"/>
      <c r="D2206" s="3"/>
      <c r="E2206" s="3"/>
    </row>
    <row r="2207" spans="1:5" x14ac:dyDescent="0.3">
      <c r="A2207" s="3"/>
      <c r="B2207" s="3"/>
      <c r="C2207" s="3"/>
      <c r="D2207" s="3"/>
      <c r="E2207" s="3"/>
    </row>
    <row r="2208" spans="1:5" x14ac:dyDescent="0.3">
      <c r="A2208" s="3"/>
      <c r="B2208" s="3"/>
      <c r="C2208" s="3"/>
      <c r="D2208" s="3"/>
      <c r="E2208" s="3"/>
    </row>
    <row r="2209" spans="1:5" x14ac:dyDescent="0.3">
      <c r="A2209" s="3"/>
      <c r="B2209" s="3"/>
      <c r="C2209" s="3"/>
      <c r="D2209" s="3"/>
      <c r="E2209" s="3"/>
    </row>
    <row r="2210" spans="1:5" x14ac:dyDescent="0.3">
      <c r="A2210" s="3"/>
      <c r="B2210" s="3"/>
      <c r="C2210" s="3"/>
      <c r="D2210" s="3"/>
      <c r="E2210" s="3"/>
    </row>
    <row r="2211" spans="1:5" x14ac:dyDescent="0.3">
      <c r="A2211" s="3"/>
      <c r="B2211" s="3"/>
      <c r="C2211" s="3"/>
      <c r="D2211" s="3"/>
      <c r="E2211" s="3"/>
    </row>
    <row r="2212" spans="1:5" x14ac:dyDescent="0.3">
      <c r="A2212" s="3"/>
      <c r="B2212" s="3"/>
      <c r="C2212" s="3"/>
      <c r="D2212" s="3"/>
      <c r="E2212" s="3"/>
    </row>
    <row r="2213" spans="1:5" x14ac:dyDescent="0.3">
      <c r="A2213" s="3"/>
      <c r="B2213" s="3"/>
      <c r="C2213" s="3"/>
      <c r="D2213" s="3"/>
      <c r="E2213" s="3"/>
    </row>
    <row r="2214" spans="1:5" x14ac:dyDescent="0.3">
      <c r="A2214" s="3"/>
      <c r="B2214" s="3"/>
      <c r="C2214" s="3"/>
      <c r="D2214" s="3"/>
      <c r="E2214" s="3"/>
    </row>
    <row r="2215" spans="1:5" x14ac:dyDescent="0.3">
      <c r="A2215" s="3"/>
      <c r="B2215" s="3"/>
      <c r="C2215" s="3"/>
      <c r="D2215" s="3"/>
      <c r="E2215" s="3"/>
    </row>
    <row r="2216" spans="1:5" x14ac:dyDescent="0.3">
      <c r="A2216" s="3"/>
      <c r="B2216" s="3"/>
      <c r="C2216" s="3"/>
      <c r="D2216" s="3"/>
      <c r="E2216" s="3"/>
    </row>
    <row r="2217" spans="1:5" x14ac:dyDescent="0.3">
      <c r="A2217" s="3"/>
      <c r="B2217" s="3"/>
      <c r="C2217" s="3"/>
      <c r="D2217" s="3"/>
      <c r="E2217" s="3"/>
    </row>
    <row r="2218" spans="1:5" x14ac:dyDescent="0.3">
      <c r="A2218" s="3"/>
      <c r="B2218" s="3"/>
      <c r="C2218" s="3"/>
      <c r="D2218" s="3"/>
      <c r="E2218" s="3"/>
    </row>
    <row r="2219" spans="1:5" x14ac:dyDescent="0.3">
      <c r="A2219" s="3"/>
      <c r="B2219" s="3"/>
      <c r="C2219" s="3"/>
      <c r="D2219" s="3"/>
      <c r="E2219" s="3"/>
    </row>
    <row r="2220" spans="1:5" x14ac:dyDescent="0.3">
      <c r="A2220" s="3"/>
      <c r="B2220" s="3"/>
      <c r="C2220" s="3"/>
      <c r="D2220" s="3"/>
      <c r="E2220" s="3"/>
    </row>
    <row r="2221" spans="1:5" x14ac:dyDescent="0.3">
      <c r="A2221" s="3"/>
      <c r="B2221" s="3"/>
      <c r="C2221" s="3"/>
      <c r="D2221" s="3"/>
      <c r="E2221" s="3"/>
    </row>
    <row r="2222" spans="1:5" x14ac:dyDescent="0.3">
      <c r="A2222" s="3"/>
      <c r="B2222" s="3"/>
      <c r="C2222" s="3"/>
      <c r="D2222" s="3"/>
      <c r="E2222" s="3"/>
    </row>
    <row r="2223" spans="1:5" x14ac:dyDescent="0.3">
      <c r="A2223" s="3"/>
      <c r="B2223" s="3"/>
      <c r="C2223" s="3"/>
      <c r="D2223" s="3"/>
      <c r="E2223" s="3"/>
    </row>
    <row r="2224" spans="1:5" x14ac:dyDescent="0.3">
      <c r="A2224" s="3"/>
      <c r="B2224" s="3"/>
      <c r="C2224" s="3"/>
      <c r="D2224" s="3"/>
      <c r="E2224" s="3"/>
    </row>
    <row r="2225" spans="1:5" x14ac:dyDescent="0.3">
      <c r="A2225" s="3"/>
      <c r="B2225" s="3"/>
      <c r="C2225" s="3"/>
      <c r="D2225" s="3"/>
      <c r="E2225" s="3"/>
    </row>
    <row r="2226" spans="1:5" x14ac:dyDescent="0.3">
      <c r="A2226" s="3"/>
      <c r="B2226" s="3"/>
      <c r="C2226" s="3"/>
      <c r="D2226" s="3"/>
      <c r="E2226" s="3"/>
    </row>
    <row r="2227" spans="1:5" x14ac:dyDescent="0.3">
      <c r="A2227" s="3"/>
      <c r="B2227" s="3"/>
      <c r="C2227" s="3"/>
      <c r="D2227" s="3"/>
      <c r="E2227" s="3"/>
    </row>
    <row r="2228" spans="1:5" x14ac:dyDescent="0.3">
      <c r="A2228" s="3"/>
      <c r="B2228" s="3"/>
      <c r="C2228" s="3"/>
      <c r="D2228" s="3"/>
      <c r="E2228" s="3"/>
    </row>
    <row r="2229" spans="1:5" x14ac:dyDescent="0.3">
      <c r="A2229" s="3"/>
      <c r="B2229" s="3"/>
      <c r="C2229" s="3"/>
      <c r="D2229" s="3"/>
      <c r="E2229" s="3"/>
    </row>
    <row r="2230" spans="1:5" x14ac:dyDescent="0.3">
      <c r="A2230" s="3"/>
      <c r="B2230" s="3"/>
      <c r="C2230" s="3"/>
      <c r="D2230" s="3"/>
      <c r="E2230" s="3"/>
    </row>
    <row r="2231" spans="1:5" x14ac:dyDescent="0.3">
      <c r="A2231" s="3"/>
      <c r="B2231" s="3"/>
      <c r="C2231" s="3"/>
      <c r="D2231" s="3"/>
      <c r="E2231" s="3"/>
    </row>
    <row r="2232" spans="1:5" x14ac:dyDescent="0.3">
      <c r="A2232" s="3"/>
      <c r="B2232" s="3"/>
      <c r="C2232" s="3"/>
      <c r="D2232" s="3"/>
      <c r="E2232" s="3"/>
    </row>
    <row r="2233" spans="1:5" x14ac:dyDescent="0.3">
      <c r="A2233" s="3"/>
      <c r="B2233" s="3"/>
      <c r="C2233" s="3"/>
      <c r="D2233" s="3"/>
      <c r="E2233" s="3"/>
    </row>
    <row r="2234" spans="1:5" x14ac:dyDescent="0.3">
      <c r="A2234" s="3"/>
      <c r="B2234" s="3"/>
      <c r="C2234" s="3"/>
      <c r="D2234" s="3"/>
      <c r="E2234" s="3"/>
    </row>
    <row r="2235" spans="1:5" x14ac:dyDescent="0.3">
      <c r="A2235" s="3"/>
      <c r="B2235" s="3"/>
      <c r="C2235" s="3"/>
      <c r="D2235" s="3"/>
      <c r="E2235" s="3"/>
    </row>
    <row r="2236" spans="1:5" x14ac:dyDescent="0.3">
      <c r="A2236" s="3"/>
      <c r="B2236" s="3"/>
      <c r="C2236" s="3"/>
      <c r="D2236" s="3"/>
      <c r="E2236" s="3"/>
    </row>
    <row r="2237" spans="1:5" x14ac:dyDescent="0.3">
      <c r="A2237" s="3"/>
      <c r="B2237" s="3"/>
      <c r="C2237" s="3"/>
      <c r="D2237" s="3"/>
      <c r="E2237" s="3"/>
    </row>
    <row r="2238" spans="1:5" x14ac:dyDescent="0.3">
      <c r="A2238" s="3"/>
      <c r="B2238" s="3"/>
      <c r="C2238" s="3"/>
      <c r="D2238" s="3"/>
      <c r="E2238" s="3"/>
    </row>
    <row r="2239" spans="1:5" x14ac:dyDescent="0.3">
      <c r="A2239" s="3"/>
      <c r="B2239" s="3"/>
      <c r="C2239" s="3"/>
      <c r="D2239" s="3"/>
      <c r="E2239" s="3"/>
    </row>
    <row r="2240" spans="1:5" x14ac:dyDescent="0.3">
      <c r="A2240" s="3"/>
      <c r="B2240" s="3"/>
      <c r="C2240" s="3"/>
      <c r="D2240" s="3"/>
      <c r="E2240" s="3"/>
    </row>
    <row r="2241" spans="1:5" x14ac:dyDescent="0.3">
      <c r="A2241" s="3"/>
      <c r="B2241" s="3"/>
      <c r="C2241" s="3"/>
      <c r="D2241" s="3"/>
      <c r="E2241" s="3"/>
    </row>
    <row r="2242" spans="1:5" x14ac:dyDescent="0.3">
      <c r="A2242" s="3"/>
      <c r="B2242" s="3"/>
      <c r="C2242" s="3"/>
      <c r="D2242" s="3"/>
      <c r="E2242" s="3"/>
    </row>
    <row r="2243" spans="1:5" x14ac:dyDescent="0.3">
      <c r="A2243" s="3"/>
      <c r="B2243" s="3"/>
      <c r="C2243" s="3"/>
      <c r="D2243" s="3"/>
      <c r="E2243" s="3"/>
    </row>
    <row r="2244" spans="1:5" x14ac:dyDescent="0.3">
      <c r="A2244" s="3"/>
      <c r="B2244" s="3"/>
      <c r="C2244" s="3"/>
      <c r="D2244" s="3"/>
      <c r="E2244" s="3"/>
    </row>
    <row r="2245" spans="1:5" x14ac:dyDescent="0.3">
      <c r="A2245" s="3"/>
      <c r="B2245" s="3"/>
      <c r="C2245" s="3"/>
      <c r="D2245" s="3"/>
      <c r="E2245" s="3"/>
    </row>
    <row r="2246" spans="1:5" x14ac:dyDescent="0.3">
      <c r="A2246" s="3"/>
      <c r="B2246" s="3"/>
      <c r="C2246" s="3"/>
      <c r="D2246" s="3"/>
      <c r="E2246" s="3"/>
    </row>
    <row r="2247" spans="1:5" x14ac:dyDescent="0.3">
      <c r="A2247" s="3"/>
      <c r="B2247" s="3"/>
      <c r="C2247" s="3"/>
      <c r="D2247" s="3"/>
      <c r="E2247" s="3"/>
    </row>
    <row r="2248" spans="1:5" x14ac:dyDescent="0.3">
      <c r="A2248" s="3"/>
      <c r="B2248" s="3"/>
      <c r="C2248" s="3"/>
      <c r="D2248" s="3"/>
      <c r="E2248" s="3"/>
    </row>
    <row r="2249" spans="1:5" x14ac:dyDescent="0.3">
      <c r="A2249" s="3"/>
      <c r="B2249" s="3"/>
      <c r="C2249" s="3"/>
      <c r="D2249" s="3"/>
      <c r="E2249" s="3"/>
    </row>
    <row r="2250" spans="1:5" x14ac:dyDescent="0.3">
      <c r="A2250" s="3"/>
      <c r="B2250" s="3"/>
      <c r="C2250" s="3"/>
      <c r="D2250" s="3"/>
      <c r="E2250" s="3"/>
    </row>
    <row r="2251" spans="1:5" x14ac:dyDescent="0.3">
      <c r="A2251" s="3"/>
      <c r="B2251" s="3"/>
      <c r="C2251" s="3"/>
      <c r="D2251" s="3"/>
      <c r="E2251" s="3"/>
    </row>
    <row r="2252" spans="1:5" x14ac:dyDescent="0.3">
      <c r="A2252" s="3"/>
      <c r="B2252" s="3"/>
      <c r="C2252" s="3"/>
      <c r="D2252" s="3"/>
      <c r="E2252" s="3"/>
    </row>
    <row r="2253" spans="1:5" x14ac:dyDescent="0.3">
      <c r="A2253" s="3"/>
      <c r="B2253" s="3"/>
      <c r="C2253" s="3"/>
      <c r="D2253" s="3"/>
      <c r="E2253" s="3"/>
    </row>
    <row r="2254" spans="1:5" x14ac:dyDescent="0.3">
      <c r="A2254" s="3"/>
      <c r="B2254" s="3"/>
      <c r="C2254" s="3"/>
      <c r="D2254" s="3"/>
      <c r="E2254" s="3"/>
    </row>
    <row r="2255" spans="1:5" x14ac:dyDescent="0.3">
      <c r="A2255" s="3"/>
      <c r="B2255" s="3"/>
      <c r="C2255" s="3"/>
      <c r="D2255" s="3"/>
      <c r="E2255" s="3"/>
    </row>
    <row r="2256" spans="1:5" x14ac:dyDescent="0.3">
      <c r="A2256" s="3"/>
      <c r="B2256" s="3"/>
      <c r="C2256" s="3"/>
      <c r="D2256" s="3"/>
      <c r="E2256" s="3"/>
    </row>
    <row r="2257" spans="1:5" x14ac:dyDescent="0.3">
      <c r="A2257" s="3"/>
      <c r="B2257" s="3"/>
      <c r="C2257" s="3"/>
      <c r="D2257" s="3"/>
      <c r="E2257" s="3"/>
    </row>
    <row r="2258" spans="1:5" x14ac:dyDescent="0.3">
      <c r="A2258" s="3"/>
      <c r="B2258" s="3"/>
      <c r="C2258" s="3"/>
      <c r="D2258" s="3"/>
      <c r="E2258" s="3"/>
    </row>
    <row r="2259" spans="1:5" x14ac:dyDescent="0.3">
      <c r="A2259" s="3"/>
      <c r="B2259" s="3"/>
      <c r="C2259" s="3"/>
      <c r="D2259" s="3"/>
      <c r="E2259" s="3"/>
    </row>
    <row r="2260" spans="1:5" x14ac:dyDescent="0.3">
      <c r="A2260" s="3"/>
      <c r="B2260" s="3"/>
      <c r="C2260" s="3"/>
      <c r="D2260" s="3"/>
      <c r="E2260" s="3"/>
    </row>
    <row r="2261" spans="1:5" x14ac:dyDescent="0.3">
      <c r="A2261" s="3"/>
      <c r="B2261" s="3"/>
      <c r="C2261" s="3"/>
      <c r="D2261" s="3"/>
      <c r="E2261" s="3"/>
    </row>
    <row r="2262" spans="1:5" x14ac:dyDescent="0.3">
      <c r="A2262" s="3"/>
      <c r="B2262" s="3"/>
      <c r="C2262" s="3"/>
      <c r="D2262" s="3"/>
      <c r="E2262" s="3"/>
    </row>
    <row r="2263" spans="1:5" x14ac:dyDescent="0.3">
      <c r="A2263" s="3"/>
      <c r="B2263" s="3"/>
      <c r="C2263" s="3"/>
      <c r="D2263" s="3"/>
      <c r="E2263" s="3"/>
    </row>
    <row r="2264" spans="1:5" x14ac:dyDescent="0.3">
      <c r="A2264" s="3"/>
      <c r="B2264" s="3"/>
      <c r="C2264" s="3"/>
      <c r="D2264" s="3"/>
      <c r="E2264" s="3"/>
    </row>
    <row r="2265" spans="1:5" x14ac:dyDescent="0.3">
      <c r="A2265" s="3"/>
      <c r="B2265" s="3"/>
      <c r="C2265" s="3"/>
      <c r="D2265" s="3"/>
      <c r="E2265" s="3"/>
    </row>
    <row r="2266" spans="1:5" x14ac:dyDescent="0.3">
      <c r="A2266" s="3"/>
      <c r="B2266" s="3"/>
      <c r="C2266" s="3"/>
      <c r="D2266" s="3"/>
      <c r="E2266" s="3"/>
    </row>
    <row r="2267" spans="1:5" x14ac:dyDescent="0.3">
      <c r="A2267" s="3"/>
      <c r="B2267" s="3"/>
      <c r="C2267" s="3"/>
      <c r="D2267" s="3"/>
      <c r="E2267" s="3"/>
    </row>
    <row r="2268" spans="1:5" x14ac:dyDescent="0.3">
      <c r="A2268" s="3"/>
      <c r="B2268" s="3"/>
      <c r="C2268" s="3"/>
      <c r="D2268" s="3"/>
      <c r="E2268" s="3"/>
    </row>
    <row r="2269" spans="1:5" x14ac:dyDescent="0.3">
      <c r="A2269" s="3"/>
      <c r="B2269" s="3"/>
      <c r="C2269" s="3"/>
      <c r="D2269" s="3"/>
      <c r="E2269" s="3"/>
    </row>
    <row r="2270" spans="1:5" x14ac:dyDescent="0.3">
      <c r="A2270" s="3"/>
      <c r="B2270" s="3"/>
      <c r="C2270" s="3"/>
      <c r="D2270" s="3"/>
      <c r="E2270" s="3"/>
    </row>
    <row r="2271" spans="1:5" x14ac:dyDescent="0.3">
      <c r="A2271" s="3"/>
      <c r="B2271" s="3"/>
      <c r="C2271" s="3"/>
      <c r="D2271" s="3"/>
      <c r="E2271" s="3"/>
    </row>
    <row r="2272" spans="1:5" x14ac:dyDescent="0.3">
      <c r="A2272" s="3"/>
      <c r="B2272" s="3"/>
      <c r="C2272" s="3"/>
      <c r="D2272" s="3"/>
      <c r="E2272" s="3"/>
    </row>
    <row r="2273" spans="1:5" x14ac:dyDescent="0.3">
      <c r="A2273" s="3"/>
      <c r="B2273" s="3"/>
      <c r="C2273" s="3"/>
      <c r="D2273" s="3"/>
      <c r="E2273" s="3"/>
    </row>
    <row r="2274" spans="1:5" x14ac:dyDescent="0.3">
      <c r="A2274" s="3"/>
      <c r="B2274" s="3"/>
      <c r="C2274" s="3"/>
      <c r="D2274" s="3"/>
      <c r="E2274" s="3"/>
    </row>
    <row r="2275" spans="1:5" x14ac:dyDescent="0.3">
      <c r="A2275" s="3"/>
      <c r="B2275" s="3"/>
      <c r="C2275" s="3"/>
      <c r="D2275" s="3"/>
      <c r="E2275" s="3"/>
    </row>
    <row r="2276" spans="1:5" x14ac:dyDescent="0.3">
      <c r="A2276" s="3"/>
      <c r="B2276" s="3"/>
      <c r="C2276" s="3"/>
      <c r="D2276" s="3"/>
      <c r="E2276" s="3"/>
    </row>
    <row r="2277" spans="1:5" x14ac:dyDescent="0.3">
      <c r="A2277" s="3"/>
      <c r="B2277" s="3"/>
      <c r="C2277" s="3"/>
      <c r="D2277" s="3"/>
      <c r="E2277" s="3"/>
    </row>
    <row r="2278" spans="1:5" x14ac:dyDescent="0.3">
      <c r="A2278" s="3"/>
      <c r="B2278" s="3"/>
      <c r="C2278" s="3"/>
      <c r="D2278" s="3"/>
      <c r="E2278" s="3"/>
    </row>
    <row r="2279" spans="1:5" x14ac:dyDescent="0.3">
      <c r="A2279" s="3"/>
      <c r="B2279" s="3"/>
      <c r="C2279" s="3"/>
      <c r="D2279" s="3"/>
      <c r="E2279" s="3"/>
    </row>
    <row r="2280" spans="1:5" x14ac:dyDescent="0.3">
      <c r="A2280" s="3"/>
      <c r="B2280" s="3"/>
      <c r="C2280" s="3"/>
      <c r="D2280" s="3"/>
      <c r="E2280" s="3"/>
    </row>
    <row r="2281" spans="1:5" x14ac:dyDescent="0.3">
      <c r="A2281" s="3"/>
      <c r="B2281" s="3"/>
      <c r="C2281" s="3"/>
      <c r="D2281" s="3"/>
      <c r="E2281" s="3"/>
    </row>
    <row r="2282" spans="1:5" x14ac:dyDescent="0.3">
      <c r="A2282" s="3"/>
      <c r="B2282" s="3"/>
      <c r="C2282" s="3"/>
      <c r="D2282" s="3"/>
      <c r="E2282" s="3"/>
    </row>
    <row r="2283" spans="1:5" x14ac:dyDescent="0.3">
      <c r="A2283" s="3"/>
      <c r="B2283" s="3"/>
      <c r="C2283" s="3"/>
      <c r="D2283" s="3"/>
      <c r="E2283" s="3"/>
    </row>
    <row r="2284" spans="1:5" x14ac:dyDescent="0.3">
      <c r="A2284" s="3"/>
      <c r="B2284" s="3"/>
      <c r="C2284" s="3"/>
      <c r="D2284" s="3"/>
      <c r="E2284" s="3"/>
    </row>
    <row r="2285" spans="1:5" x14ac:dyDescent="0.3">
      <c r="A2285" s="3"/>
      <c r="B2285" s="3"/>
      <c r="C2285" s="3"/>
      <c r="D2285" s="3"/>
      <c r="E2285" s="3"/>
    </row>
    <row r="2286" spans="1:5" x14ac:dyDescent="0.3">
      <c r="A2286" s="3"/>
      <c r="B2286" s="3"/>
      <c r="C2286" s="3"/>
      <c r="D2286" s="3"/>
      <c r="E2286" s="3"/>
    </row>
    <row r="2287" spans="1:5" x14ac:dyDescent="0.3">
      <c r="A2287" s="3"/>
      <c r="B2287" s="3"/>
      <c r="C2287" s="3"/>
      <c r="D2287" s="3"/>
      <c r="E2287" s="3"/>
    </row>
    <row r="2288" spans="1:5" x14ac:dyDescent="0.3">
      <c r="A2288" s="3"/>
      <c r="B2288" s="3"/>
      <c r="C2288" s="3"/>
      <c r="D2288" s="3"/>
      <c r="E2288" s="3"/>
    </row>
    <row r="2289" spans="1:5" x14ac:dyDescent="0.3">
      <c r="A2289" s="3"/>
      <c r="B2289" s="3"/>
      <c r="C2289" s="3"/>
      <c r="D2289" s="3"/>
      <c r="E2289" s="3"/>
    </row>
    <row r="2290" spans="1:5" x14ac:dyDescent="0.3">
      <c r="A2290" s="3"/>
      <c r="B2290" s="3"/>
      <c r="C2290" s="3"/>
      <c r="D2290" s="3"/>
      <c r="E2290" s="3"/>
    </row>
    <row r="2291" spans="1:5" x14ac:dyDescent="0.3">
      <c r="A2291" s="3"/>
      <c r="B2291" s="3"/>
      <c r="C2291" s="3"/>
      <c r="D2291" s="3"/>
      <c r="E2291" s="3"/>
    </row>
    <row r="2292" spans="1:5" x14ac:dyDescent="0.3">
      <c r="A2292" s="3"/>
      <c r="B2292" s="3"/>
      <c r="C2292" s="3"/>
      <c r="D2292" s="3"/>
      <c r="E2292" s="3"/>
    </row>
    <row r="2293" spans="1:5" x14ac:dyDescent="0.3">
      <c r="A2293" s="3"/>
      <c r="B2293" s="3"/>
      <c r="C2293" s="3"/>
      <c r="D2293" s="3"/>
      <c r="E2293" s="3"/>
    </row>
    <row r="2294" spans="1:5" x14ac:dyDescent="0.3">
      <c r="A2294" s="3"/>
      <c r="B2294" s="3"/>
      <c r="C2294" s="3"/>
      <c r="D2294" s="3"/>
      <c r="E2294" s="3"/>
    </row>
    <row r="2295" spans="1:5" x14ac:dyDescent="0.3">
      <c r="A2295" s="3"/>
      <c r="B2295" s="3"/>
      <c r="C2295" s="3"/>
      <c r="D2295" s="3"/>
      <c r="E2295" s="3"/>
    </row>
    <row r="2296" spans="1:5" x14ac:dyDescent="0.3">
      <c r="A2296" s="3"/>
      <c r="B2296" s="3"/>
      <c r="C2296" s="3"/>
      <c r="D2296" s="3"/>
      <c r="E2296" s="3"/>
    </row>
    <row r="2297" spans="1:5" x14ac:dyDescent="0.3">
      <c r="A2297" s="3"/>
      <c r="B2297" s="3"/>
      <c r="C2297" s="3"/>
      <c r="D2297" s="3"/>
      <c r="E2297" s="3"/>
    </row>
    <row r="2298" spans="1:5" x14ac:dyDescent="0.3">
      <c r="A2298" s="3"/>
      <c r="B2298" s="3"/>
      <c r="C2298" s="3"/>
      <c r="D2298" s="3"/>
      <c r="E2298" s="3"/>
    </row>
    <row r="2299" spans="1:5" x14ac:dyDescent="0.3">
      <c r="A2299" s="3"/>
      <c r="B2299" s="3"/>
      <c r="C2299" s="3"/>
      <c r="D2299" s="3"/>
      <c r="E2299" s="3"/>
    </row>
    <row r="2300" spans="1:5" x14ac:dyDescent="0.3">
      <c r="A2300" s="3"/>
      <c r="B2300" s="3"/>
      <c r="C2300" s="3"/>
      <c r="D2300" s="3"/>
      <c r="E2300" s="3"/>
    </row>
    <row r="2301" spans="1:5" x14ac:dyDescent="0.3">
      <c r="A2301" s="3"/>
      <c r="B2301" s="3"/>
      <c r="C2301" s="3"/>
      <c r="D2301" s="3"/>
      <c r="E2301" s="3"/>
    </row>
    <row r="2302" spans="1:5" x14ac:dyDescent="0.3">
      <c r="A2302" s="3"/>
      <c r="B2302" s="3"/>
      <c r="C2302" s="3"/>
      <c r="D2302" s="3"/>
      <c r="E2302" s="3"/>
    </row>
    <row r="2303" spans="1:5" x14ac:dyDescent="0.3">
      <c r="A2303" s="3"/>
      <c r="B2303" s="3"/>
      <c r="C2303" s="3"/>
      <c r="D2303" s="3"/>
      <c r="E2303" s="3"/>
    </row>
    <row r="2304" spans="1:5" x14ac:dyDescent="0.3">
      <c r="A2304" s="3"/>
      <c r="B2304" s="3"/>
      <c r="C2304" s="3"/>
      <c r="D2304" s="3"/>
      <c r="E2304" s="3"/>
    </row>
    <row r="2305" spans="1:5" x14ac:dyDescent="0.3">
      <c r="A2305" s="3"/>
      <c r="B2305" s="3"/>
      <c r="C2305" s="3"/>
      <c r="D2305" s="3"/>
      <c r="E2305" s="3"/>
    </row>
    <row r="2306" spans="1:5" x14ac:dyDescent="0.3">
      <c r="A2306" s="3"/>
      <c r="B2306" s="3"/>
      <c r="C2306" s="3"/>
      <c r="D2306" s="3"/>
      <c r="E2306" s="3"/>
    </row>
    <row r="2307" spans="1:5" x14ac:dyDescent="0.3">
      <c r="A2307" s="3"/>
      <c r="B2307" s="3"/>
      <c r="C2307" s="3"/>
      <c r="D2307" s="3"/>
      <c r="E2307" s="3"/>
    </row>
    <row r="2308" spans="1:5" x14ac:dyDescent="0.3">
      <c r="A2308" s="3"/>
      <c r="B2308" s="3"/>
      <c r="C2308" s="3"/>
      <c r="D2308" s="3"/>
      <c r="E2308" s="3"/>
    </row>
    <row r="2309" spans="1:5" x14ac:dyDescent="0.3">
      <c r="A2309" s="3"/>
      <c r="B2309" s="3"/>
      <c r="C2309" s="3"/>
      <c r="D2309" s="3"/>
      <c r="E2309" s="3"/>
    </row>
    <row r="2310" spans="1:5" x14ac:dyDescent="0.3">
      <c r="A2310" s="3"/>
      <c r="B2310" s="3"/>
      <c r="C2310" s="3"/>
      <c r="D2310" s="3"/>
      <c r="E2310" s="3"/>
    </row>
    <row r="2311" spans="1:5" x14ac:dyDescent="0.3">
      <c r="A2311" s="3"/>
      <c r="B2311" s="3"/>
      <c r="C2311" s="3"/>
      <c r="D2311" s="3"/>
      <c r="E2311" s="3"/>
    </row>
    <row r="2312" spans="1:5" x14ac:dyDescent="0.3">
      <c r="A2312" s="3"/>
      <c r="B2312" s="3"/>
      <c r="C2312" s="3"/>
      <c r="D2312" s="3"/>
      <c r="E2312" s="3"/>
    </row>
    <row r="2313" spans="1:5" x14ac:dyDescent="0.3">
      <c r="A2313" s="3"/>
      <c r="B2313" s="3"/>
      <c r="C2313" s="3"/>
      <c r="D2313" s="3"/>
      <c r="E2313" s="3"/>
    </row>
    <row r="2314" spans="1:5" x14ac:dyDescent="0.3">
      <c r="A2314" s="3"/>
      <c r="B2314" s="3"/>
      <c r="C2314" s="3"/>
      <c r="D2314" s="3"/>
      <c r="E2314" s="3"/>
    </row>
    <row r="2315" spans="1:5" x14ac:dyDescent="0.3">
      <c r="A2315" s="3"/>
      <c r="B2315" s="3"/>
      <c r="C2315" s="3"/>
      <c r="D2315" s="3"/>
      <c r="E2315" s="3"/>
    </row>
    <row r="2316" spans="1:5" x14ac:dyDescent="0.3">
      <c r="A2316" s="3"/>
      <c r="B2316" s="3"/>
      <c r="C2316" s="3"/>
      <c r="D2316" s="3"/>
      <c r="E2316" s="3"/>
    </row>
    <row r="2317" spans="1:5" x14ac:dyDescent="0.3">
      <c r="A2317" s="3"/>
      <c r="B2317" s="3"/>
      <c r="C2317" s="3"/>
      <c r="D2317" s="3"/>
      <c r="E2317" s="3"/>
    </row>
    <row r="2318" spans="1:5" x14ac:dyDescent="0.3">
      <c r="A2318" s="3"/>
      <c r="B2318" s="3"/>
      <c r="C2318" s="3"/>
      <c r="D2318" s="3"/>
      <c r="E2318" s="3"/>
    </row>
    <row r="2319" spans="1:5" x14ac:dyDescent="0.3">
      <c r="A2319" s="3"/>
      <c r="B2319" s="3"/>
      <c r="C2319" s="3"/>
      <c r="D2319" s="3"/>
      <c r="E2319" s="3"/>
    </row>
    <row r="2320" spans="1:5" x14ac:dyDescent="0.3">
      <c r="A2320" s="3"/>
      <c r="B2320" s="3"/>
      <c r="C2320" s="3"/>
      <c r="D2320" s="3"/>
      <c r="E2320" s="3"/>
    </row>
    <row r="2321" spans="1:5" x14ac:dyDescent="0.3">
      <c r="A2321" s="3"/>
      <c r="B2321" s="3"/>
      <c r="C2321" s="3"/>
      <c r="D2321" s="3"/>
      <c r="E2321" s="3"/>
    </row>
    <row r="2322" spans="1:5" x14ac:dyDescent="0.3">
      <c r="A2322" s="3"/>
      <c r="B2322" s="3"/>
      <c r="C2322" s="3"/>
      <c r="D2322" s="3"/>
      <c r="E2322" s="3"/>
    </row>
    <row r="2323" spans="1:5" x14ac:dyDescent="0.3">
      <c r="A2323" s="3"/>
      <c r="B2323" s="3"/>
      <c r="C2323" s="3"/>
      <c r="D2323" s="3"/>
      <c r="E2323" s="3"/>
    </row>
    <row r="2324" spans="1:5" x14ac:dyDescent="0.3">
      <c r="A2324" s="3"/>
      <c r="B2324" s="3"/>
      <c r="C2324" s="3"/>
      <c r="D2324" s="3"/>
      <c r="E2324" s="3"/>
    </row>
    <row r="2325" spans="1:5" x14ac:dyDescent="0.3">
      <c r="A2325" s="3"/>
      <c r="B2325" s="3"/>
      <c r="C2325" s="3"/>
      <c r="D2325" s="3"/>
      <c r="E2325" s="3"/>
    </row>
    <row r="2326" spans="1:5" x14ac:dyDescent="0.3">
      <c r="A2326" s="3"/>
      <c r="B2326" s="3"/>
      <c r="C2326" s="3"/>
      <c r="D2326" s="3"/>
      <c r="E2326" s="3"/>
    </row>
    <row r="2327" spans="1:5" x14ac:dyDescent="0.3">
      <c r="A2327" s="3"/>
      <c r="B2327" s="3"/>
      <c r="C2327" s="3"/>
      <c r="D2327" s="3"/>
      <c r="E2327" s="3"/>
    </row>
    <row r="2328" spans="1:5" x14ac:dyDescent="0.3">
      <c r="A2328" s="3"/>
      <c r="B2328" s="3"/>
      <c r="C2328" s="3"/>
      <c r="D2328" s="3"/>
      <c r="E2328" s="3"/>
    </row>
    <row r="2329" spans="1:5" x14ac:dyDescent="0.3">
      <c r="A2329" s="3"/>
      <c r="B2329" s="3"/>
      <c r="C2329" s="3"/>
      <c r="D2329" s="3"/>
      <c r="E2329" s="3"/>
    </row>
    <row r="2330" spans="1:5" x14ac:dyDescent="0.3">
      <c r="A2330" s="3"/>
      <c r="B2330" s="3"/>
      <c r="C2330" s="3"/>
      <c r="D2330" s="3"/>
      <c r="E2330" s="3"/>
    </row>
    <row r="2331" spans="1:5" x14ac:dyDescent="0.3">
      <c r="A2331" s="3"/>
      <c r="B2331" s="3"/>
      <c r="C2331" s="3"/>
      <c r="D2331" s="3"/>
      <c r="E2331" s="3"/>
    </row>
    <row r="2332" spans="1:5" x14ac:dyDescent="0.3">
      <c r="A2332" s="3"/>
      <c r="B2332" s="3"/>
      <c r="C2332" s="3"/>
      <c r="D2332" s="3"/>
      <c r="E2332" s="3"/>
    </row>
    <row r="2333" spans="1:5" x14ac:dyDescent="0.3">
      <c r="A2333" s="3"/>
      <c r="B2333" s="3"/>
      <c r="C2333" s="3"/>
      <c r="D2333" s="3"/>
      <c r="E2333" s="3"/>
    </row>
    <row r="2334" spans="1:5" x14ac:dyDescent="0.3">
      <c r="A2334" s="3"/>
      <c r="B2334" s="3"/>
      <c r="C2334" s="3"/>
      <c r="D2334" s="3"/>
      <c r="E2334" s="3"/>
    </row>
    <row r="2335" spans="1:5" x14ac:dyDescent="0.3">
      <c r="A2335" s="3"/>
      <c r="B2335" s="3"/>
      <c r="C2335" s="3"/>
      <c r="D2335" s="3"/>
      <c r="E2335" s="3"/>
    </row>
    <row r="2336" spans="1:5" x14ac:dyDescent="0.3">
      <c r="A2336" s="3"/>
      <c r="B2336" s="3"/>
      <c r="C2336" s="3"/>
      <c r="D2336" s="3"/>
      <c r="E2336" s="3"/>
    </row>
    <row r="2337" spans="1:5" x14ac:dyDescent="0.3">
      <c r="A2337" s="3"/>
      <c r="B2337" s="3"/>
      <c r="C2337" s="3"/>
      <c r="D2337" s="3"/>
      <c r="E2337" s="3"/>
    </row>
    <row r="2338" spans="1:5" x14ac:dyDescent="0.3">
      <c r="A2338" s="3"/>
      <c r="B2338" s="3"/>
      <c r="C2338" s="3"/>
      <c r="D2338" s="3"/>
      <c r="E2338" s="3"/>
    </row>
    <row r="2339" spans="1:5" x14ac:dyDescent="0.3">
      <c r="A2339" s="3"/>
      <c r="B2339" s="3"/>
      <c r="C2339" s="3"/>
      <c r="D2339" s="3"/>
      <c r="E2339" s="3"/>
    </row>
    <row r="2340" spans="1:5" x14ac:dyDescent="0.3">
      <c r="A2340" s="3"/>
      <c r="B2340" s="3"/>
      <c r="C2340" s="3"/>
      <c r="D2340" s="3"/>
      <c r="E2340" s="3"/>
    </row>
    <row r="2341" spans="1:5" x14ac:dyDescent="0.3">
      <c r="A2341" s="3"/>
      <c r="B2341" s="3"/>
      <c r="C2341" s="3"/>
      <c r="D2341" s="3"/>
      <c r="E2341" s="3"/>
    </row>
    <row r="2342" spans="1:5" x14ac:dyDescent="0.3">
      <c r="A2342" s="3"/>
      <c r="B2342" s="3"/>
      <c r="C2342" s="3"/>
      <c r="D2342" s="3"/>
      <c r="E2342" s="3"/>
    </row>
    <row r="2343" spans="1:5" x14ac:dyDescent="0.3">
      <c r="A2343" s="3"/>
      <c r="B2343" s="3"/>
      <c r="C2343" s="3"/>
      <c r="D2343" s="3"/>
      <c r="E2343" s="3"/>
    </row>
    <row r="2344" spans="1:5" x14ac:dyDescent="0.3">
      <c r="A2344" s="3"/>
      <c r="B2344" s="3"/>
      <c r="C2344" s="3"/>
      <c r="D2344" s="3"/>
      <c r="E2344" s="3"/>
    </row>
    <row r="2345" spans="1:5" x14ac:dyDescent="0.3">
      <c r="A2345" s="3"/>
      <c r="B2345" s="3"/>
      <c r="C2345" s="3"/>
      <c r="D2345" s="3"/>
      <c r="E2345" s="3"/>
    </row>
    <row r="2346" spans="1:5" x14ac:dyDescent="0.3">
      <c r="A2346" s="3"/>
      <c r="B2346" s="3"/>
      <c r="C2346" s="3"/>
      <c r="D2346" s="3"/>
      <c r="E2346" s="3"/>
    </row>
    <row r="2347" spans="1:5" x14ac:dyDescent="0.3">
      <c r="A2347" s="3"/>
      <c r="B2347" s="3"/>
      <c r="C2347" s="3"/>
      <c r="D2347" s="3"/>
      <c r="E2347" s="3"/>
    </row>
    <row r="2348" spans="1:5" x14ac:dyDescent="0.3">
      <c r="A2348" s="3"/>
      <c r="B2348" s="3"/>
      <c r="C2348" s="3"/>
      <c r="D2348" s="3"/>
      <c r="E2348" s="3"/>
    </row>
    <row r="2349" spans="1:5" x14ac:dyDescent="0.3">
      <c r="A2349" s="3"/>
      <c r="B2349" s="3"/>
      <c r="C2349" s="3"/>
      <c r="D2349" s="3"/>
      <c r="E2349" s="3"/>
    </row>
    <row r="2350" spans="1:5" x14ac:dyDescent="0.3">
      <c r="A2350" s="3"/>
      <c r="B2350" s="3"/>
      <c r="C2350" s="3"/>
      <c r="D2350" s="3"/>
      <c r="E2350" s="3"/>
    </row>
    <row r="2351" spans="1:5" x14ac:dyDescent="0.3">
      <c r="A2351" s="3"/>
      <c r="B2351" s="3"/>
      <c r="C2351" s="3"/>
      <c r="D2351" s="3"/>
      <c r="E2351" s="3"/>
    </row>
    <row r="2352" spans="1:5" x14ac:dyDescent="0.3">
      <c r="A2352" s="3"/>
      <c r="B2352" s="3"/>
      <c r="C2352" s="3"/>
      <c r="D2352" s="3"/>
      <c r="E2352" s="3"/>
    </row>
    <row r="2353" spans="1:5" x14ac:dyDescent="0.3">
      <c r="A2353" s="3"/>
      <c r="B2353" s="3"/>
      <c r="C2353" s="3"/>
      <c r="D2353" s="3"/>
      <c r="E2353" s="3"/>
    </row>
    <row r="2354" spans="1:5" x14ac:dyDescent="0.3">
      <c r="A2354" s="3"/>
      <c r="B2354" s="3"/>
      <c r="C2354" s="3"/>
      <c r="D2354" s="3"/>
      <c r="E2354" s="3"/>
    </row>
    <row r="2355" spans="1:5" x14ac:dyDescent="0.3">
      <c r="A2355" s="3"/>
      <c r="B2355" s="3"/>
      <c r="C2355" s="3"/>
      <c r="D2355" s="3"/>
      <c r="E2355" s="3"/>
    </row>
    <row r="2356" spans="1:5" x14ac:dyDescent="0.3">
      <c r="A2356" s="3"/>
      <c r="B2356" s="3"/>
      <c r="C2356" s="3"/>
      <c r="D2356" s="3"/>
      <c r="E2356" s="3"/>
    </row>
    <row r="2357" spans="1:5" x14ac:dyDescent="0.3">
      <c r="A2357" s="3"/>
      <c r="B2357" s="3"/>
      <c r="C2357" s="3"/>
      <c r="D2357" s="3"/>
      <c r="E2357" s="3"/>
    </row>
    <row r="2358" spans="1:5" x14ac:dyDescent="0.3">
      <c r="A2358" s="3"/>
      <c r="B2358" s="3"/>
      <c r="C2358" s="3"/>
      <c r="D2358" s="3"/>
      <c r="E2358" s="3"/>
    </row>
    <row r="2359" spans="1:5" x14ac:dyDescent="0.3">
      <c r="A2359" s="3"/>
      <c r="B2359" s="3"/>
      <c r="C2359" s="3"/>
      <c r="D2359" s="3"/>
      <c r="E2359" s="3"/>
    </row>
    <row r="2360" spans="1:5" x14ac:dyDescent="0.3">
      <c r="A2360" s="3"/>
      <c r="B2360" s="3"/>
      <c r="C2360" s="3"/>
      <c r="D2360" s="3"/>
      <c r="E2360" s="3"/>
    </row>
    <row r="2361" spans="1:5" x14ac:dyDescent="0.3">
      <c r="A2361" s="3"/>
      <c r="B2361" s="3"/>
      <c r="C2361" s="3"/>
      <c r="D2361" s="3"/>
      <c r="E2361" s="3"/>
    </row>
    <row r="2362" spans="1:5" x14ac:dyDescent="0.3">
      <c r="A2362" s="3"/>
      <c r="B2362" s="3"/>
      <c r="C2362" s="3"/>
      <c r="D2362" s="3"/>
      <c r="E2362" s="3"/>
    </row>
    <row r="2363" spans="1:5" x14ac:dyDescent="0.3">
      <c r="A2363" s="3"/>
      <c r="B2363" s="3"/>
      <c r="C2363" s="3"/>
      <c r="D2363" s="3"/>
      <c r="E2363" s="3"/>
    </row>
    <row r="2364" spans="1:5" x14ac:dyDescent="0.3">
      <c r="A2364" s="3"/>
      <c r="B2364" s="3"/>
      <c r="C2364" s="3"/>
      <c r="D2364" s="3"/>
      <c r="E2364" s="3"/>
    </row>
    <row r="2365" spans="1:5" x14ac:dyDescent="0.3">
      <c r="A2365" s="3"/>
      <c r="B2365" s="3"/>
      <c r="C2365" s="3"/>
      <c r="D2365" s="3"/>
      <c r="E2365" s="3"/>
    </row>
    <row r="2366" spans="1:5" x14ac:dyDescent="0.3">
      <c r="A2366" s="3"/>
      <c r="B2366" s="3"/>
      <c r="C2366" s="3"/>
      <c r="D2366" s="3"/>
      <c r="E2366" s="3"/>
    </row>
    <row r="2367" spans="1:5" x14ac:dyDescent="0.3">
      <c r="A2367" s="3"/>
      <c r="B2367" s="3"/>
      <c r="C2367" s="3"/>
      <c r="D2367" s="3"/>
      <c r="E2367" s="3"/>
    </row>
    <row r="2368" spans="1:5" x14ac:dyDescent="0.3">
      <c r="A2368" s="3"/>
      <c r="B2368" s="3"/>
      <c r="C2368" s="3"/>
      <c r="D2368" s="3"/>
      <c r="E2368" s="3"/>
    </row>
    <row r="2369" spans="1:5" x14ac:dyDescent="0.3">
      <c r="A2369" s="3"/>
      <c r="B2369" s="3"/>
      <c r="C2369" s="3"/>
      <c r="D2369" s="3"/>
      <c r="E2369" s="3"/>
    </row>
    <row r="2370" spans="1:5" x14ac:dyDescent="0.3">
      <c r="A2370" s="3"/>
      <c r="B2370" s="3"/>
      <c r="C2370" s="3"/>
      <c r="D2370" s="3"/>
      <c r="E2370" s="3"/>
    </row>
    <row r="2371" spans="1:5" x14ac:dyDescent="0.3">
      <c r="A2371" s="3"/>
      <c r="B2371" s="3"/>
      <c r="C2371" s="3"/>
      <c r="D2371" s="3"/>
      <c r="E2371" s="3"/>
    </row>
    <row r="2372" spans="1:5" x14ac:dyDescent="0.3">
      <c r="A2372" s="3"/>
      <c r="B2372" s="3"/>
      <c r="C2372" s="3"/>
      <c r="D2372" s="3"/>
      <c r="E2372" s="3"/>
    </row>
    <row r="2373" spans="1:5" x14ac:dyDescent="0.3">
      <c r="A2373" s="3"/>
      <c r="B2373" s="3"/>
      <c r="C2373" s="3"/>
      <c r="D2373" s="3"/>
      <c r="E2373" s="3"/>
    </row>
    <row r="2374" spans="1:5" x14ac:dyDescent="0.3">
      <c r="A2374" s="3"/>
      <c r="B2374" s="3"/>
      <c r="C2374" s="3"/>
      <c r="D2374" s="3"/>
      <c r="E2374" s="3"/>
    </row>
    <row r="2375" spans="1:5" x14ac:dyDescent="0.3">
      <c r="A2375" s="3"/>
      <c r="B2375" s="3"/>
      <c r="C2375" s="3"/>
      <c r="D2375" s="3"/>
      <c r="E2375" s="3"/>
    </row>
    <row r="2376" spans="1:5" x14ac:dyDescent="0.3">
      <c r="A2376" s="3"/>
      <c r="B2376" s="3"/>
      <c r="C2376" s="3"/>
      <c r="D2376" s="3"/>
      <c r="E2376" s="3"/>
    </row>
    <row r="2377" spans="1:5" x14ac:dyDescent="0.3">
      <c r="A2377" s="3"/>
      <c r="B2377" s="3"/>
      <c r="C2377" s="3"/>
      <c r="D2377" s="3"/>
      <c r="E2377" s="3"/>
    </row>
    <row r="2378" spans="1:5" x14ac:dyDescent="0.3">
      <c r="A2378" s="3"/>
      <c r="B2378" s="3"/>
      <c r="C2378" s="3"/>
      <c r="D2378" s="3"/>
      <c r="E2378" s="3"/>
    </row>
    <row r="2379" spans="1:5" x14ac:dyDescent="0.3">
      <c r="A2379" s="3"/>
      <c r="B2379" s="3"/>
      <c r="C2379" s="3"/>
      <c r="D2379" s="3"/>
      <c r="E2379" s="3"/>
    </row>
    <row r="2380" spans="1:5" x14ac:dyDescent="0.3">
      <c r="A2380" s="3"/>
      <c r="B2380" s="3"/>
      <c r="C2380" s="3"/>
      <c r="D2380" s="3"/>
      <c r="E2380" s="3"/>
    </row>
    <row r="2381" spans="1:5" x14ac:dyDescent="0.3">
      <c r="A2381" s="3"/>
      <c r="B2381" s="3"/>
      <c r="C2381" s="3"/>
      <c r="D2381" s="3"/>
      <c r="E2381" s="3"/>
    </row>
    <row r="2382" spans="1:5" x14ac:dyDescent="0.3">
      <c r="A2382" s="3"/>
      <c r="B2382" s="3"/>
      <c r="C2382" s="3"/>
      <c r="D2382" s="3"/>
      <c r="E2382" s="3"/>
    </row>
    <row r="2383" spans="1:5" x14ac:dyDescent="0.3">
      <c r="A2383" s="3"/>
      <c r="B2383" s="3"/>
      <c r="C2383" s="3"/>
      <c r="D2383" s="3"/>
      <c r="E2383" s="3"/>
    </row>
    <row r="2384" spans="1:5" x14ac:dyDescent="0.3">
      <c r="A2384" s="3"/>
      <c r="B2384" s="3"/>
      <c r="C2384" s="3"/>
      <c r="D2384" s="3"/>
      <c r="E2384" s="3"/>
    </row>
    <row r="2385" spans="1:5" x14ac:dyDescent="0.3">
      <c r="A2385" s="3"/>
      <c r="B2385" s="3"/>
      <c r="C2385" s="3"/>
      <c r="D2385" s="3"/>
      <c r="E2385" s="3"/>
    </row>
    <row r="2386" spans="1:5" x14ac:dyDescent="0.3">
      <c r="A2386" s="3"/>
      <c r="B2386" s="3"/>
      <c r="C2386" s="3"/>
      <c r="D2386" s="3"/>
      <c r="E2386" s="3"/>
    </row>
    <row r="2387" spans="1:5" x14ac:dyDescent="0.3">
      <c r="A2387" s="3"/>
      <c r="B2387" s="3"/>
      <c r="C2387" s="3"/>
      <c r="D2387" s="3"/>
      <c r="E2387" s="3"/>
    </row>
    <row r="2388" spans="1:5" x14ac:dyDescent="0.3">
      <c r="A2388" s="3"/>
      <c r="B2388" s="3"/>
      <c r="C2388" s="3"/>
      <c r="D2388" s="3"/>
      <c r="E2388" s="3"/>
    </row>
    <row r="2389" spans="1:5" x14ac:dyDescent="0.3">
      <c r="A2389" s="3"/>
      <c r="B2389" s="3"/>
      <c r="C2389" s="3"/>
      <c r="D2389" s="3"/>
      <c r="E2389" s="3"/>
    </row>
    <row r="2390" spans="1:5" x14ac:dyDescent="0.3">
      <c r="A2390" s="3"/>
      <c r="B2390" s="3"/>
      <c r="C2390" s="3"/>
      <c r="D2390" s="3"/>
      <c r="E2390" s="3"/>
    </row>
    <row r="2391" spans="1:5" x14ac:dyDescent="0.3">
      <c r="A2391" s="3"/>
      <c r="B2391" s="3"/>
      <c r="C2391" s="3"/>
      <c r="D2391" s="3"/>
      <c r="E2391" s="3"/>
    </row>
    <row r="2392" spans="1:5" x14ac:dyDescent="0.3">
      <c r="A2392" s="3"/>
      <c r="B2392" s="3"/>
      <c r="C2392" s="3"/>
      <c r="D2392" s="3"/>
      <c r="E2392" s="3"/>
    </row>
    <row r="2393" spans="1:5" x14ac:dyDescent="0.3">
      <c r="A2393" s="3"/>
      <c r="B2393" s="3"/>
      <c r="C2393" s="3"/>
      <c r="D2393" s="3"/>
      <c r="E2393" s="3"/>
    </row>
    <row r="2394" spans="1:5" x14ac:dyDescent="0.3">
      <c r="A2394" s="3"/>
      <c r="B2394" s="3"/>
      <c r="C2394" s="3"/>
      <c r="D2394" s="3"/>
      <c r="E2394" s="3"/>
    </row>
    <row r="2395" spans="1:5" x14ac:dyDescent="0.3">
      <c r="A2395" s="3"/>
      <c r="B2395" s="3"/>
      <c r="C2395" s="3"/>
      <c r="D2395" s="3"/>
      <c r="E2395" s="3"/>
    </row>
    <row r="2396" spans="1:5" x14ac:dyDescent="0.3">
      <c r="A2396" s="3"/>
      <c r="B2396" s="3"/>
      <c r="C2396" s="3"/>
      <c r="D2396" s="3"/>
      <c r="E2396" s="3"/>
    </row>
    <row r="2397" spans="1:5" x14ac:dyDescent="0.3">
      <c r="A2397" s="3"/>
      <c r="B2397" s="3"/>
      <c r="C2397" s="3"/>
      <c r="D2397" s="3"/>
      <c r="E2397" s="3"/>
    </row>
    <row r="2398" spans="1:5" x14ac:dyDescent="0.3">
      <c r="A2398" s="3"/>
      <c r="B2398" s="3"/>
      <c r="C2398" s="3"/>
      <c r="D2398" s="3"/>
      <c r="E2398" s="3"/>
    </row>
    <row r="2399" spans="1:5" x14ac:dyDescent="0.3">
      <c r="A2399" s="3"/>
      <c r="B2399" s="3"/>
      <c r="C2399" s="3"/>
      <c r="D2399" s="3"/>
      <c r="E2399" s="3"/>
    </row>
    <row r="2400" spans="1:5" x14ac:dyDescent="0.3">
      <c r="A2400" s="3"/>
      <c r="B2400" s="3"/>
      <c r="C2400" s="3"/>
      <c r="D2400" s="3"/>
      <c r="E2400" s="3"/>
    </row>
    <row r="2401" spans="1:5" x14ac:dyDescent="0.3">
      <c r="A2401" s="3"/>
      <c r="B2401" s="3"/>
      <c r="C2401" s="3"/>
      <c r="D2401" s="3"/>
      <c r="E2401" s="3"/>
    </row>
    <row r="2402" spans="1:5" x14ac:dyDescent="0.3">
      <c r="A2402" s="3"/>
      <c r="B2402" s="3"/>
      <c r="C2402" s="3"/>
      <c r="D2402" s="3"/>
      <c r="E2402" s="3"/>
    </row>
    <row r="2403" spans="1:5" x14ac:dyDescent="0.3">
      <c r="A2403" s="3"/>
      <c r="B2403" s="3"/>
      <c r="C2403" s="3"/>
      <c r="D2403" s="3"/>
      <c r="E2403" s="3"/>
    </row>
    <row r="2404" spans="1:5" x14ac:dyDescent="0.3">
      <c r="A2404" s="3"/>
      <c r="B2404" s="3"/>
      <c r="C2404" s="3"/>
      <c r="D2404" s="3"/>
      <c r="E2404" s="3"/>
    </row>
    <row r="2405" spans="1:5" x14ac:dyDescent="0.3">
      <c r="A2405" s="3"/>
      <c r="B2405" s="3"/>
      <c r="C2405" s="3"/>
      <c r="D2405" s="3"/>
      <c r="E2405" s="3"/>
    </row>
    <row r="2406" spans="1:5" x14ac:dyDescent="0.3">
      <c r="A2406" s="3"/>
      <c r="B2406" s="3"/>
      <c r="C2406" s="3"/>
      <c r="D2406" s="3"/>
      <c r="E2406" s="3"/>
    </row>
    <row r="2407" spans="1:5" x14ac:dyDescent="0.3">
      <c r="A2407" s="3"/>
      <c r="B2407" s="3"/>
      <c r="C2407" s="3"/>
      <c r="D2407" s="3"/>
      <c r="E2407" s="3"/>
    </row>
    <row r="2408" spans="1:5" x14ac:dyDescent="0.3">
      <c r="A2408" s="3"/>
      <c r="B2408" s="3"/>
      <c r="C2408" s="3"/>
      <c r="D2408" s="3"/>
      <c r="E2408" s="3"/>
    </row>
    <row r="2409" spans="1:5" x14ac:dyDescent="0.3">
      <c r="A2409" s="3"/>
      <c r="B2409" s="3"/>
      <c r="C2409" s="3"/>
      <c r="D2409" s="3"/>
      <c r="E2409" s="3"/>
    </row>
    <row r="2410" spans="1:5" x14ac:dyDescent="0.3">
      <c r="A2410" s="3"/>
      <c r="B2410" s="3"/>
      <c r="C2410" s="3"/>
      <c r="D2410" s="3"/>
      <c r="E2410" s="3"/>
    </row>
    <row r="2411" spans="1:5" x14ac:dyDescent="0.3">
      <c r="A2411" s="3"/>
      <c r="B2411" s="3"/>
      <c r="C2411" s="3"/>
      <c r="D2411" s="3"/>
      <c r="E2411" s="3"/>
    </row>
    <row r="2412" spans="1:5" x14ac:dyDescent="0.3">
      <c r="A2412" s="3"/>
      <c r="B2412" s="3"/>
      <c r="C2412" s="3"/>
      <c r="D2412" s="3"/>
      <c r="E2412" s="3"/>
    </row>
    <row r="2413" spans="1:5" x14ac:dyDescent="0.3">
      <c r="A2413" s="3"/>
      <c r="B2413" s="3"/>
      <c r="C2413" s="3"/>
      <c r="D2413" s="3"/>
      <c r="E2413" s="3"/>
    </row>
    <row r="2414" spans="1:5" x14ac:dyDescent="0.3">
      <c r="A2414" s="3"/>
      <c r="B2414" s="3"/>
      <c r="C2414" s="3"/>
      <c r="D2414" s="3"/>
      <c r="E2414" s="3"/>
    </row>
    <row r="2415" spans="1:5" x14ac:dyDescent="0.3">
      <c r="A2415" s="3"/>
      <c r="B2415" s="3"/>
      <c r="C2415" s="3"/>
      <c r="D2415" s="3"/>
      <c r="E2415" s="3"/>
    </row>
    <row r="2416" spans="1:5" x14ac:dyDescent="0.3">
      <c r="A2416" s="3"/>
      <c r="B2416" s="3"/>
      <c r="C2416" s="3"/>
      <c r="D2416" s="3"/>
      <c r="E2416" s="3"/>
    </row>
    <row r="2417" spans="1:5" x14ac:dyDescent="0.3">
      <c r="A2417" s="3"/>
      <c r="B2417" s="3"/>
      <c r="C2417" s="3"/>
      <c r="D2417" s="3"/>
      <c r="E2417" s="3"/>
    </row>
    <row r="2418" spans="1:5" x14ac:dyDescent="0.3">
      <c r="A2418" s="3"/>
      <c r="B2418" s="3"/>
      <c r="C2418" s="3"/>
      <c r="D2418" s="3"/>
      <c r="E2418" s="3"/>
    </row>
    <row r="2419" spans="1:5" x14ac:dyDescent="0.3">
      <c r="A2419" s="3"/>
      <c r="B2419" s="3"/>
      <c r="C2419" s="3"/>
      <c r="D2419" s="3"/>
      <c r="E2419" s="3"/>
    </row>
    <row r="2420" spans="1:5" x14ac:dyDescent="0.3">
      <c r="A2420" s="3"/>
      <c r="B2420" s="3"/>
      <c r="C2420" s="3"/>
      <c r="D2420" s="3"/>
      <c r="E2420" s="3"/>
    </row>
    <row r="2421" spans="1:5" x14ac:dyDescent="0.3">
      <c r="A2421" s="3"/>
      <c r="B2421" s="3"/>
      <c r="C2421" s="3"/>
      <c r="D2421" s="3"/>
      <c r="E2421" s="3"/>
    </row>
    <row r="2422" spans="1:5" x14ac:dyDescent="0.3">
      <c r="A2422" s="3"/>
      <c r="B2422" s="3"/>
      <c r="C2422" s="3"/>
      <c r="D2422" s="3"/>
      <c r="E2422" s="3"/>
    </row>
    <row r="2423" spans="1:5" x14ac:dyDescent="0.3">
      <c r="A2423" s="3"/>
      <c r="B2423" s="3"/>
      <c r="C2423" s="3"/>
      <c r="D2423" s="3"/>
      <c r="E2423" s="3"/>
    </row>
    <row r="2424" spans="1:5" x14ac:dyDescent="0.3">
      <c r="A2424" s="3"/>
      <c r="B2424" s="3"/>
      <c r="C2424" s="3"/>
      <c r="D2424" s="3"/>
      <c r="E2424" s="3"/>
    </row>
    <row r="2425" spans="1:5" x14ac:dyDescent="0.3">
      <c r="A2425" s="3"/>
      <c r="B2425" s="3"/>
      <c r="C2425" s="3"/>
      <c r="D2425" s="3"/>
      <c r="E2425" s="3"/>
    </row>
    <row r="2426" spans="1:5" x14ac:dyDescent="0.3">
      <c r="A2426" s="3"/>
      <c r="B2426" s="3"/>
      <c r="C2426" s="3"/>
      <c r="D2426" s="3"/>
      <c r="E2426" s="3"/>
    </row>
    <row r="2427" spans="1:5" x14ac:dyDescent="0.3">
      <c r="A2427" s="3"/>
      <c r="B2427" s="3"/>
      <c r="C2427" s="3"/>
      <c r="D2427" s="3"/>
      <c r="E2427" s="3"/>
    </row>
    <row r="2428" spans="1:5" x14ac:dyDescent="0.3">
      <c r="A2428" s="3"/>
      <c r="B2428" s="3"/>
      <c r="C2428" s="3"/>
      <c r="D2428" s="3"/>
      <c r="E2428" s="3"/>
    </row>
    <row r="2429" spans="1:5" x14ac:dyDescent="0.3">
      <c r="A2429" s="3"/>
      <c r="B2429" s="3"/>
      <c r="C2429" s="3"/>
      <c r="D2429" s="3"/>
      <c r="E2429" s="3"/>
    </row>
    <row r="2430" spans="1:5" x14ac:dyDescent="0.3">
      <c r="A2430" s="3"/>
      <c r="B2430" s="3"/>
      <c r="C2430" s="3"/>
      <c r="D2430" s="3"/>
      <c r="E2430" s="3"/>
    </row>
    <row r="2431" spans="1:5" x14ac:dyDescent="0.3">
      <c r="A2431" s="3"/>
      <c r="B2431" s="3"/>
      <c r="C2431" s="3"/>
      <c r="D2431" s="3"/>
      <c r="E2431" s="3"/>
    </row>
    <row r="2432" spans="1:5" x14ac:dyDescent="0.3">
      <c r="A2432" s="3"/>
      <c r="B2432" s="3"/>
      <c r="C2432" s="3"/>
      <c r="D2432" s="3"/>
      <c r="E2432" s="3"/>
    </row>
    <row r="2433" spans="1:5" x14ac:dyDescent="0.3">
      <c r="A2433" s="3"/>
      <c r="B2433" s="3"/>
      <c r="C2433" s="3"/>
      <c r="D2433" s="3"/>
      <c r="E2433" s="3"/>
    </row>
    <row r="2434" spans="1:5" x14ac:dyDescent="0.3">
      <c r="A2434" s="3"/>
      <c r="B2434" s="3"/>
      <c r="C2434" s="3"/>
      <c r="D2434" s="3"/>
      <c r="E2434" s="3"/>
    </row>
    <row r="2435" spans="1:5" x14ac:dyDescent="0.3">
      <c r="A2435" s="3"/>
      <c r="B2435" s="3"/>
      <c r="C2435" s="3"/>
      <c r="D2435" s="3"/>
      <c r="E2435" s="3"/>
    </row>
    <row r="2436" spans="1:5" x14ac:dyDescent="0.3">
      <c r="A2436" s="3"/>
      <c r="B2436" s="3"/>
      <c r="C2436" s="3"/>
      <c r="D2436" s="3"/>
      <c r="E2436" s="3"/>
    </row>
    <row r="2437" spans="1:5" x14ac:dyDescent="0.3">
      <c r="A2437" s="3"/>
      <c r="B2437" s="3"/>
      <c r="C2437" s="3"/>
      <c r="D2437" s="3"/>
      <c r="E2437" s="3"/>
    </row>
    <row r="2438" spans="1:5" x14ac:dyDescent="0.3">
      <c r="A2438" s="3"/>
      <c r="B2438" s="3"/>
      <c r="C2438" s="3"/>
      <c r="D2438" s="3"/>
      <c r="E2438" s="3"/>
    </row>
    <row r="2439" spans="1:5" x14ac:dyDescent="0.3">
      <c r="A2439" s="3"/>
      <c r="B2439" s="3"/>
      <c r="C2439" s="3"/>
      <c r="D2439" s="3"/>
      <c r="E2439" s="3"/>
    </row>
    <row r="2440" spans="1:5" x14ac:dyDescent="0.3">
      <c r="A2440" s="3"/>
      <c r="B2440" s="3"/>
      <c r="C2440" s="3"/>
      <c r="D2440" s="3"/>
      <c r="E2440" s="3"/>
    </row>
    <row r="2441" spans="1:5" x14ac:dyDescent="0.3">
      <c r="A2441" s="3"/>
      <c r="B2441" s="3"/>
      <c r="C2441" s="3"/>
      <c r="D2441" s="3"/>
      <c r="E2441" s="3"/>
    </row>
    <row r="2442" spans="1:5" x14ac:dyDescent="0.3">
      <c r="A2442" s="3"/>
      <c r="B2442" s="3"/>
      <c r="C2442" s="3"/>
      <c r="D2442" s="3"/>
      <c r="E2442" s="3"/>
    </row>
    <row r="2443" spans="1:5" x14ac:dyDescent="0.3">
      <c r="A2443" s="3"/>
      <c r="B2443" s="3"/>
      <c r="C2443" s="3"/>
      <c r="D2443" s="3"/>
      <c r="E2443" s="3"/>
    </row>
    <row r="2444" spans="1:5" x14ac:dyDescent="0.3">
      <c r="A2444" s="3"/>
      <c r="B2444" s="3"/>
      <c r="C2444" s="3"/>
      <c r="D2444" s="3"/>
      <c r="E2444" s="3"/>
    </row>
    <row r="2445" spans="1:5" x14ac:dyDescent="0.3">
      <c r="A2445" s="3"/>
      <c r="B2445" s="3"/>
      <c r="C2445" s="3"/>
      <c r="D2445" s="3"/>
      <c r="E2445" s="3"/>
    </row>
    <row r="2446" spans="1:5" x14ac:dyDescent="0.3">
      <c r="A2446" s="3"/>
      <c r="B2446" s="3"/>
      <c r="C2446" s="3"/>
      <c r="D2446" s="3"/>
      <c r="E2446" s="3"/>
    </row>
    <row r="2447" spans="1:5" x14ac:dyDescent="0.3">
      <c r="A2447" s="3"/>
      <c r="B2447" s="3"/>
      <c r="C2447" s="3"/>
      <c r="D2447" s="3"/>
      <c r="E2447" s="3"/>
    </row>
    <row r="2448" spans="1:5" x14ac:dyDescent="0.3">
      <c r="A2448" s="3"/>
      <c r="B2448" s="3"/>
      <c r="C2448" s="3"/>
      <c r="D2448" s="3"/>
      <c r="E2448" s="3"/>
    </row>
    <row r="2449" spans="1:5" x14ac:dyDescent="0.3">
      <c r="A2449" s="3"/>
      <c r="B2449" s="3"/>
      <c r="C2449" s="3"/>
      <c r="D2449" s="3"/>
      <c r="E2449" s="3"/>
    </row>
    <row r="2450" spans="1:5" x14ac:dyDescent="0.3">
      <c r="A2450" s="3"/>
      <c r="B2450" s="3"/>
      <c r="C2450" s="3"/>
      <c r="D2450" s="3"/>
      <c r="E2450" s="3"/>
    </row>
    <row r="2451" spans="1:5" x14ac:dyDescent="0.3">
      <c r="A2451" s="3"/>
      <c r="B2451" s="3"/>
      <c r="C2451" s="3"/>
      <c r="D2451" s="3"/>
      <c r="E2451" s="3"/>
    </row>
    <row r="2452" spans="1:5" x14ac:dyDescent="0.3">
      <c r="A2452" s="3"/>
      <c r="B2452" s="3"/>
      <c r="C2452" s="3"/>
      <c r="D2452" s="3"/>
      <c r="E2452" s="3"/>
    </row>
    <row r="2453" spans="1:5" x14ac:dyDescent="0.3">
      <c r="A2453" s="3"/>
      <c r="B2453" s="3"/>
      <c r="C2453" s="3"/>
      <c r="D2453" s="3"/>
      <c r="E2453" s="3"/>
    </row>
    <row r="2454" spans="1:5" x14ac:dyDescent="0.3">
      <c r="A2454" s="3"/>
      <c r="B2454" s="3"/>
      <c r="C2454" s="3"/>
      <c r="D2454" s="3"/>
      <c r="E2454" s="3"/>
    </row>
    <row r="2455" spans="1:5" x14ac:dyDescent="0.3">
      <c r="A2455" s="3"/>
      <c r="B2455" s="3"/>
      <c r="C2455" s="3"/>
      <c r="D2455" s="3"/>
      <c r="E2455" s="3"/>
    </row>
    <row r="2456" spans="1:5" x14ac:dyDescent="0.3">
      <c r="A2456" s="3"/>
      <c r="B2456" s="3"/>
      <c r="C2456" s="3"/>
      <c r="D2456" s="3"/>
      <c r="E2456" s="3"/>
    </row>
    <row r="2457" spans="1:5" x14ac:dyDescent="0.3">
      <c r="A2457" s="3"/>
      <c r="B2457" s="3"/>
      <c r="C2457" s="3"/>
      <c r="D2457" s="3"/>
      <c r="E2457" s="3"/>
    </row>
    <row r="2458" spans="1:5" x14ac:dyDescent="0.3">
      <c r="A2458" s="3"/>
      <c r="B2458" s="3"/>
      <c r="C2458" s="3"/>
      <c r="D2458" s="3"/>
      <c r="E2458" s="3"/>
    </row>
    <row r="2459" spans="1:5" x14ac:dyDescent="0.3">
      <c r="A2459" s="3"/>
      <c r="B2459" s="3"/>
      <c r="C2459" s="3"/>
      <c r="D2459" s="3"/>
      <c r="E2459" s="3"/>
    </row>
    <row r="2460" spans="1:5" x14ac:dyDescent="0.3">
      <c r="A2460" s="3"/>
      <c r="B2460" s="3"/>
      <c r="C2460" s="3"/>
      <c r="D2460" s="3"/>
      <c r="E2460" s="3"/>
    </row>
    <row r="2461" spans="1:5" x14ac:dyDescent="0.3">
      <c r="A2461" s="3"/>
      <c r="B2461" s="3"/>
      <c r="C2461" s="3"/>
      <c r="D2461" s="3"/>
      <c r="E2461" s="3"/>
    </row>
    <row r="2462" spans="1:5" x14ac:dyDescent="0.3">
      <c r="A2462" s="3"/>
      <c r="B2462" s="3"/>
      <c r="C2462" s="3"/>
      <c r="D2462" s="3"/>
      <c r="E2462" s="3"/>
    </row>
    <row r="2463" spans="1:5" x14ac:dyDescent="0.3">
      <c r="A2463" s="3"/>
      <c r="B2463" s="3"/>
      <c r="C2463" s="3"/>
      <c r="D2463" s="3"/>
      <c r="E2463" s="3"/>
    </row>
    <row r="2464" spans="1:5" x14ac:dyDescent="0.3">
      <c r="A2464" s="3"/>
      <c r="B2464" s="3"/>
      <c r="C2464" s="3"/>
      <c r="D2464" s="3"/>
      <c r="E2464" s="3"/>
    </row>
    <row r="2465" spans="1:5" x14ac:dyDescent="0.3">
      <c r="A2465" s="3"/>
      <c r="B2465" s="3"/>
      <c r="C2465" s="3"/>
      <c r="D2465" s="3"/>
      <c r="E2465" s="3"/>
    </row>
    <row r="2466" spans="1:5" x14ac:dyDescent="0.3">
      <c r="A2466" s="3"/>
      <c r="B2466" s="3"/>
      <c r="C2466" s="3"/>
      <c r="D2466" s="3"/>
      <c r="E2466" s="3"/>
    </row>
    <row r="2467" spans="1:5" x14ac:dyDescent="0.3">
      <c r="A2467" s="3"/>
      <c r="B2467" s="3"/>
      <c r="C2467" s="3"/>
      <c r="D2467" s="3"/>
      <c r="E2467" s="3"/>
    </row>
    <row r="2468" spans="1:5" x14ac:dyDescent="0.3">
      <c r="A2468" s="3"/>
      <c r="B2468" s="3"/>
      <c r="C2468" s="3"/>
      <c r="D2468" s="3"/>
      <c r="E2468" s="3"/>
    </row>
    <row r="2469" spans="1:5" x14ac:dyDescent="0.3">
      <c r="A2469" s="3"/>
      <c r="B2469" s="3"/>
      <c r="C2469" s="3"/>
      <c r="D2469" s="3"/>
      <c r="E2469" s="3"/>
    </row>
    <row r="2470" spans="1:5" x14ac:dyDescent="0.3">
      <c r="A2470" s="3"/>
      <c r="B2470" s="3"/>
      <c r="C2470" s="3"/>
      <c r="D2470" s="3"/>
      <c r="E2470" s="3"/>
    </row>
    <row r="2471" spans="1:5" x14ac:dyDescent="0.3">
      <c r="A2471" s="3"/>
      <c r="B2471" s="3"/>
      <c r="C2471" s="3"/>
      <c r="D2471" s="3"/>
      <c r="E2471" s="3"/>
    </row>
    <row r="2472" spans="1:5" x14ac:dyDescent="0.3">
      <c r="A2472" s="3"/>
      <c r="B2472" s="3"/>
      <c r="C2472" s="3"/>
      <c r="D2472" s="3"/>
      <c r="E2472" s="3"/>
    </row>
    <row r="2473" spans="1:5" x14ac:dyDescent="0.3">
      <c r="A2473" s="3"/>
      <c r="B2473" s="3"/>
      <c r="C2473" s="3"/>
      <c r="D2473" s="3"/>
      <c r="E2473" s="3"/>
    </row>
    <row r="2474" spans="1:5" x14ac:dyDescent="0.3">
      <c r="A2474" s="3"/>
      <c r="B2474" s="3"/>
      <c r="C2474" s="3"/>
      <c r="D2474" s="3"/>
      <c r="E2474" s="3"/>
    </row>
    <row r="2475" spans="1:5" x14ac:dyDescent="0.3">
      <c r="A2475" s="3"/>
      <c r="B2475" s="3"/>
      <c r="C2475" s="3"/>
      <c r="D2475" s="3"/>
      <c r="E2475" s="3"/>
    </row>
    <row r="2476" spans="1:5" x14ac:dyDescent="0.3">
      <c r="A2476" s="3"/>
      <c r="B2476" s="3"/>
      <c r="C2476" s="3"/>
      <c r="D2476" s="3"/>
      <c r="E2476" s="3"/>
    </row>
    <row r="2477" spans="1:5" x14ac:dyDescent="0.3">
      <c r="A2477" s="3"/>
      <c r="B2477" s="3"/>
      <c r="C2477" s="3"/>
      <c r="D2477" s="3"/>
      <c r="E2477" s="3"/>
    </row>
    <row r="2478" spans="1:5" x14ac:dyDescent="0.3">
      <c r="A2478" s="3"/>
      <c r="B2478" s="3"/>
      <c r="C2478" s="3"/>
      <c r="D2478" s="3"/>
      <c r="E2478" s="3"/>
    </row>
    <row r="2479" spans="1:5" x14ac:dyDescent="0.3">
      <c r="A2479" s="3"/>
      <c r="B2479" s="3"/>
      <c r="C2479" s="3"/>
      <c r="D2479" s="3"/>
      <c r="E2479" s="3"/>
    </row>
    <row r="2480" spans="1:5" x14ac:dyDescent="0.3">
      <c r="A2480" s="3"/>
      <c r="B2480" s="3"/>
      <c r="C2480" s="3"/>
      <c r="D2480" s="3"/>
      <c r="E2480" s="3"/>
    </row>
    <row r="2481" spans="1:5" x14ac:dyDescent="0.3">
      <c r="A2481" s="3"/>
      <c r="B2481" s="3"/>
      <c r="C2481" s="3"/>
      <c r="D2481" s="3"/>
      <c r="E2481" s="3"/>
    </row>
    <row r="2482" spans="1:5" x14ac:dyDescent="0.3">
      <c r="A2482" s="3"/>
      <c r="B2482" s="3"/>
      <c r="C2482" s="3"/>
      <c r="D2482" s="3"/>
      <c r="E2482" s="3"/>
    </row>
    <row r="2483" spans="1:5" x14ac:dyDescent="0.3">
      <c r="A2483" s="3"/>
      <c r="B2483" s="3"/>
      <c r="C2483" s="3"/>
      <c r="D2483" s="3"/>
      <c r="E2483" s="3"/>
    </row>
    <row r="2484" spans="1:5" x14ac:dyDescent="0.3">
      <c r="A2484" s="3"/>
      <c r="B2484" s="3"/>
      <c r="C2484" s="3"/>
      <c r="D2484" s="3"/>
      <c r="E2484" s="3"/>
    </row>
    <row r="2485" spans="1:5" x14ac:dyDescent="0.3">
      <c r="A2485" s="3"/>
      <c r="B2485" s="3"/>
      <c r="C2485" s="3"/>
      <c r="D2485" s="3"/>
      <c r="E2485" s="3"/>
    </row>
    <row r="2486" spans="1:5" x14ac:dyDescent="0.3">
      <c r="A2486" s="3"/>
      <c r="B2486" s="3"/>
      <c r="C2486" s="3"/>
      <c r="D2486" s="3"/>
      <c r="E2486" s="3"/>
    </row>
    <row r="2487" spans="1:5" x14ac:dyDescent="0.3">
      <c r="A2487" s="3"/>
      <c r="B2487" s="3"/>
      <c r="C2487" s="3"/>
      <c r="D2487" s="3"/>
      <c r="E2487" s="3"/>
    </row>
    <row r="2488" spans="1:5" x14ac:dyDescent="0.3">
      <c r="A2488" s="3"/>
      <c r="B2488" s="3"/>
      <c r="C2488" s="3"/>
      <c r="D2488" s="3"/>
      <c r="E2488" s="3"/>
    </row>
    <row r="2489" spans="1:5" x14ac:dyDescent="0.3">
      <c r="A2489" s="3"/>
      <c r="B2489" s="3"/>
      <c r="C2489" s="3"/>
      <c r="D2489" s="3"/>
      <c r="E2489" s="3"/>
    </row>
    <row r="2490" spans="1:5" x14ac:dyDescent="0.3">
      <c r="A2490" s="3"/>
      <c r="B2490" s="3"/>
      <c r="C2490" s="3"/>
      <c r="D2490" s="3"/>
      <c r="E2490" s="3"/>
    </row>
    <row r="2491" spans="1:5" x14ac:dyDescent="0.3">
      <c r="A2491" s="3"/>
      <c r="B2491" s="3"/>
      <c r="C2491" s="3"/>
      <c r="D2491" s="3"/>
      <c r="E2491" s="3"/>
    </row>
    <row r="2492" spans="1:5" x14ac:dyDescent="0.3">
      <c r="A2492" s="3"/>
      <c r="B2492" s="3"/>
      <c r="C2492" s="3"/>
      <c r="D2492" s="3"/>
      <c r="E2492" s="3"/>
    </row>
    <row r="2493" spans="1:5" x14ac:dyDescent="0.3">
      <c r="A2493" s="3"/>
      <c r="B2493" s="3"/>
      <c r="C2493" s="3"/>
      <c r="D2493" s="3"/>
      <c r="E2493" s="3"/>
    </row>
    <row r="2494" spans="1:5" x14ac:dyDescent="0.3">
      <c r="A2494" s="3"/>
      <c r="B2494" s="3"/>
      <c r="C2494" s="3"/>
      <c r="D2494" s="3"/>
      <c r="E2494" s="3"/>
    </row>
    <row r="2495" spans="1:5" x14ac:dyDescent="0.3">
      <c r="A2495" s="3"/>
      <c r="B2495" s="3"/>
      <c r="C2495" s="3"/>
      <c r="D2495" s="3"/>
      <c r="E2495" s="3"/>
    </row>
    <row r="2496" spans="1:5" x14ac:dyDescent="0.3">
      <c r="A2496" s="3"/>
      <c r="B2496" s="3"/>
      <c r="C2496" s="3"/>
      <c r="D2496" s="3"/>
      <c r="E2496" s="3"/>
    </row>
    <row r="2497" spans="1:5" x14ac:dyDescent="0.3">
      <c r="A2497" s="3"/>
      <c r="B2497" s="3"/>
      <c r="C2497" s="3"/>
      <c r="D2497" s="3"/>
      <c r="E2497" s="3"/>
    </row>
    <row r="2498" spans="1:5" x14ac:dyDescent="0.3">
      <c r="A2498" s="3"/>
      <c r="B2498" s="3"/>
      <c r="C2498" s="3"/>
      <c r="D2498" s="3"/>
      <c r="E2498" s="3"/>
    </row>
    <row r="2499" spans="1:5" x14ac:dyDescent="0.3">
      <c r="A2499" s="3"/>
      <c r="B2499" s="3"/>
      <c r="C2499" s="3"/>
      <c r="D2499" s="3"/>
      <c r="E2499" s="3"/>
    </row>
    <row r="2500" spans="1:5" x14ac:dyDescent="0.3">
      <c r="A2500" s="3"/>
      <c r="B2500" s="3"/>
      <c r="C2500" s="3"/>
      <c r="D2500" s="3"/>
      <c r="E2500" s="3"/>
    </row>
    <row r="2501" spans="1:5" x14ac:dyDescent="0.3">
      <c r="A2501" s="3"/>
      <c r="B2501" s="3"/>
      <c r="C2501" s="3"/>
      <c r="D2501" s="3"/>
      <c r="E2501" s="3"/>
    </row>
    <row r="2502" spans="1:5" x14ac:dyDescent="0.3">
      <c r="A2502" s="3"/>
      <c r="B2502" s="3"/>
      <c r="C2502" s="3"/>
      <c r="D2502" s="3"/>
      <c r="E2502" s="3"/>
    </row>
    <row r="2503" spans="1:5" x14ac:dyDescent="0.3">
      <c r="A2503" s="3"/>
      <c r="B2503" s="3"/>
      <c r="C2503" s="3"/>
      <c r="D2503" s="3"/>
      <c r="E2503" s="3"/>
    </row>
    <row r="2504" spans="1:5" x14ac:dyDescent="0.3">
      <c r="A2504" s="3"/>
      <c r="B2504" s="3"/>
      <c r="C2504" s="3"/>
      <c r="D2504" s="3"/>
      <c r="E2504" s="3"/>
    </row>
    <row r="2505" spans="1:5" x14ac:dyDescent="0.3">
      <c r="A2505" s="3"/>
      <c r="B2505" s="3"/>
      <c r="C2505" s="3"/>
      <c r="D2505" s="3"/>
      <c r="E2505" s="3"/>
    </row>
    <row r="2506" spans="1:5" x14ac:dyDescent="0.3">
      <c r="A2506" s="3"/>
      <c r="B2506" s="3"/>
      <c r="C2506" s="3"/>
      <c r="D2506" s="3"/>
      <c r="E2506" s="3"/>
    </row>
    <row r="2507" spans="1:5" x14ac:dyDescent="0.3">
      <c r="A2507" s="3"/>
      <c r="B2507" s="3"/>
      <c r="C2507" s="3"/>
      <c r="D2507" s="3"/>
      <c r="E2507" s="3"/>
    </row>
    <row r="2508" spans="1:5" x14ac:dyDescent="0.3">
      <c r="A2508" s="3"/>
      <c r="B2508" s="3"/>
      <c r="C2508" s="3"/>
      <c r="D2508" s="3"/>
      <c r="E2508" s="3"/>
    </row>
    <row r="2509" spans="1:5" x14ac:dyDescent="0.3">
      <c r="A2509" s="3"/>
      <c r="B2509" s="3"/>
      <c r="C2509" s="3"/>
      <c r="D2509" s="3"/>
      <c r="E2509" s="3"/>
    </row>
    <row r="2510" spans="1:5" x14ac:dyDescent="0.3">
      <c r="A2510" s="3"/>
      <c r="B2510" s="3"/>
      <c r="C2510" s="3"/>
      <c r="D2510" s="3"/>
      <c r="E2510" s="3"/>
    </row>
    <row r="2511" spans="1:5" x14ac:dyDescent="0.3">
      <c r="A2511" s="3"/>
      <c r="B2511" s="3"/>
      <c r="C2511" s="3"/>
      <c r="D2511" s="3"/>
      <c r="E2511" s="3"/>
    </row>
    <row r="2512" spans="1:5" x14ac:dyDescent="0.3">
      <c r="A2512" s="3"/>
      <c r="B2512" s="3"/>
      <c r="C2512" s="3"/>
      <c r="D2512" s="3"/>
      <c r="E2512" s="3"/>
    </row>
    <row r="2513" spans="1:5" x14ac:dyDescent="0.3">
      <c r="A2513" s="3"/>
      <c r="B2513" s="3"/>
      <c r="C2513" s="3"/>
      <c r="D2513" s="3"/>
      <c r="E2513" s="3"/>
    </row>
    <row r="2514" spans="1:5" x14ac:dyDescent="0.3">
      <c r="A2514" s="3"/>
      <c r="B2514" s="3"/>
      <c r="C2514" s="3"/>
      <c r="D2514" s="3"/>
      <c r="E2514" s="3"/>
    </row>
    <row r="2515" spans="1:5" x14ac:dyDescent="0.3">
      <c r="A2515" s="3"/>
      <c r="B2515" s="3"/>
      <c r="C2515" s="3"/>
      <c r="D2515" s="3"/>
      <c r="E2515" s="3"/>
    </row>
    <row r="2516" spans="1:5" x14ac:dyDescent="0.3">
      <c r="A2516" s="3"/>
      <c r="B2516" s="3"/>
      <c r="C2516" s="3"/>
      <c r="D2516" s="3"/>
      <c r="E2516" s="3"/>
    </row>
    <row r="2517" spans="1:5" x14ac:dyDescent="0.3">
      <c r="A2517" s="3"/>
      <c r="B2517" s="3"/>
      <c r="C2517" s="3"/>
      <c r="D2517" s="3"/>
      <c r="E2517" s="3"/>
    </row>
    <row r="2518" spans="1:5" x14ac:dyDescent="0.3">
      <c r="A2518" s="3"/>
      <c r="B2518" s="3"/>
      <c r="C2518" s="3"/>
      <c r="D2518" s="3"/>
      <c r="E2518" s="3"/>
    </row>
    <row r="2519" spans="1:5" x14ac:dyDescent="0.3">
      <c r="A2519" s="3"/>
      <c r="B2519" s="3"/>
      <c r="C2519" s="3"/>
      <c r="D2519" s="3"/>
      <c r="E2519" s="3"/>
    </row>
    <row r="2520" spans="1:5" x14ac:dyDescent="0.3">
      <c r="A2520" s="3"/>
      <c r="B2520" s="3"/>
      <c r="C2520" s="3"/>
      <c r="D2520" s="3"/>
      <c r="E2520" s="3"/>
    </row>
    <row r="2521" spans="1:5" x14ac:dyDescent="0.3">
      <c r="A2521" s="3"/>
      <c r="B2521" s="3"/>
      <c r="C2521" s="3"/>
      <c r="D2521" s="3"/>
      <c r="E2521" s="3"/>
    </row>
    <row r="2522" spans="1:5" x14ac:dyDescent="0.3">
      <c r="A2522" s="3"/>
      <c r="B2522" s="3"/>
      <c r="C2522" s="3"/>
      <c r="D2522" s="3"/>
      <c r="E2522" s="3"/>
    </row>
    <row r="2523" spans="1:5" x14ac:dyDescent="0.3">
      <c r="A2523" s="3"/>
      <c r="B2523" s="3"/>
      <c r="C2523" s="3"/>
      <c r="D2523" s="3"/>
      <c r="E2523" s="3"/>
    </row>
    <row r="2524" spans="1:5" x14ac:dyDescent="0.3">
      <c r="A2524" s="3"/>
      <c r="B2524" s="3"/>
      <c r="C2524" s="3"/>
      <c r="D2524" s="3"/>
      <c r="E2524" s="3"/>
    </row>
    <row r="2525" spans="1:5" x14ac:dyDescent="0.3">
      <c r="A2525" s="3"/>
      <c r="B2525" s="3"/>
      <c r="C2525" s="3"/>
      <c r="D2525" s="3"/>
      <c r="E2525" s="3"/>
    </row>
    <row r="2526" spans="1:5" x14ac:dyDescent="0.3">
      <c r="A2526" s="3"/>
      <c r="B2526" s="3"/>
      <c r="C2526" s="3"/>
      <c r="D2526" s="3"/>
      <c r="E2526" s="3"/>
    </row>
    <row r="2527" spans="1:5" x14ac:dyDescent="0.3">
      <c r="A2527" s="3"/>
      <c r="B2527" s="3"/>
      <c r="C2527" s="3"/>
      <c r="D2527" s="3"/>
      <c r="E2527" s="3"/>
    </row>
    <row r="2528" spans="1:5" x14ac:dyDescent="0.3">
      <c r="A2528" s="3"/>
      <c r="B2528" s="3"/>
      <c r="C2528" s="3"/>
      <c r="D2528" s="3"/>
      <c r="E2528" s="3"/>
    </row>
    <row r="2529" spans="1:5" x14ac:dyDescent="0.3">
      <c r="A2529" s="3"/>
      <c r="B2529" s="3"/>
      <c r="C2529" s="3"/>
      <c r="D2529" s="3"/>
      <c r="E2529" s="3"/>
    </row>
    <row r="2530" spans="1:5" x14ac:dyDescent="0.3">
      <c r="A2530" s="3"/>
      <c r="B2530" s="3"/>
      <c r="C2530" s="3"/>
      <c r="D2530" s="3"/>
      <c r="E2530" s="3"/>
    </row>
    <row r="2531" spans="1:5" x14ac:dyDescent="0.3">
      <c r="A2531" s="3"/>
      <c r="B2531" s="3"/>
      <c r="C2531" s="3"/>
      <c r="D2531" s="3"/>
      <c r="E2531" s="3"/>
    </row>
    <row r="2532" spans="1:5" x14ac:dyDescent="0.3">
      <c r="A2532" s="3"/>
      <c r="B2532" s="3"/>
      <c r="C2532" s="3"/>
      <c r="D2532" s="3"/>
      <c r="E2532" s="3"/>
    </row>
    <row r="2533" spans="1:5" x14ac:dyDescent="0.3">
      <c r="A2533" s="3"/>
      <c r="B2533" s="3"/>
      <c r="C2533" s="3"/>
      <c r="D2533" s="3"/>
      <c r="E2533" s="3"/>
    </row>
    <row r="2534" spans="1:5" x14ac:dyDescent="0.3">
      <c r="A2534" s="3"/>
      <c r="B2534" s="3"/>
      <c r="C2534" s="3"/>
      <c r="D2534" s="3"/>
      <c r="E2534" s="3"/>
    </row>
    <row r="2535" spans="1:5" x14ac:dyDescent="0.3">
      <c r="A2535" s="3"/>
      <c r="B2535" s="3"/>
      <c r="C2535" s="3"/>
      <c r="D2535" s="3"/>
      <c r="E2535" s="3"/>
    </row>
    <row r="2536" spans="1:5" x14ac:dyDescent="0.3">
      <c r="A2536" s="3"/>
      <c r="B2536" s="3"/>
      <c r="C2536" s="3"/>
      <c r="D2536" s="3"/>
      <c r="E2536" s="3"/>
    </row>
    <row r="2537" spans="1:5" x14ac:dyDescent="0.3">
      <c r="A2537" s="3"/>
      <c r="B2537" s="3"/>
      <c r="C2537" s="3"/>
      <c r="D2537" s="3"/>
      <c r="E2537" s="3"/>
    </row>
    <row r="2538" spans="1:5" x14ac:dyDescent="0.3">
      <c r="A2538" s="3"/>
      <c r="B2538" s="3"/>
      <c r="C2538" s="3"/>
      <c r="D2538" s="3"/>
      <c r="E2538" s="3"/>
    </row>
    <row r="2539" spans="1:5" x14ac:dyDescent="0.3">
      <c r="A2539" s="3"/>
      <c r="B2539" s="3"/>
      <c r="C2539" s="3"/>
      <c r="D2539" s="3"/>
      <c r="E2539" s="3"/>
    </row>
    <row r="2540" spans="1:5" x14ac:dyDescent="0.3">
      <c r="A2540" s="3"/>
      <c r="B2540" s="3"/>
      <c r="C2540" s="3"/>
      <c r="D2540" s="3"/>
      <c r="E2540" s="3"/>
    </row>
    <row r="2541" spans="1:5" x14ac:dyDescent="0.3">
      <c r="A2541" s="3"/>
      <c r="B2541" s="3"/>
      <c r="C2541" s="3"/>
      <c r="D2541" s="3"/>
      <c r="E2541" s="3"/>
    </row>
    <row r="2542" spans="1:5" x14ac:dyDescent="0.3">
      <c r="A2542" s="3"/>
      <c r="B2542" s="3"/>
      <c r="C2542" s="3"/>
      <c r="D2542" s="3"/>
      <c r="E2542" s="3"/>
    </row>
    <row r="2543" spans="1:5" x14ac:dyDescent="0.3">
      <c r="A2543" s="3"/>
      <c r="B2543" s="3"/>
      <c r="C2543" s="3"/>
      <c r="D2543" s="3"/>
      <c r="E2543" s="3"/>
    </row>
    <row r="2544" spans="1:5" x14ac:dyDescent="0.3">
      <c r="A2544" s="3"/>
      <c r="B2544" s="3"/>
      <c r="C2544" s="3"/>
      <c r="D2544" s="3"/>
      <c r="E2544" s="3"/>
    </row>
    <row r="2545" spans="1:5" x14ac:dyDescent="0.3">
      <c r="A2545" s="3"/>
      <c r="B2545" s="3"/>
      <c r="C2545" s="3"/>
      <c r="D2545" s="3"/>
      <c r="E2545" s="3"/>
    </row>
    <row r="2546" spans="1:5" x14ac:dyDescent="0.3">
      <c r="A2546" s="3"/>
      <c r="B2546" s="3"/>
      <c r="C2546" s="3"/>
      <c r="D2546" s="3"/>
      <c r="E2546" s="3"/>
    </row>
    <row r="2547" spans="1:5" x14ac:dyDescent="0.3">
      <c r="A2547" s="3"/>
      <c r="B2547" s="3"/>
      <c r="C2547" s="3"/>
      <c r="D2547" s="3"/>
      <c r="E2547" s="3"/>
    </row>
    <row r="2548" spans="1:5" x14ac:dyDescent="0.3">
      <c r="A2548" s="3"/>
      <c r="B2548" s="3"/>
      <c r="C2548" s="3"/>
      <c r="D2548" s="3"/>
      <c r="E2548" s="3"/>
    </row>
    <row r="2549" spans="1:5" x14ac:dyDescent="0.3">
      <c r="A2549" s="3"/>
      <c r="B2549" s="3"/>
      <c r="C2549" s="3"/>
      <c r="D2549" s="3"/>
      <c r="E2549" s="3"/>
    </row>
    <row r="2550" spans="1:5" x14ac:dyDescent="0.3">
      <c r="A2550" s="3"/>
      <c r="B2550" s="3"/>
      <c r="C2550" s="3"/>
      <c r="D2550" s="3"/>
      <c r="E2550" s="3"/>
    </row>
    <row r="2551" spans="1:5" x14ac:dyDescent="0.3">
      <c r="A2551" s="3"/>
      <c r="B2551" s="3"/>
      <c r="C2551" s="3"/>
      <c r="D2551" s="3"/>
      <c r="E2551" s="3"/>
    </row>
    <row r="2552" spans="1:5" x14ac:dyDescent="0.3">
      <c r="A2552" s="3"/>
      <c r="B2552" s="3"/>
      <c r="C2552" s="3"/>
      <c r="D2552" s="3"/>
      <c r="E2552" s="3"/>
    </row>
    <row r="2553" spans="1:5" x14ac:dyDescent="0.3">
      <c r="A2553" s="3"/>
      <c r="B2553" s="3"/>
      <c r="C2553" s="3"/>
      <c r="D2553" s="3"/>
      <c r="E2553" s="3"/>
    </row>
    <row r="2554" spans="1:5" x14ac:dyDescent="0.3">
      <c r="A2554" s="3"/>
      <c r="B2554" s="3"/>
      <c r="C2554" s="3"/>
      <c r="D2554" s="3"/>
      <c r="E2554" s="3"/>
    </row>
    <row r="2555" spans="1:5" x14ac:dyDescent="0.3">
      <c r="A2555" s="3"/>
      <c r="B2555" s="3"/>
      <c r="C2555" s="3"/>
      <c r="D2555" s="3"/>
      <c r="E2555" s="3"/>
    </row>
    <row r="2556" spans="1:5" x14ac:dyDescent="0.3">
      <c r="A2556" s="3"/>
      <c r="B2556" s="3"/>
      <c r="C2556" s="3"/>
      <c r="D2556" s="3"/>
      <c r="E2556" s="3"/>
    </row>
    <row r="2557" spans="1:5" x14ac:dyDescent="0.3">
      <c r="A2557" s="3"/>
      <c r="B2557" s="3"/>
      <c r="C2557" s="3"/>
      <c r="D2557" s="3"/>
      <c r="E2557" s="3"/>
    </row>
    <row r="2558" spans="1:5" x14ac:dyDescent="0.3">
      <c r="A2558" s="3"/>
      <c r="B2558" s="3"/>
      <c r="C2558" s="3"/>
      <c r="D2558" s="3"/>
      <c r="E2558" s="3"/>
    </row>
    <row r="2559" spans="1:5" x14ac:dyDescent="0.3">
      <c r="A2559" s="3"/>
      <c r="B2559" s="3"/>
      <c r="C2559" s="3"/>
      <c r="D2559" s="3"/>
      <c r="E2559" s="3"/>
    </row>
    <row r="2560" spans="1:5" x14ac:dyDescent="0.3">
      <c r="A2560" s="3"/>
      <c r="B2560" s="3"/>
      <c r="C2560" s="3"/>
      <c r="D2560" s="3"/>
      <c r="E2560" s="3"/>
    </row>
    <row r="2561" spans="1:5" x14ac:dyDescent="0.3">
      <c r="A2561" s="3"/>
      <c r="B2561" s="3"/>
      <c r="C2561" s="3"/>
      <c r="D2561" s="3"/>
      <c r="E2561" s="3"/>
    </row>
    <row r="2562" spans="1:5" x14ac:dyDescent="0.3">
      <c r="A2562" s="3"/>
      <c r="B2562" s="3"/>
      <c r="C2562" s="3"/>
      <c r="D2562" s="3"/>
      <c r="E2562" s="3"/>
    </row>
    <row r="2563" spans="1:5" x14ac:dyDescent="0.3">
      <c r="A2563" s="3"/>
      <c r="B2563" s="3"/>
      <c r="C2563" s="3"/>
      <c r="D2563" s="3"/>
      <c r="E2563" s="3"/>
    </row>
    <row r="2564" spans="1:5" x14ac:dyDescent="0.3">
      <c r="A2564" s="3"/>
      <c r="B2564" s="3"/>
      <c r="C2564" s="3"/>
      <c r="D2564" s="3"/>
      <c r="E2564" s="3"/>
    </row>
    <row r="2565" spans="1:5" x14ac:dyDescent="0.3">
      <c r="A2565" s="3"/>
      <c r="B2565" s="3"/>
      <c r="C2565" s="3"/>
      <c r="D2565" s="3"/>
      <c r="E2565" s="3"/>
    </row>
    <row r="2566" spans="1:5" x14ac:dyDescent="0.3">
      <c r="A2566" s="3"/>
      <c r="B2566" s="3"/>
      <c r="C2566" s="3"/>
      <c r="D2566" s="3"/>
      <c r="E2566" s="3"/>
    </row>
    <row r="2567" spans="1:5" x14ac:dyDescent="0.3">
      <c r="A2567" s="3"/>
      <c r="B2567" s="3"/>
      <c r="C2567" s="3"/>
      <c r="D2567" s="3"/>
      <c r="E2567" s="3"/>
    </row>
    <row r="2568" spans="1:5" x14ac:dyDescent="0.3">
      <c r="A2568" s="3"/>
      <c r="B2568" s="3"/>
      <c r="C2568" s="3"/>
      <c r="D2568" s="3"/>
      <c r="E2568" s="3"/>
    </row>
    <row r="2569" spans="1:5" x14ac:dyDescent="0.3">
      <c r="A2569" s="3"/>
      <c r="B2569" s="3"/>
      <c r="C2569" s="3"/>
      <c r="D2569" s="3"/>
      <c r="E2569" s="3"/>
    </row>
    <row r="2570" spans="1:5" x14ac:dyDescent="0.3">
      <c r="A2570" s="3"/>
      <c r="B2570" s="3"/>
      <c r="C2570" s="3"/>
      <c r="D2570" s="3"/>
      <c r="E2570" s="3"/>
    </row>
    <row r="2571" spans="1:5" x14ac:dyDescent="0.3">
      <c r="A2571" s="3"/>
      <c r="B2571" s="3"/>
      <c r="C2571" s="3"/>
      <c r="D2571" s="3"/>
      <c r="E2571" s="3"/>
    </row>
    <row r="2572" spans="1:5" x14ac:dyDescent="0.3">
      <c r="A2572" s="3"/>
      <c r="B2572" s="3"/>
      <c r="C2572" s="3"/>
      <c r="D2572" s="3"/>
      <c r="E2572" s="3"/>
    </row>
    <row r="2573" spans="1:5" x14ac:dyDescent="0.3">
      <c r="A2573" s="3"/>
      <c r="B2573" s="3"/>
      <c r="C2573" s="3"/>
      <c r="D2573" s="3"/>
      <c r="E2573" s="3"/>
    </row>
    <row r="2574" spans="1:5" x14ac:dyDescent="0.3">
      <c r="A2574" s="3"/>
      <c r="B2574" s="3"/>
      <c r="C2574" s="3"/>
      <c r="D2574" s="3"/>
      <c r="E2574" s="3"/>
    </row>
    <row r="2575" spans="1:5" x14ac:dyDescent="0.3">
      <c r="A2575" s="3"/>
      <c r="B2575" s="3"/>
      <c r="C2575" s="3"/>
      <c r="D2575" s="3"/>
      <c r="E2575" s="3"/>
    </row>
    <row r="2576" spans="1:5" x14ac:dyDescent="0.3">
      <c r="A2576" s="3"/>
      <c r="B2576" s="3"/>
      <c r="C2576" s="3"/>
      <c r="D2576" s="3"/>
      <c r="E2576" s="3"/>
    </row>
    <row r="2577" spans="1:5" x14ac:dyDescent="0.3">
      <c r="A2577" s="3"/>
      <c r="B2577" s="3"/>
      <c r="C2577" s="3"/>
      <c r="D2577" s="3"/>
      <c r="E2577" s="3"/>
    </row>
    <row r="2578" spans="1:5" x14ac:dyDescent="0.3">
      <c r="A2578" s="3"/>
      <c r="B2578" s="3"/>
      <c r="C2578" s="3"/>
      <c r="D2578" s="3"/>
      <c r="E2578" s="3"/>
    </row>
    <row r="2579" spans="1:5" x14ac:dyDescent="0.3">
      <c r="A2579" s="3"/>
      <c r="B2579" s="3"/>
      <c r="C2579" s="3"/>
      <c r="D2579" s="3"/>
      <c r="E2579" s="3"/>
    </row>
    <row r="2580" spans="1:5" x14ac:dyDescent="0.3">
      <c r="A2580" s="3"/>
      <c r="B2580" s="3"/>
      <c r="C2580" s="3"/>
      <c r="D2580" s="3"/>
      <c r="E2580" s="3"/>
    </row>
    <row r="2581" spans="1:5" x14ac:dyDescent="0.3">
      <c r="A2581" s="3"/>
      <c r="B2581" s="3"/>
      <c r="C2581" s="3"/>
      <c r="D2581" s="3"/>
      <c r="E2581" s="3"/>
    </row>
    <row r="2582" spans="1:5" x14ac:dyDescent="0.3">
      <c r="A2582" s="3"/>
      <c r="B2582" s="3"/>
      <c r="C2582" s="3"/>
      <c r="D2582" s="3"/>
      <c r="E2582" s="3"/>
    </row>
    <row r="2583" spans="1:5" x14ac:dyDescent="0.3">
      <c r="A2583" s="3"/>
      <c r="B2583" s="3"/>
      <c r="C2583" s="3"/>
      <c r="D2583" s="3"/>
      <c r="E2583" s="3"/>
    </row>
    <row r="2584" spans="1:5" x14ac:dyDescent="0.3">
      <c r="A2584" s="3"/>
      <c r="B2584" s="3"/>
      <c r="C2584" s="3"/>
      <c r="D2584" s="3"/>
      <c r="E2584" s="3"/>
    </row>
    <row r="2585" spans="1:5" x14ac:dyDescent="0.3">
      <c r="A2585" s="3"/>
      <c r="B2585" s="3"/>
      <c r="C2585" s="3"/>
      <c r="D2585" s="3"/>
      <c r="E2585" s="3"/>
    </row>
    <row r="2586" spans="1:5" x14ac:dyDescent="0.3">
      <c r="A2586" s="3"/>
      <c r="B2586" s="3"/>
      <c r="C2586" s="3"/>
      <c r="D2586" s="3"/>
      <c r="E2586" s="3"/>
    </row>
    <row r="2587" spans="1:5" x14ac:dyDescent="0.3">
      <c r="A2587" s="3"/>
      <c r="B2587" s="3"/>
      <c r="C2587" s="3"/>
      <c r="D2587" s="3"/>
      <c r="E2587" s="3"/>
    </row>
    <row r="2588" spans="1:5" x14ac:dyDescent="0.3">
      <c r="A2588" s="3"/>
      <c r="B2588" s="3"/>
      <c r="C2588" s="3"/>
      <c r="D2588" s="3"/>
      <c r="E2588" s="3"/>
    </row>
    <row r="2589" spans="1:5" x14ac:dyDescent="0.3">
      <c r="A2589" s="3"/>
      <c r="B2589" s="3"/>
      <c r="C2589" s="3"/>
      <c r="D2589" s="3"/>
      <c r="E2589" s="3"/>
    </row>
    <row r="2590" spans="1:5" x14ac:dyDescent="0.3">
      <c r="A2590" s="3"/>
      <c r="B2590" s="3"/>
      <c r="C2590" s="3"/>
      <c r="D2590" s="3"/>
      <c r="E2590" s="3"/>
    </row>
    <row r="2591" spans="1:5" x14ac:dyDescent="0.3">
      <c r="A2591" s="3"/>
      <c r="B2591" s="3"/>
      <c r="C2591" s="3"/>
      <c r="D2591" s="3"/>
      <c r="E2591" s="3"/>
    </row>
    <row r="2592" spans="1:5" x14ac:dyDescent="0.3">
      <c r="A2592" s="3"/>
      <c r="B2592" s="3"/>
      <c r="C2592" s="3"/>
      <c r="D2592" s="3"/>
      <c r="E2592" s="3"/>
    </row>
    <row r="2593" spans="1:5" x14ac:dyDescent="0.3">
      <c r="A2593" s="3"/>
      <c r="B2593" s="3"/>
      <c r="C2593" s="3"/>
      <c r="D2593" s="3"/>
      <c r="E2593" s="3"/>
    </row>
    <row r="2594" spans="1:5" x14ac:dyDescent="0.3">
      <c r="A2594" s="3"/>
      <c r="B2594" s="3"/>
      <c r="C2594" s="3"/>
      <c r="D2594" s="3"/>
      <c r="E2594" s="3"/>
    </row>
    <row r="2595" spans="1:5" x14ac:dyDescent="0.3">
      <c r="A2595" s="3"/>
      <c r="B2595" s="3"/>
      <c r="C2595" s="3"/>
      <c r="D2595" s="3"/>
      <c r="E2595" s="3"/>
    </row>
    <row r="2596" spans="1:5" x14ac:dyDescent="0.3">
      <c r="A2596" s="3"/>
      <c r="B2596" s="3"/>
      <c r="C2596" s="3"/>
      <c r="D2596" s="3"/>
      <c r="E2596" s="3"/>
    </row>
    <row r="2597" spans="1:5" x14ac:dyDescent="0.3">
      <c r="A2597" s="3"/>
      <c r="B2597" s="3"/>
      <c r="C2597" s="3"/>
      <c r="D2597" s="3"/>
      <c r="E2597" s="3"/>
    </row>
    <row r="2598" spans="1:5" x14ac:dyDescent="0.3">
      <c r="A2598" s="3"/>
      <c r="B2598" s="3"/>
      <c r="C2598" s="3"/>
      <c r="D2598" s="3"/>
      <c r="E2598" s="3"/>
    </row>
    <row r="2599" spans="1:5" x14ac:dyDescent="0.3">
      <c r="A2599" s="3"/>
      <c r="B2599" s="3"/>
      <c r="C2599" s="3"/>
      <c r="D2599" s="3"/>
      <c r="E2599" s="3"/>
    </row>
    <row r="2600" spans="1:5" x14ac:dyDescent="0.3">
      <c r="A2600" s="3"/>
      <c r="B2600" s="3"/>
      <c r="C2600" s="3"/>
      <c r="D2600" s="3"/>
      <c r="E2600" s="3"/>
    </row>
    <row r="2601" spans="1:5" x14ac:dyDescent="0.3">
      <c r="A2601" s="3"/>
      <c r="B2601" s="3"/>
      <c r="C2601" s="3"/>
      <c r="D2601" s="3"/>
      <c r="E2601" s="3"/>
    </row>
    <row r="2602" spans="1:5" x14ac:dyDescent="0.3">
      <c r="A2602" s="3"/>
      <c r="B2602" s="3"/>
      <c r="C2602" s="3"/>
      <c r="D2602" s="3"/>
      <c r="E2602" s="3"/>
    </row>
    <row r="2603" spans="1:5" x14ac:dyDescent="0.3">
      <c r="A2603" s="3"/>
      <c r="B2603" s="3"/>
      <c r="C2603" s="3"/>
      <c r="D2603" s="3"/>
      <c r="E2603" s="3"/>
    </row>
    <row r="2604" spans="1:5" x14ac:dyDescent="0.3">
      <c r="A2604" s="3"/>
      <c r="B2604" s="3"/>
      <c r="C2604" s="3"/>
      <c r="D2604" s="3"/>
      <c r="E2604" s="3"/>
    </row>
    <row r="2605" spans="1:5" x14ac:dyDescent="0.3">
      <c r="A2605" s="3"/>
      <c r="B2605" s="3"/>
      <c r="C2605" s="3"/>
      <c r="D2605" s="3"/>
      <c r="E2605" s="3"/>
    </row>
    <row r="2606" spans="1:5" x14ac:dyDescent="0.3">
      <c r="A2606" s="3"/>
      <c r="B2606" s="3"/>
      <c r="C2606" s="3"/>
      <c r="D2606" s="3"/>
      <c r="E2606" s="3"/>
    </row>
    <row r="2607" spans="1:5" x14ac:dyDescent="0.3">
      <c r="A2607" s="3"/>
      <c r="B2607" s="3"/>
      <c r="C2607" s="3"/>
      <c r="D2607" s="3"/>
      <c r="E2607" s="3"/>
    </row>
    <row r="2608" spans="1:5" x14ac:dyDescent="0.3">
      <c r="A2608" s="3"/>
      <c r="B2608" s="3"/>
      <c r="C2608" s="3"/>
      <c r="D2608" s="3"/>
      <c r="E2608" s="3"/>
    </row>
    <row r="2609" spans="1:5" x14ac:dyDescent="0.3">
      <c r="A2609" s="3"/>
      <c r="B2609" s="3"/>
      <c r="C2609" s="3"/>
      <c r="D2609" s="3"/>
      <c r="E2609" s="3"/>
    </row>
    <row r="2610" spans="1:5" x14ac:dyDescent="0.3">
      <c r="A2610" s="3"/>
      <c r="B2610" s="3"/>
      <c r="C2610" s="3"/>
      <c r="D2610" s="3"/>
      <c r="E2610" s="3"/>
    </row>
    <row r="2611" spans="1:5" x14ac:dyDescent="0.3">
      <c r="A2611" s="3"/>
      <c r="B2611" s="3"/>
      <c r="C2611" s="3"/>
      <c r="D2611" s="3"/>
      <c r="E2611" s="3"/>
    </row>
    <row r="2612" spans="1:5" x14ac:dyDescent="0.3">
      <c r="A2612" s="3"/>
      <c r="B2612" s="3"/>
      <c r="C2612" s="3"/>
      <c r="D2612" s="3"/>
      <c r="E2612" s="3"/>
    </row>
    <row r="2613" spans="1:5" x14ac:dyDescent="0.3">
      <c r="A2613" s="3"/>
      <c r="B2613" s="3"/>
      <c r="C2613" s="3"/>
      <c r="D2613" s="3"/>
      <c r="E2613" s="3"/>
    </row>
    <row r="2614" spans="1:5" x14ac:dyDescent="0.3">
      <c r="A2614" s="3"/>
      <c r="B2614" s="3"/>
      <c r="C2614" s="3"/>
      <c r="D2614" s="3"/>
      <c r="E2614" s="3"/>
    </row>
    <row r="2615" spans="1:5" x14ac:dyDescent="0.3">
      <c r="A2615" s="3"/>
      <c r="B2615" s="3"/>
      <c r="C2615" s="3"/>
      <c r="D2615" s="3"/>
      <c r="E2615" s="3"/>
    </row>
    <row r="2616" spans="1:5" x14ac:dyDescent="0.3">
      <c r="A2616" s="3"/>
      <c r="B2616" s="3"/>
      <c r="C2616" s="3"/>
      <c r="D2616" s="3"/>
      <c r="E2616" s="3"/>
    </row>
    <row r="2617" spans="1:5" x14ac:dyDescent="0.3">
      <c r="A2617" s="3"/>
      <c r="B2617" s="3"/>
      <c r="C2617" s="3"/>
      <c r="D2617" s="3"/>
      <c r="E2617" s="3"/>
    </row>
    <row r="2618" spans="1:5" x14ac:dyDescent="0.3">
      <c r="A2618" s="3"/>
      <c r="B2618" s="3"/>
      <c r="C2618" s="3"/>
      <c r="D2618" s="3"/>
      <c r="E2618" s="3"/>
    </row>
    <row r="2619" spans="1:5" x14ac:dyDescent="0.3">
      <c r="A2619" s="3"/>
      <c r="B2619" s="3"/>
      <c r="C2619" s="3"/>
      <c r="D2619" s="3"/>
      <c r="E2619" s="3"/>
    </row>
    <row r="2620" spans="1:5" x14ac:dyDescent="0.3">
      <c r="A2620" s="3"/>
      <c r="B2620" s="3"/>
      <c r="C2620" s="3"/>
      <c r="D2620" s="3"/>
      <c r="E2620" s="3"/>
    </row>
    <row r="2621" spans="1:5" x14ac:dyDescent="0.3">
      <c r="A2621" s="3"/>
      <c r="B2621" s="3"/>
      <c r="C2621" s="3"/>
      <c r="D2621" s="3"/>
      <c r="E2621" s="3"/>
    </row>
    <row r="2622" spans="1:5" x14ac:dyDescent="0.3">
      <c r="A2622" s="3"/>
      <c r="B2622" s="3"/>
      <c r="C2622" s="3"/>
      <c r="D2622" s="3"/>
      <c r="E2622" s="3"/>
    </row>
    <row r="2623" spans="1:5" x14ac:dyDescent="0.3">
      <c r="A2623" s="3"/>
      <c r="B2623" s="3"/>
      <c r="C2623" s="3"/>
      <c r="D2623" s="3"/>
      <c r="E2623" s="3"/>
    </row>
    <row r="2624" spans="1:5" x14ac:dyDescent="0.3">
      <c r="A2624" s="3"/>
      <c r="B2624" s="3"/>
      <c r="C2624" s="3"/>
      <c r="D2624" s="3"/>
      <c r="E2624" s="3"/>
    </row>
    <row r="2625" spans="1:5" x14ac:dyDescent="0.3">
      <c r="A2625" s="3"/>
      <c r="B2625" s="3"/>
      <c r="C2625" s="3"/>
      <c r="D2625" s="3"/>
      <c r="E2625" s="3"/>
    </row>
    <row r="2626" spans="1:5" x14ac:dyDescent="0.3">
      <c r="A2626" s="3"/>
      <c r="B2626" s="3"/>
      <c r="C2626" s="3"/>
      <c r="D2626" s="3"/>
      <c r="E2626" s="3"/>
    </row>
    <row r="2627" spans="1:5" x14ac:dyDescent="0.3">
      <c r="A2627" s="3"/>
      <c r="B2627" s="3"/>
      <c r="C2627" s="3"/>
      <c r="D2627" s="3"/>
      <c r="E2627" s="3"/>
    </row>
    <row r="2628" spans="1:5" x14ac:dyDescent="0.3">
      <c r="A2628" s="3"/>
      <c r="B2628" s="3"/>
      <c r="C2628" s="3"/>
      <c r="D2628" s="3"/>
      <c r="E2628" s="3"/>
    </row>
    <row r="2629" spans="1:5" x14ac:dyDescent="0.3">
      <c r="A2629" s="3"/>
      <c r="B2629" s="3"/>
      <c r="C2629" s="3"/>
      <c r="D2629" s="3"/>
      <c r="E2629" s="3"/>
    </row>
    <row r="2630" spans="1:5" x14ac:dyDescent="0.3">
      <c r="A2630" s="3"/>
      <c r="B2630" s="3"/>
      <c r="C2630" s="3"/>
      <c r="D2630" s="3"/>
      <c r="E2630" s="3"/>
    </row>
    <row r="2631" spans="1:5" x14ac:dyDescent="0.3">
      <c r="A2631" s="3"/>
      <c r="B2631" s="3"/>
      <c r="C2631" s="3"/>
      <c r="D2631" s="3"/>
      <c r="E2631" s="3"/>
    </row>
    <row r="2632" spans="1:5" x14ac:dyDescent="0.3">
      <c r="A2632" s="3"/>
      <c r="B2632" s="3"/>
      <c r="C2632" s="3"/>
      <c r="D2632" s="3"/>
      <c r="E2632" s="3"/>
    </row>
    <row r="2633" spans="1:5" x14ac:dyDescent="0.3">
      <c r="A2633" s="3"/>
      <c r="B2633" s="3"/>
      <c r="C2633" s="3"/>
      <c r="D2633" s="3"/>
      <c r="E2633" s="3"/>
    </row>
    <row r="2634" spans="1:5" x14ac:dyDescent="0.3">
      <c r="A2634" s="3"/>
      <c r="B2634" s="3"/>
      <c r="C2634" s="3"/>
      <c r="D2634" s="3"/>
      <c r="E2634" s="3"/>
    </row>
    <row r="2635" spans="1:5" x14ac:dyDescent="0.3">
      <c r="A2635" s="3"/>
      <c r="B2635" s="3"/>
      <c r="C2635" s="3"/>
      <c r="D2635" s="3"/>
      <c r="E2635" s="3"/>
    </row>
    <row r="2636" spans="1:5" x14ac:dyDescent="0.3">
      <c r="A2636" s="3"/>
      <c r="B2636" s="3"/>
      <c r="C2636" s="3"/>
      <c r="D2636" s="3"/>
      <c r="E2636" s="3"/>
    </row>
    <row r="2637" spans="1:5" x14ac:dyDescent="0.3">
      <c r="A2637" s="3"/>
      <c r="B2637" s="3"/>
      <c r="C2637" s="3"/>
      <c r="D2637" s="3"/>
      <c r="E2637" s="3"/>
    </row>
    <row r="2638" spans="1:5" x14ac:dyDescent="0.3">
      <c r="A2638" s="3"/>
      <c r="B2638" s="3"/>
      <c r="C2638" s="3"/>
      <c r="D2638" s="3"/>
      <c r="E2638" s="3"/>
    </row>
    <row r="2639" spans="1:5" x14ac:dyDescent="0.3">
      <c r="A2639" s="3"/>
      <c r="B2639" s="3"/>
      <c r="C2639" s="3"/>
      <c r="D2639" s="3"/>
      <c r="E2639" s="3"/>
    </row>
    <row r="2640" spans="1:5" x14ac:dyDescent="0.3">
      <c r="A2640" s="3"/>
      <c r="B2640" s="3"/>
      <c r="C2640" s="3"/>
      <c r="D2640" s="3"/>
      <c r="E2640" s="3"/>
    </row>
    <row r="2641" spans="1:5" x14ac:dyDescent="0.3">
      <c r="A2641" s="3"/>
      <c r="B2641" s="3"/>
      <c r="C2641" s="3"/>
      <c r="D2641" s="3"/>
      <c r="E2641" s="3"/>
    </row>
    <row r="2642" spans="1:5" x14ac:dyDescent="0.3">
      <c r="A2642" s="3"/>
      <c r="B2642" s="3"/>
      <c r="C2642" s="3"/>
      <c r="D2642" s="3"/>
      <c r="E2642" s="3"/>
    </row>
    <row r="2643" spans="1:5" x14ac:dyDescent="0.3">
      <c r="A2643" s="3"/>
      <c r="B2643" s="3"/>
      <c r="C2643" s="3"/>
      <c r="D2643" s="3"/>
      <c r="E2643" s="3"/>
    </row>
    <row r="2644" spans="1:5" x14ac:dyDescent="0.3">
      <c r="A2644" s="3"/>
      <c r="B2644" s="3"/>
      <c r="C2644" s="3"/>
      <c r="D2644" s="3"/>
      <c r="E2644" s="3"/>
    </row>
    <row r="2645" spans="1:5" x14ac:dyDescent="0.3">
      <c r="A2645" s="3"/>
      <c r="B2645" s="3"/>
      <c r="C2645" s="3"/>
      <c r="D2645" s="3"/>
      <c r="E2645" s="3"/>
    </row>
    <row r="2646" spans="1:5" x14ac:dyDescent="0.3">
      <c r="A2646" s="3"/>
      <c r="B2646" s="3"/>
      <c r="C2646" s="3"/>
      <c r="D2646" s="3"/>
      <c r="E2646" s="3"/>
    </row>
    <row r="2647" spans="1:5" x14ac:dyDescent="0.3">
      <c r="A2647" s="3"/>
      <c r="B2647" s="3"/>
      <c r="C2647" s="3"/>
      <c r="D2647" s="3"/>
      <c r="E2647" s="3"/>
    </row>
    <row r="2648" spans="1:5" x14ac:dyDescent="0.3">
      <c r="A2648" s="3"/>
      <c r="B2648" s="3"/>
      <c r="C2648" s="3"/>
      <c r="D2648" s="3"/>
      <c r="E2648" s="3"/>
    </row>
    <row r="2649" spans="1:5" x14ac:dyDescent="0.3">
      <c r="A2649" s="3"/>
      <c r="B2649" s="3"/>
      <c r="C2649" s="3"/>
      <c r="D2649" s="3"/>
      <c r="E2649" s="3"/>
    </row>
    <row r="2650" spans="1:5" x14ac:dyDescent="0.3">
      <c r="A2650" s="3"/>
      <c r="B2650" s="3"/>
      <c r="C2650" s="3"/>
      <c r="D2650" s="3"/>
      <c r="E2650" s="3"/>
    </row>
    <row r="2651" spans="1:5" x14ac:dyDescent="0.3">
      <c r="A2651" s="3"/>
      <c r="B2651" s="3"/>
      <c r="C2651" s="3"/>
      <c r="D2651" s="3"/>
      <c r="E2651" s="3"/>
    </row>
    <row r="2652" spans="1:5" x14ac:dyDescent="0.3">
      <c r="A2652" s="3"/>
      <c r="B2652" s="3"/>
      <c r="C2652" s="3"/>
      <c r="D2652" s="3"/>
      <c r="E2652" s="3"/>
    </row>
    <row r="2653" spans="1:5" x14ac:dyDescent="0.3">
      <c r="A2653" s="3"/>
      <c r="B2653" s="3"/>
      <c r="C2653" s="3"/>
      <c r="D2653" s="3"/>
      <c r="E2653" s="3"/>
    </row>
    <row r="2654" spans="1:5" x14ac:dyDescent="0.3">
      <c r="A2654" s="3"/>
      <c r="B2654" s="3"/>
      <c r="C2654" s="3"/>
      <c r="D2654" s="3"/>
      <c r="E2654" s="3"/>
    </row>
    <row r="2655" spans="1:5" x14ac:dyDescent="0.3">
      <c r="A2655" s="3"/>
      <c r="B2655" s="3"/>
      <c r="C2655" s="3"/>
      <c r="D2655" s="3"/>
      <c r="E2655" s="3"/>
    </row>
    <row r="2656" spans="1:5" x14ac:dyDescent="0.3">
      <c r="A2656" s="3"/>
      <c r="B2656" s="3"/>
      <c r="C2656" s="3"/>
      <c r="D2656" s="3"/>
      <c r="E2656" s="3"/>
    </row>
    <row r="2657" spans="1:5" x14ac:dyDescent="0.3">
      <c r="A2657" s="3"/>
      <c r="B2657" s="3"/>
      <c r="C2657" s="3"/>
      <c r="D2657" s="3"/>
      <c r="E2657" s="3"/>
    </row>
    <row r="2658" spans="1:5" x14ac:dyDescent="0.3">
      <c r="A2658" s="3"/>
      <c r="B2658" s="3"/>
      <c r="C2658" s="3"/>
      <c r="D2658" s="3"/>
      <c r="E2658" s="3"/>
    </row>
    <row r="2659" spans="1:5" x14ac:dyDescent="0.3">
      <c r="A2659" s="3"/>
      <c r="B2659" s="3"/>
      <c r="C2659" s="3"/>
      <c r="D2659" s="3"/>
      <c r="E2659" s="3"/>
    </row>
    <row r="2660" spans="1:5" x14ac:dyDescent="0.3">
      <c r="A2660" s="3"/>
      <c r="B2660" s="3"/>
      <c r="C2660" s="3"/>
      <c r="D2660" s="3"/>
      <c r="E2660" s="3"/>
    </row>
    <row r="2661" spans="1:5" x14ac:dyDescent="0.3">
      <c r="A2661" s="3"/>
      <c r="B2661" s="3"/>
      <c r="C2661" s="3"/>
      <c r="D2661" s="3"/>
      <c r="E2661" s="3"/>
    </row>
    <row r="2662" spans="1:5" x14ac:dyDescent="0.3">
      <c r="A2662" s="3"/>
      <c r="B2662" s="3"/>
      <c r="C2662" s="3"/>
      <c r="D2662" s="3"/>
      <c r="E2662" s="3"/>
    </row>
    <row r="2663" spans="1:5" x14ac:dyDescent="0.3">
      <c r="A2663" s="3"/>
      <c r="B2663" s="3"/>
      <c r="C2663" s="3"/>
      <c r="D2663" s="3"/>
      <c r="E2663" s="3"/>
    </row>
    <row r="2664" spans="1:5" x14ac:dyDescent="0.3">
      <c r="A2664" s="3"/>
      <c r="B2664" s="3"/>
      <c r="C2664" s="3"/>
      <c r="D2664" s="3"/>
      <c r="E2664" s="3"/>
    </row>
    <row r="2665" spans="1:5" x14ac:dyDescent="0.3">
      <c r="A2665" s="3"/>
      <c r="B2665" s="3"/>
      <c r="C2665" s="3"/>
      <c r="D2665" s="3"/>
      <c r="E2665" s="3"/>
    </row>
    <row r="2666" spans="1:5" x14ac:dyDescent="0.3">
      <c r="A2666" s="3"/>
      <c r="B2666" s="3"/>
      <c r="C2666" s="3"/>
      <c r="D2666" s="3"/>
      <c r="E2666" s="3"/>
    </row>
    <row r="2667" spans="1:5" x14ac:dyDescent="0.3">
      <c r="A2667" s="3"/>
      <c r="B2667" s="3"/>
      <c r="C2667" s="3"/>
      <c r="D2667" s="3"/>
      <c r="E2667" s="3"/>
    </row>
    <row r="2668" spans="1:5" x14ac:dyDescent="0.3">
      <c r="A2668" s="3"/>
      <c r="B2668" s="3"/>
      <c r="C2668" s="3"/>
      <c r="D2668" s="3"/>
      <c r="E2668" s="3"/>
    </row>
    <row r="2669" spans="1:5" x14ac:dyDescent="0.3">
      <c r="A2669" s="3"/>
      <c r="B2669" s="3"/>
      <c r="C2669" s="3"/>
      <c r="D2669" s="3"/>
      <c r="E2669" s="3"/>
    </row>
    <row r="2670" spans="1:5" x14ac:dyDescent="0.3">
      <c r="A2670" s="3"/>
      <c r="B2670" s="3"/>
      <c r="C2670" s="3"/>
      <c r="D2670" s="3"/>
      <c r="E2670" s="3"/>
    </row>
    <row r="2671" spans="1:5" x14ac:dyDescent="0.3">
      <c r="A2671" s="3"/>
      <c r="B2671" s="3"/>
      <c r="C2671" s="3"/>
      <c r="D2671" s="3"/>
      <c r="E2671" s="3"/>
    </row>
    <row r="2672" spans="1:5" x14ac:dyDescent="0.3">
      <c r="A2672" s="3"/>
      <c r="B2672" s="3"/>
      <c r="C2672" s="3"/>
      <c r="D2672" s="3"/>
      <c r="E2672" s="3"/>
    </row>
    <row r="2673" spans="1:5" x14ac:dyDescent="0.3">
      <c r="A2673" s="3"/>
      <c r="B2673" s="3"/>
      <c r="C2673" s="3"/>
      <c r="D2673" s="3"/>
      <c r="E2673" s="3"/>
    </row>
    <row r="2674" spans="1:5" x14ac:dyDescent="0.3">
      <c r="A2674" s="3"/>
      <c r="B2674" s="3"/>
      <c r="C2674" s="3"/>
      <c r="D2674" s="3"/>
      <c r="E2674" s="3"/>
    </row>
    <row r="2675" spans="1:5" x14ac:dyDescent="0.3">
      <c r="A2675" s="3"/>
      <c r="B2675" s="3"/>
      <c r="C2675" s="3"/>
      <c r="D2675" s="3"/>
      <c r="E2675" s="3"/>
    </row>
    <row r="2676" spans="1:5" x14ac:dyDescent="0.3">
      <c r="A2676" s="3"/>
      <c r="B2676" s="3"/>
      <c r="C2676" s="3"/>
      <c r="D2676" s="3"/>
      <c r="E2676" s="3"/>
    </row>
    <row r="2677" spans="1:5" x14ac:dyDescent="0.3">
      <c r="A2677" s="3"/>
      <c r="B2677" s="3"/>
      <c r="C2677" s="3"/>
      <c r="D2677" s="3"/>
      <c r="E2677" s="3"/>
    </row>
    <row r="2678" spans="1:5" x14ac:dyDescent="0.3">
      <c r="A2678" s="3"/>
      <c r="B2678" s="3"/>
      <c r="C2678" s="3"/>
      <c r="D2678" s="3"/>
      <c r="E2678" s="3"/>
    </row>
    <row r="2679" spans="1:5" x14ac:dyDescent="0.3">
      <c r="A2679" s="3"/>
      <c r="B2679" s="3"/>
      <c r="C2679" s="3"/>
      <c r="D2679" s="3"/>
      <c r="E2679" s="3"/>
    </row>
    <row r="2680" spans="1:5" x14ac:dyDescent="0.3">
      <c r="A2680" s="3"/>
      <c r="B2680" s="3"/>
      <c r="C2680" s="3"/>
      <c r="D2680" s="3"/>
      <c r="E2680" s="3"/>
    </row>
    <row r="2681" spans="1:5" x14ac:dyDescent="0.3">
      <c r="A2681" s="3"/>
      <c r="B2681" s="3"/>
      <c r="C2681" s="3"/>
      <c r="D2681" s="3"/>
      <c r="E2681" s="3"/>
    </row>
    <row r="2682" spans="1:5" x14ac:dyDescent="0.3">
      <c r="A2682" s="3"/>
      <c r="B2682" s="3"/>
      <c r="C2682" s="3"/>
      <c r="D2682" s="3"/>
      <c r="E2682" s="3"/>
    </row>
    <row r="2683" spans="1:5" x14ac:dyDescent="0.3">
      <c r="A2683" s="3"/>
      <c r="B2683" s="3"/>
      <c r="C2683" s="3"/>
      <c r="D2683" s="3"/>
      <c r="E2683" s="3"/>
    </row>
    <row r="2684" spans="1:5" x14ac:dyDescent="0.3">
      <c r="A2684" s="3"/>
      <c r="B2684" s="3"/>
      <c r="C2684" s="3"/>
      <c r="D2684" s="3"/>
      <c r="E2684" s="3"/>
    </row>
    <row r="2685" spans="1:5" x14ac:dyDescent="0.3">
      <c r="A2685" s="3"/>
      <c r="B2685" s="3"/>
      <c r="C2685" s="3"/>
      <c r="D2685" s="3"/>
      <c r="E2685" s="3"/>
    </row>
    <row r="2686" spans="1:5" x14ac:dyDescent="0.3">
      <c r="A2686" s="3"/>
      <c r="B2686" s="3"/>
      <c r="C2686" s="3"/>
      <c r="D2686" s="3"/>
      <c r="E2686" s="3"/>
    </row>
    <row r="2687" spans="1:5" x14ac:dyDescent="0.3">
      <c r="A2687" s="3"/>
      <c r="B2687" s="3"/>
      <c r="C2687" s="3"/>
      <c r="D2687" s="3"/>
      <c r="E2687" s="3"/>
    </row>
    <row r="2688" spans="1:5" x14ac:dyDescent="0.3">
      <c r="A2688" s="3"/>
      <c r="B2688" s="3"/>
      <c r="C2688" s="3"/>
      <c r="D2688" s="3"/>
      <c r="E2688" s="3"/>
    </row>
    <row r="2689" spans="1:5" x14ac:dyDescent="0.3">
      <c r="A2689" s="3"/>
      <c r="B2689" s="3"/>
      <c r="C2689" s="3"/>
      <c r="D2689" s="3"/>
      <c r="E2689" s="3"/>
    </row>
    <row r="2690" spans="1:5" x14ac:dyDescent="0.3">
      <c r="A2690" s="3"/>
      <c r="B2690" s="3"/>
      <c r="C2690" s="3"/>
      <c r="D2690" s="3"/>
      <c r="E2690" s="3"/>
    </row>
    <row r="2691" spans="1:5" x14ac:dyDescent="0.3">
      <c r="A2691" s="3"/>
      <c r="B2691" s="3"/>
      <c r="C2691" s="3"/>
      <c r="D2691" s="3"/>
      <c r="E2691" s="3"/>
    </row>
    <row r="2692" spans="1:5" x14ac:dyDescent="0.3">
      <c r="A2692" s="3"/>
      <c r="B2692" s="3"/>
      <c r="C2692" s="3"/>
      <c r="D2692" s="3"/>
      <c r="E2692" s="3"/>
    </row>
    <row r="2693" spans="1:5" x14ac:dyDescent="0.3">
      <c r="A2693" s="3"/>
      <c r="B2693" s="3"/>
      <c r="C2693" s="3"/>
      <c r="D2693" s="3"/>
      <c r="E2693" s="3"/>
    </row>
    <row r="2694" spans="1:5" x14ac:dyDescent="0.3">
      <c r="A2694" s="3"/>
      <c r="B2694" s="3"/>
      <c r="C2694" s="3"/>
      <c r="D2694" s="3"/>
      <c r="E2694" s="3"/>
    </row>
    <row r="2695" spans="1:5" x14ac:dyDescent="0.3">
      <c r="A2695" s="3"/>
      <c r="B2695" s="3"/>
      <c r="C2695" s="3"/>
      <c r="D2695" s="3"/>
      <c r="E2695" s="3"/>
    </row>
    <row r="2696" spans="1:5" x14ac:dyDescent="0.3">
      <c r="A2696" s="3"/>
      <c r="B2696" s="3"/>
      <c r="C2696" s="3"/>
      <c r="D2696" s="3"/>
      <c r="E2696" s="3"/>
    </row>
    <row r="2697" spans="1:5" x14ac:dyDescent="0.3">
      <c r="A2697" s="3"/>
      <c r="B2697" s="3"/>
      <c r="C2697" s="3"/>
      <c r="D2697" s="3"/>
      <c r="E2697" s="3"/>
    </row>
    <row r="2698" spans="1:5" x14ac:dyDescent="0.3">
      <c r="A2698" s="3"/>
      <c r="B2698" s="3"/>
      <c r="C2698" s="3"/>
      <c r="D2698" s="3"/>
      <c r="E2698" s="3"/>
    </row>
    <row r="2699" spans="1:5" x14ac:dyDescent="0.3">
      <c r="A2699" s="3"/>
      <c r="B2699" s="3"/>
      <c r="C2699" s="3"/>
      <c r="D2699" s="3"/>
      <c r="E2699" s="3"/>
    </row>
    <row r="2700" spans="1:5" x14ac:dyDescent="0.3">
      <c r="A2700" s="3"/>
      <c r="B2700" s="3"/>
      <c r="C2700" s="3"/>
      <c r="D2700" s="3"/>
      <c r="E2700" s="3"/>
    </row>
    <row r="2701" spans="1:5" x14ac:dyDescent="0.3">
      <c r="A2701" s="3"/>
      <c r="B2701" s="3"/>
      <c r="C2701" s="3"/>
      <c r="D2701" s="3"/>
      <c r="E2701" s="3"/>
    </row>
    <row r="2702" spans="1:5" x14ac:dyDescent="0.3">
      <c r="A2702" s="3"/>
      <c r="B2702" s="3"/>
      <c r="C2702" s="3"/>
      <c r="D2702" s="3"/>
      <c r="E2702" s="3"/>
    </row>
    <row r="2703" spans="1:5" x14ac:dyDescent="0.3">
      <c r="A2703" s="3"/>
      <c r="B2703" s="3"/>
      <c r="C2703" s="3"/>
      <c r="D2703" s="3"/>
      <c r="E2703" s="3"/>
    </row>
    <row r="2704" spans="1:5" x14ac:dyDescent="0.3">
      <c r="A2704" s="3"/>
      <c r="B2704" s="3"/>
      <c r="C2704" s="3"/>
      <c r="D2704" s="3"/>
      <c r="E2704" s="3"/>
    </row>
    <row r="2705" spans="1:5" x14ac:dyDescent="0.3">
      <c r="A2705" s="3"/>
      <c r="B2705" s="3"/>
      <c r="C2705" s="3"/>
      <c r="D2705" s="3"/>
      <c r="E2705" s="3"/>
    </row>
    <row r="2706" spans="1:5" x14ac:dyDescent="0.3">
      <c r="A2706" s="3"/>
      <c r="B2706" s="3"/>
      <c r="C2706" s="3"/>
      <c r="D2706" s="3"/>
      <c r="E2706" s="3"/>
    </row>
    <row r="2707" spans="1:5" x14ac:dyDescent="0.3">
      <c r="A2707" s="3"/>
      <c r="B2707" s="3"/>
      <c r="C2707" s="3"/>
      <c r="D2707" s="3"/>
      <c r="E2707" s="3"/>
    </row>
    <row r="2708" spans="1:5" x14ac:dyDescent="0.3">
      <c r="A2708" s="3"/>
      <c r="B2708" s="3"/>
      <c r="C2708" s="3"/>
      <c r="D2708" s="3"/>
      <c r="E2708" s="3"/>
    </row>
    <row r="2709" spans="1:5" x14ac:dyDescent="0.3">
      <c r="A2709" s="3"/>
      <c r="B2709" s="3"/>
      <c r="C2709" s="3"/>
      <c r="D2709" s="3"/>
      <c r="E2709" s="3"/>
    </row>
    <row r="2710" spans="1:5" x14ac:dyDescent="0.3">
      <c r="A2710" s="3"/>
      <c r="B2710" s="3"/>
      <c r="C2710" s="3"/>
      <c r="D2710" s="3"/>
      <c r="E2710" s="3"/>
    </row>
    <row r="2711" spans="1:5" x14ac:dyDescent="0.3">
      <c r="A2711" s="3"/>
      <c r="B2711" s="3"/>
      <c r="C2711" s="3"/>
      <c r="D2711" s="3"/>
      <c r="E2711" s="3"/>
    </row>
    <row r="2712" spans="1:5" x14ac:dyDescent="0.3">
      <c r="A2712" s="3"/>
      <c r="B2712" s="3"/>
      <c r="C2712" s="3"/>
      <c r="D2712" s="3"/>
      <c r="E2712" s="3"/>
    </row>
    <row r="2713" spans="1:5" x14ac:dyDescent="0.3">
      <c r="A2713" s="3"/>
      <c r="B2713" s="3"/>
      <c r="C2713" s="3"/>
      <c r="D2713" s="3"/>
      <c r="E2713" s="3"/>
    </row>
    <row r="2714" spans="1:5" x14ac:dyDescent="0.3">
      <c r="A2714" s="3"/>
      <c r="B2714" s="3"/>
      <c r="C2714" s="3"/>
      <c r="D2714" s="3"/>
      <c r="E2714" s="3"/>
    </row>
    <row r="2715" spans="1:5" x14ac:dyDescent="0.3">
      <c r="A2715" s="3"/>
      <c r="B2715" s="3"/>
      <c r="C2715" s="3"/>
      <c r="D2715" s="3"/>
      <c r="E2715" s="3"/>
    </row>
    <row r="2716" spans="1:5" x14ac:dyDescent="0.3">
      <c r="A2716" s="3"/>
      <c r="B2716" s="3"/>
      <c r="C2716" s="3"/>
      <c r="D2716" s="3"/>
      <c r="E2716" s="3"/>
    </row>
    <row r="2717" spans="1:5" x14ac:dyDescent="0.3">
      <c r="A2717" s="3"/>
      <c r="B2717" s="3"/>
      <c r="C2717" s="3"/>
      <c r="D2717" s="3"/>
      <c r="E2717" s="3"/>
    </row>
    <row r="2718" spans="1:5" x14ac:dyDescent="0.3">
      <c r="A2718" s="3"/>
      <c r="B2718" s="3"/>
      <c r="C2718" s="3"/>
      <c r="D2718" s="3"/>
      <c r="E2718" s="3"/>
    </row>
    <row r="2719" spans="1:5" x14ac:dyDescent="0.3">
      <c r="A2719" s="3"/>
      <c r="B2719" s="3"/>
      <c r="C2719" s="3"/>
      <c r="D2719" s="3"/>
      <c r="E2719" s="3"/>
    </row>
    <row r="2720" spans="1:5" x14ac:dyDescent="0.3">
      <c r="A2720" s="3"/>
      <c r="B2720" s="3"/>
      <c r="C2720" s="3"/>
      <c r="D2720" s="3"/>
      <c r="E2720" s="3"/>
    </row>
    <row r="2721" spans="1:5" x14ac:dyDescent="0.3">
      <c r="A2721" s="3"/>
      <c r="B2721" s="3"/>
      <c r="C2721" s="3"/>
      <c r="D2721" s="3"/>
      <c r="E2721" s="3"/>
    </row>
    <row r="2722" spans="1:5" x14ac:dyDescent="0.3">
      <c r="A2722" s="3"/>
      <c r="B2722" s="3"/>
      <c r="C2722" s="3"/>
      <c r="D2722" s="3"/>
      <c r="E2722" s="3"/>
    </row>
    <row r="2723" spans="1:5" x14ac:dyDescent="0.3">
      <c r="A2723" s="3"/>
      <c r="B2723" s="3"/>
      <c r="C2723" s="3"/>
      <c r="D2723" s="3"/>
      <c r="E2723" s="3"/>
    </row>
    <row r="2724" spans="1:5" x14ac:dyDescent="0.3">
      <c r="A2724" s="3"/>
      <c r="B2724" s="3"/>
      <c r="C2724" s="3"/>
      <c r="D2724" s="3"/>
      <c r="E2724" s="3"/>
    </row>
    <row r="2725" spans="1:5" x14ac:dyDescent="0.3">
      <c r="A2725" s="3"/>
      <c r="B2725" s="3"/>
      <c r="C2725" s="3"/>
      <c r="D2725" s="3"/>
      <c r="E2725" s="3"/>
    </row>
    <row r="2726" spans="1:5" x14ac:dyDescent="0.3">
      <c r="A2726" s="3"/>
      <c r="B2726" s="3"/>
      <c r="C2726" s="3"/>
      <c r="D2726" s="3"/>
      <c r="E2726" s="3"/>
    </row>
    <row r="2727" spans="1:5" x14ac:dyDescent="0.3">
      <c r="A2727" s="3"/>
      <c r="B2727" s="3"/>
      <c r="C2727" s="3"/>
      <c r="D2727" s="3"/>
      <c r="E2727" s="3"/>
    </row>
    <row r="2728" spans="1:5" x14ac:dyDescent="0.3">
      <c r="A2728" s="3"/>
      <c r="B2728" s="3"/>
      <c r="C2728" s="3"/>
      <c r="D2728" s="3"/>
      <c r="E2728" s="3"/>
    </row>
    <row r="2729" spans="1:5" x14ac:dyDescent="0.3">
      <c r="A2729" s="3"/>
      <c r="B2729" s="3"/>
      <c r="C2729" s="3"/>
      <c r="D2729" s="3"/>
      <c r="E2729" s="3"/>
    </row>
    <row r="2730" spans="1:5" x14ac:dyDescent="0.3">
      <c r="A2730" s="3"/>
      <c r="B2730" s="3"/>
      <c r="C2730" s="3"/>
      <c r="D2730" s="3"/>
      <c r="E2730" s="3"/>
    </row>
    <row r="2731" spans="1:5" x14ac:dyDescent="0.3">
      <c r="A2731" s="3"/>
      <c r="B2731" s="3"/>
      <c r="C2731" s="3"/>
      <c r="D2731" s="3"/>
      <c r="E2731" s="3"/>
    </row>
    <row r="2732" spans="1:5" x14ac:dyDescent="0.3">
      <c r="A2732" s="3"/>
      <c r="B2732" s="3"/>
      <c r="C2732" s="3"/>
      <c r="D2732" s="3"/>
      <c r="E2732" s="3"/>
    </row>
    <row r="2733" spans="1:5" x14ac:dyDescent="0.3">
      <c r="A2733" s="3"/>
      <c r="B2733" s="3"/>
      <c r="C2733" s="3"/>
      <c r="D2733" s="3"/>
      <c r="E2733" s="3"/>
    </row>
    <row r="2734" spans="1:5" x14ac:dyDescent="0.3">
      <c r="A2734" s="3"/>
      <c r="B2734" s="3"/>
      <c r="C2734" s="3"/>
      <c r="D2734" s="3"/>
      <c r="E2734" s="3"/>
    </row>
    <row r="2735" spans="1:5" x14ac:dyDescent="0.3">
      <c r="A2735" s="3"/>
      <c r="B2735" s="3"/>
      <c r="C2735" s="3"/>
      <c r="D2735" s="3"/>
      <c r="E2735" s="3"/>
    </row>
    <row r="2736" spans="1:5" x14ac:dyDescent="0.3">
      <c r="A2736" s="3"/>
      <c r="B2736" s="3"/>
      <c r="C2736" s="3"/>
      <c r="D2736" s="3"/>
      <c r="E2736" s="3"/>
    </row>
    <row r="2737" spans="1:5" x14ac:dyDescent="0.3">
      <c r="A2737" s="3"/>
      <c r="B2737" s="3"/>
      <c r="C2737" s="3"/>
      <c r="D2737" s="3"/>
      <c r="E2737" s="3"/>
    </row>
    <row r="2738" spans="1:5" x14ac:dyDescent="0.3">
      <c r="A2738" s="3"/>
      <c r="B2738" s="3"/>
      <c r="C2738" s="3"/>
      <c r="D2738" s="3"/>
      <c r="E2738" s="3"/>
    </row>
    <row r="2739" spans="1:5" x14ac:dyDescent="0.3">
      <c r="A2739" s="3"/>
      <c r="B2739" s="3"/>
      <c r="C2739" s="3"/>
      <c r="D2739" s="3"/>
      <c r="E2739" s="3"/>
    </row>
    <row r="2740" spans="1:5" x14ac:dyDescent="0.3">
      <c r="A2740" s="3"/>
      <c r="B2740" s="3"/>
      <c r="C2740" s="3"/>
      <c r="D2740" s="3"/>
      <c r="E2740" s="3"/>
    </row>
    <row r="2741" spans="1:5" x14ac:dyDescent="0.3">
      <c r="A2741" s="3"/>
      <c r="B2741" s="3"/>
      <c r="C2741" s="3"/>
      <c r="D2741" s="3"/>
      <c r="E2741" s="3"/>
    </row>
    <row r="2742" spans="1:5" x14ac:dyDescent="0.3">
      <c r="A2742" s="3"/>
      <c r="B2742" s="3"/>
      <c r="C2742" s="3"/>
      <c r="D2742" s="3"/>
      <c r="E2742" s="3"/>
    </row>
    <row r="2743" spans="1:5" x14ac:dyDescent="0.3">
      <c r="A2743" s="3"/>
      <c r="B2743" s="3"/>
      <c r="C2743" s="3"/>
      <c r="D2743" s="3"/>
      <c r="E2743" s="3"/>
    </row>
    <row r="2744" spans="1:5" x14ac:dyDescent="0.3">
      <c r="A2744" s="3"/>
      <c r="B2744" s="3"/>
      <c r="C2744" s="3"/>
      <c r="D2744" s="3"/>
      <c r="E2744" s="3"/>
    </row>
    <row r="2745" spans="1:5" x14ac:dyDescent="0.3">
      <c r="A2745" s="3"/>
      <c r="B2745" s="3"/>
      <c r="C2745" s="3"/>
      <c r="D2745" s="3"/>
      <c r="E2745" s="3"/>
    </row>
    <row r="2746" spans="1:5" x14ac:dyDescent="0.3">
      <c r="A2746" s="3"/>
      <c r="B2746" s="3"/>
      <c r="C2746" s="3"/>
      <c r="D2746" s="3"/>
      <c r="E2746" s="3"/>
    </row>
    <row r="2747" spans="1:5" x14ac:dyDescent="0.3">
      <c r="A2747" s="3"/>
      <c r="B2747" s="3"/>
      <c r="C2747" s="3"/>
      <c r="D2747" s="3"/>
      <c r="E2747" s="3"/>
    </row>
    <row r="2748" spans="1:5" x14ac:dyDescent="0.3">
      <c r="A2748" s="3"/>
      <c r="B2748" s="3"/>
      <c r="C2748" s="3"/>
      <c r="D2748" s="3"/>
      <c r="E2748" s="3"/>
    </row>
    <row r="2749" spans="1:5" x14ac:dyDescent="0.3">
      <c r="A2749" s="3"/>
      <c r="B2749" s="3"/>
      <c r="C2749" s="3"/>
      <c r="D2749" s="3"/>
      <c r="E2749" s="3"/>
    </row>
    <row r="2750" spans="1:5" x14ac:dyDescent="0.3">
      <c r="A2750" s="3"/>
      <c r="B2750" s="3"/>
      <c r="C2750" s="3"/>
      <c r="D2750" s="3"/>
      <c r="E2750" s="3"/>
    </row>
    <row r="2751" spans="1:5" x14ac:dyDescent="0.3">
      <c r="A2751" s="3"/>
      <c r="B2751" s="3"/>
      <c r="C2751" s="3"/>
      <c r="D2751" s="3"/>
      <c r="E2751" s="3"/>
    </row>
    <row r="2752" spans="1:5" x14ac:dyDescent="0.3">
      <c r="A2752" s="3"/>
      <c r="B2752" s="3"/>
      <c r="C2752" s="3"/>
      <c r="D2752" s="3"/>
      <c r="E2752" s="3"/>
    </row>
    <row r="2753" spans="1:5" x14ac:dyDescent="0.3">
      <c r="A2753" s="3"/>
      <c r="B2753" s="3"/>
      <c r="C2753" s="3"/>
      <c r="D2753" s="3"/>
      <c r="E2753" s="3"/>
    </row>
    <row r="2754" spans="1:5" x14ac:dyDescent="0.3">
      <c r="A2754" s="3"/>
      <c r="B2754" s="3"/>
      <c r="C2754" s="3"/>
      <c r="D2754" s="3"/>
      <c r="E2754" s="3"/>
    </row>
    <row r="2755" spans="1:5" x14ac:dyDescent="0.3">
      <c r="A2755" s="3"/>
      <c r="B2755" s="3"/>
      <c r="C2755" s="3"/>
      <c r="D2755" s="3"/>
      <c r="E2755" s="3"/>
    </row>
    <row r="2756" spans="1:5" x14ac:dyDescent="0.3">
      <c r="A2756" s="3"/>
      <c r="B2756" s="3"/>
      <c r="C2756" s="3"/>
      <c r="D2756" s="3"/>
      <c r="E2756" s="3"/>
    </row>
    <row r="2757" spans="1:5" x14ac:dyDescent="0.3">
      <c r="A2757" s="3"/>
      <c r="B2757" s="3"/>
      <c r="C2757" s="3"/>
      <c r="D2757" s="3"/>
      <c r="E2757" s="3"/>
    </row>
    <row r="2758" spans="1:5" x14ac:dyDescent="0.3">
      <c r="A2758" s="3"/>
      <c r="B2758" s="3"/>
      <c r="C2758" s="3"/>
      <c r="D2758" s="3"/>
      <c r="E2758" s="3"/>
    </row>
    <row r="2759" spans="1:5" x14ac:dyDescent="0.3">
      <c r="A2759" s="3"/>
      <c r="B2759" s="3"/>
      <c r="C2759" s="3"/>
      <c r="D2759" s="3"/>
      <c r="E2759" s="3"/>
    </row>
    <row r="2760" spans="1:5" x14ac:dyDescent="0.3">
      <c r="A2760" s="3"/>
      <c r="B2760" s="3"/>
      <c r="C2760" s="3"/>
      <c r="D2760" s="3"/>
      <c r="E2760" s="3"/>
    </row>
    <row r="2761" spans="1:5" x14ac:dyDescent="0.3">
      <c r="A2761" s="3"/>
      <c r="B2761" s="3"/>
      <c r="C2761" s="3"/>
      <c r="D2761" s="3"/>
      <c r="E2761" s="3"/>
    </row>
    <row r="2762" spans="1:5" x14ac:dyDescent="0.3">
      <c r="A2762" s="3"/>
      <c r="B2762" s="3"/>
      <c r="C2762" s="3"/>
      <c r="D2762" s="3"/>
      <c r="E2762" s="3"/>
    </row>
    <row r="2763" spans="1:5" x14ac:dyDescent="0.3">
      <c r="A2763" s="3"/>
      <c r="B2763" s="3"/>
      <c r="C2763" s="3"/>
      <c r="D2763" s="3"/>
      <c r="E2763" s="3"/>
    </row>
    <row r="2764" spans="1:5" x14ac:dyDescent="0.3">
      <c r="A2764" s="3"/>
      <c r="B2764" s="3"/>
      <c r="C2764" s="3"/>
      <c r="D2764" s="3"/>
      <c r="E2764" s="3"/>
    </row>
    <row r="2765" spans="1:5" x14ac:dyDescent="0.3">
      <c r="A2765" s="3"/>
      <c r="B2765" s="3"/>
      <c r="C2765" s="3"/>
      <c r="D2765" s="3"/>
      <c r="E2765" s="3"/>
    </row>
    <row r="2766" spans="1:5" x14ac:dyDescent="0.3">
      <c r="A2766" s="3"/>
      <c r="B2766" s="3"/>
      <c r="C2766" s="3"/>
      <c r="D2766" s="3"/>
      <c r="E2766" s="3"/>
    </row>
    <row r="2767" spans="1:5" x14ac:dyDescent="0.3">
      <c r="A2767" s="3"/>
      <c r="B2767" s="3"/>
      <c r="C2767" s="3"/>
      <c r="D2767" s="3"/>
      <c r="E2767" s="3"/>
    </row>
    <row r="2768" spans="1:5" x14ac:dyDescent="0.3">
      <c r="A2768" s="3"/>
      <c r="B2768" s="3"/>
      <c r="C2768" s="3"/>
      <c r="D2768" s="3"/>
      <c r="E2768" s="3"/>
    </row>
    <row r="2769" spans="1:5" x14ac:dyDescent="0.3">
      <c r="A2769" s="3"/>
      <c r="B2769" s="3"/>
      <c r="C2769" s="3"/>
      <c r="D2769" s="3"/>
      <c r="E2769" s="3"/>
    </row>
    <row r="2770" spans="1:5" x14ac:dyDescent="0.3">
      <c r="A2770" s="3"/>
      <c r="B2770" s="3"/>
      <c r="C2770" s="3"/>
      <c r="D2770" s="3"/>
      <c r="E2770" s="3"/>
    </row>
    <row r="2771" spans="1:5" x14ac:dyDescent="0.3">
      <c r="A2771" s="3"/>
      <c r="B2771" s="3"/>
      <c r="C2771" s="3"/>
      <c r="D2771" s="3"/>
      <c r="E2771" s="3"/>
    </row>
    <row r="2772" spans="1:5" x14ac:dyDescent="0.3">
      <c r="A2772" s="3"/>
      <c r="B2772" s="3"/>
      <c r="C2772" s="3"/>
      <c r="D2772" s="3"/>
      <c r="E2772" s="3"/>
    </row>
    <row r="2773" spans="1:5" x14ac:dyDescent="0.3">
      <c r="A2773" s="3"/>
      <c r="B2773" s="3"/>
      <c r="C2773" s="3"/>
      <c r="D2773" s="3"/>
      <c r="E2773" s="3"/>
    </row>
    <row r="2774" spans="1:5" x14ac:dyDescent="0.3">
      <c r="A2774" s="3"/>
      <c r="B2774" s="3"/>
      <c r="C2774" s="3"/>
      <c r="D2774" s="3"/>
      <c r="E2774" s="3"/>
    </row>
    <row r="2775" spans="1:5" x14ac:dyDescent="0.3">
      <c r="A2775" s="3"/>
      <c r="B2775" s="3"/>
      <c r="C2775" s="3"/>
      <c r="D2775" s="3"/>
      <c r="E2775" s="3"/>
    </row>
    <row r="2776" spans="1:5" x14ac:dyDescent="0.3">
      <c r="A2776" s="3"/>
      <c r="B2776" s="3"/>
      <c r="C2776" s="3"/>
      <c r="D2776" s="3"/>
      <c r="E2776" s="3"/>
    </row>
    <row r="2777" spans="1:5" x14ac:dyDescent="0.3">
      <c r="A2777" s="3"/>
      <c r="B2777" s="3"/>
      <c r="C2777" s="3"/>
      <c r="D2777" s="3"/>
      <c r="E2777" s="3"/>
    </row>
    <row r="2778" spans="1:5" x14ac:dyDescent="0.3">
      <c r="A2778" s="3"/>
      <c r="B2778" s="3"/>
      <c r="C2778" s="3"/>
      <c r="D2778" s="3"/>
      <c r="E2778" s="3"/>
    </row>
    <row r="2779" spans="1:5" x14ac:dyDescent="0.3">
      <c r="A2779" s="3"/>
      <c r="B2779" s="3"/>
      <c r="C2779" s="3"/>
      <c r="D2779" s="3"/>
      <c r="E2779" s="3"/>
    </row>
    <row r="2780" spans="1:5" x14ac:dyDescent="0.3">
      <c r="A2780" s="3"/>
      <c r="B2780" s="3"/>
      <c r="C2780" s="3"/>
      <c r="D2780" s="3"/>
      <c r="E2780" s="3"/>
    </row>
    <row r="2781" spans="1:5" x14ac:dyDescent="0.3">
      <c r="A2781" s="3"/>
      <c r="B2781" s="3"/>
      <c r="C2781" s="3"/>
      <c r="D2781" s="3"/>
      <c r="E2781" s="3"/>
    </row>
    <row r="2782" spans="1:5" x14ac:dyDescent="0.3">
      <c r="A2782" s="3"/>
      <c r="B2782" s="3"/>
      <c r="C2782" s="3"/>
      <c r="D2782" s="3"/>
      <c r="E2782" s="3"/>
    </row>
    <row r="2783" spans="1:5" x14ac:dyDescent="0.3">
      <c r="A2783" s="3"/>
      <c r="B2783" s="3"/>
      <c r="C2783" s="3"/>
      <c r="D2783" s="3"/>
      <c r="E2783" s="3"/>
    </row>
    <row r="2784" spans="1:5" x14ac:dyDescent="0.3">
      <c r="A2784" s="3"/>
      <c r="B2784" s="3"/>
      <c r="C2784" s="3"/>
      <c r="D2784" s="3"/>
      <c r="E2784" s="3"/>
    </row>
    <row r="2785" spans="1:5" x14ac:dyDescent="0.3">
      <c r="A2785" s="3"/>
      <c r="B2785" s="3"/>
      <c r="C2785" s="3"/>
      <c r="D2785" s="3"/>
      <c r="E2785" s="3"/>
    </row>
    <row r="2786" spans="1:5" x14ac:dyDescent="0.3">
      <c r="A2786" s="3"/>
      <c r="B2786" s="3"/>
      <c r="C2786" s="3"/>
      <c r="D2786" s="3"/>
      <c r="E2786" s="3"/>
    </row>
    <row r="2787" spans="1:5" x14ac:dyDescent="0.3">
      <c r="A2787" s="3"/>
      <c r="B2787" s="3"/>
      <c r="C2787" s="3"/>
      <c r="D2787" s="3"/>
      <c r="E2787" s="3"/>
    </row>
    <row r="2788" spans="1:5" x14ac:dyDescent="0.3">
      <c r="A2788" s="3"/>
      <c r="B2788" s="3"/>
      <c r="C2788" s="3"/>
      <c r="D2788" s="3"/>
      <c r="E2788" s="3"/>
    </row>
    <row r="2789" spans="1:5" x14ac:dyDescent="0.3">
      <c r="A2789" s="3"/>
      <c r="B2789" s="3"/>
      <c r="C2789" s="3"/>
      <c r="D2789" s="3"/>
      <c r="E2789" s="3"/>
    </row>
    <row r="2790" spans="1:5" x14ac:dyDescent="0.3">
      <c r="A2790" s="3"/>
      <c r="B2790" s="3"/>
      <c r="C2790" s="3"/>
      <c r="D2790" s="3"/>
      <c r="E2790" s="3"/>
    </row>
    <row r="2791" spans="1:5" x14ac:dyDescent="0.3">
      <c r="A2791" s="3"/>
      <c r="B2791" s="3"/>
      <c r="C2791" s="3"/>
      <c r="D2791" s="3"/>
      <c r="E2791" s="3"/>
    </row>
    <row r="2792" spans="1:5" x14ac:dyDescent="0.3">
      <c r="A2792" s="3"/>
      <c r="B2792" s="3"/>
      <c r="C2792" s="3"/>
      <c r="D2792" s="3"/>
      <c r="E2792" s="3"/>
    </row>
    <row r="2793" spans="1:5" x14ac:dyDescent="0.3">
      <c r="A2793" s="3"/>
      <c r="B2793" s="3"/>
      <c r="C2793" s="3"/>
      <c r="D2793" s="3"/>
      <c r="E2793" s="3"/>
    </row>
    <row r="2794" spans="1:5" x14ac:dyDescent="0.3">
      <c r="A2794" s="3"/>
      <c r="B2794" s="3"/>
      <c r="C2794" s="3"/>
      <c r="D2794" s="3"/>
      <c r="E2794" s="3"/>
    </row>
    <row r="2795" spans="1:5" x14ac:dyDescent="0.3">
      <c r="A2795" s="3"/>
      <c r="B2795" s="3"/>
      <c r="C2795" s="3"/>
      <c r="D2795" s="3"/>
      <c r="E2795" s="3"/>
    </row>
    <row r="2796" spans="1:5" x14ac:dyDescent="0.3">
      <c r="A2796" s="3"/>
      <c r="B2796" s="3"/>
      <c r="C2796" s="3"/>
      <c r="D2796" s="3"/>
      <c r="E2796" s="3"/>
    </row>
    <row r="2797" spans="1:5" x14ac:dyDescent="0.3">
      <c r="A2797" s="3"/>
      <c r="B2797" s="3"/>
      <c r="C2797" s="3"/>
      <c r="D2797" s="3"/>
      <c r="E2797" s="3"/>
    </row>
    <row r="2798" spans="1:5" x14ac:dyDescent="0.3">
      <c r="A2798" s="3"/>
      <c r="B2798" s="3"/>
      <c r="C2798" s="3"/>
      <c r="D2798" s="3"/>
      <c r="E2798" s="3"/>
    </row>
    <row r="2799" spans="1:5" x14ac:dyDescent="0.3">
      <c r="A2799" s="3"/>
      <c r="B2799" s="3"/>
      <c r="C2799" s="3"/>
      <c r="D2799" s="3"/>
      <c r="E2799" s="3"/>
    </row>
    <row r="2800" spans="1:5" x14ac:dyDescent="0.3">
      <c r="A2800" s="3"/>
      <c r="B2800" s="3"/>
      <c r="C2800" s="3"/>
      <c r="D2800" s="3"/>
      <c r="E2800" s="3"/>
    </row>
    <row r="2801" spans="1:5" x14ac:dyDescent="0.3">
      <c r="A2801" s="3"/>
      <c r="B2801" s="3"/>
      <c r="C2801" s="3"/>
      <c r="D2801" s="3"/>
      <c r="E2801" s="3"/>
    </row>
    <row r="2802" spans="1:5" x14ac:dyDescent="0.3">
      <c r="A2802" s="3"/>
      <c r="B2802" s="3"/>
      <c r="C2802" s="3"/>
      <c r="D2802" s="3"/>
      <c r="E2802" s="3"/>
    </row>
    <row r="2803" spans="1:5" x14ac:dyDescent="0.3">
      <c r="A2803" s="3"/>
      <c r="B2803" s="3"/>
      <c r="C2803" s="3"/>
      <c r="D2803" s="3"/>
      <c r="E2803" s="3"/>
    </row>
    <row r="2804" spans="1:5" x14ac:dyDescent="0.3">
      <c r="A2804" s="3"/>
      <c r="B2804" s="3"/>
      <c r="C2804" s="3"/>
      <c r="D2804" s="3"/>
      <c r="E2804" s="3"/>
    </row>
    <row r="2805" spans="1:5" x14ac:dyDescent="0.3">
      <c r="A2805" s="3"/>
      <c r="B2805" s="3"/>
      <c r="C2805" s="3"/>
      <c r="D2805" s="3"/>
      <c r="E2805" s="3"/>
    </row>
    <row r="2806" spans="1:5" x14ac:dyDescent="0.3">
      <c r="A2806" s="3"/>
      <c r="B2806" s="3"/>
      <c r="C2806" s="3"/>
      <c r="D2806" s="3"/>
      <c r="E2806" s="3"/>
    </row>
    <row r="2807" spans="1:5" x14ac:dyDescent="0.3">
      <c r="A2807" s="3"/>
      <c r="B2807" s="3"/>
      <c r="C2807" s="3"/>
      <c r="D2807" s="3"/>
      <c r="E2807" s="3"/>
    </row>
    <row r="2808" spans="1:5" x14ac:dyDescent="0.3">
      <c r="A2808" s="3"/>
      <c r="B2808" s="3"/>
      <c r="C2808" s="3"/>
      <c r="D2808" s="3"/>
      <c r="E2808" s="3"/>
    </row>
    <row r="2809" spans="1:5" x14ac:dyDescent="0.3">
      <c r="A2809" s="3"/>
      <c r="B2809" s="3"/>
      <c r="C2809" s="3"/>
      <c r="D2809" s="3"/>
      <c r="E2809" s="3"/>
    </row>
    <row r="2810" spans="1:5" x14ac:dyDescent="0.3">
      <c r="A2810" s="3"/>
      <c r="B2810" s="3"/>
      <c r="C2810" s="3"/>
      <c r="D2810" s="3"/>
      <c r="E2810" s="3"/>
    </row>
    <row r="2811" spans="1:5" x14ac:dyDescent="0.3">
      <c r="A2811" s="3"/>
      <c r="B2811" s="3"/>
      <c r="C2811" s="3"/>
      <c r="D2811" s="3"/>
      <c r="E2811" s="3"/>
    </row>
    <row r="2812" spans="1:5" x14ac:dyDescent="0.3">
      <c r="A2812" s="3"/>
      <c r="B2812" s="3"/>
      <c r="C2812" s="3"/>
      <c r="D2812" s="3"/>
      <c r="E2812" s="3"/>
    </row>
    <row r="2813" spans="1:5" x14ac:dyDescent="0.3">
      <c r="A2813" s="3"/>
      <c r="B2813" s="3"/>
      <c r="C2813" s="3"/>
      <c r="D2813" s="3"/>
      <c r="E2813" s="3"/>
    </row>
    <row r="2814" spans="1:5" x14ac:dyDescent="0.3">
      <c r="A2814" s="3"/>
      <c r="B2814" s="3"/>
      <c r="C2814" s="3"/>
      <c r="D2814" s="3"/>
      <c r="E2814" s="3"/>
    </row>
    <row r="2815" spans="1:5" x14ac:dyDescent="0.3">
      <c r="A2815" s="3"/>
      <c r="B2815" s="3"/>
      <c r="C2815" s="3"/>
      <c r="D2815" s="3"/>
      <c r="E2815" s="3"/>
    </row>
    <row r="2816" spans="1:5" x14ac:dyDescent="0.3">
      <c r="A2816" s="3"/>
      <c r="B2816" s="3"/>
      <c r="C2816" s="3"/>
      <c r="D2816" s="3"/>
      <c r="E2816" s="3"/>
    </row>
    <row r="2817" spans="1:5" x14ac:dyDescent="0.3">
      <c r="A2817" s="3"/>
      <c r="B2817" s="3"/>
      <c r="C2817" s="3"/>
      <c r="D2817" s="3"/>
      <c r="E2817" s="3"/>
    </row>
    <row r="2818" spans="1:5" x14ac:dyDescent="0.3">
      <c r="A2818" s="3"/>
      <c r="B2818" s="3"/>
      <c r="C2818" s="3"/>
      <c r="D2818" s="3"/>
      <c r="E2818" s="3"/>
    </row>
    <row r="2819" spans="1:5" x14ac:dyDescent="0.3">
      <c r="A2819" s="3"/>
      <c r="B2819" s="3"/>
      <c r="C2819" s="3"/>
      <c r="D2819" s="3"/>
      <c r="E2819" s="3"/>
    </row>
    <row r="2820" spans="1:5" x14ac:dyDescent="0.3">
      <c r="A2820" s="3"/>
      <c r="B2820" s="3"/>
      <c r="C2820" s="3"/>
      <c r="D2820" s="3"/>
      <c r="E2820" s="3"/>
    </row>
    <row r="2821" spans="1:5" x14ac:dyDescent="0.3">
      <c r="A2821" s="3"/>
      <c r="B2821" s="3"/>
      <c r="C2821" s="3"/>
      <c r="D2821" s="3"/>
      <c r="E2821" s="3"/>
    </row>
    <row r="2822" spans="1:5" x14ac:dyDescent="0.3">
      <c r="A2822" s="3"/>
      <c r="B2822" s="3"/>
      <c r="C2822" s="3"/>
      <c r="D2822" s="3"/>
      <c r="E2822" s="3"/>
    </row>
    <row r="2823" spans="1:5" x14ac:dyDescent="0.3">
      <c r="A2823" s="3"/>
      <c r="B2823" s="3"/>
      <c r="C2823" s="3"/>
      <c r="D2823" s="3"/>
      <c r="E2823" s="3"/>
    </row>
    <row r="2824" spans="1:5" x14ac:dyDescent="0.3">
      <c r="A2824" s="3"/>
      <c r="B2824" s="3"/>
      <c r="C2824" s="3"/>
      <c r="D2824" s="3"/>
      <c r="E2824" s="3"/>
    </row>
    <row r="2825" spans="1:5" x14ac:dyDescent="0.3">
      <c r="A2825" s="3"/>
      <c r="B2825" s="3"/>
      <c r="C2825" s="3"/>
      <c r="D2825" s="3"/>
      <c r="E2825" s="3"/>
    </row>
    <row r="2826" spans="1:5" x14ac:dyDescent="0.3">
      <c r="A2826" s="3"/>
      <c r="B2826" s="3"/>
      <c r="C2826" s="3"/>
      <c r="D2826" s="3"/>
      <c r="E2826" s="3"/>
    </row>
    <row r="2827" spans="1:5" x14ac:dyDescent="0.3">
      <c r="A2827" s="3"/>
      <c r="B2827" s="3"/>
      <c r="C2827" s="3"/>
      <c r="D2827" s="3"/>
      <c r="E2827" s="3"/>
    </row>
    <row r="2828" spans="1:5" x14ac:dyDescent="0.3">
      <c r="A2828" s="3"/>
      <c r="B2828" s="3"/>
      <c r="C2828" s="3"/>
      <c r="D2828" s="3"/>
      <c r="E2828" s="3"/>
    </row>
    <row r="2829" spans="1:5" x14ac:dyDescent="0.3">
      <c r="A2829" s="3"/>
      <c r="B2829" s="3"/>
      <c r="C2829" s="3"/>
      <c r="D2829" s="3"/>
      <c r="E2829" s="3"/>
    </row>
    <row r="2830" spans="1:5" x14ac:dyDescent="0.3">
      <c r="A2830" s="3"/>
      <c r="B2830" s="3"/>
      <c r="C2830" s="3"/>
      <c r="D2830" s="3"/>
      <c r="E2830" s="3"/>
    </row>
    <row r="2831" spans="1:5" x14ac:dyDescent="0.3">
      <c r="A2831" s="3"/>
      <c r="B2831" s="3"/>
      <c r="C2831" s="3"/>
      <c r="D2831" s="3"/>
      <c r="E2831" s="3"/>
    </row>
    <row r="2832" spans="1:5" x14ac:dyDescent="0.3">
      <c r="A2832" s="3"/>
      <c r="B2832" s="3"/>
      <c r="C2832" s="3"/>
      <c r="D2832" s="3"/>
      <c r="E2832" s="3"/>
    </row>
    <row r="2833" spans="1:5" x14ac:dyDescent="0.3">
      <c r="A2833" s="3"/>
      <c r="B2833" s="3"/>
      <c r="C2833" s="3"/>
      <c r="D2833" s="3"/>
      <c r="E2833" s="3"/>
    </row>
    <row r="2834" spans="1:5" x14ac:dyDescent="0.3">
      <c r="A2834" s="3"/>
      <c r="B2834" s="3"/>
      <c r="C2834" s="3"/>
      <c r="D2834" s="3"/>
      <c r="E2834" s="3"/>
    </row>
    <row r="2835" spans="1:5" x14ac:dyDescent="0.3">
      <c r="A2835" s="3"/>
      <c r="B2835" s="3"/>
      <c r="C2835" s="3"/>
      <c r="D2835" s="3"/>
      <c r="E2835" s="3"/>
    </row>
    <row r="2836" spans="1:5" x14ac:dyDescent="0.3">
      <c r="A2836" s="3"/>
      <c r="B2836" s="3"/>
      <c r="C2836" s="3"/>
      <c r="D2836" s="3"/>
      <c r="E2836" s="3"/>
    </row>
    <row r="2837" spans="1:5" x14ac:dyDescent="0.3">
      <c r="A2837" s="3"/>
      <c r="B2837" s="3"/>
      <c r="C2837" s="3"/>
      <c r="D2837" s="3"/>
      <c r="E2837" s="3"/>
    </row>
    <row r="2838" spans="1:5" x14ac:dyDescent="0.3">
      <c r="A2838" s="3"/>
      <c r="B2838" s="3"/>
      <c r="C2838" s="3"/>
      <c r="D2838" s="3"/>
      <c r="E2838" s="3"/>
    </row>
    <row r="2839" spans="1:5" x14ac:dyDescent="0.3">
      <c r="A2839" s="3"/>
      <c r="B2839" s="3"/>
      <c r="C2839" s="3"/>
      <c r="D2839" s="3"/>
      <c r="E2839" s="3"/>
    </row>
    <row r="2840" spans="1:5" x14ac:dyDescent="0.3">
      <c r="A2840" s="3"/>
      <c r="B2840" s="3"/>
      <c r="C2840" s="3"/>
      <c r="D2840" s="3"/>
      <c r="E2840" s="3"/>
    </row>
    <row r="2841" spans="1:5" x14ac:dyDescent="0.3">
      <c r="A2841" s="3"/>
      <c r="B2841" s="3"/>
      <c r="C2841" s="3"/>
      <c r="D2841" s="3"/>
      <c r="E2841" s="3"/>
    </row>
    <row r="2842" spans="1:5" x14ac:dyDescent="0.3">
      <c r="A2842" s="3"/>
      <c r="B2842" s="3"/>
      <c r="C2842" s="3"/>
      <c r="D2842" s="3"/>
      <c r="E2842" s="3"/>
    </row>
    <row r="2843" spans="1:5" x14ac:dyDescent="0.3">
      <c r="A2843" s="3"/>
      <c r="B2843" s="3"/>
      <c r="C2843" s="3"/>
      <c r="D2843" s="3"/>
      <c r="E2843" s="3"/>
    </row>
    <row r="2844" spans="1:5" x14ac:dyDescent="0.3">
      <c r="A2844" s="3"/>
      <c r="B2844" s="3"/>
      <c r="C2844" s="3"/>
      <c r="D2844" s="3"/>
      <c r="E2844" s="3"/>
    </row>
    <row r="2845" spans="1:5" x14ac:dyDescent="0.3">
      <c r="A2845" s="3"/>
      <c r="B2845" s="3"/>
      <c r="C2845" s="3"/>
      <c r="D2845" s="3"/>
      <c r="E2845" s="3"/>
    </row>
    <row r="2846" spans="1:5" x14ac:dyDescent="0.3">
      <c r="A2846" s="3"/>
      <c r="B2846" s="3"/>
      <c r="C2846" s="3"/>
      <c r="D2846" s="3"/>
      <c r="E2846" s="3"/>
    </row>
    <row r="2847" spans="1:5" x14ac:dyDescent="0.3">
      <c r="A2847" s="3"/>
      <c r="B2847" s="3"/>
      <c r="C2847" s="3"/>
      <c r="D2847" s="3"/>
      <c r="E2847" s="3"/>
    </row>
    <row r="2848" spans="1:5" x14ac:dyDescent="0.3">
      <c r="A2848" s="3"/>
      <c r="B2848" s="3"/>
      <c r="C2848" s="3"/>
      <c r="D2848" s="3"/>
      <c r="E2848" s="3"/>
    </row>
    <row r="2849" spans="1:5" x14ac:dyDescent="0.3">
      <c r="A2849" s="3"/>
      <c r="B2849" s="3"/>
      <c r="C2849" s="3"/>
      <c r="D2849" s="3"/>
      <c r="E2849" s="3"/>
    </row>
    <row r="2850" spans="1:5" x14ac:dyDescent="0.3">
      <c r="A2850" s="3"/>
      <c r="B2850" s="3"/>
      <c r="C2850" s="3"/>
      <c r="D2850" s="3"/>
      <c r="E2850" s="3"/>
    </row>
    <row r="2851" spans="1:5" x14ac:dyDescent="0.3">
      <c r="A2851" s="3"/>
      <c r="B2851" s="3"/>
      <c r="C2851" s="3"/>
      <c r="D2851" s="3"/>
      <c r="E2851" s="3"/>
    </row>
    <row r="2852" spans="1:5" x14ac:dyDescent="0.3">
      <c r="A2852" s="3"/>
      <c r="B2852" s="3"/>
      <c r="C2852" s="3"/>
      <c r="D2852" s="3"/>
      <c r="E2852" s="3"/>
    </row>
    <row r="2853" spans="1:5" x14ac:dyDescent="0.3">
      <c r="A2853" s="3"/>
      <c r="B2853" s="3"/>
      <c r="C2853" s="3"/>
      <c r="D2853" s="3"/>
      <c r="E2853" s="3"/>
    </row>
    <row r="2854" spans="1:5" x14ac:dyDescent="0.3">
      <c r="A2854" s="3"/>
      <c r="B2854" s="3"/>
      <c r="C2854" s="3"/>
      <c r="D2854" s="3"/>
      <c r="E2854" s="3"/>
    </row>
    <row r="2855" spans="1:5" x14ac:dyDescent="0.3">
      <c r="A2855" s="3"/>
      <c r="B2855" s="3"/>
      <c r="C2855" s="3"/>
      <c r="D2855" s="3"/>
      <c r="E2855" s="3"/>
    </row>
    <row r="2856" spans="1:5" x14ac:dyDescent="0.3">
      <c r="A2856" s="3"/>
      <c r="B2856" s="3"/>
      <c r="C2856" s="3"/>
      <c r="D2856" s="3"/>
      <c r="E2856" s="3"/>
    </row>
    <row r="2857" spans="1:5" x14ac:dyDescent="0.3">
      <c r="A2857" s="3"/>
      <c r="B2857" s="3"/>
      <c r="C2857" s="3"/>
      <c r="D2857" s="3"/>
      <c r="E2857" s="3"/>
    </row>
    <row r="2858" spans="1:5" x14ac:dyDescent="0.3">
      <c r="A2858" s="3"/>
      <c r="B2858" s="3"/>
      <c r="C2858" s="3"/>
      <c r="D2858" s="3"/>
      <c r="E2858" s="3"/>
    </row>
    <row r="2859" spans="1:5" x14ac:dyDescent="0.3">
      <c r="A2859" s="3"/>
      <c r="B2859" s="3"/>
      <c r="C2859" s="3"/>
      <c r="D2859" s="3"/>
      <c r="E2859" s="3"/>
    </row>
    <row r="2860" spans="1:5" x14ac:dyDescent="0.3">
      <c r="A2860" s="3"/>
      <c r="B2860" s="3"/>
      <c r="C2860" s="3"/>
      <c r="D2860" s="3"/>
      <c r="E2860" s="3"/>
    </row>
    <row r="2861" spans="1:5" x14ac:dyDescent="0.3">
      <c r="A2861" s="3"/>
      <c r="B2861" s="3"/>
      <c r="C2861" s="3"/>
      <c r="D2861" s="3"/>
      <c r="E2861" s="3"/>
    </row>
    <row r="2862" spans="1:5" x14ac:dyDescent="0.3">
      <c r="A2862" s="3"/>
      <c r="B2862" s="3"/>
      <c r="C2862" s="3"/>
      <c r="D2862" s="3"/>
      <c r="E2862" s="3"/>
    </row>
    <row r="2863" spans="1:5" x14ac:dyDescent="0.3">
      <c r="A2863" s="3"/>
      <c r="B2863" s="3"/>
      <c r="C2863" s="3"/>
      <c r="D2863" s="3"/>
      <c r="E2863" s="3"/>
    </row>
    <row r="2864" spans="1:5" x14ac:dyDescent="0.3">
      <c r="A2864" s="3"/>
      <c r="B2864" s="3"/>
      <c r="C2864" s="3"/>
      <c r="D2864" s="3"/>
      <c r="E2864" s="3"/>
    </row>
    <row r="2865" spans="1:5" x14ac:dyDescent="0.3">
      <c r="A2865" s="3"/>
      <c r="B2865" s="3"/>
      <c r="C2865" s="3"/>
      <c r="D2865" s="3"/>
      <c r="E2865" s="3"/>
    </row>
    <row r="2866" spans="1:5" x14ac:dyDescent="0.3">
      <c r="A2866" s="3"/>
      <c r="B2866" s="3"/>
      <c r="C2866" s="3"/>
      <c r="D2866" s="3"/>
      <c r="E2866" s="3"/>
    </row>
    <row r="2867" spans="1:5" x14ac:dyDescent="0.3">
      <c r="A2867" s="3"/>
      <c r="B2867" s="3"/>
      <c r="C2867" s="3"/>
      <c r="D2867" s="3"/>
      <c r="E2867" s="3"/>
    </row>
    <row r="2868" spans="1:5" x14ac:dyDescent="0.3">
      <c r="A2868" s="3"/>
      <c r="B2868" s="3"/>
      <c r="C2868" s="3"/>
      <c r="D2868" s="3"/>
      <c r="E2868" s="3"/>
    </row>
    <row r="2869" spans="1:5" x14ac:dyDescent="0.3">
      <c r="A2869" s="3"/>
      <c r="B2869" s="3"/>
      <c r="C2869" s="3"/>
      <c r="D2869" s="3"/>
      <c r="E2869" s="3"/>
    </row>
    <row r="2870" spans="1:5" x14ac:dyDescent="0.3">
      <c r="A2870" s="3"/>
      <c r="B2870" s="3"/>
      <c r="C2870" s="3"/>
      <c r="D2870" s="3"/>
      <c r="E2870" s="3"/>
    </row>
    <row r="2871" spans="1:5" x14ac:dyDescent="0.3">
      <c r="A2871" s="3"/>
      <c r="B2871" s="3"/>
      <c r="C2871" s="3"/>
      <c r="D2871" s="3"/>
      <c r="E2871" s="3"/>
    </row>
    <row r="2872" spans="1:5" x14ac:dyDescent="0.3">
      <c r="A2872" s="3"/>
      <c r="B2872" s="3"/>
      <c r="C2872" s="3"/>
      <c r="D2872" s="3"/>
      <c r="E2872" s="3"/>
    </row>
    <row r="2873" spans="1:5" x14ac:dyDescent="0.3">
      <c r="A2873" s="3"/>
      <c r="B2873" s="3"/>
      <c r="C2873" s="3"/>
      <c r="D2873" s="3"/>
      <c r="E2873" s="3"/>
    </row>
    <row r="2874" spans="1:5" x14ac:dyDescent="0.3">
      <c r="A2874" s="3"/>
      <c r="B2874" s="3"/>
      <c r="C2874" s="3"/>
      <c r="D2874" s="3"/>
      <c r="E2874" s="3"/>
    </row>
    <row r="2875" spans="1:5" x14ac:dyDescent="0.3">
      <c r="A2875" s="3"/>
      <c r="B2875" s="3"/>
      <c r="C2875" s="3"/>
      <c r="D2875" s="3"/>
      <c r="E2875" s="3"/>
    </row>
    <row r="2876" spans="1:5" x14ac:dyDescent="0.3">
      <c r="A2876" s="3"/>
      <c r="B2876" s="3"/>
      <c r="C2876" s="3"/>
      <c r="D2876" s="3"/>
      <c r="E2876" s="3"/>
    </row>
    <row r="2877" spans="1:5" x14ac:dyDescent="0.3">
      <c r="A2877" s="3"/>
      <c r="B2877" s="3"/>
      <c r="C2877" s="3"/>
      <c r="D2877" s="3"/>
      <c r="E2877" s="3"/>
    </row>
    <row r="2878" spans="1:5" x14ac:dyDescent="0.3">
      <c r="A2878" s="3"/>
      <c r="B2878" s="3"/>
      <c r="C2878" s="3"/>
      <c r="D2878" s="3"/>
      <c r="E2878" s="3"/>
    </row>
    <row r="2879" spans="1:5" x14ac:dyDescent="0.3">
      <c r="A2879" s="3"/>
      <c r="B2879" s="3"/>
      <c r="C2879" s="3"/>
      <c r="D2879" s="3"/>
      <c r="E2879" s="3"/>
    </row>
    <row r="2880" spans="1:5" x14ac:dyDescent="0.3">
      <c r="A2880" s="3"/>
      <c r="B2880" s="3"/>
      <c r="C2880" s="3"/>
      <c r="D2880" s="3"/>
      <c r="E2880" s="3"/>
    </row>
    <row r="2881" spans="1:5" x14ac:dyDescent="0.3">
      <c r="A2881" s="3"/>
      <c r="B2881" s="3"/>
      <c r="C2881" s="3"/>
      <c r="D2881" s="3"/>
      <c r="E2881" s="3"/>
    </row>
    <row r="2882" spans="1:5" x14ac:dyDescent="0.3">
      <c r="A2882" s="3"/>
      <c r="B2882" s="3"/>
      <c r="C2882" s="3"/>
      <c r="D2882" s="3"/>
      <c r="E2882" s="3"/>
    </row>
    <row r="2883" spans="1:5" x14ac:dyDescent="0.3">
      <c r="A2883" s="3"/>
      <c r="B2883" s="3"/>
      <c r="C2883" s="3"/>
      <c r="D2883" s="3"/>
      <c r="E2883" s="3"/>
    </row>
    <row r="2884" spans="1:5" x14ac:dyDescent="0.3">
      <c r="A2884" s="3"/>
      <c r="B2884" s="3"/>
      <c r="C2884" s="3"/>
      <c r="D2884" s="3"/>
      <c r="E2884" s="3"/>
    </row>
    <row r="2885" spans="1:5" x14ac:dyDescent="0.3">
      <c r="A2885" s="3"/>
      <c r="B2885" s="3"/>
      <c r="C2885" s="3"/>
      <c r="D2885" s="3"/>
      <c r="E2885" s="3"/>
    </row>
    <row r="2886" spans="1:5" x14ac:dyDescent="0.3">
      <c r="A2886" s="3"/>
      <c r="B2886" s="3"/>
      <c r="C2886" s="3"/>
      <c r="D2886" s="3"/>
      <c r="E2886" s="3"/>
    </row>
    <row r="2887" spans="1:5" x14ac:dyDescent="0.3">
      <c r="A2887" s="3"/>
      <c r="B2887" s="3"/>
      <c r="C2887" s="3"/>
      <c r="D2887" s="3"/>
      <c r="E2887" s="3"/>
    </row>
    <row r="2888" spans="1:5" x14ac:dyDescent="0.3">
      <c r="A2888" s="3"/>
      <c r="B2888" s="3"/>
      <c r="C2888" s="3"/>
      <c r="D2888" s="3"/>
      <c r="E2888" s="3"/>
    </row>
    <row r="2889" spans="1:5" x14ac:dyDescent="0.3">
      <c r="A2889" s="3"/>
      <c r="B2889" s="3"/>
      <c r="C2889" s="3"/>
      <c r="D2889" s="3"/>
      <c r="E2889" s="3"/>
    </row>
    <row r="2890" spans="1:5" x14ac:dyDescent="0.3">
      <c r="A2890" s="3"/>
      <c r="B2890" s="3"/>
      <c r="C2890" s="3"/>
      <c r="D2890" s="3"/>
      <c r="E2890" s="3"/>
    </row>
    <row r="2891" spans="1:5" x14ac:dyDescent="0.3">
      <c r="A2891" s="3"/>
      <c r="B2891" s="3"/>
      <c r="C2891" s="3"/>
      <c r="D2891" s="3"/>
      <c r="E2891" s="3"/>
    </row>
    <row r="2892" spans="1:5" x14ac:dyDescent="0.3">
      <c r="A2892" s="3"/>
      <c r="B2892" s="3"/>
      <c r="C2892" s="3"/>
      <c r="D2892" s="3"/>
      <c r="E2892" s="3"/>
    </row>
    <row r="2893" spans="1:5" x14ac:dyDescent="0.3">
      <c r="A2893" s="3"/>
      <c r="B2893" s="3"/>
      <c r="C2893" s="3"/>
      <c r="D2893" s="3"/>
      <c r="E2893" s="3"/>
    </row>
    <row r="2894" spans="1:5" x14ac:dyDescent="0.3">
      <c r="A2894" s="3"/>
      <c r="B2894" s="3"/>
      <c r="C2894" s="3"/>
      <c r="D2894" s="3"/>
      <c r="E2894" s="3"/>
    </row>
    <row r="2895" spans="1:5" x14ac:dyDescent="0.3">
      <c r="A2895" s="3"/>
      <c r="B2895" s="3"/>
      <c r="C2895" s="3"/>
      <c r="D2895" s="3"/>
      <c r="E2895" s="3"/>
    </row>
    <row r="2896" spans="1:5" x14ac:dyDescent="0.3">
      <c r="A2896" s="3"/>
      <c r="B2896" s="3"/>
      <c r="C2896" s="3"/>
      <c r="D2896" s="3"/>
      <c r="E2896" s="3"/>
    </row>
    <row r="2897" spans="1:5" x14ac:dyDescent="0.3">
      <c r="A2897" s="3"/>
      <c r="B2897" s="3"/>
      <c r="C2897" s="3"/>
      <c r="D2897" s="3"/>
      <c r="E2897" s="3"/>
    </row>
    <row r="2898" spans="1:5" x14ac:dyDescent="0.3">
      <c r="A2898" s="3"/>
      <c r="B2898" s="3"/>
      <c r="C2898" s="3"/>
      <c r="D2898" s="3"/>
      <c r="E2898" s="3"/>
    </row>
    <row r="2899" spans="1:5" x14ac:dyDescent="0.3">
      <c r="A2899" s="3"/>
      <c r="B2899" s="3"/>
      <c r="C2899" s="3"/>
      <c r="D2899" s="3"/>
      <c r="E2899" s="3"/>
    </row>
    <row r="2900" spans="1:5" x14ac:dyDescent="0.3">
      <c r="A2900" s="3"/>
      <c r="B2900" s="3"/>
      <c r="C2900" s="3"/>
      <c r="D2900" s="3"/>
      <c r="E2900" s="3"/>
    </row>
    <row r="2901" spans="1:5" x14ac:dyDescent="0.3">
      <c r="A2901" s="3"/>
      <c r="B2901" s="3"/>
      <c r="C2901" s="3"/>
      <c r="D2901" s="3"/>
      <c r="E2901" s="3"/>
    </row>
    <row r="2902" spans="1:5" x14ac:dyDescent="0.3">
      <c r="A2902" s="3"/>
      <c r="B2902" s="3"/>
      <c r="C2902" s="3"/>
      <c r="D2902" s="3"/>
      <c r="E2902" s="3"/>
    </row>
    <row r="2903" spans="1:5" x14ac:dyDescent="0.3">
      <c r="A2903" s="3"/>
      <c r="B2903" s="3"/>
      <c r="C2903" s="3"/>
      <c r="D2903" s="3"/>
      <c r="E2903" s="3"/>
    </row>
    <row r="2904" spans="1:5" x14ac:dyDescent="0.3">
      <c r="A2904" s="3"/>
      <c r="B2904" s="3"/>
      <c r="C2904" s="3"/>
      <c r="D2904" s="3"/>
      <c r="E2904" s="3"/>
    </row>
    <row r="2905" spans="1:5" x14ac:dyDescent="0.3">
      <c r="A2905" s="3"/>
      <c r="B2905" s="3"/>
      <c r="C2905" s="3"/>
      <c r="D2905" s="3"/>
      <c r="E2905" s="3"/>
    </row>
    <row r="2906" spans="1:5" x14ac:dyDescent="0.3">
      <c r="A2906" s="3"/>
      <c r="B2906" s="3"/>
      <c r="C2906" s="3"/>
      <c r="D2906" s="3"/>
      <c r="E2906" s="3"/>
    </row>
    <row r="2907" spans="1:5" x14ac:dyDescent="0.3">
      <c r="A2907" s="3"/>
      <c r="B2907" s="3"/>
      <c r="C2907" s="3"/>
      <c r="D2907" s="3"/>
      <c r="E2907" s="3"/>
    </row>
    <row r="2908" spans="1:5" x14ac:dyDescent="0.3">
      <c r="A2908" s="3"/>
      <c r="B2908" s="3"/>
      <c r="C2908" s="3"/>
      <c r="D2908" s="3"/>
      <c r="E2908" s="3"/>
    </row>
    <row r="2909" spans="1:5" x14ac:dyDescent="0.3">
      <c r="A2909" s="3"/>
      <c r="B2909" s="3"/>
      <c r="C2909" s="3"/>
      <c r="D2909" s="3"/>
      <c r="E2909" s="3"/>
    </row>
    <row r="2910" spans="1:5" x14ac:dyDescent="0.3">
      <c r="A2910" s="3"/>
      <c r="B2910" s="3"/>
      <c r="C2910" s="3"/>
      <c r="D2910" s="3"/>
      <c r="E2910" s="3"/>
    </row>
    <row r="2911" spans="1:5" x14ac:dyDescent="0.3">
      <c r="A2911" s="3"/>
      <c r="B2911" s="3"/>
      <c r="C2911" s="3"/>
      <c r="D2911" s="3"/>
      <c r="E2911" s="3"/>
    </row>
    <row r="2912" spans="1:5" x14ac:dyDescent="0.3">
      <c r="A2912" s="3"/>
      <c r="B2912" s="3"/>
      <c r="C2912" s="3"/>
      <c r="D2912" s="3"/>
      <c r="E2912" s="3"/>
    </row>
    <row r="2913" spans="1:5" x14ac:dyDescent="0.3">
      <c r="A2913" s="3"/>
      <c r="B2913" s="3"/>
      <c r="C2913" s="3"/>
      <c r="D2913" s="3"/>
      <c r="E2913" s="3"/>
    </row>
    <row r="2914" spans="1:5" x14ac:dyDescent="0.3">
      <c r="A2914" s="3"/>
      <c r="B2914" s="3"/>
      <c r="C2914" s="3"/>
      <c r="D2914" s="3"/>
      <c r="E2914" s="3"/>
    </row>
    <row r="2915" spans="1:5" x14ac:dyDescent="0.3">
      <c r="A2915" s="3"/>
      <c r="B2915" s="3"/>
      <c r="C2915" s="3"/>
      <c r="D2915" s="3"/>
      <c r="E2915" s="3"/>
    </row>
    <row r="2916" spans="1:5" x14ac:dyDescent="0.3">
      <c r="A2916" s="3"/>
      <c r="B2916" s="3"/>
      <c r="C2916" s="3"/>
      <c r="D2916" s="3"/>
      <c r="E2916" s="3"/>
    </row>
    <row r="2917" spans="1:5" x14ac:dyDescent="0.3">
      <c r="A2917" s="3"/>
      <c r="B2917" s="3"/>
      <c r="C2917" s="3"/>
      <c r="D2917" s="3"/>
      <c r="E2917" s="3"/>
    </row>
    <row r="2918" spans="1:5" x14ac:dyDescent="0.3">
      <c r="A2918" s="3"/>
      <c r="B2918" s="3"/>
      <c r="C2918" s="3"/>
      <c r="D2918" s="3"/>
      <c r="E2918" s="3"/>
    </row>
    <row r="2919" spans="1:5" x14ac:dyDescent="0.3">
      <c r="A2919" s="3"/>
      <c r="B2919" s="3"/>
      <c r="C2919" s="3"/>
      <c r="D2919" s="3"/>
      <c r="E2919" s="3"/>
    </row>
    <row r="2920" spans="1:5" x14ac:dyDescent="0.3">
      <c r="A2920" s="3"/>
      <c r="B2920" s="3"/>
      <c r="C2920" s="3"/>
      <c r="D2920" s="3"/>
      <c r="E2920" s="3"/>
    </row>
    <row r="2921" spans="1:5" x14ac:dyDescent="0.3">
      <c r="A2921" s="3"/>
      <c r="B2921" s="3"/>
      <c r="C2921" s="3"/>
      <c r="D2921" s="3"/>
      <c r="E2921" s="3"/>
    </row>
    <row r="2922" spans="1:5" x14ac:dyDescent="0.3">
      <c r="A2922" s="3"/>
      <c r="B2922" s="3"/>
      <c r="C2922" s="3"/>
      <c r="D2922" s="3"/>
      <c r="E2922" s="3"/>
    </row>
    <row r="2923" spans="1:5" x14ac:dyDescent="0.3">
      <c r="A2923" s="3"/>
      <c r="B2923" s="3"/>
      <c r="C2923" s="3"/>
      <c r="D2923" s="3"/>
      <c r="E2923" s="3"/>
    </row>
    <row r="2924" spans="1:5" x14ac:dyDescent="0.3">
      <c r="A2924" s="3"/>
      <c r="B2924" s="3"/>
      <c r="C2924" s="3"/>
      <c r="D2924" s="3"/>
      <c r="E2924" s="3"/>
    </row>
    <row r="2925" spans="1:5" x14ac:dyDescent="0.3">
      <c r="A2925" s="3"/>
      <c r="B2925" s="3"/>
      <c r="C2925" s="3"/>
      <c r="D2925" s="3"/>
      <c r="E2925" s="3"/>
    </row>
    <row r="2926" spans="1:5" x14ac:dyDescent="0.3">
      <c r="A2926" s="3"/>
      <c r="B2926" s="3"/>
      <c r="C2926" s="3"/>
      <c r="D2926" s="3"/>
      <c r="E2926" s="3"/>
    </row>
    <row r="2927" spans="1:5" x14ac:dyDescent="0.3">
      <c r="A2927" s="3"/>
      <c r="B2927" s="3"/>
      <c r="C2927" s="3"/>
      <c r="D2927" s="3"/>
      <c r="E2927" s="3"/>
    </row>
    <row r="2928" spans="1:5" x14ac:dyDescent="0.3">
      <c r="A2928" s="3"/>
      <c r="B2928" s="3"/>
      <c r="C2928" s="3"/>
      <c r="D2928" s="3"/>
      <c r="E2928" s="3"/>
    </row>
    <row r="2929" spans="1:5" x14ac:dyDescent="0.3">
      <c r="A2929" s="3"/>
      <c r="B2929" s="3"/>
      <c r="C2929" s="3"/>
      <c r="D2929" s="3"/>
      <c r="E2929" s="3"/>
    </row>
    <row r="2930" spans="1:5" x14ac:dyDescent="0.3">
      <c r="A2930" s="3"/>
      <c r="B2930" s="3"/>
      <c r="C2930" s="3"/>
      <c r="D2930" s="3"/>
      <c r="E2930" s="3"/>
    </row>
    <row r="2931" spans="1:5" x14ac:dyDescent="0.3">
      <c r="A2931" s="3"/>
      <c r="B2931" s="3"/>
      <c r="C2931" s="3"/>
      <c r="D2931" s="3"/>
      <c r="E2931" s="3"/>
    </row>
    <row r="2932" spans="1:5" x14ac:dyDescent="0.3">
      <c r="A2932" s="3"/>
      <c r="B2932" s="3"/>
      <c r="C2932" s="3"/>
      <c r="D2932" s="3"/>
      <c r="E2932" s="3"/>
    </row>
    <row r="2933" spans="1:5" x14ac:dyDescent="0.3">
      <c r="A2933" s="3"/>
      <c r="B2933" s="3"/>
      <c r="C2933" s="3"/>
      <c r="D2933" s="3"/>
      <c r="E2933" s="3"/>
    </row>
    <row r="2934" spans="1:5" x14ac:dyDescent="0.3">
      <c r="A2934" s="3"/>
      <c r="B2934" s="3"/>
      <c r="C2934" s="3"/>
      <c r="D2934" s="3"/>
      <c r="E2934" s="3"/>
    </row>
    <row r="2935" spans="1:5" x14ac:dyDescent="0.3">
      <c r="A2935" s="3"/>
      <c r="B2935" s="3"/>
      <c r="C2935" s="3"/>
      <c r="D2935" s="3"/>
      <c r="E2935" s="3"/>
    </row>
    <row r="2936" spans="1:5" x14ac:dyDescent="0.3">
      <c r="A2936" s="3"/>
      <c r="B2936" s="3"/>
      <c r="C2936" s="3"/>
      <c r="D2936" s="3"/>
      <c r="E2936" s="3"/>
    </row>
    <row r="2937" spans="1:5" x14ac:dyDescent="0.3">
      <c r="A2937" s="3"/>
      <c r="B2937" s="3"/>
      <c r="C2937" s="3"/>
      <c r="D2937" s="3"/>
      <c r="E2937" s="3"/>
    </row>
    <row r="2938" spans="1:5" x14ac:dyDescent="0.3">
      <c r="A2938" s="3"/>
      <c r="B2938" s="3"/>
      <c r="C2938" s="3"/>
      <c r="D2938" s="3"/>
      <c r="E2938" s="3"/>
    </row>
    <row r="2939" spans="1:5" x14ac:dyDescent="0.3">
      <c r="A2939" s="3"/>
      <c r="B2939" s="3"/>
      <c r="C2939" s="3"/>
      <c r="D2939" s="3"/>
      <c r="E2939" s="3"/>
    </row>
    <row r="2940" spans="1:5" x14ac:dyDescent="0.3">
      <c r="A2940" s="3"/>
      <c r="B2940" s="3"/>
      <c r="C2940" s="3"/>
      <c r="D2940" s="3"/>
      <c r="E2940" s="3"/>
    </row>
    <row r="2941" spans="1:5" x14ac:dyDescent="0.3">
      <c r="A2941" s="3"/>
      <c r="B2941" s="3"/>
      <c r="C2941" s="3"/>
      <c r="D2941" s="3"/>
      <c r="E2941" s="3"/>
    </row>
    <row r="2942" spans="1:5" x14ac:dyDescent="0.3">
      <c r="A2942" s="3"/>
      <c r="B2942" s="3"/>
      <c r="C2942" s="3"/>
      <c r="D2942" s="3"/>
      <c r="E2942" s="3"/>
    </row>
    <row r="2943" spans="1:5" x14ac:dyDescent="0.3">
      <c r="A2943" s="3"/>
      <c r="B2943" s="3"/>
      <c r="C2943" s="3"/>
      <c r="D2943" s="3"/>
      <c r="E2943" s="3"/>
    </row>
    <row r="2944" spans="1:5" x14ac:dyDescent="0.3">
      <c r="A2944" s="3"/>
      <c r="B2944" s="3"/>
      <c r="C2944" s="3"/>
      <c r="D2944" s="3"/>
      <c r="E2944" s="3"/>
    </row>
    <row r="2945" spans="1:5" x14ac:dyDescent="0.3">
      <c r="A2945" s="3"/>
      <c r="B2945" s="3"/>
      <c r="C2945" s="3"/>
      <c r="D2945" s="3"/>
      <c r="E2945" s="3"/>
    </row>
    <row r="2946" spans="1:5" x14ac:dyDescent="0.3">
      <c r="A2946" s="3"/>
      <c r="B2946" s="3"/>
      <c r="C2946" s="3"/>
      <c r="D2946" s="3"/>
      <c r="E2946" s="3"/>
    </row>
    <row r="2947" spans="1:5" x14ac:dyDescent="0.3">
      <c r="A2947" s="3"/>
      <c r="B2947" s="3"/>
      <c r="C2947" s="3"/>
      <c r="D2947" s="3"/>
      <c r="E2947" s="3"/>
    </row>
    <row r="2948" spans="1:5" x14ac:dyDescent="0.3">
      <c r="A2948" s="3"/>
      <c r="B2948" s="3"/>
      <c r="C2948" s="3"/>
      <c r="D2948" s="3"/>
      <c r="E2948" s="3"/>
    </row>
    <row r="2949" spans="1:5" x14ac:dyDescent="0.3">
      <c r="A2949" s="3"/>
      <c r="B2949" s="3"/>
      <c r="C2949" s="3"/>
      <c r="D2949" s="3"/>
      <c r="E2949" s="3"/>
    </row>
    <row r="2950" spans="1:5" x14ac:dyDescent="0.3">
      <c r="A2950" s="3"/>
      <c r="B2950" s="3"/>
      <c r="C2950" s="3"/>
      <c r="D2950" s="3"/>
      <c r="E2950" s="3"/>
    </row>
    <row r="2951" spans="1:5" x14ac:dyDescent="0.3">
      <c r="A2951" s="3"/>
      <c r="B2951" s="3"/>
      <c r="C2951" s="3"/>
      <c r="D2951" s="3"/>
      <c r="E2951" s="3"/>
    </row>
    <row r="2952" spans="1:5" x14ac:dyDescent="0.3">
      <c r="A2952" s="3"/>
      <c r="B2952" s="3"/>
      <c r="C2952" s="3"/>
      <c r="D2952" s="3"/>
      <c r="E2952" s="3"/>
    </row>
    <row r="2953" spans="1:5" x14ac:dyDescent="0.3">
      <c r="A2953" s="3"/>
      <c r="B2953" s="3"/>
      <c r="C2953" s="3"/>
      <c r="D2953" s="3"/>
      <c r="E2953" s="3"/>
    </row>
    <row r="2954" spans="1:5" x14ac:dyDescent="0.3">
      <c r="A2954" s="3"/>
      <c r="B2954" s="3"/>
      <c r="C2954" s="3"/>
      <c r="D2954" s="3"/>
      <c r="E2954" s="3"/>
    </row>
    <row r="2955" spans="1:5" x14ac:dyDescent="0.3">
      <c r="A2955" s="3"/>
      <c r="B2955" s="3"/>
      <c r="C2955" s="3"/>
      <c r="D2955" s="3"/>
      <c r="E2955" s="3"/>
    </row>
    <row r="2956" spans="1:5" x14ac:dyDescent="0.3">
      <c r="A2956" s="3"/>
      <c r="B2956" s="3"/>
      <c r="C2956" s="3"/>
      <c r="D2956" s="3"/>
      <c r="E2956" s="3"/>
    </row>
    <row r="2957" spans="1:5" x14ac:dyDescent="0.3">
      <c r="A2957" s="3"/>
      <c r="B2957" s="3"/>
      <c r="C2957" s="3"/>
      <c r="D2957" s="3"/>
      <c r="E2957" s="3"/>
    </row>
    <row r="2958" spans="1:5" x14ac:dyDescent="0.3">
      <c r="A2958" s="3"/>
      <c r="B2958" s="3"/>
      <c r="C2958" s="3"/>
      <c r="D2958" s="3"/>
      <c r="E2958" s="3"/>
    </row>
    <row r="2959" spans="1:5" x14ac:dyDescent="0.3">
      <c r="A2959" s="3"/>
      <c r="B2959" s="3"/>
      <c r="C2959" s="3"/>
      <c r="D2959" s="3"/>
      <c r="E2959" s="3"/>
    </row>
    <row r="2960" spans="1:5" x14ac:dyDescent="0.3">
      <c r="A2960" s="3"/>
      <c r="B2960" s="3"/>
      <c r="C2960" s="3"/>
      <c r="D2960" s="3"/>
      <c r="E2960" s="3"/>
    </row>
    <row r="2961" spans="1:5" x14ac:dyDescent="0.3">
      <c r="A2961" s="3"/>
      <c r="B2961" s="3"/>
      <c r="C2961" s="3"/>
      <c r="D2961" s="3"/>
      <c r="E2961" s="3"/>
    </row>
    <row r="2962" spans="1:5" x14ac:dyDescent="0.3">
      <c r="A2962" s="3"/>
      <c r="B2962" s="3"/>
      <c r="C2962" s="3"/>
      <c r="D2962" s="3"/>
      <c r="E2962" s="3"/>
    </row>
    <row r="2963" spans="1:5" x14ac:dyDescent="0.3">
      <c r="A2963" s="3"/>
      <c r="B2963" s="3"/>
      <c r="C2963" s="3"/>
      <c r="D2963" s="3"/>
      <c r="E2963" s="3"/>
    </row>
    <row r="2964" spans="1:5" x14ac:dyDescent="0.3">
      <c r="A2964" s="3"/>
      <c r="B2964" s="3"/>
      <c r="C2964" s="3"/>
      <c r="D2964" s="3"/>
      <c r="E2964" s="3"/>
    </row>
    <row r="2965" spans="1:5" x14ac:dyDescent="0.3">
      <c r="A2965" s="3"/>
      <c r="B2965" s="3"/>
      <c r="C2965" s="3"/>
      <c r="D2965" s="3"/>
      <c r="E2965" s="3"/>
    </row>
    <row r="2966" spans="1:5" x14ac:dyDescent="0.3">
      <c r="A2966" s="3"/>
      <c r="B2966" s="3"/>
      <c r="C2966" s="3"/>
      <c r="D2966" s="3"/>
      <c r="E2966" s="3"/>
    </row>
    <row r="2967" spans="1:5" x14ac:dyDescent="0.3">
      <c r="A2967" s="3"/>
      <c r="B2967" s="3"/>
      <c r="C2967" s="3"/>
      <c r="D2967" s="3"/>
      <c r="E2967" s="3"/>
    </row>
    <row r="2968" spans="1:5" x14ac:dyDescent="0.3">
      <c r="A2968" s="3"/>
      <c r="B2968" s="3"/>
      <c r="C2968" s="3"/>
      <c r="D2968" s="3"/>
      <c r="E2968" s="3"/>
    </row>
    <row r="2969" spans="1:5" x14ac:dyDescent="0.3">
      <c r="A2969" s="3"/>
      <c r="B2969" s="3"/>
      <c r="C2969" s="3"/>
      <c r="D2969" s="3"/>
      <c r="E2969" s="3"/>
    </row>
    <row r="2970" spans="1:5" x14ac:dyDescent="0.3">
      <c r="A2970" s="3"/>
      <c r="B2970" s="3"/>
      <c r="C2970" s="3"/>
      <c r="D2970" s="3"/>
      <c r="E2970" s="3"/>
    </row>
    <row r="2971" spans="1:5" x14ac:dyDescent="0.3">
      <c r="A2971" s="3"/>
      <c r="B2971" s="3"/>
      <c r="C2971" s="3"/>
      <c r="D2971" s="3"/>
      <c r="E2971" s="3"/>
    </row>
    <row r="2972" spans="1:5" x14ac:dyDescent="0.3">
      <c r="A2972" s="3"/>
      <c r="B2972" s="3"/>
      <c r="C2972" s="3"/>
      <c r="D2972" s="3"/>
      <c r="E2972" s="3"/>
    </row>
    <row r="2973" spans="1:5" x14ac:dyDescent="0.3">
      <c r="A2973" s="3"/>
      <c r="B2973" s="3"/>
      <c r="C2973" s="3"/>
      <c r="D2973" s="3"/>
      <c r="E2973" s="3"/>
    </row>
    <row r="2974" spans="1:5" x14ac:dyDescent="0.3">
      <c r="A2974" s="3"/>
      <c r="B2974" s="3"/>
      <c r="C2974" s="3"/>
      <c r="D2974" s="3"/>
      <c r="E2974" s="3"/>
    </row>
    <row r="2975" spans="1:5" x14ac:dyDescent="0.3">
      <c r="A2975" s="3"/>
      <c r="B2975" s="3"/>
      <c r="C2975" s="3"/>
      <c r="D2975" s="3"/>
      <c r="E2975" s="3"/>
    </row>
    <row r="2976" spans="1:5" x14ac:dyDescent="0.3">
      <c r="A2976" s="3"/>
      <c r="B2976" s="3"/>
      <c r="C2976" s="3"/>
      <c r="D2976" s="3"/>
      <c r="E2976" s="3"/>
    </row>
    <row r="2977" spans="1:5" x14ac:dyDescent="0.3">
      <c r="A2977" s="3"/>
      <c r="B2977" s="3"/>
      <c r="C2977" s="3"/>
      <c r="D2977" s="3"/>
      <c r="E2977" s="3"/>
    </row>
    <row r="2978" spans="1:5" x14ac:dyDescent="0.3">
      <c r="A2978" s="3"/>
      <c r="B2978" s="3"/>
      <c r="C2978" s="3"/>
      <c r="D2978" s="3"/>
      <c r="E2978" s="3"/>
    </row>
    <row r="2979" spans="1:5" x14ac:dyDescent="0.3">
      <c r="A2979" s="3"/>
      <c r="B2979" s="3"/>
      <c r="C2979" s="3"/>
      <c r="D2979" s="3"/>
      <c r="E2979" s="3"/>
    </row>
    <row r="2980" spans="1:5" x14ac:dyDescent="0.3">
      <c r="A2980" s="3"/>
      <c r="B2980" s="3"/>
      <c r="C2980" s="3"/>
      <c r="D2980" s="3"/>
      <c r="E2980" s="3"/>
    </row>
    <row r="2981" spans="1:5" x14ac:dyDescent="0.3">
      <c r="A2981" s="3"/>
      <c r="B2981" s="3"/>
      <c r="C2981" s="3"/>
      <c r="D2981" s="3"/>
      <c r="E2981" s="3"/>
    </row>
    <row r="2982" spans="1:5" x14ac:dyDescent="0.3">
      <c r="A2982" s="3"/>
      <c r="B2982" s="3"/>
      <c r="C2982" s="3"/>
      <c r="D2982" s="3"/>
      <c r="E2982" s="3"/>
    </row>
    <row r="2983" spans="1:5" x14ac:dyDescent="0.3">
      <c r="A2983" s="3"/>
      <c r="B2983" s="3"/>
      <c r="C2983" s="3"/>
      <c r="D2983" s="3"/>
      <c r="E2983" s="3"/>
    </row>
    <row r="2984" spans="1:5" x14ac:dyDescent="0.3">
      <c r="A2984" s="3"/>
      <c r="B2984" s="3"/>
      <c r="C2984" s="3"/>
      <c r="D2984" s="3"/>
      <c r="E2984" s="3"/>
    </row>
    <row r="2985" spans="1:5" x14ac:dyDescent="0.3">
      <c r="A2985" s="3"/>
      <c r="B2985" s="3"/>
      <c r="C2985" s="3"/>
      <c r="D2985" s="3"/>
      <c r="E2985" s="3"/>
    </row>
    <row r="2986" spans="1:5" x14ac:dyDescent="0.3">
      <c r="A2986" s="3"/>
      <c r="B2986" s="3"/>
      <c r="C2986" s="3"/>
      <c r="D2986" s="3"/>
      <c r="E2986" s="3"/>
    </row>
    <row r="2987" spans="1:5" x14ac:dyDescent="0.3">
      <c r="A2987" s="3"/>
      <c r="B2987" s="3"/>
      <c r="C2987" s="3"/>
      <c r="D2987" s="3"/>
      <c r="E2987" s="3"/>
    </row>
    <row r="2988" spans="1:5" x14ac:dyDescent="0.3">
      <c r="A2988" s="3"/>
      <c r="B2988" s="3"/>
      <c r="C2988" s="3"/>
      <c r="D2988" s="3"/>
      <c r="E2988" s="3"/>
    </row>
    <row r="2989" spans="1:5" x14ac:dyDescent="0.3">
      <c r="A2989" s="3"/>
      <c r="B2989" s="3"/>
      <c r="C2989" s="3"/>
      <c r="D2989" s="3"/>
      <c r="E2989" s="3"/>
    </row>
    <row r="2990" spans="1:5" x14ac:dyDescent="0.3">
      <c r="A2990" s="3"/>
      <c r="B2990" s="3"/>
      <c r="C2990" s="3"/>
      <c r="D2990" s="3"/>
      <c r="E2990" s="3"/>
    </row>
    <row r="2991" spans="1:5" x14ac:dyDescent="0.3">
      <c r="A2991" s="3"/>
      <c r="B2991" s="3"/>
      <c r="C2991" s="3"/>
      <c r="D2991" s="3"/>
      <c r="E2991" s="3"/>
    </row>
    <row r="2992" spans="1:5" x14ac:dyDescent="0.3">
      <c r="A2992" s="3"/>
      <c r="B2992" s="3"/>
      <c r="C2992" s="3"/>
      <c r="D2992" s="3"/>
      <c r="E2992" s="3"/>
    </row>
    <row r="2993" spans="1:5" x14ac:dyDescent="0.3">
      <c r="A2993" s="3"/>
      <c r="B2993" s="3"/>
      <c r="C2993" s="3"/>
      <c r="D2993" s="3"/>
      <c r="E2993" s="3"/>
    </row>
    <row r="2994" spans="1:5" x14ac:dyDescent="0.3">
      <c r="A2994" s="3"/>
      <c r="B2994" s="3"/>
      <c r="C2994" s="3"/>
      <c r="D2994" s="3"/>
      <c r="E2994" s="3"/>
    </row>
    <row r="2995" spans="1:5" x14ac:dyDescent="0.3">
      <c r="A2995" s="3"/>
      <c r="B2995" s="3"/>
      <c r="C2995" s="3"/>
      <c r="D2995" s="3"/>
      <c r="E2995" s="3"/>
    </row>
    <row r="2996" spans="1:5" x14ac:dyDescent="0.3">
      <c r="A2996" s="3"/>
      <c r="B2996" s="3"/>
      <c r="C2996" s="3"/>
      <c r="D2996" s="3"/>
      <c r="E2996" s="3"/>
    </row>
    <row r="2997" spans="1:5" x14ac:dyDescent="0.3">
      <c r="A2997" s="3"/>
      <c r="B2997" s="3"/>
      <c r="C2997" s="3"/>
      <c r="D2997" s="3"/>
      <c r="E2997" s="3"/>
    </row>
    <row r="2998" spans="1:5" x14ac:dyDescent="0.3">
      <c r="A2998" s="3"/>
      <c r="B2998" s="3"/>
      <c r="C2998" s="3"/>
      <c r="D2998" s="3"/>
      <c r="E2998" s="3"/>
    </row>
    <row r="2999" spans="1:5" x14ac:dyDescent="0.3">
      <c r="A2999" s="3"/>
      <c r="B2999" s="3"/>
      <c r="C2999" s="3"/>
      <c r="D2999" s="3"/>
      <c r="E2999" s="3"/>
    </row>
    <row r="3000" spans="1:5" x14ac:dyDescent="0.3">
      <c r="A3000" s="3"/>
      <c r="B3000" s="3"/>
      <c r="C3000" s="3"/>
      <c r="D3000" s="3"/>
      <c r="E3000" s="3"/>
    </row>
    <row r="3001" spans="1:5" x14ac:dyDescent="0.3">
      <c r="A3001" s="3"/>
      <c r="B3001" s="3"/>
      <c r="C3001" s="3"/>
      <c r="D3001" s="3"/>
      <c r="E3001" s="3"/>
    </row>
    <row r="3002" spans="1:5" x14ac:dyDescent="0.3">
      <c r="A3002" s="3"/>
      <c r="B3002" s="3"/>
      <c r="C3002" s="3"/>
      <c r="D3002" s="3"/>
      <c r="E3002" s="3"/>
    </row>
    <row r="3003" spans="1:5" x14ac:dyDescent="0.3">
      <c r="A3003" s="3"/>
      <c r="B3003" s="3"/>
      <c r="C3003" s="3"/>
      <c r="D3003" s="3"/>
      <c r="E3003" s="3"/>
    </row>
    <row r="3004" spans="1:5" x14ac:dyDescent="0.3">
      <c r="A3004" s="3"/>
      <c r="B3004" s="3"/>
      <c r="C3004" s="3"/>
      <c r="D3004" s="3"/>
      <c r="E3004" s="3"/>
    </row>
    <row r="3005" spans="1:5" x14ac:dyDescent="0.3">
      <c r="A3005" s="3"/>
      <c r="B3005" s="3"/>
      <c r="C3005" s="3"/>
      <c r="D3005" s="3"/>
      <c r="E3005" s="3"/>
    </row>
    <row r="3006" spans="1:5" x14ac:dyDescent="0.3">
      <c r="A3006" s="3"/>
      <c r="B3006" s="3"/>
      <c r="C3006" s="3"/>
      <c r="D3006" s="3"/>
      <c r="E3006" s="3"/>
    </row>
    <row r="3007" spans="1:5" x14ac:dyDescent="0.3">
      <c r="A3007" s="3"/>
      <c r="B3007" s="3"/>
      <c r="C3007" s="3"/>
      <c r="D3007" s="3"/>
      <c r="E3007" s="3"/>
    </row>
    <row r="3008" spans="1:5" x14ac:dyDescent="0.3">
      <c r="A3008" s="3"/>
      <c r="B3008" s="3"/>
      <c r="C3008" s="3"/>
      <c r="D3008" s="3"/>
      <c r="E3008" s="3"/>
    </row>
    <row r="3009" spans="1:5" x14ac:dyDescent="0.3">
      <c r="A3009" s="3"/>
      <c r="B3009" s="3"/>
      <c r="C3009" s="3"/>
      <c r="D3009" s="3"/>
      <c r="E3009" s="3"/>
    </row>
    <row r="3010" spans="1:5" x14ac:dyDescent="0.3">
      <c r="A3010" s="3"/>
      <c r="B3010" s="3"/>
      <c r="C3010" s="3"/>
      <c r="D3010" s="3"/>
      <c r="E3010" s="3"/>
    </row>
    <row r="3011" spans="1:5" x14ac:dyDescent="0.3">
      <c r="A3011" s="3"/>
      <c r="B3011" s="3"/>
      <c r="C3011" s="3"/>
      <c r="D3011" s="3"/>
      <c r="E3011" s="3"/>
    </row>
    <row r="3012" spans="1:5" x14ac:dyDescent="0.3">
      <c r="A3012" s="3"/>
      <c r="B3012" s="3"/>
      <c r="C3012" s="3"/>
      <c r="D3012" s="3"/>
      <c r="E3012" s="3"/>
    </row>
    <row r="3013" spans="1:5" x14ac:dyDescent="0.3">
      <c r="A3013" s="3"/>
      <c r="B3013" s="3"/>
      <c r="C3013" s="3"/>
      <c r="D3013" s="3"/>
      <c r="E3013" s="3"/>
    </row>
    <row r="3014" spans="1:5" x14ac:dyDescent="0.3">
      <c r="A3014" s="3"/>
      <c r="B3014" s="3"/>
      <c r="C3014" s="3"/>
      <c r="D3014" s="3"/>
      <c r="E3014" s="3"/>
    </row>
    <row r="3015" spans="1:5" x14ac:dyDescent="0.3">
      <c r="A3015" s="3"/>
      <c r="B3015" s="3"/>
      <c r="C3015" s="3"/>
      <c r="D3015" s="3"/>
      <c r="E3015" s="3"/>
    </row>
    <row r="3016" spans="1:5" x14ac:dyDescent="0.3">
      <c r="A3016" s="3"/>
      <c r="B3016" s="3"/>
      <c r="C3016" s="3"/>
      <c r="D3016" s="3"/>
      <c r="E3016" s="3"/>
    </row>
    <row r="3017" spans="1:5" x14ac:dyDescent="0.3">
      <c r="A3017" s="3"/>
      <c r="B3017" s="3"/>
      <c r="C3017" s="3"/>
      <c r="D3017" s="3"/>
      <c r="E3017" s="3"/>
    </row>
    <row r="3018" spans="1:5" x14ac:dyDescent="0.3">
      <c r="A3018" s="3"/>
      <c r="B3018" s="3"/>
      <c r="C3018" s="3"/>
      <c r="D3018" s="3"/>
      <c r="E3018" s="3"/>
    </row>
    <row r="3019" spans="1:5" x14ac:dyDescent="0.3">
      <c r="A3019" s="3"/>
      <c r="B3019" s="3"/>
      <c r="C3019" s="3"/>
      <c r="D3019" s="3"/>
      <c r="E3019" s="3"/>
    </row>
    <row r="3020" spans="1:5" x14ac:dyDescent="0.3">
      <c r="A3020" s="3"/>
      <c r="B3020" s="3"/>
      <c r="C3020" s="3"/>
      <c r="D3020" s="3"/>
      <c r="E3020" s="3"/>
    </row>
    <row r="3021" spans="1:5" x14ac:dyDescent="0.3">
      <c r="A3021" s="3"/>
      <c r="B3021" s="3"/>
      <c r="C3021" s="3"/>
      <c r="D3021" s="3"/>
      <c r="E3021" s="3"/>
    </row>
    <row r="3022" spans="1:5" x14ac:dyDescent="0.3">
      <c r="A3022" s="3"/>
      <c r="B3022" s="3"/>
      <c r="C3022" s="3"/>
      <c r="D3022" s="3"/>
      <c r="E3022" s="3"/>
    </row>
    <row r="3023" spans="1:5" x14ac:dyDescent="0.3">
      <c r="A3023" s="3"/>
      <c r="B3023" s="3"/>
      <c r="C3023" s="3"/>
      <c r="D3023" s="3"/>
      <c r="E3023" s="3"/>
    </row>
    <row r="3024" spans="1:5" x14ac:dyDescent="0.3">
      <c r="A3024" s="3"/>
      <c r="B3024" s="3"/>
      <c r="C3024" s="3"/>
      <c r="D3024" s="3"/>
      <c r="E3024" s="3"/>
    </row>
    <row r="3025" spans="1:5" x14ac:dyDescent="0.3">
      <c r="A3025" s="3"/>
      <c r="B3025" s="3"/>
      <c r="C3025" s="3"/>
      <c r="D3025" s="3"/>
      <c r="E3025" s="3"/>
    </row>
    <row r="3026" spans="1:5" x14ac:dyDescent="0.3">
      <c r="A3026" s="3"/>
      <c r="B3026" s="3"/>
      <c r="C3026" s="3"/>
      <c r="D3026" s="3"/>
      <c r="E3026" s="3"/>
    </row>
    <row r="3027" spans="1:5" x14ac:dyDescent="0.3">
      <c r="A3027" s="3"/>
      <c r="B3027" s="3"/>
      <c r="C3027" s="3"/>
      <c r="D3027" s="3"/>
      <c r="E3027" s="3"/>
    </row>
    <row r="3028" spans="1:5" x14ac:dyDescent="0.3">
      <c r="A3028" s="3"/>
      <c r="B3028" s="3"/>
      <c r="C3028" s="3"/>
      <c r="D3028" s="3"/>
      <c r="E3028" s="3"/>
    </row>
    <row r="3029" spans="1:5" x14ac:dyDescent="0.3">
      <c r="A3029" s="3"/>
      <c r="B3029" s="3"/>
      <c r="C3029" s="3"/>
      <c r="D3029" s="3"/>
      <c r="E3029" s="3"/>
    </row>
    <row r="3030" spans="1:5" x14ac:dyDescent="0.3">
      <c r="A3030" s="3"/>
      <c r="B3030" s="3"/>
      <c r="C3030" s="3"/>
      <c r="D3030" s="3"/>
      <c r="E3030" s="3"/>
    </row>
    <row r="3031" spans="1:5" x14ac:dyDescent="0.3">
      <c r="A3031" s="3"/>
      <c r="B3031" s="3"/>
      <c r="C3031" s="3"/>
      <c r="D3031" s="3"/>
      <c r="E3031" s="3"/>
    </row>
    <row r="3032" spans="1:5" x14ac:dyDescent="0.3">
      <c r="A3032" s="3"/>
      <c r="B3032" s="3"/>
      <c r="C3032" s="3"/>
      <c r="D3032" s="3"/>
      <c r="E3032" s="3"/>
    </row>
    <row r="3033" spans="1:5" x14ac:dyDescent="0.3">
      <c r="A3033" s="3"/>
      <c r="B3033" s="3"/>
      <c r="C3033" s="3"/>
      <c r="D3033" s="3"/>
      <c r="E3033" s="3"/>
    </row>
    <row r="3034" spans="1:5" x14ac:dyDescent="0.3">
      <c r="A3034" s="3"/>
      <c r="B3034" s="3"/>
      <c r="C3034" s="3"/>
      <c r="D3034" s="3"/>
      <c r="E3034" s="3"/>
    </row>
    <row r="3035" spans="1:5" x14ac:dyDescent="0.3">
      <c r="A3035" s="3"/>
      <c r="B3035" s="3"/>
      <c r="C3035" s="3"/>
      <c r="D3035" s="3"/>
      <c r="E3035" s="3"/>
    </row>
    <row r="3036" spans="1:5" x14ac:dyDescent="0.3">
      <c r="A3036" s="3"/>
      <c r="B3036" s="3"/>
      <c r="C3036" s="3"/>
      <c r="D3036" s="3"/>
      <c r="E3036" s="3"/>
    </row>
    <row r="3037" spans="1:5" x14ac:dyDescent="0.3">
      <c r="A3037" s="3"/>
      <c r="B3037" s="3"/>
      <c r="C3037" s="3"/>
      <c r="D3037" s="3"/>
      <c r="E3037" s="3"/>
    </row>
    <row r="3038" spans="1:5" x14ac:dyDescent="0.3">
      <c r="A3038" s="3"/>
      <c r="B3038" s="3"/>
      <c r="C3038" s="3"/>
      <c r="D3038" s="3"/>
      <c r="E3038" s="3"/>
    </row>
    <row r="3039" spans="1:5" x14ac:dyDescent="0.3">
      <c r="A3039" s="3"/>
      <c r="B3039" s="3"/>
      <c r="C3039" s="3"/>
      <c r="D3039" s="3"/>
      <c r="E3039" s="3"/>
    </row>
    <row r="3040" spans="1:5" x14ac:dyDescent="0.3">
      <c r="A3040" s="3"/>
      <c r="B3040" s="3"/>
      <c r="C3040" s="3"/>
      <c r="D3040" s="3"/>
      <c r="E3040" s="3"/>
    </row>
    <row r="3041" spans="1:5" x14ac:dyDescent="0.3">
      <c r="A3041" s="3"/>
      <c r="B3041" s="3"/>
      <c r="C3041" s="3"/>
      <c r="D3041" s="3"/>
      <c r="E3041" s="3"/>
    </row>
    <row r="3042" spans="1:5" x14ac:dyDescent="0.3">
      <c r="A3042" s="3"/>
      <c r="B3042" s="3"/>
      <c r="C3042" s="3"/>
      <c r="D3042" s="3"/>
      <c r="E3042" s="3"/>
    </row>
    <row r="3043" spans="1:5" x14ac:dyDescent="0.3">
      <c r="A3043" s="3"/>
      <c r="B3043" s="3"/>
      <c r="C3043" s="3"/>
      <c r="D3043" s="3"/>
      <c r="E3043" s="3"/>
    </row>
    <row r="3044" spans="1:5" x14ac:dyDescent="0.3">
      <c r="A3044" s="3"/>
      <c r="B3044" s="3"/>
      <c r="C3044" s="3"/>
      <c r="D3044" s="3"/>
      <c r="E3044" s="3"/>
    </row>
    <row r="3045" spans="1:5" x14ac:dyDescent="0.3">
      <c r="A3045" s="3"/>
      <c r="B3045" s="3"/>
      <c r="C3045" s="3"/>
      <c r="D3045" s="3"/>
      <c r="E3045" s="3"/>
    </row>
    <row r="3046" spans="1:5" x14ac:dyDescent="0.3">
      <c r="A3046" s="3"/>
      <c r="B3046" s="3"/>
      <c r="C3046" s="3"/>
      <c r="D3046" s="3"/>
      <c r="E3046" s="3"/>
    </row>
    <row r="3047" spans="1:5" x14ac:dyDescent="0.3">
      <c r="A3047" s="3"/>
      <c r="B3047" s="3"/>
      <c r="C3047" s="3"/>
      <c r="D3047" s="3"/>
      <c r="E3047" s="3"/>
    </row>
    <row r="3048" spans="1:5" x14ac:dyDescent="0.3">
      <c r="A3048" s="3"/>
      <c r="B3048" s="3"/>
      <c r="C3048" s="3"/>
      <c r="D3048" s="3"/>
      <c r="E3048" s="3"/>
    </row>
    <row r="3049" spans="1:5" x14ac:dyDescent="0.3">
      <c r="A3049" s="3"/>
      <c r="B3049" s="3"/>
      <c r="C3049" s="3"/>
      <c r="D3049" s="3"/>
      <c r="E3049" s="3"/>
    </row>
    <row r="3050" spans="1:5" x14ac:dyDescent="0.3">
      <c r="A3050" s="3"/>
      <c r="B3050" s="3"/>
      <c r="C3050" s="3"/>
      <c r="D3050" s="3"/>
      <c r="E3050" s="3"/>
    </row>
    <row r="3051" spans="1:5" x14ac:dyDescent="0.3">
      <c r="A3051" s="3"/>
      <c r="B3051" s="3"/>
      <c r="C3051" s="3"/>
      <c r="D3051" s="3"/>
      <c r="E3051" s="3"/>
    </row>
    <row r="3052" spans="1:5" x14ac:dyDescent="0.3">
      <c r="A3052" s="3"/>
      <c r="B3052" s="3"/>
      <c r="C3052" s="3"/>
      <c r="D3052" s="3"/>
      <c r="E3052" s="3"/>
    </row>
    <row r="3053" spans="1:5" x14ac:dyDescent="0.3">
      <c r="A3053" s="3"/>
      <c r="B3053" s="3"/>
      <c r="C3053" s="3"/>
      <c r="D3053" s="3"/>
      <c r="E3053" s="3"/>
    </row>
    <row r="3054" spans="1:5" x14ac:dyDescent="0.3">
      <c r="A3054" s="3"/>
      <c r="B3054" s="3"/>
      <c r="C3054" s="3"/>
      <c r="D3054" s="3"/>
      <c r="E3054" s="3"/>
    </row>
    <row r="3055" spans="1:5" x14ac:dyDescent="0.3">
      <c r="A3055" s="3"/>
      <c r="B3055" s="3"/>
      <c r="C3055" s="3"/>
      <c r="D3055" s="3"/>
      <c r="E3055" s="3"/>
    </row>
    <row r="3056" spans="1:5" x14ac:dyDescent="0.3">
      <c r="A3056" s="3"/>
      <c r="B3056" s="3"/>
      <c r="C3056" s="3"/>
      <c r="D3056" s="3"/>
      <c r="E3056" s="3"/>
    </row>
    <row r="3057" spans="1:5" x14ac:dyDescent="0.3">
      <c r="A3057" s="3"/>
      <c r="B3057" s="3"/>
      <c r="C3057" s="3"/>
      <c r="D3057" s="3"/>
      <c r="E3057" s="3"/>
    </row>
    <row r="3058" spans="1:5" x14ac:dyDescent="0.3">
      <c r="A3058" s="3"/>
      <c r="B3058" s="3"/>
      <c r="C3058" s="3"/>
      <c r="D3058" s="3"/>
      <c r="E3058" s="3"/>
    </row>
    <row r="3059" spans="1:5" x14ac:dyDescent="0.3">
      <c r="A3059" s="3"/>
      <c r="B3059" s="3"/>
      <c r="C3059" s="3"/>
      <c r="D3059" s="3"/>
      <c r="E3059" s="3"/>
    </row>
    <row r="3060" spans="1:5" x14ac:dyDescent="0.3">
      <c r="A3060" s="3"/>
      <c r="B3060" s="3"/>
      <c r="C3060" s="3"/>
      <c r="D3060" s="3"/>
      <c r="E3060" s="3"/>
    </row>
    <row r="3061" spans="1:5" x14ac:dyDescent="0.3">
      <c r="A3061" s="3"/>
      <c r="B3061" s="3"/>
      <c r="C3061" s="3"/>
      <c r="D3061" s="3"/>
      <c r="E3061" s="3"/>
    </row>
    <row r="3062" spans="1:5" x14ac:dyDescent="0.3">
      <c r="A3062" s="3"/>
      <c r="B3062" s="3"/>
      <c r="C3062" s="3"/>
      <c r="D3062" s="3"/>
      <c r="E3062" s="3"/>
    </row>
    <row r="3063" spans="1:5" x14ac:dyDescent="0.3">
      <c r="A3063" s="3"/>
      <c r="B3063" s="3"/>
      <c r="C3063" s="3"/>
      <c r="D3063" s="3"/>
      <c r="E3063" s="3"/>
    </row>
    <row r="3064" spans="1:5" x14ac:dyDescent="0.3">
      <c r="A3064" s="3"/>
      <c r="B3064" s="3"/>
      <c r="C3064" s="3"/>
      <c r="D3064" s="3"/>
      <c r="E3064" s="3"/>
    </row>
    <row r="3065" spans="1:5" x14ac:dyDescent="0.3">
      <c r="A3065" s="3"/>
      <c r="B3065" s="3"/>
      <c r="C3065" s="3"/>
      <c r="D3065" s="3"/>
      <c r="E3065" s="3"/>
    </row>
    <row r="3066" spans="1:5" x14ac:dyDescent="0.3">
      <c r="A3066" s="3"/>
      <c r="B3066" s="3"/>
      <c r="C3066" s="3"/>
      <c r="D3066" s="3"/>
      <c r="E3066" s="3"/>
    </row>
    <row r="3067" spans="1:5" x14ac:dyDescent="0.3">
      <c r="A3067" s="3"/>
      <c r="B3067" s="3"/>
      <c r="C3067" s="3"/>
      <c r="D3067" s="3"/>
      <c r="E3067" s="3"/>
    </row>
    <row r="3068" spans="1:5" x14ac:dyDescent="0.3">
      <c r="A3068" s="3"/>
      <c r="B3068" s="3"/>
      <c r="C3068" s="3"/>
      <c r="D3068" s="3"/>
      <c r="E3068" s="3"/>
    </row>
    <row r="3069" spans="1:5" x14ac:dyDescent="0.3">
      <c r="A3069" s="3"/>
      <c r="B3069" s="3"/>
      <c r="C3069" s="3"/>
      <c r="D3069" s="3"/>
      <c r="E3069" s="3"/>
    </row>
    <row r="3070" spans="1:5" x14ac:dyDescent="0.3">
      <c r="A3070" s="3"/>
      <c r="B3070" s="3"/>
      <c r="C3070" s="3"/>
      <c r="D3070" s="3"/>
      <c r="E3070" s="3"/>
    </row>
    <row r="3071" spans="1:5" x14ac:dyDescent="0.3">
      <c r="A3071" s="3"/>
      <c r="B3071" s="3"/>
      <c r="C3071" s="3"/>
      <c r="D3071" s="3"/>
      <c r="E3071" s="3"/>
    </row>
    <row r="3072" spans="1:5" x14ac:dyDescent="0.3">
      <c r="A3072" s="3"/>
      <c r="B3072" s="3"/>
      <c r="C3072" s="3"/>
      <c r="D3072" s="3"/>
      <c r="E3072" s="3"/>
    </row>
    <row r="3073" spans="1:5" x14ac:dyDescent="0.3">
      <c r="A3073" s="3"/>
      <c r="B3073" s="3"/>
      <c r="C3073" s="3"/>
      <c r="D3073" s="3"/>
      <c r="E3073" s="3"/>
    </row>
    <row r="3074" spans="1:5" x14ac:dyDescent="0.3">
      <c r="A3074" s="3"/>
      <c r="B3074" s="3"/>
      <c r="C3074" s="3"/>
      <c r="D3074" s="3"/>
      <c r="E3074" s="3"/>
    </row>
    <row r="3075" spans="1:5" x14ac:dyDescent="0.3">
      <c r="A3075" s="3"/>
      <c r="B3075" s="3"/>
      <c r="C3075" s="3"/>
      <c r="D3075" s="3"/>
      <c r="E3075" s="3"/>
    </row>
    <row r="3076" spans="1:5" x14ac:dyDescent="0.3">
      <c r="A3076" s="3"/>
      <c r="B3076" s="3"/>
      <c r="C3076" s="3"/>
      <c r="D3076" s="3"/>
      <c r="E3076" s="3"/>
    </row>
    <row r="3077" spans="1:5" x14ac:dyDescent="0.3">
      <c r="A3077" s="3"/>
      <c r="B3077" s="3"/>
      <c r="C3077" s="3"/>
      <c r="D3077" s="3"/>
      <c r="E3077" s="3"/>
    </row>
    <row r="3078" spans="1:5" x14ac:dyDescent="0.3">
      <c r="A3078" s="3"/>
      <c r="B3078" s="3"/>
      <c r="C3078" s="3"/>
      <c r="D3078" s="3"/>
      <c r="E3078" s="3"/>
    </row>
    <row r="3079" spans="1:5" x14ac:dyDescent="0.3">
      <c r="A3079" s="3"/>
      <c r="B3079" s="3"/>
      <c r="C3079" s="3"/>
      <c r="D3079" s="3"/>
      <c r="E3079" s="3"/>
    </row>
    <row r="3080" spans="1:5" x14ac:dyDescent="0.3">
      <c r="A3080" s="3"/>
      <c r="B3080" s="3"/>
      <c r="C3080" s="3"/>
      <c r="D3080" s="3"/>
      <c r="E3080" s="3"/>
    </row>
    <row r="3081" spans="1:5" x14ac:dyDescent="0.3">
      <c r="A3081" s="3"/>
      <c r="B3081" s="3"/>
      <c r="C3081" s="3"/>
      <c r="D3081" s="3"/>
      <c r="E3081" s="3"/>
    </row>
    <row r="3082" spans="1:5" x14ac:dyDescent="0.3">
      <c r="A3082" s="3"/>
      <c r="B3082" s="3"/>
      <c r="C3082" s="3"/>
      <c r="D3082" s="3"/>
      <c r="E3082" s="3"/>
    </row>
    <row r="3083" spans="1:5" x14ac:dyDescent="0.3">
      <c r="A3083" s="3"/>
      <c r="B3083" s="3"/>
      <c r="C3083" s="3"/>
      <c r="D3083" s="3"/>
      <c r="E3083" s="3"/>
    </row>
    <row r="3084" spans="1:5" x14ac:dyDescent="0.3">
      <c r="A3084" s="3"/>
      <c r="B3084" s="3"/>
      <c r="C3084" s="3"/>
      <c r="D3084" s="3"/>
      <c r="E3084" s="3"/>
    </row>
    <row r="3085" spans="1:5" x14ac:dyDescent="0.3">
      <c r="A3085" s="3"/>
      <c r="B3085" s="3"/>
      <c r="C3085" s="3"/>
      <c r="D3085" s="3"/>
      <c r="E3085" s="3"/>
    </row>
    <row r="3086" spans="1:5" x14ac:dyDescent="0.3">
      <c r="A3086" s="3"/>
      <c r="B3086" s="3"/>
      <c r="C3086" s="3"/>
      <c r="D3086" s="3"/>
      <c r="E3086" s="3"/>
    </row>
    <row r="3087" spans="1:5" x14ac:dyDescent="0.3">
      <c r="A3087" s="3"/>
      <c r="B3087" s="3"/>
      <c r="C3087" s="3"/>
      <c r="D3087" s="3"/>
      <c r="E3087" s="3"/>
    </row>
    <row r="3088" spans="1:5" x14ac:dyDescent="0.3">
      <c r="A3088" s="3"/>
      <c r="B3088" s="3"/>
      <c r="C3088" s="3"/>
      <c r="D3088" s="3"/>
      <c r="E3088" s="3"/>
    </row>
    <row r="3089" spans="1:5" x14ac:dyDescent="0.3">
      <c r="A3089" s="3"/>
      <c r="B3089" s="3"/>
      <c r="C3089" s="3"/>
      <c r="D3089" s="3"/>
      <c r="E3089" s="3"/>
    </row>
    <row r="3090" spans="1:5" x14ac:dyDescent="0.3">
      <c r="A3090" s="3"/>
      <c r="B3090" s="3"/>
      <c r="C3090" s="3"/>
      <c r="D3090" s="3"/>
      <c r="E3090" s="3"/>
    </row>
    <row r="3091" spans="1:5" x14ac:dyDescent="0.3">
      <c r="A3091" s="3"/>
      <c r="B3091" s="3"/>
      <c r="C3091" s="3"/>
      <c r="D3091" s="3"/>
      <c r="E3091" s="3"/>
    </row>
    <row r="3092" spans="1:5" x14ac:dyDescent="0.3">
      <c r="A3092" s="3"/>
      <c r="B3092" s="3"/>
      <c r="C3092" s="3"/>
      <c r="D3092" s="3"/>
      <c r="E3092" s="3"/>
    </row>
    <row r="3093" spans="1:5" x14ac:dyDescent="0.3">
      <c r="A3093" s="3"/>
      <c r="B3093" s="3"/>
      <c r="C3093" s="3"/>
      <c r="D3093" s="3"/>
      <c r="E3093" s="3"/>
    </row>
    <row r="3094" spans="1:5" x14ac:dyDescent="0.3">
      <c r="A3094" s="3"/>
      <c r="B3094" s="3"/>
      <c r="C3094" s="3"/>
      <c r="D3094" s="3"/>
      <c r="E3094" s="3"/>
    </row>
    <row r="3095" spans="1:5" x14ac:dyDescent="0.3">
      <c r="A3095" s="3"/>
      <c r="B3095" s="3"/>
      <c r="C3095" s="3"/>
      <c r="D3095" s="3"/>
      <c r="E3095" s="3"/>
    </row>
    <row r="3096" spans="1:5" x14ac:dyDescent="0.3">
      <c r="A3096" s="3"/>
      <c r="B3096" s="3"/>
      <c r="C3096" s="3"/>
      <c r="D3096" s="3"/>
      <c r="E3096" s="3"/>
    </row>
    <row r="3097" spans="1:5" x14ac:dyDescent="0.3">
      <c r="A3097" s="3"/>
      <c r="B3097" s="3"/>
      <c r="C3097" s="3"/>
      <c r="D3097" s="3"/>
      <c r="E3097" s="3"/>
    </row>
    <row r="3098" spans="1:5" x14ac:dyDescent="0.3">
      <c r="A3098" s="3"/>
      <c r="B3098" s="3"/>
      <c r="C3098" s="3"/>
      <c r="D3098" s="3"/>
      <c r="E3098" s="3"/>
    </row>
    <row r="3099" spans="1:5" x14ac:dyDescent="0.3">
      <c r="A3099" s="3"/>
      <c r="B3099" s="3"/>
      <c r="C3099" s="3"/>
      <c r="D3099" s="3"/>
      <c r="E3099" s="3"/>
    </row>
    <row r="3100" spans="1:5" x14ac:dyDescent="0.3">
      <c r="A3100" s="3"/>
      <c r="B3100" s="3"/>
      <c r="C3100" s="3"/>
      <c r="D3100" s="3"/>
      <c r="E3100" s="3"/>
    </row>
    <row r="3101" spans="1:5" x14ac:dyDescent="0.3">
      <c r="A3101" s="3"/>
      <c r="B3101" s="3"/>
      <c r="C3101" s="3"/>
      <c r="D3101" s="3"/>
      <c r="E3101" s="3"/>
    </row>
    <row r="3102" spans="1:5" x14ac:dyDescent="0.3">
      <c r="A3102" s="3"/>
      <c r="B3102" s="3"/>
      <c r="C3102" s="3"/>
      <c r="D3102" s="3"/>
      <c r="E3102" s="3"/>
    </row>
    <row r="3103" spans="1:5" x14ac:dyDescent="0.3">
      <c r="A3103" s="3"/>
      <c r="B3103" s="3"/>
      <c r="C3103" s="3"/>
      <c r="D3103" s="3"/>
      <c r="E3103" s="3"/>
    </row>
    <row r="3104" spans="1:5" x14ac:dyDescent="0.3">
      <c r="A3104" s="3"/>
      <c r="B3104" s="3"/>
      <c r="C3104" s="3"/>
      <c r="D3104" s="3"/>
      <c r="E3104" s="3"/>
    </row>
    <row r="3105" spans="1:5" x14ac:dyDescent="0.3">
      <c r="A3105" s="3"/>
      <c r="B3105" s="3"/>
      <c r="C3105" s="3"/>
      <c r="D3105" s="3"/>
      <c r="E3105" s="3"/>
    </row>
    <row r="3106" spans="1:5" x14ac:dyDescent="0.3">
      <c r="A3106" s="3"/>
      <c r="B3106" s="3"/>
      <c r="C3106" s="3"/>
      <c r="D3106" s="3"/>
      <c r="E3106" s="3"/>
    </row>
    <row r="3107" spans="1:5" x14ac:dyDescent="0.3">
      <c r="A3107" s="3"/>
      <c r="B3107" s="3"/>
      <c r="C3107" s="3"/>
      <c r="D3107" s="3"/>
      <c r="E3107" s="3"/>
    </row>
    <row r="3108" spans="1:5" x14ac:dyDescent="0.3">
      <c r="A3108" s="3"/>
      <c r="B3108" s="3"/>
      <c r="C3108" s="3"/>
      <c r="D3108" s="3"/>
      <c r="E3108" s="3"/>
    </row>
    <row r="3109" spans="1:5" x14ac:dyDescent="0.3">
      <c r="A3109" s="3"/>
      <c r="B3109" s="3"/>
      <c r="C3109" s="3"/>
      <c r="D3109" s="3"/>
      <c r="E3109" s="3"/>
    </row>
    <row r="3110" spans="1:5" x14ac:dyDescent="0.3">
      <c r="A3110" s="3"/>
      <c r="B3110" s="3"/>
      <c r="C3110" s="3"/>
      <c r="D3110" s="3"/>
      <c r="E3110" s="3"/>
    </row>
    <row r="3111" spans="1:5" x14ac:dyDescent="0.3">
      <c r="A3111" s="3"/>
      <c r="B3111" s="3"/>
      <c r="C3111" s="3"/>
      <c r="D3111" s="3"/>
      <c r="E3111" s="3"/>
    </row>
    <row r="3112" spans="1:5" x14ac:dyDescent="0.3">
      <c r="A3112" s="3"/>
      <c r="B3112" s="3"/>
      <c r="C3112" s="3"/>
      <c r="D3112" s="3"/>
      <c r="E3112" s="3"/>
    </row>
    <row r="3113" spans="1:5" x14ac:dyDescent="0.3">
      <c r="A3113" s="3"/>
      <c r="B3113" s="3"/>
      <c r="C3113" s="3"/>
      <c r="D3113" s="3"/>
      <c r="E3113" s="3"/>
    </row>
    <row r="3114" spans="1:5" x14ac:dyDescent="0.3">
      <c r="A3114" s="3"/>
      <c r="B3114" s="3"/>
      <c r="C3114" s="3"/>
      <c r="D3114" s="3"/>
      <c r="E3114" s="3"/>
    </row>
    <row r="3115" spans="1:5" x14ac:dyDescent="0.3">
      <c r="A3115" s="3"/>
      <c r="B3115" s="3"/>
      <c r="C3115" s="3"/>
      <c r="D3115" s="3"/>
      <c r="E3115" s="3"/>
    </row>
    <row r="3116" spans="1:5" x14ac:dyDescent="0.3">
      <c r="A3116" s="3"/>
      <c r="B3116" s="3"/>
      <c r="C3116" s="3"/>
      <c r="D3116" s="3"/>
      <c r="E3116" s="3"/>
    </row>
    <row r="3117" spans="1:5" x14ac:dyDescent="0.3">
      <c r="A3117" s="3"/>
      <c r="B3117" s="3"/>
      <c r="C3117" s="3"/>
      <c r="D3117" s="3"/>
      <c r="E3117" s="3"/>
    </row>
    <row r="3118" spans="1:5" x14ac:dyDescent="0.3">
      <c r="A3118" s="3"/>
      <c r="B3118" s="3"/>
      <c r="C3118" s="3"/>
      <c r="D3118" s="3"/>
      <c r="E3118" s="3"/>
    </row>
    <row r="3119" spans="1:5" x14ac:dyDescent="0.3">
      <c r="A3119" s="3"/>
      <c r="B3119" s="3"/>
      <c r="C3119" s="3"/>
      <c r="D3119" s="3"/>
      <c r="E3119" s="3"/>
    </row>
    <row r="3120" spans="1:5" x14ac:dyDescent="0.3">
      <c r="A3120" s="3"/>
      <c r="B3120" s="3"/>
      <c r="C3120" s="3"/>
      <c r="D3120" s="3"/>
      <c r="E3120" s="3"/>
    </row>
    <row r="3121" spans="1:5" x14ac:dyDescent="0.3">
      <c r="A3121" s="3"/>
      <c r="B3121" s="3"/>
      <c r="C3121" s="3"/>
      <c r="D3121" s="3"/>
      <c r="E3121" s="3"/>
    </row>
    <row r="3122" spans="1:5" x14ac:dyDescent="0.3">
      <c r="A3122" s="3"/>
      <c r="B3122" s="3"/>
      <c r="C3122" s="3"/>
      <c r="D3122" s="3"/>
      <c r="E3122" s="3"/>
    </row>
    <row r="3123" spans="1:5" x14ac:dyDescent="0.3">
      <c r="A3123" s="3"/>
      <c r="B3123" s="3"/>
      <c r="C3123" s="3"/>
      <c r="D3123" s="3"/>
      <c r="E3123" s="3"/>
    </row>
    <row r="3124" spans="1:5" x14ac:dyDescent="0.3">
      <c r="A3124" s="3"/>
      <c r="B3124" s="3"/>
      <c r="C3124" s="3"/>
      <c r="D3124" s="3"/>
      <c r="E3124" s="3"/>
    </row>
    <row r="3125" spans="1:5" x14ac:dyDescent="0.3">
      <c r="A3125" s="3"/>
      <c r="B3125" s="3"/>
      <c r="C3125" s="3"/>
      <c r="D3125" s="3"/>
      <c r="E3125" s="3"/>
    </row>
    <row r="3126" spans="1:5" x14ac:dyDescent="0.3">
      <c r="A3126" s="3"/>
      <c r="B3126" s="3"/>
      <c r="C3126" s="3"/>
      <c r="D3126" s="3"/>
      <c r="E3126" s="3"/>
    </row>
    <row r="3127" spans="1:5" x14ac:dyDescent="0.3">
      <c r="A3127" s="3"/>
      <c r="B3127" s="3"/>
      <c r="C3127" s="3"/>
      <c r="D3127" s="3"/>
      <c r="E3127" s="3"/>
    </row>
    <row r="3128" spans="1:5" x14ac:dyDescent="0.3">
      <c r="A3128" s="3"/>
      <c r="B3128" s="3"/>
      <c r="C3128" s="3"/>
      <c r="D3128" s="3"/>
      <c r="E3128" s="3"/>
    </row>
    <row r="3129" spans="1:5" x14ac:dyDescent="0.3">
      <c r="A3129" s="3"/>
      <c r="B3129" s="3"/>
      <c r="C3129" s="3"/>
      <c r="D3129" s="3"/>
      <c r="E3129" s="3"/>
    </row>
    <row r="3130" spans="1:5" x14ac:dyDescent="0.3">
      <c r="A3130" s="3"/>
      <c r="B3130" s="3"/>
      <c r="C3130" s="3"/>
      <c r="D3130" s="3"/>
      <c r="E3130" s="3"/>
    </row>
    <row r="3131" spans="1:5" x14ac:dyDescent="0.3">
      <c r="A3131" s="3"/>
      <c r="B3131" s="3"/>
      <c r="C3131" s="3"/>
      <c r="D3131" s="3"/>
      <c r="E3131" s="3"/>
    </row>
    <row r="3132" spans="1:5" x14ac:dyDescent="0.3">
      <c r="A3132" s="3"/>
      <c r="B3132" s="3"/>
      <c r="C3132" s="3"/>
      <c r="D3132" s="3"/>
      <c r="E3132" s="3"/>
    </row>
    <row r="3133" spans="1:5" x14ac:dyDescent="0.3">
      <c r="A3133" s="3"/>
      <c r="B3133" s="3"/>
      <c r="C3133" s="3"/>
      <c r="D3133" s="3"/>
      <c r="E3133" s="3"/>
    </row>
    <row r="3134" spans="1:5" x14ac:dyDescent="0.3">
      <c r="A3134" s="3"/>
      <c r="B3134" s="3"/>
      <c r="C3134" s="3"/>
      <c r="D3134" s="3"/>
      <c r="E3134" s="3"/>
    </row>
    <row r="3135" spans="1:5" x14ac:dyDescent="0.3">
      <c r="A3135" s="3"/>
      <c r="B3135" s="3"/>
      <c r="C3135" s="3"/>
      <c r="D3135" s="3"/>
      <c r="E3135" s="3"/>
    </row>
    <row r="3136" spans="1:5" x14ac:dyDescent="0.3">
      <c r="A3136" s="3"/>
      <c r="B3136" s="3"/>
      <c r="C3136" s="3"/>
      <c r="D3136" s="3"/>
      <c r="E3136" s="3"/>
    </row>
    <row r="3137" spans="1:5" x14ac:dyDescent="0.3">
      <c r="A3137" s="3"/>
      <c r="B3137" s="3"/>
      <c r="C3137" s="3"/>
      <c r="D3137" s="3"/>
      <c r="E3137" s="3"/>
    </row>
    <row r="3138" spans="1:5" x14ac:dyDescent="0.3">
      <c r="A3138" s="3"/>
      <c r="B3138" s="3"/>
      <c r="C3138" s="3"/>
      <c r="D3138" s="3"/>
      <c r="E3138" s="3"/>
    </row>
    <row r="3139" spans="1:5" x14ac:dyDescent="0.3">
      <c r="A3139" s="3"/>
      <c r="B3139" s="3"/>
      <c r="C3139" s="3"/>
      <c r="D3139" s="3"/>
      <c r="E3139" s="3"/>
    </row>
    <row r="3140" spans="1:5" x14ac:dyDescent="0.3">
      <c r="A3140" s="3"/>
      <c r="B3140" s="3"/>
      <c r="C3140" s="3"/>
      <c r="D3140" s="3"/>
      <c r="E3140" s="3"/>
    </row>
    <row r="3141" spans="1:5" x14ac:dyDescent="0.3">
      <c r="A3141" s="3"/>
      <c r="B3141" s="3"/>
      <c r="C3141" s="3"/>
      <c r="D3141" s="3"/>
      <c r="E3141" s="3"/>
    </row>
    <row r="3142" spans="1:5" x14ac:dyDescent="0.3">
      <c r="A3142" s="3"/>
      <c r="B3142" s="3"/>
      <c r="C3142" s="3"/>
      <c r="D3142" s="3"/>
      <c r="E3142" s="3"/>
    </row>
    <row r="3143" spans="1:5" x14ac:dyDescent="0.3">
      <c r="A3143" s="3"/>
      <c r="B3143" s="3"/>
      <c r="C3143" s="3"/>
      <c r="D3143" s="3"/>
      <c r="E3143" s="3"/>
    </row>
    <row r="3144" spans="1:5" x14ac:dyDescent="0.3">
      <c r="A3144" s="3"/>
      <c r="B3144" s="3"/>
      <c r="C3144" s="3"/>
      <c r="D3144" s="3"/>
      <c r="E3144" s="3"/>
    </row>
    <row r="3145" spans="1:5" x14ac:dyDescent="0.3">
      <c r="A3145" s="3"/>
      <c r="B3145" s="3"/>
      <c r="C3145" s="3"/>
      <c r="D3145" s="3"/>
      <c r="E3145" s="3"/>
    </row>
    <row r="3146" spans="1:5" x14ac:dyDescent="0.3">
      <c r="A3146" s="3"/>
      <c r="B3146" s="3"/>
      <c r="C3146" s="3"/>
      <c r="D3146" s="3"/>
      <c r="E3146" s="3"/>
    </row>
    <row r="3147" spans="1:5" x14ac:dyDescent="0.3">
      <c r="A3147" s="3"/>
      <c r="B3147" s="3"/>
      <c r="C3147" s="3"/>
      <c r="D3147" s="3"/>
      <c r="E3147" s="3"/>
    </row>
    <row r="3148" spans="1:5" x14ac:dyDescent="0.3">
      <c r="A3148" s="3"/>
      <c r="B3148" s="3"/>
      <c r="C3148" s="3"/>
      <c r="D3148" s="3"/>
      <c r="E3148" s="3"/>
    </row>
    <row r="3149" spans="1:5" x14ac:dyDescent="0.3">
      <c r="A3149" s="3"/>
      <c r="B3149" s="3"/>
      <c r="C3149" s="3"/>
      <c r="D3149" s="3"/>
      <c r="E3149" s="3"/>
    </row>
    <row r="3150" spans="1:5" x14ac:dyDescent="0.3">
      <c r="A3150" s="3"/>
      <c r="B3150" s="3"/>
      <c r="C3150" s="3"/>
      <c r="D3150" s="3"/>
      <c r="E3150" s="3"/>
    </row>
    <row r="3151" spans="1:5" x14ac:dyDescent="0.3">
      <c r="A3151" s="3"/>
      <c r="B3151" s="3"/>
      <c r="C3151" s="3"/>
      <c r="D3151" s="3"/>
      <c r="E3151" s="3"/>
    </row>
    <row r="3152" spans="1:5" x14ac:dyDescent="0.3">
      <c r="A3152" s="3"/>
      <c r="B3152" s="3"/>
      <c r="C3152" s="3"/>
      <c r="D3152" s="3"/>
      <c r="E3152" s="3"/>
    </row>
    <row r="3153" spans="1:5" x14ac:dyDescent="0.3">
      <c r="A3153" s="3"/>
      <c r="B3153" s="3"/>
      <c r="C3153" s="3"/>
      <c r="D3153" s="3"/>
      <c r="E3153" s="3"/>
    </row>
    <row r="3154" spans="1:5" x14ac:dyDescent="0.3">
      <c r="A3154" s="3"/>
      <c r="B3154" s="3"/>
      <c r="C3154" s="3"/>
      <c r="D3154" s="3"/>
      <c r="E3154" s="3"/>
    </row>
    <row r="3155" spans="1:5" x14ac:dyDescent="0.3">
      <c r="A3155" s="3"/>
      <c r="B3155" s="3"/>
      <c r="C3155" s="3"/>
      <c r="D3155" s="3"/>
      <c r="E3155" s="3"/>
    </row>
    <row r="3156" spans="1:5" x14ac:dyDescent="0.3">
      <c r="A3156" s="3"/>
      <c r="B3156" s="3"/>
      <c r="C3156" s="3"/>
      <c r="D3156" s="3"/>
      <c r="E3156" s="3"/>
    </row>
    <row r="3157" spans="1:5" x14ac:dyDescent="0.3">
      <c r="A3157" s="3"/>
      <c r="B3157" s="3"/>
      <c r="C3157" s="3"/>
      <c r="D3157" s="3"/>
      <c r="E3157" s="3"/>
    </row>
    <row r="3158" spans="1:5" x14ac:dyDescent="0.3">
      <c r="A3158" s="3"/>
      <c r="B3158" s="3"/>
      <c r="C3158" s="3"/>
      <c r="D3158" s="3"/>
      <c r="E3158" s="3"/>
    </row>
    <row r="3159" spans="1:5" x14ac:dyDescent="0.3">
      <c r="A3159" s="3"/>
      <c r="B3159" s="3"/>
      <c r="C3159" s="3"/>
      <c r="D3159" s="3"/>
      <c r="E3159" s="3"/>
    </row>
    <row r="3160" spans="1:5" x14ac:dyDescent="0.3">
      <c r="A3160" s="3"/>
      <c r="B3160" s="3"/>
      <c r="C3160" s="3"/>
      <c r="D3160" s="3"/>
      <c r="E3160" s="3"/>
    </row>
    <row r="3161" spans="1:5" x14ac:dyDescent="0.3">
      <c r="A3161" s="3"/>
      <c r="B3161" s="3"/>
      <c r="C3161" s="3"/>
      <c r="D3161" s="3"/>
      <c r="E3161" s="3"/>
    </row>
    <row r="3162" spans="1:5" x14ac:dyDescent="0.3">
      <c r="A3162" s="3"/>
      <c r="B3162" s="3"/>
      <c r="C3162" s="3"/>
      <c r="D3162" s="3"/>
      <c r="E3162" s="3"/>
    </row>
    <row r="3163" spans="1:5" x14ac:dyDescent="0.3">
      <c r="A3163" s="3"/>
      <c r="B3163" s="3"/>
      <c r="C3163" s="3"/>
      <c r="D3163" s="3"/>
      <c r="E3163" s="3"/>
    </row>
    <row r="3164" spans="1:5" x14ac:dyDescent="0.3">
      <c r="A3164" s="3"/>
      <c r="B3164" s="3"/>
      <c r="C3164" s="3"/>
      <c r="D3164" s="3"/>
      <c r="E3164" s="3"/>
    </row>
    <row r="3165" spans="1:5" x14ac:dyDescent="0.3">
      <c r="A3165" s="3"/>
      <c r="B3165" s="3"/>
      <c r="C3165" s="3"/>
      <c r="D3165" s="3"/>
      <c r="E3165" s="3"/>
    </row>
    <row r="3166" spans="1:5" x14ac:dyDescent="0.3">
      <c r="A3166" s="3"/>
      <c r="B3166" s="3"/>
      <c r="C3166" s="3"/>
      <c r="D3166" s="3"/>
      <c r="E3166" s="3"/>
    </row>
    <row r="3167" spans="1:5" x14ac:dyDescent="0.3">
      <c r="A3167" s="3"/>
      <c r="B3167" s="3"/>
      <c r="C3167" s="3"/>
      <c r="D3167" s="3"/>
      <c r="E3167" s="3"/>
    </row>
    <row r="3168" spans="1:5" x14ac:dyDescent="0.3">
      <c r="A3168" s="3"/>
      <c r="B3168" s="3"/>
      <c r="C3168" s="3"/>
      <c r="D3168" s="3"/>
      <c r="E3168" s="3"/>
    </row>
    <row r="3169" spans="1:5" x14ac:dyDescent="0.3">
      <c r="A3169" s="3"/>
      <c r="B3169" s="3"/>
      <c r="C3169" s="3"/>
      <c r="D3169" s="3"/>
      <c r="E3169" s="3"/>
    </row>
    <row r="3170" spans="1:5" x14ac:dyDescent="0.3">
      <c r="A3170" s="3"/>
      <c r="B3170" s="3"/>
      <c r="C3170" s="3"/>
      <c r="D3170" s="3"/>
      <c r="E3170" s="3"/>
    </row>
    <row r="3171" spans="1:5" x14ac:dyDescent="0.3">
      <c r="A3171" s="3"/>
      <c r="B3171" s="3"/>
      <c r="C3171" s="3"/>
      <c r="D3171" s="3"/>
      <c r="E3171" s="3"/>
    </row>
    <row r="3172" spans="1:5" x14ac:dyDescent="0.3">
      <c r="A3172" s="3"/>
      <c r="B3172" s="3"/>
      <c r="C3172" s="3"/>
      <c r="D3172" s="3"/>
      <c r="E3172" s="3"/>
    </row>
    <row r="3173" spans="1:5" x14ac:dyDescent="0.3">
      <c r="A3173" s="3"/>
      <c r="B3173" s="3"/>
      <c r="C3173" s="3"/>
      <c r="D3173" s="3"/>
      <c r="E3173" s="3"/>
    </row>
    <row r="3174" spans="1:5" x14ac:dyDescent="0.3">
      <c r="A3174" s="3"/>
      <c r="B3174" s="3"/>
      <c r="C3174" s="3"/>
      <c r="D3174" s="3"/>
      <c r="E3174" s="3"/>
    </row>
    <row r="3175" spans="1:5" x14ac:dyDescent="0.3">
      <c r="A3175" s="3"/>
      <c r="B3175" s="3"/>
      <c r="C3175" s="3"/>
      <c r="D3175" s="3"/>
      <c r="E3175" s="3"/>
    </row>
    <row r="3176" spans="1:5" x14ac:dyDescent="0.3">
      <c r="A3176" s="3"/>
      <c r="B3176" s="3"/>
      <c r="C3176" s="3"/>
      <c r="D3176" s="3"/>
      <c r="E3176" s="3"/>
    </row>
    <row r="3177" spans="1:5" x14ac:dyDescent="0.3">
      <c r="A3177" s="3"/>
      <c r="B3177" s="3"/>
      <c r="C3177" s="3"/>
      <c r="D3177" s="3"/>
      <c r="E3177" s="3"/>
    </row>
    <row r="3178" spans="1:5" x14ac:dyDescent="0.3">
      <c r="A3178" s="3"/>
      <c r="B3178" s="3"/>
      <c r="C3178" s="3"/>
      <c r="D3178" s="3"/>
      <c r="E3178" s="3"/>
    </row>
    <row r="3179" spans="1:5" x14ac:dyDescent="0.3">
      <c r="A3179" s="3"/>
      <c r="B3179" s="3"/>
      <c r="C3179" s="3"/>
      <c r="D3179" s="3"/>
      <c r="E3179" s="3"/>
    </row>
    <row r="3180" spans="1:5" x14ac:dyDescent="0.3">
      <c r="A3180" s="3"/>
      <c r="B3180" s="3"/>
      <c r="C3180" s="3"/>
      <c r="D3180" s="3"/>
      <c r="E3180" s="3"/>
    </row>
    <row r="3181" spans="1:5" x14ac:dyDescent="0.3">
      <c r="A3181" s="3"/>
      <c r="B3181" s="3"/>
      <c r="C3181" s="3"/>
      <c r="D3181" s="3"/>
      <c r="E3181" s="3"/>
    </row>
    <row r="3182" spans="1:5" x14ac:dyDescent="0.3">
      <c r="A3182" s="3"/>
      <c r="B3182" s="3"/>
      <c r="C3182" s="3"/>
      <c r="D3182" s="3"/>
      <c r="E3182" s="3"/>
    </row>
    <row r="3183" spans="1:5" x14ac:dyDescent="0.3">
      <c r="A3183" s="3"/>
      <c r="B3183" s="3"/>
      <c r="C3183" s="3"/>
      <c r="D3183" s="3"/>
      <c r="E3183" s="3"/>
    </row>
    <row r="3184" spans="1:5" x14ac:dyDescent="0.3">
      <c r="A3184" s="3"/>
      <c r="B3184" s="3"/>
      <c r="C3184" s="3"/>
      <c r="D3184" s="3"/>
      <c r="E3184" s="3"/>
    </row>
    <row r="3185" spans="1:5" x14ac:dyDescent="0.3">
      <c r="A3185" s="3"/>
      <c r="B3185" s="3"/>
      <c r="C3185" s="3"/>
      <c r="D3185" s="3"/>
      <c r="E3185" s="3"/>
    </row>
    <row r="3186" spans="1:5" x14ac:dyDescent="0.3">
      <c r="A3186" s="3"/>
      <c r="B3186" s="3"/>
      <c r="C3186" s="3"/>
      <c r="D3186" s="3"/>
      <c r="E3186" s="3"/>
    </row>
    <row r="3187" spans="1:5" x14ac:dyDescent="0.3">
      <c r="A3187" s="3"/>
      <c r="B3187" s="3"/>
      <c r="C3187" s="3"/>
      <c r="D3187" s="3"/>
      <c r="E3187" s="3"/>
    </row>
    <row r="3188" spans="1:5" x14ac:dyDescent="0.3">
      <c r="A3188" s="3"/>
      <c r="B3188" s="3"/>
      <c r="C3188" s="3"/>
      <c r="D3188" s="3"/>
      <c r="E3188" s="3"/>
    </row>
    <row r="3189" spans="1:5" x14ac:dyDescent="0.3">
      <c r="A3189" s="3"/>
      <c r="B3189" s="3"/>
      <c r="C3189" s="3"/>
      <c r="D3189" s="3"/>
      <c r="E3189" s="3"/>
    </row>
    <row r="3190" spans="1:5" x14ac:dyDescent="0.3">
      <c r="A3190" s="3"/>
      <c r="B3190" s="3"/>
      <c r="C3190" s="3"/>
      <c r="D3190" s="3"/>
      <c r="E3190" s="3"/>
    </row>
    <row r="3191" spans="1:5" x14ac:dyDescent="0.3">
      <c r="A3191" s="3"/>
      <c r="B3191" s="3"/>
      <c r="C3191" s="3"/>
      <c r="D3191" s="3"/>
      <c r="E3191" s="3"/>
    </row>
    <row r="3192" spans="1:5" x14ac:dyDescent="0.3">
      <c r="A3192" s="3"/>
      <c r="B3192" s="3"/>
      <c r="C3192" s="3"/>
      <c r="D3192" s="3"/>
      <c r="E3192" s="3"/>
    </row>
    <row r="3193" spans="1:5" x14ac:dyDescent="0.3">
      <c r="A3193" s="3"/>
      <c r="B3193" s="3"/>
      <c r="C3193" s="3"/>
      <c r="D3193" s="3"/>
      <c r="E3193" s="3"/>
    </row>
    <row r="3194" spans="1:5" x14ac:dyDescent="0.3">
      <c r="A3194" s="3"/>
      <c r="B3194" s="3"/>
      <c r="C3194" s="3"/>
      <c r="D3194" s="3"/>
      <c r="E3194" s="3"/>
    </row>
    <row r="3195" spans="1:5" x14ac:dyDescent="0.3">
      <c r="A3195" s="3"/>
      <c r="B3195" s="3"/>
      <c r="C3195" s="3"/>
      <c r="D3195" s="3"/>
      <c r="E3195" s="3"/>
    </row>
    <row r="3196" spans="1:5" x14ac:dyDescent="0.3">
      <c r="A3196" s="3"/>
      <c r="B3196" s="3"/>
      <c r="C3196" s="3"/>
      <c r="D3196" s="3"/>
      <c r="E3196" s="3"/>
    </row>
    <row r="3197" spans="1:5" x14ac:dyDescent="0.3">
      <c r="A3197" s="3"/>
      <c r="B3197" s="3"/>
      <c r="C3197" s="3"/>
      <c r="D3197" s="3"/>
      <c r="E3197" s="3"/>
    </row>
    <row r="3198" spans="1:5" x14ac:dyDescent="0.3">
      <c r="A3198" s="3"/>
      <c r="B3198" s="3"/>
      <c r="C3198" s="3"/>
      <c r="D3198" s="3"/>
      <c r="E3198" s="3"/>
    </row>
    <row r="3199" spans="1:5" x14ac:dyDescent="0.3">
      <c r="A3199" s="3"/>
      <c r="B3199" s="3"/>
      <c r="C3199" s="3"/>
      <c r="D3199" s="3"/>
      <c r="E3199" s="3"/>
    </row>
    <row r="3200" spans="1:5" x14ac:dyDescent="0.3">
      <c r="A3200" s="3"/>
      <c r="B3200" s="3"/>
      <c r="C3200" s="3"/>
      <c r="D3200" s="3"/>
      <c r="E3200" s="3"/>
    </row>
    <row r="3201" spans="1:5" x14ac:dyDescent="0.3">
      <c r="A3201" s="3"/>
      <c r="B3201" s="3"/>
      <c r="C3201" s="3"/>
      <c r="D3201" s="3"/>
      <c r="E3201" s="3"/>
    </row>
    <row r="3202" spans="1:5" x14ac:dyDescent="0.3">
      <c r="A3202" s="3"/>
      <c r="B3202" s="3"/>
      <c r="C3202" s="3"/>
      <c r="D3202" s="3"/>
      <c r="E3202" s="3"/>
    </row>
    <row r="3203" spans="1:5" x14ac:dyDescent="0.3">
      <c r="A3203" s="3"/>
      <c r="B3203" s="3"/>
      <c r="C3203" s="3"/>
      <c r="D3203" s="3"/>
      <c r="E3203" s="3"/>
    </row>
    <row r="3204" spans="1:5" x14ac:dyDescent="0.3">
      <c r="A3204" s="3"/>
      <c r="B3204" s="3"/>
      <c r="C3204" s="3"/>
      <c r="D3204" s="3"/>
      <c r="E3204" s="3"/>
    </row>
    <row r="3205" spans="1:5" x14ac:dyDescent="0.3">
      <c r="A3205" s="3"/>
      <c r="B3205" s="3"/>
      <c r="C3205" s="3"/>
      <c r="D3205" s="3"/>
      <c r="E3205" s="3"/>
    </row>
    <row r="3206" spans="1:5" x14ac:dyDescent="0.3">
      <c r="A3206" s="3"/>
      <c r="B3206" s="3"/>
      <c r="C3206" s="3"/>
      <c r="D3206" s="3"/>
      <c r="E3206" s="3"/>
    </row>
    <row r="3207" spans="1:5" x14ac:dyDescent="0.3">
      <c r="A3207" s="3"/>
      <c r="B3207" s="3"/>
      <c r="C3207" s="3"/>
      <c r="D3207" s="3"/>
      <c r="E3207" s="3"/>
    </row>
    <row r="3208" spans="1:5" x14ac:dyDescent="0.3">
      <c r="A3208" s="3"/>
      <c r="B3208" s="3"/>
      <c r="C3208" s="3"/>
      <c r="D3208" s="3"/>
      <c r="E3208" s="3"/>
    </row>
    <row r="3209" spans="1:5" x14ac:dyDescent="0.3">
      <c r="A3209" s="3"/>
      <c r="B3209" s="3"/>
      <c r="C3209" s="3"/>
      <c r="D3209" s="3"/>
      <c r="E3209" s="3"/>
    </row>
    <row r="3210" spans="1:5" x14ac:dyDescent="0.3">
      <c r="A3210" s="3"/>
      <c r="B3210" s="3"/>
      <c r="C3210" s="3"/>
      <c r="D3210" s="3"/>
      <c r="E3210" s="3"/>
    </row>
    <row r="3211" spans="1:5" x14ac:dyDescent="0.3">
      <c r="A3211" s="3"/>
      <c r="B3211" s="3"/>
      <c r="C3211" s="3"/>
      <c r="D3211" s="3"/>
      <c r="E3211" s="3"/>
    </row>
    <row r="3212" spans="1:5" x14ac:dyDescent="0.3">
      <c r="A3212" s="3"/>
      <c r="B3212" s="3"/>
      <c r="C3212" s="3"/>
      <c r="D3212" s="3"/>
      <c r="E3212" s="3"/>
    </row>
    <row r="3213" spans="1:5" x14ac:dyDescent="0.3">
      <c r="A3213" s="3"/>
      <c r="B3213" s="3"/>
      <c r="C3213" s="3"/>
      <c r="D3213" s="3"/>
      <c r="E3213" s="3"/>
    </row>
    <row r="3214" spans="1:5" x14ac:dyDescent="0.3">
      <c r="A3214" s="3"/>
      <c r="B3214" s="3"/>
      <c r="C3214" s="3"/>
      <c r="D3214" s="3"/>
      <c r="E3214" s="3"/>
    </row>
    <row r="3215" spans="1:5" x14ac:dyDescent="0.3">
      <c r="A3215" s="3"/>
      <c r="B3215" s="3"/>
      <c r="C3215" s="3"/>
      <c r="D3215" s="3"/>
      <c r="E3215" s="3"/>
    </row>
    <row r="3216" spans="1:5" x14ac:dyDescent="0.3">
      <c r="A3216" s="3"/>
      <c r="B3216" s="3"/>
      <c r="C3216" s="3"/>
      <c r="D3216" s="3"/>
      <c r="E3216" s="3"/>
    </row>
    <row r="3217" spans="1:5" x14ac:dyDescent="0.3">
      <c r="A3217" s="3"/>
      <c r="B3217" s="3"/>
      <c r="C3217" s="3"/>
      <c r="D3217" s="3"/>
      <c r="E3217" s="3"/>
    </row>
    <row r="3218" spans="1:5" x14ac:dyDescent="0.3">
      <c r="A3218" s="3"/>
      <c r="B3218" s="3"/>
      <c r="C3218" s="3"/>
      <c r="D3218" s="3"/>
      <c r="E3218" s="3"/>
    </row>
    <row r="3219" spans="1:5" x14ac:dyDescent="0.3">
      <c r="A3219" s="3"/>
      <c r="B3219" s="3"/>
      <c r="C3219" s="3"/>
      <c r="D3219" s="3"/>
      <c r="E3219" s="3"/>
    </row>
    <row r="3220" spans="1:5" x14ac:dyDescent="0.3">
      <c r="A3220" s="3"/>
      <c r="B3220" s="3"/>
      <c r="C3220" s="3"/>
      <c r="D3220" s="3"/>
      <c r="E3220" s="3"/>
    </row>
    <row r="3221" spans="1:5" x14ac:dyDescent="0.3">
      <c r="A3221" s="3"/>
      <c r="B3221" s="3"/>
      <c r="C3221" s="3"/>
      <c r="D3221" s="3"/>
      <c r="E3221" s="3"/>
    </row>
    <row r="3222" spans="1:5" x14ac:dyDescent="0.3">
      <c r="A3222" s="3"/>
      <c r="B3222" s="3"/>
      <c r="C3222" s="3"/>
      <c r="D3222" s="3"/>
      <c r="E3222" s="3"/>
    </row>
    <row r="3223" spans="1:5" x14ac:dyDescent="0.3">
      <c r="A3223" s="3"/>
      <c r="B3223" s="3"/>
      <c r="C3223" s="3"/>
      <c r="D3223" s="3"/>
      <c r="E3223" s="3"/>
    </row>
    <row r="3224" spans="1:5" x14ac:dyDescent="0.3">
      <c r="A3224" s="3"/>
      <c r="B3224" s="3"/>
      <c r="C3224" s="3"/>
      <c r="D3224" s="3"/>
      <c r="E3224" s="3"/>
    </row>
    <row r="3225" spans="1:5" x14ac:dyDescent="0.3">
      <c r="A3225" s="3"/>
      <c r="B3225" s="3"/>
      <c r="C3225" s="3"/>
      <c r="D3225" s="3"/>
      <c r="E3225" s="3"/>
    </row>
    <row r="3226" spans="1:5" x14ac:dyDescent="0.3">
      <c r="A3226" s="3"/>
      <c r="B3226" s="3"/>
      <c r="C3226" s="3"/>
      <c r="D3226" s="3"/>
      <c r="E3226" s="3"/>
    </row>
    <row r="3227" spans="1:5" x14ac:dyDescent="0.3">
      <c r="A3227" s="3"/>
      <c r="B3227" s="3"/>
      <c r="C3227" s="3"/>
      <c r="D3227" s="3"/>
      <c r="E3227" s="3"/>
    </row>
    <row r="3228" spans="1:5" x14ac:dyDescent="0.3">
      <c r="A3228" s="3"/>
      <c r="B3228" s="3"/>
      <c r="C3228" s="3"/>
      <c r="D3228" s="3"/>
      <c r="E3228" s="3"/>
    </row>
    <row r="3229" spans="1:5" x14ac:dyDescent="0.3">
      <c r="A3229" s="3"/>
      <c r="B3229" s="3"/>
      <c r="C3229" s="3"/>
      <c r="D3229" s="3"/>
      <c r="E3229" s="3"/>
    </row>
    <row r="3230" spans="1:5" x14ac:dyDescent="0.3">
      <c r="A3230" s="3"/>
      <c r="B3230" s="3"/>
      <c r="C3230" s="3"/>
      <c r="D3230" s="3"/>
      <c r="E3230" s="3"/>
    </row>
    <row r="3231" spans="1:5" x14ac:dyDescent="0.3">
      <c r="A3231" s="3"/>
      <c r="B3231" s="3"/>
      <c r="C3231" s="3"/>
      <c r="D3231" s="3"/>
      <c r="E3231" s="3"/>
    </row>
    <row r="3232" spans="1:5" x14ac:dyDescent="0.3">
      <c r="A3232" s="3"/>
      <c r="B3232" s="3"/>
      <c r="C3232" s="3"/>
      <c r="D3232" s="3"/>
      <c r="E3232" s="3"/>
    </row>
    <row r="3233" spans="1:5" x14ac:dyDescent="0.3">
      <c r="A3233" s="3"/>
      <c r="B3233" s="3"/>
      <c r="C3233" s="3"/>
      <c r="D3233" s="3"/>
      <c r="E3233" s="3"/>
    </row>
    <row r="3234" spans="1:5" x14ac:dyDescent="0.3">
      <c r="A3234" s="3"/>
      <c r="B3234" s="3"/>
      <c r="C3234" s="3"/>
      <c r="D3234" s="3"/>
      <c r="E3234" s="3"/>
    </row>
    <row r="3235" spans="1:5" x14ac:dyDescent="0.3">
      <c r="A3235" s="3"/>
      <c r="B3235" s="3"/>
      <c r="C3235" s="3"/>
      <c r="D3235" s="3"/>
      <c r="E3235" s="3"/>
    </row>
    <row r="3236" spans="1:5" x14ac:dyDescent="0.3">
      <c r="A3236" s="3"/>
      <c r="B3236" s="3"/>
      <c r="C3236" s="3"/>
      <c r="D3236" s="3"/>
      <c r="E3236" s="3"/>
    </row>
    <row r="3237" spans="1:5" x14ac:dyDescent="0.3">
      <c r="A3237" s="3"/>
      <c r="B3237" s="3"/>
      <c r="C3237" s="3"/>
      <c r="D3237" s="3"/>
      <c r="E3237" s="3"/>
    </row>
    <row r="3238" spans="1:5" x14ac:dyDescent="0.3">
      <c r="A3238" s="3"/>
      <c r="B3238" s="3"/>
      <c r="C3238" s="3"/>
      <c r="D3238" s="3"/>
      <c r="E3238" s="3"/>
    </row>
    <row r="3239" spans="1:5" x14ac:dyDescent="0.3">
      <c r="A3239" s="3"/>
      <c r="B3239" s="3"/>
      <c r="C3239" s="3"/>
      <c r="D3239" s="3"/>
      <c r="E3239" s="3"/>
    </row>
    <row r="3240" spans="1:5" x14ac:dyDescent="0.3">
      <c r="A3240" s="3"/>
      <c r="B3240" s="3"/>
      <c r="C3240" s="3"/>
      <c r="D3240" s="3"/>
      <c r="E3240" s="3"/>
    </row>
    <row r="3241" spans="1:5" x14ac:dyDescent="0.3">
      <c r="A3241" s="3"/>
      <c r="B3241" s="3"/>
      <c r="C3241" s="3"/>
      <c r="D3241" s="3"/>
      <c r="E3241" s="3"/>
    </row>
    <row r="3242" spans="1:5" x14ac:dyDescent="0.3">
      <c r="A3242" s="3"/>
      <c r="B3242" s="3"/>
      <c r="C3242" s="3"/>
      <c r="D3242" s="3"/>
      <c r="E3242" s="3"/>
    </row>
    <row r="3243" spans="1:5" x14ac:dyDescent="0.3">
      <c r="A3243" s="3"/>
      <c r="B3243" s="3"/>
      <c r="C3243" s="3"/>
      <c r="D3243" s="3"/>
      <c r="E3243" s="3"/>
    </row>
    <row r="3244" spans="1:5" x14ac:dyDescent="0.3">
      <c r="A3244" s="3"/>
      <c r="B3244" s="3"/>
      <c r="C3244" s="3"/>
      <c r="D3244" s="3"/>
      <c r="E3244" s="3"/>
    </row>
    <row r="3245" spans="1:5" x14ac:dyDescent="0.3">
      <c r="A3245" s="3"/>
      <c r="B3245" s="3"/>
      <c r="C3245" s="3"/>
      <c r="D3245" s="3"/>
      <c r="E3245" s="3"/>
    </row>
    <row r="3246" spans="1:5" x14ac:dyDescent="0.3">
      <c r="A3246" s="3"/>
      <c r="B3246" s="3"/>
      <c r="C3246" s="3"/>
      <c r="D3246" s="3"/>
      <c r="E3246" s="3"/>
    </row>
    <row r="3247" spans="1:5" x14ac:dyDescent="0.3">
      <c r="A3247" s="3"/>
      <c r="B3247" s="3"/>
      <c r="C3247" s="3"/>
      <c r="D3247" s="3"/>
      <c r="E3247" s="3"/>
    </row>
    <row r="3248" spans="1:5" x14ac:dyDescent="0.3">
      <c r="A3248" s="3"/>
      <c r="B3248" s="3"/>
      <c r="C3248" s="3"/>
      <c r="D3248" s="3"/>
      <c r="E3248" s="3"/>
    </row>
    <row r="3249" spans="1:5" x14ac:dyDescent="0.3">
      <c r="A3249" s="3"/>
      <c r="B3249" s="3"/>
      <c r="C3249" s="3"/>
      <c r="D3249" s="3"/>
      <c r="E3249" s="3"/>
    </row>
    <row r="3250" spans="1:5" x14ac:dyDescent="0.3">
      <c r="A3250" s="3"/>
      <c r="B3250" s="3"/>
      <c r="C3250" s="3"/>
      <c r="D3250" s="3"/>
      <c r="E3250" s="3"/>
    </row>
    <row r="3251" spans="1:5" x14ac:dyDescent="0.3">
      <c r="A3251" s="3"/>
      <c r="B3251" s="3"/>
      <c r="C3251" s="3"/>
      <c r="D3251" s="3"/>
      <c r="E3251" s="3"/>
    </row>
    <row r="3252" spans="1:5" x14ac:dyDescent="0.3">
      <c r="A3252" s="3"/>
      <c r="B3252" s="3"/>
      <c r="C3252" s="3"/>
      <c r="D3252" s="3"/>
      <c r="E3252" s="3"/>
    </row>
    <row r="3253" spans="1:5" x14ac:dyDescent="0.3">
      <c r="A3253" s="3"/>
      <c r="B3253" s="3"/>
      <c r="C3253" s="3"/>
      <c r="D3253" s="3"/>
      <c r="E3253" s="3"/>
    </row>
    <row r="3254" spans="1:5" x14ac:dyDescent="0.3">
      <c r="A3254" s="3"/>
      <c r="B3254" s="3"/>
      <c r="C3254" s="3"/>
      <c r="D3254" s="3"/>
      <c r="E3254" s="3"/>
    </row>
    <row r="3255" spans="1:5" x14ac:dyDescent="0.3">
      <c r="A3255" s="3"/>
      <c r="B3255" s="3"/>
      <c r="C3255" s="3"/>
      <c r="D3255" s="3"/>
      <c r="E3255" s="3"/>
    </row>
    <row r="3256" spans="1:5" x14ac:dyDescent="0.3">
      <c r="A3256" s="3"/>
      <c r="B3256" s="3"/>
      <c r="C3256" s="3"/>
      <c r="D3256" s="3"/>
      <c r="E3256" s="3"/>
    </row>
    <row r="3257" spans="1:5" x14ac:dyDescent="0.3">
      <c r="A3257" s="3"/>
      <c r="B3257" s="3"/>
      <c r="C3257" s="3"/>
      <c r="D3257" s="3"/>
      <c r="E3257" s="3"/>
    </row>
    <row r="3258" spans="1:5" x14ac:dyDescent="0.3">
      <c r="A3258" s="3"/>
      <c r="B3258" s="3"/>
      <c r="C3258" s="3"/>
      <c r="D3258" s="3"/>
      <c r="E3258" s="3"/>
    </row>
    <row r="3259" spans="1:5" x14ac:dyDescent="0.3">
      <c r="A3259" s="3"/>
      <c r="B3259" s="3"/>
      <c r="C3259" s="3"/>
      <c r="D3259" s="3"/>
      <c r="E3259" s="3"/>
    </row>
    <row r="3260" spans="1:5" x14ac:dyDescent="0.3">
      <c r="A3260" s="3"/>
      <c r="B3260" s="3"/>
      <c r="C3260" s="3"/>
      <c r="D3260" s="3"/>
      <c r="E3260" s="3"/>
    </row>
    <row r="3261" spans="1:5" x14ac:dyDescent="0.3">
      <c r="A3261" s="3"/>
      <c r="B3261" s="3"/>
      <c r="C3261" s="3"/>
      <c r="D3261" s="3"/>
      <c r="E3261" s="3"/>
    </row>
    <row r="3262" spans="1:5" x14ac:dyDescent="0.3">
      <c r="A3262" s="3"/>
      <c r="B3262" s="3"/>
      <c r="C3262" s="3"/>
      <c r="D3262" s="3"/>
      <c r="E3262" s="3"/>
    </row>
    <row r="3263" spans="1:5" x14ac:dyDescent="0.3">
      <c r="A3263" s="3"/>
      <c r="B3263" s="3"/>
      <c r="C3263" s="3"/>
      <c r="D3263" s="3"/>
      <c r="E3263" s="3"/>
    </row>
    <row r="3264" spans="1:5" x14ac:dyDescent="0.3">
      <c r="A3264" s="3"/>
      <c r="B3264" s="3"/>
      <c r="C3264" s="3"/>
      <c r="D3264" s="3"/>
      <c r="E3264" s="3"/>
    </row>
    <row r="3265" spans="1:5" x14ac:dyDescent="0.3">
      <c r="A3265" s="3"/>
      <c r="B3265" s="3"/>
      <c r="C3265" s="3"/>
      <c r="D3265" s="3"/>
      <c r="E3265" s="3"/>
    </row>
    <row r="3266" spans="1:5" x14ac:dyDescent="0.3">
      <c r="A3266" s="3"/>
      <c r="B3266" s="3"/>
      <c r="C3266" s="3"/>
      <c r="D3266" s="3"/>
      <c r="E3266" s="3"/>
    </row>
    <row r="3267" spans="1:5" x14ac:dyDescent="0.3">
      <c r="A3267" s="3"/>
      <c r="B3267" s="3"/>
      <c r="C3267" s="3"/>
      <c r="D3267" s="3"/>
      <c r="E3267" s="3"/>
    </row>
    <row r="3268" spans="1:5" x14ac:dyDescent="0.3">
      <c r="A3268" s="3"/>
      <c r="B3268" s="3"/>
      <c r="C3268" s="3"/>
      <c r="D3268" s="3"/>
      <c r="E3268" s="3"/>
    </row>
    <row r="3269" spans="1:5" x14ac:dyDescent="0.3">
      <c r="A3269" s="3"/>
      <c r="B3269" s="3"/>
      <c r="C3269" s="3"/>
      <c r="D3269" s="3"/>
      <c r="E3269" s="3"/>
    </row>
    <row r="3270" spans="1:5" x14ac:dyDescent="0.3">
      <c r="A3270" s="3"/>
      <c r="B3270" s="3"/>
      <c r="C3270" s="3"/>
      <c r="D3270" s="3"/>
      <c r="E3270" s="3"/>
    </row>
    <row r="3271" spans="1:5" x14ac:dyDescent="0.3">
      <c r="A3271" s="3"/>
      <c r="B3271" s="3"/>
      <c r="C3271" s="3"/>
      <c r="D3271" s="3"/>
      <c r="E3271" s="3"/>
    </row>
    <row r="3272" spans="1:5" x14ac:dyDescent="0.3">
      <c r="A3272" s="3"/>
      <c r="B3272" s="3"/>
      <c r="C3272" s="3"/>
      <c r="D3272" s="3"/>
      <c r="E3272" s="3"/>
    </row>
    <row r="3273" spans="1:5" x14ac:dyDescent="0.3">
      <c r="A3273" s="3"/>
      <c r="B3273" s="3"/>
      <c r="C3273" s="3"/>
      <c r="D3273" s="3"/>
      <c r="E3273" s="3"/>
    </row>
    <row r="3274" spans="1:5" x14ac:dyDescent="0.3">
      <c r="A3274" s="3"/>
      <c r="B3274" s="3"/>
      <c r="C3274" s="3"/>
      <c r="D3274" s="3"/>
      <c r="E3274" s="3"/>
    </row>
    <row r="3275" spans="1:5" x14ac:dyDescent="0.3">
      <c r="A3275" s="3"/>
      <c r="B3275" s="3"/>
      <c r="C3275" s="3"/>
      <c r="D3275" s="3"/>
      <c r="E3275" s="3"/>
    </row>
    <row r="3276" spans="1:5" x14ac:dyDescent="0.3">
      <c r="A3276" s="3"/>
      <c r="B3276" s="3"/>
      <c r="C3276" s="3"/>
      <c r="D3276" s="3"/>
      <c r="E3276" s="3"/>
    </row>
    <row r="3277" spans="1:5" x14ac:dyDescent="0.3">
      <c r="A3277" s="3"/>
      <c r="B3277" s="3"/>
      <c r="C3277" s="3"/>
      <c r="D3277" s="3"/>
      <c r="E3277" s="3"/>
    </row>
    <row r="3278" spans="1:5" x14ac:dyDescent="0.3">
      <c r="A3278" s="3"/>
      <c r="B3278" s="3"/>
      <c r="C3278" s="3"/>
      <c r="D3278" s="3"/>
      <c r="E3278" s="3"/>
    </row>
    <row r="3279" spans="1:5" x14ac:dyDescent="0.3">
      <c r="A3279" s="3"/>
      <c r="B3279" s="3"/>
      <c r="C3279" s="3"/>
      <c r="D3279" s="3"/>
      <c r="E3279" s="3"/>
    </row>
    <row r="3280" spans="1:5" x14ac:dyDescent="0.3">
      <c r="A3280" s="3"/>
      <c r="B3280" s="3"/>
      <c r="C3280" s="3"/>
      <c r="D3280" s="3"/>
      <c r="E3280" s="3"/>
    </row>
    <row r="3281" spans="1:5" x14ac:dyDescent="0.3">
      <c r="A3281" s="3"/>
      <c r="B3281" s="3"/>
      <c r="C3281" s="3"/>
      <c r="D3281" s="3"/>
      <c r="E3281" s="3"/>
    </row>
    <row r="3282" spans="1:5" x14ac:dyDescent="0.3">
      <c r="A3282" s="3"/>
      <c r="B3282" s="3"/>
      <c r="C3282" s="3"/>
      <c r="D3282" s="3"/>
      <c r="E3282" s="3"/>
    </row>
    <row r="3283" spans="1:5" x14ac:dyDescent="0.3">
      <c r="A3283" s="3"/>
      <c r="B3283" s="3"/>
      <c r="C3283" s="3"/>
      <c r="D3283" s="3"/>
      <c r="E3283" s="3"/>
    </row>
    <row r="3284" spans="1:5" x14ac:dyDescent="0.3">
      <c r="A3284" s="3"/>
      <c r="B3284" s="3"/>
      <c r="C3284" s="3"/>
      <c r="D3284" s="3"/>
      <c r="E3284" s="3"/>
    </row>
    <row r="3285" spans="1:5" x14ac:dyDescent="0.3">
      <c r="A3285" s="3"/>
      <c r="B3285" s="3"/>
      <c r="C3285" s="3"/>
      <c r="D3285" s="3"/>
      <c r="E3285" s="3"/>
    </row>
    <row r="3286" spans="1:5" x14ac:dyDescent="0.3">
      <c r="A3286" s="3"/>
      <c r="B3286" s="3"/>
      <c r="C3286" s="3"/>
      <c r="D3286" s="3"/>
      <c r="E3286" s="3"/>
    </row>
    <row r="3287" spans="1:5" x14ac:dyDescent="0.3">
      <c r="A3287" s="3"/>
      <c r="B3287" s="3"/>
      <c r="C3287" s="3"/>
      <c r="D3287" s="3"/>
      <c r="E3287" s="3"/>
    </row>
    <row r="3288" spans="1:5" x14ac:dyDescent="0.3">
      <c r="A3288" s="3"/>
      <c r="B3288" s="3"/>
      <c r="C3288" s="3"/>
      <c r="D3288" s="3"/>
      <c r="E3288" s="3"/>
    </row>
    <row r="3289" spans="1:5" x14ac:dyDescent="0.3">
      <c r="A3289" s="3"/>
      <c r="B3289" s="3"/>
      <c r="C3289" s="3"/>
      <c r="D3289" s="3"/>
      <c r="E3289" s="3"/>
    </row>
    <row r="3290" spans="1:5" x14ac:dyDescent="0.3">
      <c r="A3290" s="3"/>
      <c r="B3290" s="3"/>
      <c r="C3290" s="3"/>
      <c r="D3290" s="3"/>
      <c r="E3290" s="3"/>
    </row>
    <row r="3291" spans="1:5" x14ac:dyDescent="0.3">
      <c r="A3291" s="3"/>
      <c r="B3291" s="3"/>
      <c r="C3291" s="3"/>
      <c r="D3291" s="3"/>
      <c r="E3291" s="3"/>
    </row>
    <row r="3292" spans="1:5" x14ac:dyDescent="0.3">
      <c r="A3292" s="3"/>
      <c r="B3292" s="3"/>
      <c r="C3292" s="3"/>
      <c r="D3292" s="3"/>
      <c r="E3292" s="3"/>
    </row>
    <row r="3293" spans="1:5" x14ac:dyDescent="0.3">
      <c r="A3293" s="3"/>
      <c r="B3293" s="3"/>
      <c r="C3293" s="3"/>
      <c r="D3293" s="3"/>
      <c r="E3293" s="3"/>
    </row>
    <row r="3294" spans="1:5" x14ac:dyDescent="0.3">
      <c r="A3294" s="3"/>
      <c r="B3294" s="3"/>
      <c r="C3294" s="3"/>
      <c r="D3294" s="3"/>
      <c r="E3294" s="3"/>
    </row>
    <row r="3295" spans="1:5" x14ac:dyDescent="0.3">
      <c r="A3295" s="3"/>
      <c r="B3295" s="3"/>
      <c r="C3295" s="3"/>
      <c r="D3295" s="3"/>
      <c r="E3295" s="3"/>
    </row>
    <row r="3296" spans="1:5" x14ac:dyDescent="0.3">
      <c r="A3296" s="3"/>
      <c r="B3296" s="3"/>
      <c r="C3296" s="3"/>
      <c r="D3296" s="3"/>
      <c r="E3296" s="3"/>
    </row>
    <row r="3297" spans="1:5" x14ac:dyDescent="0.3">
      <c r="A3297" s="3"/>
      <c r="B3297" s="3"/>
      <c r="C3297" s="3"/>
      <c r="D3297" s="3"/>
      <c r="E3297" s="3"/>
    </row>
    <row r="3298" spans="1:5" x14ac:dyDescent="0.3">
      <c r="A3298" s="3"/>
      <c r="B3298" s="3"/>
      <c r="C3298" s="3"/>
      <c r="D3298" s="3"/>
      <c r="E3298" s="3"/>
    </row>
    <row r="3299" spans="1:5" x14ac:dyDescent="0.3">
      <c r="A3299" s="3"/>
      <c r="B3299" s="3"/>
      <c r="C3299" s="3"/>
      <c r="D3299" s="3"/>
      <c r="E3299" s="3"/>
    </row>
    <row r="3300" spans="1:5" x14ac:dyDescent="0.3">
      <c r="A3300" s="3"/>
      <c r="B3300" s="3"/>
      <c r="C3300" s="3"/>
      <c r="D3300" s="3"/>
      <c r="E3300" s="3"/>
    </row>
    <row r="3301" spans="1:5" x14ac:dyDescent="0.3">
      <c r="A3301" s="3"/>
      <c r="B3301" s="3"/>
      <c r="C3301" s="3"/>
      <c r="D3301" s="3"/>
      <c r="E3301" s="3"/>
    </row>
    <row r="3302" spans="1:5" x14ac:dyDescent="0.3">
      <c r="A3302" s="3"/>
      <c r="B3302" s="3"/>
      <c r="C3302" s="3"/>
      <c r="D3302" s="3"/>
      <c r="E3302" s="3"/>
    </row>
    <row r="3303" spans="1:5" x14ac:dyDescent="0.3">
      <c r="A3303" s="3"/>
      <c r="B3303" s="3"/>
      <c r="C3303" s="3"/>
      <c r="D3303" s="3"/>
      <c r="E3303" s="3"/>
    </row>
    <row r="3304" spans="1:5" x14ac:dyDescent="0.3">
      <c r="A3304" s="3"/>
      <c r="B3304" s="3"/>
      <c r="C3304" s="3"/>
      <c r="D3304" s="3"/>
      <c r="E3304" s="3"/>
    </row>
    <row r="3305" spans="1:5" x14ac:dyDescent="0.3">
      <c r="A3305" s="3"/>
      <c r="B3305" s="3"/>
      <c r="C3305" s="3"/>
      <c r="D3305" s="3"/>
      <c r="E3305" s="3"/>
    </row>
    <row r="3306" spans="1:5" x14ac:dyDescent="0.3">
      <c r="A3306" s="3"/>
      <c r="B3306" s="3"/>
      <c r="C3306" s="3"/>
      <c r="D3306" s="3"/>
      <c r="E3306" s="3"/>
    </row>
    <row r="3307" spans="1:5" x14ac:dyDescent="0.3">
      <c r="A3307" s="3"/>
      <c r="B3307" s="3"/>
      <c r="C3307" s="3"/>
      <c r="D3307" s="3"/>
      <c r="E3307" s="3"/>
    </row>
    <row r="3308" spans="1:5" x14ac:dyDescent="0.3">
      <c r="A3308" s="3"/>
      <c r="B3308" s="3"/>
      <c r="C3308" s="3"/>
      <c r="D3308" s="3"/>
      <c r="E3308" s="3"/>
    </row>
    <row r="3309" spans="1:5" x14ac:dyDescent="0.3">
      <c r="A3309" s="3"/>
      <c r="B3309" s="3"/>
      <c r="C3309" s="3"/>
      <c r="D3309" s="3"/>
      <c r="E3309" s="3"/>
    </row>
    <row r="3310" spans="1:5" x14ac:dyDescent="0.3">
      <c r="A3310" s="3"/>
      <c r="B3310" s="3"/>
      <c r="C3310" s="3"/>
      <c r="D3310" s="3"/>
      <c r="E3310" s="3"/>
    </row>
    <row r="3311" spans="1:5" x14ac:dyDescent="0.3">
      <c r="A3311" s="3"/>
      <c r="B3311" s="3"/>
      <c r="C3311" s="3"/>
      <c r="D3311" s="3"/>
      <c r="E3311" s="3"/>
    </row>
    <row r="3312" spans="1:5" x14ac:dyDescent="0.3">
      <c r="A3312" s="3"/>
      <c r="B3312" s="3"/>
      <c r="C3312" s="3"/>
      <c r="D3312" s="3"/>
      <c r="E3312" s="3"/>
    </row>
    <row r="3313" spans="1:5" x14ac:dyDescent="0.3">
      <c r="A3313" s="3"/>
      <c r="B3313" s="3"/>
      <c r="C3313" s="3"/>
      <c r="D3313" s="3"/>
      <c r="E3313" s="3"/>
    </row>
    <row r="3314" spans="1:5" x14ac:dyDescent="0.3">
      <c r="A3314" s="3"/>
      <c r="B3314" s="3"/>
      <c r="C3314" s="3"/>
      <c r="D3314" s="3"/>
      <c r="E3314" s="3"/>
    </row>
    <row r="3315" spans="1:5" x14ac:dyDescent="0.3">
      <c r="A3315" s="3"/>
      <c r="B3315" s="3"/>
      <c r="C3315" s="3"/>
      <c r="D3315" s="3"/>
      <c r="E3315" s="3"/>
    </row>
    <row r="3316" spans="1:5" x14ac:dyDescent="0.3">
      <c r="A3316" s="3"/>
      <c r="B3316" s="3"/>
      <c r="C3316" s="3"/>
      <c r="D3316" s="3"/>
      <c r="E3316" s="3"/>
    </row>
    <row r="3317" spans="1:5" x14ac:dyDescent="0.3">
      <c r="A3317" s="3"/>
      <c r="B3317" s="3"/>
      <c r="C3317" s="3"/>
      <c r="D3317" s="3"/>
      <c r="E3317" s="3"/>
    </row>
    <row r="3318" spans="1:5" x14ac:dyDescent="0.3">
      <c r="A3318" s="3"/>
      <c r="B3318" s="3"/>
      <c r="C3318" s="3"/>
      <c r="D3318" s="3"/>
      <c r="E3318" s="3"/>
    </row>
    <row r="3319" spans="1:5" x14ac:dyDescent="0.3">
      <c r="A3319" s="3"/>
      <c r="B3319" s="3"/>
      <c r="C3319" s="3"/>
      <c r="D3319" s="3"/>
      <c r="E3319" s="3"/>
    </row>
    <row r="3320" spans="1:5" x14ac:dyDescent="0.3">
      <c r="A3320" s="3"/>
      <c r="B3320" s="3"/>
      <c r="C3320" s="3"/>
      <c r="D3320" s="3"/>
      <c r="E3320" s="3"/>
    </row>
    <row r="3321" spans="1:5" x14ac:dyDescent="0.3">
      <c r="A3321" s="3"/>
      <c r="B3321" s="3"/>
      <c r="C3321" s="3"/>
      <c r="D3321" s="3"/>
      <c r="E3321" s="3"/>
    </row>
    <row r="3322" spans="1:5" x14ac:dyDescent="0.3">
      <c r="A3322" s="3"/>
      <c r="B3322" s="3"/>
      <c r="C3322" s="3"/>
      <c r="D3322" s="3"/>
      <c r="E3322" s="3"/>
    </row>
    <row r="3323" spans="1:5" x14ac:dyDescent="0.3">
      <c r="A3323" s="3"/>
      <c r="B3323" s="3"/>
      <c r="C3323" s="3"/>
      <c r="D3323" s="3"/>
      <c r="E3323" s="3"/>
    </row>
    <row r="3324" spans="1:5" x14ac:dyDescent="0.3">
      <c r="A3324" s="3"/>
      <c r="B3324" s="3"/>
      <c r="C3324" s="3"/>
      <c r="D3324" s="3"/>
      <c r="E3324" s="3"/>
    </row>
    <row r="3325" spans="1:5" x14ac:dyDescent="0.3">
      <c r="A3325" s="3"/>
      <c r="B3325" s="3"/>
      <c r="C3325" s="3"/>
      <c r="D3325" s="3"/>
      <c r="E3325" s="3"/>
    </row>
    <row r="3326" spans="1:5" x14ac:dyDescent="0.3">
      <c r="A3326" s="3"/>
      <c r="B3326" s="3"/>
      <c r="C3326" s="3"/>
      <c r="D3326" s="3"/>
      <c r="E3326" s="3"/>
    </row>
    <row r="3327" spans="1:5" x14ac:dyDescent="0.3">
      <c r="A3327" s="3"/>
      <c r="B3327" s="3"/>
      <c r="C3327" s="3"/>
      <c r="D3327" s="3"/>
      <c r="E3327" s="3"/>
    </row>
    <row r="3328" spans="1:5" x14ac:dyDescent="0.3">
      <c r="A3328" s="3"/>
      <c r="B3328" s="3"/>
      <c r="C3328" s="3"/>
      <c r="D3328" s="3"/>
      <c r="E3328" s="3"/>
    </row>
    <row r="3329" spans="1:5" x14ac:dyDescent="0.3">
      <c r="A3329" s="3"/>
      <c r="B3329" s="3"/>
      <c r="C3329" s="3"/>
      <c r="D3329" s="3"/>
      <c r="E3329" s="3"/>
    </row>
    <row r="3330" spans="1:5" x14ac:dyDescent="0.3">
      <c r="A3330" s="3"/>
      <c r="B3330" s="3"/>
      <c r="C3330" s="3"/>
      <c r="D3330" s="3"/>
      <c r="E3330" s="3"/>
    </row>
    <row r="3331" spans="1:5" x14ac:dyDescent="0.3">
      <c r="A3331" s="3"/>
      <c r="B3331" s="3"/>
      <c r="C3331" s="3"/>
      <c r="D3331" s="3"/>
      <c r="E3331" s="3"/>
    </row>
    <row r="3332" spans="1:5" x14ac:dyDescent="0.3">
      <c r="A3332" s="3"/>
      <c r="B3332" s="3"/>
      <c r="C3332" s="3"/>
      <c r="D3332" s="3"/>
      <c r="E3332" s="3"/>
    </row>
    <row r="3333" spans="1:5" x14ac:dyDescent="0.3">
      <c r="A3333" s="3"/>
      <c r="B3333" s="3"/>
      <c r="C3333" s="3"/>
      <c r="D3333" s="3"/>
      <c r="E3333" s="3"/>
    </row>
    <row r="3334" spans="1:5" x14ac:dyDescent="0.3">
      <c r="A3334" s="3"/>
      <c r="B3334" s="3"/>
      <c r="C3334" s="3"/>
      <c r="D3334" s="3"/>
      <c r="E3334" s="3"/>
    </row>
    <row r="3335" spans="1:5" x14ac:dyDescent="0.3">
      <c r="A3335" s="3"/>
      <c r="B3335" s="3"/>
      <c r="C3335" s="3"/>
      <c r="D3335" s="3"/>
      <c r="E3335" s="3"/>
    </row>
    <row r="3336" spans="1:5" x14ac:dyDescent="0.3">
      <c r="A3336" s="3"/>
      <c r="B3336" s="3"/>
      <c r="C3336" s="3"/>
      <c r="D3336" s="3"/>
      <c r="E3336" s="3"/>
    </row>
    <row r="3337" spans="1:5" x14ac:dyDescent="0.3">
      <c r="A3337" s="3"/>
      <c r="B3337" s="3"/>
      <c r="C3337" s="3"/>
      <c r="D3337" s="3"/>
      <c r="E3337" s="3"/>
    </row>
    <row r="3338" spans="1:5" x14ac:dyDescent="0.3">
      <c r="A3338" s="3"/>
      <c r="B3338" s="3"/>
      <c r="C3338" s="3"/>
      <c r="D3338" s="3"/>
      <c r="E3338" s="3"/>
    </row>
    <row r="3339" spans="1:5" x14ac:dyDescent="0.3">
      <c r="A3339" s="3"/>
      <c r="B3339" s="3"/>
      <c r="C3339" s="3"/>
      <c r="D3339" s="3"/>
      <c r="E3339" s="3"/>
    </row>
    <row r="3340" spans="1:5" x14ac:dyDescent="0.3">
      <c r="A3340" s="3"/>
      <c r="B3340" s="3"/>
      <c r="C3340" s="3"/>
      <c r="D3340" s="3"/>
      <c r="E3340" s="3"/>
    </row>
    <row r="3341" spans="1:5" x14ac:dyDescent="0.3">
      <c r="A3341" s="3"/>
      <c r="B3341" s="3"/>
      <c r="C3341" s="3"/>
      <c r="D3341" s="3"/>
      <c r="E3341" s="3"/>
    </row>
    <row r="3342" spans="1:5" x14ac:dyDescent="0.3">
      <c r="A3342" s="3"/>
      <c r="B3342" s="3"/>
      <c r="C3342" s="3"/>
      <c r="D3342" s="3"/>
      <c r="E3342" s="3"/>
    </row>
    <row r="3343" spans="1:5" x14ac:dyDescent="0.3">
      <c r="A3343" s="3"/>
      <c r="B3343" s="3"/>
      <c r="C3343" s="3"/>
      <c r="D3343" s="3"/>
      <c r="E3343" s="3"/>
    </row>
    <row r="3344" spans="1:5" x14ac:dyDescent="0.3">
      <c r="A3344" s="3"/>
      <c r="B3344" s="3"/>
      <c r="C3344" s="3"/>
      <c r="D3344" s="3"/>
      <c r="E3344" s="3"/>
    </row>
    <row r="3345" spans="1:5" x14ac:dyDescent="0.3">
      <c r="A3345" s="3"/>
      <c r="B3345" s="3"/>
      <c r="C3345" s="3"/>
      <c r="D3345" s="3"/>
      <c r="E3345" s="3"/>
    </row>
    <row r="3346" spans="1:5" x14ac:dyDescent="0.3">
      <c r="A3346" s="3"/>
      <c r="B3346" s="3"/>
      <c r="C3346" s="3"/>
      <c r="D3346" s="3"/>
      <c r="E3346" s="3"/>
    </row>
    <row r="3347" spans="1:5" x14ac:dyDescent="0.3">
      <c r="A3347" s="3"/>
      <c r="B3347" s="3"/>
      <c r="C3347" s="3"/>
      <c r="D3347" s="3"/>
      <c r="E3347" s="3"/>
    </row>
    <row r="3348" spans="1:5" x14ac:dyDescent="0.3">
      <c r="A3348" s="3"/>
      <c r="B3348" s="3"/>
      <c r="C3348" s="3"/>
      <c r="D3348" s="3"/>
      <c r="E3348" s="3"/>
    </row>
    <row r="3349" spans="1:5" x14ac:dyDescent="0.3">
      <c r="A3349" s="3"/>
      <c r="B3349" s="3"/>
      <c r="C3349" s="3"/>
      <c r="D3349" s="3"/>
      <c r="E3349" s="3"/>
    </row>
    <row r="3350" spans="1:5" x14ac:dyDescent="0.3">
      <c r="A3350" s="3"/>
      <c r="B3350" s="3"/>
      <c r="C3350" s="3"/>
      <c r="D3350" s="3"/>
      <c r="E3350" s="3"/>
    </row>
    <row r="3351" spans="1:5" x14ac:dyDescent="0.3">
      <c r="A3351" s="3"/>
      <c r="B3351" s="3"/>
      <c r="C3351" s="3"/>
      <c r="D3351" s="3"/>
      <c r="E3351" s="3"/>
    </row>
    <row r="3352" spans="1:5" x14ac:dyDescent="0.3">
      <c r="A3352" s="3"/>
      <c r="B3352" s="3"/>
      <c r="C3352" s="3"/>
      <c r="D3352" s="3"/>
      <c r="E3352" s="3"/>
    </row>
    <row r="3353" spans="1:5" x14ac:dyDescent="0.3">
      <c r="A3353" s="3"/>
      <c r="B3353" s="3"/>
      <c r="C3353" s="3"/>
      <c r="D3353" s="3"/>
      <c r="E3353" s="3"/>
    </row>
    <row r="3354" spans="1:5" x14ac:dyDescent="0.3">
      <c r="A3354" s="3"/>
      <c r="B3354" s="3"/>
      <c r="C3354" s="3"/>
      <c r="D3354" s="3"/>
      <c r="E3354" s="3"/>
    </row>
    <row r="3355" spans="1:5" x14ac:dyDescent="0.3">
      <c r="A3355" s="3"/>
      <c r="B3355" s="3"/>
      <c r="C3355" s="3"/>
      <c r="D3355" s="3"/>
      <c r="E3355" s="3"/>
    </row>
    <row r="3356" spans="1:5" x14ac:dyDescent="0.3">
      <c r="A3356" s="3"/>
      <c r="B3356" s="3"/>
      <c r="C3356" s="3"/>
      <c r="D3356" s="3"/>
      <c r="E3356" s="3"/>
    </row>
    <row r="3357" spans="1:5" x14ac:dyDescent="0.3">
      <c r="A3357" s="3"/>
      <c r="B3357" s="3"/>
      <c r="C3357" s="3"/>
      <c r="D3357" s="3"/>
      <c r="E3357" s="3"/>
    </row>
    <row r="3358" spans="1:5" x14ac:dyDescent="0.3">
      <c r="A3358" s="3"/>
      <c r="B3358" s="3"/>
      <c r="C3358" s="3"/>
      <c r="D3358" s="3"/>
      <c r="E3358" s="3"/>
    </row>
    <row r="3359" spans="1:5" x14ac:dyDescent="0.3">
      <c r="A3359" s="3"/>
      <c r="B3359" s="3"/>
      <c r="C3359" s="3"/>
      <c r="D3359" s="3"/>
      <c r="E3359" s="3"/>
    </row>
    <row r="3360" spans="1:5" x14ac:dyDescent="0.3">
      <c r="A3360" s="3"/>
      <c r="B3360" s="3"/>
      <c r="C3360" s="3"/>
      <c r="D3360" s="3"/>
      <c r="E3360" s="3"/>
    </row>
    <row r="3361" spans="1:5" x14ac:dyDescent="0.3">
      <c r="A3361" s="3"/>
      <c r="B3361" s="3"/>
      <c r="C3361" s="3"/>
      <c r="D3361" s="3"/>
      <c r="E3361" s="3"/>
    </row>
    <row r="3362" spans="1:5" x14ac:dyDescent="0.3">
      <c r="A3362" s="3"/>
      <c r="B3362" s="3"/>
      <c r="C3362" s="3"/>
      <c r="D3362" s="3"/>
      <c r="E3362" s="3"/>
    </row>
    <row r="3363" spans="1:5" x14ac:dyDescent="0.3">
      <c r="A3363" s="3"/>
      <c r="B3363" s="3"/>
      <c r="C3363" s="3"/>
      <c r="D3363" s="3"/>
      <c r="E3363" s="3"/>
    </row>
    <row r="3364" spans="1:5" x14ac:dyDescent="0.3">
      <c r="A3364" s="3"/>
      <c r="B3364" s="3"/>
      <c r="C3364" s="3"/>
      <c r="D3364" s="3"/>
      <c r="E3364" s="3"/>
    </row>
    <row r="3365" spans="1:5" x14ac:dyDescent="0.3">
      <c r="A3365" s="3"/>
      <c r="B3365" s="3"/>
      <c r="C3365" s="3"/>
      <c r="D3365" s="3"/>
      <c r="E3365" s="3"/>
    </row>
    <row r="3366" spans="1:5" x14ac:dyDescent="0.3">
      <c r="A3366" s="3"/>
      <c r="B3366" s="3"/>
      <c r="C3366" s="3"/>
      <c r="D3366" s="3"/>
      <c r="E3366" s="3"/>
    </row>
    <row r="3367" spans="1:5" x14ac:dyDescent="0.3">
      <c r="A3367" s="3"/>
      <c r="B3367" s="3"/>
      <c r="C3367" s="3"/>
      <c r="D3367" s="3"/>
      <c r="E3367" s="3"/>
    </row>
    <row r="3368" spans="1:5" x14ac:dyDescent="0.3">
      <c r="A3368" s="3"/>
      <c r="B3368" s="3"/>
      <c r="C3368" s="3"/>
      <c r="D3368" s="3"/>
      <c r="E3368" s="3"/>
    </row>
    <row r="3369" spans="1:5" x14ac:dyDescent="0.3">
      <c r="A3369" s="3"/>
      <c r="B3369" s="3"/>
      <c r="C3369" s="3"/>
      <c r="D3369" s="3"/>
      <c r="E3369" s="3"/>
    </row>
    <row r="3370" spans="1:5" x14ac:dyDescent="0.3">
      <c r="A3370" s="3"/>
      <c r="B3370" s="3"/>
      <c r="C3370" s="3"/>
      <c r="D3370" s="3"/>
      <c r="E3370" s="3"/>
    </row>
    <row r="3371" spans="1:5" x14ac:dyDescent="0.3">
      <c r="A3371" s="3"/>
      <c r="B3371" s="3"/>
      <c r="C3371" s="3"/>
      <c r="D3371" s="3"/>
      <c r="E3371" s="3"/>
    </row>
    <row r="3372" spans="1:5" x14ac:dyDescent="0.3">
      <c r="A3372" s="3"/>
      <c r="B3372" s="3"/>
      <c r="C3372" s="3"/>
      <c r="D3372" s="3"/>
      <c r="E3372" s="3"/>
    </row>
    <row r="3373" spans="1:5" x14ac:dyDescent="0.3">
      <c r="A3373" s="3"/>
      <c r="B3373" s="3"/>
      <c r="C3373" s="3"/>
      <c r="D3373" s="3"/>
      <c r="E3373" s="3"/>
    </row>
    <row r="3374" spans="1:5" x14ac:dyDescent="0.3">
      <c r="A3374" s="3"/>
      <c r="B3374" s="3"/>
      <c r="C3374" s="3"/>
      <c r="D3374" s="3"/>
      <c r="E3374" s="3"/>
    </row>
    <row r="3375" spans="1:5" x14ac:dyDescent="0.3">
      <c r="A3375" s="3"/>
      <c r="B3375" s="3"/>
      <c r="C3375" s="3"/>
      <c r="D3375" s="3"/>
      <c r="E3375" s="3"/>
    </row>
    <row r="3376" spans="1:5" x14ac:dyDescent="0.3">
      <c r="A3376" s="3"/>
      <c r="B3376" s="3"/>
      <c r="C3376" s="3"/>
      <c r="D3376" s="3"/>
      <c r="E3376" s="3"/>
    </row>
    <row r="3377" spans="1:5" x14ac:dyDescent="0.3">
      <c r="A3377" s="3"/>
      <c r="B3377" s="3"/>
      <c r="C3377" s="3"/>
      <c r="D3377" s="3"/>
      <c r="E3377" s="3"/>
    </row>
    <row r="3378" spans="1:5" x14ac:dyDescent="0.3">
      <c r="A3378" s="3"/>
      <c r="B3378" s="3"/>
      <c r="C3378" s="3"/>
      <c r="D3378" s="3"/>
      <c r="E3378" s="3"/>
    </row>
    <row r="3379" spans="1:5" x14ac:dyDescent="0.3">
      <c r="A3379" s="3"/>
      <c r="B3379" s="3"/>
      <c r="C3379" s="3"/>
      <c r="D3379" s="3"/>
      <c r="E3379" s="3"/>
    </row>
    <row r="3380" spans="1:5" x14ac:dyDescent="0.3">
      <c r="A3380" s="3"/>
      <c r="B3380" s="3"/>
      <c r="C3380" s="3"/>
      <c r="D3380" s="3"/>
      <c r="E3380" s="3"/>
    </row>
    <row r="3381" spans="1:5" x14ac:dyDescent="0.3">
      <c r="A3381" s="3"/>
      <c r="B3381" s="3"/>
      <c r="C3381" s="3"/>
      <c r="D3381" s="3"/>
      <c r="E3381" s="3"/>
    </row>
    <row r="3382" spans="1:5" x14ac:dyDescent="0.3">
      <c r="A3382" s="3"/>
      <c r="B3382" s="3"/>
      <c r="C3382" s="3"/>
      <c r="D3382" s="3"/>
      <c r="E3382" s="3"/>
    </row>
    <row r="3383" spans="1:5" x14ac:dyDescent="0.3">
      <c r="A3383" s="3"/>
      <c r="B3383" s="3"/>
      <c r="C3383" s="3"/>
      <c r="D3383" s="3"/>
      <c r="E3383" s="3"/>
    </row>
    <row r="3384" spans="1:5" x14ac:dyDescent="0.3">
      <c r="A3384" s="3"/>
      <c r="B3384" s="3"/>
      <c r="C3384" s="3"/>
      <c r="D3384" s="3"/>
      <c r="E3384" s="3"/>
    </row>
    <row r="3385" spans="1:5" x14ac:dyDescent="0.3">
      <c r="A3385" s="3"/>
      <c r="B3385" s="3"/>
      <c r="C3385" s="3"/>
      <c r="D3385" s="3"/>
      <c r="E3385" s="3"/>
    </row>
    <row r="3386" spans="1:5" x14ac:dyDescent="0.3">
      <c r="A3386" s="3"/>
      <c r="B3386" s="3"/>
      <c r="C3386" s="3"/>
      <c r="D3386" s="3"/>
      <c r="E3386" s="3"/>
    </row>
    <row r="3387" spans="1:5" x14ac:dyDescent="0.3">
      <c r="A3387" s="3"/>
      <c r="B3387" s="3"/>
      <c r="C3387" s="3"/>
      <c r="D3387" s="3"/>
      <c r="E3387" s="3"/>
    </row>
    <row r="3388" spans="1:5" x14ac:dyDescent="0.3">
      <c r="A3388" s="3"/>
      <c r="B3388" s="3"/>
      <c r="C3388" s="3"/>
      <c r="D3388" s="3"/>
      <c r="E3388" s="3"/>
    </row>
    <row r="3389" spans="1:5" x14ac:dyDescent="0.3">
      <c r="A3389" s="3"/>
      <c r="B3389" s="3"/>
      <c r="C3389" s="3"/>
      <c r="D3389" s="3"/>
      <c r="E3389" s="3"/>
    </row>
    <row r="3390" spans="1:5" x14ac:dyDescent="0.3">
      <c r="A3390" s="3"/>
      <c r="B3390" s="3"/>
      <c r="C3390" s="3"/>
      <c r="D3390" s="3"/>
      <c r="E3390" s="3"/>
    </row>
    <row r="3391" spans="1:5" x14ac:dyDescent="0.3">
      <c r="A3391" s="3"/>
      <c r="B3391" s="3"/>
      <c r="C3391" s="3"/>
      <c r="D3391" s="3"/>
      <c r="E3391" s="3"/>
    </row>
    <row r="3392" spans="1:5" x14ac:dyDescent="0.3">
      <c r="A3392" s="3"/>
      <c r="B3392" s="3"/>
      <c r="C3392" s="3"/>
      <c r="D3392" s="3"/>
      <c r="E3392" s="3"/>
    </row>
    <row r="3393" spans="1:5" x14ac:dyDescent="0.3">
      <c r="A3393" s="3"/>
      <c r="B3393" s="3"/>
      <c r="C3393" s="3"/>
      <c r="D3393" s="3"/>
      <c r="E3393" s="3"/>
    </row>
    <row r="3394" spans="1:5" x14ac:dyDescent="0.3">
      <c r="A3394" s="3"/>
      <c r="B3394" s="3"/>
      <c r="C3394" s="3"/>
      <c r="D3394" s="3"/>
      <c r="E3394" s="3"/>
    </row>
    <row r="3395" spans="1:5" x14ac:dyDescent="0.3">
      <c r="A3395" s="3"/>
      <c r="B3395" s="3"/>
      <c r="C3395" s="3"/>
      <c r="D3395" s="3"/>
      <c r="E3395" s="3"/>
    </row>
    <row r="3396" spans="1:5" x14ac:dyDescent="0.3">
      <c r="A3396" s="3"/>
      <c r="B3396" s="3"/>
      <c r="C3396" s="3"/>
      <c r="D3396" s="3"/>
      <c r="E3396" s="3"/>
    </row>
    <row r="3397" spans="1:5" x14ac:dyDescent="0.3">
      <c r="A3397" s="3"/>
      <c r="B3397" s="3"/>
      <c r="C3397" s="3"/>
      <c r="D3397" s="3"/>
      <c r="E3397" s="3"/>
    </row>
    <row r="3398" spans="1:5" x14ac:dyDescent="0.3">
      <c r="A3398" s="3"/>
      <c r="B3398" s="3"/>
      <c r="C3398" s="3"/>
      <c r="D3398" s="3"/>
      <c r="E3398" s="3"/>
    </row>
    <row r="3399" spans="1:5" x14ac:dyDescent="0.3">
      <c r="A3399" s="3"/>
      <c r="B3399" s="3"/>
      <c r="C3399" s="3"/>
      <c r="D3399" s="3"/>
      <c r="E3399" s="3"/>
    </row>
    <row r="3400" spans="1:5" x14ac:dyDescent="0.3">
      <c r="A3400" s="3"/>
      <c r="B3400" s="3"/>
      <c r="C3400" s="3"/>
      <c r="D3400" s="3"/>
      <c r="E3400" s="3"/>
    </row>
    <row r="3401" spans="1:5" x14ac:dyDescent="0.3">
      <c r="A3401" s="3"/>
      <c r="B3401" s="3"/>
      <c r="C3401" s="3"/>
      <c r="D3401" s="3"/>
      <c r="E3401" s="3"/>
    </row>
    <row r="3402" spans="1:5" x14ac:dyDescent="0.3">
      <c r="A3402" s="3"/>
      <c r="B3402" s="3"/>
      <c r="C3402" s="3"/>
      <c r="D3402" s="3"/>
      <c r="E3402" s="3"/>
    </row>
    <row r="3403" spans="1:5" x14ac:dyDescent="0.3">
      <c r="A3403" s="3"/>
      <c r="B3403" s="3"/>
      <c r="C3403" s="3"/>
      <c r="D3403" s="3"/>
      <c r="E3403" s="3"/>
    </row>
    <row r="3404" spans="1:5" x14ac:dyDescent="0.3">
      <c r="A3404" s="3"/>
      <c r="B3404" s="3"/>
      <c r="C3404" s="3"/>
      <c r="D3404" s="3"/>
      <c r="E3404" s="3"/>
    </row>
    <row r="3405" spans="1:5" x14ac:dyDescent="0.3">
      <c r="A3405" s="3"/>
      <c r="B3405" s="3"/>
      <c r="C3405" s="3"/>
      <c r="D3405" s="3"/>
      <c r="E3405" s="3"/>
    </row>
    <row r="3406" spans="1:5" x14ac:dyDescent="0.3">
      <c r="A3406" s="3"/>
      <c r="B3406" s="3"/>
      <c r="C3406" s="3"/>
      <c r="D3406" s="3"/>
      <c r="E3406" s="3"/>
    </row>
    <row r="3407" spans="1:5" x14ac:dyDescent="0.3">
      <c r="A3407" s="3"/>
      <c r="B3407" s="3"/>
      <c r="C3407" s="3"/>
      <c r="D3407" s="3"/>
      <c r="E3407" s="3"/>
    </row>
    <row r="3408" spans="1:5" x14ac:dyDescent="0.3">
      <c r="A3408" s="3"/>
      <c r="B3408" s="3"/>
      <c r="C3408" s="3"/>
      <c r="D3408" s="3"/>
      <c r="E3408" s="3"/>
    </row>
    <row r="3409" spans="1:5" x14ac:dyDescent="0.3">
      <c r="A3409" s="3"/>
      <c r="B3409" s="3"/>
      <c r="C3409" s="3"/>
      <c r="D3409" s="3"/>
      <c r="E3409" s="3"/>
    </row>
    <row r="3410" spans="1:5" x14ac:dyDescent="0.3">
      <c r="A3410" s="3"/>
      <c r="B3410" s="3"/>
      <c r="C3410" s="3"/>
      <c r="D3410" s="3"/>
      <c r="E3410" s="3"/>
    </row>
    <row r="3411" spans="1:5" x14ac:dyDescent="0.3">
      <c r="A3411" s="3"/>
      <c r="B3411" s="3"/>
      <c r="C3411" s="3"/>
      <c r="D3411" s="3"/>
      <c r="E3411" s="3"/>
    </row>
    <row r="3412" spans="1:5" x14ac:dyDescent="0.3">
      <c r="A3412" s="3"/>
      <c r="B3412" s="3"/>
      <c r="C3412" s="3"/>
      <c r="D3412" s="3"/>
      <c r="E3412" s="3"/>
    </row>
    <row r="3413" spans="1:5" x14ac:dyDescent="0.3">
      <c r="A3413" s="3"/>
      <c r="B3413" s="3"/>
      <c r="C3413" s="3"/>
      <c r="D3413" s="3"/>
      <c r="E3413" s="3"/>
    </row>
    <row r="3414" spans="1:5" x14ac:dyDescent="0.3">
      <c r="A3414" s="3"/>
      <c r="B3414" s="3"/>
      <c r="C3414" s="3"/>
      <c r="D3414" s="3"/>
      <c r="E3414" s="3"/>
    </row>
    <row r="3415" spans="1:5" x14ac:dyDescent="0.3">
      <c r="A3415" s="3"/>
      <c r="B3415" s="3"/>
      <c r="C3415" s="3"/>
      <c r="D3415" s="3"/>
      <c r="E3415" s="3"/>
    </row>
    <row r="3416" spans="1:5" x14ac:dyDescent="0.3">
      <c r="A3416" s="3"/>
      <c r="B3416" s="3"/>
      <c r="C3416" s="3"/>
      <c r="D3416" s="3"/>
      <c r="E3416" s="3"/>
    </row>
    <row r="3417" spans="1:5" x14ac:dyDescent="0.3">
      <c r="A3417" s="3"/>
      <c r="B3417" s="3"/>
      <c r="C3417" s="3"/>
      <c r="D3417" s="3"/>
      <c r="E3417" s="3"/>
    </row>
    <row r="3418" spans="1:5" x14ac:dyDescent="0.3">
      <c r="A3418" s="3"/>
      <c r="B3418" s="3"/>
      <c r="C3418" s="3"/>
      <c r="D3418" s="3"/>
      <c r="E3418" s="3"/>
    </row>
    <row r="3419" spans="1:5" x14ac:dyDescent="0.3">
      <c r="A3419" s="3"/>
      <c r="B3419" s="3"/>
      <c r="C3419" s="3"/>
      <c r="D3419" s="3"/>
      <c r="E3419" s="3"/>
    </row>
    <row r="3420" spans="1:5" x14ac:dyDescent="0.3">
      <c r="A3420" s="3"/>
      <c r="B3420" s="3"/>
      <c r="C3420" s="3"/>
      <c r="D3420" s="3"/>
      <c r="E3420" s="3"/>
    </row>
    <row r="3421" spans="1:5" x14ac:dyDescent="0.3">
      <c r="A3421" s="3"/>
      <c r="B3421" s="3"/>
      <c r="C3421" s="3"/>
      <c r="D3421" s="3"/>
      <c r="E3421" s="3"/>
    </row>
    <row r="3422" spans="1:5" x14ac:dyDescent="0.3">
      <c r="A3422" s="3"/>
      <c r="B3422" s="3"/>
      <c r="C3422" s="3"/>
      <c r="D3422" s="3"/>
      <c r="E3422" s="3"/>
    </row>
    <row r="3423" spans="1:5" x14ac:dyDescent="0.3">
      <c r="A3423" s="3"/>
      <c r="B3423" s="3"/>
      <c r="C3423" s="3"/>
      <c r="D3423" s="3"/>
      <c r="E3423" s="3"/>
    </row>
    <row r="3424" spans="1:5" x14ac:dyDescent="0.3">
      <c r="A3424" s="3"/>
      <c r="B3424" s="3"/>
      <c r="C3424" s="3"/>
      <c r="D3424" s="3"/>
      <c r="E3424" s="3"/>
    </row>
    <row r="3425" spans="1:5" x14ac:dyDescent="0.3">
      <c r="A3425" s="3"/>
      <c r="B3425" s="3"/>
      <c r="C3425" s="3"/>
      <c r="D3425" s="3"/>
      <c r="E3425" s="3"/>
    </row>
    <row r="3426" spans="1:5" x14ac:dyDescent="0.3">
      <c r="A3426" s="3"/>
      <c r="B3426" s="3"/>
      <c r="C3426" s="3"/>
      <c r="D3426" s="3"/>
      <c r="E3426" s="3"/>
    </row>
    <row r="3427" spans="1:5" x14ac:dyDescent="0.3">
      <c r="A3427" s="3"/>
      <c r="B3427" s="3"/>
      <c r="C3427" s="3"/>
      <c r="D3427" s="3"/>
      <c r="E3427" s="3"/>
    </row>
    <row r="3428" spans="1:5" x14ac:dyDescent="0.3">
      <c r="A3428" s="3"/>
      <c r="B3428" s="3"/>
      <c r="C3428" s="3"/>
      <c r="D3428" s="3"/>
      <c r="E3428" s="3"/>
    </row>
    <row r="3429" spans="1:5" x14ac:dyDescent="0.3">
      <c r="A3429" s="3"/>
      <c r="B3429" s="3"/>
      <c r="C3429" s="3"/>
      <c r="D3429" s="3"/>
      <c r="E3429" s="3"/>
    </row>
    <row r="3430" spans="1:5" x14ac:dyDescent="0.3">
      <c r="A3430" s="3"/>
      <c r="B3430" s="3"/>
      <c r="C3430" s="3"/>
      <c r="D3430" s="3"/>
      <c r="E3430" s="3"/>
    </row>
    <row r="3431" spans="1:5" x14ac:dyDescent="0.3">
      <c r="A3431" s="3"/>
      <c r="B3431" s="3"/>
      <c r="C3431" s="3"/>
      <c r="D3431" s="3"/>
      <c r="E3431" s="3"/>
    </row>
    <row r="3432" spans="1:5" x14ac:dyDescent="0.3">
      <c r="A3432" s="3"/>
      <c r="B3432" s="3"/>
      <c r="C3432" s="3"/>
      <c r="D3432" s="3"/>
      <c r="E3432" s="3"/>
    </row>
    <row r="3433" spans="1:5" x14ac:dyDescent="0.3">
      <c r="A3433" s="3"/>
      <c r="B3433" s="3"/>
      <c r="C3433" s="3"/>
      <c r="D3433" s="3"/>
      <c r="E3433" s="3"/>
    </row>
    <row r="3434" spans="1:5" x14ac:dyDescent="0.3">
      <c r="A3434" s="3"/>
      <c r="B3434" s="3"/>
      <c r="C3434" s="3"/>
      <c r="D3434" s="3"/>
      <c r="E3434" s="3"/>
    </row>
    <row r="3435" spans="1:5" x14ac:dyDescent="0.3">
      <c r="A3435" s="3"/>
      <c r="B3435" s="3"/>
      <c r="C3435" s="3"/>
      <c r="D3435" s="3"/>
      <c r="E3435" s="3"/>
    </row>
    <row r="3436" spans="1:5" x14ac:dyDescent="0.3">
      <c r="A3436" s="3"/>
      <c r="B3436" s="3"/>
      <c r="C3436" s="3"/>
      <c r="D3436" s="3"/>
      <c r="E3436" s="3"/>
    </row>
    <row r="3437" spans="1:5" x14ac:dyDescent="0.3">
      <c r="A3437" s="3"/>
      <c r="B3437" s="3"/>
      <c r="C3437" s="3"/>
      <c r="D3437" s="3"/>
      <c r="E3437" s="3"/>
    </row>
    <row r="3438" spans="1:5" x14ac:dyDescent="0.3">
      <c r="A3438" s="3"/>
      <c r="B3438" s="3"/>
      <c r="C3438" s="3"/>
      <c r="D3438" s="3"/>
      <c r="E3438" s="3"/>
    </row>
    <row r="3439" spans="1:5" x14ac:dyDescent="0.3">
      <c r="A3439" s="3"/>
      <c r="B3439" s="3"/>
      <c r="C3439" s="3"/>
      <c r="D3439" s="3"/>
      <c r="E3439" s="3"/>
    </row>
    <row r="3440" spans="1:5" x14ac:dyDescent="0.3">
      <c r="A3440" s="3"/>
      <c r="B3440" s="3"/>
      <c r="C3440" s="3"/>
      <c r="D3440" s="3"/>
      <c r="E3440" s="3"/>
    </row>
    <row r="3441" spans="1:5" x14ac:dyDescent="0.3">
      <c r="A3441" s="3"/>
      <c r="B3441" s="3"/>
      <c r="C3441" s="3"/>
      <c r="D3441" s="3"/>
      <c r="E3441" s="3"/>
    </row>
    <row r="3442" spans="1:5" x14ac:dyDescent="0.3">
      <c r="A3442" s="3"/>
      <c r="B3442" s="3"/>
      <c r="C3442" s="3"/>
      <c r="D3442" s="3"/>
      <c r="E3442" s="3"/>
    </row>
    <row r="3443" spans="1:5" x14ac:dyDescent="0.3">
      <c r="A3443" s="3"/>
      <c r="B3443" s="3"/>
      <c r="C3443" s="3"/>
      <c r="D3443" s="3"/>
      <c r="E3443" s="3"/>
    </row>
    <row r="3444" spans="1:5" x14ac:dyDescent="0.3">
      <c r="A3444" s="3"/>
      <c r="B3444" s="3"/>
      <c r="C3444" s="3"/>
      <c r="D3444" s="3"/>
      <c r="E3444" s="3"/>
    </row>
    <row r="3445" spans="1:5" x14ac:dyDescent="0.3">
      <c r="A3445" s="3"/>
      <c r="B3445" s="3"/>
      <c r="C3445" s="3"/>
      <c r="D3445" s="3"/>
      <c r="E3445" s="3"/>
    </row>
    <row r="3446" spans="1:5" x14ac:dyDescent="0.3">
      <c r="A3446" s="3"/>
      <c r="B3446" s="3"/>
      <c r="C3446" s="3"/>
      <c r="D3446" s="3"/>
      <c r="E3446" s="3"/>
    </row>
    <row r="3447" spans="1:5" x14ac:dyDescent="0.3">
      <c r="A3447" s="3"/>
      <c r="B3447" s="3"/>
      <c r="C3447" s="3"/>
      <c r="D3447" s="3"/>
      <c r="E3447" s="3"/>
    </row>
    <row r="3448" spans="1:5" x14ac:dyDescent="0.3">
      <c r="A3448" s="3"/>
      <c r="B3448" s="3"/>
      <c r="C3448" s="3"/>
      <c r="D3448" s="3"/>
      <c r="E3448" s="3"/>
    </row>
    <row r="3449" spans="1:5" x14ac:dyDescent="0.3">
      <c r="A3449" s="3"/>
      <c r="B3449" s="3"/>
      <c r="C3449" s="3"/>
      <c r="D3449" s="3"/>
      <c r="E3449" s="3"/>
    </row>
    <row r="3450" spans="1:5" x14ac:dyDescent="0.3">
      <c r="A3450" s="3"/>
      <c r="B3450" s="3"/>
      <c r="C3450" s="3"/>
      <c r="D3450" s="3"/>
      <c r="E3450" s="3"/>
    </row>
    <row r="3451" spans="1:5" x14ac:dyDescent="0.3">
      <c r="A3451" s="3"/>
      <c r="B3451" s="3"/>
      <c r="C3451" s="3"/>
      <c r="D3451" s="3"/>
      <c r="E3451" s="3"/>
    </row>
    <row r="3452" spans="1:5" x14ac:dyDescent="0.3">
      <c r="A3452" s="3"/>
      <c r="B3452" s="3"/>
      <c r="C3452" s="3"/>
      <c r="D3452" s="3"/>
      <c r="E3452" s="3"/>
    </row>
    <row r="3453" spans="1:5" x14ac:dyDescent="0.3">
      <c r="A3453" s="3"/>
      <c r="B3453" s="3"/>
      <c r="C3453" s="3"/>
      <c r="D3453" s="3"/>
      <c r="E3453" s="3"/>
    </row>
    <row r="3454" spans="1:5" x14ac:dyDescent="0.3">
      <c r="A3454" s="3"/>
      <c r="B3454" s="3"/>
      <c r="C3454" s="3"/>
      <c r="D3454" s="3"/>
      <c r="E3454" s="3"/>
    </row>
    <row r="3455" spans="1:5" x14ac:dyDescent="0.3">
      <c r="A3455" s="3"/>
      <c r="B3455" s="3"/>
      <c r="C3455" s="3"/>
      <c r="D3455" s="3"/>
      <c r="E3455" s="3"/>
    </row>
    <row r="3456" spans="1:5" x14ac:dyDescent="0.3">
      <c r="A3456" s="3"/>
      <c r="B3456" s="3"/>
      <c r="C3456" s="3"/>
      <c r="D3456" s="3"/>
      <c r="E3456" s="3"/>
    </row>
    <row r="3457" spans="1:5" x14ac:dyDescent="0.3">
      <c r="A3457" s="3"/>
      <c r="B3457" s="3"/>
      <c r="C3457" s="3"/>
      <c r="D3457" s="3"/>
      <c r="E3457" s="3"/>
    </row>
    <row r="3458" spans="1:5" x14ac:dyDescent="0.3">
      <c r="A3458" s="3"/>
      <c r="B3458" s="3"/>
      <c r="C3458" s="3"/>
      <c r="D3458" s="3"/>
      <c r="E3458" s="3"/>
    </row>
    <row r="3459" spans="1:5" x14ac:dyDescent="0.3">
      <c r="A3459" s="3"/>
      <c r="B3459" s="3"/>
      <c r="C3459" s="3"/>
      <c r="D3459" s="3"/>
      <c r="E3459" s="3"/>
    </row>
    <row r="3460" spans="1:5" x14ac:dyDescent="0.3">
      <c r="A3460" s="3"/>
      <c r="B3460" s="3"/>
      <c r="C3460" s="3"/>
      <c r="D3460" s="3"/>
      <c r="E3460" s="3"/>
    </row>
    <row r="3461" spans="1:5" x14ac:dyDescent="0.3">
      <c r="A3461" s="3"/>
      <c r="B3461" s="3"/>
      <c r="C3461" s="3"/>
      <c r="D3461" s="3"/>
      <c r="E3461" s="3"/>
    </row>
    <row r="3462" spans="1:5" x14ac:dyDescent="0.3">
      <c r="A3462" s="3"/>
      <c r="B3462" s="3"/>
      <c r="C3462" s="3"/>
      <c r="D3462" s="3"/>
      <c r="E3462" s="3"/>
    </row>
    <row r="3463" spans="1:5" x14ac:dyDescent="0.3">
      <c r="A3463" s="3"/>
      <c r="B3463" s="3"/>
      <c r="C3463" s="3"/>
      <c r="D3463" s="3"/>
      <c r="E3463" s="3"/>
    </row>
    <row r="3464" spans="1:5" x14ac:dyDescent="0.3">
      <c r="A3464" s="3"/>
      <c r="B3464" s="3"/>
      <c r="C3464" s="3"/>
      <c r="D3464" s="3"/>
      <c r="E3464" s="3"/>
    </row>
    <row r="3465" spans="1:5" x14ac:dyDescent="0.3">
      <c r="A3465" s="3"/>
      <c r="B3465" s="3"/>
      <c r="C3465" s="3"/>
      <c r="D3465" s="3"/>
      <c r="E3465" s="3"/>
    </row>
    <row r="3466" spans="1:5" x14ac:dyDescent="0.3">
      <c r="A3466" s="3"/>
      <c r="B3466" s="3"/>
      <c r="C3466" s="3"/>
      <c r="D3466" s="3"/>
      <c r="E3466" s="3"/>
    </row>
    <row r="3467" spans="1:5" x14ac:dyDescent="0.3">
      <c r="A3467" s="3"/>
      <c r="B3467" s="3"/>
      <c r="C3467" s="3"/>
      <c r="D3467" s="3"/>
      <c r="E3467" s="3"/>
    </row>
    <row r="3468" spans="1:5" x14ac:dyDescent="0.3">
      <c r="A3468" s="3"/>
      <c r="B3468" s="3"/>
      <c r="C3468" s="3"/>
      <c r="D3468" s="3"/>
      <c r="E3468" s="3"/>
    </row>
    <row r="3469" spans="1:5" x14ac:dyDescent="0.3">
      <c r="A3469" s="3"/>
      <c r="B3469" s="3"/>
      <c r="C3469" s="3"/>
      <c r="D3469" s="3"/>
      <c r="E3469" s="3"/>
    </row>
    <row r="3470" spans="1:5" x14ac:dyDescent="0.3">
      <c r="A3470" s="3"/>
      <c r="B3470" s="3"/>
      <c r="C3470" s="3"/>
      <c r="D3470" s="3"/>
      <c r="E3470" s="3"/>
    </row>
    <row r="3471" spans="1:5" x14ac:dyDescent="0.3">
      <c r="A3471" s="3"/>
      <c r="B3471" s="3"/>
      <c r="C3471" s="3"/>
      <c r="D3471" s="3"/>
      <c r="E3471" s="3"/>
    </row>
    <row r="3472" spans="1:5" x14ac:dyDescent="0.3">
      <c r="A3472" s="3"/>
      <c r="B3472" s="3"/>
      <c r="C3472" s="3"/>
      <c r="D3472" s="3"/>
      <c r="E3472" s="3"/>
    </row>
    <row r="3473" spans="1:5" x14ac:dyDescent="0.3">
      <c r="A3473" s="3"/>
      <c r="B3473" s="3"/>
      <c r="C3473" s="3"/>
      <c r="D3473" s="3"/>
      <c r="E3473" s="3"/>
    </row>
    <row r="3474" spans="1:5" x14ac:dyDescent="0.3">
      <c r="A3474" s="3"/>
      <c r="B3474" s="3"/>
      <c r="C3474" s="3"/>
      <c r="D3474" s="3"/>
      <c r="E3474" s="3"/>
    </row>
    <row r="3475" spans="1:5" x14ac:dyDescent="0.3">
      <c r="A3475" s="3"/>
      <c r="B3475" s="3"/>
      <c r="C3475" s="3"/>
      <c r="D3475" s="3"/>
      <c r="E3475" s="3"/>
    </row>
    <row r="3476" spans="1:5" x14ac:dyDescent="0.3">
      <c r="A3476" s="3"/>
      <c r="B3476" s="3"/>
      <c r="C3476" s="3"/>
      <c r="D3476" s="3"/>
      <c r="E3476" s="3"/>
    </row>
    <row r="3477" spans="1:5" x14ac:dyDescent="0.3">
      <c r="A3477" s="3"/>
      <c r="B3477" s="3"/>
      <c r="C3477" s="3"/>
      <c r="D3477" s="3"/>
      <c r="E3477" s="3"/>
    </row>
    <row r="3478" spans="1:5" x14ac:dyDescent="0.3">
      <c r="A3478" s="3"/>
      <c r="B3478" s="3"/>
      <c r="C3478" s="3"/>
      <c r="D3478" s="3"/>
      <c r="E3478" s="3"/>
    </row>
    <row r="3479" spans="1:5" x14ac:dyDescent="0.3">
      <c r="A3479" s="3"/>
      <c r="B3479" s="3"/>
      <c r="C3479" s="3"/>
      <c r="D3479" s="3"/>
      <c r="E3479" s="3"/>
    </row>
    <row r="3480" spans="1:5" x14ac:dyDescent="0.3">
      <c r="A3480" s="3"/>
      <c r="B3480" s="3"/>
      <c r="C3480" s="3"/>
      <c r="D3480" s="3"/>
      <c r="E3480" s="3"/>
    </row>
    <row r="3481" spans="1:5" x14ac:dyDescent="0.3">
      <c r="A3481" s="3"/>
      <c r="B3481" s="3"/>
      <c r="C3481" s="3"/>
      <c r="D3481" s="3"/>
      <c r="E3481" s="3"/>
    </row>
    <row r="3482" spans="1:5" x14ac:dyDescent="0.3">
      <c r="A3482" s="3"/>
      <c r="B3482" s="3"/>
      <c r="C3482" s="3"/>
      <c r="D3482" s="3"/>
      <c r="E3482" s="3"/>
    </row>
    <row r="3483" spans="1:5" x14ac:dyDescent="0.3">
      <c r="A3483" s="3"/>
      <c r="B3483" s="3"/>
      <c r="C3483" s="3"/>
      <c r="D3483" s="3"/>
      <c r="E3483" s="3"/>
    </row>
    <row r="3484" spans="1:5" x14ac:dyDescent="0.3">
      <c r="A3484" s="3"/>
      <c r="B3484" s="3"/>
      <c r="C3484" s="3"/>
      <c r="D3484" s="3"/>
      <c r="E3484" s="3"/>
    </row>
    <row r="3485" spans="1:5" x14ac:dyDescent="0.3">
      <c r="A3485" s="3"/>
      <c r="B3485" s="3"/>
      <c r="C3485" s="3"/>
      <c r="D3485" s="3"/>
      <c r="E3485" s="3"/>
    </row>
    <row r="3486" spans="1:5" x14ac:dyDescent="0.3">
      <c r="A3486" s="3"/>
      <c r="B3486" s="3"/>
      <c r="C3486" s="3"/>
      <c r="D3486" s="3"/>
      <c r="E3486" s="3"/>
    </row>
    <row r="3487" spans="1:5" x14ac:dyDescent="0.3">
      <c r="A3487" s="3"/>
      <c r="B3487" s="3"/>
      <c r="C3487" s="3"/>
      <c r="D3487" s="3"/>
      <c r="E3487" s="3"/>
    </row>
    <row r="3488" spans="1:5" x14ac:dyDescent="0.3">
      <c r="A3488" s="3"/>
      <c r="B3488" s="3"/>
      <c r="C3488" s="3"/>
      <c r="D3488" s="3"/>
      <c r="E3488" s="3"/>
    </row>
    <row r="3489" spans="1:5" x14ac:dyDescent="0.3">
      <c r="A3489" s="3"/>
      <c r="B3489" s="3"/>
      <c r="C3489" s="3"/>
      <c r="D3489" s="3"/>
      <c r="E3489" s="3"/>
    </row>
    <row r="3490" spans="1:5" x14ac:dyDescent="0.3">
      <c r="A3490" s="3"/>
      <c r="B3490" s="3"/>
      <c r="C3490" s="3"/>
      <c r="D3490" s="3"/>
      <c r="E3490" s="3"/>
    </row>
    <row r="3491" spans="1:5" x14ac:dyDescent="0.3">
      <c r="A3491" s="3"/>
      <c r="B3491" s="3"/>
      <c r="C3491" s="3"/>
      <c r="D3491" s="3"/>
      <c r="E3491" s="3"/>
    </row>
    <row r="3492" spans="1:5" x14ac:dyDescent="0.3">
      <c r="A3492" s="3"/>
      <c r="B3492" s="3"/>
      <c r="C3492" s="3"/>
      <c r="D3492" s="3"/>
      <c r="E3492" s="3"/>
    </row>
    <row r="3493" spans="1:5" x14ac:dyDescent="0.3">
      <c r="A3493" s="3"/>
      <c r="B3493" s="3"/>
      <c r="C3493" s="3"/>
      <c r="D3493" s="3"/>
      <c r="E3493" s="3"/>
    </row>
    <row r="3494" spans="1:5" x14ac:dyDescent="0.3">
      <c r="A3494" s="3"/>
      <c r="B3494" s="3"/>
      <c r="C3494" s="3"/>
      <c r="D3494" s="3"/>
      <c r="E3494" s="3"/>
    </row>
    <row r="3495" spans="1:5" x14ac:dyDescent="0.3">
      <c r="A3495" s="3"/>
      <c r="B3495" s="3"/>
      <c r="C3495" s="3"/>
      <c r="D3495" s="3"/>
      <c r="E3495" s="3"/>
    </row>
    <row r="3496" spans="1:5" x14ac:dyDescent="0.3">
      <c r="A3496" s="3"/>
      <c r="B3496" s="3"/>
      <c r="C3496" s="3"/>
      <c r="D3496" s="3"/>
      <c r="E3496" s="3"/>
    </row>
    <row r="3497" spans="1:5" x14ac:dyDescent="0.3">
      <c r="A3497" s="3"/>
      <c r="B3497" s="3"/>
      <c r="C3497" s="3"/>
      <c r="D3497" s="3"/>
      <c r="E3497" s="3"/>
    </row>
    <row r="3498" spans="1:5" x14ac:dyDescent="0.3">
      <c r="A3498" s="3"/>
      <c r="B3498" s="3"/>
      <c r="C3498" s="3"/>
      <c r="D3498" s="3"/>
      <c r="E3498" s="3"/>
    </row>
    <row r="3499" spans="1:5" x14ac:dyDescent="0.3">
      <c r="A3499" s="3"/>
      <c r="B3499" s="3"/>
      <c r="C3499" s="3"/>
      <c r="D3499" s="3"/>
      <c r="E3499" s="3"/>
    </row>
    <row r="3500" spans="1:5" x14ac:dyDescent="0.3">
      <c r="A3500" s="3"/>
      <c r="B3500" s="3"/>
      <c r="C3500" s="3"/>
      <c r="D3500" s="3"/>
      <c r="E3500" s="3"/>
    </row>
    <row r="3501" spans="1:5" x14ac:dyDescent="0.3">
      <c r="A3501" s="3"/>
      <c r="B3501" s="3"/>
      <c r="C3501" s="3"/>
      <c r="D3501" s="3"/>
      <c r="E3501" s="3"/>
    </row>
    <row r="3502" spans="1:5" x14ac:dyDescent="0.3">
      <c r="A3502" s="3"/>
      <c r="B3502" s="3"/>
      <c r="C3502" s="3"/>
      <c r="D3502" s="3"/>
      <c r="E3502" s="3"/>
    </row>
    <row r="3503" spans="1:5" x14ac:dyDescent="0.3">
      <c r="A3503" s="3"/>
      <c r="B3503" s="3"/>
      <c r="C3503" s="3"/>
      <c r="D3503" s="3"/>
      <c r="E3503" s="3"/>
    </row>
    <row r="3504" spans="1:5" x14ac:dyDescent="0.3">
      <c r="A3504" s="3"/>
      <c r="B3504" s="3"/>
      <c r="C3504" s="3"/>
      <c r="D3504" s="3"/>
      <c r="E3504" s="3"/>
    </row>
    <row r="3505" spans="1:5" x14ac:dyDescent="0.3">
      <c r="A3505" s="3"/>
      <c r="B3505" s="3"/>
      <c r="C3505" s="3"/>
      <c r="D3505" s="3"/>
      <c r="E3505" s="3"/>
    </row>
    <row r="3506" spans="1:5" x14ac:dyDescent="0.3">
      <c r="A3506" s="3"/>
      <c r="B3506" s="3"/>
      <c r="C3506" s="3"/>
      <c r="D3506" s="3"/>
      <c r="E3506" s="3"/>
    </row>
    <row r="3507" spans="1:5" x14ac:dyDescent="0.3">
      <c r="A3507" s="3"/>
      <c r="B3507" s="3"/>
      <c r="C3507" s="3"/>
      <c r="D3507" s="3"/>
      <c r="E3507" s="3"/>
    </row>
    <row r="3508" spans="1:5" x14ac:dyDescent="0.3">
      <c r="A3508" s="3"/>
      <c r="B3508" s="3"/>
      <c r="C3508" s="3"/>
      <c r="D3508" s="3"/>
      <c r="E3508" s="3"/>
    </row>
    <row r="3509" spans="1:5" x14ac:dyDescent="0.3">
      <c r="A3509" s="3"/>
      <c r="B3509" s="3"/>
      <c r="C3509" s="3"/>
      <c r="D3509" s="3"/>
      <c r="E3509" s="3"/>
    </row>
    <row r="3510" spans="1:5" x14ac:dyDescent="0.3">
      <c r="A3510" s="3"/>
      <c r="B3510" s="3"/>
      <c r="C3510" s="3"/>
      <c r="D3510" s="3"/>
      <c r="E3510" s="3"/>
    </row>
    <row r="3511" spans="1:5" x14ac:dyDescent="0.3">
      <c r="A3511" s="3"/>
      <c r="B3511" s="3"/>
      <c r="C3511" s="3"/>
      <c r="D3511" s="3"/>
      <c r="E3511" s="3"/>
    </row>
    <row r="3512" spans="1:5" x14ac:dyDescent="0.3">
      <c r="A3512" s="3"/>
      <c r="B3512" s="3"/>
      <c r="C3512" s="3"/>
      <c r="D3512" s="3"/>
      <c r="E3512" s="3"/>
    </row>
    <row r="3513" spans="1:5" x14ac:dyDescent="0.3">
      <c r="A3513" s="3"/>
      <c r="B3513" s="3"/>
      <c r="C3513" s="3"/>
      <c r="D3513" s="3"/>
      <c r="E3513" s="3"/>
    </row>
    <row r="3514" spans="1:5" x14ac:dyDescent="0.3">
      <c r="A3514" s="3"/>
      <c r="B3514" s="3"/>
      <c r="C3514" s="3"/>
      <c r="D3514" s="3"/>
      <c r="E3514" s="3"/>
    </row>
    <row r="3515" spans="1:5" x14ac:dyDescent="0.3">
      <c r="A3515" s="3"/>
      <c r="B3515" s="3"/>
      <c r="C3515" s="3"/>
      <c r="D3515" s="3"/>
      <c r="E3515" s="3"/>
    </row>
    <row r="3516" spans="1:5" x14ac:dyDescent="0.3">
      <c r="A3516" s="3"/>
      <c r="B3516" s="3"/>
      <c r="C3516" s="3"/>
      <c r="D3516" s="3"/>
      <c r="E3516" s="3"/>
    </row>
    <row r="3517" spans="1:5" x14ac:dyDescent="0.3">
      <c r="A3517" s="3"/>
      <c r="B3517" s="3"/>
      <c r="C3517" s="3"/>
      <c r="D3517" s="3"/>
      <c r="E3517" s="3"/>
    </row>
    <row r="3518" spans="1:5" x14ac:dyDescent="0.3">
      <c r="A3518" s="3"/>
      <c r="B3518" s="3"/>
      <c r="C3518" s="3"/>
      <c r="D3518" s="3"/>
      <c r="E3518" s="3"/>
    </row>
    <row r="3519" spans="1:5" x14ac:dyDescent="0.3">
      <c r="A3519" s="3"/>
      <c r="B3519" s="3"/>
      <c r="C3519" s="3"/>
      <c r="D3519" s="3"/>
      <c r="E3519" s="3"/>
    </row>
    <row r="3520" spans="1:5" x14ac:dyDescent="0.3">
      <c r="A3520" s="3"/>
      <c r="B3520" s="3"/>
      <c r="C3520" s="3"/>
      <c r="D3520" s="3"/>
      <c r="E3520" s="3"/>
    </row>
    <row r="3521" spans="1:5" x14ac:dyDescent="0.3">
      <c r="A3521" s="3"/>
      <c r="B3521" s="3"/>
      <c r="C3521" s="3"/>
      <c r="D3521" s="3"/>
      <c r="E3521" s="3"/>
    </row>
    <row r="3522" spans="1:5" x14ac:dyDescent="0.3">
      <c r="A3522" s="3"/>
      <c r="B3522" s="3"/>
      <c r="C3522" s="3"/>
      <c r="D3522" s="3"/>
      <c r="E3522" s="3"/>
    </row>
    <row r="3523" spans="1:5" x14ac:dyDescent="0.3">
      <c r="A3523" s="3"/>
      <c r="B3523" s="3"/>
      <c r="C3523" s="3"/>
      <c r="D3523" s="3"/>
      <c r="E3523" s="3"/>
    </row>
    <row r="3524" spans="1:5" x14ac:dyDescent="0.3">
      <c r="A3524" s="3"/>
      <c r="B3524" s="3"/>
      <c r="C3524" s="3"/>
      <c r="D3524" s="3"/>
      <c r="E3524" s="3"/>
    </row>
    <row r="3525" spans="1:5" x14ac:dyDescent="0.3">
      <c r="A3525" s="3"/>
      <c r="B3525" s="3"/>
      <c r="C3525" s="3"/>
      <c r="D3525" s="3"/>
      <c r="E3525" s="3"/>
    </row>
    <row r="3526" spans="1:5" x14ac:dyDescent="0.3">
      <c r="A3526" s="3"/>
      <c r="B3526" s="3"/>
      <c r="C3526" s="3"/>
      <c r="D3526" s="3"/>
      <c r="E3526" s="3"/>
    </row>
    <row r="3527" spans="1:5" x14ac:dyDescent="0.3">
      <c r="A3527" s="3"/>
      <c r="B3527" s="3"/>
      <c r="C3527" s="3"/>
      <c r="D3527" s="3"/>
      <c r="E3527" s="3"/>
    </row>
    <row r="3528" spans="1:5" x14ac:dyDescent="0.3">
      <c r="A3528" s="3"/>
      <c r="B3528" s="3"/>
      <c r="C3528" s="3"/>
      <c r="D3528" s="3"/>
      <c r="E3528" s="3"/>
    </row>
    <row r="3529" spans="1:5" x14ac:dyDescent="0.3">
      <c r="A3529" s="3"/>
      <c r="B3529" s="3"/>
      <c r="C3529" s="3"/>
      <c r="D3529" s="3"/>
      <c r="E3529" s="3"/>
    </row>
    <row r="3530" spans="1:5" x14ac:dyDescent="0.3">
      <c r="A3530" s="3"/>
      <c r="B3530" s="3"/>
      <c r="C3530" s="3"/>
      <c r="D3530" s="3"/>
      <c r="E3530" s="3"/>
    </row>
    <row r="3531" spans="1:5" x14ac:dyDescent="0.3">
      <c r="A3531" s="3"/>
      <c r="B3531" s="3"/>
      <c r="C3531" s="3"/>
      <c r="D3531" s="3"/>
      <c r="E3531" s="3"/>
    </row>
    <row r="3532" spans="1:5" x14ac:dyDescent="0.3">
      <c r="A3532" s="3"/>
      <c r="B3532" s="3"/>
      <c r="C3532" s="3"/>
      <c r="D3532" s="3"/>
      <c r="E3532" s="3"/>
    </row>
    <row r="3533" spans="1:5" x14ac:dyDescent="0.3">
      <c r="A3533" s="3"/>
      <c r="B3533" s="3"/>
      <c r="C3533" s="3"/>
      <c r="D3533" s="3"/>
      <c r="E3533" s="3"/>
    </row>
    <row r="3534" spans="1:5" x14ac:dyDescent="0.3">
      <c r="A3534" s="3"/>
      <c r="B3534" s="3"/>
      <c r="C3534" s="3"/>
      <c r="D3534" s="3"/>
      <c r="E3534" s="3"/>
    </row>
    <row r="3535" spans="1:5" x14ac:dyDescent="0.3">
      <c r="A3535" s="3"/>
      <c r="B3535" s="3"/>
      <c r="C3535" s="3"/>
      <c r="D3535" s="3"/>
      <c r="E3535" s="3"/>
    </row>
    <row r="3536" spans="1:5" x14ac:dyDescent="0.3">
      <c r="A3536" s="3"/>
      <c r="B3536" s="3"/>
      <c r="C3536" s="3"/>
      <c r="D3536" s="3"/>
      <c r="E3536" s="3"/>
    </row>
    <row r="3537" spans="1:5" x14ac:dyDescent="0.3">
      <c r="A3537" s="3"/>
      <c r="B3537" s="3"/>
      <c r="C3537" s="3"/>
      <c r="D3537" s="3"/>
      <c r="E3537" s="3"/>
    </row>
    <row r="3538" spans="1:5" x14ac:dyDescent="0.3">
      <c r="A3538" s="3"/>
      <c r="B3538" s="3"/>
      <c r="C3538" s="3"/>
      <c r="D3538" s="3"/>
      <c r="E3538" s="3"/>
    </row>
    <row r="3539" spans="1:5" x14ac:dyDescent="0.3">
      <c r="A3539" s="3"/>
      <c r="B3539" s="3"/>
      <c r="C3539" s="3"/>
      <c r="D3539" s="3"/>
      <c r="E3539" s="3"/>
    </row>
    <row r="3540" spans="1:5" x14ac:dyDescent="0.3">
      <c r="A3540" s="3"/>
      <c r="B3540" s="3"/>
      <c r="C3540" s="3"/>
      <c r="D3540" s="3"/>
      <c r="E3540" s="3"/>
    </row>
    <row r="3541" spans="1:5" x14ac:dyDescent="0.3">
      <c r="A3541" s="3"/>
      <c r="B3541" s="3"/>
      <c r="C3541" s="3"/>
      <c r="D3541" s="3"/>
      <c r="E3541" s="3"/>
    </row>
    <row r="3542" spans="1:5" x14ac:dyDescent="0.3">
      <c r="A3542" s="3"/>
      <c r="B3542" s="3"/>
      <c r="C3542" s="3"/>
      <c r="D3542" s="3"/>
      <c r="E3542" s="3"/>
    </row>
    <row r="3543" spans="1:5" x14ac:dyDescent="0.3">
      <c r="A3543" s="3"/>
      <c r="B3543" s="3"/>
      <c r="C3543" s="3"/>
      <c r="D3543" s="3"/>
      <c r="E3543" s="3"/>
    </row>
    <row r="3544" spans="1:5" x14ac:dyDescent="0.3">
      <c r="A3544" s="3"/>
      <c r="B3544" s="3"/>
      <c r="C3544" s="3"/>
      <c r="D3544" s="3"/>
      <c r="E3544" s="3"/>
    </row>
    <row r="3545" spans="1:5" x14ac:dyDescent="0.3">
      <c r="A3545" s="3"/>
      <c r="B3545" s="3"/>
      <c r="C3545" s="3"/>
      <c r="D3545" s="3"/>
      <c r="E3545" s="3"/>
    </row>
    <row r="3546" spans="1:5" x14ac:dyDescent="0.3">
      <c r="A3546" s="3"/>
      <c r="B3546" s="3"/>
      <c r="C3546" s="3"/>
      <c r="D3546" s="3"/>
      <c r="E3546" s="3"/>
    </row>
    <row r="3547" spans="1:5" x14ac:dyDescent="0.3">
      <c r="A3547" s="3"/>
      <c r="B3547" s="3"/>
      <c r="C3547" s="3"/>
      <c r="D3547" s="3"/>
      <c r="E3547" s="3"/>
    </row>
    <row r="3548" spans="1:5" x14ac:dyDescent="0.3">
      <c r="A3548" s="3"/>
      <c r="B3548" s="3"/>
      <c r="C3548" s="3"/>
      <c r="D3548" s="3"/>
      <c r="E3548" s="3"/>
    </row>
    <row r="3549" spans="1:5" x14ac:dyDescent="0.3">
      <c r="A3549" s="3"/>
      <c r="B3549" s="3"/>
      <c r="C3549" s="3"/>
      <c r="D3549" s="3"/>
      <c r="E3549" s="3"/>
    </row>
    <row r="3550" spans="1:5" x14ac:dyDescent="0.3">
      <c r="A3550" s="3"/>
      <c r="B3550" s="3"/>
      <c r="C3550" s="3"/>
      <c r="D3550" s="3"/>
      <c r="E3550" s="3"/>
    </row>
    <row r="3551" spans="1:5" x14ac:dyDescent="0.3">
      <c r="A3551" s="3"/>
      <c r="B3551" s="3"/>
      <c r="C3551" s="3"/>
      <c r="D3551" s="3"/>
      <c r="E3551" s="3"/>
    </row>
    <row r="3552" spans="1:5" x14ac:dyDescent="0.3">
      <c r="A3552" s="3"/>
      <c r="B3552" s="3"/>
      <c r="C3552" s="3"/>
      <c r="D3552" s="3"/>
      <c r="E3552" s="3"/>
    </row>
    <row r="3553" spans="1:5" x14ac:dyDescent="0.3">
      <c r="A3553" s="3"/>
      <c r="B3553" s="3"/>
      <c r="C3553" s="3"/>
      <c r="D3553" s="3"/>
      <c r="E3553" s="3"/>
    </row>
    <row r="3554" spans="1:5" x14ac:dyDescent="0.3">
      <c r="A3554" s="3"/>
      <c r="B3554" s="3"/>
      <c r="C3554" s="3"/>
      <c r="D3554" s="3"/>
      <c r="E3554" s="3"/>
    </row>
    <row r="3555" spans="1:5" x14ac:dyDescent="0.3">
      <c r="A3555" s="3"/>
      <c r="B3555" s="3"/>
      <c r="C3555" s="3"/>
      <c r="D3555" s="3"/>
      <c r="E3555" s="3"/>
    </row>
    <row r="3556" spans="1:5" x14ac:dyDescent="0.3">
      <c r="A3556" s="3"/>
      <c r="B3556" s="3"/>
      <c r="C3556" s="3"/>
      <c r="D3556" s="3"/>
      <c r="E3556" s="3"/>
    </row>
    <row r="3557" spans="1:5" x14ac:dyDescent="0.3">
      <c r="A3557" s="3"/>
      <c r="B3557" s="3"/>
      <c r="C3557" s="3"/>
      <c r="D3557" s="3"/>
      <c r="E3557" s="3"/>
    </row>
    <row r="3558" spans="1:5" x14ac:dyDescent="0.3">
      <c r="A3558" s="3"/>
      <c r="B3558" s="3"/>
      <c r="C3558" s="3"/>
      <c r="D3558" s="3"/>
      <c r="E3558" s="3"/>
    </row>
    <row r="3559" spans="1:5" x14ac:dyDescent="0.3">
      <c r="A3559" s="3"/>
      <c r="B3559" s="3"/>
      <c r="C3559" s="3"/>
      <c r="D3559" s="3"/>
      <c r="E3559" s="3"/>
    </row>
    <row r="3560" spans="1:5" x14ac:dyDescent="0.3">
      <c r="A3560" s="3"/>
      <c r="B3560" s="3"/>
      <c r="C3560" s="3"/>
      <c r="D3560" s="3"/>
      <c r="E3560" s="3"/>
    </row>
    <row r="3561" spans="1:5" x14ac:dyDescent="0.3">
      <c r="A3561" s="3"/>
      <c r="B3561" s="3"/>
      <c r="C3561" s="3"/>
      <c r="D3561" s="3"/>
      <c r="E3561" s="3"/>
    </row>
    <row r="3562" spans="1:5" x14ac:dyDescent="0.3">
      <c r="A3562" s="3"/>
      <c r="B3562" s="3"/>
      <c r="C3562" s="3"/>
      <c r="D3562" s="3"/>
      <c r="E3562" s="3"/>
    </row>
    <row r="3563" spans="1:5" x14ac:dyDescent="0.3">
      <c r="A3563" s="3"/>
      <c r="B3563" s="3"/>
      <c r="C3563" s="3"/>
      <c r="D3563" s="3"/>
      <c r="E3563" s="3"/>
    </row>
    <row r="3564" spans="1:5" x14ac:dyDescent="0.3">
      <c r="A3564" s="3"/>
      <c r="B3564" s="3"/>
      <c r="C3564" s="3"/>
      <c r="D3564" s="3"/>
      <c r="E3564" s="3"/>
    </row>
    <row r="3565" spans="1:5" x14ac:dyDescent="0.3">
      <c r="A3565" s="3"/>
      <c r="B3565" s="3"/>
      <c r="C3565" s="3"/>
      <c r="D3565" s="3"/>
      <c r="E3565" s="3"/>
    </row>
    <row r="3566" spans="1:5" x14ac:dyDescent="0.3">
      <c r="A3566" s="3"/>
      <c r="B3566" s="3"/>
      <c r="C3566" s="3"/>
      <c r="D3566" s="3"/>
      <c r="E3566" s="3"/>
    </row>
    <row r="3567" spans="1:5" x14ac:dyDescent="0.3">
      <c r="A3567" s="3"/>
      <c r="B3567" s="3"/>
      <c r="C3567" s="3"/>
      <c r="D3567" s="3"/>
      <c r="E3567" s="3"/>
    </row>
    <row r="3568" spans="1:5" x14ac:dyDescent="0.3">
      <c r="A3568" s="3"/>
      <c r="B3568" s="3"/>
      <c r="C3568" s="3"/>
      <c r="D3568" s="3"/>
      <c r="E3568" s="3"/>
    </row>
    <row r="3569" spans="1:5" x14ac:dyDescent="0.3">
      <c r="A3569" s="3"/>
      <c r="B3569" s="3"/>
      <c r="C3569" s="3"/>
      <c r="D3569" s="3"/>
      <c r="E3569" s="3"/>
    </row>
    <row r="3570" spans="1:5" x14ac:dyDescent="0.3">
      <c r="A3570" s="3"/>
      <c r="B3570" s="3"/>
      <c r="C3570" s="3"/>
      <c r="D3570" s="3"/>
      <c r="E3570" s="3"/>
    </row>
    <row r="3571" spans="1:5" x14ac:dyDescent="0.3">
      <c r="A3571" s="3"/>
      <c r="B3571" s="3"/>
      <c r="C3571" s="3"/>
      <c r="D3571" s="3"/>
      <c r="E3571" s="3"/>
    </row>
    <row r="3572" spans="1:5" x14ac:dyDescent="0.3">
      <c r="A3572" s="3"/>
      <c r="B3572" s="3"/>
      <c r="C3572" s="3"/>
      <c r="D3572" s="3"/>
      <c r="E3572" s="3"/>
    </row>
    <row r="3573" spans="1:5" x14ac:dyDescent="0.3">
      <c r="A3573" s="3"/>
      <c r="B3573" s="3"/>
      <c r="C3573" s="3"/>
      <c r="D3573" s="3"/>
      <c r="E3573" s="3"/>
    </row>
    <row r="3574" spans="1:5" x14ac:dyDescent="0.3">
      <c r="A3574" s="3"/>
      <c r="B3574" s="3"/>
      <c r="C3574" s="3"/>
      <c r="D3574" s="3"/>
      <c r="E3574" s="3"/>
    </row>
    <row r="3575" spans="1:5" x14ac:dyDescent="0.3">
      <c r="A3575" s="3"/>
      <c r="B3575" s="3"/>
      <c r="C3575" s="3"/>
      <c r="D3575" s="3"/>
      <c r="E3575" s="3"/>
    </row>
    <row r="3576" spans="1:5" x14ac:dyDescent="0.3">
      <c r="A3576" s="3"/>
      <c r="B3576" s="3"/>
      <c r="C3576" s="3"/>
      <c r="D3576" s="3"/>
      <c r="E3576" s="3"/>
    </row>
    <row r="3577" spans="1:5" x14ac:dyDescent="0.3">
      <c r="A3577" s="3"/>
      <c r="B3577" s="3"/>
      <c r="C3577" s="3"/>
      <c r="D3577" s="3"/>
      <c r="E3577" s="3"/>
    </row>
    <row r="3578" spans="1:5" x14ac:dyDescent="0.3">
      <c r="A3578" s="3"/>
      <c r="B3578" s="3"/>
      <c r="C3578" s="3"/>
      <c r="D3578" s="3"/>
      <c r="E3578" s="3"/>
    </row>
    <row r="3579" spans="1:5" x14ac:dyDescent="0.3">
      <c r="A3579" s="3"/>
      <c r="B3579" s="3"/>
      <c r="C3579" s="3"/>
      <c r="D3579" s="3"/>
      <c r="E3579" s="3"/>
    </row>
    <row r="3580" spans="1:5" x14ac:dyDescent="0.3">
      <c r="A3580" s="3"/>
      <c r="B3580" s="3"/>
      <c r="C3580" s="3"/>
      <c r="D3580" s="3"/>
      <c r="E3580" s="3"/>
    </row>
    <row r="3581" spans="1:5" x14ac:dyDescent="0.3">
      <c r="A3581" s="3"/>
      <c r="B3581" s="3"/>
      <c r="C3581" s="3"/>
      <c r="D3581" s="3"/>
      <c r="E3581" s="3"/>
    </row>
    <row r="3582" spans="1:5" x14ac:dyDescent="0.3">
      <c r="A3582" s="3"/>
      <c r="B3582" s="3"/>
      <c r="C3582" s="3"/>
      <c r="D3582" s="3"/>
      <c r="E3582" s="3"/>
    </row>
    <row r="3583" spans="1:5" x14ac:dyDescent="0.3">
      <c r="A3583" s="3"/>
      <c r="B3583" s="3"/>
      <c r="C3583" s="3"/>
      <c r="D3583" s="3"/>
      <c r="E3583" s="3"/>
    </row>
    <row r="3584" spans="1:5" x14ac:dyDescent="0.3">
      <c r="A3584" s="3"/>
      <c r="B3584" s="3"/>
      <c r="C3584" s="3"/>
      <c r="D3584" s="3"/>
      <c r="E3584" s="3"/>
    </row>
    <row r="3585" spans="1:5" x14ac:dyDescent="0.3">
      <c r="A3585" s="3"/>
      <c r="B3585" s="3"/>
      <c r="C3585" s="3"/>
      <c r="D3585" s="3"/>
      <c r="E3585" s="3"/>
    </row>
    <row r="3586" spans="1:5" x14ac:dyDescent="0.3">
      <c r="A3586" s="3"/>
      <c r="B3586" s="3"/>
      <c r="C3586" s="3"/>
      <c r="D3586" s="3"/>
      <c r="E3586" s="3"/>
    </row>
    <row r="3587" spans="1:5" x14ac:dyDescent="0.3">
      <c r="A3587" s="3"/>
      <c r="B3587" s="3"/>
      <c r="C3587" s="3"/>
      <c r="D3587" s="3"/>
      <c r="E3587" s="3"/>
    </row>
    <row r="3588" spans="1:5" x14ac:dyDescent="0.3">
      <c r="A3588" s="3"/>
      <c r="B3588" s="3"/>
      <c r="C3588" s="3"/>
      <c r="D3588" s="3"/>
      <c r="E3588" s="3"/>
    </row>
    <row r="3589" spans="1:5" x14ac:dyDescent="0.3">
      <c r="A3589" s="3"/>
      <c r="B3589" s="3"/>
      <c r="C3589" s="3"/>
      <c r="D3589" s="3"/>
      <c r="E3589" s="3"/>
    </row>
    <row r="3590" spans="1:5" x14ac:dyDescent="0.3">
      <c r="A3590" s="3"/>
      <c r="B3590" s="3"/>
      <c r="C3590" s="3"/>
      <c r="D3590" s="3"/>
      <c r="E3590" s="3"/>
    </row>
    <row r="3591" spans="1:5" x14ac:dyDescent="0.3">
      <c r="A3591" s="3"/>
      <c r="B3591" s="3"/>
      <c r="C3591" s="3"/>
      <c r="D3591" s="3"/>
      <c r="E3591" s="3"/>
    </row>
    <row r="3592" spans="1:5" x14ac:dyDescent="0.3">
      <c r="A3592" s="3"/>
      <c r="B3592" s="3"/>
      <c r="C3592" s="3"/>
      <c r="D3592" s="3"/>
      <c r="E3592" s="3"/>
    </row>
    <row r="3593" spans="1:5" x14ac:dyDescent="0.3">
      <c r="A3593" s="3"/>
      <c r="B3593" s="3"/>
      <c r="C3593" s="3"/>
      <c r="D3593" s="3"/>
      <c r="E3593" s="3"/>
    </row>
    <row r="3594" spans="1:5" x14ac:dyDescent="0.3">
      <c r="A3594" s="3"/>
      <c r="B3594" s="3"/>
      <c r="C3594" s="3"/>
      <c r="D3594" s="3"/>
      <c r="E3594" s="3"/>
    </row>
    <row r="3595" spans="1:5" x14ac:dyDescent="0.3">
      <c r="A3595" s="3"/>
      <c r="B3595" s="3"/>
      <c r="C3595" s="3"/>
      <c r="D3595" s="3"/>
      <c r="E3595" s="3"/>
    </row>
    <row r="3596" spans="1:5" x14ac:dyDescent="0.3">
      <c r="A3596" s="3"/>
      <c r="B3596" s="3"/>
      <c r="C3596" s="3"/>
      <c r="D3596" s="3"/>
      <c r="E3596" s="3"/>
    </row>
    <row r="3597" spans="1:5" x14ac:dyDescent="0.3">
      <c r="A3597" s="3"/>
      <c r="B3597" s="3"/>
      <c r="C3597" s="3"/>
      <c r="D3597" s="3"/>
      <c r="E3597" s="3"/>
    </row>
    <row r="3598" spans="1:5" x14ac:dyDescent="0.3">
      <c r="A3598" s="3"/>
      <c r="B3598" s="3"/>
      <c r="C3598" s="3"/>
      <c r="D3598" s="3"/>
      <c r="E3598" s="3"/>
    </row>
    <row r="3599" spans="1:5" x14ac:dyDescent="0.3">
      <c r="A3599" s="3"/>
      <c r="B3599" s="3"/>
      <c r="C3599" s="3"/>
      <c r="D3599" s="3"/>
      <c r="E3599" s="3"/>
    </row>
    <row r="3600" spans="1:5" x14ac:dyDescent="0.3">
      <c r="A3600" s="3"/>
      <c r="B3600" s="3"/>
      <c r="C3600" s="3"/>
      <c r="D3600" s="3"/>
      <c r="E3600" s="3"/>
    </row>
    <row r="3601" spans="1:5" x14ac:dyDescent="0.3">
      <c r="A3601" s="3"/>
      <c r="B3601" s="3"/>
      <c r="C3601" s="3"/>
      <c r="D3601" s="3"/>
      <c r="E3601" s="3"/>
    </row>
    <row r="3602" spans="1:5" x14ac:dyDescent="0.3">
      <c r="A3602" s="3"/>
      <c r="B3602" s="3"/>
      <c r="C3602" s="3"/>
      <c r="D3602" s="3"/>
      <c r="E3602" s="3"/>
    </row>
    <row r="3603" spans="1:5" x14ac:dyDescent="0.3">
      <c r="A3603" s="3"/>
      <c r="B3603" s="3"/>
      <c r="C3603" s="3"/>
      <c r="D3603" s="3"/>
      <c r="E3603" s="3"/>
    </row>
    <row r="3604" spans="1:5" x14ac:dyDescent="0.3">
      <c r="A3604" s="3"/>
      <c r="B3604" s="3"/>
      <c r="C3604" s="3"/>
      <c r="D3604" s="3"/>
      <c r="E3604" s="3"/>
    </row>
    <row r="3605" spans="1:5" x14ac:dyDescent="0.3">
      <c r="A3605" s="3"/>
      <c r="B3605" s="3"/>
      <c r="C3605" s="3"/>
      <c r="D3605" s="3"/>
      <c r="E3605" s="3"/>
    </row>
    <row r="3606" spans="1:5" x14ac:dyDescent="0.3">
      <c r="A3606" s="3"/>
      <c r="B3606" s="3"/>
      <c r="C3606" s="3"/>
      <c r="D3606" s="3"/>
      <c r="E3606" s="3"/>
    </row>
    <row r="3607" spans="1:5" x14ac:dyDescent="0.3">
      <c r="A3607" s="3"/>
      <c r="B3607" s="3"/>
      <c r="C3607" s="3"/>
      <c r="D3607" s="3"/>
      <c r="E3607" s="3"/>
    </row>
    <row r="3608" spans="1:5" x14ac:dyDescent="0.3">
      <c r="A3608" s="3"/>
      <c r="B3608" s="3"/>
      <c r="C3608" s="3"/>
      <c r="D3608" s="3"/>
      <c r="E3608" s="3"/>
    </row>
    <row r="3609" spans="1:5" x14ac:dyDescent="0.3">
      <c r="A3609" s="3"/>
      <c r="B3609" s="3"/>
      <c r="C3609" s="3"/>
      <c r="D3609" s="3"/>
      <c r="E3609" s="3"/>
    </row>
    <row r="3610" spans="1:5" x14ac:dyDescent="0.3">
      <c r="A3610" s="3"/>
      <c r="B3610" s="3"/>
      <c r="C3610" s="3"/>
      <c r="D3610" s="3"/>
      <c r="E3610" s="3"/>
    </row>
    <row r="3611" spans="1:5" x14ac:dyDescent="0.3">
      <c r="A3611" s="3"/>
      <c r="B3611" s="3"/>
      <c r="C3611" s="3"/>
      <c r="D3611" s="3"/>
      <c r="E3611" s="3"/>
    </row>
    <row r="3612" spans="1:5" x14ac:dyDescent="0.3">
      <c r="A3612" s="3"/>
      <c r="B3612" s="3"/>
      <c r="C3612" s="3"/>
      <c r="D3612" s="3"/>
      <c r="E3612" s="3"/>
    </row>
    <row r="3613" spans="1:5" x14ac:dyDescent="0.3">
      <c r="A3613" s="3"/>
      <c r="B3613" s="3"/>
      <c r="C3613" s="3"/>
      <c r="D3613" s="3"/>
      <c r="E3613" s="3"/>
    </row>
    <row r="3614" spans="1:5" x14ac:dyDescent="0.3">
      <c r="A3614" s="3"/>
      <c r="B3614" s="3"/>
      <c r="C3614" s="3"/>
      <c r="D3614" s="3"/>
      <c r="E3614" s="3"/>
    </row>
    <row r="3615" spans="1:5" x14ac:dyDescent="0.3">
      <c r="A3615" s="3"/>
      <c r="B3615" s="3"/>
      <c r="C3615" s="3"/>
      <c r="D3615" s="3"/>
      <c r="E3615" s="3"/>
    </row>
    <row r="3616" spans="1:5" x14ac:dyDescent="0.3">
      <c r="A3616" s="3"/>
      <c r="B3616" s="3"/>
      <c r="C3616" s="3"/>
      <c r="D3616" s="3"/>
      <c r="E3616" s="3"/>
    </row>
    <row r="3617" spans="1:5" x14ac:dyDescent="0.3">
      <c r="A3617" s="3"/>
      <c r="B3617" s="3"/>
      <c r="C3617" s="3"/>
      <c r="D3617" s="3"/>
      <c r="E3617" s="3"/>
    </row>
    <row r="3618" spans="1:5" x14ac:dyDescent="0.3">
      <c r="A3618" s="3"/>
      <c r="B3618" s="3"/>
      <c r="C3618" s="3"/>
      <c r="D3618" s="3"/>
      <c r="E3618" s="3"/>
    </row>
    <row r="3619" spans="1:5" x14ac:dyDescent="0.3">
      <c r="A3619" s="3"/>
      <c r="B3619" s="3"/>
      <c r="C3619" s="3"/>
      <c r="D3619" s="3"/>
      <c r="E3619" s="3"/>
    </row>
    <row r="3620" spans="1:5" x14ac:dyDescent="0.3">
      <c r="A3620" s="3"/>
      <c r="B3620" s="3"/>
      <c r="C3620" s="3"/>
      <c r="D3620" s="3"/>
      <c r="E3620" s="3"/>
    </row>
    <row r="3621" spans="1:5" x14ac:dyDescent="0.3">
      <c r="A3621" s="3"/>
      <c r="B3621" s="3"/>
      <c r="C3621" s="3"/>
      <c r="D3621" s="3"/>
      <c r="E3621" s="3"/>
    </row>
    <row r="3622" spans="1:5" x14ac:dyDescent="0.3">
      <c r="A3622" s="3"/>
      <c r="B3622" s="3"/>
      <c r="C3622" s="3"/>
      <c r="D3622" s="3"/>
      <c r="E3622" s="3"/>
    </row>
    <row r="3623" spans="1:5" x14ac:dyDescent="0.3">
      <c r="A3623" s="3"/>
      <c r="B3623" s="3"/>
      <c r="C3623" s="3"/>
      <c r="D3623" s="3"/>
      <c r="E3623" s="3"/>
    </row>
    <row r="3624" spans="1:5" x14ac:dyDescent="0.3">
      <c r="A3624" s="3"/>
      <c r="B3624" s="3"/>
      <c r="C3624" s="3"/>
      <c r="D3624" s="3"/>
      <c r="E3624" s="3"/>
    </row>
    <row r="3625" spans="1:5" x14ac:dyDescent="0.3">
      <c r="A3625" s="3"/>
      <c r="B3625" s="3"/>
      <c r="C3625" s="3"/>
      <c r="D3625" s="3"/>
      <c r="E3625" s="3"/>
    </row>
    <row r="3626" spans="1:5" x14ac:dyDescent="0.3">
      <c r="A3626" s="3"/>
      <c r="B3626" s="3"/>
      <c r="C3626" s="3"/>
      <c r="D3626" s="3"/>
      <c r="E3626" s="3"/>
    </row>
    <row r="3627" spans="1:5" x14ac:dyDescent="0.3">
      <c r="A3627" s="3"/>
      <c r="B3627" s="3"/>
      <c r="C3627" s="3"/>
      <c r="D3627" s="3"/>
      <c r="E3627" s="3"/>
    </row>
    <row r="3628" spans="1:5" x14ac:dyDescent="0.3">
      <c r="A3628" s="3"/>
      <c r="B3628" s="3"/>
      <c r="C3628" s="3"/>
      <c r="D3628" s="3"/>
      <c r="E3628" s="3"/>
    </row>
    <row r="3629" spans="1:5" x14ac:dyDescent="0.3">
      <c r="A3629" s="3"/>
      <c r="B3629" s="3"/>
      <c r="C3629" s="3"/>
      <c r="D3629" s="3"/>
      <c r="E3629" s="3"/>
    </row>
    <row r="3630" spans="1:5" x14ac:dyDescent="0.3">
      <c r="A3630" s="3"/>
      <c r="B3630" s="3"/>
      <c r="C3630" s="3"/>
      <c r="D3630" s="3"/>
      <c r="E3630" s="3"/>
    </row>
    <row r="3631" spans="1:5" x14ac:dyDescent="0.3">
      <c r="A3631" s="3"/>
      <c r="B3631" s="3"/>
      <c r="C3631" s="3"/>
      <c r="D3631" s="3"/>
      <c r="E3631" s="3"/>
    </row>
    <row r="3632" spans="1:5" x14ac:dyDescent="0.3">
      <c r="A3632" s="3"/>
      <c r="B3632" s="3"/>
      <c r="C3632" s="3"/>
      <c r="D3632" s="3"/>
      <c r="E3632" s="3"/>
    </row>
    <row r="3633" spans="1:5" x14ac:dyDescent="0.3">
      <c r="A3633" s="3"/>
      <c r="B3633" s="3"/>
      <c r="C3633" s="3"/>
      <c r="D3633" s="3"/>
      <c r="E3633" s="3"/>
    </row>
    <row r="3634" spans="1:5" x14ac:dyDescent="0.3">
      <c r="A3634" s="3"/>
      <c r="B3634" s="3"/>
      <c r="C3634" s="3"/>
      <c r="D3634" s="3"/>
      <c r="E3634" s="3"/>
    </row>
    <row r="3635" spans="1:5" x14ac:dyDescent="0.3">
      <c r="A3635" s="3"/>
      <c r="B3635" s="3"/>
      <c r="C3635" s="3"/>
      <c r="D3635" s="3"/>
      <c r="E3635" s="3"/>
    </row>
    <row r="3636" spans="1:5" x14ac:dyDescent="0.3">
      <c r="A3636" s="3"/>
      <c r="B3636" s="3"/>
      <c r="C3636" s="3"/>
      <c r="D3636" s="3"/>
      <c r="E3636" s="3"/>
    </row>
    <row r="3637" spans="1:5" x14ac:dyDescent="0.3">
      <c r="A3637" s="3"/>
      <c r="B3637" s="3"/>
      <c r="C3637" s="3"/>
      <c r="D3637" s="3"/>
      <c r="E3637" s="3"/>
    </row>
    <row r="3638" spans="1:5" x14ac:dyDescent="0.3">
      <c r="A3638" s="3"/>
      <c r="B3638" s="3"/>
      <c r="C3638" s="3"/>
      <c r="D3638" s="3"/>
      <c r="E3638" s="3"/>
    </row>
    <row r="3639" spans="1:5" x14ac:dyDescent="0.3">
      <c r="A3639" s="3"/>
      <c r="B3639" s="3"/>
      <c r="C3639" s="3"/>
      <c r="D3639" s="3"/>
      <c r="E3639" s="3"/>
    </row>
    <row r="3640" spans="1:5" x14ac:dyDescent="0.3">
      <c r="A3640" s="3"/>
      <c r="B3640" s="3"/>
      <c r="C3640" s="3"/>
      <c r="D3640" s="3"/>
      <c r="E3640" s="3"/>
    </row>
    <row r="3641" spans="1:5" x14ac:dyDescent="0.3">
      <c r="A3641" s="3"/>
      <c r="B3641" s="3"/>
      <c r="C3641" s="3"/>
      <c r="D3641" s="3"/>
      <c r="E3641" s="3"/>
    </row>
    <row r="3642" spans="1:5" x14ac:dyDescent="0.3">
      <c r="A3642" s="3"/>
      <c r="B3642" s="3"/>
      <c r="C3642" s="3"/>
      <c r="D3642" s="3"/>
      <c r="E3642" s="3"/>
    </row>
    <row r="3643" spans="1:5" x14ac:dyDescent="0.3">
      <c r="A3643" s="3"/>
      <c r="B3643" s="3"/>
      <c r="C3643" s="3"/>
      <c r="D3643" s="3"/>
      <c r="E3643" s="3"/>
    </row>
    <row r="3644" spans="1:5" x14ac:dyDescent="0.3">
      <c r="A3644" s="3"/>
      <c r="B3644" s="3"/>
      <c r="C3644" s="3"/>
      <c r="D3644" s="3"/>
      <c r="E3644" s="3"/>
    </row>
    <row r="3645" spans="1:5" x14ac:dyDescent="0.3">
      <c r="A3645" s="3"/>
      <c r="B3645" s="3"/>
      <c r="C3645" s="3"/>
      <c r="D3645" s="3"/>
      <c r="E3645" s="3"/>
    </row>
    <row r="3646" spans="1:5" x14ac:dyDescent="0.3">
      <c r="A3646" s="3"/>
      <c r="B3646" s="3"/>
      <c r="C3646" s="3"/>
      <c r="D3646" s="3"/>
      <c r="E3646" s="3"/>
    </row>
    <row r="3647" spans="1:5" x14ac:dyDescent="0.3">
      <c r="A3647" s="3"/>
      <c r="B3647" s="3"/>
      <c r="C3647" s="3"/>
      <c r="D3647" s="3"/>
      <c r="E3647" s="3"/>
    </row>
    <row r="3648" spans="1:5" x14ac:dyDescent="0.3">
      <c r="A3648" s="3"/>
      <c r="B3648" s="3"/>
      <c r="C3648" s="3"/>
      <c r="D3648" s="3"/>
      <c r="E3648" s="3"/>
    </row>
    <row r="3649" spans="1:5" x14ac:dyDescent="0.3">
      <c r="A3649" s="3"/>
      <c r="B3649" s="3"/>
      <c r="C3649" s="3"/>
      <c r="D3649" s="3"/>
      <c r="E3649" s="3"/>
    </row>
    <row r="3650" spans="1:5" x14ac:dyDescent="0.3">
      <c r="A3650" s="3"/>
      <c r="B3650" s="3"/>
      <c r="C3650" s="3"/>
      <c r="D3650" s="3"/>
      <c r="E3650" s="3"/>
    </row>
    <row r="3651" spans="1:5" x14ac:dyDescent="0.3">
      <c r="A3651" s="3"/>
      <c r="B3651" s="3"/>
      <c r="C3651" s="3"/>
      <c r="D3651" s="3"/>
      <c r="E3651" s="3"/>
    </row>
    <row r="3652" spans="1:5" x14ac:dyDescent="0.3">
      <c r="A3652" s="3"/>
      <c r="B3652" s="3"/>
      <c r="C3652" s="3"/>
      <c r="D3652" s="3"/>
      <c r="E3652" s="3"/>
    </row>
    <row r="3653" spans="1:5" x14ac:dyDescent="0.3">
      <c r="A3653" s="3"/>
      <c r="B3653" s="3"/>
      <c r="C3653" s="3"/>
      <c r="D3653" s="3"/>
      <c r="E3653" s="3"/>
    </row>
    <row r="3654" spans="1:5" x14ac:dyDescent="0.3">
      <c r="A3654" s="3"/>
      <c r="B3654" s="3"/>
      <c r="C3654" s="3"/>
      <c r="D3654" s="3"/>
      <c r="E3654" s="3"/>
    </row>
    <row r="3655" spans="1:5" x14ac:dyDescent="0.3">
      <c r="A3655" s="3"/>
      <c r="B3655" s="3"/>
      <c r="C3655" s="3"/>
      <c r="D3655" s="3"/>
      <c r="E3655" s="3"/>
    </row>
    <row r="3656" spans="1:5" x14ac:dyDescent="0.3">
      <c r="A3656" s="3"/>
      <c r="B3656" s="3"/>
      <c r="C3656" s="3"/>
      <c r="D3656" s="3"/>
      <c r="E3656" s="3"/>
    </row>
    <row r="3657" spans="1:5" x14ac:dyDescent="0.3">
      <c r="A3657" s="3"/>
      <c r="B3657" s="3"/>
      <c r="C3657" s="3"/>
      <c r="D3657" s="3"/>
      <c r="E3657" s="3"/>
    </row>
    <row r="3658" spans="1:5" x14ac:dyDescent="0.3">
      <c r="A3658" s="3"/>
      <c r="B3658" s="3"/>
      <c r="C3658" s="3"/>
      <c r="D3658" s="3"/>
      <c r="E3658" s="3"/>
    </row>
    <row r="3659" spans="1:5" x14ac:dyDescent="0.3">
      <c r="A3659" s="3"/>
      <c r="B3659" s="3"/>
      <c r="C3659" s="3"/>
      <c r="D3659" s="3"/>
      <c r="E3659" s="3"/>
    </row>
    <row r="3660" spans="1:5" x14ac:dyDescent="0.3">
      <c r="A3660" s="3"/>
      <c r="B3660" s="3"/>
      <c r="C3660" s="3"/>
      <c r="D3660" s="3"/>
      <c r="E3660" s="3"/>
    </row>
    <row r="3661" spans="1:5" x14ac:dyDescent="0.3">
      <c r="A3661" s="3"/>
      <c r="B3661" s="3"/>
      <c r="C3661" s="3"/>
      <c r="D3661" s="3"/>
      <c r="E3661" s="3"/>
    </row>
    <row r="3662" spans="1:5" x14ac:dyDescent="0.3">
      <c r="A3662" s="3"/>
      <c r="B3662" s="3"/>
      <c r="C3662" s="3"/>
      <c r="D3662" s="3"/>
      <c r="E3662" s="3"/>
    </row>
    <row r="3663" spans="1:5" x14ac:dyDescent="0.3">
      <c r="A3663" s="3"/>
      <c r="B3663" s="3"/>
      <c r="C3663" s="3"/>
      <c r="D3663" s="3"/>
      <c r="E3663" s="3"/>
    </row>
    <row r="3664" spans="1:5" x14ac:dyDescent="0.3">
      <c r="A3664" s="3"/>
      <c r="B3664" s="3"/>
      <c r="C3664" s="3"/>
      <c r="D3664" s="3"/>
      <c r="E3664" s="3"/>
    </row>
    <row r="3665" spans="1:5" x14ac:dyDescent="0.3">
      <c r="A3665" s="3"/>
      <c r="B3665" s="3"/>
      <c r="C3665" s="3"/>
      <c r="D3665" s="3"/>
      <c r="E3665" s="3"/>
    </row>
    <row r="3666" spans="1:5" x14ac:dyDescent="0.3">
      <c r="A3666" s="3"/>
      <c r="B3666" s="3"/>
      <c r="C3666" s="3"/>
      <c r="D3666" s="3"/>
      <c r="E3666" s="3"/>
    </row>
    <row r="3667" spans="1:5" x14ac:dyDescent="0.3">
      <c r="A3667" s="3"/>
      <c r="B3667" s="3"/>
      <c r="C3667" s="3"/>
      <c r="D3667" s="3"/>
      <c r="E3667" s="3"/>
    </row>
    <row r="3668" spans="1:5" x14ac:dyDescent="0.3">
      <c r="A3668" s="3"/>
      <c r="B3668" s="3"/>
      <c r="C3668" s="3"/>
      <c r="D3668" s="3"/>
      <c r="E3668" s="3"/>
    </row>
    <row r="3669" spans="1:5" x14ac:dyDescent="0.3">
      <c r="A3669" s="3"/>
      <c r="B3669" s="3"/>
      <c r="C3669" s="3"/>
      <c r="D3669" s="3"/>
      <c r="E3669" s="3"/>
    </row>
    <row r="3670" spans="1:5" x14ac:dyDescent="0.3">
      <c r="A3670" s="3"/>
      <c r="B3670" s="3"/>
      <c r="C3670" s="3"/>
      <c r="D3670" s="3"/>
      <c r="E3670" s="3"/>
    </row>
    <row r="3671" spans="1:5" x14ac:dyDescent="0.3">
      <c r="A3671" s="3"/>
      <c r="B3671" s="3"/>
      <c r="C3671" s="3"/>
      <c r="D3671" s="3"/>
      <c r="E3671" s="3"/>
    </row>
    <row r="3672" spans="1:5" x14ac:dyDescent="0.3">
      <c r="A3672" s="3"/>
      <c r="B3672" s="3"/>
      <c r="C3672" s="3"/>
      <c r="D3672" s="3"/>
      <c r="E3672" s="3"/>
    </row>
    <row r="3673" spans="1:5" x14ac:dyDescent="0.3">
      <c r="A3673" s="3"/>
      <c r="B3673" s="3"/>
      <c r="C3673" s="3"/>
      <c r="D3673" s="3"/>
      <c r="E3673" s="3"/>
    </row>
    <row r="3674" spans="1:5" x14ac:dyDescent="0.3">
      <c r="A3674" s="3"/>
      <c r="B3674" s="3"/>
      <c r="C3674" s="3"/>
      <c r="D3674" s="3"/>
      <c r="E3674" s="3"/>
    </row>
    <row r="3675" spans="1:5" x14ac:dyDescent="0.3">
      <c r="A3675" s="3"/>
      <c r="B3675" s="3"/>
      <c r="C3675" s="3"/>
      <c r="D3675" s="3"/>
      <c r="E3675" s="3"/>
    </row>
    <row r="3676" spans="1:5" x14ac:dyDescent="0.3">
      <c r="A3676" s="3"/>
      <c r="B3676" s="3"/>
      <c r="C3676" s="3"/>
      <c r="D3676" s="3"/>
      <c r="E3676" s="3"/>
    </row>
    <row r="3677" spans="1:5" x14ac:dyDescent="0.3">
      <c r="A3677" s="3"/>
      <c r="B3677" s="3"/>
      <c r="C3677" s="3"/>
      <c r="D3677" s="3"/>
      <c r="E3677" s="3"/>
    </row>
    <row r="3678" spans="1:5" x14ac:dyDescent="0.3">
      <c r="A3678" s="3"/>
      <c r="B3678" s="3"/>
      <c r="C3678" s="3"/>
      <c r="D3678" s="3"/>
      <c r="E3678" s="3"/>
    </row>
    <row r="3679" spans="1:5" x14ac:dyDescent="0.3">
      <c r="A3679" s="3"/>
      <c r="B3679" s="3"/>
      <c r="C3679" s="3"/>
      <c r="D3679" s="3"/>
      <c r="E3679" s="3"/>
    </row>
    <row r="3680" spans="1:5" x14ac:dyDescent="0.3">
      <c r="A3680" s="3"/>
      <c r="B3680" s="3"/>
      <c r="C3680" s="3"/>
      <c r="D3680" s="3"/>
      <c r="E3680" s="3"/>
    </row>
    <row r="3681" spans="1:5" x14ac:dyDescent="0.3">
      <c r="A3681" s="3"/>
      <c r="B3681" s="3"/>
      <c r="C3681" s="3"/>
      <c r="D3681" s="3"/>
      <c r="E3681" s="3"/>
    </row>
    <row r="3682" spans="1:5" x14ac:dyDescent="0.3">
      <c r="A3682" s="3"/>
      <c r="B3682" s="3"/>
      <c r="C3682" s="3"/>
      <c r="D3682" s="3"/>
      <c r="E3682" s="3"/>
    </row>
    <row r="3683" spans="1:5" x14ac:dyDescent="0.3">
      <c r="A3683" s="3"/>
      <c r="B3683" s="3"/>
      <c r="C3683" s="3"/>
      <c r="D3683" s="3"/>
      <c r="E3683" s="3"/>
    </row>
    <row r="3684" spans="1:5" x14ac:dyDescent="0.3">
      <c r="A3684" s="3"/>
      <c r="B3684" s="3"/>
      <c r="C3684" s="3"/>
      <c r="D3684" s="3"/>
      <c r="E3684" s="3"/>
    </row>
    <row r="3685" spans="1:5" x14ac:dyDescent="0.3">
      <c r="A3685" s="3"/>
      <c r="B3685" s="3"/>
      <c r="C3685" s="3"/>
      <c r="D3685" s="3"/>
      <c r="E3685" s="3"/>
    </row>
    <row r="3686" spans="1:5" x14ac:dyDescent="0.3">
      <c r="A3686" s="3"/>
      <c r="B3686" s="3"/>
      <c r="C3686" s="3"/>
      <c r="D3686" s="3"/>
      <c r="E3686" s="3"/>
    </row>
    <row r="3687" spans="1:5" x14ac:dyDescent="0.3">
      <c r="A3687" s="3"/>
      <c r="B3687" s="3"/>
      <c r="C3687" s="3"/>
      <c r="D3687" s="3"/>
      <c r="E3687" s="3"/>
    </row>
    <row r="3688" spans="1:5" x14ac:dyDescent="0.3">
      <c r="A3688" s="3"/>
      <c r="B3688" s="3"/>
      <c r="C3688" s="3"/>
      <c r="D3688" s="3"/>
      <c r="E3688" s="3"/>
    </row>
    <row r="3689" spans="1:5" x14ac:dyDescent="0.3">
      <c r="A3689" s="3"/>
      <c r="B3689" s="3"/>
      <c r="C3689" s="3"/>
      <c r="D3689" s="3"/>
      <c r="E3689" s="3"/>
    </row>
    <row r="3690" spans="1:5" x14ac:dyDescent="0.3">
      <c r="A3690" s="3"/>
      <c r="B3690" s="3"/>
      <c r="C3690" s="3"/>
      <c r="D3690" s="3"/>
      <c r="E3690" s="3"/>
    </row>
    <row r="3691" spans="1:5" x14ac:dyDescent="0.3">
      <c r="A3691" s="3"/>
      <c r="B3691" s="3"/>
      <c r="C3691" s="3"/>
      <c r="D3691" s="3"/>
      <c r="E3691" s="3"/>
    </row>
    <row r="3692" spans="1:5" x14ac:dyDescent="0.3">
      <c r="A3692" s="3"/>
      <c r="B3692" s="3"/>
      <c r="C3692" s="3"/>
      <c r="D3692" s="3"/>
      <c r="E3692" s="3"/>
    </row>
    <row r="3693" spans="1:5" x14ac:dyDescent="0.3">
      <c r="A3693" s="3"/>
      <c r="B3693" s="3"/>
      <c r="C3693" s="3"/>
      <c r="D3693" s="3"/>
      <c r="E3693" s="3"/>
    </row>
    <row r="3694" spans="1:5" x14ac:dyDescent="0.3">
      <c r="A3694" s="3"/>
      <c r="B3694" s="3"/>
      <c r="C3694" s="3"/>
      <c r="D3694" s="3"/>
      <c r="E3694" s="3"/>
    </row>
    <row r="3695" spans="1:5" x14ac:dyDescent="0.3">
      <c r="A3695" s="3"/>
      <c r="B3695" s="3"/>
      <c r="C3695" s="3"/>
      <c r="D3695" s="3"/>
      <c r="E3695" s="3"/>
    </row>
    <row r="3696" spans="1:5" x14ac:dyDescent="0.3">
      <c r="A3696" s="3"/>
      <c r="B3696" s="3"/>
      <c r="C3696" s="3"/>
      <c r="D3696" s="3"/>
      <c r="E3696" s="3"/>
    </row>
    <row r="3697" spans="1:5" x14ac:dyDescent="0.3">
      <c r="A3697" s="3"/>
      <c r="B3697" s="3"/>
      <c r="C3697" s="3"/>
      <c r="D3697" s="3"/>
      <c r="E3697" s="3"/>
    </row>
    <row r="3698" spans="1:5" x14ac:dyDescent="0.3">
      <c r="A3698" s="3"/>
      <c r="B3698" s="3"/>
      <c r="C3698" s="3"/>
      <c r="D3698" s="3"/>
      <c r="E3698" s="3"/>
    </row>
    <row r="3699" spans="1:5" x14ac:dyDescent="0.3">
      <c r="A3699" s="3"/>
      <c r="B3699" s="3"/>
      <c r="C3699" s="3"/>
      <c r="D3699" s="3"/>
      <c r="E3699" s="3"/>
    </row>
    <row r="3700" spans="1:5" x14ac:dyDescent="0.3">
      <c r="A3700" s="3"/>
      <c r="B3700" s="3"/>
      <c r="C3700" s="3"/>
      <c r="D3700" s="3"/>
      <c r="E3700" s="3"/>
    </row>
    <row r="3701" spans="1:5" x14ac:dyDescent="0.3">
      <c r="A3701" s="3"/>
      <c r="B3701" s="3"/>
      <c r="C3701" s="3"/>
      <c r="D3701" s="3"/>
      <c r="E3701" s="3"/>
    </row>
    <row r="3702" spans="1:5" x14ac:dyDescent="0.3">
      <c r="A3702" s="3"/>
      <c r="B3702" s="3"/>
      <c r="C3702" s="3"/>
      <c r="D3702" s="3"/>
      <c r="E3702" s="3"/>
    </row>
    <row r="3703" spans="1:5" x14ac:dyDescent="0.3">
      <c r="A3703" s="3"/>
      <c r="B3703" s="3"/>
      <c r="C3703" s="3"/>
      <c r="D3703" s="3"/>
      <c r="E3703" s="3"/>
    </row>
    <row r="3704" spans="1:5" x14ac:dyDescent="0.3">
      <c r="A3704" s="3"/>
      <c r="B3704" s="3"/>
      <c r="C3704" s="3"/>
      <c r="D3704" s="3"/>
      <c r="E3704" s="3"/>
    </row>
    <row r="3705" spans="1:5" x14ac:dyDescent="0.3">
      <c r="A3705" s="3"/>
      <c r="B3705" s="3"/>
      <c r="C3705" s="3"/>
      <c r="D3705" s="3"/>
      <c r="E3705" s="3"/>
    </row>
    <row r="3706" spans="1:5" x14ac:dyDescent="0.3">
      <c r="A3706" s="3"/>
      <c r="B3706" s="3"/>
      <c r="C3706" s="3"/>
      <c r="D3706" s="3"/>
      <c r="E3706" s="3"/>
    </row>
    <row r="3707" spans="1:5" x14ac:dyDescent="0.3">
      <c r="A3707" s="3"/>
      <c r="B3707" s="3"/>
      <c r="C3707" s="3"/>
      <c r="D3707" s="3"/>
      <c r="E3707" s="3"/>
    </row>
    <row r="3708" spans="1:5" x14ac:dyDescent="0.3">
      <c r="A3708" s="3"/>
      <c r="B3708" s="3"/>
      <c r="C3708" s="3"/>
      <c r="D3708" s="3"/>
      <c r="E3708" s="3"/>
    </row>
    <row r="3709" spans="1:5" x14ac:dyDescent="0.3">
      <c r="A3709" s="3"/>
      <c r="B3709" s="3"/>
      <c r="C3709" s="3"/>
      <c r="D3709" s="3"/>
      <c r="E3709" s="3"/>
    </row>
    <row r="3710" spans="1:5" x14ac:dyDescent="0.3">
      <c r="A3710" s="3"/>
      <c r="B3710" s="3"/>
      <c r="C3710" s="3"/>
      <c r="D3710" s="3"/>
      <c r="E3710" s="3"/>
    </row>
    <row r="3711" spans="1:5" x14ac:dyDescent="0.3">
      <c r="A3711" s="3"/>
      <c r="B3711" s="3"/>
      <c r="C3711" s="3"/>
      <c r="D3711" s="3"/>
      <c r="E3711" s="3"/>
    </row>
    <row r="3712" spans="1:5" x14ac:dyDescent="0.3">
      <c r="A3712" s="3"/>
      <c r="B3712" s="3"/>
      <c r="C3712" s="3"/>
      <c r="D3712" s="3"/>
      <c r="E3712" s="3"/>
    </row>
    <row r="3713" spans="1:5" x14ac:dyDescent="0.3">
      <c r="A3713" s="3"/>
      <c r="B3713" s="3"/>
      <c r="C3713" s="3"/>
      <c r="D3713" s="3"/>
      <c r="E3713" s="3"/>
    </row>
    <row r="3714" spans="1:5" x14ac:dyDescent="0.3">
      <c r="A3714" s="3"/>
      <c r="B3714" s="3"/>
      <c r="C3714" s="3"/>
      <c r="D3714" s="3"/>
      <c r="E3714" s="3"/>
    </row>
    <row r="3715" spans="1:5" x14ac:dyDescent="0.3">
      <c r="A3715" s="3"/>
      <c r="B3715" s="3"/>
      <c r="C3715" s="3"/>
      <c r="D3715" s="3"/>
      <c r="E3715" s="3"/>
    </row>
    <row r="3716" spans="1:5" x14ac:dyDescent="0.3">
      <c r="A3716" s="3"/>
      <c r="B3716" s="3"/>
      <c r="C3716" s="3"/>
      <c r="D3716" s="3"/>
      <c r="E3716" s="3"/>
    </row>
    <row r="3717" spans="1:5" x14ac:dyDescent="0.3">
      <c r="A3717" s="3"/>
      <c r="B3717" s="3"/>
      <c r="C3717" s="3"/>
      <c r="D3717" s="3"/>
      <c r="E3717" s="3"/>
    </row>
    <row r="3718" spans="1:5" x14ac:dyDescent="0.3">
      <c r="A3718" s="3"/>
      <c r="B3718" s="3"/>
      <c r="C3718" s="3"/>
      <c r="D3718" s="3"/>
      <c r="E3718" s="3"/>
    </row>
    <row r="3719" spans="1:5" x14ac:dyDescent="0.3">
      <c r="A3719" s="3"/>
      <c r="B3719" s="3"/>
      <c r="C3719" s="3"/>
      <c r="D3719" s="3"/>
      <c r="E3719" s="3"/>
    </row>
    <row r="3720" spans="1:5" x14ac:dyDescent="0.3">
      <c r="A3720" s="3"/>
      <c r="B3720" s="3"/>
      <c r="C3720" s="3"/>
      <c r="D3720" s="3"/>
      <c r="E3720" s="3"/>
    </row>
    <row r="3721" spans="1:5" x14ac:dyDescent="0.3">
      <c r="A3721" s="3"/>
      <c r="B3721" s="3"/>
      <c r="C3721" s="3"/>
      <c r="D3721" s="3"/>
      <c r="E3721" s="3"/>
    </row>
    <row r="3722" spans="1:5" x14ac:dyDescent="0.3">
      <c r="A3722" s="3"/>
      <c r="B3722" s="3"/>
      <c r="C3722" s="3"/>
      <c r="D3722" s="3"/>
      <c r="E3722" s="3"/>
    </row>
    <row r="3723" spans="1:5" x14ac:dyDescent="0.3">
      <c r="A3723" s="3"/>
      <c r="B3723" s="3"/>
      <c r="C3723" s="3"/>
      <c r="D3723" s="3"/>
      <c r="E3723" s="3"/>
    </row>
    <row r="3724" spans="1:5" x14ac:dyDescent="0.3">
      <c r="A3724" s="3"/>
      <c r="B3724" s="3"/>
      <c r="C3724" s="3"/>
      <c r="D3724" s="3"/>
      <c r="E3724" s="3"/>
    </row>
    <row r="3725" spans="1:5" x14ac:dyDescent="0.3">
      <c r="A3725" s="3"/>
      <c r="B3725" s="3"/>
      <c r="C3725" s="3"/>
      <c r="D3725" s="3"/>
      <c r="E3725" s="3"/>
    </row>
    <row r="3726" spans="1:5" x14ac:dyDescent="0.3">
      <c r="A3726" s="3"/>
      <c r="B3726" s="3"/>
      <c r="C3726" s="3"/>
      <c r="D3726" s="3"/>
      <c r="E3726" s="3"/>
    </row>
    <row r="3727" spans="1:5" x14ac:dyDescent="0.3">
      <c r="A3727" s="3"/>
      <c r="B3727" s="3"/>
      <c r="C3727" s="3"/>
      <c r="D3727" s="3"/>
      <c r="E3727" s="3"/>
    </row>
    <row r="3728" spans="1:5" x14ac:dyDescent="0.3">
      <c r="A3728" s="3"/>
      <c r="B3728" s="3"/>
      <c r="C3728" s="3"/>
      <c r="D3728" s="3"/>
      <c r="E3728" s="3"/>
    </row>
    <row r="3729" spans="1:5" x14ac:dyDescent="0.3">
      <c r="A3729" s="3"/>
      <c r="B3729" s="3"/>
      <c r="C3729" s="3"/>
      <c r="D3729" s="3"/>
      <c r="E3729" s="3"/>
    </row>
    <row r="3730" spans="1:5" x14ac:dyDescent="0.3">
      <c r="A3730" s="3"/>
      <c r="B3730" s="3"/>
      <c r="C3730" s="3"/>
      <c r="D3730" s="3"/>
      <c r="E3730" s="3"/>
    </row>
    <row r="3731" spans="1:5" x14ac:dyDescent="0.3">
      <c r="A3731" s="3"/>
      <c r="B3731" s="3"/>
      <c r="C3731" s="3"/>
      <c r="D3731" s="3"/>
      <c r="E3731" s="3"/>
    </row>
    <row r="3732" spans="1:5" x14ac:dyDescent="0.3">
      <c r="A3732" s="3"/>
      <c r="B3732" s="3"/>
      <c r="C3732" s="3"/>
      <c r="D3732" s="3"/>
      <c r="E3732" s="3"/>
    </row>
    <row r="3733" spans="1:5" x14ac:dyDescent="0.3">
      <c r="A3733" s="3"/>
      <c r="B3733" s="3"/>
      <c r="C3733" s="3"/>
      <c r="D3733" s="3"/>
      <c r="E3733" s="3"/>
    </row>
    <row r="3734" spans="1:5" x14ac:dyDescent="0.3">
      <c r="A3734" s="3"/>
      <c r="B3734" s="3"/>
      <c r="C3734" s="3"/>
      <c r="D3734" s="3"/>
      <c r="E3734" s="3"/>
    </row>
    <row r="3735" spans="1:5" x14ac:dyDescent="0.3">
      <c r="A3735" s="3"/>
      <c r="B3735" s="3"/>
      <c r="C3735" s="3"/>
      <c r="D3735" s="3"/>
      <c r="E3735" s="3"/>
    </row>
    <row r="3736" spans="1:5" x14ac:dyDescent="0.3">
      <c r="A3736" s="3"/>
      <c r="B3736" s="3"/>
      <c r="C3736" s="3"/>
      <c r="D3736" s="3"/>
      <c r="E3736" s="3"/>
    </row>
    <row r="3737" spans="1:5" x14ac:dyDescent="0.3">
      <c r="A3737" s="3"/>
      <c r="B3737" s="3"/>
      <c r="C3737" s="3"/>
      <c r="D3737" s="3"/>
      <c r="E3737" s="3"/>
    </row>
    <row r="3738" spans="1:5" x14ac:dyDescent="0.3">
      <c r="A3738" s="3"/>
      <c r="B3738" s="3"/>
      <c r="C3738" s="3"/>
      <c r="D3738" s="3"/>
      <c r="E3738" s="3"/>
    </row>
    <row r="3739" spans="1:5" x14ac:dyDescent="0.3">
      <c r="A3739" s="3"/>
      <c r="B3739" s="3"/>
      <c r="C3739" s="3"/>
      <c r="D3739" s="3"/>
      <c r="E3739" s="3"/>
    </row>
    <row r="3740" spans="1:5" x14ac:dyDescent="0.3">
      <c r="A3740" s="3"/>
      <c r="B3740" s="3"/>
      <c r="C3740" s="3"/>
      <c r="D3740" s="3"/>
      <c r="E3740" s="3"/>
    </row>
    <row r="3741" spans="1:5" x14ac:dyDescent="0.3">
      <c r="A3741" s="3"/>
      <c r="B3741" s="3"/>
      <c r="C3741" s="3"/>
      <c r="D3741" s="3"/>
      <c r="E3741" s="3"/>
    </row>
    <row r="3742" spans="1:5" x14ac:dyDescent="0.3">
      <c r="A3742" s="3"/>
      <c r="B3742" s="3"/>
      <c r="C3742" s="3"/>
      <c r="D3742" s="3"/>
      <c r="E3742" s="3"/>
    </row>
    <row r="3743" spans="1:5" x14ac:dyDescent="0.3">
      <c r="A3743" s="3"/>
      <c r="B3743" s="3"/>
      <c r="C3743" s="3"/>
      <c r="D3743" s="3"/>
      <c r="E3743" s="3"/>
    </row>
    <row r="3744" spans="1:5" x14ac:dyDescent="0.3">
      <c r="A3744" s="3"/>
      <c r="B3744" s="3"/>
      <c r="C3744" s="3"/>
      <c r="D3744" s="3"/>
      <c r="E3744" s="3"/>
    </row>
    <row r="3745" spans="1:5" x14ac:dyDescent="0.3">
      <c r="A3745" s="3"/>
      <c r="B3745" s="3"/>
      <c r="C3745" s="3"/>
      <c r="D3745" s="3"/>
      <c r="E3745" s="3"/>
    </row>
    <row r="3746" spans="1:5" x14ac:dyDescent="0.3">
      <c r="A3746" s="3"/>
      <c r="B3746" s="3"/>
      <c r="C3746" s="3"/>
      <c r="D3746" s="3"/>
      <c r="E3746" s="3"/>
    </row>
    <row r="3747" spans="1:5" x14ac:dyDescent="0.3">
      <c r="A3747" s="3"/>
      <c r="B3747" s="3"/>
      <c r="C3747" s="3"/>
      <c r="D3747" s="3"/>
      <c r="E3747" s="3"/>
    </row>
    <row r="3748" spans="1:5" x14ac:dyDescent="0.3">
      <c r="A3748" s="3"/>
      <c r="B3748" s="3"/>
      <c r="C3748" s="3"/>
      <c r="D3748" s="3"/>
      <c r="E3748" s="3"/>
    </row>
    <row r="3749" spans="1:5" x14ac:dyDescent="0.3">
      <c r="A3749" s="3"/>
      <c r="B3749" s="3"/>
      <c r="C3749" s="3"/>
      <c r="D3749" s="3"/>
      <c r="E3749" s="3"/>
    </row>
    <row r="3750" spans="1:5" x14ac:dyDescent="0.3">
      <c r="A3750" s="3"/>
      <c r="B3750" s="3"/>
      <c r="C3750" s="3"/>
      <c r="D3750" s="3"/>
      <c r="E3750" s="3"/>
    </row>
    <row r="3751" spans="1:5" x14ac:dyDescent="0.3">
      <c r="A3751" s="3"/>
      <c r="B3751" s="3"/>
      <c r="C3751" s="3"/>
      <c r="D3751" s="3"/>
      <c r="E3751" s="3"/>
    </row>
    <row r="3752" spans="1:5" x14ac:dyDescent="0.3">
      <c r="A3752" s="3"/>
      <c r="B3752" s="3"/>
      <c r="C3752" s="3"/>
      <c r="D3752" s="3"/>
      <c r="E3752" s="3"/>
    </row>
    <row r="3753" spans="1:5" x14ac:dyDescent="0.3">
      <c r="A3753" s="3"/>
      <c r="B3753" s="3"/>
      <c r="C3753" s="3"/>
      <c r="D3753" s="3"/>
      <c r="E3753" s="3"/>
    </row>
    <row r="3754" spans="1:5" x14ac:dyDescent="0.3">
      <c r="A3754" s="3"/>
      <c r="B3754" s="3"/>
      <c r="C3754" s="3"/>
      <c r="D3754" s="3"/>
      <c r="E3754" s="3"/>
    </row>
    <row r="3755" spans="1:5" x14ac:dyDescent="0.3">
      <c r="A3755" s="3"/>
      <c r="B3755" s="3"/>
      <c r="C3755" s="3"/>
      <c r="D3755" s="3"/>
      <c r="E3755" s="3"/>
    </row>
    <row r="3756" spans="1:5" x14ac:dyDescent="0.3">
      <c r="A3756" s="3"/>
      <c r="B3756" s="3"/>
      <c r="C3756" s="3"/>
      <c r="D3756" s="3"/>
      <c r="E3756" s="3"/>
    </row>
    <row r="3757" spans="1:5" x14ac:dyDescent="0.3">
      <c r="A3757" s="3"/>
      <c r="B3757" s="3"/>
      <c r="C3757" s="3"/>
      <c r="D3757" s="3"/>
      <c r="E3757" s="3"/>
    </row>
    <row r="3758" spans="1:5" x14ac:dyDescent="0.3">
      <c r="A3758" s="3"/>
      <c r="B3758" s="3"/>
      <c r="C3758" s="3"/>
      <c r="D3758" s="3"/>
      <c r="E3758" s="3"/>
    </row>
    <row r="3759" spans="1:5" x14ac:dyDescent="0.3">
      <c r="A3759" s="3"/>
      <c r="B3759" s="3"/>
      <c r="C3759" s="3"/>
      <c r="D3759" s="3"/>
      <c r="E3759" s="3"/>
    </row>
    <row r="3760" spans="1:5" x14ac:dyDescent="0.3">
      <c r="A3760" s="3"/>
      <c r="B3760" s="3"/>
      <c r="C3760" s="3"/>
      <c r="D3760" s="3"/>
      <c r="E3760" s="3"/>
    </row>
    <row r="3761" spans="1:5" x14ac:dyDescent="0.3">
      <c r="A3761" s="3"/>
      <c r="B3761" s="3"/>
      <c r="C3761" s="3"/>
      <c r="D3761" s="3"/>
      <c r="E3761" s="3"/>
    </row>
    <row r="3762" spans="1:5" x14ac:dyDescent="0.3">
      <c r="A3762" s="3"/>
      <c r="B3762" s="3"/>
      <c r="C3762" s="3"/>
      <c r="D3762" s="3"/>
      <c r="E3762" s="3"/>
    </row>
    <row r="3763" spans="1:5" x14ac:dyDescent="0.3">
      <c r="A3763" s="3"/>
      <c r="B3763" s="3"/>
      <c r="C3763" s="3"/>
      <c r="D3763" s="3"/>
      <c r="E3763" s="3"/>
    </row>
    <row r="3764" spans="1:5" x14ac:dyDescent="0.3">
      <c r="A3764" s="3"/>
      <c r="B3764" s="3"/>
      <c r="C3764" s="3"/>
      <c r="D3764" s="3"/>
      <c r="E3764" s="3"/>
    </row>
    <row r="3765" spans="1:5" x14ac:dyDescent="0.3">
      <c r="A3765" s="3"/>
      <c r="B3765" s="3"/>
      <c r="C3765" s="3"/>
      <c r="D3765" s="3"/>
      <c r="E3765" s="3"/>
    </row>
    <row r="3766" spans="1:5" x14ac:dyDescent="0.3">
      <c r="A3766" s="3"/>
      <c r="B3766" s="3"/>
      <c r="C3766" s="3"/>
      <c r="D3766" s="3"/>
      <c r="E3766" s="3"/>
    </row>
    <row r="3767" spans="1:5" x14ac:dyDescent="0.3">
      <c r="A3767" s="3"/>
      <c r="B3767" s="3"/>
      <c r="C3767" s="3"/>
      <c r="D3767" s="3"/>
      <c r="E3767" s="3"/>
    </row>
    <row r="3768" spans="1:5" x14ac:dyDescent="0.3">
      <c r="A3768" s="3"/>
      <c r="B3768" s="3"/>
      <c r="C3768" s="3"/>
      <c r="D3768" s="3"/>
      <c r="E3768" s="3"/>
    </row>
    <row r="3769" spans="1:5" x14ac:dyDescent="0.3">
      <c r="A3769" s="3"/>
      <c r="B3769" s="3"/>
      <c r="C3769" s="3"/>
      <c r="D3769" s="3"/>
      <c r="E3769" s="3"/>
    </row>
    <row r="3770" spans="1:5" x14ac:dyDescent="0.3">
      <c r="A3770" s="3"/>
      <c r="B3770" s="3"/>
      <c r="C3770" s="3"/>
      <c r="D3770" s="3"/>
      <c r="E3770" s="3"/>
    </row>
    <row r="3771" spans="1:5" x14ac:dyDescent="0.3">
      <c r="A3771" s="3"/>
      <c r="B3771" s="3"/>
      <c r="C3771" s="3"/>
      <c r="D3771" s="3"/>
      <c r="E3771" s="3"/>
    </row>
    <row r="3772" spans="1:5" x14ac:dyDescent="0.3">
      <c r="A3772" s="3"/>
      <c r="B3772" s="3"/>
      <c r="C3772" s="3"/>
      <c r="D3772" s="3"/>
      <c r="E3772" s="3"/>
    </row>
    <row r="3773" spans="1:5" x14ac:dyDescent="0.3">
      <c r="A3773" s="3"/>
      <c r="B3773" s="3"/>
      <c r="C3773" s="3"/>
      <c r="D3773" s="3"/>
      <c r="E3773" s="3"/>
    </row>
    <row r="3774" spans="1:5" x14ac:dyDescent="0.3">
      <c r="A3774" s="3"/>
      <c r="B3774" s="3"/>
      <c r="C3774" s="3"/>
      <c r="D3774" s="3"/>
      <c r="E3774" s="3"/>
    </row>
    <row r="3775" spans="1:5" x14ac:dyDescent="0.3">
      <c r="A3775" s="3"/>
      <c r="B3775" s="3"/>
      <c r="C3775" s="3"/>
      <c r="D3775" s="3"/>
      <c r="E3775" s="3"/>
    </row>
    <row r="3776" spans="1:5" x14ac:dyDescent="0.3">
      <c r="A3776" s="3"/>
      <c r="B3776" s="3"/>
      <c r="C3776" s="3"/>
      <c r="D3776" s="3"/>
      <c r="E3776" s="3"/>
    </row>
    <row r="3777" spans="1:5" x14ac:dyDescent="0.3">
      <c r="A3777" s="3"/>
      <c r="B3777" s="3"/>
      <c r="C3777" s="3"/>
      <c r="D3777" s="3"/>
      <c r="E3777" s="3"/>
    </row>
    <row r="3778" spans="1:5" x14ac:dyDescent="0.3">
      <c r="A3778" s="3"/>
      <c r="B3778" s="3"/>
      <c r="C3778" s="3"/>
      <c r="D3778" s="3"/>
      <c r="E3778" s="3"/>
    </row>
    <row r="3779" spans="1:5" x14ac:dyDescent="0.3">
      <c r="A3779" s="3"/>
      <c r="B3779" s="3"/>
      <c r="C3779" s="3"/>
      <c r="D3779" s="3"/>
      <c r="E3779" s="3"/>
    </row>
    <row r="3780" spans="1:5" x14ac:dyDescent="0.3">
      <c r="A3780" s="3"/>
      <c r="B3780" s="3"/>
      <c r="C3780" s="3"/>
      <c r="D3780" s="3"/>
      <c r="E3780" s="3"/>
    </row>
    <row r="3781" spans="1:5" x14ac:dyDescent="0.3">
      <c r="A3781" s="3"/>
      <c r="B3781" s="3"/>
      <c r="C3781" s="3"/>
      <c r="D3781" s="3"/>
      <c r="E3781" s="3"/>
    </row>
    <row r="3782" spans="1:5" x14ac:dyDescent="0.3">
      <c r="A3782" s="3"/>
      <c r="B3782" s="3"/>
      <c r="C3782" s="3"/>
      <c r="D3782" s="3"/>
      <c r="E3782" s="3"/>
    </row>
    <row r="3783" spans="1:5" x14ac:dyDescent="0.3">
      <c r="A3783" s="3"/>
      <c r="B3783" s="3"/>
      <c r="C3783" s="3"/>
      <c r="D3783" s="3"/>
      <c r="E3783" s="3"/>
    </row>
    <row r="3784" spans="1:5" x14ac:dyDescent="0.3">
      <c r="A3784" s="3"/>
      <c r="B3784" s="3"/>
      <c r="C3784" s="3"/>
      <c r="D3784" s="3"/>
      <c r="E3784" s="3"/>
    </row>
    <row r="3785" spans="1:5" x14ac:dyDescent="0.3">
      <c r="A3785" s="3"/>
      <c r="B3785" s="3"/>
      <c r="C3785" s="3"/>
      <c r="D3785" s="3"/>
      <c r="E3785" s="3"/>
    </row>
    <row r="3786" spans="1:5" x14ac:dyDescent="0.3">
      <c r="A3786" s="3"/>
      <c r="B3786" s="3"/>
      <c r="C3786" s="3"/>
      <c r="D3786" s="3"/>
      <c r="E3786" s="3"/>
    </row>
    <row r="3787" spans="1:5" x14ac:dyDescent="0.3">
      <c r="A3787" s="3"/>
      <c r="B3787" s="3"/>
      <c r="C3787" s="3"/>
      <c r="D3787" s="3"/>
      <c r="E3787" s="3"/>
    </row>
    <row r="3788" spans="1:5" x14ac:dyDescent="0.3">
      <c r="A3788" s="3"/>
      <c r="B3788" s="3"/>
      <c r="C3788" s="3"/>
      <c r="D3788" s="3"/>
      <c r="E3788" s="3"/>
    </row>
    <row r="3789" spans="1:5" x14ac:dyDescent="0.3">
      <c r="A3789" s="3"/>
      <c r="B3789" s="3"/>
      <c r="C3789" s="3"/>
      <c r="D3789" s="3"/>
      <c r="E3789" s="3"/>
    </row>
    <row r="3790" spans="1:5" x14ac:dyDescent="0.3">
      <c r="A3790" s="3"/>
      <c r="B3790" s="3"/>
      <c r="C3790" s="3"/>
      <c r="D3790" s="3"/>
      <c r="E3790" s="3"/>
    </row>
    <row r="3791" spans="1:5" x14ac:dyDescent="0.3">
      <c r="A3791" s="3"/>
      <c r="B3791" s="3"/>
      <c r="C3791" s="3"/>
      <c r="D3791" s="3"/>
      <c r="E3791" s="3"/>
    </row>
    <row r="3792" spans="1:5" x14ac:dyDescent="0.3">
      <c r="A3792" s="3"/>
      <c r="B3792" s="3"/>
      <c r="C3792" s="3"/>
      <c r="D3792" s="3"/>
      <c r="E3792" s="3"/>
    </row>
    <row r="3793" spans="1:5" x14ac:dyDescent="0.3">
      <c r="A3793" s="3"/>
      <c r="B3793" s="3"/>
      <c r="C3793" s="3"/>
      <c r="D3793" s="3"/>
      <c r="E3793" s="3"/>
    </row>
    <row r="3794" spans="1:5" x14ac:dyDescent="0.3">
      <c r="A3794" s="3"/>
      <c r="B3794" s="3"/>
      <c r="C3794" s="3"/>
      <c r="D3794" s="3"/>
      <c r="E3794" s="3"/>
    </row>
    <row r="3795" spans="1:5" x14ac:dyDescent="0.3">
      <c r="A3795" s="3"/>
      <c r="B3795" s="3"/>
      <c r="C3795" s="3"/>
      <c r="D3795" s="3"/>
      <c r="E3795" s="3"/>
    </row>
    <row r="3796" spans="1:5" x14ac:dyDescent="0.3">
      <c r="A3796" s="3"/>
      <c r="B3796" s="3"/>
      <c r="C3796" s="3"/>
      <c r="D3796" s="3"/>
      <c r="E3796" s="3"/>
    </row>
    <row r="3797" spans="1:5" x14ac:dyDescent="0.3">
      <c r="A3797" s="3"/>
      <c r="B3797" s="3"/>
      <c r="C3797" s="3"/>
      <c r="D3797" s="3"/>
      <c r="E3797" s="3"/>
    </row>
    <row r="3798" spans="1:5" x14ac:dyDescent="0.3">
      <c r="A3798" s="3"/>
      <c r="B3798" s="3"/>
      <c r="C3798" s="3"/>
      <c r="D3798" s="3"/>
      <c r="E3798" s="3"/>
    </row>
    <row r="3799" spans="1:5" x14ac:dyDescent="0.3">
      <c r="A3799" s="3"/>
      <c r="B3799" s="3"/>
      <c r="C3799" s="3"/>
      <c r="D3799" s="3"/>
      <c r="E3799" s="3"/>
    </row>
    <row r="3800" spans="1:5" x14ac:dyDescent="0.3">
      <c r="A3800" s="3"/>
      <c r="B3800" s="3"/>
      <c r="C3800" s="3"/>
      <c r="D3800" s="3"/>
      <c r="E3800" s="3"/>
    </row>
    <row r="3801" spans="1:5" x14ac:dyDescent="0.3">
      <c r="A3801" s="3"/>
      <c r="B3801" s="3"/>
      <c r="C3801" s="3"/>
      <c r="D3801" s="3"/>
      <c r="E3801" s="3"/>
    </row>
    <row r="3802" spans="1:5" x14ac:dyDescent="0.3">
      <c r="A3802" s="3"/>
      <c r="B3802" s="3"/>
      <c r="C3802" s="3"/>
      <c r="D3802" s="3"/>
      <c r="E3802" s="3"/>
    </row>
    <row r="3803" spans="1:5" x14ac:dyDescent="0.3">
      <c r="A3803" s="3"/>
      <c r="B3803" s="3"/>
      <c r="C3803" s="3"/>
      <c r="D3803" s="3"/>
      <c r="E3803" s="3"/>
    </row>
    <row r="3804" spans="1:5" x14ac:dyDescent="0.3">
      <c r="A3804" s="3"/>
      <c r="B3804" s="3"/>
      <c r="C3804" s="3"/>
      <c r="D3804" s="3"/>
      <c r="E3804" s="3"/>
    </row>
    <row r="3805" spans="1:5" x14ac:dyDescent="0.3">
      <c r="A3805" s="3"/>
      <c r="B3805" s="3"/>
      <c r="C3805" s="3"/>
      <c r="D3805" s="3"/>
      <c r="E3805" s="3"/>
    </row>
    <row r="3806" spans="1:5" x14ac:dyDescent="0.3">
      <c r="A3806" s="3"/>
      <c r="B3806" s="3"/>
      <c r="C3806" s="3"/>
      <c r="D3806" s="3"/>
      <c r="E3806" s="3"/>
    </row>
    <row r="3807" spans="1:5" x14ac:dyDescent="0.3">
      <c r="A3807" s="3"/>
      <c r="B3807" s="3"/>
      <c r="C3807" s="3"/>
      <c r="D3807" s="3"/>
      <c r="E3807" s="3"/>
    </row>
    <row r="3808" spans="1:5" x14ac:dyDescent="0.3">
      <c r="A3808" s="3"/>
      <c r="B3808" s="3"/>
      <c r="C3808" s="3"/>
      <c r="D3808" s="3"/>
      <c r="E3808" s="3"/>
    </row>
    <row r="3809" spans="1:5" x14ac:dyDescent="0.3">
      <c r="A3809" s="3"/>
      <c r="B3809" s="3"/>
      <c r="C3809" s="3"/>
      <c r="D3809" s="3"/>
      <c r="E3809" s="3"/>
    </row>
    <row r="3810" spans="1:5" x14ac:dyDescent="0.3">
      <c r="A3810" s="3"/>
      <c r="B3810" s="3"/>
      <c r="C3810" s="3"/>
      <c r="D3810" s="3"/>
      <c r="E3810" s="3"/>
    </row>
    <row r="3811" spans="1:5" x14ac:dyDescent="0.3">
      <c r="A3811" s="3"/>
      <c r="B3811" s="3"/>
      <c r="C3811" s="3"/>
      <c r="D3811" s="3"/>
      <c r="E3811" s="3"/>
    </row>
    <row r="3812" spans="1:5" x14ac:dyDescent="0.3">
      <c r="A3812" s="3"/>
      <c r="B3812" s="3"/>
      <c r="C3812" s="3"/>
      <c r="D3812" s="3"/>
      <c r="E3812" s="3"/>
    </row>
    <row r="3813" spans="1:5" x14ac:dyDescent="0.3">
      <c r="A3813" s="3"/>
      <c r="B3813" s="3"/>
      <c r="C3813" s="3"/>
      <c r="D3813" s="3"/>
      <c r="E3813" s="3"/>
    </row>
    <row r="3814" spans="1:5" x14ac:dyDescent="0.3">
      <c r="A3814" s="3"/>
      <c r="B3814" s="3"/>
      <c r="C3814" s="3"/>
      <c r="D3814" s="3"/>
      <c r="E3814" s="3"/>
    </row>
    <row r="3815" spans="1:5" x14ac:dyDescent="0.3">
      <c r="A3815" s="3"/>
      <c r="B3815" s="3"/>
      <c r="C3815" s="3"/>
      <c r="D3815" s="3"/>
      <c r="E3815" s="3"/>
    </row>
    <row r="3816" spans="1:5" x14ac:dyDescent="0.3">
      <c r="A3816" s="3"/>
      <c r="B3816" s="3"/>
      <c r="C3816" s="3"/>
      <c r="D3816" s="3"/>
      <c r="E3816" s="3"/>
    </row>
    <row r="3817" spans="1:5" x14ac:dyDescent="0.3">
      <c r="A3817" s="3"/>
      <c r="B3817" s="3"/>
      <c r="C3817" s="3"/>
      <c r="D3817" s="3"/>
      <c r="E3817" s="3"/>
    </row>
    <row r="3818" spans="1:5" x14ac:dyDescent="0.3">
      <c r="A3818" s="3"/>
      <c r="B3818" s="3"/>
      <c r="C3818" s="3"/>
      <c r="D3818" s="3"/>
      <c r="E3818" s="3"/>
    </row>
    <row r="3819" spans="1:5" x14ac:dyDescent="0.3">
      <c r="A3819" s="3"/>
      <c r="B3819" s="3"/>
      <c r="C3819" s="3"/>
      <c r="D3819" s="3"/>
      <c r="E3819" s="3"/>
    </row>
    <row r="3820" spans="1:5" x14ac:dyDescent="0.3">
      <c r="A3820" s="3"/>
      <c r="B3820" s="3"/>
      <c r="C3820" s="3"/>
      <c r="D3820" s="3"/>
      <c r="E3820" s="3"/>
    </row>
    <row r="3821" spans="1:5" x14ac:dyDescent="0.3">
      <c r="A3821" s="3"/>
      <c r="B3821" s="3"/>
      <c r="C3821" s="3"/>
      <c r="D3821" s="3"/>
      <c r="E3821" s="3"/>
    </row>
    <row r="3822" spans="1:5" x14ac:dyDescent="0.3">
      <c r="A3822" s="3"/>
      <c r="B3822" s="3"/>
      <c r="C3822" s="3"/>
      <c r="D3822" s="3"/>
      <c r="E3822" s="3"/>
    </row>
    <row r="3823" spans="1:5" x14ac:dyDescent="0.3">
      <c r="A3823" s="3"/>
      <c r="B3823" s="3"/>
      <c r="C3823" s="3"/>
      <c r="D3823" s="3"/>
      <c r="E3823" s="3"/>
    </row>
    <row r="3824" spans="1:5" x14ac:dyDescent="0.3">
      <c r="A3824" s="3"/>
      <c r="B3824" s="3"/>
      <c r="C3824" s="3"/>
      <c r="D3824" s="3"/>
      <c r="E3824" s="3"/>
    </row>
    <row r="3825" spans="1:5" x14ac:dyDescent="0.3">
      <c r="A3825" s="3"/>
      <c r="B3825" s="3"/>
      <c r="C3825" s="3"/>
      <c r="D3825" s="3"/>
      <c r="E3825" s="3"/>
    </row>
    <row r="3826" spans="1:5" x14ac:dyDescent="0.3">
      <c r="A3826" s="3"/>
      <c r="B3826" s="3"/>
      <c r="C3826" s="3"/>
      <c r="D3826" s="3"/>
      <c r="E3826" s="3"/>
    </row>
    <row r="3827" spans="1:5" x14ac:dyDescent="0.3">
      <c r="A3827" s="3"/>
      <c r="B3827" s="3"/>
      <c r="C3827" s="3"/>
      <c r="D3827" s="3"/>
      <c r="E3827" s="3"/>
    </row>
    <row r="3828" spans="1:5" x14ac:dyDescent="0.3">
      <c r="A3828" s="3"/>
      <c r="B3828" s="3"/>
      <c r="C3828" s="3"/>
      <c r="D3828" s="3"/>
      <c r="E3828" s="3"/>
    </row>
    <row r="3829" spans="1:5" x14ac:dyDescent="0.3">
      <c r="A3829" s="3"/>
      <c r="B3829" s="3"/>
      <c r="C3829" s="3"/>
      <c r="D3829" s="3"/>
      <c r="E3829" s="3"/>
    </row>
    <row r="3830" spans="1:5" x14ac:dyDescent="0.3">
      <c r="A3830" s="3"/>
      <c r="B3830" s="3"/>
      <c r="C3830" s="3"/>
      <c r="D3830" s="3"/>
      <c r="E3830" s="3"/>
    </row>
    <row r="3831" spans="1:5" x14ac:dyDescent="0.3">
      <c r="A3831" s="3"/>
      <c r="B3831" s="3"/>
      <c r="C3831" s="3"/>
      <c r="D3831" s="3"/>
      <c r="E3831" s="3"/>
    </row>
    <row r="3832" spans="1:5" x14ac:dyDescent="0.3">
      <c r="A3832" s="3"/>
      <c r="B3832" s="3"/>
      <c r="C3832" s="3"/>
      <c r="D3832" s="3"/>
      <c r="E3832" s="3"/>
    </row>
    <row r="3833" spans="1:5" x14ac:dyDescent="0.3">
      <c r="A3833" s="3"/>
      <c r="B3833" s="3"/>
      <c r="C3833" s="3"/>
      <c r="D3833" s="3"/>
      <c r="E3833" s="3"/>
    </row>
    <row r="3834" spans="1:5" x14ac:dyDescent="0.3">
      <c r="A3834" s="3"/>
      <c r="B3834" s="3"/>
      <c r="C3834" s="3"/>
      <c r="D3834" s="3"/>
      <c r="E3834" s="3"/>
    </row>
    <row r="3835" spans="1:5" x14ac:dyDescent="0.3">
      <c r="A3835" s="3"/>
      <c r="B3835" s="3"/>
      <c r="C3835" s="3"/>
      <c r="D3835" s="3"/>
      <c r="E3835" s="3"/>
    </row>
    <row r="3836" spans="1:5" x14ac:dyDescent="0.3">
      <c r="A3836" s="3"/>
      <c r="B3836" s="3"/>
      <c r="C3836" s="3"/>
      <c r="D3836" s="3"/>
      <c r="E3836" s="3"/>
    </row>
    <row r="3837" spans="1:5" x14ac:dyDescent="0.3">
      <c r="A3837" s="3"/>
      <c r="B3837" s="3"/>
      <c r="C3837" s="3"/>
      <c r="D3837" s="3"/>
      <c r="E3837" s="3"/>
    </row>
    <row r="3838" spans="1:5" x14ac:dyDescent="0.3">
      <c r="A3838" s="3"/>
      <c r="B3838" s="3"/>
      <c r="C3838" s="3"/>
      <c r="D3838" s="3"/>
      <c r="E3838" s="3"/>
    </row>
    <row r="3839" spans="1:5" x14ac:dyDescent="0.3">
      <c r="A3839" s="3"/>
      <c r="B3839" s="3"/>
      <c r="C3839" s="3"/>
      <c r="D3839" s="3"/>
      <c r="E3839" s="3"/>
    </row>
    <row r="3840" spans="1:5" x14ac:dyDescent="0.3">
      <c r="A3840" s="3"/>
      <c r="B3840" s="3"/>
      <c r="C3840" s="3"/>
      <c r="D3840" s="3"/>
      <c r="E3840" s="3"/>
    </row>
    <row r="3841" spans="1:5" x14ac:dyDescent="0.3">
      <c r="A3841" s="3"/>
      <c r="B3841" s="3"/>
      <c r="C3841" s="3"/>
      <c r="D3841" s="3"/>
      <c r="E3841" s="3"/>
    </row>
    <row r="3842" spans="1:5" x14ac:dyDescent="0.3">
      <c r="A3842" s="3"/>
      <c r="B3842" s="3"/>
      <c r="C3842" s="3"/>
      <c r="D3842" s="3"/>
      <c r="E3842" s="3"/>
    </row>
    <row r="3843" spans="1:5" x14ac:dyDescent="0.3">
      <c r="A3843" s="3"/>
      <c r="B3843" s="3"/>
      <c r="C3843" s="3"/>
      <c r="D3843" s="3"/>
      <c r="E3843" s="3"/>
    </row>
    <row r="3844" spans="1:5" x14ac:dyDescent="0.3">
      <c r="A3844" s="3"/>
      <c r="B3844" s="3"/>
      <c r="C3844" s="3"/>
      <c r="D3844" s="3"/>
      <c r="E3844" s="3"/>
    </row>
    <row r="3845" spans="1:5" x14ac:dyDescent="0.3">
      <c r="A3845" s="3"/>
      <c r="B3845" s="3"/>
      <c r="C3845" s="3"/>
      <c r="D3845" s="3"/>
      <c r="E3845" s="3"/>
    </row>
    <row r="3846" spans="1:5" x14ac:dyDescent="0.3">
      <c r="A3846" s="3"/>
      <c r="B3846" s="3"/>
      <c r="C3846" s="3"/>
      <c r="D3846" s="3"/>
      <c r="E3846" s="3"/>
    </row>
    <row r="3847" spans="1:5" x14ac:dyDescent="0.3">
      <c r="A3847" s="3"/>
      <c r="B3847" s="3"/>
      <c r="C3847" s="3"/>
      <c r="D3847" s="3"/>
      <c r="E3847" s="3"/>
    </row>
    <row r="3848" spans="1:5" x14ac:dyDescent="0.3">
      <c r="A3848" s="3"/>
      <c r="B3848" s="3"/>
      <c r="C3848" s="3"/>
      <c r="D3848" s="3"/>
      <c r="E3848" s="3"/>
    </row>
    <row r="3849" spans="1:5" x14ac:dyDescent="0.3">
      <c r="A3849" s="3"/>
      <c r="B3849" s="3"/>
      <c r="C3849" s="3"/>
      <c r="D3849" s="3"/>
      <c r="E3849" s="3"/>
    </row>
    <row r="3850" spans="1:5" x14ac:dyDescent="0.3">
      <c r="A3850" s="3"/>
      <c r="B3850" s="3"/>
      <c r="C3850" s="3"/>
      <c r="D3850" s="3"/>
      <c r="E3850" s="3"/>
    </row>
    <row r="3851" spans="1:5" x14ac:dyDescent="0.3">
      <c r="A3851" s="3"/>
      <c r="B3851" s="3"/>
      <c r="C3851" s="3"/>
      <c r="D3851" s="3"/>
      <c r="E3851" s="3"/>
    </row>
    <row r="3852" spans="1:5" x14ac:dyDescent="0.3">
      <c r="A3852" s="3"/>
      <c r="B3852" s="3"/>
      <c r="C3852" s="3"/>
      <c r="D3852" s="3"/>
      <c r="E3852" s="3"/>
    </row>
    <row r="3853" spans="1:5" x14ac:dyDescent="0.3">
      <c r="A3853" s="3"/>
      <c r="B3853" s="3"/>
      <c r="C3853" s="3"/>
      <c r="D3853" s="3"/>
      <c r="E3853" s="3"/>
    </row>
    <row r="3854" spans="1:5" x14ac:dyDescent="0.3">
      <c r="A3854" s="3"/>
      <c r="B3854" s="3"/>
      <c r="C3854" s="3"/>
      <c r="D3854" s="3"/>
      <c r="E3854" s="3"/>
    </row>
    <row r="3855" spans="1:5" x14ac:dyDescent="0.3">
      <c r="A3855" s="3"/>
      <c r="B3855" s="3"/>
      <c r="C3855" s="3"/>
      <c r="D3855" s="3"/>
      <c r="E3855" s="3"/>
    </row>
    <row r="3856" spans="1:5" x14ac:dyDescent="0.3">
      <c r="A3856" s="3"/>
      <c r="B3856" s="3"/>
      <c r="C3856" s="3"/>
      <c r="D3856" s="3"/>
      <c r="E3856" s="3"/>
    </row>
    <row r="3857" spans="1:5" x14ac:dyDescent="0.3">
      <c r="A3857" s="3"/>
      <c r="B3857" s="3"/>
      <c r="C3857" s="3"/>
      <c r="D3857" s="3"/>
      <c r="E3857" s="3"/>
    </row>
    <row r="3858" spans="1:5" x14ac:dyDescent="0.3">
      <c r="A3858" s="3"/>
      <c r="B3858" s="3"/>
      <c r="C3858" s="3"/>
      <c r="D3858" s="3"/>
      <c r="E3858" s="3"/>
    </row>
    <row r="3859" spans="1:5" x14ac:dyDescent="0.3">
      <c r="A3859" s="3"/>
      <c r="B3859" s="3"/>
      <c r="C3859" s="3"/>
      <c r="D3859" s="3"/>
      <c r="E3859" s="3"/>
    </row>
    <row r="3860" spans="1:5" x14ac:dyDescent="0.3">
      <c r="A3860" s="3"/>
      <c r="B3860" s="3"/>
      <c r="C3860" s="3"/>
      <c r="D3860" s="3"/>
      <c r="E3860" s="3"/>
    </row>
    <row r="3861" spans="1:5" x14ac:dyDescent="0.3">
      <c r="A3861" s="3"/>
      <c r="B3861" s="3"/>
      <c r="C3861" s="3"/>
      <c r="D3861" s="3"/>
      <c r="E3861" s="3"/>
    </row>
    <row r="3862" spans="1:5" x14ac:dyDescent="0.3">
      <c r="A3862" s="3"/>
      <c r="B3862" s="3"/>
      <c r="C3862" s="3"/>
      <c r="D3862" s="3"/>
      <c r="E3862" s="3"/>
    </row>
    <row r="3863" spans="1:5" x14ac:dyDescent="0.3">
      <c r="A3863" s="3"/>
      <c r="B3863" s="3"/>
      <c r="C3863" s="3"/>
      <c r="D3863" s="3"/>
      <c r="E3863" s="3"/>
    </row>
    <row r="3864" spans="1:5" x14ac:dyDescent="0.3">
      <c r="A3864" s="3"/>
      <c r="B3864" s="3"/>
      <c r="C3864" s="3"/>
      <c r="D3864" s="3"/>
      <c r="E3864" s="3"/>
    </row>
    <row r="3865" spans="1:5" x14ac:dyDescent="0.3">
      <c r="A3865" s="3"/>
      <c r="B3865" s="3"/>
      <c r="C3865" s="3"/>
      <c r="D3865" s="3"/>
      <c r="E3865" s="3"/>
    </row>
    <row r="3866" spans="1:5" x14ac:dyDescent="0.3">
      <c r="A3866" s="3"/>
      <c r="B3866" s="3"/>
      <c r="C3866" s="3"/>
      <c r="D3866" s="3"/>
      <c r="E3866" s="3"/>
    </row>
    <row r="3867" spans="1:5" x14ac:dyDescent="0.3">
      <c r="A3867" s="3"/>
      <c r="B3867" s="3"/>
      <c r="C3867" s="3"/>
      <c r="D3867" s="3"/>
      <c r="E3867" s="3"/>
    </row>
    <row r="3868" spans="1:5" x14ac:dyDescent="0.3">
      <c r="A3868" s="3"/>
      <c r="B3868" s="3"/>
      <c r="C3868" s="3"/>
      <c r="D3868" s="3"/>
      <c r="E3868" s="3"/>
    </row>
    <row r="3869" spans="1:5" x14ac:dyDescent="0.3">
      <c r="A3869" s="3"/>
      <c r="B3869" s="3"/>
      <c r="C3869" s="3"/>
      <c r="D3869" s="3"/>
      <c r="E3869" s="3"/>
    </row>
    <row r="3870" spans="1:5" x14ac:dyDescent="0.3">
      <c r="A3870" s="3"/>
      <c r="B3870" s="3"/>
      <c r="C3870" s="3"/>
      <c r="D3870" s="3"/>
      <c r="E3870" s="3"/>
    </row>
    <row r="3871" spans="1:5" x14ac:dyDescent="0.3">
      <c r="A3871" s="3"/>
      <c r="B3871" s="3"/>
      <c r="C3871" s="3"/>
      <c r="D3871" s="3"/>
      <c r="E3871" s="3"/>
    </row>
    <row r="3872" spans="1:5" x14ac:dyDescent="0.3">
      <c r="A3872" s="3"/>
      <c r="B3872" s="3"/>
      <c r="C3872" s="3"/>
      <c r="D3872" s="3"/>
      <c r="E3872" s="3"/>
    </row>
    <row r="3873" spans="1:5" x14ac:dyDescent="0.3">
      <c r="A3873" s="3"/>
      <c r="B3873" s="3"/>
      <c r="C3873" s="3"/>
      <c r="D3873" s="3"/>
      <c r="E3873" s="3"/>
    </row>
    <row r="3874" spans="1:5" x14ac:dyDescent="0.3">
      <c r="A3874" s="3"/>
      <c r="B3874" s="3"/>
      <c r="C3874" s="3"/>
      <c r="D3874" s="3"/>
      <c r="E3874" s="3"/>
    </row>
    <row r="3875" spans="1:5" x14ac:dyDescent="0.3">
      <c r="A3875" s="3"/>
      <c r="B3875" s="3"/>
      <c r="C3875" s="3"/>
      <c r="D3875" s="3"/>
      <c r="E3875" s="3"/>
    </row>
    <row r="3876" spans="1:5" x14ac:dyDescent="0.3">
      <c r="A3876" s="3"/>
      <c r="B3876" s="3"/>
      <c r="C3876" s="3"/>
      <c r="D3876" s="3"/>
      <c r="E3876" s="3"/>
    </row>
    <row r="3877" spans="1:5" x14ac:dyDescent="0.3">
      <c r="A3877" s="3"/>
      <c r="B3877" s="3"/>
      <c r="C3877" s="3"/>
      <c r="D3877" s="3"/>
      <c r="E3877" s="3"/>
    </row>
    <row r="3878" spans="1:5" x14ac:dyDescent="0.3">
      <c r="A3878" s="3"/>
      <c r="B3878" s="3"/>
      <c r="C3878" s="3"/>
      <c r="D3878" s="3"/>
      <c r="E3878" s="3"/>
    </row>
    <row r="3879" spans="1:5" x14ac:dyDescent="0.3">
      <c r="A3879" s="3"/>
      <c r="B3879" s="3"/>
      <c r="C3879" s="3"/>
      <c r="D3879" s="3"/>
      <c r="E3879" s="3"/>
    </row>
    <row r="3880" spans="1:5" x14ac:dyDescent="0.3">
      <c r="A3880" s="3"/>
      <c r="B3880" s="3"/>
      <c r="C3880" s="3"/>
      <c r="D3880" s="3"/>
      <c r="E3880" s="3"/>
    </row>
    <row r="3881" spans="1:5" x14ac:dyDescent="0.3">
      <c r="A3881" s="3"/>
      <c r="B3881" s="3"/>
      <c r="C3881" s="3"/>
      <c r="D3881" s="3"/>
      <c r="E3881" s="3"/>
    </row>
    <row r="3882" spans="1:5" x14ac:dyDescent="0.3">
      <c r="A3882" s="3"/>
      <c r="B3882" s="3"/>
      <c r="C3882" s="3"/>
      <c r="D3882" s="3"/>
      <c r="E3882" s="3"/>
    </row>
    <row r="3883" spans="1:5" x14ac:dyDescent="0.3">
      <c r="A3883" s="3"/>
      <c r="B3883" s="3"/>
      <c r="C3883" s="3"/>
      <c r="D3883" s="3"/>
      <c r="E3883" s="3"/>
    </row>
    <row r="3884" spans="1:5" x14ac:dyDescent="0.3">
      <c r="A3884" s="3"/>
      <c r="B3884" s="3"/>
      <c r="C3884" s="3"/>
      <c r="D3884" s="3"/>
      <c r="E3884" s="3"/>
    </row>
    <row r="3885" spans="1:5" x14ac:dyDescent="0.3">
      <c r="A3885" s="3"/>
      <c r="B3885" s="3"/>
      <c r="C3885" s="3"/>
      <c r="D3885" s="3"/>
      <c r="E3885" s="3"/>
    </row>
    <row r="3886" spans="1:5" x14ac:dyDescent="0.3">
      <c r="A3886" s="3"/>
      <c r="B3886" s="3"/>
      <c r="C3886" s="3"/>
      <c r="D3886" s="3"/>
      <c r="E3886" s="3"/>
    </row>
    <row r="3887" spans="1:5" x14ac:dyDescent="0.3">
      <c r="A3887" s="3"/>
      <c r="B3887" s="3"/>
      <c r="C3887" s="3"/>
      <c r="D3887" s="3"/>
      <c r="E3887" s="3"/>
    </row>
    <row r="3888" spans="1:5" x14ac:dyDescent="0.3">
      <c r="A3888" s="3"/>
      <c r="B3888" s="3"/>
      <c r="C3888" s="3"/>
      <c r="D3888" s="3"/>
      <c r="E3888" s="3"/>
    </row>
    <row r="3889" spans="1:5" x14ac:dyDescent="0.3">
      <c r="A3889" s="3"/>
      <c r="B3889" s="3"/>
      <c r="C3889" s="3"/>
      <c r="D3889" s="3"/>
      <c r="E3889" s="3"/>
    </row>
    <row r="3890" spans="1:5" x14ac:dyDescent="0.3">
      <c r="A3890" s="3"/>
      <c r="B3890" s="3"/>
      <c r="C3890" s="3"/>
      <c r="D3890" s="3"/>
      <c r="E3890" s="3"/>
    </row>
    <row r="3891" spans="1:5" x14ac:dyDescent="0.3">
      <c r="A3891" s="3"/>
      <c r="B3891" s="3"/>
      <c r="C3891" s="3"/>
      <c r="D3891" s="3"/>
      <c r="E3891" s="3"/>
    </row>
    <row r="3892" spans="1:5" x14ac:dyDescent="0.3">
      <c r="A3892" s="3"/>
      <c r="B3892" s="3"/>
      <c r="C3892" s="3"/>
      <c r="D3892" s="3"/>
      <c r="E3892" s="3"/>
    </row>
    <row r="3893" spans="1:5" x14ac:dyDescent="0.3">
      <c r="A3893" s="3"/>
      <c r="B3893" s="3"/>
      <c r="C3893" s="3"/>
      <c r="D3893" s="3"/>
      <c r="E3893" s="3"/>
    </row>
    <row r="3894" spans="1:5" x14ac:dyDescent="0.3">
      <c r="A3894" s="3"/>
      <c r="B3894" s="3"/>
      <c r="C3894" s="3"/>
      <c r="D3894" s="3"/>
      <c r="E3894" s="3"/>
    </row>
    <row r="3895" spans="1:5" x14ac:dyDescent="0.3">
      <c r="A3895" s="3"/>
      <c r="B3895" s="3"/>
      <c r="C3895" s="3"/>
      <c r="D3895" s="3"/>
      <c r="E3895" s="3"/>
    </row>
    <row r="3896" spans="1:5" x14ac:dyDescent="0.3">
      <c r="A3896" s="3"/>
      <c r="B3896" s="3"/>
      <c r="C3896" s="3"/>
      <c r="D3896" s="3"/>
      <c r="E3896" s="3"/>
    </row>
    <row r="3897" spans="1:5" x14ac:dyDescent="0.3">
      <c r="A3897" s="3"/>
      <c r="B3897" s="3"/>
      <c r="C3897" s="3"/>
      <c r="D3897" s="3"/>
      <c r="E3897" s="3"/>
    </row>
    <row r="3898" spans="1:5" x14ac:dyDescent="0.3">
      <c r="A3898" s="3"/>
      <c r="B3898" s="3"/>
      <c r="C3898" s="3"/>
      <c r="D3898" s="3"/>
      <c r="E3898" s="3"/>
    </row>
    <row r="3899" spans="1:5" x14ac:dyDescent="0.3">
      <c r="A3899" s="3"/>
      <c r="B3899" s="3"/>
      <c r="C3899" s="3"/>
      <c r="D3899" s="3"/>
      <c r="E3899" s="3"/>
    </row>
    <row r="3900" spans="1:5" x14ac:dyDescent="0.3">
      <c r="A3900" s="3"/>
      <c r="B3900" s="3"/>
      <c r="C3900" s="3"/>
      <c r="D3900" s="3"/>
      <c r="E3900" s="3"/>
    </row>
    <row r="3901" spans="1:5" x14ac:dyDescent="0.3">
      <c r="A3901" s="3"/>
      <c r="B3901" s="3"/>
      <c r="C3901" s="3"/>
      <c r="D3901" s="3"/>
      <c r="E3901" s="3"/>
    </row>
    <row r="3902" spans="1:5" x14ac:dyDescent="0.3">
      <c r="A3902" s="3"/>
      <c r="B3902" s="3"/>
      <c r="C3902" s="3"/>
      <c r="D3902" s="3"/>
      <c r="E3902" s="3"/>
    </row>
    <row r="3903" spans="1:5" x14ac:dyDescent="0.3">
      <c r="A3903" s="3"/>
      <c r="B3903" s="3"/>
      <c r="C3903" s="3"/>
      <c r="D3903" s="3"/>
      <c r="E3903" s="3"/>
    </row>
    <row r="3904" spans="1:5" x14ac:dyDescent="0.3">
      <c r="A3904" s="3"/>
      <c r="B3904" s="3"/>
      <c r="C3904" s="3"/>
      <c r="D3904" s="3"/>
      <c r="E3904" s="3"/>
    </row>
    <row r="3905" spans="1:5" x14ac:dyDescent="0.3">
      <c r="A3905" s="3"/>
      <c r="B3905" s="3"/>
      <c r="C3905" s="3"/>
      <c r="D3905" s="3"/>
      <c r="E3905" s="3"/>
    </row>
    <row r="3906" spans="1:5" x14ac:dyDescent="0.3">
      <c r="A3906" s="3"/>
      <c r="B3906" s="3"/>
      <c r="C3906" s="3"/>
      <c r="D3906" s="3"/>
      <c r="E3906" s="3"/>
    </row>
    <row r="3907" spans="1:5" x14ac:dyDescent="0.3">
      <c r="A3907" s="3"/>
      <c r="B3907" s="3"/>
      <c r="C3907" s="3"/>
      <c r="D3907" s="3"/>
      <c r="E3907" s="3"/>
    </row>
    <row r="3908" spans="1:5" x14ac:dyDescent="0.3">
      <c r="A3908" s="3"/>
      <c r="B3908" s="3"/>
      <c r="C3908" s="3"/>
      <c r="D3908" s="3"/>
      <c r="E3908" s="3"/>
    </row>
    <row r="3909" spans="1:5" x14ac:dyDescent="0.3">
      <c r="A3909" s="3"/>
      <c r="B3909" s="3"/>
      <c r="C3909" s="3"/>
      <c r="D3909" s="3"/>
      <c r="E3909" s="3"/>
    </row>
    <row r="3910" spans="1:5" x14ac:dyDescent="0.3">
      <c r="A3910" s="3"/>
      <c r="B3910" s="3"/>
      <c r="C3910" s="3"/>
      <c r="D3910" s="3"/>
      <c r="E3910" s="3"/>
    </row>
    <row r="3911" spans="1:5" x14ac:dyDescent="0.3">
      <c r="A3911" s="3"/>
      <c r="B3911" s="3"/>
      <c r="C3911" s="3"/>
      <c r="D3911" s="3"/>
      <c r="E3911" s="3"/>
    </row>
    <row r="3912" spans="1:5" x14ac:dyDescent="0.3">
      <c r="A3912" s="3"/>
      <c r="B3912" s="3"/>
      <c r="C3912" s="3"/>
      <c r="D3912" s="3"/>
      <c r="E3912" s="3"/>
    </row>
    <row r="3913" spans="1:5" x14ac:dyDescent="0.3">
      <c r="A3913" s="3"/>
      <c r="B3913" s="3"/>
      <c r="C3913" s="3"/>
      <c r="D3913" s="3"/>
      <c r="E3913" s="3"/>
    </row>
    <row r="3914" spans="1:5" x14ac:dyDescent="0.3">
      <c r="A3914" s="3"/>
      <c r="B3914" s="3"/>
      <c r="C3914" s="3"/>
      <c r="D3914" s="3"/>
      <c r="E3914" s="3"/>
    </row>
    <row r="3915" spans="1:5" x14ac:dyDescent="0.3">
      <c r="A3915" s="3"/>
      <c r="B3915" s="3"/>
      <c r="C3915" s="3"/>
      <c r="D3915" s="3"/>
      <c r="E3915" s="3"/>
    </row>
    <row r="3916" spans="1:5" x14ac:dyDescent="0.3">
      <c r="A3916" s="3"/>
      <c r="B3916" s="3"/>
      <c r="C3916" s="3"/>
      <c r="D3916" s="3"/>
      <c r="E3916" s="3"/>
    </row>
    <row r="3917" spans="1:5" x14ac:dyDescent="0.3">
      <c r="A3917" s="3"/>
      <c r="B3917" s="3"/>
      <c r="C3917" s="3"/>
      <c r="D3917" s="3"/>
      <c r="E3917" s="3"/>
    </row>
    <row r="3918" spans="1:5" x14ac:dyDescent="0.3">
      <c r="A3918" s="3"/>
      <c r="B3918" s="3"/>
      <c r="C3918" s="3"/>
      <c r="D3918" s="3"/>
      <c r="E3918" s="3"/>
    </row>
    <row r="3919" spans="1:5" x14ac:dyDescent="0.3">
      <c r="A3919" s="3"/>
      <c r="B3919" s="3"/>
      <c r="C3919" s="3"/>
      <c r="D3919" s="3"/>
      <c r="E3919" s="3"/>
    </row>
    <row r="3920" spans="1:5" x14ac:dyDescent="0.3">
      <c r="A3920" s="3"/>
      <c r="B3920" s="3"/>
      <c r="C3920" s="3"/>
      <c r="D3920" s="3"/>
      <c r="E3920" s="3"/>
    </row>
    <row r="3921" spans="1:5" x14ac:dyDescent="0.3">
      <c r="A3921" s="3"/>
      <c r="B3921" s="3"/>
      <c r="C3921" s="3"/>
      <c r="D3921" s="3"/>
      <c r="E3921" s="3"/>
    </row>
    <row r="3922" spans="1:5" x14ac:dyDescent="0.3">
      <c r="A3922" s="3"/>
      <c r="B3922" s="3"/>
      <c r="C3922" s="3"/>
      <c r="D3922" s="3"/>
      <c r="E3922" s="3"/>
    </row>
    <row r="3923" spans="1:5" x14ac:dyDescent="0.3">
      <c r="A3923" s="3"/>
      <c r="B3923" s="3"/>
      <c r="C3923" s="3"/>
      <c r="D3923" s="3"/>
      <c r="E3923" s="3"/>
    </row>
    <row r="3924" spans="1:5" x14ac:dyDescent="0.3">
      <c r="A3924" s="3"/>
      <c r="B3924" s="3"/>
      <c r="C3924" s="3"/>
      <c r="D3924" s="3"/>
      <c r="E3924" s="3"/>
    </row>
    <row r="3925" spans="1:5" x14ac:dyDescent="0.3">
      <c r="A3925" s="3"/>
      <c r="B3925" s="3"/>
      <c r="C3925" s="3"/>
      <c r="D3925" s="3"/>
      <c r="E3925" s="3"/>
    </row>
    <row r="3926" spans="1:5" x14ac:dyDescent="0.3">
      <c r="A3926" s="3"/>
      <c r="B3926" s="3"/>
      <c r="C3926" s="3"/>
      <c r="D3926" s="3"/>
      <c r="E3926" s="3"/>
    </row>
    <row r="3927" spans="1:5" x14ac:dyDescent="0.3">
      <c r="A3927" s="3"/>
      <c r="B3927" s="3"/>
      <c r="C3927" s="3"/>
      <c r="D3927" s="3"/>
      <c r="E3927" s="3"/>
    </row>
    <row r="3928" spans="1:5" x14ac:dyDescent="0.3">
      <c r="A3928" s="3"/>
      <c r="B3928" s="3"/>
      <c r="C3928" s="3"/>
      <c r="D3928" s="3"/>
      <c r="E3928" s="3"/>
    </row>
    <row r="3929" spans="1:5" x14ac:dyDescent="0.3">
      <c r="A3929" s="3"/>
      <c r="B3929" s="3"/>
      <c r="C3929" s="3"/>
      <c r="D3929" s="3"/>
      <c r="E3929" s="3"/>
    </row>
    <row r="3930" spans="1:5" x14ac:dyDescent="0.3">
      <c r="A3930" s="3"/>
      <c r="B3930" s="3"/>
      <c r="C3930" s="3"/>
      <c r="D3930" s="3"/>
      <c r="E3930" s="3"/>
    </row>
    <row r="3931" spans="1:5" x14ac:dyDescent="0.3">
      <c r="A3931" s="3"/>
      <c r="B3931" s="3"/>
      <c r="C3931" s="3"/>
      <c r="D3931" s="3"/>
      <c r="E3931" s="3"/>
    </row>
    <row r="3932" spans="1:5" x14ac:dyDescent="0.3">
      <c r="A3932" s="3"/>
      <c r="B3932" s="3"/>
      <c r="C3932" s="3"/>
      <c r="D3932" s="3"/>
      <c r="E3932" s="3"/>
    </row>
    <row r="3933" spans="1:5" x14ac:dyDescent="0.3">
      <c r="A3933" s="3"/>
      <c r="B3933" s="3"/>
      <c r="C3933" s="3"/>
      <c r="D3933" s="3"/>
      <c r="E3933" s="3"/>
    </row>
    <row r="3934" spans="1:5" x14ac:dyDescent="0.3">
      <c r="A3934" s="3"/>
      <c r="B3934" s="3"/>
      <c r="C3934" s="3"/>
      <c r="D3934" s="3"/>
      <c r="E3934" s="3"/>
    </row>
    <row r="3935" spans="1:5" x14ac:dyDescent="0.3">
      <c r="A3935" s="3"/>
      <c r="B3935" s="3"/>
      <c r="C3935" s="3"/>
      <c r="D3935" s="3"/>
      <c r="E3935" s="3"/>
    </row>
    <row r="3936" spans="1:5" x14ac:dyDescent="0.3">
      <c r="A3936" s="3"/>
      <c r="B3936" s="3"/>
      <c r="C3936" s="3"/>
      <c r="D3936" s="3"/>
      <c r="E3936" s="3"/>
    </row>
    <row r="3937" spans="1:5" x14ac:dyDescent="0.3">
      <c r="A3937" s="3"/>
      <c r="B3937" s="3"/>
      <c r="C3937" s="3"/>
      <c r="D3937" s="3"/>
      <c r="E3937" s="3"/>
    </row>
    <row r="3938" spans="1:5" x14ac:dyDescent="0.3">
      <c r="A3938" s="3"/>
      <c r="B3938" s="3"/>
      <c r="C3938" s="3"/>
      <c r="D3938" s="3"/>
      <c r="E3938" s="3"/>
    </row>
    <row r="3939" spans="1:5" x14ac:dyDescent="0.3">
      <c r="A3939" s="3"/>
      <c r="B3939" s="3"/>
      <c r="C3939" s="3"/>
      <c r="D3939" s="3"/>
      <c r="E3939" s="3"/>
    </row>
    <row r="3940" spans="1:5" x14ac:dyDescent="0.3">
      <c r="A3940" s="3"/>
      <c r="B3940" s="3"/>
      <c r="C3940" s="3"/>
      <c r="D3940" s="3"/>
      <c r="E3940" s="3"/>
    </row>
    <row r="3941" spans="1:5" x14ac:dyDescent="0.3">
      <c r="A3941" s="3"/>
      <c r="B3941" s="3"/>
      <c r="C3941" s="3"/>
      <c r="D3941" s="3"/>
      <c r="E3941" s="3"/>
    </row>
    <row r="3942" spans="1:5" x14ac:dyDescent="0.3">
      <c r="A3942" s="3"/>
      <c r="B3942" s="3"/>
      <c r="C3942" s="3"/>
      <c r="D3942" s="3"/>
      <c r="E3942" s="3"/>
    </row>
    <row r="3943" spans="1:5" x14ac:dyDescent="0.3">
      <c r="A3943" s="3"/>
      <c r="B3943" s="3"/>
      <c r="C3943" s="3"/>
      <c r="D3943" s="3"/>
      <c r="E3943" s="3"/>
    </row>
    <row r="3944" spans="1:5" x14ac:dyDescent="0.3">
      <c r="A3944" s="3"/>
      <c r="B3944" s="3"/>
      <c r="C3944" s="3"/>
      <c r="D3944" s="3"/>
      <c r="E3944" s="3"/>
    </row>
    <row r="3945" spans="1:5" x14ac:dyDescent="0.3">
      <c r="A3945" s="3"/>
      <c r="B3945" s="3"/>
      <c r="C3945" s="3"/>
      <c r="D3945" s="3"/>
      <c r="E3945" s="3"/>
    </row>
    <row r="3946" spans="1:5" x14ac:dyDescent="0.3">
      <c r="A3946" s="3"/>
      <c r="B3946" s="3"/>
      <c r="C3946" s="3"/>
      <c r="D3946" s="3"/>
      <c r="E3946" s="3"/>
    </row>
    <row r="3947" spans="1:5" x14ac:dyDescent="0.3">
      <c r="A3947" s="3"/>
      <c r="B3947" s="3"/>
      <c r="C3947" s="3"/>
      <c r="D3947" s="3"/>
      <c r="E3947" s="3"/>
    </row>
    <row r="3948" spans="1:5" x14ac:dyDescent="0.3">
      <c r="A3948" s="3"/>
      <c r="B3948" s="3"/>
      <c r="C3948" s="3"/>
      <c r="D3948" s="3"/>
      <c r="E3948" s="3"/>
    </row>
    <row r="3949" spans="1:5" x14ac:dyDescent="0.3">
      <c r="A3949" s="3"/>
      <c r="B3949" s="3"/>
      <c r="C3949" s="3"/>
      <c r="D3949" s="3"/>
      <c r="E3949" s="3"/>
    </row>
    <row r="3950" spans="1:5" x14ac:dyDescent="0.3">
      <c r="A3950" s="3"/>
      <c r="B3950" s="3"/>
      <c r="C3950" s="3"/>
      <c r="D3950" s="3"/>
      <c r="E3950" s="3"/>
    </row>
    <row r="3951" spans="1:5" x14ac:dyDescent="0.3">
      <c r="A3951" s="3"/>
      <c r="B3951" s="3"/>
      <c r="C3951" s="3"/>
      <c r="D3951" s="3"/>
      <c r="E3951" s="3"/>
    </row>
    <row r="3952" spans="1:5" x14ac:dyDescent="0.3">
      <c r="A3952" s="3"/>
      <c r="B3952" s="3"/>
      <c r="C3952" s="3"/>
      <c r="D3952" s="3"/>
      <c r="E3952" s="3"/>
    </row>
    <row r="3953" spans="1:5" x14ac:dyDescent="0.3">
      <c r="A3953" s="3"/>
      <c r="B3953" s="3"/>
      <c r="C3953" s="3"/>
      <c r="D3953" s="3"/>
      <c r="E3953" s="3"/>
    </row>
    <row r="3954" spans="1:5" x14ac:dyDescent="0.3">
      <c r="A3954" s="3"/>
      <c r="B3954" s="3"/>
      <c r="C3954" s="3"/>
      <c r="D3954" s="3"/>
      <c r="E3954" s="3"/>
    </row>
    <row r="3955" spans="1:5" x14ac:dyDescent="0.3">
      <c r="A3955" s="3"/>
      <c r="B3955" s="3"/>
      <c r="C3955" s="3"/>
      <c r="D3955" s="3"/>
      <c r="E3955" s="3"/>
    </row>
    <row r="3956" spans="1:5" x14ac:dyDescent="0.3">
      <c r="A3956" s="3"/>
      <c r="B3956" s="3"/>
      <c r="C3956" s="3"/>
      <c r="D3956" s="3"/>
      <c r="E3956" s="3"/>
    </row>
    <row r="3957" spans="1:5" x14ac:dyDescent="0.3">
      <c r="A3957" s="3"/>
      <c r="B3957" s="3"/>
      <c r="C3957" s="3"/>
      <c r="D3957" s="3"/>
      <c r="E3957" s="3"/>
    </row>
    <row r="3958" spans="1:5" x14ac:dyDescent="0.3">
      <c r="A3958" s="3"/>
      <c r="B3958" s="3"/>
      <c r="C3958" s="3"/>
      <c r="D3958" s="3"/>
      <c r="E3958" s="3"/>
    </row>
    <row r="3959" spans="1:5" x14ac:dyDescent="0.3">
      <c r="A3959" s="3"/>
      <c r="B3959" s="3"/>
      <c r="C3959" s="3"/>
      <c r="D3959" s="3"/>
      <c r="E3959" s="3"/>
    </row>
    <row r="3960" spans="1:5" x14ac:dyDescent="0.3">
      <c r="A3960" s="3"/>
      <c r="B3960" s="3"/>
      <c r="C3960" s="3"/>
      <c r="D3960" s="3"/>
      <c r="E3960" s="3"/>
    </row>
    <row r="3961" spans="1:5" x14ac:dyDescent="0.3">
      <c r="A3961" s="3"/>
      <c r="B3961" s="3"/>
      <c r="C3961" s="3"/>
      <c r="D3961" s="3"/>
      <c r="E3961" s="3"/>
    </row>
    <row r="3962" spans="1:5" x14ac:dyDescent="0.3">
      <c r="A3962" s="3"/>
      <c r="B3962" s="3"/>
      <c r="C3962" s="3"/>
      <c r="D3962" s="3"/>
      <c r="E3962" s="3"/>
    </row>
    <row r="3963" spans="1:5" x14ac:dyDescent="0.3">
      <c r="A3963" s="3"/>
      <c r="B3963" s="3"/>
      <c r="C3963" s="3"/>
      <c r="D3963" s="3"/>
      <c r="E3963" s="3"/>
    </row>
    <row r="3964" spans="1:5" x14ac:dyDescent="0.3">
      <c r="A3964" s="3"/>
      <c r="B3964" s="3"/>
      <c r="C3964" s="3"/>
      <c r="D3964" s="3"/>
      <c r="E3964" s="3"/>
    </row>
    <row r="3965" spans="1:5" x14ac:dyDescent="0.3">
      <c r="A3965" s="3"/>
      <c r="B3965" s="3"/>
      <c r="C3965" s="3"/>
      <c r="D3965" s="3"/>
      <c r="E3965" s="3"/>
    </row>
    <row r="3966" spans="1:5" x14ac:dyDescent="0.3">
      <c r="A3966" s="3"/>
      <c r="B3966" s="3"/>
      <c r="C3966" s="3"/>
      <c r="D3966" s="3"/>
      <c r="E3966" s="3"/>
    </row>
    <row r="3967" spans="1:5" x14ac:dyDescent="0.3">
      <c r="A3967" s="3"/>
      <c r="B3967" s="3"/>
      <c r="C3967" s="3"/>
      <c r="D3967" s="3"/>
      <c r="E3967" s="3"/>
    </row>
    <row r="3968" spans="1:5" x14ac:dyDescent="0.3">
      <c r="A3968" s="3"/>
      <c r="B3968" s="3"/>
      <c r="C3968" s="3"/>
      <c r="D3968" s="3"/>
      <c r="E3968" s="3"/>
    </row>
    <row r="3969" spans="1:5" x14ac:dyDescent="0.3">
      <c r="A3969" s="3"/>
      <c r="B3969" s="3"/>
      <c r="C3969" s="3"/>
      <c r="D3969" s="3"/>
      <c r="E3969" s="3"/>
    </row>
    <row r="3970" spans="1:5" x14ac:dyDescent="0.3">
      <c r="A3970" s="3"/>
      <c r="B3970" s="3"/>
      <c r="C3970" s="3"/>
      <c r="D3970" s="3"/>
      <c r="E3970" s="3"/>
    </row>
    <row r="3971" spans="1:5" x14ac:dyDescent="0.3">
      <c r="A3971" s="3"/>
      <c r="B3971" s="3"/>
      <c r="C3971" s="3"/>
      <c r="D3971" s="3"/>
      <c r="E3971" s="3"/>
    </row>
    <row r="3972" spans="1:5" x14ac:dyDescent="0.3">
      <c r="A3972" s="3"/>
      <c r="B3972" s="3"/>
      <c r="C3972" s="3"/>
      <c r="D3972" s="3"/>
      <c r="E3972" s="3"/>
    </row>
    <row r="3973" spans="1:5" x14ac:dyDescent="0.3">
      <c r="A3973" s="3"/>
      <c r="B3973" s="3"/>
      <c r="C3973" s="3"/>
      <c r="D3973" s="3"/>
      <c r="E3973" s="3"/>
    </row>
    <row r="3974" spans="1:5" x14ac:dyDescent="0.3">
      <c r="A3974" s="3"/>
      <c r="B3974" s="3"/>
      <c r="C3974" s="3"/>
      <c r="D3974" s="3"/>
      <c r="E3974" s="3"/>
    </row>
    <row r="3975" spans="1:5" x14ac:dyDescent="0.3">
      <c r="A3975" s="3"/>
      <c r="B3975" s="3"/>
      <c r="C3975" s="3"/>
      <c r="D3975" s="3"/>
      <c r="E3975" s="3"/>
    </row>
    <row r="3976" spans="1:5" x14ac:dyDescent="0.3">
      <c r="A3976" s="3"/>
      <c r="B3976" s="3"/>
      <c r="C3976" s="3"/>
      <c r="D3976" s="3"/>
      <c r="E3976" s="3"/>
    </row>
    <row r="3977" spans="1:5" x14ac:dyDescent="0.3">
      <c r="A3977" s="3"/>
      <c r="B3977" s="3"/>
      <c r="C3977" s="3"/>
      <c r="D3977" s="3"/>
      <c r="E3977" s="3"/>
    </row>
    <row r="3978" spans="1:5" x14ac:dyDescent="0.3">
      <c r="A3978" s="3"/>
      <c r="B3978" s="3"/>
      <c r="C3978" s="3"/>
      <c r="D3978" s="3"/>
      <c r="E3978" s="3"/>
    </row>
    <row r="3979" spans="1:5" x14ac:dyDescent="0.3">
      <c r="A3979" s="3"/>
      <c r="B3979" s="3"/>
      <c r="C3979" s="3"/>
      <c r="D3979" s="3"/>
      <c r="E3979" s="3"/>
    </row>
    <row r="3980" spans="1:5" x14ac:dyDescent="0.3">
      <c r="A3980" s="3"/>
      <c r="B3980" s="3"/>
      <c r="C3980" s="3"/>
      <c r="D3980" s="3"/>
      <c r="E3980" s="3"/>
    </row>
    <row r="3981" spans="1:5" x14ac:dyDescent="0.3">
      <c r="A3981" s="3"/>
      <c r="B3981" s="3"/>
      <c r="C3981" s="3"/>
      <c r="D3981" s="3"/>
      <c r="E3981" s="3"/>
    </row>
    <row r="3982" spans="1:5" x14ac:dyDescent="0.3">
      <c r="A3982" s="3"/>
      <c r="B3982" s="3"/>
      <c r="C3982" s="3"/>
      <c r="D3982" s="3"/>
      <c r="E3982" s="3"/>
    </row>
    <row r="3983" spans="1:5" x14ac:dyDescent="0.3">
      <c r="A3983" s="3"/>
      <c r="B3983" s="3"/>
      <c r="C3983" s="3"/>
      <c r="D3983" s="3"/>
      <c r="E3983" s="3"/>
    </row>
    <row r="3984" spans="1:5" x14ac:dyDescent="0.3">
      <c r="A3984" s="3"/>
      <c r="B3984" s="3"/>
      <c r="C3984" s="3"/>
      <c r="D3984" s="3"/>
      <c r="E3984" s="3"/>
    </row>
    <row r="3985" spans="1:5" x14ac:dyDescent="0.3">
      <c r="A3985" s="3"/>
      <c r="B3985" s="3"/>
      <c r="C3985" s="3"/>
      <c r="D3985" s="3"/>
      <c r="E3985" s="3"/>
    </row>
    <row r="3986" spans="1:5" x14ac:dyDescent="0.3">
      <c r="A3986" s="3"/>
      <c r="B3986" s="3"/>
      <c r="C3986" s="3"/>
      <c r="D3986" s="3"/>
      <c r="E3986" s="3"/>
    </row>
    <row r="3987" spans="1:5" x14ac:dyDescent="0.3">
      <c r="A3987" s="3"/>
      <c r="B3987" s="3"/>
      <c r="C3987" s="3"/>
      <c r="D3987" s="3"/>
      <c r="E3987" s="3"/>
    </row>
    <row r="3988" spans="1:5" x14ac:dyDescent="0.3">
      <c r="A3988" s="3"/>
      <c r="B3988" s="3"/>
      <c r="C3988" s="3"/>
      <c r="D3988" s="3"/>
      <c r="E3988" s="3"/>
    </row>
    <row r="3989" spans="1:5" x14ac:dyDescent="0.3">
      <c r="A3989" s="3"/>
      <c r="B3989" s="3"/>
      <c r="C3989" s="3"/>
      <c r="D3989" s="3"/>
      <c r="E3989" s="3"/>
    </row>
    <row r="3990" spans="1:5" x14ac:dyDescent="0.3">
      <c r="A3990" s="3"/>
      <c r="B3990" s="3"/>
      <c r="C3990" s="3"/>
      <c r="D3990" s="3"/>
      <c r="E3990" s="3"/>
    </row>
    <row r="3991" spans="1:5" x14ac:dyDescent="0.3">
      <c r="A3991" s="3"/>
      <c r="B3991" s="3"/>
      <c r="C3991" s="3"/>
      <c r="D3991" s="3"/>
      <c r="E3991" s="3"/>
    </row>
    <row r="3992" spans="1:5" x14ac:dyDescent="0.3">
      <c r="A3992" s="3"/>
      <c r="B3992" s="3"/>
      <c r="C3992" s="3"/>
      <c r="D3992" s="3"/>
      <c r="E3992" s="3"/>
    </row>
    <row r="3993" spans="1:5" x14ac:dyDescent="0.3">
      <c r="A3993" s="3"/>
      <c r="B3993" s="3"/>
      <c r="C3993" s="3"/>
      <c r="D3993" s="3"/>
      <c r="E3993" s="3"/>
    </row>
    <row r="3994" spans="1:5" x14ac:dyDescent="0.3">
      <c r="A3994" s="3"/>
      <c r="B3994" s="3"/>
      <c r="C3994" s="3"/>
      <c r="D3994" s="3"/>
      <c r="E3994" s="3"/>
    </row>
    <row r="3995" spans="1:5" x14ac:dyDescent="0.3">
      <c r="A3995" s="3"/>
      <c r="B3995" s="3"/>
      <c r="C3995" s="3"/>
      <c r="D3995" s="3"/>
      <c r="E3995" s="3"/>
    </row>
    <row r="3996" spans="1:5" x14ac:dyDescent="0.3">
      <c r="A3996" s="3"/>
      <c r="B3996" s="3"/>
      <c r="C3996" s="3"/>
      <c r="D3996" s="3"/>
      <c r="E3996" s="3"/>
    </row>
    <row r="3997" spans="1:5" x14ac:dyDescent="0.3">
      <c r="A3997" s="3"/>
      <c r="B3997" s="3"/>
      <c r="C3997" s="3"/>
      <c r="D3997" s="3"/>
      <c r="E3997" s="3"/>
    </row>
    <row r="3998" spans="1:5" x14ac:dyDescent="0.3">
      <c r="A3998" s="3"/>
      <c r="B3998" s="3"/>
      <c r="C3998" s="3"/>
      <c r="D3998" s="3"/>
      <c r="E3998" s="3"/>
    </row>
    <row r="3999" spans="1:5" x14ac:dyDescent="0.3">
      <c r="A3999" s="3"/>
      <c r="B3999" s="3"/>
      <c r="C3999" s="3"/>
      <c r="D3999" s="3"/>
      <c r="E3999" s="3"/>
    </row>
    <row r="4000" spans="1:5" x14ac:dyDescent="0.3">
      <c r="A4000" s="3"/>
      <c r="B4000" s="3"/>
      <c r="C4000" s="3"/>
      <c r="D4000" s="3"/>
      <c r="E4000" s="3"/>
    </row>
    <row r="4001" spans="1:5" x14ac:dyDescent="0.3">
      <c r="A4001" s="3"/>
      <c r="B4001" s="3"/>
      <c r="C4001" s="3"/>
      <c r="D4001" s="3"/>
      <c r="E4001" s="3"/>
    </row>
    <row r="4002" spans="1:5" x14ac:dyDescent="0.3">
      <c r="A4002" s="3"/>
      <c r="B4002" s="3"/>
      <c r="C4002" s="3"/>
      <c r="D4002" s="3"/>
      <c r="E4002" s="3"/>
    </row>
    <row r="4003" spans="1:5" x14ac:dyDescent="0.3">
      <c r="A4003" s="3"/>
      <c r="B4003" s="3"/>
      <c r="C4003" s="3"/>
      <c r="D4003" s="3"/>
      <c r="E4003" s="3"/>
    </row>
    <row r="4004" spans="1:5" x14ac:dyDescent="0.3">
      <c r="A4004" s="3"/>
      <c r="B4004" s="3"/>
      <c r="C4004" s="3"/>
      <c r="D4004" s="3"/>
      <c r="E4004" s="3"/>
    </row>
    <row r="4005" spans="1:5" x14ac:dyDescent="0.3">
      <c r="A4005" s="3"/>
      <c r="B4005" s="3"/>
      <c r="C4005" s="3"/>
      <c r="D4005" s="3"/>
      <c r="E4005" s="3"/>
    </row>
    <row r="4006" spans="1:5" x14ac:dyDescent="0.3">
      <c r="A4006" s="3"/>
      <c r="B4006" s="3"/>
      <c r="C4006" s="3"/>
      <c r="D4006" s="3"/>
      <c r="E4006" s="3"/>
    </row>
    <row r="4007" spans="1:5" x14ac:dyDescent="0.3">
      <c r="A4007" s="3"/>
      <c r="B4007" s="3"/>
      <c r="C4007" s="3"/>
      <c r="D4007" s="3"/>
      <c r="E4007" s="3"/>
    </row>
    <row r="4008" spans="1:5" x14ac:dyDescent="0.3">
      <c r="A4008" s="3"/>
      <c r="B4008" s="3"/>
      <c r="C4008" s="3"/>
      <c r="D4008" s="3"/>
      <c r="E4008" s="3"/>
    </row>
    <row r="4009" spans="1:5" x14ac:dyDescent="0.3">
      <c r="A4009" s="3"/>
      <c r="B4009" s="3"/>
      <c r="C4009" s="3"/>
      <c r="D4009" s="3"/>
      <c r="E4009" s="3"/>
    </row>
    <row r="4010" spans="1:5" x14ac:dyDescent="0.3">
      <c r="A4010" s="3"/>
      <c r="B4010" s="3"/>
      <c r="C4010" s="3"/>
      <c r="D4010" s="3"/>
      <c r="E4010" s="3"/>
    </row>
    <row r="4011" spans="1:5" x14ac:dyDescent="0.3">
      <c r="A4011" s="3"/>
      <c r="B4011" s="3"/>
      <c r="C4011" s="3"/>
      <c r="D4011" s="3"/>
      <c r="E4011" s="3"/>
    </row>
    <row r="4012" spans="1:5" x14ac:dyDescent="0.3">
      <c r="A4012" s="3"/>
      <c r="B4012" s="3"/>
      <c r="C4012" s="3"/>
      <c r="D4012" s="3"/>
      <c r="E4012" s="3"/>
    </row>
    <row r="4013" spans="1:5" x14ac:dyDescent="0.3">
      <c r="A4013" s="3"/>
      <c r="B4013" s="3"/>
      <c r="C4013" s="3"/>
      <c r="D4013" s="3"/>
      <c r="E4013" s="3"/>
    </row>
    <row r="4014" spans="1:5" x14ac:dyDescent="0.3">
      <c r="A4014" s="3"/>
      <c r="B4014" s="3"/>
      <c r="C4014" s="3"/>
      <c r="D4014" s="3"/>
      <c r="E4014" s="3"/>
    </row>
    <row r="4015" spans="1:5" x14ac:dyDescent="0.3">
      <c r="A4015" s="3"/>
      <c r="B4015" s="3"/>
      <c r="C4015" s="3"/>
      <c r="D4015" s="3"/>
      <c r="E4015" s="3"/>
    </row>
    <row r="4016" spans="1:5" x14ac:dyDescent="0.3">
      <c r="A4016" s="3"/>
      <c r="B4016" s="3"/>
      <c r="C4016" s="3"/>
      <c r="D4016" s="3"/>
      <c r="E4016" s="3"/>
    </row>
    <row r="4017" spans="1:5" x14ac:dyDescent="0.3">
      <c r="A4017" s="3"/>
      <c r="B4017" s="3"/>
      <c r="C4017" s="3"/>
      <c r="D4017" s="3"/>
      <c r="E4017" s="3"/>
    </row>
    <row r="4018" spans="1:5" x14ac:dyDescent="0.3">
      <c r="A4018" s="3"/>
      <c r="B4018" s="3"/>
      <c r="C4018" s="3"/>
      <c r="D4018" s="3"/>
      <c r="E4018" s="3"/>
    </row>
    <row r="4019" spans="1:5" x14ac:dyDescent="0.3">
      <c r="A4019" s="3"/>
      <c r="B4019" s="3"/>
      <c r="C4019" s="3"/>
      <c r="D4019" s="3"/>
      <c r="E4019" s="3"/>
    </row>
    <row r="4020" spans="1:5" x14ac:dyDescent="0.3">
      <c r="A4020" s="3"/>
      <c r="B4020" s="3"/>
      <c r="C4020" s="3"/>
      <c r="D4020" s="3"/>
      <c r="E4020" s="3"/>
    </row>
    <row r="4021" spans="1:5" x14ac:dyDescent="0.3">
      <c r="A4021" s="3"/>
      <c r="B4021" s="3"/>
      <c r="C4021" s="3"/>
      <c r="D4021" s="3"/>
      <c r="E4021" s="3"/>
    </row>
    <row r="4022" spans="1:5" x14ac:dyDescent="0.3">
      <c r="A4022" s="3"/>
      <c r="B4022" s="3"/>
      <c r="C4022" s="3"/>
      <c r="D4022" s="3"/>
      <c r="E4022" s="3"/>
    </row>
    <row r="4023" spans="1:5" x14ac:dyDescent="0.3">
      <c r="A4023" s="3"/>
      <c r="B4023" s="3"/>
      <c r="C4023" s="3"/>
      <c r="D4023" s="3"/>
      <c r="E4023" s="3"/>
    </row>
    <row r="4024" spans="1:5" x14ac:dyDescent="0.3">
      <c r="A4024" s="3"/>
      <c r="B4024" s="3"/>
      <c r="C4024" s="3"/>
      <c r="D4024" s="3"/>
      <c r="E4024" s="3"/>
    </row>
    <row r="4025" spans="1:5" x14ac:dyDescent="0.3">
      <c r="A4025" s="3"/>
      <c r="B4025" s="3"/>
      <c r="C4025" s="3"/>
      <c r="D4025" s="3"/>
      <c r="E4025" s="3"/>
    </row>
    <row r="4026" spans="1:5" x14ac:dyDescent="0.3">
      <c r="A4026" s="3"/>
      <c r="B4026" s="3"/>
      <c r="C4026" s="3"/>
      <c r="D4026" s="3"/>
      <c r="E4026" s="3"/>
    </row>
    <row r="4027" spans="1:5" x14ac:dyDescent="0.3">
      <c r="A4027" s="3"/>
      <c r="B4027" s="3"/>
      <c r="C4027" s="3"/>
      <c r="D4027" s="3"/>
      <c r="E4027" s="3"/>
    </row>
    <row r="4028" spans="1:5" x14ac:dyDescent="0.3">
      <c r="A4028" s="3"/>
      <c r="B4028" s="3"/>
      <c r="C4028" s="3"/>
      <c r="D4028" s="3"/>
      <c r="E4028" s="3"/>
    </row>
    <row r="4029" spans="1:5" x14ac:dyDescent="0.3">
      <c r="A4029" s="3"/>
      <c r="B4029" s="3"/>
      <c r="C4029" s="3"/>
      <c r="D4029" s="3"/>
      <c r="E4029" s="3"/>
    </row>
    <row r="4030" spans="1:5" x14ac:dyDescent="0.3">
      <c r="A4030" s="3"/>
      <c r="B4030" s="3"/>
      <c r="C4030" s="3"/>
      <c r="D4030" s="3"/>
      <c r="E4030" s="3"/>
    </row>
    <row r="4031" spans="1:5" x14ac:dyDescent="0.3">
      <c r="A4031" s="3"/>
      <c r="B4031" s="3"/>
      <c r="C4031" s="3"/>
      <c r="D4031" s="3"/>
      <c r="E4031" s="3"/>
    </row>
    <row r="4032" spans="1:5" x14ac:dyDescent="0.3">
      <c r="A4032" s="3"/>
      <c r="B4032" s="3"/>
      <c r="C4032" s="3"/>
      <c r="D4032" s="3"/>
      <c r="E4032" s="3"/>
    </row>
    <row r="4033" spans="1:5" x14ac:dyDescent="0.3">
      <c r="A4033" s="3"/>
      <c r="B4033" s="3"/>
      <c r="C4033" s="3"/>
      <c r="D4033" s="3"/>
      <c r="E4033" s="3"/>
    </row>
    <row r="4034" spans="1:5" x14ac:dyDescent="0.3">
      <c r="A4034" s="3"/>
      <c r="B4034" s="3"/>
      <c r="C4034" s="3"/>
      <c r="D4034" s="3"/>
      <c r="E4034" s="3"/>
    </row>
    <row r="4035" spans="1:5" x14ac:dyDescent="0.3">
      <c r="A4035" s="3"/>
      <c r="B4035" s="3"/>
      <c r="C4035" s="3"/>
      <c r="D4035" s="3"/>
      <c r="E4035" s="3"/>
    </row>
    <row r="4036" spans="1:5" x14ac:dyDescent="0.3">
      <c r="A4036" s="3"/>
      <c r="B4036" s="3"/>
      <c r="C4036" s="3"/>
      <c r="D4036" s="3"/>
      <c r="E4036" s="3"/>
    </row>
    <row r="4037" spans="1:5" x14ac:dyDescent="0.3">
      <c r="A4037" s="3"/>
      <c r="B4037" s="3"/>
      <c r="C4037" s="3"/>
      <c r="D4037" s="3"/>
      <c r="E4037" s="3"/>
    </row>
    <row r="4038" spans="1:5" x14ac:dyDescent="0.3">
      <c r="A4038" s="3"/>
      <c r="B4038" s="3"/>
      <c r="C4038" s="3"/>
      <c r="D4038" s="3"/>
      <c r="E4038" s="3"/>
    </row>
    <row r="4039" spans="1:5" x14ac:dyDescent="0.3">
      <c r="A4039" s="3"/>
      <c r="B4039" s="3"/>
      <c r="C4039" s="3"/>
      <c r="D4039" s="3"/>
      <c r="E4039" s="3"/>
    </row>
    <row r="4040" spans="1:5" x14ac:dyDescent="0.3">
      <c r="A4040" s="3"/>
      <c r="B4040" s="3"/>
      <c r="C4040" s="3"/>
      <c r="D4040" s="3"/>
      <c r="E4040" s="3"/>
    </row>
    <row r="4041" spans="1:5" x14ac:dyDescent="0.3">
      <c r="A4041" s="3"/>
      <c r="B4041" s="3"/>
      <c r="C4041" s="3"/>
      <c r="D4041" s="3"/>
      <c r="E4041" s="3"/>
    </row>
    <row r="4042" spans="1:5" x14ac:dyDescent="0.3">
      <c r="A4042" s="3"/>
      <c r="B4042" s="3"/>
      <c r="C4042" s="3"/>
      <c r="D4042" s="3"/>
      <c r="E4042" s="3"/>
    </row>
    <row r="4043" spans="1:5" x14ac:dyDescent="0.3">
      <c r="A4043" s="3"/>
      <c r="B4043" s="3"/>
      <c r="C4043" s="3"/>
      <c r="D4043" s="3"/>
      <c r="E4043" s="3"/>
    </row>
    <row r="4044" spans="1:5" x14ac:dyDescent="0.3">
      <c r="A4044" s="3"/>
      <c r="B4044" s="3"/>
      <c r="C4044" s="3"/>
      <c r="D4044" s="3"/>
      <c r="E4044" s="3"/>
    </row>
    <row r="4045" spans="1:5" x14ac:dyDescent="0.3">
      <c r="A4045" s="3"/>
      <c r="B4045" s="3"/>
      <c r="C4045" s="3"/>
      <c r="D4045" s="3"/>
      <c r="E4045" s="3"/>
    </row>
    <row r="4046" spans="1:5" x14ac:dyDescent="0.3">
      <c r="A4046" s="3"/>
      <c r="B4046" s="3"/>
      <c r="C4046" s="3"/>
      <c r="D4046" s="3"/>
      <c r="E4046" s="3"/>
    </row>
    <row r="4047" spans="1:5" x14ac:dyDescent="0.3">
      <c r="A4047" s="3"/>
      <c r="B4047" s="3"/>
      <c r="C4047" s="3"/>
      <c r="D4047" s="3"/>
      <c r="E4047" s="3"/>
    </row>
    <row r="4048" spans="1:5" x14ac:dyDescent="0.3">
      <c r="A4048" s="3"/>
      <c r="B4048" s="3"/>
      <c r="C4048" s="3"/>
      <c r="D4048" s="3"/>
      <c r="E4048" s="3"/>
    </row>
    <row r="4049" spans="1:5" x14ac:dyDescent="0.3">
      <c r="A4049" s="3"/>
      <c r="B4049" s="3"/>
      <c r="C4049" s="3"/>
      <c r="D4049" s="3"/>
      <c r="E4049" s="3"/>
    </row>
    <row r="4050" spans="1:5" x14ac:dyDescent="0.3">
      <c r="A4050" s="3"/>
      <c r="B4050" s="3"/>
      <c r="C4050" s="3"/>
      <c r="D4050" s="3"/>
      <c r="E4050" s="3"/>
    </row>
    <row r="4051" spans="1:5" x14ac:dyDescent="0.3">
      <c r="A4051" s="3"/>
      <c r="B4051" s="3"/>
      <c r="C4051" s="3"/>
      <c r="D4051" s="3"/>
      <c r="E4051" s="3"/>
    </row>
    <row r="4052" spans="1:5" x14ac:dyDescent="0.3">
      <c r="A4052" s="3"/>
      <c r="B4052" s="3"/>
      <c r="C4052" s="3"/>
      <c r="D4052" s="3"/>
      <c r="E4052" s="3"/>
    </row>
    <row r="4053" spans="1:5" x14ac:dyDescent="0.3">
      <c r="A4053" s="3"/>
      <c r="B4053" s="3"/>
      <c r="C4053" s="3"/>
      <c r="D4053" s="3"/>
      <c r="E4053" s="3"/>
    </row>
    <row r="4054" spans="1:5" x14ac:dyDescent="0.3">
      <c r="A4054" s="3"/>
      <c r="B4054" s="3"/>
      <c r="C4054" s="3"/>
      <c r="D4054" s="3"/>
      <c r="E4054" s="3"/>
    </row>
    <row r="4055" spans="1:5" x14ac:dyDescent="0.3">
      <c r="A4055" s="3"/>
      <c r="B4055" s="3"/>
      <c r="C4055" s="3"/>
      <c r="D4055" s="3"/>
      <c r="E4055" s="3"/>
    </row>
    <row r="4056" spans="1:5" x14ac:dyDescent="0.3">
      <c r="A4056" s="3"/>
      <c r="B4056" s="3"/>
      <c r="C4056" s="3"/>
      <c r="D4056" s="3"/>
      <c r="E4056" s="3"/>
    </row>
    <row r="4057" spans="1:5" x14ac:dyDescent="0.3">
      <c r="A4057" s="3"/>
      <c r="B4057" s="3"/>
      <c r="C4057" s="3"/>
      <c r="D4057" s="3"/>
      <c r="E4057" s="3"/>
    </row>
    <row r="4058" spans="1:5" x14ac:dyDescent="0.3">
      <c r="A4058" s="3"/>
      <c r="B4058" s="3"/>
      <c r="C4058" s="3"/>
      <c r="D4058" s="3"/>
      <c r="E4058" s="3"/>
    </row>
    <row r="4059" spans="1:5" x14ac:dyDescent="0.3">
      <c r="A4059" s="3"/>
      <c r="B4059" s="3"/>
      <c r="C4059" s="3"/>
      <c r="D4059" s="3"/>
      <c r="E4059" s="3"/>
    </row>
    <row r="4060" spans="1:5" x14ac:dyDescent="0.3">
      <c r="A4060" s="3"/>
      <c r="B4060" s="3"/>
      <c r="C4060" s="3"/>
      <c r="D4060" s="3"/>
      <c r="E4060" s="3"/>
    </row>
    <row r="4061" spans="1:5" x14ac:dyDescent="0.3">
      <c r="A4061" s="3"/>
      <c r="B4061" s="3"/>
      <c r="C4061" s="3"/>
      <c r="D4061" s="3"/>
      <c r="E4061" s="3"/>
    </row>
    <row r="4062" spans="1:5" x14ac:dyDescent="0.3">
      <c r="A4062" s="3"/>
      <c r="B4062" s="3"/>
      <c r="C4062" s="3"/>
      <c r="D4062" s="3"/>
      <c r="E4062" s="3"/>
    </row>
    <row r="4063" spans="1:5" x14ac:dyDescent="0.3">
      <c r="A4063" s="3"/>
      <c r="B4063" s="3"/>
      <c r="C4063" s="3"/>
      <c r="D4063" s="3"/>
      <c r="E4063" s="3"/>
    </row>
    <row r="4064" spans="1:5" x14ac:dyDescent="0.3">
      <c r="A4064" s="3"/>
      <c r="B4064" s="3"/>
      <c r="C4064" s="3"/>
      <c r="D4064" s="3"/>
      <c r="E4064" s="3"/>
    </row>
    <row r="4065" spans="1:5" x14ac:dyDescent="0.3">
      <c r="A4065" s="3"/>
      <c r="B4065" s="3"/>
      <c r="C4065" s="3"/>
      <c r="D4065" s="3"/>
      <c r="E4065" s="3"/>
    </row>
    <row r="4066" spans="1:5" x14ac:dyDescent="0.3">
      <c r="A4066" s="3"/>
      <c r="B4066" s="3"/>
      <c r="C4066" s="3"/>
      <c r="D4066" s="3"/>
      <c r="E4066" s="3"/>
    </row>
    <row r="4067" spans="1:5" x14ac:dyDescent="0.3">
      <c r="A4067" s="3"/>
      <c r="B4067" s="3"/>
      <c r="C4067" s="3"/>
      <c r="D4067" s="3"/>
      <c r="E4067" s="3"/>
    </row>
    <row r="4068" spans="1:5" x14ac:dyDescent="0.3">
      <c r="A4068" s="3"/>
      <c r="B4068" s="3"/>
      <c r="C4068" s="3"/>
      <c r="D4068" s="3"/>
      <c r="E4068" s="3"/>
    </row>
    <row r="4069" spans="1:5" x14ac:dyDescent="0.3">
      <c r="A4069" s="3"/>
      <c r="B4069" s="3"/>
      <c r="C4069" s="3"/>
      <c r="D4069" s="3"/>
      <c r="E4069" s="3"/>
    </row>
    <row r="4070" spans="1:5" x14ac:dyDescent="0.3">
      <c r="A4070" s="3"/>
      <c r="B4070" s="3"/>
      <c r="C4070" s="3"/>
      <c r="D4070" s="3"/>
      <c r="E4070" s="3"/>
    </row>
    <row r="4071" spans="1:5" x14ac:dyDescent="0.3">
      <c r="A4071" s="3"/>
      <c r="B4071" s="3"/>
      <c r="C4071" s="3"/>
      <c r="D4071" s="3"/>
      <c r="E4071" s="3"/>
    </row>
    <row r="4072" spans="1:5" x14ac:dyDescent="0.3">
      <c r="A4072" s="3"/>
      <c r="B4072" s="3"/>
      <c r="C4072" s="3"/>
      <c r="D4072" s="3"/>
      <c r="E4072" s="3"/>
    </row>
    <row r="4073" spans="1:5" x14ac:dyDescent="0.3">
      <c r="A4073" s="3"/>
      <c r="B4073" s="3"/>
      <c r="C4073" s="3"/>
      <c r="D4073" s="3"/>
      <c r="E4073" s="3"/>
    </row>
    <row r="4074" spans="1:5" x14ac:dyDescent="0.3">
      <c r="A4074" s="3"/>
      <c r="B4074" s="3"/>
      <c r="C4074" s="3"/>
      <c r="D4074" s="3"/>
      <c r="E4074" s="3"/>
    </row>
    <row r="4075" spans="1:5" x14ac:dyDescent="0.3">
      <c r="A4075" s="3"/>
      <c r="B4075" s="3"/>
      <c r="C4075" s="3"/>
      <c r="D4075" s="3"/>
      <c r="E4075" s="3"/>
    </row>
    <row r="4076" spans="1:5" x14ac:dyDescent="0.3">
      <c r="A4076" s="3"/>
      <c r="B4076" s="3"/>
      <c r="C4076" s="3"/>
      <c r="D4076" s="3"/>
      <c r="E4076" s="3"/>
    </row>
    <row r="4077" spans="1:5" x14ac:dyDescent="0.3">
      <c r="A4077" s="3"/>
      <c r="B4077" s="3"/>
      <c r="C4077" s="3"/>
      <c r="D4077" s="3"/>
      <c r="E4077" s="3"/>
    </row>
    <row r="4078" spans="1:5" x14ac:dyDescent="0.3">
      <c r="A4078" s="3"/>
      <c r="B4078" s="3"/>
      <c r="C4078" s="3"/>
      <c r="D4078" s="3"/>
      <c r="E4078" s="3"/>
    </row>
    <row r="4079" spans="1:5" x14ac:dyDescent="0.3">
      <c r="A4079" s="3"/>
      <c r="B4079" s="3"/>
      <c r="C4079" s="3"/>
      <c r="D4079" s="3"/>
      <c r="E4079" s="3"/>
    </row>
    <row r="4080" spans="1:5" x14ac:dyDescent="0.3">
      <c r="A4080" s="3"/>
      <c r="B4080" s="3"/>
      <c r="C4080" s="3"/>
      <c r="D4080" s="3"/>
      <c r="E4080" s="3"/>
    </row>
    <row r="4081" spans="1:5" x14ac:dyDescent="0.3">
      <c r="A4081" s="3"/>
      <c r="B4081" s="3"/>
      <c r="C4081" s="3"/>
      <c r="D4081" s="3"/>
      <c r="E4081" s="3"/>
    </row>
    <row r="4082" spans="1:5" x14ac:dyDescent="0.3">
      <c r="A4082" s="3"/>
      <c r="B4082" s="3"/>
      <c r="C4082" s="3"/>
      <c r="D4082" s="3"/>
      <c r="E4082" s="3"/>
    </row>
    <row r="4083" spans="1:5" x14ac:dyDescent="0.3">
      <c r="A4083" s="3"/>
      <c r="B4083" s="3"/>
      <c r="C4083" s="3"/>
      <c r="D4083" s="3"/>
      <c r="E4083" s="3"/>
    </row>
    <row r="4084" spans="1:5" x14ac:dyDescent="0.3">
      <c r="A4084" s="3"/>
      <c r="B4084" s="3"/>
      <c r="C4084" s="3"/>
      <c r="D4084" s="3"/>
      <c r="E4084" s="3"/>
    </row>
    <row r="4085" spans="1:5" x14ac:dyDescent="0.3">
      <c r="A4085" s="3"/>
      <c r="B4085" s="3"/>
      <c r="C4085" s="3"/>
      <c r="D4085" s="3"/>
      <c r="E4085" s="3"/>
    </row>
    <row r="4086" spans="1:5" x14ac:dyDescent="0.3">
      <c r="A4086" s="3"/>
      <c r="B4086" s="3"/>
      <c r="C4086" s="3"/>
      <c r="D4086" s="3"/>
      <c r="E4086" s="3"/>
    </row>
    <row r="4087" spans="1:5" x14ac:dyDescent="0.3">
      <c r="A4087" s="3"/>
      <c r="B4087" s="3"/>
      <c r="C4087" s="3"/>
      <c r="D4087" s="3"/>
      <c r="E4087" s="3"/>
    </row>
    <row r="4088" spans="1:5" x14ac:dyDescent="0.3">
      <c r="A4088" s="3"/>
      <c r="B4088" s="3"/>
      <c r="C4088" s="3"/>
      <c r="D4088" s="3"/>
      <c r="E4088" s="3"/>
    </row>
    <row r="4089" spans="1:5" x14ac:dyDescent="0.3">
      <c r="A4089" s="3"/>
      <c r="B4089" s="3"/>
      <c r="C4089" s="3"/>
      <c r="D4089" s="3"/>
      <c r="E4089" s="3"/>
    </row>
    <row r="4090" spans="1:5" x14ac:dyDescent="0.3">
      <c r="A4090" s="3"/>
      <c r="B4090" s="3"/>
      <c r="C4090" s="3"/>
      <c r="D4090" s="3"/>
      <c r="E4090" s="3"/>
    </row>
    <row r="4091" spans="1:5" x14ac:dyDescent="0.3">
      <c r="A4091" s="3"/>
      <c r="B4091" s="3"/>
      <c r="C4091" s="3"/>
      <c r="D4091" s="3"/>
      <c r="E4091" s="3"/>
    </row>
    <row r="4092" spans="1:5" x14ac:dyDescent="0.3">
      <c r="A4092" s="3"/>
      <c r="B4092" s="3"/>
      <c r="C4092" s="3"/>
      <c r="D4092" s="3"/>
      <c r="E4092" s="3"/>
    </row>
    <row r="4093" spans="1:5" x14ac:dyDescent="0.3">
      <c r="A4093" s="3"/>
      <c r="B4093" s="3"/>
      <c r="C4093" s="3"/>
      <c r="D4093" s="3"/>
      <c r="E4093" s="3"/>
    </row>
    <row r="4094" spans="1:5" x14ac:dyDescent="0.3">
      <c r="A4094" s="3"/>
      <c r="B4094" s="3"/>
      <c r="C4094" s="3"/>
      <c r="D4094" s="3"/>
      <c r="E4094" s="3"/>
    </row>
    <row r="4095" spans="1:5" x14ac:dyDescent="0.3">
      <c r="A4095" s="3"/>
      <c r="B4095" s="3"/>
      <c r="C4095" s="3"/>
      <c r="D4095" s="3"/>
      <c r="E4095" s="3"/>
    </row>
    <row r="4096" spans="1:5" x14ac:dyDescent="0.3">
      <c r="A4096" s="3"/>
      <c r="B4096" s="3"/>
      <c r="C4096" s="3"/>
      <c r="D4096" s="3"/>
      <c r="E4096" s="3"/>
    </row>
    <row r="4097" spans="1:5" x14ac:dyDescent="0.3">
      <c r="A4097" s="3"/>
      <c r="B4097" s="3"/>
      <c r="C4097" s="3"/>
      <c r="D4097" s="3"/>
      <c r="E4097" s="3"/>
    </row>
    <row r="4098" spans="1:5" x14ac:dyDescent="0.3">
      <c r="A4098" s="3"/>
      <c r="B4098" s="3"/>
      <c r="C4098" s="3"/>
      <c r="D4098" s="3"/>
      <c r="E4098" s="3"/>
    </row>
    <row r="4099" spans="1:5" x14ac:dyDescent="0.3">
      <c r="A4099" s="3"/>
      <c r="B4099" s="3"/>
      <c r="C4099" s="3"/>
      <c r="D4099" s="3"/>
      <c r="E4099" s="3"/>
    </row>
    <row r="4100" spans="1:5" x14ac:dyDescent="0.3">
      <c r="A4100" s="3"/>
      <c r="B4100" s="3"/>
      <c r="C4100" s="3"/>
      <c r="D4100" s="3"/>
      <c r="E4100" s="3"/>
    </row>
    <row r="4101" spans="1:5" x14ac:dyDescent="0.3">
      <c r="A4101" s="3"/>
      <c r="B4101" s="3"/>
      <c r="C4101" s="3"/>
      <c r="D4101" s="3"/>
      <c r="E4101" s="3"/>
    </row>
    <row r="4102" spans="1:5" x14ac:dyDescent="0.3">
      <c r="A4102" s="3"/>
      <c r="B4102" s="3"/>
      <c r="C4102" s="3"/>
      <c r="D4102" s="3"/>
      <c r="E4102" s="3"/>
    </row>
    <row r="4103" spans="1:5" x14ac:dyDescent="0.3">
      <c r="A4103" s="3"/>
      <c r="B4103" s="3"/>
      <c r="C4103" s="3"/>
      <c r="D4103" s="3"/>
      <c r="E4103" s="3"/>
    </row>
    <row r="4104" spans="1:5" x14ac:dyDescent="0.3">
      <c r="A4104" s="3"/>
      <c r="B4104" s="3"/>
      <c r="C4104" s="3"/>
      <c r="D4104" s="3"/>
      <c r="E4104" s="3"/>
    </row>
    <row r="4105" spans="1:5" x14ac:dyDescent="0.3">
      <c r="A4105" s="3"/>
      <c r="B4105" s="3"/>
      <c r="C4105" s="3"/>
      <c r="D4105" s="3"/>
      <c r="E4105" s="3"/>
    </row>
    <row r="4106" spans="1:5" x14ac:dyDescent="0.3">
      <c r="A4106" s="3"/>
      <c r="B4106" s="3"/>
      <c r="C4106" s="3"/>
      <c r="D4106" s="3"/>
      <c r="E4106" s="3"/>
    </row>
    <row r="4107" spans="1:5" x14ac:dyDescent="0.3">
      <c r="A4107" s="3"/>
      <c r="B4107" s="3"/>
      <c r="C4107" s="3"/>
      <c r="D4107" s="3"/>
      <c r="E4107" s="3"/>
    </row>
    <row r="4108" spans="1:5" x14ac:dyDescent="0.3">
      <c r="A4108" s="3"/>
      <c r="B4108" s="3"/>
      <c r="C4108" s="3"/>
      <c r="D4108" s="3"/>
      <c r="E4108" s="3"/>
    </row>
    <row r="4109" spans="1:5" x14ac:dyDescent="0.3">
      <c r="A4109" s="3"/>
      <c r="B4109" s="3"/>
      <c r="C4109" s="3"/>
      <c r="D4109" s="3"/>
      <c r="E4109" s="3"/>
    </row>
    <row r="4110" spans="1:5" x14ac:dyDescent="0.3">
      <c r="A4110" s="3"/>
      <c r="B4110" s="3"/>
      <c r="C4110" s="3"/>
      <c r="D4110" s="3"/>
      <c r="E4110" s="3"/>
    </row>
    <row r="4111" spans="1:5" x14ac:dyDescent="0.3">
      <c r="A4111" s="3"/>
      <c r="B4111" s="3"/>
      <c r="C4111" s="3"/>
      <c r="D4111" s="3"/>
      <c r="E4111" s="3"/>
    </row>
    <row r="4112" spans="1:5" x14ac:dyDescent="0.3">
      <c r="A4112" s="3"/>
      <c r="B4112" s="3"/>
      <c r="C4112" s="3"/>
      <c r="D4112" s="3"/>
      <c r="E4112" s="3"/>
    </row>
    <row r="4113" spans="1:5" x14ac:dyDescent="0.3">
      <c r="A4113" s="3"/>
      <c r="B4113" s="3"/>
      <c r="C4113" s="3"/>
      <c r="D4113" s="3"/>
      <c r="E4113" s="3"/>
    </row>
    <row r="4114" spans="1:5" x14ac:dyDescent="0.3">
      <c r="A4114" s="3"/>
      <c r="B4114" s="3"/>
      <c r="C4114" s="3"/>
      <c r="D4114" s="3"/>
      <c r="E4114" s="3"/>
    </row>
    <row r="4115" spans="1:5" x14ac:dyDescent="0.3">
      <c r="A4115" s="3"/>
      <c r="B4115" s="3"/>
      <c r="C4115" s="3"/>
      <c r="D4115" s="3"/>
      <c r="E4115" s="3"/>
    </row>
    <row r="4116" spans="1:5" x14ac:dyDescent="0.3">
      <c r="A4116" s="3"/>
      <c r="B4116" s="3"/>
      <c r="C4116" s="3"/>
      <c r="D4116" s="3"/>
      <c r="E4116" s="3"/>
    </row>
    <row r="4117" spans="1:5" x14ac:dyDescent="0.3">
      <c r="A4117" s="3"/>
      <c r="B4117" s="3"/>
      <c r="C4117" s="3"/>
      <c r="D4117" s="3"/>
      <c r="E4117" s="3"/>
    </row>
    <row r="4118" spans="1:5" x14ac:dyDescent="0.3">
      <c r="A4118" s="3"/>
      <c r="B4118" s="3"/>
      <c r="C4118" s="3"/>
      <c r="D4118" s="3"/>
      <c r="E4118" s="3"/>
    </row>
    <row r="4119" spans="1:5" x14ac:dyDescent="0.3">
      <c r="A4119" s="3"/>
      <c r="B4119" s="3"/>
      <c r="C4119" s="3"/>
      <c r="D4119" s="3"/>
      <c r="E4119" s="3"/>
    </row>
    <row r="4120" spans="1:5" x14ac:dyDescent="0.3">
      <c r="A4120" s="3"/>
      <c r="B4120" s="3"/>
      <c r="C4120" s="3"/>
      <c r="D4120" s="3"/>
      <c r="E4120" s="3"/>
    </row>
    <row r="4121" spans="1:5" x14ac:dyDescent="0.3">
      <c r="A4121" s="3"/>
      <c r="B4121" s="3"/>
      <c r="C4121" s="3"/>
      <c r="D4121" s="3"/>
      <c r="E4121" s="3"/>
    </row>
    <row r="4122" spans="1:5" x14ac:dyDescent="0.3">
      <c r="A4122" s="3"/>
      <c r="B4122" s="3"/>
      <c r="C4122" s="3"/>
      <c r="D4122" s="3"/>
      <c r="E4122" s="3"/>
    </row>
    <row r="4123" spans="1:5" x14ac:dyDescent="0.3">
      <c r="A4123" s="3"/>
      <c r="B4123" s="3"/>
      <c r="C4123" s="3"/>
      <c r="D4123" s="3"/>
      <c r="E4123" s="3"/>
    </row>
    <row r="4124" spans="1:5" x14ac:dyDescent="0.3">
      <c r="A4124" s="3"/>
      <c r="B4124" s="3"/>
      <c r="C4124" s="3"/>
      <c r="D4124" s="3"/>
      <c r="E4124" s="3"/>
    </row>
    <row r="4125" spans="1:5" x14ac:dyDescent="0.3">
      <c r="A4125" s="3"/>
      <c r="B4125" s="3"/>
      <c r="C4125" s="3"/>
      <c r="D4125" s="3"/>
      <c r="E4125" s="3"/>
    </row>
    <row r="4126" spans="1:5" x14ac:dyDescent="0.3">
      <c r="A4126" s="3"/>
      <c r="B4126" s="3"/>
      <c r="C4126" s="3"/>
      <c r="D4126" s="3"/>
      <c r="E4126" s="3"/>
    </row>
    <row r="4127" spans="1:5" x14ac:dyDescent="0.3">
      <c r="A4127" s="3"/>
      <c r="B4127" s="3"/>
      <c r="C4127" s="3"/>
      <c r="D4127" s="3"/>
      <c r="E4127" s="3"/>
    </row>
    <row r="4128" spans="1:5" x14ac:dyDescent="0.3">
      <c r="A4128" s="3"/>
      <c r="B4128" s="3"/>
      <c r="C4128" s="3"/>
      <c r="D4128" s="3"/>
      <c r="E4128" s="3"/>
    </row>
    <row r="4129" spans="1:5" x14ac:dyDescent="0.3">
      <c r="A4129" s="3"/>
      <c r="B4129" s="3"/>
      <c r="C4129" s="3"/>
      <c r="D4129" s="3"/>
      <c r="E4129" s="3"/>
    </row>
    <row r="4130" spans="1:5" x14ac:dyDescent="0.3">
      <c r="A4130" s="3"/>
      <c r="B4130" s="3"/>
      <c r="C4130" s="3"/>
      <c r="D4130" s="3"/>
      <c r="E4130" s="3"/>
    </row>
    <row r="4131" spans="1:5" x14ac:dyDescent="0.3">
      <c r="A4131" s="3"/>
      <c r="B4131" s="3"/>
      <c r="C4131" s="3"/>
      <c r="D4131" s="3"/>
      <c r="E4131" s="3"/>
    </row>
    <row r="4132" spans="1:5" x14ac:dyDescent="0.3">
      <c r="A4132" s="3"/>
      <c r="B4132" s="3"/>
      <c r="C4132" s="3"/>
      <c r="D4132" s="3"/>
      <c r="E4132" s="3"/>
    </row>
    <row r="4133" spans="1:5" x14ac:dyDescent="0.3">
      <c r="A4133" s="3"/>
      <c r="B4133" s="3"/>
      <c r="C4133" s="3"/>
      <c r="D4133" s="3"/>
      <c r="E4133" s="3"/>
    </row>
    <row r="4134" spans="1:5" x14ac:dyDescent="0.3">
      <c r="A4134" s="3"/>
      <c r="B4134" s="3"/>
      <c r="C4134" s="3"/>
      <c r="D4134" s="3"/>
      <c r="E4134" s="3"/>
    </row>
    <row r="4135" spans="1:5" x14ac:dyDescent="0.3">
      <c r="A4135" s="3"/>
      <c r="B4135" s="3"/>
      <c r="C4135" s="3"/>
      <c r="D4135" s="3"/>
      <c r="E4135" s="3"/>
    </row>
    <row r="4136" spans="1:5" x14ac:dyDescent="0.3">
      <c r="A4136" s="3"/>
      <c r="B4136" s="3"/>
      <c r="C4136" s="3"/>
      <c r="D4136" s="3"/>
      <c r="E4136" s="3"/>
    </row>
    <row r="4137" spans="1:5" x14ac:dyDescent="0.3">
      <c r="A4137" s="3"/>
      <c r="B4137" s="3"/>
      <c r="C4137" s="3"/>
      <c r="D4137" s="3"/>
      <c r="E4137" s="3"/>
    </row>
    <row r="4138" spans="1:5" x14ac:dyDescent="0.3">
      <c r="A4138" s="3"/>
      <c r="B4138" s="3"/>
      <c r="C4138" s="3"/>
      <c r="D4138" s="3"/>
      <c r="E4138" s="3"/>
    </row>
    <row r="4139" spans="1:5" x14ac:dyDescent="0.3">
      <c r="A4139" s="3"/>
      <c r="B4139" s="3"/>
      <c r="C4139" s="3"/>
      <c r="D4139" s="3"/>
      <c r="E4139" s="3"/>
    </row>
    <row r="4140" spans="1:5" x14ac:dyDescent="0.3">
      <c r="A4140" s="3"/>
      <c r="B4140" s="3"/>
      <c r="C4140" s="3"/>
      <c r="D4140" s="3"/>
      <c r="E4140" s="3"/>
    </row>
    <row r="4141" spans="1:5" x14ac:dyDescent="0.3">
      <c r="A4141" s="3"/>
      <c r="B4141" s="3"/>
      <c r="C4141" s="3"/>
      <c r="D4141" s="3"/>
      <c r="E4141" s="3"/>
    </row>
    <row r="4142" spans="1:5" x14ac:dyDescent="0.3">
      <c r="A4142" s="3"/>
      <c r="B4142" s="3"/>
      <c r="C4142" s="3"/>
      <c r="D4142" s="3"/>
      <c r="E4142" s="3"/>
    </row>
    <row r="4143" spans="1:5" x14ac:dyDescent="0.3">
      <c r="A4143" s="3"/>
      <c r="B4143" s="3"/>
      <c r="C4143" s="3"/>
      <c r="D4143" s="3"/>
      <c r="E4143" s="3"/>
    </row>
    <row r="4144" spans="1:5" x14ac:dyDescent="0.3">
      <c r="A4144" s="3"/>
      <c r="B4144" s="3"/>
      <c r="C4144" s="3"/>
      <c r="D4144" s="3"/>
      <c r="E4144" s="3"/>
    </row>
    <row r="4145" spans="1:5" x14ac:dyDescent="0.3">
      <c r="A4145" s="3"/>
      <c r="B4145" s="3"/>
      <c r="C4145" s="3"/>
      <c r="D4145" s="3"/>
      <c r="E4145" s="3"/>
    </row>
    <row r="4146" spans="1:5" x14ac:dyDescent="0.3">
      <c r="A4146" s="3"/>
      <c r="B4146" s="3"/>
      <c r="C4146" s="3"/>
      <c r="D4146" s="3"/>
      <c r="E4146" s="3"/>
    </row>
    <row r="4147" spans="1:5" x14ac:dyDescent="0.3">
      <c r="A4147" s="3"/>
      <c r="B4147" s="3"/>
      <c r="C4147" s="3"/>
      <c r="D4147" s="3"/>
      <c r="E4147" s="3"/>
    </row>
    <row r="4148" spans="1:5" x14ac:dyDescent="0.3">
      <c r="A4148" s="3"/>
      <c r="B4148" s="3"/>
      <c r="C4148" s="3"/>
      <c r="D4148" s="3"/>
      <c r="E4148" s="3"/>
    </row>
    <row r="4149" spans="1:5" x14ac:dyDescent="0.3">
      <c r="A4149" s="3"/>
      <c r="B4149" s="3"/>
      <c r="C4149" s="3"/>
      <c r="D4149" s="3"/>
      <c r="E4149" s="3"/>
    </row>
    <row r="4150" spans="1:5" x14ac:dyDescent="0.3">
      <c r="A4150" s="3"/>
      <c r="B4150" s="3"/>
      <c r="C4150" s="3"/>
      <c r="D4150" s="3"/>
      <c r="E4150" s="3"/>
    </row>
    <row r="4151" spans="1:5" x14ac:dyDescent="0.3">
      <c r="A4151" s="3"/>
      <c r="B4151" s="3"/>
      <c r="C4151" s="3"/>
      <c r="D4151" s="3"/>
      <c r="E4151" s="3"/>
    </row>
    <row r="4152" spans="1:5" x14ac:dyDescent="0.3">
      <c r="A4152" s="3"/>
      <c r="B4152" s="3"/>
      <c r="C4152" s="3"/>
      <c r="D4152" s="3"/>
      <c r="E4152" s="3"/>
    </row>
    <row r="4153" spans="1:5" x14ac:dyDescent="0.3">
      <c r="A4153" s="3"/>
      <c r="B4153" s="3"/>
      <c r="C4153" s="3"/>
      <c r="D4153" s="3"/>
      <c r="E4153" s="3"/>
    </row>
    <row r="4154" spans="1:5" x14ac:dyDescent="0.3">
      <c r="A4154" s="3"/>
      <c r="B4154" s="3"/>
      <c r="C4154" s="3"/>
      <c r="D4154" s="3"/>
      <c r="E4154" s="3"/>
    </row>
    <row r="4155" spans="1:5" x14ac:dyDescent="0.3">
      <c r="A4155" s="3"/>
      <c r="B4155" s="3"/>
      <c r="C4155" s="3"/>
      <c r="D4155" s="3"/>
      <c r="E4155" s="3"/>
    </row>
    <row r="4156" spans="1:5" x14ac:dyDescent="0.3">
      <c r="A4156" s="3"/>
      <c r="B4156" s="3"/>
      <c r="C4156" s="3"/>
      <c r="D4156" s="3"/>
      <c r="E4156" s="3"/>
    </row>
    <row r="4157" spans="1:5" x14ac:dyDescent="0.3">
      <c r="A4157" s="3"/>
      <c r="B4157" s="3"/>
      <c r="C4157" s="3"/>
      <c r="D4157" s="3"/>
      <c r="E4157" s="3"/>
    </row>
    <row r="4158" spans="1:5" x14ac:dyDescent="0.3">
      <c r="A4158" s="3"/>
      <c r="B4158" s="3"/>
      <c r="C4158" s="3"/>
      <c r="D4158" s="3"/>
      <c r="E4158" s="3"/>
    </row>
    <row r="4159" spans="1:5" x14ac:dyDescent="0.3">
      <c r="A4159" s="3"/>
      <c r="B4159" s="3"/>
      <c r="C4159" s="3"/>
      <c r="D4159" s="3"/>
      <c r="E4159" s="3"/>
    </row>
    <row r="4160" spans="1:5" x14ac:dyDescent="0.3">
      <c r="A4160" s="3"/>
      <c r="B4160" s="3"/>
      <c r="C4160" s="3"/>
      <c r="D4160" s="3"/>
      <c r="E4160" s="3"/>
    </row>
    <row r="4161" spans="1:5" x14ac:dyDescent="0.3">
      <c r="A4161" s="3"/>
      <c r="B4161" s="3"/>
      <c r="C4161" s="3"/>
      <c r="D4161" s="3"/>
      <c r="E4161" s="3"/>
    </row>
    <row r="4162" spans="1:5" x14ac:dyDescent="0.3">
      <c r="A4162" s="3"/>
      <c r="B4162" s="3"/>
      <c r="C4162" s="3"/>
      <c r="D4162" s="3"/>
      <c r="E4162" s="3"/>
    </row>
    <row r="4163" spans="1:5" x14ac:dyDescent="0.3">
      <c r="A4163" s="3"/>
      <c r="B4163" s="3"/>
      <c r="C4163" s="3"/>
      <c r="D4163" s="3"/>
      <c r="E4163" s="3"/>
    </row>
    <row r="4164" spans="1:5" x14ac:dyDescent="0.3">
      <c r="A4164" s="3"/>
      <c r="B4164" s="3"/>
      <c r="C4164" s="3"/>
      <c r="D4164" s="3"/>
      <c r="E4164" s="3"/>
    </row>
    <row r="4165" spans="1:5" x14ac:dyDescent="0.3">
      <c r="A4165" s="3"/>
      <c r="B4165" s="3"/>
      <c r="C4165" s="3"/>
      <c r="D4165" s="3"/>
      <c r="E4165" s="3"/>
    </row>
    <row r="4166" spans="1:5" x14ac:dyDescent="0.3">
      <c r="A4166" s="3"/>
      <c r="B4166" s="3"/>
      <c r="C4166" s="3"/>
      <c r="D4166" s="3"/>
      <c r="E4166" s="3"/>
    </row>
    <row r="4167" spans="1:5" x14ac:dyDescent="0.3">
      <c r="A4167" s="3"/>
      <c r="B4167" s="3"/>
      <c r="C4167" s="3"/>
      <c r="D4167" s="3"/>
      <c r="E4167" s="3"/>
    </row>
    <row r="4168" spans="1:5" x14ac:dyDescent="0.3">
      <c r="A4168" s="3"/>
      <c r="B4168" s="3"/>
      <c r="C4168" s="3"/>
      <c r="D4168" s="3"/>
      <c r="E4168" s="3"/>
    </row>
    <row r="4169" spans="1:5" x14ac:dyDescent="0.3">
      <c r="A4169" s="3"/>
      <c r="B4169" s="3"/>
      <c r="C4169" s="3"/>
      <c r="D4169" s="3"/>
      <c r="E4169" s="3"/>
    </row>
    <row r="4170" spans="1:5" x14ac:dyDescent="0.3">
      <c r="A4170" s="3"/>
      <c r="B4170" s="3"/>
      <c r="C4170" s="3"/>
      <c r="D4170" s="3"/>
      <c r="E4170" s="3"/>
    </row>
    <row r="4171" spans="1:5" x14ac:dyDescent="0.3">
      <c r="A4171" s="3"/>
      <c r="B4171" s="3"/>
      <c r="C4171" s="3"/>
      <c r="D4171" s="3"/>
      <c r="E4171" s="3"/>
    </row>
    <row r="4172" spans="1:5" x14ac:dyDescent="0.3">
      <c r="A4172" s="3"/>
      <c r="B4172" s="3"/>
      <c r="C4172" s="3"/>
      <c r="D4172" s="3"/>
      <c r="E4172" s="3"/>
    </row>
    <row r="4173" spans="1:5" x14ac:dyDescent="0.3">
      <c r="A4173" s="3"/>
      <c r="B4173" s="3"/>
      <c r="C4173" s="3"/>
      <c r="D4173" s="3"/>
      <c r="E4173" s="3"/>
    </row>
    <row r="4174" spans="1:5" x14ac:dyDescent="0.3">
      <c r="A4174" s="3"/>
      <c r="B4174" s="3"/>
      <c r="C4174" s="3"/>
      <c r="D4174" s="3"/>
      <c r="E4174" s="3"/>
    </row>
    <row r="4175" spans="1:5" x14ac:dyDescent="0.3">
      <c r="A4175" s="3"/>
      <c r="B4175" s="3"/>
      <c r="C4175" s="3"/>
      <c r="D4175" s="3"/>
      <c r="E4175" s="3"/>
    </row>
    <row r="4176" spans="1:5" x14ac:dyDescent="0.3">
      <c r="A4176" s="3"/>
      <c r="B4176" s="3"/>
      <c r="C4176" s="3"/>
      <c r="D4176" s="3"/>
      <c r="E4176" s="3"/>
    </row>
    <row r="4177" spans="1:5" x14ac:dyDescent="0.3">
      <c r="A4177" s="3"/>
      <c r="B4177" s="3"/>
      <c r="C4177" s="3"/>
      <c r="D4177" s="3"/>
      <c r="E4177" s="3"/>
    </row>
    <row r="4178" spans="1:5" x14ac:dyDescent="0.3">
      <c r="A4178" s="3"/>
      <c r="B4178" s="3"/>
      <c r="C4178" s="3"/>
      <c r="D4178" s="3"/>
      <c r="E4178" s="3"/>
    </row>
    <row r="4179" spans="1:5" x14ac:dyDescent="0.3">
      <c r="A4179" s="3"/>
      <c r="B4179" s="3"/>
      <c r="C4179" s="3"/>
      <c r="D4179" s="3"/>
      <c r="E4179" s="3"/>
    </row>
    <row r="4180" spans="1:5" x14ac:dyDescent="0.3">
      <c r="A4180" s="3"/>
      <c r="B4180" s="3"/>
      <c r="C4180" s="3"/>
      <c r="D4180" s="3"/>
      <c r="E4180" s="3"/>
    </row>
    <row r="4181" spans="1:5" x14ac:dyDescent="0.3">
      <c r="A4181" s="3"/>
      <c r="B4181" s="3"/>
      <c r="C4181" s="3"/>
      <c r="D4181" s="3"/>
      <c r="E4181" s="3"/>
    </row>
    <row r="4182" spans="1:5" x14ac:dyDescent="0.3">
      <c r="A4182" s="3"/>
      <c r="B4182" s="3"/>
      <c r="C4182" s="3"/>
      <c r="D4182" s="3"/>
      <c r="E4182" s="3"/>
    </row>
    <row r="4183" spans="1:5" x14ac:dyDescent="0.3">
      <c r="A4183" s="3"/>
      <c r="B4183" s="3"/>
      <c r="C4183" s="3"/>
      <c r="D4183" s="3"/>
      <c r="E4183" s="3"/>
    </row>
    <row r="4184" spans="1:5" x14ac:dyDescent="0.3">
      <c r="A4184" s="3"/>
      <c r="B4184" s="3"/>
      <c r="C4184" s="3"/>
      <c r="D4184" s="3"/>
      <c r="E4184" s="3"/>
    </row>
    <row r="4185" spans="1:5" x14ac:dyDescent="0.3">
      <c r="A4185" s="3"/>
      <c r="B4185" s="3"/>
      <c r="C4185" s="3"/>
      <c r="D4185" s="3"/>
      <c r="E4185" s="3"/>
    </row>
    <row r="4186" spans="1:5" x14ac:dyDescent="0.3">
      <c r="A4186" s="3"/>
      <c r="B4186" s="3"/>
      <c r="C4186" s="3"/>
      <c r="D4186" s="3"/>
      <c r="E4186" s="3"/>
    </row>
    <row r="4187" spans="1:5" x14ac:dyDescent="0.3">
      <c r="A4187" s="3"/>
      <c r="B4187" s="3"/>
      <c r="C4187" s="3"/>
      <c r="D4187" s="3"/>
      <c r="E4187" s="3"/>
    </row>
    <row r="4188" spans="1:5" x14ac:dyDescent="0.3">
      <c r="A4188" s="3"/>
      <c r="B4188" s="3"/>
      <c r="C4188" s="3"/>
      <c r="D4188" s="3"/>
      <c r="E4188" s="3"/>
    </row>
    <row r="4189" spans="1:5" x14ac:dyDescent="0.3">
      <c r="A4189" s="3"/>
      <c r="B4189" s="3"/>
      <c r="C4189" s="3"/>
      <c r="D4189" s="3"/>
      <c r="E4189" s="3"/>
    </row>
    <row r="4190" spans="1:5" x14ac:dyDescent="0.3">
      <c r="A4190" s="3"/>
      <c r="B4190" s="3"/>
      <c r="C4190" s="3"/>
      <c r="D4190" s="3"/>
      <c r="E4190" s="3"/>
    </row>
    <row r="4191" spans="1:5" x14ac:dyDescent="0.3">
      <c r="A4191" s="3"/>
      <c r="B4191" s="3"/>
      <c r="C4191" s="3"/>
      <c r="D4191" s="3"/>
      <c r="E4191" s="3"/>
    </row>
    <row r="4192" spans="1:5" x14ac:dyDescent="0.3">
      <c r="A4192" s="3"/>
      <c r="B4192" s="3"/>
      <c r="C4192" s="3"/>
      <c r="D4192" s="3"/>
      <c r="E4192" s="3"/>
    </row>
    <row r="4193" spans="1:5" x14ac:dyDescent="0.3">
      <c r="A4193" s="3"/>
      <c r="B4193" s="3"/>
      <c r="C4193" s="3"/>
      <c r="D4193" s="3"/>
      <c r="E4193" s="3"/>
    </row>
    <row r="4194" spans="1:5" x14ac:dyDescent="0.3">
      <c r="A4194" s="3"/>
      <c r="B4194" s="3"/>
      <c r="C4194" s="3"/>
      <c r="D4194" s="3"/>
      <c r="E4194" s="3"/>
    </row>
    <row r="4195" spans="1:5" x14ac:dyDescent="0.3">
      <c r="A4195" s="3"/>
      <c r="B4195" s="3"/>
      <c r="C4195" s="3"/>
      <c r="D4195" s="3"/>
      <c r="E4195" s="3"/>
    </row>
    <row r="4196" spans="1:5" x14ac:dyDescent="0.3">
      <c r="A4196" s="3"/>
      <c r="B4196" s="3"/>
      <c r="C4196" s="3"/>
      <c r="D4196" s="3"/>
      <c r="E4196" s="3"/>
    </row>
    <row r="4197" spans="1:5" x14ac:dyDescent="0.3">
      <c r="A4197" s="3"/>
      <c r="B4197" s="3"/>
      <c r="C4197" s="3"/>
      <c r="D4197" s="3"/>
      <c r="E4197" s="3"/>
    </row>
    <row r="4198" spans="1:5" x14ac:dyDescent="0.3">
      <c r="A4198" s="3"/>
      <c r="B4198" s="3"/>
      <c r="C4198" s="3"/>
      <c r="D4198" s="3"/>
      <c r="E4198" s="3"/>
    </row>
    <row r="4199" spans="1:5" x14ac:dyDescent="0.3">
      <c r="A4199" s="3"/>
      <c r="B4199" s="3"/>
      <c r="C4199" s="3"/>
      <c r="D4199" s="3"/>
      <c r="E4199" s="3"/>
    </row>
    <row r="4200" spans="1:5" x14ac:dyDescent="0.3">
      <c r="A4200" s="3"/>
      <c r="B4200" s="3"/>
      <c r="C4200" s="3"/>
      <c r="D4200" s="3"/>
      <c r="E4200" s="3"/>
    </row>
    <row r="4201" spans="1:5" x14ac:dyDescent="0.3">
      <c r="A4201" s="3"/>
      <c r="B4201" s="3"/>
      <c r="C4201" s="3"/>
      <c r="D4201" s="3"/>
      <c r="E4201" s="3"/>
    </row>
    <row r="4202" spans="1:5" x14ac:dyDescent="0.3">
      <c r="A4202" s="3"/>
      <c r="B4202" s="3"/>
      <c r="C4202" s="3"/>
      <c r="D4202" s="3"/>
      <c r="E4202" s="3"/>
    </row>
    <row r="4203" spans="1:5" x14ac:dyDescent="0.3">
      <c r="A4203" s="3"/>
      <c r="B4203" s="3"/>
      <c r="C4203" s="3"/>
      <c r="D4203" s="3"/>
      <c r="E4203" s="3"/>
    </row>
    <row r="4204" spans="1:5" x14ac:dyDescent="0.3">
      <c r="A4204" s="3"/>
      <c r="B4204" s="3"/>
      <c r="C4204" s="3"/>
      <c r="D4204" s="3"/>
      <c r="E4204" s="3"/>
    </row>
    <row r="4205" spans="1:5" x14ac:dyDescent="0.3">
      <c r="A4205" s="3"/>
      <c r="B4205" s="3"/>
      <c r="C4205" s="3"/>
      <c r="D4205" s="3"/>
      <c r="E4205" s="3"/>
    </row>
    <row r="4206" spans="1:5" x14ac:dyDescent="0.3">
      <c r="A4206" s="3"/>
      <c r="B4206" s="3"/>
      <c r="C4206" s="3"/>
      <c r="D4206" s="3"/>
      <c r="E4206" s="3"/>
    </row>
    <row r="4207" spans="1:5" x14ac:dyDescent="0.3">
      <c r="A4207" s="3"/>
      <c r="B4207" s="3"/>
      <c r="C4207" s="3"/>
      <c r="D4207" s="3"/>
      <c r="E4207" s="3"/>
    </row>
    <row r="4208" spans="1:5" x14ac:dyDescent="0.3">
      <c r="A4208" s="3"/>
      <c r="B4208" s="3"/>
      <c r="C4208" s="3"/>
      <c r="D4208" s="3"/>
      <c r="E4208" s="3"/>
    </row>
    <row r="4209" spans="1:5" x14ac:dyDescent="0.3">
      <c r="A4209" s="3"/>
      <c r="B4209" s="3"/>
      <c r="C4209" s="3"/>
      <c r="D4209" s="3"/>
      <c r="E4209" s="3"/>
    </row>
    <row r="4210" spans="1:5" x14ac:dyDescent="0.3">
      <c r="A4210" s="3"/>
      <c r="B4210" s="3"/>
      <c r="C4210" s="3"/>
      <c r="D4210" s="3"/>
      <c r="E4210" s="3"/>
    </row>
    <row r="4211" spans="1:5" x14ac:dyDescent="0.3">
      <c r="A4211" s="3"/>
      <c r="B4211" s="3"/>
      <c r="C4211" s="3"/>
      <c r="D4211" s="3"/>
      <c r="E4211" s="3"/>
    </row>
    <row r="4212" spans="1:5" x14ac:dyDescent="0.3">
      <c r="A4212" s="3"/>
      <c r="B4212" s="3"/>
      <c r="C4212" s="3"/>
      <c r="D4212" s="3"/>
      <c r="E4212" s="3"/>
    </row>
    <row r="4213" spans="1:5" x14ac:dyDescent="0.3">
      <c r="A4213" s="3"/>
      <c r="B4213" s="3"/>
      <c r="C4213" s="3"/>
      <c r="D4213" s="3"/>
      <c r="E4213" s="3"/>
    </row>
    <row r="4214" spans="1:5" x14ac:dyDescent="0.3">
      <c r="A4214" s="3"/>
      <c r="B4214" s="3"/>
      <c r="C4214" s="3"/>
      <c r="D4214" s="3"/>
      <c r="E4214" s="3"/>
    </row>
    <row r="4215" spans="1:5" x14ac:dyDescent="0.3">
      <c r="A4215" s="3"/>
      <c r="B4215" s="3"/>
      <c r="C4215" s="3"/>
      <c r="D4215" s="3"/>
      <c r="E4215" s="3"/>
    </row>
    <row r="4216" spans="1:5" x14ac:dyDescent="0.3">
      <c r="A4216" s="3"/>
      <c r="B4216" s="3"/>
      <c r="C4216" s="3"/>
      <c r="D4216" s="3"/>
      <c r="E4216" s="3"/>
    </row>
    <row r="4217" spans="1:5" x14ac:dyDescent="0.3">
      <c r="A4217" s="3"/>
      <c r="B4217" s="3"/>
      <c r="C4217" s="3"/>
      <c r="D4217" s="3"/>
      <c r="E4217" s="3"/>
    </row>
    <row r="4218" spans="1:5" x14ac:dyDescent="0.3">
      <c r="A4218" s="3"/>
      <c r="B4218" s="3"/>
      <c r="C4218" s="3"/>
      <c r="D4218" s="3"/>
      <c r="E4218" s="3"/>
    </row>
    <row r="4219" spans="1:5" x14ac:dyDescent="0.3">
      <c r="A4219" s="3"/>
      <c r="B4219" s="3"/>
      <c r="C4219" s="3"/>
      <c r="D4219" s="3"/>
      <c r="E4219" s="3"/>
    </row>
    <row r="4220" spans="1:5" x14ac:dyDescent="0.3">
      <c r="A4220" s="3"/>
      <c r="B4220" s="3"/>
      <c r="C4220" s="3"/>
      <c r="D4220" s="3"/>
      <c r="E4220" s="3"/>
    </row>
    <row r="4221" spans="1:5" x14ac:dyDescent="0.3">
      <c r="A4221" s="3"/>
      <c r="B4221" s="3"/>
      <c r="C4221" s="3"/>
      <c r="D4221" s="3"/>
      <c r="E4221" s="3"/>
    </row>
    <row r="4222" spans="1:5" x14ac:dyDescent="0.3">
      <c r="A4222" s="3"/>
      <c r="B4222" s="3"/>
      <c r="C4222" s="3"/>
      <c r="D4222" s="3"/>
      <c r="E4222" s="3"/>
    </row>
    <row r="4223" spans="1:5" x14ac:dyDescent="0.3">
      <c r="A4223" s="3"/>
      <c r="B4223" s="3"/>
      <c r="C4223" s="3"/>
      <c r="D4223" s="3"/>
      <c r="E4223" s="3"/>
    </row>
    <row r="4224" spans="1:5" x14ac:dyDescent="0.3">
      <c r="A4224" s="3"/>
      <c r="B4224" s="3"/>
      <c r="C4224" s="3"/>
      <c r="D4224" s="3"/>
      <c r="E4224" s="3"/>
    </row>
    <row r="4225" spans="1:5" x14ac:dyDescent="0.3">
      <c r="A4225" s="3"/>
      <c r="B4225" s="3"/>
      <c r="C4225" s="3"/>
      <c r="D4225" s="3"/>
      <c r="E4225" s="3"/>
    </row>
    <row r="4226" spans="1:5" x14ac:dyDescent="0.3">
      <c r="A4226" s="3"/>
      <c r="B4226" s="3"/>
      <c r="C4226" s="3"/>
      <c r="D4226" s="3"/>
      <c r="E4226" s="3"/>
    </row>
    <row r="4227" spans="1:5" x14ac:dyDescent="0.3">
      <c r="A4227" s="3"/>
      <c r="B4227" s="3"/>
      <c r="C4227" s="3"/>
      <c r="D4227" s="3"/>
      <c r="E4227" s="3"/>
    </row>
    <row r="4228" spans="1:5" x14ac:dyDescent="0.3">
      <c r="A4228" s="3"/>
      <c r="B4228" s="3"/>
      <c r="C4228" s="3"/>
      <c r="D4228" s="3"/>
      <c r="E4228" s="3"/>
    </row>
    <row r="4229" spans="1:5" x14ac:dyDescent="0.3">
      <c r="A4229" s="3"/>
      <c r="B4229" s="3"/>
      <c r="C4229" s="3"/>
      <c r="D4229" s="3"/>
      <c r="E4229" s="3"/>
    </row>
    <row r="4230" spans="1:5" x14ac:dyDescent="0.3">
      <c r="A4230" s="3"/>
      <c r="B4230" s="3"/>
      <c r="C4230" s="3"/>
      <c r="D4230" s="3"/>
      <c r="E4230" s="3"/>
    </row>
    <row r="4231" spans="1:5" x14ac:dyDescent="0.3">
      <c r="A4231" s="3"/>
      <c r="B4231" s="3"/>
      <c r="C4231" s="3"/>
      <c r="D4231" s="3"/>
      <c r="E4231" s="3"/>
    </row>
    <row r="4232" spans="1:5" x14ac:dyDescent="0.3">
      <c r="A4232" s="3"/>
      <c r="B4232" s="3"/>
      <c r="C4232" s="3"/>
      <c r="D4232" s="3"/>
      <c r="E4232" s="3"/>
    </row>
    <row r="4233" spans="1:5" x14ac:dyDescent="0.3">
      <c r="A4233" s="3"/>
      <c r="B4233" s="3"/>
      <c r="C4233" s="3"/>
      <c r="D4233" s="3"/>
      <c r="E4233" s="3"/>
    </row>
    <row r="4234" spans="1:5" x14ac:dyDescent="0.3">
      <c r="A4234" s="3"/>
      <c r="B4234" s="3"/>
      <c r="C4234" s="3"/>
      <c r="D4234" s="3"/>
      <c r="E4234" s="3"/>
    </row>
    <row r="4235" spans="1:5" x14ac:dyDescent="0.3">
      <c r="A4235" s="3"/>
      <c r="B4235" s="3"/>
      <c r="C4235" s="3"/>
      <c r="D4235" s="3"/>
      <c r="E4235" s="3"/>
    </row>
    <row r="4236" spans="1:5" x14ac:dyDescent="0.3">
      <c r="A4236" s="3"/>
      <c r="B4236" s="3"/>
      <c r="C4236" s="3"/>
      <c r="D4236" s="3"/>
      <c r="E4236" s="3"/>
    </row>
    <row r="4237" spans="1:5" x14ac:dyDescent="0.3">
      <c r="A4237" s="3"/>
      <c r="B4237" s="3"/>
      <c r="C4237" s="3"/>
      <c r="D4237" s="3"/>
      <c r="E4237" s="3"/>
    </row>
    <row r="4238" spans="1:5" x14ac:dyDescent="0.3">
      <c r="A4238" s="3"/>
      <c r="B4238" s="3"/>
      <c r="C4238" s="3"/>
      <c r="D4238" s="3"/>
      <c r="E4238" s="3"/>
    </row>
    <row r="4239" spans="1:5" x14ac:dyDescent="0.3">
      <c r="A4239" s="3"/>
      <c r="B4239" s="3"/>
      <c r="C4239" s="3"/>
      <c r="D4239" s="3"/>
      <c r="E4239" s="3"/>
    </row>
    <row r="4240" spans="1:5" x14ac:dyDescent="0.3">
      <c r="A4240" s="3"/>
      <c r="B4240" s="3"/>
      <c r="C4240" s="3"/>
      <c r="D4240" s="3"/>
      <c r="E4240" s="3"/>
    </row>
    <row r="4241" spans="1:5" x14ac:dyDescent="0.3">
      <c r="A4241" s="3"/>
      <c r="B4241" s="3"/>
      <c r="C4241" s="3"/>
      <c r="D4241" s="3"/>
      <c r="E4241" s="3"/>
    </row>
    <row r="4242" spans="1:5" x14ac:dyDescent="0.3">
      <c r="A4242" s="3"/>
      <c r="B4242" s="3"/>
      <c r="C4242" s="3"/>
      <c r="D4242" s="3"/>
      <c r="E4242" s="3"/>
    </row>
    <row r="4243" spans="1:5" x14ac:dyDescent="0.3">
      <c r="A4243" s="3"/>
      <c r="B4243" s="3"/>
      <c r="C4243" s="3"/>
      <c r="D4243" s="3"/>
      <c r="E4243" s="3"/>
    </row>
    <row r="4244" spans="1:5" x14ac:dyDescent="0.3">
      <c r="A4244" s="3"/>
      <c r="B4244" s="3"/>
      <c r="C4244" s="3"/>
      <c r="D4244" s="3"/>
      <c r="E4244" s="3"/>
    </row>
    <row r="4245" spans="1:5" x14ac:dyDescent="0.3">
      <c r="A4245" s="3"/>
      <c r="B4245" s="3"/>
      <c r="C4245" s="3"/>
      <c r="D4245" s="3"/>
      <c r="E4245" s="3"/>
    </row>
    <row r="4246" spans="1:5" x14ac:dyDescent="0.3">
      <c r="A4246" s="3"/>
      <c r="B4246" s="3"/>
      <c r="C4246" s="3"/>
      <c r="D4246" s="3"/>
      <c r="E4246" s="3"/>
    </row>
    <row r="4247" spans="1:5" x14ac:dyDescent="0.3">
      <c r="A4247" s="3"/>
      <c r="B4247" s="3"/>
      <c r="C4247" s="3"/>
      <c r="D4247" s="3"/>
      <c r="E4247" s="3"/>
    </row>
    <row r="4248" spans="1:5" x14ac:dyDescent="0.3">
      <c r="A4248" s="3"/>
      <c r="B4248" s="3"/>
      <c r="C4248" s="3"/>
      <c r="D4248" s="3"/>
      <c r="E4248" s="3"/>
    </row>
    <row r="4249" spans="1:5" x14ac:dyDescent="0.3">
      <c r="A4249" s="3"/>
      <c r="B4249" s="3"/>
      <c r="C4249" s="3"/>
      <c r="D4249" s="3"/>
      <c r="E4249" s="3"/>
    </row>
    <row r="4250" spans="1:5" x14ac:dyDescent="0.3">
      <c r="A4250" s="3"/>
      <c r="B4250" s="3"/>
      <c r="C4250" s="3"/>
      <c r="D4250" s="3"/>
      <c r="E4250" s="3"/>
    </row>
    <row r="4251" spans="1:5" x14ac:dyDescent="0.3">
      <c r="A4251" s="3"/>
      <c r="B4251" s="3"/>
      <c r="C4251" s="3"/>
      <c r="D4251" s="3"/>
      <c r="E4251" s="3"/>
    </row>
    <row r="4252" spans="1:5" x14ac:dyDescent="0.3">
      <c r="A4252" s="3"/>
      <c r="B4252" s="3"/>
      <c r="C4252" s="3"/>
      <c r="D4252" s="3"/>
      <c r="E4252" s="3"/>
    </row>
    <row r="4253" spans="1:5" x14ac:dyDescent="0.3">
      <c r="A4253" s="3"/>
      <c r="B4253" s="3"/>
      <c r="C4253" s="3"/>
      <c r="D4253" s="3"/>
      <c r="E4253" s="3"/>
    </row>
    <row r="4254" spans="1:5" x14ac:dyDescent="0.3">
      <c r="A4254" s="3"/>
      <c r="B4254" s="3"/>
      <c r="C4254" s="3"/>
      <c r="D4254" s="3"/>
      <c r="E4254" s="3"/>
    </row>
    <row r="4255" spans="1:5" x14ac:dyDescent="0.3">
      <c r="A4255" s="3"/>
      <c r="B4255" s="3"/>
      <c r="C4255" s="3"/>
      <c r="D4255" s="3"/>
      <c r="E4255" s="3"/>
    </row>
    <row r="4256" spans="1:5" x14ac:dyDescent="0.3">
      <c r="A4256" s="3"/>
      <c r="B4256" s="3"/>
      <c r="C4256" s="3"/>
      <c r="D4256" s="3"/>
      <c r="E4256" s="3"/>
    </row>
    <row r="4257" spans="1:5" x14ac:dyDescent="0.3">
      <c r="A4257" s="3"/>
      <c r="B4257" s="3"/>
      <c r="C4257" s="3"/>
      <c r="D4257" s="3"/>
      <c r="E4257" s="3"/>
    </row>
    <row r="4258" spans="1:5" x14ac:dyDescent="0.3">
      <c r="A4258" s="3"/>
      <c r="B4258" s="3"/>
      <c r="C4258" s="3"/>
      <c r="D4258" s="3"/>
      <c r="E4258" s="3"/>
    </row>
    <row r="4259" spans="1:5" x14ac:dyDescent="0.3">
      <c r="A4259" s="3"/>
      <c r="B4259" s="3"/>
      <c r="C4259" s="3"/>
      <c r="D4259" s="3"/>
      <c r="E4259" s="3"/>
    </row>
    <row r="4260" spans="1:5" x14ac:dyDescent="0.3">
      <c r="A4260" s="3"/>
      <c r="B4260" s="3"/>
      <c r="C4260" s="3"/>
      <c r="D4260" s="3"/>
      <c r="E4260" s="3"/>
    </row>
    <row r="4261" spans="1:5" x14ac:dyDescent="0.3">
      <c r="A4261" s="3"/>
      <c r="B4261" s="3"/>
      <c r="C4261" s="3"/>
      <c r="D4261" s="3"/>
      <c r="E4261" s="3"/>
    </row>
    <row r="4262" spans="1:5" x14ac:dyDescent="0.3">
      <c r="A4262" s="3"/>
      <c r="B4262" s="3"/>
      <c r="C4262" s="3"/>
      <c r="D4262" s="3"/>
      <c r="E4262" s="3"/>
    </row>
    <row r="4263" spans="1:5" x14ac:dyDescent="0.3">
      <c r="A4263" s="3"/>
      <c r="B4263" s="3"/>
      <c r="C4263" s="3"/>
      <c r="D4263" s="3"/>
      <c r="E4263" s="3"/>
    </row>
    <row r="4264" spans="1:5" x14ac:dyDescent="0.3">
      <c r="A4264" s="3"/>
      <c r="B4264" s="3"/>
      <c r="C4264" s="3"/>
      <c r="D4264" s="3"/>
      <c r="E4264" s="3"/>
    </row>
    <row r="4265" spans="1:5" x14ac:dyDescent="0.3">
      <c r="A4265" s="3"/>
      <c r="B4265" s="3"/>
      <c r="C4265" s="3"/>
      <c r="D4265" s="3"/>
      <c r="E4265" s="3"/>
    </row>
    <row r="4266" spans="1:5" x14ac:dyDescent="0.3">
      <c r="A4266" s="3"/>
      <c r="B4266" s="3"/>
      <c r="C4266" s="3"/>
      <c r="D4266" s="3"/>
      <c r="E4266" s="3"/>
    </row>
    <row r="4267" spans="1:5" x14ac:dyDescent="0.3">
      <c r="A4267" s="3"/>
      <c r="B4267" s="3"/>
      <c r="C4267" s="3"/>
      <c r="D4267" s="3"/>
      <c r="E4267" s="3"/>
    </row>
    <row r="4268" spans="1:5" x14ac:dyDescent="0.3">
      <c r="A4268" s="3"/>
      <c r="B4268" s="3"/>
      <c r="C4268" s="3"/>
      <c r="D4268" s="3"/>
      <c r="E4268" s="3"/>
    </row>
    <row r="4269" spans="1:5" x14ac:dyDescent="0.3">
      <c r="A4269" s="3"/>
      <c r="B4269" s="3"/>
      <c r="C4269" s="3"/>
      <c r="D4269" s="3"/>
      <c r="E4269" s="3"/>
    </row>
    <row r="4270" spans="1:5" x14ac:dyDescent="0.3">
      <c r="A4270" s="3"/>
      <c r="B4270" s="3"/>
      <c r="C4270" s="3"/>
      <c r="D4270" s="3"/>
      <c r="E4270" s="3"/>
    </row>
    <row r="4271" spans="1:5" x14ac:dyDescent="0.3">
      <c r="A4271" s="3"/>
      <c r="B4271" s="3"/>
      <c r="C4271" s="3"/>
      <c r="D4271" s="3"/>
      <c r="E4271" s="3"/>
    </row>
    <row r="4272" spans="1:5" x14ac:dyDescent="0.3">
      <c r="A4272" s="3"/>
      <c r="B4272" s="3"/>
      <c r="C4272" s="3"/>
      <c r="D4272" s="3"/>
      <c r="E4272" s="3"/>
    </row>
    <row r="4273" spans="1:5" x14ac:dyDescent="0.3">
      <c r="A4273" s="3"/>
      <c r="B4273" s="3"/>
      <c r="C4273" s="3"/>
      <c r="D4273" s="3"/>
      <c r="E4273" s="3"/>
    </row>
    <row r="4274" spans="1:5" x14ac:dyDescent="0.3">
      <c r="A4274" s="3"/>
      <c r="B4274" s="3"/>
      <c r="C4274" s="3"/>
      <c r="D4274" s="3"/>
      <c r="E4274" s="3"/>
    </row>
    <row r="4275" spans="1:5" x14ac:dyDescent="0.3">
      <c r="A4275" s="3"/>
      <c r="B4275" s="3"/>
      <c r="C4275" s="3"/>
      <c r="D4275" s="3"/>
      <c r="E4275" s="3"/>
    </row>
    <row r="4276" spans="1:5" x14ac:dyDescent="0.3">
      <c r="A4276" s="3"/>
      <c r="B4276" s="3"/>
      <c r="C4276" s="3"/>
      <c r="D4276" s="3"/>
      <c r="E4276" s="3"/>
    </row>
    <row r="4277" spans="1:5" x14ac:dyDescent="0.3">
      <c r="A4277" s="3"/>
      <c r="B4277" s="3"/>
      <c r="C4277" s="3"/>
      <c r="D4277" s="3"/>
      <c r="E4277" s="3"/>
    </row>
    <row r="4278" spans="1:5" x14ac:dyDescent="0.3">
      <c r="A4278" s="3"/>
      <c r="B4278" s="3"/>
      <c r="C4278" s="3"/>
      <c r="D4278" s="3"/>
      <c r="E4278" s="3"/>
    </row>
    <row r="4279" spans="1:5" x14ac:dyDescent="0.3">
      <c r="A4279" s="3"/>
      <c r="B4279" s="3"/>
      <c r="C4279" s="3"/>
      <c r="D4279" s="3"/>
      <c r="E4279" s="3"/>
    </row>
    <row r="4280" spans="1:5" x14ac:dyDescent="0.3">
      <c r="A4280" s="3"/>
      <c r="B4280" s="3"/>
      <c r="C4280" s="3"/>
      <c r="D4280" s="3"/>
      <c r="E4280" s="3"/>
    </row>
    <row r="4281" spans="1:5" x14ac:dyDescent="0.3">
      <c r="A4281" s="3"/>
      <c r="B4281" s="3"/>
      <c r="C4281" s="3"/>
      <c r="D4281" s="3"/>
      <c r="E4281" s="3"/>
    </row>
    <row r="4282" spans="1:5" x14ac:dyDescent="0.3">
      <c r="A4282" s="3"/>
      <c r="B4282" s="3"/>
      <c r="C4282" s="3"/>
      <c r="D4282" s="3"/>
      <c r="E4282" s="3"/>
    </row>
    <row r="4283" spans="1:5" x14ac:dyDescent="0.3">
      <c r="A4283" s="3"/>
      <c r="B4283" s="3"/>
      <c r="C4283" s="3"/>
      <c r="D4283" s="3"/>
      <c r="E4283" s="3"/>
    </row>
    <row r="4284" spans="1:5" x14ac:dyDescent="0.3">
      <c r="A4284" s="3"/>
      <c r="B4284" s="3"/>
      <c r="C4284" s="3"/>
      <c r="D4284" s="3"/>
      <c r="E4284" s="3"/>
    </row>
    <row r="4285" spans="1:5" x14ac:dyDescent="0.3">
      <c r="A4285" s="3"/>
      <c r="B4285" s="3"/>
      <c r="C4285" s="3"/>
      <c r="D4285" s="3"/>
      <c r="E4285" s="3"/>
    </row>
    <row r="4286" spans="1:5" x14ac:dyDescent="0.3">
      <c r="A4286" s="3"/>
      <c r="B4286" s="3"/>
      <c r="C4286" s="3"/>
      <c r="D4286" s="3"/>
      <c r="E4286" s="3"/>
    </row>
    <row r="4287" spans="1:5" x14ac:dyDescent="0.3">
      <c r="A4287" s="3"/>
      <c r="B4287" s="3"/>
      <c r="C4287" s="3"/>
      <c r="D4287" s="3"/>
      <c r="E4287" s="3"/>
    </row>
    <row r="4288" spans="1:5" x14ac:dyDescent="0.3">
      <c r="A4288" s="3"/>
      <c r="B4288" s="3"/>
      <c r="C4288" s="3"/>
      <c r="D4288" s="3"/>
      <c r="E4288" s="3"/>
    </row>
    <row r="4289" spans="1:5" x14ac:dyDescent="0.3">
      <c r="A4289" s="3"/>
      <c r="B4289" s="3"/>
      <c r="C4289" s="3"/>
      <c r="D4289" s="3"/>
      <c r="E4289" s="3"/>
    </row>
    <row r="4290" spans="1:5" x14ac:dyDescent="0.3">
      <c r="A4290" s="3"/>
      <c r="B4290" s="3"/>
      <c r="C4290" s="3"/>
      <c r="D4290" s="3"/>
      <c r="E4290" s="3"/>
    </row>
    <row r="4291" spans="1:5" x14ac:dyDescent="0.3">
      <c r="A4291" s="3"/>
      <c r="B4291" s="3"/>
      <c r="C4291" s="3"/>
      <c r="D4291" s="3"/>
      <c r="E4291" s="3"/>
    </row>
    <row r="4292" spans="1:5" x14ac:dyDescent="0.3">
      <c r="A4292" s="3"/>
      <c r="B4292" s="3"/>
      <c r="C4292" s="3"/>
      <c r="D4292" s="3"/>
      <c r="E4292" s="3"/>
    </row>
    <row r="4293" spans="1:5" x14ac:dyDescent="0.3">
      <c r="A4293" s="3"/>
      <c r="B4293" s="3"/>
      <c r="C4293" s="3"/>
      <c r="D4293" s="3"/>
      <c r="E4293" s="3"/>
    </row>
    <row r="4294" spans="1:5" x14ac:dyDescent="0.3">
      <c r="A4294" s="3"/>
      <c r="B4294" s="3"/>
      <c r="C4294" s="3"/>
      <c r="D4294" s="3"/>
      <c r="E4294" s="3"/>
    </row>
    <row r="4295" spans="1:5" x14ac:dyDescent="0.3">
      <c r="A4295" s="3"/>
      <c r="B4295" s="3"/>
      <c r="C4295" s="3"/>
      <c r="D4295" s="3"/>
      <c r="E4295" s="3"/>
    </row>
    <row r="4296" spans="1:5" x14ac:dyDescent="0.3">
      <c r="A4296" s="3"/>
      <c r="B4296" s="3"/>
      <c r="C4296" s="3"/>
      <c r="D4296" s="3"/>
      <c r="E4296" s="3"/>
    </row>
    <row r="4297" spans="1:5" x14ac:dyDescent="0.3">
      <c r="A4297" s="3"/>
      <c r="B4297" s="3"/>
      <c r="C4297" s="3"/>
      <c r="D4297" s="3"/>
      <c r="E4297" s="3"/>
    </row>
    <row r="4298" spans="1:5" x14ac:dyDescent="0.3">
      <c r="A4298" s="3"/>
      <c r="B4298" s="3"/>
      <c r="C4298" s="3"/>
      <c r="D4298" s="3"/>
      <c r="E4298" s="3"/>
    </row>
    <row r="4299" spans="1:5" x14ac:dyDescent="0.3">
      <c r="A4299" s="3"/>
      <c r="B4299" s="3"/>
      <c r="C4299" s="3"/>
      <c r="D4299" s="3"/>
      <c r="E4299" s="3"/>
    </row>
    <row r="4300" spans="1:5" x14ac:dyDescent="0.3">
      <c r="A4300" s="3"/>
      <c r="B4300" s="3"/>
      <c r="C4300" s="3"/>
      <c r="D4300" s="3"/>
      <c r="E4300" s="3"/>
    </row>
    <row r="4301" spans="1:5" x14ac:dyDescent="0.3">
      <c r="A4301" s="3"/>
      <c r="B4301" s="3"/>
      <c r="C4301" s="3"/>
      <c r="D4301" s="3"/>
      <c r="E4301" s="3"/>
    </row>
    <row r="4302" spans="1:5" x14ac:dyDescent="0.3">
      <c r="A4302" s="3"/>
      <c r="B4302" s="3"/>
      <c r="C4302" s="3"/>
      <c r="D4302" s="3"/>
      <c r="E4302" s="3"/>
    </row>
    <row r="4303" spans="1:5" x14ac:dyDescent="0.3">
      <c r="A4303" s="3"/>
      <c r="B4303" s="3"/>
      <c r="C4303" s="3"/>
      <c r="D4303" s="3"/>
      <c r="E4303" s="3"/>
    </row>
    <row r="4304" spans="1:5" x14ac:dyDescent="0.3">
      <c r="A4304" s="3"/>
      <c r="B4304" s="3"/>
      <c r="C4304" s="3"/>
      <c r="D4304" s="3"/>
      <c r="E4304" s="3"/>
    </row>
    <row r="4305" spans="1:5" x14ac:dyDescent="0.3">
      <c r="A4305" s="3"/>
      <c r="B4305" s="3"/>
      <c r="C4305" s="3"/>
      <c r="D4305" s="3"/>
      <c r="E4305" s="3"/>
    </row>
    <row r="4306" spans="1:5" x14ac:dyDescent="0.3">
      <c r="A4306" s="3"/>
      <c r="B4306" s="3"/>
      <c r="C4306" s="3"/>
      <c r="D4306" s="3"/>
      <c r="E4306" s="3"/>
    </row>
    <row r="4307" spans="1:5" x14ac:dyDescent="0.3">
      <c r="A4307" s="3"/>
      <c r="B4307" s="3"/>
      <c r="C4307" s="3"/>
      <c r="D4307" s="3"/>
      <c r="E4307" s="3"/>
    </row>
    <row r="4308" spans="1:5" x14ac:dyDescent="0.3">
      <c r="A4308" s="3"/>
      <c r="B4308" s="3"/>
      <c r="C4308" s="3"/>
      <c r="D4308" s="3"/>
      <c r="E4308" s="3"/>
    </row>
    <row r="4309" spans="1:5" x14ac:dyDescent="0.3">
      <c r="A4309" s="3"/>
      <c r="B4309" s="3"/>
      <c r="C4309" s="3"/>
      <c r="D4309" s="3"/>
      <c r="E4309" s="3"/>
    </row>
    <row r="4310" spans="1:5" x14ac:dyDescent="0.3">
      <c r="A4310" s="3"/>
      <c r="B4310" s="3"/>
      <c r="C4310" s="3"/>
      <c r="D4310" s="3"/>
      <c r="E4310" s="3"/>
    </row>
    <row r="4311" spans="1:5" x14ac:dyDescent="0.3">
      <c r="A4311" s="3"/>
      <c r="B4311" s="3"/>
      <c r="C4311" s="3"/>
      <c r="D4311" s="3"/>
      <c r="E4311" s="3"/>
    </row>
    <row r="4312" spans="1:5" x14ac:dyDescent="0.3">
      <c r="A4312" s="3"/>
      <c r="B4312" s="3"/>
      <c r="C4312" s="3"/>
      <c r="D4312" s="3"/>
      <c r="E4312" s="3"/>
    </row>
    <row r="4313" spans="1:5" x14ac:dyDescent="0.3">
      <c r="A4313" s="3"/>
      <c r="B4313" s="3"/>
      <c r="C4313" s="3"/>
      <c r="D4313" s="3"/>
      <c r="E4313" s="3"/>
    </row>
    <row r="4314" spans="1:5" x14ac:dyDescent="0.3">
      <c r="A4314" s="3"/>
      <c r="B4314" s="3"/>
      <c r="C4314" s="3"/>
      <c r="D4314" s="3"/>
      <c r="E4314" s="3"/>
    </row>
    <row r="4315" spans="1:5" x14ac:dyDescent="0.3">
      <c r="A4315" s="3"/>
      <c r="B4315" s="3"/>
      <c r="C4315" s="3"/>
      <c r="D4315" s="3"/>
      <c r="E4315" s="3"/>
    </row>
    <row r="4316" spans="1:5" x14ac:dyDescent="0.3">
      <c r="A4316" s="3"/>
      <c r="B4316" s="3"/>
      <c r="C4316" s="3"/>
      <c r="D4316" s="3"/>
      <c r="E4316" s="3"/>
    </row>
    <row r="4317" spans="1:5" x14ac:dyDescent="0.3">
      <c r="A4317" s="3"/>
      <c r="B4317" s="3"/>
      <c r="C4317" s="3"/>
      <c r="D4317" s="3"/>
      <c r="E4317" s="3"/>
    </row>
    <row r="4318" spans="1:5" x14ac:dyDescent="0.3">
      <c r="A4318" s="3"/>
      <c r="B4318" s="3"/>
      <c r="C4318" s="3"/>
      <c r="D4318" s="3"/>
      <c r="E4318" s="3"/>
    </row>
    <row r="4319" spans="1:5" x14ac:dyDescent="0.3">
      <c r="A4319" s="3"/>
      <c r="B4319" s="3"/>
      <c r="C4319" s="3"/>
      <c r="D4319" s="3"/>
      <c r="E4319" s="3"/>
    </row>
    <row r="4320" spans="1:5" x14ac:dyDescent="0.3">
      <c r="A4320" s="3"/>
      <c r="B4320" s="3"/>
      <c r="C4320" s="3"/>
      <c r="D4320" s="3"/>
      <c r="E4320" s="3"/>
    </row>
    <row r="4321" spans="1:5" x14ac:dyDescent="0.3">
      <c r="A4321" s="3"/>
      <c r="B4321" s="3"/>
      <c r="C4321" s="3"/>
      <c r="D4321" s="3"/>
      <c r="E4321" s="3"/>
    </row>
    <row r="4322" spans="1:5" x14ac:dyDescent="0.3">
      <c r="A4322" s="3"/>
      <c r="B4322" s="3"/>
      <c r="C4322" s="3"/>
      <c r="D4322" s="3"/>
      <c r="E4322" s="3"/>
    </row>
    <row r="4323" spans="1:5" x14ac:dyDescent="0.3">
      <c r="A4323" s="3"/>
      <c r="B4323" s="3"/>
      <c r="C4323" s="3"/>
      <c r="D4323" s="3"/>
      <c r="E4323" s="3"/>
    </row>
    <row r="4324" spans="1:5" x14ac:dyDescent="0.3">
      <c r="A4324" s="3"/>
      <c r="B4324" s="3"/>
      <c r="C4324" s="3"/>
      <c r="D4324" s="3"/>
      <c r="E4324" s="3"/>
    </row>
    <row r="4325" spans="1:5" x14ac:dyDescent="0.3">
      <c r="A4325" s="3"/>
      <c r="B4325" s="3"/>
      <c r="C4325" s="3"/>
      <c r="D4325" s="3"/>
      <c r="E4325" s="3"/>
    </row>
    <row r="4326" spans="1:5" x14ac:dyDescent="0.3">
      <c r="A4326" s="3"/>
      <c r="B4326" s="3"/>
      <c r="C4326" s="3"/>
      <c r="D4326" s="3"/>
      <c r="E4326" s="3"/>
    </row>
    <row r="4327" spans="1:5" x14ac:dyDescent="0.3">
      <c r="A4327" s="3"/>
      <c r="B4327" s="3"/>
      <c r="C4327" s="3"/>
      <c r="D4327" s="3"/>
      <c r="E4327" s="3"/>
    </row>
    <row r="4328" spans="1:5" x14ac:dyDescent="0.3">
      <c r="A4328" s="3"/>
      <c r="B4328" s="3"/>
      <c r="C4328" s="3"/>
      <c r="D4328" s="3"/>
      <c r="E4328" s="3"/>
    </row>
    <row r="4329" spans="1:5" x14ac:dyDescent="0.3">
      <c r="A4329" s="3"/>
      <c r="B4329" s="3"/>
      <c r="C4329" s="3"/>
      <c r="D4329" s="3"/>
      <c r="E4329" s="3"/>
    </row>
    <row r="4330" spans="1:5" x14ac:dyDescent="0.3">
      <c r="A4330" s="3"/>
      <c r="B4330" s="3"/>
      <c r="C4330" s="3"/>
      <c r="D4330" s="3"/>
      <c r="E4330" s="3"/>
    </row>
    <row r="4331" spans="1:5" x14ac:dyDescent="0.3">
      <c r="A4331" s="3"/>
      <c r="B4331" s="3"/>
      <c r="C4331" s="3"/>
      <c r="D4331" s="3"/>
      <c r="E4331" s="3"/>
    </row>
    <row r="4332" spans="1:5" x14ac:dyDescent="0.3">
      <c r="A4332" s="3"/>
      <c r="B4332" s="3"/>
      <c r="C4332" s="3"/>
      <c r="D4332" s="3"/>
      <c r="E4332" s="3"/>
    </row>
    <row r="4333" spans="1:5" x14ac:dyDescent="0.3">
      <c r="A4333" s="3"/>
      <c r="B4333" s="3"/>
      <c r="C4333" s="3"/>
      <c r="D4333" s="3"/>
      <c r="E4333" s="3"/>
    </row>
    <row r="4334" spans="1:5" x14ac:dyDescent="0.3">
      <c r="A4334" s="3"/>
      <c r="B4334" s="3"/>
      <c r="C4334" s="3"/>
      <c r="D4334" s="3"/>
      <c r="E4334" s="3"/>
    </row>
    <row r="4335" spans="1:5" x14ac:dyDescent="0.3">
      <c r="A4335" s="3"/>
      <c r="B4335" s="3"/>
      <c r="C4335" s="3"/>
      <c r="D4335" s="3"/>
      <c r="E4335" s="3"/>
    </row>
    <row r="4336" spans="1:5" x14ac:dyDescent="0.3">
      <c r="A4336" s="3"/>
      <c r="B4336" s="3"/>
      <c r="C4336" s="3"/>
      <c r="D4336" s="3"/>
      <c r="E4336" s="3"/>
    </row>
    <row r="4337" spans="1:5" x14ac:dyDescent="0.3">
      <c r="A4337" s="3"/>
      <c r="B4337" s="3"/>
      <c r="C4337" s="3"/>
      <c r="D4337" s="3"/>
      <c r="E4337" s="3"/>
    </row>
    <row r="4338" spans="1:5" x14ac:dyDescent="0.3">
      <c r="A4338" s="3"/>
      <c r="B4338" s="3"/>
      <c r="C4338" s="3"/>
      <c r="D4338" s="3"/>
      <c r="E4338" s="3"/>
    </row>
    <row r="4339" spans="1:5" x14ac:dyDescent="0.3">
      <c r="A4339" s="3"/>
      <c r="B4339" s="3"/>
      <c r="C4339" s="3"/>
      <c r="D4339" s="3"/>
      <c r="E4339" s="3"/>
    </row>
    <row r="4340" spans="1:5" x14ac:dyDescent="0.3">
      <c r="A4340" s="3"/>
      <c r="B4340" s="3"/>
      <c r="C4340" s="3"/>
      <c r="D4340" s="3"/>
      <c r="E4340" s="3"/>
    </row>
    <row r="4341" spans="1:5" x14ac:dyDescent="0.3">
      <c r="A4341" s="3"/>
      <c r="B4341" s="3"/>
      <c r="C4341" s="3"/>
      <c r="D4341" s="3"/>
      <c r="E4341" s="3"/>
    </row>
    <row r="4342" spans="1:5" x14ac:dyDescent="0.3">
      <c r="A4342" s="3"/>
      <c r="B4342" s="3"/>
      <c r="C4342" s="3"/>
      <c r="D4342" s="3"/>
      <c r="E4342" s="3"/>
    </row>
    <row r="4343" spans="1:5" x14ac:dyDescent="0.3">
      <c r="A4343" s="3"/>
      <c r="B4343" s="3"/>
      <c r="C4343" s="3"/>
      <c r="D4343" s="3"/>
      <c r="E4343" s="3"/>
    </row>
    <row r="4344" spans="1:5" x14ac:dyDescent="0.3">
      <c r="A4344" s="3"/>
      <c r="B4344" s="3"/>
      <c r="C4344" s="3"/>
      <c r="D4344" s="3"/>
      <c r="E4344" s="3"/>
    </row>
    <row r="4345" spans="1:5" x14ac:dyDescent="0.3">
      <c r="A4345" s="3"/>
      <c r="B4345" s="3"/>
      <c r="C4345" s="3"/>
      <c r="D4345" s="3"/>
      <c r="E4345" s="3"/>
    </row>
    <row r="4346" spans="1:5" x14ac:dyDescent="0.3">
      <c r="A4346" s="3"/>
      <c r="B4346" s="3"/>
      <c r="C4346" s="3"/>
      <c r="D4346" s="3"/>
      <c r="E4346" s="3"/>
    </row>
    <row r="4347" spans="1:5" x14ac:dyDescent="0.3">
      <c r="A4347" s="3"/>
      <c r="B4347" s="3"/>
      <c r="C4347" s="3"/>
      <c r="D4347" s="3"/>
      <c r="E4347" s="3"/>
    </row>
    <row r="4348" spans="1:5" x14ac:dyDescent="0.3">
      <c r="A4348" s="3"/>
      <c r="B4348" s="3"/>
      <c r="C4348" s="3"/>
      <c r="D4348" s="3"/>
      <c r="E4348" s="3"/>
    </row>
    <row r="4349" spans="1:5" x14ac:dyDescent="0.3">
      <c r="A4349" s="3"/>
      <c r="B4349" s="3"/>
      <c r="C4349" s="3"/>
      <c r="D4349" s="3"/>
      <c r="E4349" s="3"/>
    </row>
    <row r="4350" spans="1:5" x14ac:dyDescent="0.3">
      <c r="A4350" s="3"/>
      <c r="B4350" s="3"/>
      <c r="C4350" s="3"/>
      <c r="D4350" s="3"/>
      <c r="E4350" s="3"/>
    </row>
    <row r="4351" spans="1:5" x14ac:dyDescent="0.3">
      <c r="A4351" s="3"/>
      <c r="B4351" s="3"/>
      <c r="C4351" s="3"/>
      <c r="D4351" s="3"/>
      <c r="E4351" s="3"/>
    </row>
    <row r="4352" spans="1:5" x14ac:dyDescent="0.3">
      <c r="A4352" s="3"/>
      <c r="B4352" s="3"/>
      <c r="C4352" s="3"/>
      <c r="D4352" s="3"/>
      <c r="E4352" s="3"/>
    </row>
    <row r="4353" spans="1:5" x14ac:dyDescent="0.3">
      <c r="A4353" s="3"/>
      <c r="B4353" s="3"/>
      <c r="C4353" s="3"/>
      <c r="D4353" s="3"/>
      <c r="E4353" s="3"/>
    </row>
    <row r="4354" spans="1:5" x14ac:dyDescent="0.3">
      <c r="A4354" s="3"/>
      <c r="B4354" s="3"/>
      <c r="C4354" s="3"/>
      <c r="D4354" s="3"/>
      <c r="E4354" s="3"/>
    </row>
    <row r="4355" spans="1:5" x14ac:dyDescent="0.3">
      <c r="A4355" s="3"/>
      <c r="B4355" s="3"/>
      <c r="C4355" s="3"/>
      <c r="D4355" s="3"/>
      <c r="E4355" s="3"/>
    </row>
    <row r="4356" spans="1:5" x14ac:dyDescent="0.3">
      <c r="A4356" s="3"/>
      <c r="B4356" s="3"/>
      <c r="C4356" s="3"/>
      <c r="D4356" s="3"/>
      <c r="E4356" s="3"/>
    </row>
    <row r="4357" spans="1:5" x14ac:dyDescent="0.3">
      <c r="A4357" s="3"/>
      <c r="B4357" s="3"/>
      <c r="C4357" s="3"/>
      <c r="D4357" s="3"/>
      <c r="E4357" s="3"/>
    </row>
    <row r="4358" spans="1:5" x14ac:dyDescent="0.3">
      <c r="A4358" s="3"/>
      <c r="B4358" s="3"/>
      <c r="C4358" s="3"/>
      <c r="D4358" s="3"/>
      <c r="E4358" s="3"/>
    </row>
    <row r="4359" spans="1:5" x14ac:dyDescent="0.3">
      <c r="A4359" s="3"/>
      <c r="B4359" s="3"/>
      <c r="C4359" s="3"/>
      <c r="D4359" s="3"/>
      <c r="E4359" s="3"/>
    </row>
    <row r="4360" spans="1:5" x14ac:dyDescent="0.3">
      <c r="A4360" s="3"/>
      <c r="B4360" s="3"/>
      <c r="C4360" s="3"/>
      <c r="D4360" s="3"/>
      <c r="E4360" s="3"/>
    </row>
    <row r="4361" spans="1:5" x14ac:dyDescent="0.3">
      <c r="A4361" s="3"/>
      <c r="B4361" s="3"/>
      <c r="C4361" s="3"/>
      <c r="D4361" s="3"/>
      <c r="E4361" s="3"/>
    </row>
    <row r="4362" spans="1:5" x14ac:dyDescent="0.3">
      <c r="A4362" s="3"/>
      <c r="B4362" s="3"/>
      <c r="C4362" s="3"/>
      <c r="D4362" s="3"/>
      <c r="E4362" s="3"/>
    </row>
    <row r="4363" spans="1:5" x14ac:dyDescent="0.3">
      <c r="A4363" s="3"/>
      <c r="B4363" s="3"/>
      <c r="C4363" s="3"/>
      <c r="D4363" s="3"/>
      <c r="E4363" s="3"/>
    </row>
    <row r="4364" spans="1:5" x14ac:dyDescent="0.3">
      <c r="A4364" s="3"/>
      <c r="B4364" s="3"/>
      <c r="C4364" s="3"/>
      <c r="D4364" s="3"/>
      <c r="E4364" s="3"/>
    </row>
    <row r="4365" spans="1:5" x14ac:dyDescent="0.3">
      <c r="A4365" s="3"/>
      <c r="B4365" s="3"/>
      <c r="C4365" s="3"/>
      <c r="D4365" s="3"/>
      <c r="E4365" s="3"/>
    </row>
    <row r="4366" spans="1:5" x14ac:dyDescent="0.3">
      <c r="A4366" s="3"/>
      <c r="B4366" s="3"/>
      <c r="C4366" s="3"/>
      <c r="D4366" s="3"/>
      <c r="E4366" s="3"/>
    </row>
    <row r="4367" spans="1:5" x14ac:dyDescent="0.3">
      <c r="A4367" s="3"/>
      <c r="B4367" s="3"/>
      <c r="C4367" s="3"/>
      <c r="D4367" s="3"/>
      <c r="E4367" s="3"/>
    </row>
    <row r="4368" spans="1:5" x14ac:dyDescent="0.3">
      <c r="A4368" s="3"/>
      <c r="B4368" s="3"/>
      <c r="C4368" s="3"/>
      <c r="D4368" s="3"/>
      <c r="E4368" s="3"/>
    </row>
    <row r="4369" spans="1:5" x14ac:dyDescent="0.3">
      <c r="A4369" s="3"/>
      <c r="B4369" s="3"/>
      <c r="C4369" s="3"/>
      <c r="D4369" s="3"/>
      <c r="E4369" s="3"/>
    </row>
    <row r="4370" spans="1:5" x14ac:dyDescent="0.3">
      <c r="A4370" s="3"/>
      <c r="B4370" s="3"/>
      <c r="C4370" s="3"/>
      <c r="D4370" s="3"/>
      <c r="E4370" s="3"/>
    </row>
    <row r="4371" spans="1:5" x14ac:dyDescent="0.3">
      <c r="A4371" s="3"/>
      <c r="B4371" s="3"/>
      <c r="C4371" s="3"/>
      <c r="D4371" s="3"/>
      <c r="E4371" s="3"/>
    </row>
    <row r="4372" spans="1:5" x14ac:dyDescent="0.3">
      <c r="A4372" s="3"/>
      <c r="B4372" s="3"/>
      <c r="C4372" s="3"/>
      <c r="D4372" s="3"/>
      <c r="E4372" s="3"/>
    </row>
    <row r="4373" spans="1:5" x14ac:dyDescent="0.3">
      <c r="A4373" s="3"/>
      <c r="B4373" s="3"/>
      <c r="C4373" s="3"/>
      <c r="D4373" s="3"/>
      <c r="E4373" s="3"/>
    </row>
    <row r="4374" spans="1:5" x14ac:dyDescent="0.3">
      <c r="A4374" s="3"/>
      <c r="B4374" s="3"/>
      <c r="C4374" s="3"/>
      <c r="D4374" s="3"/>
      <c r="E4374" s="3"/>
    </row>
    <row r="4375" spans="1:5" x14ac:dyDescent="0.3">
      <c r="A4375" s="3"/>
      <c r="B4375" s="3"/>
      <c r="C4375" s="3"/>
      <c r="D4375" s="3"/>
      <c r="E4375" s="3"/>
    </row>
    <row r="4376" spans="1:5" x14ac:dyDescent="0.3">
      <c r="A4376" s="3"/>
      <c r="B4376" s="3"/>
      <c r="C4376" s="3"/>
      <c r="D4376" s="3"/>
      <c r="E4376" s="3"/>
    </row>
    <row r="4377" spans="1:5" x14ac:dyDescent="0.3">
      <c r="A4377" s="3"/>
      <c r="B4377" s="3"/>
      <c r="C4377" s="3"/>
      <c r="D4377" s="3"/>
      <c r="E4377" s="3"/>
    </row>
    <row r="4378" spans="1:5" x14ac:dyDescent="0.3">
      <c r="A4378" s="3"/>
      <c r="B4378" s="3"/>
      <c r="C4378" s="3"/>
      <c r="D4378" s="3"/>
      <c r="E4378" s="3"/>
    </row>
    <row r="4379" spans="1:5" x14ac:dyDescent="0.3">
      <c r="A4379" s="3"/>
      <c r="B4379" s="3"/>
      <c r="C4379" s="3"/>
      <c r="D4379" s="3"/>
      <c r="E4379" s="3"/>
    </row>
    <row r="4380" spans="1:5" x14ac:dyDescent="0.3">
      <c r="A4380" s="3"/>
      <c r="B4380" s="3"/>
      <c r="C4380" s="3"/>
      <c r="D4380" s="3"/>
      <c r="E4380" s="3"/>
    </row>
    <row r="4381" spans="1:5" x14ac:dyDescent="0.3">
      <c r="A4381" s="3"/>
      <c r="B4381" s="3"/>
      <c r="C4381" s="3"/>
      <c r="D4381" s="3"/>
      <c r="E4381" s="3"/>
    </row>
    <row r="4382" spans="1:5" x14ac:dyDescent="0.3">
      <c r="A4382" s="3"/>
      <c r="B4382" s="3"/>
      <c r="C4382" s="3"/>
      <c r="D4382" s="3"/>
      <c r="E4382" s="3"/>
    </row>
    <row r="4383" spans="1:5" x14ac:dyDescent="0.3">
      <c r="A4383" s="3"/>
      <c r="B4383" s="3"/>
      <c r="C4383" s="3"/>
      <c r="D4383" s="3"/>
      <c r="E4383" s="3"/>
    </row>
    <row r="4384" spans="1:5" x14ac:dyDescent="0.3">
      <c r="A4384" s="3"/>
      <c r="B4384" s="3"/>
      <c r="C4384" s="3"/>
      <c r="D4384" s="3"/>
      <c r="E4384" s="3"/>
    </row>
    <row r="4385" spans="1:5" x14ac:dyDescent="0.3">
      <c r="A4385" s="3"/>
      <c r="B4385" s="3"/>
      <c r="C4385" s="3"/>
      <c r="D4385" s="3"/>
      <c r="E4385" s="3"/>
    </row>
    <row r="4386" spans="1:5" x14ac:dyDescent="0.3">
      <c r="A4386" s="3"/>
      <c r="B4386" s="3"/>
      <c r="C4386" s="3"/>
      <c r="D4386" s="3"/>
      <c r="E4386" s="3"/>
    </row>
    <row r="4387" spans="1:5" x14ac:dyDescent="0.3">
      <c r="A4387" s="3"/>
      <c r="B4387" s="3"/>
      <c r="C4387" s="3"/>
      <c r="D4387" s="3"/>
      <c r="E4387" s="3"/>
    </row>
    <row r="4388" spans="1:5" x14ac:dyDescent="0.3">
      <c r="A4388" s="3"/>
      <c r="B4388" s="3"/>
      <c r="C4388" s="3"/>
      <c r="D4388" s="3"/>
      <c r="E4388" s="3"/>
    </row>
    <row r="4389" spans="1:5" x14ac:dyDescent="0.3">
      <c r="A4389" s="3"/>
      <c r="B4389" s="3"/>
      <c r="C4389" s="3"/>
      <c r="D4389" s="3"/>
      <c r="E4389" s="3"/>
    </row>
    <row r="4390" spans="1:5" x14ac:dyDescent="0.3">
      <c r="A4390" s="3"/>
      <c r="B4390" s="3"/>
      <c r="C4390" s="3"/>
      <c r="D4390" s="3"/>
      <c r="E4390" s="3"/>
    </row>
    <row r="4391" spans="1:5" x14ac:dyDescent="0.3">
      <c r="A4391" s="3"/>
      <c r="B4391" s="3"/>
      <c r="C4391" s="3"/>
      <c r="D4391" s="3"/>
      <c r="E4391" s="3"/>
    </row>
    <row r="4392" spans="1:5" x14ac:dyDescent="0.3">
      <c r="A4392" s="3"/>
      <c r="B4392" s="3"/>
      <c r="C4392" s="3"/>
      <c r="D4392" s="3"/>
      <c r="E4392" s="3"/>
    </row>
    <row r="4393" spans="1:5" x14ac:dyDescent="0.3">
      <c r="A4393" s="3"/>
      <c r="B4393" s="3"/>
      <c r="C4393" s="3"/>
      <c r="D4393" s="3"/>
      <c r="E4393" s="3"/>
    </row>
    <row r="4394" spans="1:5" x14ac:dyDescent="0.3">
      <c r="A4394" s="3"/>
      <c r="B4394" s="3"/>
      <c r="C4394" s="3"/>
      <c r="D4394" s="3"/>
      <c r="E4394" s="3"/>
    </row>
    <row r="4395" spans="1:5" x14ac:dyDescent="0.3">
      <c r="A4395" s="3"/>
      <c r="B4395" s="3"/>
      <c r="C4395" s="3"/>
      <c r="D4395" s="3"/>
      <c r="E4395" s="3"/>
    </row>
    <row r="4396" spans="1:5" x14ac:dyDescent="0.3">
      <c r="A4396" s="3"/>
      <c r="B4396" s="3"/>
      <c r="C4396" s="3"/>
      <c r="D4396" s="3"/>
      <c r="E4396" s="3"/>
    </row>
    <row r="4397" spans="1:5" x14ac:dyDescent="0.3">
      <c r="A4397" s="3"/>
      <c r="B4397" s="3"/>
      <c r="C4397" s="3"/>
      <c r="D4397" s="3"/>
      <c r="E4397" s="3"/>
    </row>
    <row r="4398" spans="1:5" x14ac:dyDescent="0.3">
      <c r="A4398" s="3"/>
      <c r="B4398" s="3"/>
      <c r="C4398" s="3"/>
      <c r="D4398" s="3"/>
      <c r="E4398" s="3"/>
    </row>
    <row r="4399" spans="1:5" x14ac:dyDescent="0.3">
      <c r="A4399" s="3"/>
      <c r="B4399" s="3"/>
      <c r="C4399" s="3"/>
      <c r="D4399" s="3"/>
      <c r="E4399" s="3"/>
    </row>
    <row r="4400" spans="1:5" x14ac:dyDescent="0.3">
      <c r="A4400" s="3"/>
      <c r="B4400" s="3"/>
      <c r="C4400" s="3"/>
      <c r="D4400" s="3"/>
      <c r="E4400" s="3"/>
    </row>
    <row r="4401" spans="1:5" x14ac:dyDescent="0.3">
      <c r="A4401" s="3"/>
      <c r="B4401" s="3"/>
      <c r="C4401" s="3"/>
      <c r="D4401" s="3"/>
      <c r="E4401" s="3"/>
    </row>
    <row r="4402" spans="1:5" x14ac:dyDescent="0.3">
      <c r="A4402" s="3"/>
      <c r="B4402" s="3"/>
      <c r="C4402" s="3"/>
      <c r="D4402" s="3"/>
      <c r="E4402" s="3"/>
    </row>
    <row r="4403" spans="1:5" x14ac:dyDescent="0.3">
      <c r="A4403" s="3"/>
      <c r="B4403" s="3"/>
      <c r="C4403" s="3"/>
      <c r="D4403" s="3"/>
      <c r="E4403" s="3"/>
    </row>
    <row r="4404" spans="1:5" x14ac:dyDescent="0.3">
      <c r="A4404" s="3"/>
      <c r="B4404" s="3"/>
      <c r="C4404" s="3"/>
      <c r="D4404" s="3"/>
      <c r="E4404" s="3"/>
    </row>
    <row r="4405" spans="1:5" x14ac:dyDescent="0.3">
      <c r="A4405" s="3"/>
      <c r="B4405" s="3"/>
      <c r="C4405" s="3"/>
      <c r="D4405" s="3"/>
      <c r="E4405" s="3"/>
    </row>
    <row r="4406" spans="1:5" x14ac:dyDescent="0.3">
      <c r="A4406" s="3"/>
      <c r="B4406" s="3"/>
      <c r="C4406" s="3"/>
      <c r="D4406" s="3"/>
      <c r="E4406" s="3"/>
    </row>
    <row r="4407" spans="1:5" x14ac:dyDescent="0.3">
      <c r="A4407" s="3"/>
      <c r="B4407" s="3"/>
      <c r="C4407" s="3"/>
      <c r="D4407" s="3"/>
      <c r="E4407" s="3"/>
    </row>
    <row r="4408" spans="1:5" x14ac:dyDescent="0.3">
      <c r="A4408" s="3"/>
      <c r="B4408" s="3"/>
      <c r="C4408" s="3"/>
      <c r="D4408" s="3"/>
      <c r="E4408" s="3"/>
    </row>
    <row r="4409" spans="1:5" x14ac:dyDescent="0.3">
      <c r="A4409" s="3"/>
      <c r="B4409" s="3"/>
      <c r="C4409" s="3"/>
      <c r="D4409" s="3"/>
      <c r="E4409" s="3"/>
    </row>
    <row r="4410" spans="1:5" x14ac:dyDescent="0.3">
      <c r="A4410" s="3"/>
      <c r="B4410" s="3"/>
      <c r="C4410" s="3"/>
      <c r="D4410" s="3"/>
      <c r="E4410" s="3"/>
    </row>
    <row r="4411" spans="1:5" x14ac:dyDescent="0.3">
      <c r="A4411" s="3"/>
      <c r="B4411" s="3"/>
      <c r="C4411" s="3"/>
      <c r="D4411" s="3"/>
      <c r="E4411" s="3"/>
    </row>
    <row r="4412" spans="1:5" x14ac:dyDescent="0.3">
      <c r="A4412" s="3"/>
      <c r="B4412" s="3"/>
      <c r="C4412" s="3"/>
      <c r="D4412" s="3"/>
      <c r="E4412" s="3"/>
    </row>
    <row r="4413" spans="1:5" x14ac:dyDescent="0.3">
      <c r="A4413" s="3"/>
      <c r="B4413" s="3"/>
      <c r="C4413" s="3"/>
      <c r="D4413" s="3"/>
      <c r="E4413" s="3"/>
    </row>
    <row r="4414" spans="1:5" x14ac:dyDescent="0.3">
      <c r="A4414" s="3"/>
      <c r="B4414" s="3"/>
      <c r="C4414" s="3"/>
      <c r="D4414" s="3"/>
      <c r="E4414" s="3"/>
    </row>
    <row r="4415" spans="1:5" x14ac:dyDescent="0.3">
      <c r="A4415" s="3"/>
      <c r="B4415" s="3"/>
      <c r="C4415" s="3"/>
      <c r="D4415" s="3"/>
      <c r="E4415" s="3"/>
    </row>
    <row r="4416" spans="1:5" x14ac:dyDescent="0.3">
      <c r="A4416" s="3"/>
      <c r="B4416" s="3"/>
      <c r="C4416" s="3"/>
      <c r="D4416" s="3"/>
      <c r="E4416" s="3"/>
    </row>
    <row r="4417" spans="1:5" x14ac:dyDescent="0.3">
      <c r="A4417" s="3"/>
      <c r="B4417" s="3"/>
      <c r="C4417" s="3"/>
      <c r="D4417" s="3"/>
      <c r="E4417" s="3"/>
    </row>
    <row r="4418" spans="1:5" x14ac:dyDescent="0.3">
      <c r="A4418" s="3"/>
      <c r="B4418" s="3"/>
      <c r="C4418" s="3"/>
      <c r="D4418" s="3"/>
      <c r="E4418" s="3"/>
    </row>
    <row r="4419" spans="1:5" x14ac:dyDescent="0.3">
      <c r="A4419" s="3"/>
      <c r="B4419" s="3"/>
      <c r="C4419" s="3"/>
      <c r="D4419" s="3"/>
      <c r="E4419" s="3"/>
    </row>
    <row r="4420" spans="1:5" x14ac:dyDescent="0.3">
      <c r="A4420" s="3"/>
      <c r="B4420" s="3"/>
      <c r="C4420" s="3"/>
      <c r="D4420" s="3"/>
      <c r="E4420" s="3"/>
    </row>
    <row r="4421" spans="1:5" x14ac:dyDescent="0.3">
      <c r="A4421" s="3"/>
      <c r="B4421" s="3"/>
      <c r="C4421" s="3"/>
      <c r="D4421" s="3"/>
      <c r="E4421" s="3"/>
    </row>
    <row r="4422" spans="1:5" x14ac:dyDescent="0.3">
      <c r="A4422" s="3"/>
      <c r="B4422" s="3"/>
      <c r="C4422" s="3"/>
      <c r="D4422" s="3"/>
      <c r="E4422" s="3"/>
    </row>
    <row r="4423" spans="1:5" x14ac:dyDescent="0.3">
      <c r="A4423" s="3"/>
      <c r="B4423" s="3"/>
      <c r="C4423" s="3"/>
      <c r="D4423" s="3"/>
      <c r="E4423" s="3"/>
    </row>
    <row r="4424" spans="1:5" x14ac:dyDescent="0.3">
      <c r="A4424" s="3"/>
      <c r="B4424" s="3"/>
      <c r="C4424" s="3"/>
      <c r="D4424" s="3"/>
      <c r="E4424" s="3"/>
    </row>
    <row r="4425" spans="1:5" x14ac:dyDescent="0.3">
      <c r="A4425" s="3"/>
      <c r="B4425" s="3"/>
      <c r="C4425" s="3"/>
      <c r="D4425" s="3"/>
      <c r="E4425" s="3"/>
    </row>
    <row r="4426" spans="1:5" x14ac:dyDescent="0.3">
      <c r="A4426" s="3"/>
      <c r="B4426" s="3"/>
      <c r="C4426" s="3"/>
      <c r="D4426" s="3"/>
      <c r="E4426" s="3"/>
    </row>
    <row r="4427" spans="1:5" x14ac:dyDescent="0.3">
      <c r="A4427" s="3"/>
      <c r="B4427" s="3"/>
      <c r="C4427" s="3"/>
      <c r="D4427" s="3"/>
      <c r="E4427" s="3"/>
    </row>
    <row r="4428" spans="1:5" x14ac:dyDescent="0.3">
      <c r="A4428" s="3"/>
      <c r="B4428" s="3"/>
      <c r="C4428" s="3"/>
      <c r="D4428" s="3"/>
      <c r="E4428" s="3"/>
    </row>
    <row r="4429" spans="1:5" x14ac:dyDescent="0.3">
      <c r="A4429" s="3"/>
      <c r="B4429" s="3"/>
      <c r="C4429" s="3"/>
      <c r="D4429" s="3"/>
      <c r="E4429" s="3"/>
    </row>
    <row r="4430" spans="1:5" x14ac:dyDescent="0.3">
      <c r="A4430" s="3"/>
      <c r="B4430" s="3"/>
      <c r="C4430" s="3"/>
      <c r="D4430" s="3"/>
      <c r="E4430" s="3"/>
    </row>
    <row r="4431" spans="1:5" x14ac:dyDescent="0.3">
      <c r="A4431" s="3"/>
      <c r="B4431" s="3"/>
      <c r="C4431" s="3"/>
      <c r="D4431" s="3"/>
      <c r="E4431" s="3"/>
    </row>
    <row r="4432" spans="1:5" x14ac:dyDescent="0.3">
      <c r="A4432" s="3"/>
      <c r="B4432" s="3"/>
      <c r="C4432" s="3"/>
      <c r="D4432" s="3"/>
      <c r="E4432" s="3"/>
    </row>
    <row r="4433" spans="1:5" x14ac:dyDescent="0.3">
      <c r="A4433" s="3"/>
      <c r="B4433" s="3"/>
      <c r="C4433" s="3"/>
      <c r="D4433" s="3"/>
      <c r="E4433" s="3"/>
    </row>
    <row r="4434" spans="1:5" x14ac:dyDescent="0.3">
      <c r="A4434" s="3"/>
      <c r="B4434" s="3"/>
      <c r="C4434" s="3"/>
      <c r="D4434" s="3"/>
      <c r="E4434" s="3"/>
    </row>
    <row r="4435" spans="1:5" x14ac:dyDescent="0.3">
      <c r="A4435" s="3"/>
      <c r="B4435" s="3"/>
      <c r="C4435" s="3"/>
      <c r="D4435" s="3"/>
      <c r="E4435" s="3"/>
    </row>
    <row r="4436" spans="1:5" x14ac:dyDescent="0.3">
      <c r="A4436" s="3"/>
      <c r="B4436" s="3"/>
      <c r="C4436" s="3"/>
      <c r="D4436" s="3"/>
      <c r="E4436" s="3"/>
    </row>
    <row r="4437" spans="1:5" x14ac:dyDescent="0.3">
      <c r="A4437" s="3"/>
      <c r="B4437" s="3"/>
      <c r="C4437" s="3"/>
      <c r="D4437" s="3"/>
      <c r="E4437" s="3"/>
    </row>
    <row r="4438" spans="1:5" x14ac:dyDescent="0.3">
      <c r="A4438" s="3"/>
      <c r="B4438" s="3"/>
      <c r="C4438" s="3"/>
      <c r="D4438" s="3"/>
      <c r="E4438" s="3"/>
    </row>
    <row r="4439" spans="1:5" x14ac:dyDescent="0.3">
      <c r="A4439" s="3"/>
      <c r="B4439" s="3"/>
      <c r="C4439" s="3"/>
      <c r="D4439" s="3"/>
      <c r="E4439" s="3"/>
    </row>
    <row r="4440" spans="1:5" x14ac:dyDescent="0.3">
      <c r="A4440" s="3"/>
      <c r="B4440" s="3"/>
      <c r="C4440" s="3"/>
      <c r="D4440" s="3"/>
      <c r="E4440" s="3"/>
    </row>
    <row r="4441" spans="1:5" x14ac:dyDescent="0.3">
      <c r="A4441" s="3"/>
      <c r="B4441" s="3"/>
      <c r="C4441" s="3"/>
      <c r="D4441" s="3"/>
      <c r="E4441" s="3"/>
    </row>
    <row r="4442" spans="1:5" x14ac:dyDescent="0.3">
      <c r="A4442" s="3"/>
      <c r="B4442" s="3"/>
      <c r="C4442" s="3"/>
      <c r="D4442" s="3"/>
      <c r="E4442" s="3"/>
    </row>
    <row r="4443" spans="1:5" x14ac:dyDescent="0.3">
      <c r="A4443" s="3"/>
      <c r="B4443" s="3"/>
      <c r="C4443" s="3"/>
      <c r="D4443" s="3"/>
      <c r="E4443" s="3"/>
    </row>
    <row r="4444" spans="1:5" x14ac:dyDescent="0.3">
      <c r="A4444" s="3"/>
      <c r="B4444" s="3"/>
      <c r="C4444" s="3"/>
      <c r="D4444" s="3"/>
      <c r="E4444" s="3"/>
    </row>
    <row r="4445" spans="1:5" x14ac:dyDescent="0.3">
      <c r="A4445" s="3"/>
      <c r="B4445" s="3"/>
      <c r="C4445" s="3"/>
      <c r="D4445" s="3"/>
      <c r="E4445" s="3"/>
    </row>
    <row r="4446" spans="1:5" x14ac:dyDescent="0.3">
      <c r="A4446" s="3"/>
      <c r="B4446" s="3"/>
      <c r="C4446" s="3"/>
      <c r="D4446" s="3"/>
      <c r="E4446" s="3"/>
    </row>
    <row r="4447" spans="1:5" x14ac:dyDescent="0.3">
      <c r="A4447" s="3"/>
      <c r="B4447" s="3"/>
      <c r="C4447" s="3"/>
      <c r="D4447" s="3"/>
      <c r="E4447" s="3"/>
    </row>
    <row r="4448" spans="1:5" x14ac:dyDescent="0.3">
      <c r="A4448" s="3"/>
      <c r="B4448" s="3"/>
      <c r="C4448" s="3"/>
      <c r="D4448" s="3"/>
      <c r="E4448" s="3"/>
    </row>
    <row r="4449" spans="1:5" x14ac:dyDescent="0.3">
      <c r="A4449" s="3"/>
      <c r="B4449" s="3"/>
      <c r="C4449" s="3"/>
      <c r="D4449" s="3"/>
      <c r="E4449" s="3"/>
    </row>
    <row r="4450" spans="1:5" x14ac:dyDescent="0.3">
      <c r="A4450" s="3"/>
      <c r="B4450" s="3"/>
      <c r="C4450" s="3"/>
      <c r="D4450" s="3"/>
      <c r="E4450" s="3"/>
    </row>
    <row r="4451" spans="1:5" x14ac:dyDescent="0.3">
      <c r="A4451" s="3"/>
      <c r="B4451" s="3"/>
      <c r="C4451" s="3"/>
      <c r="D4451" s="3"/>
      <c r="E4451" s="3"/>
    </row>
    <row r="4452" spans="1:5" x14ac:dyDescent="0.3">
      <c r="A4452" s="3"/>
      <c r="B4452" s="3"/>
      <c r="C4452" s="3"/>
      <c r="D4452" s="3"/>
      <c r="E4452" s="3"/>
    </row>
    <row r="4453" spans="1:5" x14ac:dyDescent="0.3">
      <c r="A4453" s="3"/>
      <c r="B4453" s="3"/>
      <c r="C4453" s="3"/>
      <c r="D4453" s="3"/>
      <c r="E4453" s="3"/>
    </row>
    <row r="4454" spans="1:5" x14ac:dyDescent="0.3">
      <c r="A4454" s="3"/>
      <c r="B4454" s="3"/>
      <c r="C4454" s="3"/>
      <c r="D4454" s="3"/>
      <c r="E4454" s="3"/>
    </row>
    <row r="4455" spans="1:5" x14ac:dyDescent="0.3">
      <c r="A4455" s="3"/>
      <c r="B4455" s="3"/>
      <c r="C4455" s="3"/>
      <c r="D4455" s="3"/>
      <c r="E4455" s="3"/>
    </row>
    <row r="4456" spans="1:5" x14ac:dyDescent="0.3">
      <c r="A4456" s="3"/>
      <c r="B4456" s="3"/>
      <c r="C4456" s="3"/>
      <c r="D4456" s="3"/>
      <c r="E4456" s="3"/>
    </row>
    <row r="4457" spans="1:5" x14ac:dyDescent="0.3">
      <c r="A4457" s="3"/>
      <c r="B4457" s="3"/>
      <c r="C4457" s="3"/>
      <c r="D4457" s="3"/>
      <c r="E4457" s="3"/>
    </row>
    <row r="4458" spans="1:5" x14ac:dyDescent="0.3">
      <c r="A4458" s="3"/>
      <c r="B4458" s="3"/>
      <c r="C4458" s="3"/>
      <c r="D4458" s="3"/>
      <c r="E4458" s="3"/>
    </row>
    <row r="4459" spans="1:5" x14ac:dyDescent="0.3">
      <c r="A4459" s="3"/>
      <c r="B4459" s="3"/>
      <c r="C4459" s="3"/>
      <c r="D4459" s="3"/>
      <c r="E4459" s="3"/>
    </row>
    <row r="4460" spans="1:5" x14ac:dyDescent="0.3">
      <c r="A4460" s="3"/>
      <c r="B4460" s="3"/>
      <c r="C4460" s="3"/>
      <c r="D4460" s="3"/>
      <c r="E4460" s="3"/>
    </row>
    <row r="4461" spans="1:5" x14ac:dyDescent="0.3">
      <c r="A4461" s="3"/>
      <c r="B4461" s="3"/>
      <c r="C4461" s="3"/>
      <c r="D4461" s="3"/>
      <c r="E4461" s="3"/>
    </row>
    <row r="4462" spans="1:5" x14ac:dyDescent="0.3">
      <c r="A4462" s="3"/>
      <c r="B4462" s="3"/>
      <c r="C4462" s="3"/>
      <c r="D4462" s="3"/>
      <c r="E4462" s="3"/>
    </row>
    <row r="4463" spans="1:5" x14ac:dyDescent="0.3">
      <c r="A4463" s="3"/>
      <c r="B4463" s="3"/>
      <c r="C4463" s="3"/>
      <c r="D4463" s="3"/>
      <c r="E4463" s="3"/>
    </row>
    <row r="4464" spans="1:5" x14ac:dyDescent="0.3">
      <c r="A4464" s="3"/>
      <c r="B4464" s="3"/>
      <c r="C4464" s="3"/>
      <c r="D4464" s="3"/>
      <c r="E4464" s="3"/>
    </row>
    <row r="4465" spans="1:5" x14ac:dyDescent="0.3">
      <c r="A4465" s="3"/>
      <c r="B4465" s="3"/>
      <c r="C4465" s="3"/>
      <c r="D4465" s="3"/>
      <c r="E4465" s="3"/>
    </row>
    <row r="4466" spans="1:5" x14ac:dyDescent="0.3">
      <c r="A4466" s="3"/>
      <c r="B4466" s="3"/>
      <c r="C4466" s="3"/>
      <c r="D4466" s="3"/>
      <c r="E4466" s="3"/>
    </row>
    <row r="4467" spans="1:5" x14ac:dyDescent="0.3">
      <c r="A4467" s="3"/>
      <c r="B4467" s="3"/>
      <c r="C4467" s="3"/>
      <c r="D4467" s="3"/>
      <c r="E4467" s="3"/>
    </row>
    <row r="4468" spans="1:5" x14ac:dyDescent="0.3">
      <c r="A4468" s="3"/>
      <c r="B4468" s="3"/>
      <c r="C4468" s="3"/>
      <c r="D4468" s="3"/>
      <c r="E4468" s="3"/>
    </row>
    <row r="4469" spans="1:5" x14ac:dyDescent="0.3">
      <c r="A4469" s="3"/>
      <c r="B4469" s="3"/>
      <c r="C4469" s="3"/>
      <c r="D4469" s="3"/>
      <c r="E4469" s="3"/>
    </row>
    <row r="4470" spans="1:5" x14ac:dyDescent="0.3">
      <c r="A4470" s="3"/>
      <c r="B4470" s="3"/>
      <c r="C4470" s="3"/>
      <c r="D4470" s="3"/>
      <c r="E4470" s="3"/>
    </row>
    <row r="4471" spans="1:5" x14ac:dyDescent="0.3">
      <c r="A4471" s="3"/>
      <c r="B4471" s="3"/>
      <c r="C4471" s="3"/>
      <c r="D4471" s="3"/>
      <c r="E4471" s="3"/>
    </row>
    <row r="4472" spans="1:5" x14ac:dyDescent="0.3">
      <c r="A4472" s="3"/>
      <c r="B4472" s="3"/>
      <c r="C4472" s="3"/>
      <c r="D4472" s="3"/>
      <c r="E4472" s="3"/>
    </row>
    <row r="4473" spans="1:5" x14ac:dyDescent="0.3">
      <c r="A4473" s="3"/>
      <c r="B4473" s="3"/>
      <c r="C4473" s="3"/>
      <c r="D4473" s="3"/>
      <c r="E4473" s="3"/>
    </row>
    <row r="4474" spans="1:5" x14ac:dyDescent="0.3">
      <c r="A4474" s="3"/>
      <c r="B4474" s="3"/>
      <c r="C4474" s="3"/>
      <c r="D4474" s="3"/>
      <c r="E4474" s="3"/>
    </row>
    <row r="4475" spans="1:5" x14ac:dyDescent="0.3">
      <c r="A4475" s="3"/>
      <c r="B4475" s="3"/>
      <c r="C4475" s="3"/>
      <c r="D4475" s="3"/>
      <c r="E4475" s="3"/>
    </row>
    <row r="4476" spans="1:5" x14ac:dyDescent="0.3">
      <c r="A4476" s="3"/>
      <c r="B4476" s="3"/>
      <c r="C4476" s="3"/>
      <c r="D4476" s="3"/>
      <c r="E4476" s="3"/>
    </row>
    <row r="4477" spans="1:5" x14ac:dyDescent="0.3">
      <c r="A4477" s="3"/>
      <c r="B4477" s="3"/>
      <c r="C4477" s="3"/>
      <c r="D4477" s="3"/>
      <c r="E4477" s="3"/>
    </row>
    <row r="4478" spans="1:5" x14ac:dyDescent="0.3">
      <c r="A4478" s="3"/>
      <c r="B4478" s="3"/>
      <c r="C4478" s="3"/>
      <c r="D4478" s="3"/>
      <c r="E4478" s="3"/>
    </row>
    <row r="4479" spans="1:5" x14ac:dyDescent="0.3">
      <c r="A4479" s="3"/>
      <c r="B4479" s="3"/>
      <c r="C4479" s="3"/>
      <c r="D4479" s="3"/>
      <c r="E4479" s="3"/>
    </row>
    <row r="4480" spans="1:5" x14ac:dyDescent="0.3">
      <c r="A4480" s="3"/>
      <c r="B4480" s="3"/>
      <c r="C4480" s="3"/>
      <c r="D4480" s="3"/>
      <c r="E4480" s="3"/>
    </row>
    <row r="4481" spans="1:5" x14ac:dyDescent="0.3">
      <c r="A4481" s="3"/>
      <c r="B4481" s="3"/>
      <c r="C4481" s="3"/>
      <c r="D4481" s="3"/>
      <c r="E4481" s="3"/>
    </row>
    <row r="4482" spans="1:5" x14ac:dyDescent="0.3">
      <c r="A4482" s="3"/>
      <c r="B4482" s="3"/>
      <c r="C4482" s="3"/>
      <c r="D4482" s="3"/>
      <c r="E4482" s="3"/>
    </row>
    <row r="4483" spans="1:5" x14ac:dyDescent="0.3">
      <c r="A4483" s="3"/>
      <c r="B4483" s="3"/>
      <c r="C4483" s="3"/>
      <c r="D4483" s="3"/>
      <c r="E4483" s="3"/>
    </row>
    <row r="4484" spans="1:5" x14ac:dyDescent="0.3">
      <c r="A4484" s="3"/>
      <c r="B4484" s="3"/>
      <c r="C4484" s="3"/>
      <c r="D4484" s="3"/>
      <c r="E4484" s="3"/>
    </row>
    <row r="4485" spans="1:5" x14ac:dyDescent="0.3">
      <c r="A4485" s="3"/>
      <c r="B4485" s="3"/>
      <c r="C4485" s="3"/>
      <c r="D4485" s="3"/>
      <c r="E4485" s="3"/>
    </row>
    <row r="4486" spans="1:5" x14ac:dyDescent="0.3">
      <c r="A4486" s="3"/>
      <c r="B4486" s="3"/>
      <c r="C4486" s="3"/>
      <c r="D4486" s="3"/>
      <c r="E4486" s="3"/>
    </row>
    <row r="4487" spans="1:5" x14ac:dyDescent="0.3">
      <c r="A4487" s="3"/>
      <c r="B4487" s="3"/>
      <c r="C4487" s="3"/>
      <c r="D4487" s="3"/>
      <c r="E4487" s="3"/>
    </row>
    <row r="4488" spans="1:5" x14ac:dyDescent="0.3">
      <c r="A4488" s="3"/>
      <c r="B4488" s="3"/>
      <c r="C4488" s="3"/>
      <c r="D4488" s="3"/>
      <c r="E4488" s="3"/>
    </row>
    <row r="4489" spans="1:5" x14ac:dyDescent="0.3">
      <c r="A4489" s="3"/>
      <c r="B4489" s="3"/>
      <c r="C4489" s="3"/>
      <c r="D4489" s="3"/>
      <c r="E4489" s="3"/>
    </row>
    <row r="4490" spans="1:5" x14ac:dyDescent="0.3">
      <c r="A4490" s="3"/>
      <c r="B4490" s="3"/>
      <c r="C4490" s="3"/>
      <c r="D4490" s="3"/>
      <c r="E4490" s="3"/>
    </row>
    <row r="4491" spans="1:5" x14ac:dyDescent="0.3">
      <c r="A4491" s="3"/>
      <c r="B4491" s="3"/>
      <c r="C4491" s="3"/>
      <c r="D4491" s="3"/>
      <c r="E4491" s="3"/>
    </row>
    <row r="4492" spans="1:5" x14ac:dyDescent="0.3">
      <c r="A4492" s="3"/>
      <c r="B4492" s="3"/>
      <c r="C4492" s="3"/>
      <c r="D4492" s="3"/>
      <c r="E4492" s="3"/>
    </row>
    <row r="4493" spans="1:5" x14ac:dyDescent="0.3">
      <c r="A4493" s="3"/>
      <c r="B4493" s="3"/>
      <c r="C4493" s="3"/>
      <c r="D4493" s="3"/>
      <c r="E4493" s="3"/>
    </row>
    <row r="4494" spans="1:5" x14ac:dyDescent="0.3">
      <c r="A4494" s="3"/>
      <c r="B4494" s="3"/>
      <c r="C4494" s="3"/>
      <c r="D4494" s="3"/>
      <c r="E4494" s="3"/>
    </row>
    <row r="4495" spans="1:5" x14ac:dyDescent="0.3">
      <c r="A4495" s="3"/>
      <c r="B4495" s="3"/>
      <c r="C4495" s="3"/>
      <c r="D4495" s="3"/>
      <c r="E4495" s="3"/>
    </row>
    <row r="4496" spans="1:5" x14ac:dyDescent="0.3">
      <c r="A4496" s="3"/>
      <c r="B4496" s="3"/>
      <c r="C4496" s="3"/>
      <c r="D4496" s="3"/>
      <c r="E4496" s="3"/>
    </row>
    <row r="4497" spans="1:5" x14ac:dyDescent="0.3">
      <c r="A4497" s="3"/>
      <c r="B4497" s="3"/>
      <c r="C4497" s="3"/>
      <c r="D4497" s="3"/>
      <c r="E4497" s="3"/>
    </row>
    <row r="4498" spans="1:5" x14ac:dyDescent="0.3">
      <c r="A4498" s="3"/>
      <c r="B4498" s="3"/>
      <c r="C4498" s="3"/>
      <c r="D4498" s="3"/>
      <c r="E4498" s="3"/>
    </row>
    <row r="4499" spans="1:5" x14ac:dyDescent="0.3">
      <c r="A4499" s="3"/>
      <c r="B4499" s="3"/>
      <c r="C4499" s="3"/>
      <c r="D4499" s="3"/>
      <c r="E4499" s="3"/>
    </row>
    <row r="4500" spans="1:5" x14ac:dyDescent="0.3">
      <c r="A4500" s="3"/>
      <c r="B4500" s="3"/>
      <c r="C4500" s="3"/>
      <c r="D4500" s="3"/>
      <c r="E4500" s="3"/>
    </row>
    <row r="4501" spans="1:5" x14ac:dyDescent="0.3">
      <c r="A4501" s="3"/>
      <c r="B4501" s="3"/>
      <c r="C4501" s="3"/>
      <c r="D4501" s="3"/>
      <c r="E4501" s="3"/>
    </row>
    <row r="4502" spans="1:5" x14ac:dyDescent="0.3">
      <c r="A4502" s="3"/>
      <c r="B4502" s="3"/>
      <c r="C4502" s="3"/>
      <c r="D4502" s="3"/>
      <c r="E4502" s="3"/>
    </row>
    <row r="4503" spans="1:5" x14ac:dyDescent="0.3">
      <c r="A4503" s="3"/>
      <c r="B4503" s="3"/>
      <c r="C4503" s="3"/>
      <c r="D4503" s="3"/>
      <c r="E4503" s="3"/>
    </row>
    <row r="4504" spans="1:5" x14ac:dyDescent="0.3">
      <c r="A4504" s="3"/>
      <c r="B4504" s="3"/>
      <c r="C4504" s="3"/>
      <c r="D4504" s="3"/>
      <c r="E4504" s="3"/>
    </row>
    <row r="4505" spans="1:5" x14ac:dyDescent="0.3">
      <c r="A4505" s="3"/>
      <c r="B4505" s="3"/>
      <c r="C4505" s="3"/>
      <c r="D4505" s="3"/>
      <c r="E4505" s="3"/>
    </row>
    <row r="4506" spans="1:5" x14ac:dyDescent="0.3">
      <c r="A4506" s="3"/>
      <c r="B4506" s="3"/>
      <c r="C4506" s="3"/>
      <c r="D4506" s="3"/>
      <c r="E4506" s="3"/>
    </row>
    <row r="4507" spans="1:5" x14ac:dyDescent="0.3">
      <c r="A4507" s="3"/>
      <c r="B4507" s="3"/>
      <c r="C4507" s="3"/>
      <c r="D4507" s="3"/>
      <c r="E4507" s="3"/>
    </row>
    <row r="4508" spans="1:5" x14ac:dyDescent="0.3">
      <c r="A4508" s="3"/>
      <c r="B4508" s="3"/>
      <c r="C4508" s="3"/>
      <c r="D4508" s="3"/>
      <c r="E4508" s="3"/>
    </row>
    <row r="4509" spans="1:5" x14ac:dyDescent="0.3">
      <c r="A4509" s="3"/>
      <c r="B4509" s="3"/>
      <c r="C4509" s="3"/>
      <c r="D4509" s="3"/>
      <c r="E4509" s="3"/>
    </row>
    <row r="4510" spans="1:5" x14ac:dyDescent="0.3">
      <c r="A4510" s="3"/>
      <c r="B4510" s="3"/>
      <c r="C4510" s="3"/>
      <c r="D4510" s="3"/>
      <c r="E4510" s="3"/>
    </row>
    <row r="4511" spans="1:5" x14ac:dyDescent="0.3">
      <c r="A4511" s="3"/>
      <c r="B4511" s="3"/>
      <c r="C4511" s="3"/>
      <c r="D4511" s="3"/>
      <c r="E4511" s="3"/>
    </row>
    <row r="4512" spans="1:5" x14ac:dyDescent="0.3">
      <c r="A4512" s="3"/>
      <c r="B4512" s="3"/>
      <c r="C4512" s="3"/>
      <c r="D4512" s="3"/>
      <c r="E4512" s="3"/>
    </row>
    <row r="4513" spans="1:5" x14ac:dyDescent="0.3">
      <c r="A4513" s="3"/>
      <c r="B4513" s="3"/>
      <c r="C4513" s="3"/>
      <c r="D4513" s="3"/>
      <c r="E4513" s="3"/>
    </row>
    <row r="4514" spans="1:5" x14ac:dyDescent="0.3">
      <c r="A4514" s="3"/>
      <c r="B4514" s="3"/>
      <c r="C4514" s="3"/>
      <c r="D4514" s="3"/>
      <c r="E4514" s="3"/>
    </row>
    <row r="4515" spans="1:5" x14ac:dyDescent="0.3">
      <c r="A4515" s="3"/>
      <c r="B4515" s="3"/>
      <c r="C4515" s="3"/>
      <c r="D4515" s="3"/>
      <c r="E4515" s="3"/>
    </row>
    <row r="4516" spans="1:5" x14ac:dyDescent="0.3">
      <c r="A4516" s="3"/>
      <c r="B4516" s="3"/>
      <c r="C4516" s="3"/>
      <c r="D4516" s="3"/>
      <c r="E4516" s="3"/>
    </row>
    <row r="4517" spans="1:5" x14ac:dyDescent="0.3">
      <c r="A4517" s="3"/>
      <c r="B4517" s="3"/>
      <c r="C4517" s="3"/>
      <c r="D4517" s="3"/>
      <c r="E4517" s="3"/>
    </row>
    <row r="4518" spans="1:5" x14ac:dyDescent="0.3">
      <c r="A4518" s="3"/>
      <c r="B4518" s="3"/>
      <c r="C4518" s="3"/>
      <c r="D4518" s="3"/>
      <c r="E4518" s="3"/>
    </row>
    <row r="4519" spans="1:5" x14ac:dyDescent="0.3">
      <c r="A4519" s="3"/>
      <c r="B4519" s="3"/>
      <c r="C4519" s="3"/>
      <c r="D4519" s="3"/>
      <c r="E4519" s="3"/>
    </row>
    <row r="4520" spans="1:5" x14ac:dyDescent="0.3">
      <c r="A4520" s="3"/>
      <c r="B4520" s="3"/>
      <c r="C4520" s="3"/>
      <c r="D4520" s="3"/>
      <c r="E4520" s="3"/>
    </row>
    <row r="4521" spans="1:5" x14ac:dyDescent="0.3">
      <c r="A4521" s="3"/>
      <c r="B4521" s="3"/>
      <c r="C4521" s="3"/>
      <c r="D4521" s="3"/>
      <c r="E4521" s="3"/>
    </row>
    <row r="4522" spans="1:5" x14ac:dyDescent="0.3">
      <c r="A4522" s="3"/>
      <c r="B4522" s="3"/>
      <c r="C4522" s="3"/>
      <c r="D4522" s="3"/>
      <c r="E4522" s="3"/>
    </row>
    <row r="4523" spans="1:5" x14ac:dyDescent="0.3">
      <c r="A4523" s="3"/>
      <c r="B4523" s="3"/>
      <c r="C4523" s="3"/>
      <c r="D4523" s="3"/>
      <c r="E4523" s="3"/>
    </row>
    <row r="4524" spans="1:5" x14ac:dyDescent="0.3">
      <c r="A4524" s="3"/>
      <c r="B4524" s="3"/>
      <c r="C4524" s="3"/>
      <c r="D4524" s="3"/>
      <c r="E4524" s="3"/>
    </row>
    <row r="4525" spans="1:5" x14ac:dyDescent="0.3">
      <c r="A4525" s="3"/>
      <c r="B4525" s="3"/>
      <c r="C4525" s="3"/>
      <c r="D4525" s="3"/>
      <c r="E4525" s="3"/>
    </row>
    <row r="4526" spans="1:5" x14ac:dyDescent="0.3">
      <c r="A4526" s="3"/>
      <c r="B4526" s="3"/>
      <c r="C4526" s="3"/>
      <c r="D4526" s="3"/>
      <c r="E4526" s="3"/>
    </row>
    <row r="4527" spans="1:5" x14ac:dyDescent="0.3">
      <c r="A4527" s="3"/>
      <c r="B4527" s="3"/>
      <c r="C4527" s="3"/>
      <c r="D4527" s="3"/>
      <c r="E4527" s="3"/>
    </row>
    <row r="4528" spans="1:5" x14ac:dyDescent="0.3">
      <c r="A4528" s="3"/>
      <c r="B4528" s="3"/>
      <c r="C4528" s="3"/>
      <c r="D4528" s="3"/>
      <c r="E4528" s="3"/>
    </row>
    <row r="4529" spans="1:5" x14ac:dyDescent="0.3">
      <c r="A4529" s="3"/>
      <c r="B4529" s="3"/>
      <c r="C4529" s="3"/>
      <c r="D4529" s="3"/>
      <c r="E4529" s="3"/>
    </row>
    <row r="4530" spans="1:5" x14ac:dyDescent="0.3">
      <c r="A4530" s="3"/>
      <c r="B4530" s="3"/>
      <c r="C4530" s="3"/>
      <c r="D4530" s="3"/>
      <c r="E4530" s="3"/>
    </row>
    <row r="4531" spans="1:5" x14ac:dyDescent="0.3">
      <c r="A4531" s="3"/>
      <c r="B4531" s="3"/>
      <c r="C4531" s="3"/>
      <c r="D4531" s="3"/>
      <c r="E4531" s="3"/>
    </row>
    <row r="4532" spans="1:5" x14ac:dyDescent="0.3">
      <c r="A4532" s="3"/>
      <c r="B4532" s="3"/>
      <c r="C4532" s="3"/>
      <c r="D4532" s="3"/>
      <c r="E4532" s="3"/>
    </row>
    <row r="4533" spans="1:5" x14ac:dyDescent="0.3">
      <c r="A4533" s="3"/>
      <c r="B4533" s="3"/>
      <c r="C4533" s="3"/>
      <c r="D4533" s="3"/>
      <c r="E4533" s="3"/>
    </row>
    <row r="4534" spans="1:5" x14ac:dyDescent="0.3">
      <c r="A4534" s="3"/>
      <c r="B4534" s="3"/>
      <c r="C4534" s="3"/>
      <c r="D4534" s="3"/>
      <c r="E4534" s="3"/>
    </row>
    <row r="4535" spans="1:5" x14ac:dyDescent="0.3">
      <c r="A4535" s="3"/>
      <c r="B4535" s="3"/>
      <c r="C4535" s="3"/>
      <c r="D4535" s="3"/>
      <c r="E4535" s="3"/>
    </row>
    <row r="4536" spans="1:5" x14ac:dyDescent="0.3">
      <c r="A4536" s="3"/>
      <c r="B4536" s="3"/>
      <c r="C4536" s="3"/>
      <c r="D4536" s="3"/>
      <c r="E4536" s="3"/>
    </row>
    <row r="4537" spans="1:5" x14ac:dyDescent="0.3">
      <c r="A4537" s="3"/>
      <c r="B4537" s="3"/>
      <c r="C4537" s="3"/>
      <c r="D4537" s="3"/>
      <c r="E4537" s="3"/>
    </row>
    <row r="4538" spans="1:5" x14ac:dyDescent="0.3">
      <c r="A4538" s="3"/>
      <c r="B4538" s="3"/>
      <c r="C4538" s="3"/>
      <c r="D4538" s="3"/>
      <c r="E4538" s="3"/>
    </row>
    <row r="4539" spans="1:5" x14ac:dyDescent="0.3">
      <c r="A4539" s="3"/>
      <c r="B4539" s="3"/>
      <c r="C4539" s="3"/>
      <c r="D4539" s="3"/>
      <c r="E4539" s="3"/>
    </row>
    <row r="4540" spans="1:5" x14ac:dyDescent="0.3">
      <c r="A4540" s="3"/>
      <c r="B4540" s="3"/>
      <c r="C4540" s="3"/>
      <c r="D4540" s="3"/>
      <c r="E4540" s="3"/>
    </row>
    <row r="4541" spans="1:5" x14ac:dyDescent="0.3">
      <c r="A4541" s="3"/>
      <c r="B4541" s="3"/>
      <c r="C4541" s="3"/>
      <c r="D4541" s="3"/>
      <c r="E4541" s="3"/>
    </row>
    <row r="4542" spans="1:5" x14ac:dyDescent="0.3">
      <c r="A4542" s="3"/>
      <c r="B4542" s="3"/>
      <c r="C4542" s="3"/>
      <c r="D4542" s="3"/>
      <c r="E4542" s="3"/>
    </row>
    <row r="4543" spans="1:5" x14ac:dyDescent="0.3">
      <c r="A4543" s="3"/>
      <c r="B4543" s="3"/>
      <c r="C4543" s="3"/>
      <c r="D4543" s="3"/>
      <c r="E4543" s="3"/>
    </row>
    <row r="4544" spans="1:5" x14ac:dyDescent="0.3">
      <c r="A4544" s="3"/>
      <c r="B4544" s="3"/>
      <c r="C4544" s="3"/>
      <c r="D4544" s="3"/>
      <c r="E4544" s="3"/>
    </row>
    <row r="4545" spans="1:5" x14ac:dyDescent="0.3">
      <c r="A4545" s="3"/>
      <c r="B4545" s="3"/>
      <c r="C4545" s="3"/>
      <c r="D4545" s="3"/>
      <c r="E4545" s="3"/>
    </row>
    <row r="4546" spans="1:5" x14ac:dyDescent="0.3">
      <c r="A4546" s="3"/>
      <c r="B4546" s="3"/>
      <c r="C4546" s="3"/>
      <c r="D4546" s="3"/>
      <c r="E4546" s="3"/>
    </row>
    <row r="4547" spans="1:5" x14ac:dyDescent="0.3">
      <c r="A4547" s="3"/>
      <c r="B4547" s="3"/>
      <c r="C4547" s="3"/>
      <c r="D4547" s="3"/>
      <c r="E4547" s="3"/>
    </row>
    <row r="4548" spans="1:5" x14ac:dyDescent="0.3">
      <c r="A4548" s="3"/>
      <c r="B4548" s="3"/>
      <c r="C4548" s="3"/>
      <c r="D4548" s="3"/>
      <c r="E4548" s="3"/>
    </row>
    <row r="4549" spans="1:5" x14ac:dyDescent="0.3">
      <c r="A4549" s="3"/>
      <c r="B4549" s="3"/>
      <c r="C4549" s="3"/>
      <c r="D4549" s="3"/>
      <c r="E4549" s="3"/>
    </row>
    <row r="4550" spans="1:5" x14ac:dyDescent="0.3">
      <c r="A4550" s="3"/>
      <c r="B4550" s="3"/>
      <c r="C4550" s="3"/>
      <c r="D4550" s="3"/>
      <c r="E4550" s="3"/>
    </row>
    <row r="4551" spans="1:5" x14ac:dyDescent="0.3">
      <c r="A4551" s="3"/>
      <c r="B4551" s="3"/>
      <c r="C4551" s="3"/>
      <c r="D4551" s="3"/>
      <c r="E4551" s="3"/>
    </row>
    <row r="4552" spans="1:5" x14ac:dyDescent="0.3">
      <c r="A4552" s="3"/>
      <c r="B4552" s="3"/>
      <c r="C4552" s="3"/>
      <c r="D4552" s="3"/>
      <c r="E4552" s="3"/>
    </row>
    <row r="4553" spans="1:5" x14ac:dyDescent="0.3">
      <c r="A4553" s="3"/>
      <c r="B4553" s="3"/>
      <c r="C4553" s="3"/>
      <c r="D4553" s="3"/>
      <c r="E4553" s="3"/>
    </row>
    <row r="4554" spans="1:5" x14ac:dyDescent="0.3">
      <c r="A4554" s="3"/>
      <c r="B4554" s="3"/>
      <c r="C4554" s="3"/>
      <c r="D4554" s="3"/>
      <c r="E4554" s="3"/>
    </row>
    <row r="4555" spans="1:5" x14ac:dyDescent="0.3">
      <c r="A4555" s="3"/>
      <c r="B4555" s="3"/>
      <c r="C4555" s="3"/>
      <c r="D4555" s="3"/>
      <c r="E4555" s="3"/>
    </row>
    <row r="4556" spans="1:5" x14ac:dyDescent="0.3">
      <c r="A4556" s="3"/>
      <c r="B4556" s="3"/>
      <c r="C4556" s="3"/>
      <c r="D4556" s="3"/>
      <c r="E4556" s="3"/>
    </row>
    <row r="4557" spans="1:5" x14ac:dyDescent="0.3">
      <c r="A4557" s="3"/>
      <c r="B4557" s="3"/>
      <c r="C4557" s="3"/>
      <c r="D4557" s="3"/>
      <c r="E4557" s="3"/>
    </row>
    <row r="4558" spans="1:5" x14ac:dyDescent="0.3">
      <c r="A4558" s="3"/>
      <c r="B4558" s="3"/>
      <c r="C4558" s="3"/>
      <c r="D4558" s="3"/>
      <c r="E4558" s="3"/>
    </row>
    <row r="4559" spans="1:5" x14ac:dyDescent="0.3">
      <c r="A4559" s="3"/>
      <c r="B4559" s="3"/>
      <c r="C4559" s="3"/>
      <c r="D4559" s="3"/>
      <c r="E4559" s="3"/>
    </row>
    <row r="4560" spans="1:5" x14ac:dyDescent="0.3">
      <c r="A4560" s="3"/>
      <c r="B4560" s="3"/>
      <c r="C4560" s="3"/>
      <c r="D4560" s="3"/>
      <c r="E4560" s="3"/>
    </row>
    <row r="4561" spans="1:5" x14ac:dyDescent="0.3">
      <c r="A4561" s="3"/>
      <c r="B4561" s="3"/>
      <c r="C4561" s="3"/>
      <c r="D4561" s="3"/>
      <c r="E4561" s="3"/>
    </row>
    <row r="4562" spans="1:5" x14ac:dyDescent="0.3">
      <c r="A4562" s="3"/>
      <c r="B4562" s="3"/>
      <c r="C4562" s="3"/>
      <c r="D4562" s="3"/>
      <c r="E4562" s="3"/>
    </row>
    <row r="4563" spans="1:5" x14ac:dyDescent="0.3">
      <c r="A4563" s="3"/>
      <c r="B4563" s="3"/>
      <c r="C4563" s="3"/>
      <c r="D4563" s="3"/>
      <c r="E4563" s="3"/>
    </row>
    <row r="4564" spans="1:5" x14ac:dyDescent="0.3">
      <c r="A4564" s="3"/>
      <c r="B4564" s="3"/>
      <c r="C4564" s="3"/>
      <c r="D4564" s="3"/>
      <c r="E4564" s="3"/>
    </row>
    <row r="4565" spans="1:5" x14ac:dyDescent="0.3">
      <c r="A4565" s="3"/>
      <c r="B4565" s="3"/>
      <c r="C4565" s="3"/>
      <c r="D4565" s="3"/>
      <c r="E4565" s="3"/>
    </row>
    <row r="4566" spans="1:5" x14ac:dyDescent="0.3">
      <c r="A4566" s="3"/>
      <c r="B4566" s="3"/>
      <c r="C4566" s="3"/>
      <c r="D4566" s="3"/>
      <c r="E4566" s="3"/>
    </row>
    <row r="4567" spans="1:5" x14ac:dyDescent="0.3">
      <c r="A4567" s="3"/>
      <c r="B4567" s="3"/>
      <c r="C4567" s="3"/>
      <c r="D4567" s="3"/>
      <c r="E4567" s="3"/>
    </row>
    <row r="4568" spans="1:5" x14ac:dyDescent="0.3">
      <c r="A4568" s="3"/>
      <c r="B4568" s="3"/>
      <c r="C4568" s="3"/>
      <c r="D4568" s="3"/>
      <c r="E4568" s="3"/>
    </row>
    <row r="4569" spans="1:5" x14ac:dyDescent="0.3">
      <c r="A4569" s="3"/>
      <c r="B4569" s="3"/>
      <c r="C4569" s="3"/>
      <c r="D4569" s="3"/>
      <c r="E4569" s="3"/>
    </row>
    <row r="4570" spans="1:5" x14ac:dyDescent="0.3">
      <c r="A4570" s="3"/>
      <c r="B4570" s="3"/>
      <c r="C4570" s="3"/>
      <c r="D4570" s="3"/>
      <c r="E4570" s="3"/>
    </row>
    <row r="4571" spans="1:5" x14ac:dyDescent="0.3">
      <c r="A4571" s="3"/>
      <c r="B4571" s="3"/>
      <c r="C4571" s="3"/>
      <c r="D4571" s="3"/>
      <c r="E4571" s="3"/>
    </row>
    <row r="4572" spans="1:5" x14ac:dyDescent="0.3">
      <c r="A4572" s="3"/>
      <c r="B4572" s="3"/>
      <c r="C4572" s="3"/>
      <c r="D4572" s="3"/>
      <c r="E4572" s="3"/>
    </row>
    <row r="4573" spans="1:5" x14ac:dyDescent="0.3">
      <c r="A4573" s="3"/>
      <c r="B4573" s="3"/>
      <c r="C4573" s="3"/>
      <c r="D4573" s="3"/>
      <c r="E4573" s="3"/>
    </row>
    <row r="4574" spans="1:5" x14ac:dyDescent="0.3">
      <c r="A4574" s="3"/>
      <c r="B4574" s="3"/>
      <c r="C4574" s="3"/>
      <c r="D4574" s="3"/>
      <c r="E4574" s="3"/>
    </row>
    <row r="4575" spans="1:5" x14ac:dyDescent="0.3">
      <c r="A4575" s="3"/>
      <c r="B4575" s="3"/>
      <c r="C4575" s="3"/>
      <c r="D4575" s="3"/>
      <c r="E4575" s="3"/>
    </row>
    <row r="4576" spans="1:5" x14ac:dyDescent="0.3">
      <c r="A4576" s="3"/>
      <c r="B4576" s="3"/>
      <c r="C4576" s="3"/>
      <c r="D4576" s="3"/>
      <c r="E4576" s="3"/>
    </row>
    <row r="4577" spans="1:5" x14ac:dyDescent="0.3">
      <c r="A4577" s="3"/>
      <c r="B4577" s="3"/>
      <c r="C4577" s="3"/>
      <c r="D4577" s="3"/>
      <c r="E4577" s="3"/>
    </row>
    <row r="4578" spans="1:5" x14ac:dyDescent="0.3">
      <c r="A4578" s="3"/>
      <c r="B4578" s="3"/>
      <c r="C4578" s="3"/>
      <c r="D4578" s="3"/>
      <c r="E4578" s="3"/>
    </row>
    <row r="4579" spans="1:5" x14ac:dyDescent="0.3">
      <c r="A4579" s="3"/>
      <c r="B4579" s="3"/>
      <c r="C4579" s="3"/>
      <c r="D4579" s="3"/>
      <c r="E4579" s="3"/>
    </row>
    <row r="4580" spans="1:5" x14ac:dyDescent="0.3">
      <c r="A4580" s="3"/>
      <c r="B4580" s="3"/>
      <c r="C4580" s="3"/>
      <c r="D4580" s="3"/>
      <c r="E4580" s="3"/>
    </row>
    <row r="4581" spans="1:5" x14ac:dyDescent="0.3">
      <c r="A4581" s="3"/>
      <c r="B4581" s="3"/>
      <c r="C4581" s="3"/>
      <c r="D4581" s="3"/>
      <c r="E4581" s="3"/>
    </row>
    <row r="4582" spans="1:5" x14ac:dyDescent="0.3">
      <c r="A4582" s="3"/>
      <c r="B4582" s="3"/>
      <c r="C4582" s="3"/>
      <c r="D4582" s="3"/>
      <c r="E4582" s="3"/>
    </row>
    <row r="4583" spans="1:5" x14ac:dyDescent="0.3">
      <c r="A4583" s="3"/>
      <c r="B4583" s="3"/>
      <c r="C4583" s="3"/>
      <c r="D4583" s="3"/>
      <c r="E4583" s="3"/>
    </row>
    <row r="4584" spans="1:5" x14ac:dyDescent="0.3">
      <c r="A4584" s="3"/>
      <c r="B4584" s="3"/>
      <c r="C4584" s="3"/>
      <c r="D4584" s="3"/>
      <c r="E4584" s="3"/>
    </row>
    <row r="4585" spans="1:5" x14ac:dyDescent="0.3">
      <c r="A4585" s="3"/>
      <c r="B4585" s="3"/>
      <c r="C4585" s="3"/>
      <c r="D4585" s="3"/>
      <c r="E4585" s="3"/>
    </row>
    <row r="4586" spans="1:5" x14ac:dyDescent="0.3">
      <c r="A4586" s="3"/>
      <c r="B4586" s="3"/>
      <c r="C4586" s="3"/>
      <c r="D4586" s="3"/>
      <c r="E4586" s="3"/>
    </row>
    <row r="4587" spans="1:5" x14ac:dyDescent="0.3">
      <c r="A4587" s="3"/>
      <c r="B4587" s="3"/>
      <c r="C4587" s="3"/>
      <c r="D4587" s="3"/>
      <c r="E4587" s="3"/>
    </row>
    <row r="4588" spans="1:5" x14ac:dyDescent="0.3">
      <c r="A4588" s="3"/>
      <c r="B4588" s="3"/>
      <c r="C4588" s="3"/>
      <c r="D4588" s="3"/>
      <c r="E4588" s="3"/>
    </row>
    <row r="4589" spans="1:5" x14ac:dyDescent="0.3">
      <c r="A4589" s="3"/>
      <c r="B4589" s="3"/>
      <c r="C4589" s="3"/>
      <c r="D4589" s="3"/>
      <c r="E4589" s="3"/>
    </row>
    <row r="4590" spans="1:5" x14ac:dyDescent="0.3">
      <c r="A4590" s="3"/>
      <c r="B4590" s="3"/>
      <c r="C4590" s="3"/>
      <c r="D4590" s="3"/>
      <c r="E4590" s="3"/>
    </row>
    <row r="4591" spans="1:5" x14ac:dyDescent="0.3">
      <c r="A4591" s="3"/>
      <c r="B4591" s="3"/>
      <c r="C4591" s="3"/>
      <c r="D4591" s="3"/>
      <c r="E4591" s="3"/>
    </row>
    <row r="4592" spans="1:5" x14ac:dyDescent="0.3">
      <c r="A4592" s="3"/>
      <c r="B4592" s="3"/>
      <c r="C4592" s="3"/>
      <c r="D4592" s="3"/>
      <c r="E4592" s="3"/>
    </row>
    <row r="4593" spans="1:5" x14ac:dyDescent="0.3">
      <c r="A4593" s="3"/>
      <c r="B4593" s="3"/>
      <c r="C4593" s="3"/>
      <c r="D4593" s="3"/>
      <c r="E4593" s="3"/>
    </row>
    <row r="4594" spans="1:5" x14ac:dyDescent="0.3">
      <c r="A4594" s="3"/>
      <c r="B4594" s="3"/>
      <c r="C4594" s="3"/>
      <c r="D4594" s="3"/>
      <c r="E4594" s="3"/>
    </row>
    <row r="4595" spans="1:5" x14ac:dyDescent="0.3">
      <c r="A4595" s="3"/>
      <c r="B4595" s="3"/>
      <c r="C4595" s="3"/>
      <c r="D4595" s="3"/>
      <c r="E4595" s="3"/>
    </row>
    <row r="4596" spans="1:5" x14ac:dyDescent="0.3">
      <c r="A4596" s="3"/>
      <c r="B4596" s="3"/>
      <c r="C4596" s="3"/>
      <c r="D4596" s="3"/>
      <c r="E4596" s="3"/>
    </row>
    <row r="4597" spans="1:5" x14ac:dyDescent="0.3">
      <c r="A4597" s="3"/>
      <c r="B4597" s="3"/>
      <c r="C4597" s="3"/>
      <c r="D4597" s="3"/>
      <c r="E4597" s="3"/>
    </row>
    <row r="4598" spans="1:5" x14ac:dyDescent="0.3">
      <c r="A4598" s="3"/>
      <c r="B4598" s="3"/>
      <c r="C4598" s="3"/>
      <c r="D4598" s="3"/>
      <c r="E4598" s="3"/>
    </row>
    <row r="4599" spans="1:5" x14ac:dyDescent="0.3">
      <c r="A4599" s="3"/>
      <c r="B4599" s="3"/>
      <c r="C4599" s="3"/>
      <c r="D4599" s="3"/>
      <c r="E4599" s="3"/>
    </row>
    <row r="4600" spans="1:5" x14ac:dyDescent="0.3">
      <c r="A4600" s="3"/>
      <c r="B4600" s="3"/>
      <c r="C4600" s="3"/>
      <c r="D4600" s="3"/>
      <c r="E4600" s="3"/>
    </row>
    <row r="4601" spans="1:5" x14ac:dyDescent="0.3">
      <c r="A4601" s="3"/>
      <c r="B4601" s="3"/>
      <c r="C4601" s="3"/>
      <c r="D4601" s="3"/>
      <c r="E4601" s="3"/>
    </row>
    <row r="4602" spans="1:5" x14ac:dyDescent="0.3">
      <c r="A4602" s="3"/>
      <c r="B4602" s="3"/>
      <c r="C4602" s="3"/>
      <c r="D4602" s="3"/>
      <c r="E4602" s="3"/>
    </row>
    <row r="4603" spans="1:5" x14ac:dyDescent="0.3">
      <c r="A4603" s="3"/>
      <c r="B4603" s="3"/>
      <c r="C4603" s="3"/>
      <c r="D4603" s="3"/>
      <c r="E4603" s="3"/>
    </row>
    <row r="4604" spans="1:5" x14ac:dyDescent="0.3">
      <c r="A4604" s="3"/>
      <c r="B4604" s="3"/>
      <c r="C4604" s="3"/>
      <c r="D4604" s="3"/>
      <c r="E4604" s="3"/>
    </row>
    <row r="4605" spans="1:5" x14ac:dyDescent="0.3">
      <c r="A4605" s="3"/>
      <c r="B4605" s="3"/>
      <c r="C4605" s="3"/>
      <c r="D4605" s="3"/>
      <c r="E4605" s="3"/>
    </row>
    <row r="4606" spans="1:5" x14ac:dyDescent="0.3">
      <c r="A4606" s="3"/>
      <c r="B4606" s="3"/>
      <c r="C4606" s="3"/>
      <c r="D4606" s="3"/>
      <c r="E4606" s="3"/>
    </row>
    <row r="4607" spans="1:5" x14ac:dyDescent="0.3">
      <c r="A4607" s="3"/>
      <c r="B4607" s="3"/>
      <c r="C4607" s="3"/>
      <c r="D4607" s="3"/>
      <c r="E4607" s="3"/>
    </row>
    <row r="4608" spans="1:5" x14ac:dyDescent="0.3">
      <c r="A4608" s="3"/>
      <c r="B4608" s="3"/>
      <c r="C4608" s="3"/>
      <c r="D4608" s="3"/>
      <c r="E4608" s="3"/>
    </row>
    <row r="4609" spans="1:5" x14ac:dyDescent="0.3">
      <c r="A4609" s="3"/>
      <c r="B4609" s="3"/>
      <c r="C4609" s="3"/>
      <c r="D4609" s="3"/>
      <c r="E4609" s="3"/>
    </row>
    <row r="4610" spans="1:5" x14ac:dyDescent="0.3">
      <c r="A4610" s="3"/>
      <c r="B4610" s="3"/>
      <c r="C4610" s="3"/>
      <c r="D4610" s="3"/>
      <c r="E4610" s="3"/>
    </row>
    <row r="4611" spans="1:5" x14ac:dyDescent="0.3">
      <c r="A4611" s="3"/>
      <c r="B4611" s="3"/>
      <c r="C4611" s="3"/>
      <c r="D4611" s="3"/>
      <c r="E4611" s="3"/>
    </row>
    <row r="4612" spans="1:5" x14ac:dyDescent="0.3">
      <c r="A4612" s="3"/>
      <c r="B4612" s="3"/>
      <c r="C4612" s="3"/>
      <c r="D4612" s="3"/>
      <c r="E4612" s="3"/>
    </row>
    <row r="4613" spans="1:5" x14ac:dyDescent="0.3">
      <c r="A4613" s="3"/>
      <c r="B4613" s="3"/>
      <c r="C4613" s="3"/>
      <c r="D4613" s="3"/>
      <c r="E4613" s="3"/>
    </row>
    <row r="4614" spans="1:5" x14ac:dyDescent="0.3">
      <c r="A4614" s="3"/>
      <c r="B4614" s="3"/>
      <c r="C4614" s="3"/>
      <c r="D4614" s="3"/>
      <c r="E4614" s="3"/>
    </row>
    <row r="4615" spans="1:5" x14ac:dyDescent="0.3">
      <c r="A4615" s="3"/>
      <c r="B4615" s="3"/>
      <c r="C4615" s="3"/>
      <c r="D4615" s="3"/>
      <c r="E4615" s="3"/>
    </row>
    <row r="4616" spans="1:5" x14ac:dyDescent="0.3">
      <c r="A4616" s="3"/>
      <c r="B4616" s="3"/>
      <c r="C4616" s="3"/>
      <c r="D4616" s="3"/>
      <c r="E4616" s="3"/>
    </row>
    <row r="4617" spans="1:5" x14ac:dyDescent="0.3">
      <c r="A4617" s="3"/>
      <c r="B4617" s="3"/>
      <c r="C4617" s="3"/>
      <c r="D4617" s="3"/>
      <c r="E4617" s="3"/>
    </row>
    <row r="4618" spans="1:5" x14ac:dyDescent="0.3">
      <c r="A4618" s="3"/>
      <c r="B4618" s="3"/>
      <c r="C4618" s="3"/>
      <c r="D4618" s="3"/>
      <c r="E4618" s="3"/>
    </row>
    <row r="4619" spans="1:5" x14ac:dyDescent="0.3">
      <c r="A4619" s="3"/>
      <c r="B4619" s="3"/>
      <c r="C4619" s="3"/>
      <c r="D4619" s="3"/>
      <c r="E4619" s="3"/>
    </row>
    <row r="4620" spans="1:5" x14ac:dyDescent="0.3">
      <c r="A4620" s="3"/>
      <c r="B4620" s="3"/>
      <c r="C4620" s="3"/>
      <c r="D4620" s="3"/>
      <c r="E4620" s="3"/>
    </row>
    <row r="4621" spans="1:5" x14ac:dyDescent="0.3">
      <c r="A4621" s="3"/>
      <c r="B4621" s="3"/>
      <c r="C4621" s="3"/>
      <c r="D4621" s="3"/>
      <c r="E4621" s="3"/>
    </row>
    <row r="4622" spans="1:5" x14ac:dyDescent="0.3">
      <c r="A4622" s="3"/>
      <c r="B4622" s="3"/>
      <c r="C4622" s="3"/>
      <c r="D4622" s="3"/>
      <c r="E4622" s="3"/>
    </row>
    <row r="4623" spans="1:5" x14ac:dyDescent="0.3">
      <c r="A4623" s="3"/>
      <c r="B4623" s="3"/>
      <c r="C4623" s="3"/>
      <c r="D4623" s="3"/>
      <c r="E4623" s="3"/>
    </row>
    <row r="4624" spans="1:5" x14ac:dyDescent="0.3">
      <c r="A4624" s="3"/>
      <c r="B4624" s="3"/>
      <c r="C4624" s="3"/>
      <c r="D4624" s="3"/>
      <c r="E4624" s="3"/>
    </row>
    <row r="4625" spans="1:5" x14ac:dyDescent="0.3">
      <c r="A4625" s="3"/>
      <c r="B4625" s="3"/>
      <c r="C4625" s="3"/>
      <c r="D4625" s="3"/>
      <c r="E4625" s="3"/>
    </row>
    <row r="4626" spans="1:5" x14ac:dyDescent="0.3">
      <c r="A4626" s="3"/>
      <c r="B4626" s="3"/>
      <c r="C4626" s="3"/>
      <c r="D4626" s="3"/>
      <c r="E4626" s="3"/>
    </row>
    <row r="4627" spans="1:5" x14ac:dyDescent="0.3">
      <c r="A4627" s="3"/>
      <c r="B4627" s="3"/>
      <c r="C4627" s="3"/>
      <c r="D4627" s="3"/>
      <c r="E4627" s="3"/>
    </row>
    <row r="4628" spans="1:5" x14ac:dyDescent="0.3">
      <c r="A4628" s="3"/>
      <c r="B4628" s="3"/>
      <c r="C4628" s="3"/>
      <c r="D4628" s="3"/>
      <c r="E4628" s="3"/>
    </row>
    <row r="4629" spans="1:5" x14ac:dyDescent="0.3">
      <c r="A4629" s="3"/>
      <c r="B4629" s="3"/>
      <c r="C4629" s="3"/>
      <c r="D4629" s="3"/>
      <c r="E4629" s="3"/>
    </row>
    <row r="4630" spans="1:5" x14ac:dyDescent="0.3">
      <c r="A4630" s="3"/>
      <c r="B4630" s="3"/>
      <c r="C4630" s="3"/>
      <c r="D4630" s="3"/>
      <c r="E4630" s="3"/>
    </row>
    <row r="4631" spans="1:5" x14ac:dyDescent="0.3">
      <c r="A4631" s="3"/>
      <c r="B4631" s="3"/>
      <c r="C4631" s="3"/>
      <c r="D4631" s="3"/>
      <c r="E4631" s="3"/>
    </row>
    <row r="4632" spans="1:5" x14ac:dyDescent="0.3">
      <c r="A4632" s="3"/>
      <c r="B4632" s="3"/>
      <c r="C4632" s="3"/>
      <c r="D4632" s="3"/>
      <c r="E4632" s="3"/>
    </row>
    <row r="4633" spans="1:5" x14ac:dyDescent="0.3">
      <c r="A4633" s="3"/>
      <c r="B4633" s="3"/>
      <c r="C4633" s="3"/>
      <c r="D4633" s="3"/>
      <c r="E4633" s="3"/>
    </row>
    <row r="4634" spans="1:5" x14ac:dyDescent="0.3">
      <c r="A4634" s="3"/>
      <c r="B4634" s="3"/>
      <c r="C4634" s="3"/>
      <c r="D4634" s="3"/>
      <c r="E4634" s="3"/>
    </row>
    <row r="4635" spans="1:5" x14ac:dyDescent="0.3">
      <c r="A4635" s="3"/>
      <c r="B4635" s="3"/>
      <c r="C4635" s="3"/>
      <c r="D4635" s="3"/>
      <c r="E4635" s="3"/>
    </row>
    <row r="4636" spans="1:5" x14ac:dyDescent="0.3">
      <c r="A4636" s="3"/>
      <c r="B4636" s="3"/>
      <c r="C4636" s="3"/>
      <c r="D4636" s="3"/>
      <c r="E4636" s="3"/>
    </row>
    <row r="4637" spans="1:5" x14ac:dyDescent="0.3">
      <c r="A4637" s="3"/>
      <c r="B4637" s="3"/>
      <c r="C4637" s="3"/>
      <c r="D4637" s="3"/>
      <c r="E4637" s="3"/>
    </row>
    <row r="4638" spans="1:5" x14ac:dyDescent="0.3">
      <c r="A4638" s="3"/>
      <c r="B4638" s="3"/>
      <c r="C4638" s="3"/>
      <c r="D4638" s="3"/>
      <c r="E4638" s="3"/>
    </row>
    <row r="4639" spans="1:5" x14ac:dyDescent="0.3">
      <c r="A4639" s="3"/>
      <c r="B4639" s="3"/>
      <c r="C4639" s="3"/>
      <c r="D4639" s="3"/>
      <c r="E4639" s="3"/>
    </row>
    <row r="4640" spans="1:5" x14ac:dyDescent="0.3">
      <c r="A4640" s="3"/>
      <c r="B4640" s="3"/>
      <c r="C4640" s="3"/>
      <c r="D4640" s="3"/>
      <c r="E4640" s="3"/>
    </row>
    <row r="4641" spans="1:5" x14ac:dyDescent="0.3">
      <c r="A4641" s="3"/>
      <c r="B4641" s="3"/>
      <c r="C4641" s="3"/>
      <c r="D4641" s="3"/>
      <c r="E4641" s="3"/>
    </row>
    <row r="4642" spans="1:5" x14ac:dyDescent="0.3">
      <c r="A4642" s="3"/>
      <c r="B4642" s="3"/>
      <c r="C4642" s="3"/>
      <c r="D4642" s="3"/>
      <c r="E4642" s="3"/>
    </row>
    <row r="4643" spans="1:5" x14ac:dyDescent="0.3">
      <c r="A4643" s="3"/>
      <c r="B4643" s="3"/>
      <c r="C4643" s="3"/>
      <c r="D4643" s="3"/>
      <c r="E4643" s="3"/>
    </row>
    <row r="4644" spans="1:5" x14ac:dyDescent="0.3">
      <c r="A4644" s="3"/>
      <c r="B4644" s="3"/>
      <c r="C4644" s="3"/>
      <c r="D4644" s="3"/>
      <c r="E4644" s="3"/>
    </row>
    <row r="4645" spans="1:5" x14ac:dyDescent="0.3">
      <c r="A4645" s="3"/>
      <c r="B4645" s="3"/>
      <c r="C4645" s="3"/>
      <c r="D4645" s="3"/>
      <c r="E4645" s="3"/>
    </row>
    <row r="4646" spans="1:5" x14ac:dyDescent="0.3">
      <c r="A4646" s="3"/>
      <c r="B4646" s="3"/>
      <c r="C4646" s="3"/>
      <c r="D4646" s="3"/>
      <c r="E4646" s="3"/>
    </row>
    <row r="4647" spans="1:5" x14ac:dyDescent="0.3">
      <c r="A4647" s="3"/>
      <c r="B4647" s="3"/>
      <c r="C4647" s="3"/>
      <c r="D4647" s="3"/>
      <c r="E4647" s="3"/>
    </row>
    <row r="4648" spans="1:5" x14ac:dyDescent="0.3">
      <c r="A4648" s="3"/>
      <c r="B4648" s="3"/>
      <c r="C4648" s="3"/>
      <c r="D4648" s="3"/>
      <c r="E4648" s="3"/>
    </row>
    <row r="4649" spans="1:5" x14ac:dyDescent="0.3">
      <c r="A4649" s="3"/>
      <c r="B4649" s="3"/>
      <c r="C4649" s="3"/>
      <c r="D4649" s="3"/>
      <c r="E4649" s="3"/>
    </row>
    <row r="4650" spans="1:5" x14ac:dyDescent="0.3">
      <c r="A4650" s="3"/>
      <c r="B4650" s="3"/>
      <c r="C4650" s="3"/>
      <c r="D4650" s="3"/>
      <c r="E4650" s="3"/>
    </row>
    <row r="4651" spans="1:5" x14ac:dyDescent="0.3">
      <c r="A4651" s="3"/>
      <c r="B4651" s="3"/>
      <c r="C4651" s="3"/>
      <c r="D4651" s="3"/>
      <c r="E4651" s="3"/>
    </row>
    <row r="4652" spans="1:5" x14ac:dyDescent="0.3">
      <c r="A4652" s="3"/>
      <c r="B4652" s="3"/>
      <c r="C4652" s="3"/>
      <c r="D4652" s="3"/>
      <c r="E4652" s="3"/>
    </row>
    <row r="4653" spans="1:5" x14ac:dyDescent="0.3">
      <c r="A4653" s="3"/>
      <c r="B4653" s="3"/>
      <c r="C4653" s="3"/>
      <c r="D4653" s="3"/>
      <c r="E4653" s="3"/>
    </row>
    <row r="4654" spans="1:5" x14ac:dyDescent="0.3">
      <c r="A4654" s="3"/>
      <c r="B4654" s="3"/>
      <c r="C4654" s="3"/>
      <c r="D4654" s="3"/>
      <c r="E4654" s="3"/>
    </row>
    <row r="4655" spans="1:5" x14ac:dyDescent="0.3">
      <c r="A4655" s="3"/>
      <c r="B4655" s="3"/>
      <c r="C4655" s="3"/>
      <c r="D4655" s="3"/>
      <c r="E4655" s="3"/>
    </row>
    <row r="4656" spans="1:5" x14ac:dyDescent="0.3">
      <c r="A4656" s="3"/>
      <c r="B4656" s="3"/>
      <c r="C4656" s="3"/>
      <c r="D4656" s="3"/>
      <c r="E4656" s="3"/>
    </row>
    <row r="4657" spans="1:5" x14ac:dyDescent="0.3">
      <c r="A4657" s="3"/>
      <c r="B4657" s="3"/>
      <c r="C4657" s="3"/>
      <c r="D4657" s="3"/>
      <c r="E4657" s="3"/>
    </row>
    <row r="4658" spans="1:5" x14ac:dyDescent="0.3">
      <c r="A4658" s="3"/>
      <c r="B4658" s="3"/>
      <c r="C4658" s="3"/>
      <c r="D4658" s="3"/>
      <c r="E4658" s="3"/>
    </row>
    <row r="4659" spans="1:5" x14ac:dyDescent="0.3">
      <c r="A4659" s="3"/>
      <c r="B4659" s="3"/>
      <c r="C4659" s="3"/>
      <c r="D4659" s="3"/>
      <c r="E4659" s="3"/>
    </row>
    <row r="4660" spans="1:5" x14ac:dyDescent="0.3">
      <c r="A4660" s="3"/>
      <c r="B4660" s="3"/>
      <c r="C4660" s="3"/>
      <c r="D4660" s="3"/>
      <c r="E4660" s="3"/>
    </row>
    <row r="4661" spans="1:5" x14ac:dyDescent="0.3">
      <c r="A4661" s="3"/>
      <c r="B4661" s="3"/>
      <c r="C4661" s="3"/>
      <c r="D4661" s="3"/>
      <c r="E4661" s="3"/>
    </row>
    <row r="4662" spans="1:5" x14ac:dyDescent="0.3">
      <c r="A4662" s="3"/>
      <c r="B4662" s="3"/>
      <c r="C4662" s="3"/>
      <c r="D4662" s="3"/>
      <c r="E4662" s="3"/>
    </row>
    <row r="4663" spans="1:5" x14ac:dyDescent="0.3">
      <c r="A4663" s="3"/>
      <c r="B4663" s="3"/>
      <c r="C4663" s="3"/>
      <c r="D4663" s="3"/>
      <c r="E4663" s="3"/>
    </row>
    <row r="4664" spans="1:5" x14ac:dyDescent="0.3">
      <c r="A4664" s="3"/>
      <c r="B4664" s="3"/>
      <c r="C4664" s="3"/>
      <c r="D4664" s="3"/>
      <c r="E4664" s="3"/>
    </row>
    <row r="4665" spans="1:5" x14ac:dyDescent="0.3">
      <c r="A4665" s="3"/>
      <c r="B4665" s="3"/>
      <c r="C4665" s="3"/>
      <c r="D4665" s="3"/>
      <c r="E4665" s="3"/>
    </row>
    <row r="4666" spans="1:5" x14ac:dyDescent="0.3">
      <c r="A4666" s="3"/>
      <c r="B4666" s="3"/>
      <c r="C4666" s="3"/>
      <c r="D4666" s="3"/>
      <c r="E4666" s="3"/>
    </row>
    <row r="4667" spans="1:5" x14ac:dyDescent="0.3">
      <c r="A4667" s="3"/>
      <c r="B4667" s="3"/>
      <c r="C4667" s="3"/>
      <c r="D4667" s="3"/>
      <c r="E4667" s="3"/>
    </row>
    <row r="4668" spans="1:5" x14ac:dyDescent="0.3">
      <c r="A4668" s="3"/>
      <c r="B4668" s="3"/>
      <c r="C4668" s="3"/>
      <c r="D4668" s="3"/>
      <c r="E4668" s="3"/>
    </row>
    <row r="4669" spans="1:5" x14ac:dyDescent="0.3">
      <c r="A4669" s="3"/>
      <c r="B4669" s="3"/>
      <c r="C4669" s="3"/>
      <c r="D4669" s="3"/>
      <c r="E4669" s="3"/>
    </row>
    <row r="4670" spans="1:5" x14ac:dyDescent="0.3">
      <c r="A4670" s="3"/>
      <c r="B4670" s="3"/>
      <c r="C4670" s="3"/>
      <c r="D4670" s="3"/>
      <c r="E4670" s="3"/>
    </row>
    <row r="4671" spans="1:5" x14ac:dyDescent="0.3">
      <c r="A4671" s="3"/>
      <c r="B4671" s="3"/>
      <c r="C4671" s="3"/>
      <c r="D4671" s="3"/>
      <c r="E4671" s="3"/>
    </row>
    <row r="4672" spans="1:5" x14ac:dyDescent="0.3">
      <c r="A4672" s="3"/>
      <c r="B4672" s="3"/>
      <c r="C4672" s="3"/>
      <c r="D4672" s="3"/>
      <c r="E4672" s="3"/>
    </row>
    <row r="4673" spans="1:5" x14ac:dyDescent="0.3">
      <c r="A4673" s="3"/>
      <c r="B4673" s="3"/>
      <c r="C4673" s="3"/>
      <c r="D4673" s="3"/>
      <c r="E4673" s="3"/>
    </row>
    <row r="4674" spans="1:5" x14ac:dyDescent="0.3">
      <c r="A4674" s="3"/>
      <c r="B4674" s="3"/>
      <c r="C4674" s="3"/>
      <c r="D4674" s="3"/>
      <c r="E4674" s="3"/>
    </row>
    <row r="4675" spans="1:5" x14ac:dyDescent="0.3">
      <c r="A4675" s="3"/>
      <c r="B4675" s="3"/>
      <c r="C4675" s="3"/>
      <c r="D4675" s="3"/>
      <c r="E4675" s="3"/>
    </row>
    <row r="4676" spans="1:5" x14ac:dyDescent="0.3">
      <c r="A4676" s="3"/>
      <c r="B4676" s="3"/>
      <c r="C4676" s="3"/>
      <c r="D4676" s="3"/>
      <c r="E4676" s="3"/>
    </row>
    <row r="4677" spans="1:5" x14ac:dyDescent="0.3">
      <c r="A4677" s="3"/>
      <c r="B4677" s="3"/>
      <c r="C4677" s="3"/>
      <c r="D4677" s="3"/>
      <c r="E4677" s="3"/>
    </row>
    <row r="4678" spans="1:5" x14ac:dyDescent="0.3">
      <c r="A4678" s="3"/>
      <c r="B4678" s="3"/>
      <c r="C4678" s="3"/>
      <c r="D4678" s="3"/>
      <c r="E4678" s="3"/>
    </row>
    <row r="4679" spans="1:5" x14ac:dyDescent="0.3">
      <c r="A4679" s="3"/>
      <c r="B4679" s="3"/>
      <c r="C4679" s="3"/>
      <c r="D4679" s="3"/>
      <c r="E4679" s="3"/>
    </row>
    <row r="4680" spans="1:5" x14ac:dyDescent="0.3">
      <c r="A4680" s="3"/>
      <c r="B4680" s="3"/>
      <c r="C4680" s="3"/>
      <c r="D4680" s="3"/>
      <c r="E4680" s="3"/>
    </row>
    <row r="4681" spans="1:5" x14ac:dyDescent="0.3">
      <c r="A4681" s="3"/>
      <c r="B4681" s="3"/>
      <c r="C4681" s="3"/>
      <c r="D4681" s="3"/>
      <c r="E4681" s="3"/>
    </row>
    <row r="4682" spans="1:5" x14ac:dyDescent="0.3">
      <c r="A4682" s="3"/>
      <c r="B4682" s="3"/>
      <c r="C4682" s="3"/>
      <c r="D4682" s="3"/>
      <c r="E4682" s="3"/>
    </row>
    <row r="4683" spans="1:5" x14ac:dyDescent="0.3">
      <c r="A4683" s="3"/>
      <c r="B4683" s="3"/>
      <c r="C4683" s="3"/>
      <c r="D4683" s="3"/>
      <c r="E4683" s="3"/>
    </row>
    <row r="4684" spans="1:5" x14ac:dyDescent="0.3">
      <c r="A4684" s="3"/>
      <c r="B4684" s="3"/>
      <c r="C4684" s="3"/>
      <c r="D4684" s="3"/>
      <c r="E4684" s="3"/>
    </row>
    <row r="4685" spans="1:5" x14ac:dyDescent="0.3">
      <c r="A4685" s="3"/>
      <c r="B4685" s="3"/>
      <c r="C4685" s="3"/>
      <c r="D4685" s="3"/>
      <c r="E4685" s="3"/>
    </row>
    <row r="4686" spans="1:5" x14ac:dyDescent="0.3">
      <c r="A4686" s="3"/>
      <c r="B4686" s="3"/>
      <c r="C4686" s="3"/>
      <c r="D4686" s="3"/>
      <c r="E4686" s="3"/>
    </row>
    <row r="4687" spans="1:5" x14ac:dyDescent="0.3">
      <c r="A4687" s="3"/>
      <c r="B4687" s="3"/>
      <c r="C4687" s="3"/>
      <c r="D4687" s="3"/>
      <c r="E4687" s="3"/>
    </row>
    <row r="4688" spans="1:5" x14ac:dyDescent="0.3">
      <c r="A4688" s="3"/>
      <c r="B4688" s="3"/>
      <c r="C4688" s="3"/>
      <c r="D4688" s="3"/>
      <c r="E4688" s="3"/>
    </row>
    <row r="4689" spans="1:5" x14ac:dyDescent="0.3">
      <c r="A4689" s="3"/>
      <c r="B4689" s="3"/>
      <c r="C4689" s="3"/>
      <c r="D4689" s="3"/>
      <c r="E4689" s="3"/>
    </row>
    <row r="4690" spans="1:5" x14ac:dyDescent="0.3">
      <c r="A4690" s="3"/>
      <c r="B4690" s="3"/>
      <c r="C4690" s="3"/>
      <c r="D4690" s="3"/>
      <c r="E4690" s="3"/>
    </row>
    <row r="4691" spans="1:5" x14ac:dyDescent="0.3">
      <c r="A4691" s="3"/>
      <c r="B4691" s="3"/>
      <c r="C4691" s="3"/>
      <c r="D4691" s="3"/>
      <c r="E4691" s="3"/>
    </row>
    <row r="4692" spans="1:5" x14ac:dyDescent="0.3">
      <c r="A4692" s="3"/>
      <c r="B4692" s="3"/>
      <c r="C4692" s="3"/>
      <c r="D4692" s="3"/>
      <c r="E4692" s="3"/>
    </row>
    <row r="4693" spans="1:5" x14ac:dyDescent="0.3">
      <c r="A4693" s="3"/>
      <c r="B4693" s="3"/>
      <c r="C4693" s="3"/>
      <c r="D4693" s="3"/>
      <c r="E4693" s="3"/>
    </row>
    <row r="4694" spans="1:5" x14ac:dyDescent="0.3">
      <c r="A4694" s="3"/>
      <c r="B4694" s="3"/>
      <c r="C4694" s="3"/>
      <c r="D4694" s="3"/>
      <c r="E4694" s="3"/>
    </row>
    <row r="4695" spans="1:5" x14ac:dyDescent="0.3">
      <c r="A4695" s="3"/>
      <c r="B4695" s="3"/>
      <c r="C4695" s="3"/>
      <c r="D4695" s="3"/>
      <c r="E4695" s="3"/>
    </row>
    <row r="4696" spans="1:5" x14ac:dyDescent="0.3">
      <c r="A4696" s="3"/>
      <c r="B4696" s="3"/>
      <c r="C4696" s="3"/>
      <c r="D4696" s="3"/>
      <c r="E4696" s="3"/>
    </row>
    <row r="4697" spans="1:5" x14ac:dyDescent="0.3">
      <c r="A4697" s="3"/>
      <c r="B4697" s="3"/>
      <c r="C4697" s="3"/>
      <c r="D4697" s="3"/>
      <c r="E4697" s="3"/>
    </row>
    <row r="4698" spans="1:5" x14ac:dyDescent="0.3">
      <c r="A4698" s="3"/>
      <c r="B4698" s="3"/>
      <c r="C4698" s="3"/>
      <c r="D4698" s="3"/>
      <c r="E4698" s="3"/>
    </row>
    <row r="4699" spans="1:5" x14ac:dyDescent="0.3">
      <c r="A4699" s="3"/>
      <c r="B4699" s="3"/>
      <c r="C4699" s="3"/>
      <c r="D4699" s="3"/>
      <c r="E4699" s="3"/>
    </row>
    <row r="4700" spans="1:5" x14ac:dyDescent="0.3">
      <c r="A4700" s="3"/>
      <c r="B4700" s="3"/>
      <c r="C4700" s="3"/>
      <c r="D4700" s="3"/>
      <c r="E4700" s="3"/>
    </row>
    <row r="4701" spans="1:5" x14ac:dyDescent="0.3">
      <c r="A4701" s="3"/>
      <c r="B4701" s="3"/>
      <c r="C4701" s="3"/>
      <c r="D4701" s="3"/>
      <c r="E4701" s="3"/>
    </row>
    <row r="4702" spans="1:5" x14ac:dyDescent="0.3">
      <c r="A4702" s="3"/>
      <c r="B4702" s="3"/>
      <c r="C4702" s="3"/>
      <c r="D4702" s="3"/>
      <c r="E4702" s="3"/>
    </row>
    <row r="4703" spans="1:5" x14ac:dyDescent="0.3">
      <c r="A4703" s="3"/>
      <c r="B4703" s="3"/>
      <c r="C4703" s="3"/>
      <c r="D4703" s="3"/>
      <c r="E4703" s="3"/>
    </row>
    <row r="4704" spans="1:5" x14ac:dyDescent="0.3">
      <c r="A4704" s="3"/>
      <c r="B4704" s="3"/>
      <c r="C4704" s="3"/>
      <c r="D4704" s="3"/>
      <c r="E4704" s="3"/>
    </row>
    <row r="4705" spans="1:5" x14ac:dyDescent="0.3">
      <c r="A4705" s="3"/>
      <c r="B4705" s="3"/>
      <c r="C4705" s="3"/>
      <c r="D4705" s="3"/>
      <c r="E4705" s="3"/>
    </row>
    <row r="4706" spans="1:5" x14ac:dyDescent="0.3">
      <c r="A4706" s="3"/>
      <c r="B4706" s="3"/>
      <c r="C4706" s="3"/>
      <c r="D4706" s="3"/>
      <c r="E4706" s="3"/>
    </row>
    <row r="4707" spans="1:5" x14ac:dyDescent="0.3">
      <c r="A4707" s="3"/>
      <c r="B4707" s="3"/>
      <c r="C4707" s="3"/>
      <c r="D4707" s="3"/>
      <c r="E4707" s="3"/>
    </row>
    <row r="4708" spans="1:5" x14ac:dyDescent="0.3">
      <c r="A4708" s="3"/>
      <c r="B4708" s="3"/>
      <c r="C4708" s="3"/>
      <c r="D4708" s="3"/>
      <c r="E4708" s="3"/>
    </row>
    <row r="4709" spans="1:5" x14ac:dyDescent="0.3">
      <c r="A4709" s="3"/>
      <c r="B4709" s="3"/>
      <c r="C4709" s="3"/>
      <c r="D4709" s="3"/>
      <c r="E4709" s="3"/>
    </row>
    <row r="4710" spans="1:5" x14ac:dyDescent="0.3">
      <c r="A4710" s="3"/>
      <c r="B4710" s="3"/>
      <c r="C4710" s="3"/>
      <c r="D4710" s="3"/>
      <c r="E4710" s="3"/>
    </row>
    <row r="4711" spans="1:5" x14ac:dyDescent="0.3">
      <c r="A4711" s="3"/>
      <c r="B4711" s="3"/>
      <c r="C4711" s="3"/>
      <c r="D4711" s="3"/>
      <c r="E4711" s="3"/>
    </row>
    <row r="4712" spans="1:5" x14ac:dyDescent="0.3">
      <c r="A4712" s="3"/>
      <c r="B4712" s="3"/>
      <c r="C4712" s="3"/>
      <c r="D4712" s="3"/>
      <c r="E4712" s="3"/>
    </row>
    <row r="4713" spans="1:5" x14ac:dyDescent="0.3">
      <c r="A4713" s="3"/>
      <c r="B4713" s="3"/>
      <c r="C4713" s="3"/>
      <c r="D4713" s="3"/>
      <c r="E4713" s="3"/>
    </row>
    <row r="4714" spans="1:5" x14ac:dyDescent="0.3">
      <c r="A4714" s="3"/>
      <c r="B4714" s="3"/>
      <c r="C4714" s="3"/>
      <c r="D4714" s="3"/>
      <c r="E4714" s="3"/>
    </row>
    <row r="4715" spans="1:5" x14ac:dyDescent="0.3">
      <c r="A4715" s="3"/>
      <c r="B4715" s="3"/>
      <c r="C4715" s="3"/>
      <c r="D4715" s="3"/>
      <c r="E4715" s="3"/>
    </row>
    <row r="4716" spans="1:5" x14ac:dyDescent="0.3">
      <c r="A4716" s="3"/>
      <c r="B4716" s="3"/>
      <c r="C4716" s="3"/>
      <c r="D4716" s="3"/>
      <c r="E4716" s="3"/>
    </row>
    <row r="4717" spans="1:5" x14ac:dyDescent="0.3">
      <c r="A4717" s="3"/>
      <c r="B4717" s="3"/>
      <c r="C4717" s="3"/>
      <c r="D4717" s="3"/>
      <c r="E4717" s="3"/>
    </row>
    <row r="4718" spans="1:5" x14ac:dyDescent="0.3">
      <c r="A4718" s="3"/>
      <c r="B4718" s="3"/>
      <c r="C4718" s="3"/>
      <c r="D4718" s="3"/>
      <c r="E4718" s="3"/>
    </row>
    <row r="4719" spans="1:5" x14ac:dyDescent="0.3">
      <c r="A4719" s="3"/>
      <c r="B4719" s="3"/>
      <c r="C4719" s="3"/>
      <c r="D4719" s="3"/>
      <c r="E4719" s="3"/>
    </row>
    <row r="4720" spans="1:5" x14ac:dyDescent="0.3">
      <c r="A4720" s="3"/>
      <c r="B4720" s="3"/>
      <c r="C4720" s="3"/>
      <c r="D4720" s="3"/>
      <c r="E4720" s="3"/>
    </row>
    <row r="4721" spans="1:5" x14ac:dyDescent="0.3">
      <c r="A4721" s="3"/>
      <c r="B4721" s="3"/>
      <c r="C4721" s="3"/>
      <c r="D4721" s="3"/>
      <c r="E4721" s="3"/>
    </row>
    <row r="4722" spans="1:5" x14ac:dyDescent="0.3">
      <c r="A4722" s="3"/>
      <c r="B4722" s="3"/>
      <c r="C4722" s="3"/>
      <c r="D4722" s="3"/>
      <c r="E4722" s="3"/>
    </row>
    <row r="4723" spans="1:5" x14ac:dyDescent="0.3">
      <c r="A4723" s="3"/>
      <c r="B4723" s="3"/>
      <c r="C4723" s="3"/>
      <c r="D4723" s="3"/>
      <c r="E4723" s="3"/>
    </row>
    <row r="4724" spans="1:5" x14ac:dyDescent="0.3">
      <c r="A4724" s="3"/>
      <c r="B4724" s="3"/>
      <c r="C4724" s="3"/>
      <c r="D4724" s="3"/>
      <c r="E4724" s="3"/>
    </row>
    <row r="4725" spans="1:5" x14ac:dyDescent="0.3">
      <c r="A4725" s="3"/>
      <c r="B4725" s="3"/>
      <c r="C4725" s="3"/>
      <c r="D4725" s="3"/>
      <c r="E4725" s="3"/>
    </row>
    <row r="4726" spans="1:5" x14ac:dyDescent="0.3">
      <c r="A4726" s="3"/>
      <c r="B4726" s="3"/>
      <c r="C4726" s="3"/>
      <c r="D4726" s="3"/>
      <c r="E4726" s="3"/>
    </row>
    <row r="4727" spans="1:5" x14ac:dyDescent="0.3">
      <c r="A4727" s="3"/>
      <c r="B4727" s="3"/>
      <c r="C4727" s="3"/>
      <c r="D4727" s="3"/>
      <c r="E4727" s="3"/>
    </row>
    <row r="4728" spans="1:5" x14ac:dyDescent="0.3">
      <c r="A4728" s="3"/>
      <c r="B4728" s="3"/>
      <c r="C4728" s="3"/>
      <c r="D4728" s="3"/>
      <c r="E4728" s="3"/>
    </row>
    <row r="4729" spans="1:5" x14ac:dyDescent="0.3">
      <c r="A4729" s="3"/>
      <c r="B4729" s="3"/>
      <c r="C4729" s="3"/>
      <c r="D4729" s="3"/>
      <c r="E4729" s="3"/>
    </row>
    <row r="4730" spans="1:5" x14ac:dyDescent="0.3">
      <c r="A4730" s="3"/>
      <c r="B4730" s="3"/>
      <c r="C4730" s="3"/>
      <c r="D4730" s="3"/>
      <c r="E4730" s="3"/>
    </row>
    <row r="4731" spans="1:5" x14ac:dyDescent="0.3">
      <c r="A4731" s="3"/>
      <c r="B4731" s="3"/>
      <c r="C4731" s="3"/>
      <c r="D4731" s="3"/>
      <c r="E4731" s="3"/>
    </row>
    <row r="4732" spans="1:5" x14ac:dyDescent="0.3">
      <c r="A4732" s="3"/>
      <c r="B4732" s="3"/>
      <c r="C4732" s="3"/>
      <c r="D4732" s="3"/>
      <c r="E4732" s="3"/>
    </row>
    <row r="4733" spans="1:5" x14ac:dyDescent="0.3">
      <c r="A4733" s="3"/>
      <c r="B4733" s="3"/>
      <c r="C4733" s="3"/>
      <c r="D4733" s="3"/>
      <c r="E4733" s="3"/>
    </row>
    <row r="4734" spans="1:5" x14ac:dyDescent="0.3">
      <c r="A4734" s="3"/>
      <c r="B4734" s="3"/>
      <c r="C4734" s="3"/>
      <c r="D4734" s="3"/>
      <c r="E4734" s="3"/>
    </row>
    <row r="4735" spans="1:5" x14ac:dyDescent="0.3">
      <c r="A4735" s="3"/>
      <c r="B4735" s="3"/>
      <c r="C4735" s="3"/>
      <c r="D4735" s="3"/>
      <c r="E4735" s="3"/>
    </row>
    <row r="4736" spans="1:5" x14ac:dyDescent="0.3">
      <c r="A4736" s="3"/>
      <c r="B4736" s="3"/>
      <c r="C4736" s="3"/>
      <c r="D4736" s="3"/>
      <c r="E4736" s="3"/>
    </row>
    <row r="4737" spans="1:5" x14ac:dyDescent="0.3">
      <c r="A4737" s="3"/>
      <c r="B4737" s="3"/>
      <c r="C4737" s="3"/>
      <c r="D4737" s="3"/>
      <c r="E4737" s="3"/>
    </row>
    <row r="4738" spans="1:5" x14ac:dyDescent="0.3">
      <c r="A4738" s="3"/>
      <c r="B4738" s="3"/>
      <c r="C4738" s="3"/>
      <c r="D4738" s="3"/>
      <c r="E4738" s="3"/>
    </row>
    <row r="4739" spans="1:5" x14ac:dyDescent="0.3">
      <c r="A4739" s="3"/>
      <c r="B4739" s="3"/>
      <c r="C4739" s="3"/>
      <c r="D4739" s="3"/>
      <c r="E4739" s="3"/>
    </row>
    <row r="4740" spans="1:5" x14ac:dyDescent="0.3">
      <c r="A4740" s="3"/>
      <c r="B4740" s="3"/>
      <c r="C4740" s="3"/>
      <c r="D4740" s="3"/>
      <c r="E4740" s="3"/>
    </row>
    <row r="4741" spans="1:5" x14ac:dyDescent="0.3">
      <c r="A4741" s="3"/>
      <c r="B4741" s="3"/>
      <c r="C4741" s="3"/>
      <c r="D4741" s="3"/>
      <c r="E4741" s="3"/>
    </row>
    <row r="4742" spans="1:5" x14ac:dyDescent="0.3">
      <c r="A4742" s="3"/>
      <c r="B4742" s="3"/>
      <c r="C4742" s="3"/>
      <c r="D4742" s="3"/>
      <c r="E4742" s="3"/>
    </row>
    <row r="4743" spans="1:5" x14ac:dyDescent="0.3">
      <c r="A4743" s="3"/>
      <c r="B4743" s="3"/>
      <c r="C4743" s="3"/>
      <c r="D4743" s="3"/>
      <c r="E4743" s="3"/>
    </row>
    <row r="4744" spans="1:5" x14ac:dyDescent="0.3">
      <c r="A4744" s="3"/>
      <c r="B4744" s="3"/>
      <c r="C4744" s="3"/>
      <c r="D4744" s="3"/>
      <c r="E4744" s="3"/>
    </row>
    <row r="4745" spans="1:5" x14ac:dyDescent="0.3">
      <c r="A4745" s="3"/>
      <c r="B4745" s="3"/>
      <c r="C4745" s="3"/>
      <c r="D4745" s="3"/>
      <c r="E4745" s="3"/>
    </row>
    <row r="4746" spans="1:5" x14ac:dyDescent="0.3">
      <c r="A4746" s="3"/>
      <c r="B4746" s="3"/>
      <c r="C4746" s="3"/>
      <c r="D4746" s="3"/>
      <c r="E4746" s="3"/>
    </row>
    <row r="4747" spans="1:5" x14ac:dyDescent="0.3">
      <c r="A4747" s="3"/>
      <c r="B4747" s="3"/>
      <c r="C4747" s="3"/>
      <c r="D4747" s="3"/>
      <c r="E4747" s="3"/>
    </row>
    <row r="4748" spans="1:5" x14ac:dyDescent="0.3">
      <c r="A4748" s="3"/>
      <c r="B4748" s="3"/>
      <c r="C4748" s="3"/>
      <c r="D4748" s="3"/>
      <c r="E4748" s="3"/>
    </row>
    <row r="4749" spans="1:5" x14ac:dyDescent="0.3">
      <c r="A4749" s="3"/>
      <c r="B4749" s="3"/>
      <c r="C4749" s="3"/>
      <c r="D4749" s="3"/>
      <c r="E4749" s="3"/>
    </row>
    <row r="4750" spans="1:5" x14ac:dyDescent="0.3">
      <c r="A4750" s="3"/>
      <c r="B4750" s="3"/>
      <c r="C4750" s="3"/>
      <c r="D4750" s="3"/>
      <c r="E4750" s="3"/>
    </row>
    <row r="4751" spans="1:5" x14ac:dyDescent="0.3">
      <c r="A4751" s="3"/>
      <c r="B4751" s="3"/>
      <c r="C4751" s="3"/>
      <c r="D4751" s="3"/>
      <c r="E4751" s="3"/>
    </row>
    <row r="4752" spans="1:5" x14ac:dyDescent="0.3">
      <c r="A4752" s="3"/>
      <c r="B4752" s="3"/>
      <c r="C4752" s="3"/>
      <c r="D4752" s="3"/>
      <c r="E4752" s="3"/>
    </row>
    <row r="4753" spans="1:5" x14ac:dyDescent="0.3">
      <c r="A4753" s="3"/>
      <c r="B4753" s="3"/>
      <c r="C4753" s="3"/>
      <c r="D4753" s="3"/>
      <c r="E4753" s="3"/>
    </row>
    <row r="4754" spans="1:5" x14ac:dyDescent="0.3">
      <c r="A4754" s="3"/>
      <c r="B4754" s="3"/>
      <c r="C4754" s="3"/>
      <c r="D4754" s="3"/>
      <c r="E4754" s="3"/>
    </row>
    <row r="4755" spans="1:5" x14ac:dyDescent="0.3">
      <c r="A4755" s="3"/>
      <c r="B4755" s="3"/>
      <c r="C4755" s="3"/>
      <c r="D4755" s="3"/>
      <c r="E4755" s="3"/>
    </row>
    <row r="4756" spans="1:5" x14ac:dyDescent="0.3">
      <c r="A4756" s="3"/>
      <c r="B4756" s="3"/>
      <c r="C4756" s="3"/>
      <c r="D4756" s="3"/>
      <c r="E4756" s="3"/>
    </row>
    <row r="4757" spans="1:5" x14ac:dyDescent="0.3">
      <c r="A4757" s="3"/>
      <c r="B4757" s="3"/>
      <c r="C4757" s="3"/>
      <c r="D4757" s="3"/>
      <c r="E4757" s="3"/>
    </row>
    <row r="4758" spans="1:5" x14ac:dyDescent="0.3">
      <c r="A4758" s="3"/>
      <c r="B4758" s="3"/>
      <c r="C4758" s="3"/>
      <c r="D4758" s="3"/>
      <c r="E4758" s="3"/>
    </row>
    <row r="4759" spans="1:5" x14ac:dyDescent="0.3">
      <c r="A4759" s="3"/>
      <c r="B4759" s="3"/>
      <c r="C4759" s="3"/>
      <c r="D4759" s="3"/>
      <c r="E4759" s="3"/>
    </row>
    <row r="4760" spans="1:5" x14ac:dyDescent="0.3">
      <c r="A4760" s="3"/>
      <c r="B4760" s="3"/>
      <c r="C4760" s="3"/>
      <c r="D4760" s="3"/>
      <c r="E4760" s="3"/>
    </row>
    <row r="4761" spans="1:5" x14ac:dyDescent="0.3">
      <c r="A4761" s="3"/>
      <c r="B4761" s="3"/>
      <c r="C4761" s="3"/>
      <c r="D4761" s="3"/>
      <c r="E4761" s="3"/>
    </row>
    <row r="4762" spans="1:5" x14ac:dyDescent="0.3">
      <c r="A4762" s="3"/>
      <c r="B4762" s="3"/>
      <c r="C4762" s="3"/>
      <c r="D4762" s="3"/>
      <c r="E4762" s="3"/>
    </row>
    <row r="4763" spans="1:5" x14ac:dyDescent="0.3">
      <c r="A4763" s="3"/>
      <c r="B4763" s="3"/>
      <c r="C4763" s="3"/>
      <c r="D4763" s="3"/>
      <c r="E4763" s="3"/>
    </row>
    <row r="4764" spans="1:5" x14ac:dyDescent="0.3">
      <c r="A4764" s="3"/>
      <c r="B4764" s="3"/>
      <c r="C4764" s="3"/>
      <c r="D4764" s="3"/>
      <c r="E4764" s="3"/>
    </row>
    <row r="4765" spans="1:5" x14ac:dyDescent="0.3">
      <c r="A4765" s="3"/>
      <c r="B4765" s="3"/>
      <c r="C4765" s="3"/>
      <c r="D4765" s="3"/>
      <c r="E4765" s="3"/>
    </row>
    <row r="4766" spans="1:5" x14ac:dyDescent="0.3">
      <c r="A4766" s="3"/>
      <c r="B4766" s="3"/>
      <c r="C4766" s="3"/>
      <c r="D4766" s="3"/>
      <c r="E4766" s="3"/>
    </row>
    <row r="4767" spans="1:5" x14ac:dyDescent="0.3">
      <c r="A4767" s="3"/>
      <c r="B4767" s="3"/>
      <c r="C4767" s="3"/>
      <c r="D4767" s="3"/>
      <c r="E4767" s="3"/>
    </row>
    <row r="4768" spans="1:5" x14ac:dyDescent="0.3">
      <c r="A4768" s="3"/>
      <c r="B4768" s="3"/>
      <c r="C4768" s="3"/>
      <c r="D4768" s="3"/>
      <c r="E4768" s="3"/>
    </row>
    <row r="4769" spans="1:5" x14ac:dyDescent="0.3">
      <c r="A4769" s="3"/>
      <c r="B4769" s="3"/>
      <c r="C4769" s="3"/>
      <c r="D4769" s="3"/>
      <c r="E4769" s="3"/>
    </row>
    <row r="4770" spans="1:5" x14ac:dyDescent="0.3">
      <c r="A4770" s="3"/>
      <c r="B4770" s="3"/>
      <c r="C4770" s="3"/>
      <c r="D4770" s="3"/>
      <c r="E4770" s="3"/>
    </row>
    <row r="4771" spans="1:5" x14ac:dyDescent="0.3">
      <c r="A4771" s="3"/>
      <c r="B4771" s="3"/>
      <c r="C4771" s="3"/>
      <c r="D4771" s="3"/>
      <c r="E4771" s="3"/>
    </row>
    <row r="4772" spans="1:5" x14ac:dyDescent="0.3">
      <c r="A4772" s="3"/>
      <c r="B4772" s="3"/>
      <c r="C4772" s="3"/>
      <c r="D4772" s="3"/>
      <c r="E4772" s="3"/>
    </row>
    <row r="4773" spans="1:5" x14ac:dyDescent="0.3">
      <c r="A4773" s="3"/>
      <c r="B4773" s="3"/>
      <c r="C4773" s="3"/>
      <c r="D4773" s="3"/>
      <c r="E4773" s="3"/>
    </row>
    <row r="4774" spans="1:5" x14ac:dyDescent="0.3">
      <c r="A4774" s="3"/>
      <c r="B4774" s="3"/>
      <c r="C4774" s="3"/>
      <c r="D4774" s="3"/>
      <c r="E4774" s="3"/>
    </row>
    <row r="4775" spans="1:5" x14ac:dyDescent="0.3">
      <c r="A4775" s="3"/>
      <c r="B4775" s="3"/>
      <c r="C4775" s="3"/>
      <c r="D4775" s="3"/>
      <c r="E4775" s="3"/>
    </row>
    <row r="4776" spans="1:5" x14ac:dyDescent="0.3">
      <c r="A4776" s="3"/>
      <c r="B4776" s="3"/>
      <c r="C4776" s="3"/>
      <c r="D4776" s="3"/>
      <c r="E4776" s="3"/>
    </row>
    <row r="4777" spans="1:5" x14ac:dyDescent="0.3">
      <c r="A4777" s="3"/>
      <c r="B4777" s="3"/>
      <c r="C4777" s="3"/>
      <c r="D4777" s="3"/>
      <c r="E4777" s="3"/>
    </row>
    <row r="4778" spans="1:5" x14ac:dyDescent="0.3">
      <c r="A4778" s="3"/>
      <c r="B4778" s="3"/>
      <c r="C4778" s="3"/>
      <c r="D4778" s="3"/>
      <c r="E4778" s="3"/>
    </row>
    <row r="4779" spans="1:5" x14ac:dyDescent="0.3">
      <c r="A4779" s="3"/>
      <c r="B4779" s="3"/>
      <c r="C4779" s="3"/>
      <c r="D4779" s="3"/>
      <c r="E4779" s="3"/>
    </row>
    <row r="4780" spans="1:5" x14ac:dyDescent="0.3">
      <c r="A4780" s="3"/>
      <c r="B4780" s="3"/>
      <c r="C4780" s="3"/>
      <c r="D4780" s="3"/>
      <c r="E4780" s="3"/>
    </row>
    <row r="4781" spans="1:5" x14ac:dyDescent="0.3">
      <c r="A4781" s="3"/>
      <c r="B4781" s="3"/>
      <c r="C4781" s="3"/>
      <c r="D4781" s="3"/>
      <c r="E4781" s="3"/>
    </row>
    <row r="4782" spans="1:5" x14ac:dyDescent="0.3">
      <c r="A4782" s="3"/>
      <c r="B4782" s="3"/>
      <c r="C4782" s="3"/>
      <c r="D4782" s="3"/>
      <c r="E4782" s="3"/>
    </row>
    <row r="4783" spans="1:5" x14ac:dyDescent="0.3">
      <c r="A4783" s="3"/>
      <c r="B4783" s="3"/>
      <c r="C4783" s="3"/>
      <c r="D4783" s="3"/>
      <c r="E4783" s="3"/>
    </row>
    <row r="4784" spans="1:5" x14ac:dyDescent="0.3">
      <c r="A4784" s="3"/>
      <c r="B4784" s="3"/>
      <c r="C4784" s="3"/>
      <c r="D4784" s="3"/>
      <c r="E4784" s="3"/>
    </row>
    <row r="4785" spans="1:5" x14ac:dyDescent="0.3">
      <c r="A4785" s="3"/>
      <c r="B4785" s="3"/>
      <c r="C4785" s="3"/>
      <c r="D4785" s="3"/>
      <c r="E4785" s="3"/>
    </row>
    <row r="4786" spans="1:5" x14ac:dyDescent="0.3">
      <c r="A4786" s="3"/>
      <c r="B4786" s="3"/>
      <c r="C4786" s="3"/>
      <c r="D4786" s="3"/>
      <c r="E4786" s="3"/>
    </row>
    <row r="4787" spans="1:5" x14ac:dyDescent="0.3">
      <c r="A4787" s="3"/>
      <c r="B4787" s="3"/>
      <c r="C4787" s="3"/>
      <c r="D4787" s="3"/>
      <c r="E4787" s="3"/>
    </row>
    <row r="4788" spans="1:5" x14ac:dyDescent="0.3">
      <c r="A4788" s="3"/>
      <c r="B4788" s="3"/>
      <c r="C4788" s="3"/>
      <c r="D4788" s="3"/>
      <c r="E4788" s="3"/>
    </row>
    <row r="4789" spans="1:5" x14ac:dyDescent="0.3">
      <c r="A4789" s="3"/>
      <c r="B4789" s="3"/>
      <c r="C4789" s="3"/>
      <c r="D4789" s="3"/>
      <c r="E4789" s="3"/>
    </row>
    <row r="4790" spans="1:5" x14ac:dyDescent="0.3">
      <c r="A4790" s="3"/>
      <c r="B4790" s="3"/>
      <c r="C4790" s="3"/>
      <c r="D4790" s="3"/>
      <c r="E4790" s="3"/>
    </row>
    <row r="4791" spans="1:5" x14ac:dyDescent="0.3">
      <c r="A4791" s="3"/>
      <c r="B4791" s="3"/>
      <c r="C4791" s="3"/>
      <c r="D4791" s="3"/>
      <c r="E4791" s="3"/>
    </row>
    <row r="4792" spans="1:5" x14ac:dyDescent="0.3">
      <c r="A4792" s="3"/>
      <c r="B4792" s="3"/>
      <c r="C4792" s="3"/>
      <c r="D4792" s="3"/>
      <c r="E4792" s="3"/>
    </row>
    <row r="4793" spans="1:5" x14ac:dyDescent="0.3">
      <c r="A4793" s="3"/>
      <c r="B4793" s="3"/>
      <c r="C4793" s="3"/>
      <c r="D4793" s="3"/>
      <c r="E4793" s="3"/>
    </row>
    <row r="4794" spans="1:5" x14ac:dyDescent="0.3">
      <c r="A4794" s="3"/>
      <c r="B4794" s="3"/>
      <c r="C4794" s="3"/>
      <c r="D4794" s="3"/>
      <c r="E4794" s="3"/>
    </row>
    <row r="4795" spans="1:5" x14ac:dyDescent="0.3">
      <c r="A4795" s="3"/>
      <c r="B4795" s="3"/>
      <c r="C4795" s="3"/>
      <c r="D4795" s="3"/>
      <c r="E4795" s="3"/>
    </row>
    <row r="4796" spans="1:5" x14ac:dyDescent="0.3">
      <c r="A4796" s="3"/>
      <c r="B4796" s="3"/>
      <c r="C4796" s="3"/>
      <c r="D4796" s="3"/>
      <c r="E4796" s="3"/>
    </row>
    <row r="4797" spans="1:5" x14ac:dyDescent="0.3">
      <c r="A4797" s="3"/>
      <c r="B4797" s="3"/>
      <c r="C4797" s="3"/>
      <c r="D4797" s="3"/>
      <c r="E4797" s="3"/>
    </row>
    <row r="4798" spans="1:5" x14ac:dyDescent="0.3">
      <c r="A4798" s="3"/>
      <c r="B4798" s="3"/>
      <c r="C4798" s="3"/>
      <c r="D4798" s="3"/>
      <c r="E4798" s="3"/>
    </row>
    <row r="4799" spans="1:5" x14ac:dyDescent="0.3">
      <c r="A4799" s="3"/>
      <c r="B4799" s="3"/>
      <c r="C4799" s="3"/>
      <c r="D4799" s="3"/>
      <c r="E4799" s="3"/>
    </row>
    <row r="4800" spans="1:5" x14ac:dyDescent="0.3">
      <c r="A4800" s="3"/>
      <c r="B4800" s="3"/>
      <c r="C4800" s="3"/>
      <c r="D4800" s="3"/>
      <c r="E4800" s="3"/>
    </row>
    <row r="4801" spans="1:5" x14ac:dyDescent="0.3">
      <c r="A4801" s="3"/>
      <c r="B4801" s="3"/>
      <c r="C4801" s="3"/>
      <c r="D4801" s="3"/>
      <c r="E4801" s="3"/>
    </row>
    <row r="4802" spans="1:5" x14ac:dyDescent="0.3">
      <c r="A4802" s="3"/>
      <c r="B4802" s="3"/>
      <c r="C4802" s="3"/>
      <c r="D4802" s="3"/>
      <c r="E4802" s="3"/>
    </row>
    <row r="4803" spans="1:5" x14ac:dyDescent="0.3">
      <c r="A4803" s="3"/>
      <c r="B4803" s="3"/>
      <c r="C4803" s="3"/>
      <c r="D4803" s="3"/>
      <c r="E4803" s="3"/>
    </row>
    <row r="4804" spans="1:5" x14ac:dyDescent="0.3">
      <c r="A4804" s="3"/>
      <c r="B4804" s="3"/>
      <c r="C4804" s="3"/>
      <c r="D4804" s="3"/>
      <c r="E4804" s="3"/>
    </row>
    <row r="4805" spans="1:5" x14ac:dyDescent="0.3">
      <c r="A4805" s="3"/>
      <c r="B4805" s="3"/>
      <c r="C4805" s="3"/>
      <c r="D4805" s="3"/>
      <c r="E4805" s="3"/>
    </row>
    <row r="4806" spans="1:5" x14ac:dyDescent="0.3">
      <c r="A4806" s="3"/>
      <c r="B4806" s="3"/>
      <c r="C4806" s="3"/>
      <c r="D4806" s="3"/>
      <c r="E4806" s="3"/>
    </row>
    <row r="4807" spans="1:5" x14ac:dyDescent="0.3">
      <c r="A4807" s="3"/>
      <c r="B4807" s="3"/>
      <c r="C4807" s="3"/>
      <c r="D4807" s="3"/>
      <c r="E4807" s="3"/>
    </row>
    <row r="4808" spans="1:5" x14ac:dyDescent="0.3">
      <c r="A4808" s="3"/>
      <c r="B4808" s="3"/>
      <c r="C4808" s="3"/>
      <c r="D4808" s="3"/>
      <c r="E4808" s="3"/>
    </row>
    <row r="4809" spans="1:5" x14ac:dyDescent="0.3">
      <c r="A4809" s="3"/>
      <c r="B4809" s="3"/>
      <c r="C4809" s="3"/>
      <c r="D4809" s="3"/>
      <c r="E4809" s="3"/>
    </row>
    <row r="4810" spans="1:5" x14ac:dyDescent="0.3">
      <c r="A4810" s="3"/>
      <c r="B4810" s="3"/>
      <c r="C4810" s="3"/>
      <c r="D4810" s="3"/>
      <c r="E4810" s="3"/>
    </row>
    <row r="4811" spans="1:5" x14ac:dyDescent="0.3">
      <c r="A4811" s="3"/>
      <c r="B4811" s="3"/>
      <c r="C4811" s="3"/>
      <c r="D4811" s="3"/>
      <c r="E4811" s="3"/>
    </row>
    <row r="4812" spans="1:5" x14ac:dyDescent="0.3">
      <c r="A4812" s="3"/>
      <c r="B4812" s="3"/>
      <c r="C4812" s="3"/>
      <c r="D4812" s="3"/>
      <c r="E4812" s="3"/>
    </row>
    <row r="4813" spans="1:5" x14ac:dyDescent="0.3">
      <c r="A4813" s="3"/>
      <c r="B4813" s="3"/>
      <c r="C4813" s="3"/>
      <c r="D4813" s="3"/>
      <c r="E4813" s="3"/>
    </row>
    <row r="4814" spans="1:5" x14ac:dyDescent="0.3">
      <c r="A4814" s="3"/>
      <c r="B4814" s="3"/>
      <c r="C4814" s="3"/>
      <c r="D4814" s="3"/>
      <c r="E4814" s="3"/>
    </row>
    <row r="4815" spans="1:5" x14ac:dyDescent="0.3">
      <c r="A4815" s="3"/>
      <c r="B4815" s="3"/>
      <c r="C4815" s="3"/>
      <c r="D4815" s="3"/>
      <c r="E4815" s="3"/>
    </row>
    <row r="4816" spans="1:5" x14ac:dyDescent="0.3">
      <c r="A4816" s="3"/>
      <c r="B4816" s="3"/>
      <c r="C4816" s="3"/>
      <c r="D4816" s="3"/>
      <c r="E4816" s="3"/>
    </row>
    <row r="4817" spans="1:5" x14ac:dyDescent="0.3">
      <c r="A4817" s="3"/>
      <c r="B4817" s="3"/>
      <c r="C4817" s="3"/>
      <c r="D4817" s="3"/>
      <c r="E4817" s="3"/>
    </row>
    <row r="4818" spans="1:5" x14ac:dyDescent="0.3">
      <c r="A4818" s="3"/>
      <c r="B4818" s="3"/>
      <c r="C4818" s="3"/>
      <c r="D4818" s="3"/>
      <c r="E4818" s="3"/>
    </row>
    <row r="4819" spans="1:5" x14ac:dyDescent="0.3">
      <c r="A4819" s="3"/>
      <c r="B4819" s="3"/>
      <c r="C4819" s="3"/>
      <c r="D4819" s="3"/>
      <c r="E4819" s="3"/>
    </row>
    <row r="4820" spans="1:5" x14ac:dyDescent="0.3">
      <c r="A4820" s="3"/>
      <c r="B4820" s="3"/>
      <c r="C4820" s="3"/>
      <c r="D4820" s="3"/>
      <c r="E4820" s="3"/>
    </row>
    <row r="4821" spans="1:5" x14ac:dyDescent="0.3">
      <c r="A4821" s="3"/>
      <c r="B4821" s="3"/>
      <c r="C4821" s="3"/>
      <c r="D4821" s="3"/>
      <c r="E4821" s="3"/>
    </row>
    <row r="4822" spans="1:5" x14ac:dyDescent="0.3">
      <c r="A4822" s="3"/>
      <c r="B4822" s="3"/>
      <c r="C4822" s="3"/>
      <c r="D4822" s="3"/>
      <c r="E4822" s="3"/>
    </row>
    <row r="4823" spans="1:5" x14ac:dyDescent="0.3">
      <c r="A4823" s="3"/>
      <c r="B4823" s="3"/>
      <c r="C4823" s="3"/>
      <c r="D4823" s="3"/>
      <c r="E4823" s="3"/>
    </row>
    <row r="4824" spans="1:5" x14ac:dyDescent="0.3">
      <c r="A4824" s="3"/>
      <c r="B4824" s="3"/>
      <c r="C4824" s="3"/>
      <c r="D4824" s="3"/>
      <c r="E4824" s="3"/>
    </row>
    <row r="4825" spans="1:5" x14ac:dyDescent="0.3">
      <c r="A4825" s="3"/>
      <c r="B4825" s="3"/>
      <c r="C4825" s="3"/>
      <c r="D4825" s="3"/>
      <c r="E4825" s="3"/>
    </row>
    <row r="4826" spans="1:5" x14ac:dyDescent="0.3">
      <c r="A4826" s="3"/>
      <c r="B4826" s="3"/>
      <c r="C4826" s="3"/>
      <c r="D4826" s="3"/>
      <c r="E4826" s="3"/>
    </row>
    <row r="4827" spans="1:5" x14ac:dyDescent="0.3">
      <c r="A4827" s="3"/>
      <c r="B4827" s="3"/>
      <c r="C4827" s="3"/>
      <c r="D4827" s="3"/>
      <c r="E4827" s="3"/>
    </row>
    <row r="4828" spans="1:5" x14ac:dyDescent="0.3">
      <c r="A4828" s="3"/>
      <c r="B4828" s="3"/>
      <c r="C4828" s="3"/>
      <c r="D4828" s="3"/>
      <c r="E4828" s="3"/>
    </row>
    <row r="4829" spans="1:5" x14ac:dyDescent="0.3">
      <c r="A4829" s="3"/>
      <c r="B4829" s="3"/>
      <c r="C4829" s="3"/>
      <c r="D4829" s="3"/>
      <c r="E4829" s="3"/>
    </row>
    <row r="4830" spans="1:5" x14ac:dyDescent="0.3">
      <c r="A4830" s="3"/>
      <c r="B4830" s="3"/>
      <c r="C4830" s="3"/>
      <c r="D4830" s="3"/>
      <c r="E4830" s="3"/>
    </row>
    <row r="4831" spans="1:5" x14ac:dyDescent="0.3">
      <c r="A4831" s="3"/>
      <c r="B4831" s="3"/>
      <c r="C4831" s="3"/>
      <c r="D4831" s="3"/>
      <c r="E4831" s="3"/>
    </row>
    <row r="4832" spans="1:5" x14ac:dyDescent="0.3">
      <c r="A4832" s="3"/>
      <c r="B4832" s="3"/>
      <c r="C4832" s="3"/>
      <c r="D4832" s="3"/>
      <c r="E4832" s="3"/>
    </row>
    <row r="4833" spans="1:5" x14ac:dyDescent="0.3">
      <c r="A4833" s="3"/>
      <c r="B4833" s="3"/>
      <c r="C4833" s="3"/>
      <c r="D4833" s="3"/>
      <c r="E4833" s="3"/>
    </row>
    <row r="4834" spans="1:5" x14ac:dyDescent="0.3">
      <c r="A4834" s="3"/>
      <c r="B4834" s="3"/>
      <c r="C4834" s="3"/>
      <c r="D4834" s="3"/>
      <c r="E4834" s="3"/>
    </row>
    <row r="4835" spans="1:5" x14ac:dyDescent="0.3">
      <c r="A4835" s="3"/>
      <c r="B4835" s="3"/>
      <c r="C4835" s="3"/>
      <c r="D4835" s="3"/>
      <c r="E4835" s="3"/>
    </row>
    <row r="4836" spans="1:5" x14ac:dyDescent="0.3">
      <c r="A4836" s="3"/>
      <c r="B4836" s="3"/>
      <c r="C4836" s="3"/>
      <c r="D4836" s="3"/>
      <c r="E4836" s="3"/>
    </row>
    <row r="4837" spans="1:5" x14ac:dyDescent="0.3">
      <c r="A4837" s="3"/>
      <c r="B4837" s="3"/>
      <c r="C4837" s="3"/>
      <c r="D4837" s="3"/>
      <c r="E4837" s="3"/>
    </row>
    <row r="4838" spans="1:5" x14ac:dyDescent="0.3">
      <c r="A4838" s="3"/>
      <c r="B4838" s="3"/>
      <c r="C4838" s="3"/>
      <c r="D4838" s="3"/>
      <c r="E4838" s="3"/>
    </row>
    <row r="4839" spans="1:5" x14ac:dyDescent="0.3">
      <c r="A4839" s="3"/>
      <c r="B4839" s="3"/>
      <c r="C4839" s="3"/>
      <c r="D4839" s="3"/>
      <c r="E4839" s="3"/>
    </row>
    <row r="4840" spans="1:5" x14ac:dyDescent="0.3">
      <c r="A4840" s="3"/>
      <c r="B4840" s="3"/>
      <c r="C4840" s="3"/>
      <c r="D4840" s="3"/>
      <c r="E4840" s="3"/>
    </row>
    <row r="4841" spans="1:5" x14ac:dyDescent="0.3">
      <c r="A4841" s="3"/>
      <c r="B4841" s="3"/>
      <c r="C4841" s="3"/>
      <c r="D4841" s="3"/>
      <c r="E4841" s="3"/>
    </row>
    <row r="4842" spans="1:5" x14ac:dyDescent="0.3">
      <c r="A4842" s="3"/>
      <c r="B4842" s="3"/>
      <c r="C4842" s="3"/>
      <c r="D4842" s="3"/>
      <c r="E4842" s="3"/>
    </row>
    <row r="4843" spans="1:5" x14ac:dyDescent="0.3">
      <c r="A4843" s="3"/>
      <c r="B4843" s="3"/>
      <c r="C4843" s="3"/>
      <c r="D4843" s="3"/>
      <c r="E4843" s="3"/>
    </row>
    <row r="4844" spans="1:5" x14ac:dyDescent="0.3">
      <c r="A4844" s="3"/>
      <c r="B4844" s="3"/>
      <c r="C4844" s="3"/>
      <c r="D4844" s="3"/>
      <c r="E4844" s="3"/>
    </row>
    <row r="4845" spans="1:5" x14ac:dyDescent="0.3">
      <c r="A4845" s="3"/>
      <c r="B4845" s="3"/>
      <c r="C4845" s="3"/>
      <c r="D4845" s="3"/>
      <c r="E4845" s="3"/>
    </row>
    <row r="4846" spans="1:5" x14ac:dyDescent="0.3">
      <c r="A4846" s="3"/>
      <c r="B4846" s="3"/>
      <c r="C4846" s="3"/>
      <c r="D4846" s="3"/>
      <c r="E4846" s="3"/>
    </row>
    <row r="4847" spans="1:5" x14ac:dyDescent="0.3">
      <c r="A4847" s="3"/>
      <c r="B4847" s="3"/>
      <c r="C4847" s="3"/>
      <c r="D4847" s="3"/>
      <c r="E4847" s="3"/>
    </row>
    <row r="4848" spans="1:5" x14ac:dyDescent="0.3">
      <c r="A4848" s="3"/>
      <c r="B4848" s="3"/>
      <c r="C4848" s="3"/>
      <c r="D4848" s="3"/>
      <c r="E4848" s="3"/>
    </row>
    <row r="4849" spans="1:5" x14ac:dyDescent="0.3">
      <c r="A4849" s="3"/>
      <c r="B4849" s="3"/>
      <c r="C4849" s="3"/>
      <c r="D4849" s="3"/>
      <c r="E4849" s="3"/>
    </row>
    <row r="4850" spans="1:5" x14ac:dyDescent="0.3">
      <c r="A4850" s="3"/>
      <c r="B4850" s="3"/>
      <c r="C4850" s="3"/>
      <c r="D4850" s="3"/>
      <c r="E4850" s="3"/>
    </row>
    <row r="4851" spans="1:5" x14ac:dyDescent="0.3">
      <c r="A4851" s="3"/>
      <c r="B4851" s="3"/>
      <c r="C4851" s="3"/>
      <c r="D4851" s="3"/>
      <c r="E4851" s="3"/>
    </row>
    <row r="4852" spans="1:5" x14ac:dyDescent="0.3">
      <c r="A4852" s="3"/>
      <c r="B4852" s="3"/>
      <c r="C4852" s="3"/>
      <c r="D4852" s="3"/>
      <c r="E4852" s="3"/>
    </row>
    <row r="4853" spans="1:5" x14ac:dyDescent="0.3">
      <c r="A4853" s="3"/>
      <c r="B4853" s="3"/>
      <c r="C4853" s="3"/>
      <c r="D4853" s="3"/>
      <c r="E4853" s="3"/>
    </row>
    <row r="4854" spans="1:5" x14ac:dyDescent="0.3">
      <c r="A4854" s="3"/>
      <c r="B4854" s="3"/>
      <c r="C4854" s="3"/>
      <c r="D4854" s="3"/>
      <c r="E4854" s="3"/>
    </row>
    <row r="4855" spans="1:5" x14ac:dyDescent="0.3">
      <c r="A4855" s="3"/>
      <c r="B4855" s="3"/>
      <c r="C4855" s="3"/>
      <c r="D4855" s="3"/>
      <c r="E4855" s="3"/>
    </row>
    <row r="4856" spans="1:5" x14ac:dyDescent="0.3">
      <c r="A4856" s="3"/>
      <c r="B4856" s="3"/>
      <c r="C4856" s="3"/>
      <c r="D4856" s="3"/>
      <c r="E4856" s="3"/>
    </row>
    <row r="4857" spans="1:5" x14ac:dyDescent="0.3">
      <c r="A4857" s="3"/>
      <c r="B4857" s="3"/>
      <c r="C4857" s="3"/>
      <c r="D4857" s="3"/>
      <c r="E4857" s="3"/>
    </row>
    <row r="4858" spans="1:5" x14ac:dyDescent="0.3">
      <c r="A4858" s="3"/>
      <c r="B4858" s="3"/>
      <c r="C4858" s="3"/>
      <c r="D4858" s="3"/>
      <c r="E4858" s="3"/>
    </row>
    <row r="4859" spans="1:5" x14ac:dyDescent="0.3">
      <c r="A4859" s="3"/>
      <c r="B4859" s="3"/>
      <c r="C4859" s="3"/>
      <c r="D4859" s="3"/>
      <c r="E4859" s="3"/>
    </row>
    <row r="4860" spans="1:5" x14ac:dyDescent="0.3">
      <c r="A4860" s="3"/>
      <c r="B4860" s="3"/>
      <c r="C4860" s="3"/>
      <c r="D4860" s="3"/>
      <c r="E4860" s="3"/>
    </row>
    <row r="4861" spans="1:5" x14ac:dyDescent="0.3">
      <c r="A4861" s="3"/>
      <c r="B4861" s="3"/>
      <c r="C4861" s="3"/>
      <c r="D4861" s="3"/>
      <c r="E4861" s="3"/>
    </row>
    <row r="4862" spans="1:5" x14ac:dyDescent="0.3">
      <c r="A4862" s="3"/>
      <c r="B4862" s="3"/>
      <c r="C4862" s="3"/>
      <c r="D4862" s="3"/>
      <c r="E4862" s="3"/>
    </row>
    <row r="4863" spans="1:5" x14ac:dyDescent="0.3">
      <c r="A4863" s="3"/>
      <c r="B4863" s="3"/>
      <c r="C4863" s="3"/>
      <c r="D4863" s="3"/>
      <c r="E4863" s="3"/>
    </row>
    <row r="4864" spans="1:5" x14ac:dyDescent="0.3">
      <c r="A4864" s="3"/>
      <c r="B4864" s="3"/>
      <c r="C4864" s="3"/>
      <c r="D4864" s="3"/>
      <c r="E4864" s="3"/>
    </row>
    <row r="4865" spans="1:5" x14ac:dyDescent="0.3">
      <c r="A4865" s="3"/>
      <c r="B4865" s="3"/>
      <c r="C4865" s="3"/>
      <c r="D4865" s="3"/>
      <c r="E4865" s="3"/>
    </row>
    <row r="4866" spans="1:5" x14ac:dyDescent="0.3">
      <c r="A4866" s="3"/>
      <c r="B4866" s="3"/>
      <c r="C4866" s="3"/>
      <c r="D4866" s="3"/>
      <c r="E4866" s="3"/>
    </row>
    <row r="4867" spans="1:5" x14ac:dyDescent="0.3">
      <c r="A4867" s="3"/>
      <c r="B4867" s="3"/>
      <c r="C4867" s="3"/>
      <c r="D4867" s="3"/>
      <c r="E4867" s="3"/>
    </row>
    <row r="4868" spans="1:5" x14ac:dyDescent="0.3">
      <c r="A4868" s="3"/>
      <c r="B4868" s="3"/>
      <c r="C4868" s="3"/>
      <c r="D4868" s="3"/>
      <c r="E4868" s="3"/>
    </row>
    <row r="4869" spans="1:5" x14ac:dyDescent="0.3">
      <c r="A4869" s="3"/>
      <c r="B4869" s="3"/>
      <c r="C4869" s="3"/>
      <c r="D4869" s="3"/>
      <c r="E4869" s="3"/>
    </row>
    <row r="4870" spans="1:5" x14ac:dyDescent="0.3">
      <c r="A4870" s="3"/>
      <c r="B4870" s="3"/>
      <c r="C4870" s="3"/>
      <c r="D4870" s="3"/>
      <c r="E4870" s="3"/>
    </row>
    <row r="4871" spans="1:5" x14ac:dyDescent="0.3">
      <c r="A4871" s="3"/>
      <c r="B4871" s="3"/>
      <c r="C4871" s="3"/>
      <c r="D4871" s="3"/>
      <c r="E4871" s="3"/>
    </row>
    <row r="4872" spans="1:5" x14ac:dyDescent="0.3">
      <c r="A4872" s="3"/>
      <c r="B4872" s="3"/>
      <c r="C4872" s="3"/>
      <c r="D4872" s="3"/>
      <c r="E4872" s="3"/>
    </row>
    <row r="4873" spans="1:5" x14ac:dyDescent="0.3">
      <c r="A4873" s="3"/>
      <c r="B4873" s="3"/>
      <c r="C4873" s="3"/>
      <c r="D4873" s="3"/>
      <c r="E4873" s="3"/>
    </row>
    <row r="4874" spans="1:5" x14ac:dyDescent="0.3">
      <c r="A4874" s="3"/>
      <c r="B4874" s="3"/>
      <c r="C4874" s="3"/>
      <c r="D4874" s="3"/>
      <c r="E4874" s="3"/>
    </row>
    <row r="4875" spans="1:5" x14ac:dyDescent="0.3">
      <c r="A4875" s="3"/>
      <c r="B4875" s="3"/>
      <c r="C4875" s="3"/>
      <c r="D4875" s="3"/>
      <c r="E4875" s="3"/>
    </row>
    <row r="4876" spans="1:5" x14ac:dyDescent="0.3">
      <c r="A4876" s="3"/>
      <c r="B4876" s="3"/>
      <c r="C4876" s="3"/>
      <c r="D4876" s="3"/>
      <c r="E4876" s="3"/>
    </row>
    <row r="4877" spans="1:5" x14ac:dyDescent="0.3">
      <c r="A4877" s="3"/>
      <c r="B4877" s="3"/>
      <c r="C4877" s="3"/>
      <c r="D4877" s="3"/>
      <c r="E4877" s="3"/>
    </row>
    <row r="4878" spans="1:5" x14ac:dyDescent="0.3">
      <c r="A4878" s="3"/>
      <c r="B4878" s="3"/>
      <c r="C4878" s="3"/>
      <c r="D4878" s="3"/>
      <c r="E4878" s="3"/>
    </row>
    <row r="4879" spans="1:5" x14ac:dyDescent="0.3">
      <c r="A4879" s="3"/>
      <c r="B4879" s="3"/>
      <c r="C4879" s="3"/>
      <c r="D4879" s="3"/>
      <c r="E4879" s="3"/>
    </row>
    <row r="4880" spans="1:5" x14ac:dyDescent="0.3">
      <c r="A4880" s="3"/>
      <c r="B4880" s="3"/>
      <c r="C4880" s="3"/>
      <c r="D4880" s="3"/>
      <c r="E4880" s="3"/>
    </row>
    <row r="4881" spans="1:5" x14ac:dyDescent="0.3">
      <c r="A4881" s="3"/>
      <c r="B4881" s="3"/>
      <c r="C4881" s="3"/>
      <c r="D4881" s="3"/>
      <c r="E4881" s="3"/>
    </row>
    <row r="4882" spans="1:5" x14ac:dyDescent="0.3">
      <c r="A4882" s="3"/>
      <c r="B4882" s="3"/>
      <c r="C4882" s="3"/>
      <c r="D4882" s="3"/>
      <c r="E4882" s="3"/>
    </row>
    <row r="4883" spans="1:5" x14ac:dyDescent="0.3">
      <c r="A4883" s="3"/>
      <c r="B4883" s="3"/>
      <c r="C4883" s="3"/>
      <c r="D4883" s="3"/>
      <c r="E4883" s="3"/>
    </row>
    <row r="4884" spans="1:5" x14ac:dyDescent="0.3">
      <c r="A4884" s="3"/>
      <c r="B4884" s="3"/>
      <c r="C4884" s="3"/>
      <c r="D4884" s="3"/>
      <c r="E4884" s="3"/>
    </row>
    <row r="4885" spans="1:5" x14ac:dyDescent="0.3">
      <c r="A4885" s="3"/>
      <c r="B4885" s="3"/>
      <c r="C4885" s="3"/>
      <c r="D4885" s="3"/>
      <c r="E4885" s="3"/>
    </row>
    <row r="4886" spans="1:5" x14ac:dyDescent="0.3">
      <c r="A4886" s="3"/>
      <c r="B4886" s="3"/>
      <c r="C4886" s="3"/>
      <c r="D4886" s="3"/>
      <c r="E4886" s="3"/>
    </row>
    <row r="4887" spans="1:5" x14ac:dyDescent="0.3">
      <c r="A4887" s="3"/>
      <c r="B4887" s="3"/>
      <c r="C4887" s="3"/>
      <c r="D4887" s="3"/>
      <c r="E4887" s="3"/>
    </row>
    <row r="4888" spans="1:5" x14ac:dyDescent="0.3">
      <c r="A4888" s="3"/>
      <c r="B4888" s="3"/>
      <c r="C4888" s="3"/>
      <c r="D4888" s="3"/>
      <c r="E4888" s="3"/>
    </row>
    <row r="4889" spans="1:5" x14ac:dyDescent="0.3">
      <c r="A4889" s="3"/>
      <c r="B4889" s="3"/>
      <c r="C4889" s="3"/>
      <c r="D4889" s="3"/>
      <c r="E4889" s="3"/>
    </row>
    <row r="4890" spans="1:5" x14ac:dyDescent="0.3">
      <c r="A4890" s="3"/>
      <c r="B4890" s="3"/>
      <c r="C4890" s="3"/>
      <c r="D4890" s="3"/>
      <c r="E4890" s="3"/>
    </row>
    <row r="4891" spans="1:5" x14ac:dyDescent="0.3">
      <c r="A4891" s="3"/>
      <c r="B4891" s="3"/>
      <c r="C4891" s="3"/>
      <c r="D4891" s="3"/>
      <c r="E4891" s="3"/>
    </row>
    <row r="4892" spans="1:5" x14ac:dyDescent="0.3">
      <c r="A4892" s="3"/>
      <c r="B4892" s="3"/>
      <c r="C4892" s="3"/>
      <c r="D4892" s="3"/>
      <c r="E4892" s="3"/>
    </row>
    <row r="4893" spans="1:5" x14ac:dyDescent="0.3">
      <c r="A4893" s="3"/>
      <c r="B4893" s="3"/>
      <c r="C4893" s="3"/>
      <c r="D4893" s="3"/>
      <c r="E4893" s="3"/>
    </row>
    <row r="4894" spans="1:5" x14ac:dyDescent="0.3">
      <c r="A4894" s="3"/>
      <c r="B4894" s="3"/>
      <c r="C4894" s="3"/>
      <c r="D4894" s="3"/>
      <c r="E4894" s="3"/>
    </row>
    <row r="4895" spans="1:5" x14ac:dyDescent="0.3">
      <c r="A4895" s="3"/>
      <c r="B4895" s="3"/>
      <c r="C4895" s="3"/>
      <c r="D4895" s="3"/>
      <c r="E4895" s="3"/>
    </row>
    <row r="4896" spans="1:5" x14ac:dyDescent="0.3">
      <c r="A4896" s="3"/>
      <c r="B4896" s="3"/>
      <c r="C4896" s="3"/>
      <c r="D4896" s="3"/>
      <c r="E4896" s="3"/>
    </row>
    <row r="4897" spans="1:5" x14ac:dyDescent="0.3">
      <c r="A4897" s="3"/>
      <c r="B4897" s="3"/>
      <c r="C4897" s="3"/>
      <c r="D4897" s="3"/>
      <c r="E4897" s="3"/>
    </row>
    <row r="4898" spans="1:5" x14ac:dyDescent="0.3">
      <c r="A4898" s="3"/>
      <c r="B4898" s="3"/>
      <c r="C4898" s="3"/>
      <c r="D4898" s="3"/>
      <c r="E4898" s="3"/>
    </row>
    <row r="4899" spans="1:5" x14ac:dyDescent="0.3">
      <c r="A4899" s="3"/>
      <c r="B4899" s="3"/>
      <c r="C4899" s="3"/>
      <c r="D4899" s="3"/>
      <c r="E4899" s="3"/>
    </row>
    <row r="4900" spans="1:5" x14ac:dyDescent="0.3">
      <c r="A4900" s="3"/>
      <c r="B4900" s="3"/>
      <c r="C4900" s="3"/>
      <c r="D4900" s="3"/>
      <c r="E4900" s="3"/>
    </row>
    <row r="4901" spans="1:5" x14ac:dyDescent="0.3">
      <c r="A4901" s="3"/>
      <c r="B4901" s="3"/>
      <c r="C4901" s="3"/>
      <c r="D4901" s="3"/>
      <c r="E4901" s="3"/>
    </row>
    <row r="4902" spans="1:5" x14ac:dyDescent="0.3">
      <c r="A4902" s="3"/>
      <c r="B4902" s="3"/>
      <c r="C4902" s="3"/>
      <c r="D4902" s="3"/>
      <c r="E4902" s="3"/>
    </row>
    <row r="4903" spans="1:5" x14ac:dyDescent="0.3">
      <c r="A4903" s="3"/>
      <c r="B4903" s="3"/>
      <c r="C4903" s="3"/>
      <c r="D4903" s="3"/>
      <c r="E4903" s="3"/>
    </row>
    <row r="4904" spans="1:5" x14ac:dyDescent="0.3">
      <c r="A4904" s="3"/>
      <c r="B4904" s="3"/>
      <c r="C4904" s="3"/>
      <c r="D4904" s="3"/>
      <c r="E4904" s="3"/>
    </row>
    <row r="4905" spans="1:5" x14ac:dyDescent="0.3">
      <c r="A4905" s="3"/>
      <c r="B4905" s="3"/>
      <c r="C4905" s="3"/>
      <c r="D4905" s="3"/>
      <c r="E4905" s="3"/>
    </row>
    <row r="4906" spans="1:5" x14ac:dyDescent="0.3">
      <c r="A4906" s="3"/>
      <c r="B4906" s="3"/>
      <c r="C4906" s="3"/>
      <c r="D4906" s="3"/>
      <c r="E4906" s="3"/>
    </row>
    <row r="4907" spans="1:5" x14ac:dyDescent="0.3">
      <c r="A4907" s="3"/>
      <c r="B4907" s="3"/>
      <c r="C4907" s="3"/>
      <c r="D4907" s="3"/>
      <c r="E4907" s="3"/>
    </row>
    <row r="4908" spans="1:5" x14ac:dyDescent="0.3">
      <c r="A4908" s="3"/>
      <c r="B4908" s="3"/>
      <c r="C4908" s="3"/>
      <c r="D4908" s="3"/>
      <c r="E4908" s="3"/>
    </row>
    <row r="4909" spans="1:5" x14ac:dyDescent="0.3">
      <c r="A4909" s="3"/>
      <c r="B4909" s="3"/>
      <c r="C4909" s="3"/>
      <c r="D4909" s="3"/>
      <c r="E4909" s="3"/>
    </row>
    <row r="4910" spans="1:5" x14ac:dyDescent="0.3">
      <c r="A4910" s="3"/>
      <c r="B4910" s="3"/>
      <c r="C4910" s="3"/>
      <c r="D4910" s="3"/>
      <c r="E4910" s="3"/>
    </row>
    <row r="4911" spans="1:5" x14ac:dyDescent="0.3">
      <c r="A4911" s="3"/>
      <c r="B4911" s="3"/>
      <c r="C4911" s="3"/>
      <c r="D4911" s="3"/>
      <c r="E4911" s="3"/>
    </row>
    <row r="4912" spans="1:5" x14ac:dyDescent="0.3">
      <c r="A4912" s="3"/>
      <c r="B4912" s="3"/>
      <c r="C4912" s="3"/>
      <c r="D4912" s="3"/>
      <c r="E4912" s="3"/>
    </row>
    <row r="4913" spans="1:5" x14ac:dyDescent="0.3">
      <c r="A4913" s="3"/>
      <c r="B4913" s="3"/>
      <c r="C4913" s="3"/>
      <c r="D4913" s="3"/>
      <c r="E4913" s="3"/>
    </row>
    <row r="4914" spans="1:5" x14ac:dyDescent="0.3">
      <c r="A4914" s="3"/>
      <c r="B4914" s="3"/>
      <c r="C4914" s="3"/>
      <c r="D4914" s="3"/>
      <c r="E4914" s="3"/>
    </row>
    <row r="4915" spans="1:5" x14ac:dyDescent="0.3">
      <c r="A4915" s="3"/>
      <c r="B4915" s="3"/>
      <c r="C4915" s="3"/>
      <c r="D4915" s="3"/>
      <c r="E4915" s="3"/>
    </row>
    <row r="4916" spans="1:5" x14ac:dyDescent="0.3">
      <c r="A4916" s="3"/>
      <c r="B4916" s="3"/>
      <c r="C4916" s="3"/>
      <c r="D4916" s="3"/>
      <c r="E4916" s="3"/>
    </row>
    <row r="4917" spans="1:5" x14ac:dyDescent="0.3">
      <c r="A4917" s="3"/>
      <c r="B4917" s="3"/>
      <c r="C4917" s="3"/>
      <c r="D4917" s="3"/>
      <c r="E4917" s="3"/>
    </row>
    <row r="4918" spans="1:5" x14ac:dyDescent="0.3">
      <c r="A4918" s="3"/>
      <c r="B4918" s="3"/>
      <c r="C4918" s="3"/>
      <c r="D4918" s="3"/>
      <c r="E4918" s="3"/>
    </row>
    <row r="4919" spans="1:5" x14ac:dyDescent="0.3">
      <c r="A4919" s="3"/>
      <c r="B4919" s="3"/>
      <c r="C4919" s="3"/>
      <c r="D4919" s="3"/>
      <c r="E4919" s="3"/>
    </row>
    <row r="4920" spans="1:5" x14ac:dyDescent="0.3">
      <c r="A4920" s="3"/>
      <c r="B4920" s="3"/>
      <c r="C4920" s="3"/>
      <c r="D4920" s="3"/>
      <c r="E4920" s="3"/>
    </row>
    <row r="4921" spans="1:5" x14ac:dyDescent="0.3">
      <c r="A4921" s="3"/>
      <c r="B4921" s="3"/>
      <c r="C4921" s="3"/>
      <c r="D4921" s="3"/>
      <c r="E4921" s="3"/>
    </row>
    <row r="4922" spans="1:5" x14ac:dyDescent="0.3">
      <c r="A4922" s="3"/>
      <c r="B4922" s="3"/>
      <c r="C4922" s="3"/>
      <c r="D4922" s="3"/>
      <c r="E4922" s="3"/>
    </row>
    <row r="4923" spans="1:5" x14ac:dyDescent="0.3">
      <c r="A4923" s="3"/>
      <c r="B4923" s="3"/>
      <c r="C4923" s="3"/>
      <c r="D4923" s="3"/>
      <c r="E4923" s="3"/>
    </row>
    <row r="4924" spans="1:5" x14ac:dyDescent="0.3">
      <c r="A4924" s="3"/>
      <c r="B4924" s="3"/>
      <c r="C4924" s="3"/>
      <c r="D4924" s="3"/>
      <c r="E4924" s="3"/>
    </row>
    <row r="4925" spans="1:5" x14ac:dyDescent="0.3">
      <c r="A4925" s="3"/>
      <c r="B4925" s="3"/>
      <c r="C4925" s="3"/>
      <c r="D4925" s="3"/>
      <c r="E4925" s="3"/>
    </row>
    <row r="4926" spans="1:5" x14ac:dyDescent="0.3">
      <c r="A4926" s="3"/>
      <c r="B4926" s="3"/>
      <c r="C4926" s="3"/>
      <c r="D4926" s="3"/>
      <c r="E4926" s="3"/>
    </row>
    <row r="4927" spans="1:5" x14ac:dyDescent="0.3">
      <c r="A4927" s="3"/>
      <c r="B4927" s="3"/>
      <c r="C4927" s="3"/>
      <c r="D4927" s="3"/>
      <c r="E4927" s="3"/>
    </row>
    <row r="4928" spans="1:5" x14ac:dyDescent="0.3">
      <c r="A4928" s="3"/>
      <c r="B4928" s="3"/>
      <c r="C4928" s="3"/>
      <c r="D4928" s="3"/>
      <c r="E4928" s="3"/>
    </row>
    <row r="4929" spans="1:5" x14ac:dyDescent="0.3">
      <c r="A4929" s="3"/>
      <c r="B4929" s="3"/>
      <c r="C4929" s="3"/>
      <c r="D4929" s="3"/>
      <c r="E4929" s="3"/>
    </row>
    <row r="4930" spans="1:5" x14ac:dyDescent="0.3">
      <c r="A4930" s="3"/>
      <c r="B4930" s="3"/>
      <c r="C4930" s="3"/>
      <c r="D4930" s="3"/>
      <c r="E4930" s="3"/>
    </row>
    <row r="4931" spans="1:5" x14ac:dyDescent="0.3">
      <c r="A4931" s="3"/>
      <c r="B4931" s="3"/>
      <c r="C4931" s="3"/>
      <c r="D4931" s="3"/>
      <c r="E4931" s="3"/>
    </row>
    <row r="4932" spans="1:5" x14ac:dyDescent="0.3">
      <c r="A4932" s="3"/>
      <c r="B4932" s="3"/>
      <c r="C4932" s="3"/>
      <c r="D4932" s="3"/>
      <c r="E4932" s="3"/>
    </row>
    <row r="4933" spans="1:5" x14ac:dyDescent="0.3">
      <c r="A4933" s="3"/>
      <c r="B4933" s="3"/>
      <c r="C4933" s="3"/>
      <c r="D4933" s="3"/>
      <c r="E4933" s="3"/>
    </row>
    <row r="4934" spans="1:5" x14ac:dyDescent="0.3">
      <c r="A4934" s="3"/>
      <c r="B4934" s="3"/>
      <c r="C4934" s="3"/>
      <c r="D4934" s="3"/>
      <c r="E4934" s="3"/>
    </row>
    <row r="4935" spans="1:5" x14ac:dyDescent="0.3">
      <c r="A4935" s="3"/>
      <c r="B4935" s="3"/>
      <c r="C4935" s="3"/>
      <c r="D4935" s="3"/>
      <c r="E4935" s="3"/>
    </row>
    <row r="4936" spans="1:5" x14ac:dyDescent="0.3">
      <c r="A4936" s="3"/>
      <c r="B4936" s="3"/>
      <c r="C4936" s="3"/>
      <c r="D4936" s="3"/>
      <c r="E4936" s="3"/>
    </row>
    <row r="4937" spans="1:5" x14ac:dyDescent="0.3">
      <c r="A4937" s="3"/>
      <c r="B4937" s="3"/>
      <c r="C4937" s="3"/>
      <c r="D4937" s="3"/>
      <c r="E4937" s="3"/>
    </row>
    <row r="4938" spans="1:5" x14ac:dyDescent="0.3">
      <c r="A4938" s="3"/>
      <c r="B4938" s="3"/>
      <c r="C4938" s="3"/>
      <c r="D4938" s="3"/>
      <c r="E4938" s="3"/>
    </row>
    <row r="4939" spans="1:5" x14ac:dyDescent="0.3">
      <c r="A4939" s="3"/>
      <c r="B4939" s="3"/>
      <c r="C4939" s="3"/>
      <c r="D4939" s="3"/>
      <c r="E4939" s="3"/>
    </row>
    <row r="4940" spans="1:5" x14ac:dyDescent="0.3">
      <c r="A4940" s="3"/>
      <c r="B4940" s="3"/>
      <c r="C4940" s="3"/>
      <c r="D4940" s="3"/>
      <c r="E4940" s="3"/>
    </row>
    <row r="4941" spans="1:5" x14ac:dyDescent="0.3">
      <c r="A4941" s="3"/>
      <c r="B4941" s="3"/>
      <c r="C4941" s="3"/>
      <c r="D4941" s="3"/>
      <c r="E4941" s="3"/>
    </row>
    <row r="4942" spans="1:5" x14ac:dyDescent="0.3">
      <c r="A4942" s="3"/>
      <c r="B4942" s="3"/>
      <c r="C4942" s="3"/>
      <c r="D4942" s="3"/>
      <c r="E4942" s="3"/>
    </row>
    <row r="4943" spans="1:5" x14ac:dyDescent="0.3">
      <c r="A4943" s="3"/>
      <c r="B4943" s="3"/>
      <c r="C4943" s="3"/>
      <c r="D4943" s="3"/>
      <c r="E4943" s="3"/>
    </row>
    <row r="4944" spans="1:5" x14ac:dyDescent="0.3">
      <c r="A4944" s="3"/>
      <c r="B4944" s="3"/>
      <c r="C4944" s="3"/>
      <c r="D4944" s="3"/>
      <c r="E4944" s="3"/>
    </row>
    <row r="4945" spans="1:5" x14ac:dyDescent="0.3">
      <c r="A4945" s="3"/>
      <c r="B4945" s="3"/>
      <c r="C4945" s="3"/>
      <c r="D4945" s="3"/>
      <c r="E4945" s="3"/>
    </row>
    <row r="4946" spans="1:5" x14ac:dyDescent="0.3">
      <c r="A4946" s="3"/>
      <c r="B4946" s="3"/>
      <c r="C4946" s="3"/>
      <c r="D4946" s="3"/>
      <c r="E4946" s="3"/>
    </row>
    <row r="4947" spans="1:5" x14ac:dyDescent="0.3">
      <c r="A4947" s="3"/>
      <c r="B4947" s="3"/>
      <c r="C4947" s="3"/>
      <c r="D4947" s="3"/>
      <c r="E4947" s="3"/>
    </row>
    <row r="4948" spans="1:5" x14ac:dyDescent="0.3">
      <c r="A4948" s="3"/>
      <c r="B4948" s="3"/>
      <c r="C4948" s="3"/>
      <c r="D4948" s="3"/>
      <c r="E4948" s="3"/>
    </row>
    <row r="4949" spans="1:5" x14ac:dyDescent="0.3">
      <c r="A4949" s="3"/>
      <c r="B4949" s="3"/>
      <c r="C4949" s="3"/>
      <c r="D4949" s="3"/>
      <c r="E4949" s="3"/>
    </row>
    <row r="4950" spans="1:5" x14ac:dyDescent="0.3">
      <c r="A4950" s="3"/>
      <c r="B4950" s="3"/>
      <c r="C4950" s="3"/>
      <c r="D4950" s="3"/>
      <c r="E4950" s="3"/>
    </row>
    <row r="4951" spans="1:5" x14ac:dyDescent="0.3">
      <c r="A4951" s="3"/>
      <c r="B4951" s="3"/>
      <c r="C4951" s="3"/>
      <c r="D4951" s="3"/>
      <c r="E4951" s="3"/>
    </row>
    <row r="4952" spans="1:5" x14ac:dyDescent="0.3">
      <c r="A4952" s="3"/>
      <c r="B4952" s="3"/>
      <c r="C4952" s="3"/>
      <c r="D4952" s="3"/>
      <c r="E4952" s="3"/>
    </row>
    <row r="4953" spans="1:5" x14ac:dyDescent="0.3">
      <c r="A4953" s="3"/>
      <c r="B4953" s="3"/>
      <c r="C4953" s="3"/>
      <c r="D4953" s="3"/>
      <c r="E4953" s="3"/>
    </row>
    <row r="4954" spans="1:5" x14ac:dyDescent="0.3">
      <c r="A4954" s="3"/>
      <c r="B4954" s="3"/>
      <c r="C4954" s="3"/>
      <c r="D4954" s="3"/>
      <c r="E4954" s="3"/>
    </row>
    <row r="4955" spans="1:5" x14ac:dyDescent="0.3">
      <c r="A4955" s="3"/>
      <c r="B4955" s="3"/>
      <c r="C4955" s="3"/>
      <c r="D4955" s="3"/>
      <c r="E4955" s="3"/>
    </row>
    <row r="4956" spans="1:5" x14ac:dyDescent="0.3">
      <c r="A4956" s="3"/>
      <c r="B4956" s="3"/>
      <c r="C4956" s="3"/>
      <c r="D4956" s="3"/>
      <c r="E4956" s="3"/>
    </row>
    <row r="4957" spans="1:5" x14ac:dyDescent="0.3">
      <c r="A4957" s="3"/>
      <c r="B4957" s="3"/>
      <c r="C4957" s="3"/>
      <c r="D4957" s="3"/>
      <c r="E4957" s="3"/>
    </row>
    <row r="4958" spans="1:5" x14ac:dyDescent="0.3">
      <c r="A4958" s="3"/>
      <c r="B4958" s="3"/>
      <c r="C4958" s="3"/>
      <c r="D4958" s="3"/>
      <c r="E4958" s="3"/>
    </row>
    <row r="4959" spans="1:5" x14ac:dyDescent="0.3">
      <c r="A4959" s="3"/>
      <c r="B4959" s="3"/>
      <c r="C4959" s="3"/>
      <c r="D4959" s="3"/>
      <c r="E4959" s="3"/>
    </row>
    <row r="4960" spans="1:5" x14ac:dyDescent="0.3">
      <c r="A4960" s="3"/>
      <c r="B4960" s="3"/>
      <c r="C4960" s="3"/>
      <c r="D4960" s="3"/>
      <c r="E4960" s="3"/>
    </row>
    <row r="4961" spans="1:5" x14ac:dyDescent="0.3">
      <c r="A4961" s="3"/>
      <c r="B4961" s="3"/>
      <c r="C4961" s="3"/>
      <c r="D4961" s="3"/>
      <c r="E4961" s="3"/>
    </row>
    <row r="4962" spans="1:5" x14ac:dyDescent="0.3">
      <c r="A4962" s="3"/>
      <c r="B4962" s="3"/>
      <c r="C4962" s="3"/>
      <c r="D4962" s="3"/>
      <c r="E4962" s="3"/>
    </row>
    <row r="4963" spans="1:5" x14ac:dyDescent="0.3">
      <c r="A4963" s="3"/>
      <c r="B4963" s="3"/>
      <c r="C4963" s="3"/>
      <c r="D4963" s="3"/>
      <c r="E4963" s="3"/>
    </row>
    <row r="4964" spans="1:5" x14ac:dyDescent="0.3">
      <c r="A4964" s="3"/>
      <c r="B4964" s="3"/>
      <c r="C4964" s="3"/>
      <c r="D4964" s="3"/>
      <c r="E4964" s="3"/>
    </row>
    <row r="4965" spans="1:5" x14ac:dyDescent="0.3">
      <c r="A4965" s="3"/>
      <c r="B4965" s="3"/>
      <c r="C4965" s="3"/>
      <c r="D4965" s="3"/>
      <c r="E4965" s="3"/>
    </row>
    <row r="4966" spans="1:5" x14ac:dyDescent="0.3">
      <c r="A4966" s="3"/>
      <c r="B4966" s="3"/>
      <c r="C4966" s="3"/>
      <c r="D4966" s="3"/>
      <c r="E4966" s="3"/>
    </row>
    <row r="4967" spans="1:5" x14ac:dyDescent="0.3">
      <c r="A4967" s="3"/>
      <c r="B4967" s="3"/>
      <c r="C4967" s="3"/>
      <c r="D4967" s="3"/>
      <c r="E4967" s="3"/>
    </row>
    <row r="4968" spans="1:5" x14ac:dyDescent="0.3">
      <c r="A4968" s="3"/>
      <c r="B4968" s="3"/>
      <c r="C4968" s="3"/>
      <c r="D4968" s="3"/>
      <c r="E4968" s="3"/>
    </row>
    <row r="4969" spans="1:5" x14ac:dyDescent="0.3">
      <c r="A4969" s="3"/>
      <c r="B4969" s="3"/>
      <c r="C4969" s="3"/>
      <c r="D4969" s="3"/>
      <c r="E4969" s="3"/>
    </row>
    <row r="4970" spans="1:5" x14ac:dyDescent="0.3">
      <c r="A4970" s="3"/>
      <c r="B4970" s="3"/>
      <c r="C4970" s="3"/>
      <c r="D4970" s="3"/>
      <c r="E4970" s="3"/>
    </row>
    <row r="4971" spans="1:5" x14ac:dyDescent="0.3">
      <c r="A4971" s="3"/>
      <c r="B4971" s="3"/>
      <c r="C4971" s="3"/>
      <c r="D4971" s="3"/>
      <c r="E4971" s="3"/>
    </row>
    <row r="4972" spans="1:5" x14ac:dyDescent="0.3">
      <c r="A4972" s="3"/>
      <c r="B4972" s="3"/>
      <c r="C4972" s="3"/>
      <c r="D4972" s="3"/>
      <c r="E4972" s="3"/>
    </row>
    <row r="4973" spans="1:5" x14ac:dyDescent="0.3">
      <c r="A4973" s="3"/>
      <c r="B4973" s="3"/>
      <c r="C4973" s="3"/>
      <c r="D4973" s="3"/>
      <c r="E4973" s="3"/>
    </row>
    <row r="4974" spans="1:5" x14ac:dyDescent="0.3">
      <c r="A4974" s="3"/>
      <c r="B4974" s="3"/>
      <c r="C4974" s="3"/>
      <c r="D4974" s="3"/>
      <c r="E4974" s="3"/>
    </row>
    <row r="4975" spans="1:5" x14ac:dyDescent="0.3">
      <c r="A4975" s="3"/>
      <c r="B4975" s="3"/>
      <c r="C4975" s="3"/>
      <c r="D4975" s="3"/>
      <c r="E4975" s="3"/>
    </row>
    <row r="4976" spans="1:5" x14ac:dyDescent="0.3">
      <c r="A4976" s="3"/>
      <c r="B4976" s="3"/>
      <c r="C4976" s="3"/>
      <c r="D4976" s="3"/>
      <c r="E4976" s="3"/>
    </row>
    <row r="4977" spans="1:5" x14ac:dyDescent="0.3">
      <c r="A4977" s="3"/>
      <c r="B4977" s="3"/>
      <c r="C4977" s="3"/>
      <c r="D4977" s="3"/>
      <c r="E4977" s="3"/>
    </row>
    <row r="4978" spans="1:5" x14ac:dyDescent="0.3">
      <c r="A4978" s="3"/>
      <c r="B4978" s="3"/>
      <c r="C4978" s="3"/>
      <c r="D4978" s="3"/>
      <c r="E4978" s="3"/>
    </row>
    <row r="4979" spans="1:5" x14ac:dyDescent="0.3">
      <c r="A4979" s="3"/>
      <c r="B4979" s="3"/>
      <c r="C4979" s="3"/>
      <c r="D4979" s="3"/>
      <c r="E4979" s="3"/>
    </row>
    <row r="4980" spans="1:5" x14ac:dyDescent="0.3">
      <c r="A4980" s="3"/>
      <c r="B4980" s="3"/>
      <c r="C4980" s="3"/>
      <c r="D4980" s="3"/>
      <c r="E4980" s="3"/>
    </row>
    <row r="4981" spans="1:5" x14ac:dyDescent="0.3">
      <c r="A4981" s="3"/>
      <c r="B4981" s="3"/>
      <c r="C4981" s="3"/>
      <c r="D4981" s="3"/>
      <c r="E4981" s="3"/>
    </row>
    <row r="4982" spans="1:5" x14ac:dyDescent="0.3">
      <c r="A4982" s="3"/>
      <c r="B4982" s="3"/>
      <c r="C4982" s="3"/>
      <c r="D4982" s="3"/>
      <c r="E4982" s="3"/>
    </row>
    <row r="4983" spans="1:5" x14ac:dyDescent="0.3">
      <c r="A4983" s="3"/>
      <c r="B4983" s="3"/>
      <c r="C4983" s="3"/>
      <c r="D4983" s="3"/>
      <c r="E4983" s="3"/>
    </row>
    <row r="4984" spans="1:5" x14ac:dyDescent="0.3">
      <c r="A4984" s="3"/>
      <c r="B4984" s="3"/>
      <c r="C4984" s="3"/>
      <c r="D4984" s="3"/>
      <c r="E4984" s="3"/>
    </row>
    <row r="4985" spans="1:5" x14ac:dyDescent="0.3">
      <c r="A4985" s="3"/>
      <c r="B4985" s="3"/>
      <c r="C4985" s="3"/>
      <c r="D4985" s="3"/>
      <c r="E4985" s="3"/>
    </row>
    <row r="4986" spans="1:5" x14ac:dyDescent="0.3">
      <c r="A4986" s="3"/>
      <c r="B4986" s="3"/>
      <c r="C4986" s="3"/>
      <c r="D4986" s="3"/>
      <c r="E4986" s="3"/>
    </row>
    <row r="4987" spans="1:5" x14ac:dyDescent="0.3">
      <c r="A4987" s="3"/>
      <c r="B4987" s="3"/>
      <c r="C4987" s="3"/>
      <c r="D4987" s="3"/>
      <c r="E4987" s="3"/>
    </row>
    <row r="4988" spans="1:5" x14ac:dyDescent="0.3">
      <c r="A4988" s="3"/>
      <c r="B4988" s="3"/>
      <c r="C4988" s="3"/>
      <c r="D4988" s="3"/>
      <c r="E4988" s="3"/>
    </row>
    <row r="4989" spans="1:5" x14ac:dyDescent="0.3">
      <c r="A4989" s="3"/>
      <c r="B4989" s="3"/>
      <c r="C4989" s="3"/>
      <c r="D4989" s="3"/>
      <c r="E4989" s="3"/>
    </row>
    <row r="4990" spans="1:5" x14ac:dyDescent="0.3">
      <c r="A4990" s="3"/>
      <c r="B4990" s="3"/>
      <c r="C4990" s="3"/>
      <c r="D4990" s="3"/>
      <c r="E4990" s="3"/>
    </row>
    <row r="4991" spans="1:5" x14ac:dyDescent="0.3">
      <c r="A4991" s="3"/>
      <c r="B4991" s="3"/>
      <c r="C4991" s="3"/>
      <c r="D4991" s="3"/>
      <c r="E4991" s="3"/>
    </row>
    <row r="4992" spans="1:5" x14ac:dyDescent="0.3">
      <c r="A4992" s="3"/>
      <c r="B4992" s="3"/>
      <c r="C4992" s="3"/>
      <c r="D4992" s="3"/>
      <c r="E4992" s="3"/>
    </row>
    <row r="4993" spans="1:5" x14ac:dyDescent="0.3">
      <c r="A4993" s="3"/>
      <c r="B4993" s="3"/>
      <c r="C4993" s="3"/>
      <c r="D4993" s="3"/>
      <c r="E4993" s="3"/>
    </row>
    <row r="4994" spans="1:5" x14ac:dyDescent="0.3">
      <c r="A4994" s="3"/>
      <c r="B4994" s="3"/>
      <c r="C4994" s="3"/>
      <c r="D4994" s="3"/>
      <c r="E4994" s="3"/>
    </row>
    <row r="4995" spans="1:5" x14ac:dyDescent="0.3">
      <c r="A4995" s="3"/>
      <c r="B4995" s="3"/>
      <c r="C4995" s="3"/>
      <c r="D4995" s="3"/>
      <c r="E4995" s="3"/>
    </row>
    <row r="4996" spans="1:5" x14ac:dyDescent="0.3">
      <c r="A4996" s="3"/>
      <c r="B4996" s="3"/>
      <c r="C4996" s="3"/>
      <c r="D4996" s="3"/>
      <c r="E4996" s="3"/>
    </row>
    <row r="4997" spans="1:5" x14ac:dyDescent="0.3">
      <c r="A4997" s="3"/>
      <c r="B4997" s="3"/>
      <c r="C4997" s="3"/>
      <c r="D4997" s="3"/>
      <c r="E4997" s="3"/>
    </row>
    <row r="4998" spans="1:5" x14ac:dyDescent="0.3">
      <c r="A4998" s="3"/>
      <c r="B4998" s="3"/>
      <c r="C4998" s="3"/>
      <c r="D4998" s="3"/>
      <c r="E4998" s="3"/>
    </row>
    <row r="4999" spans="1:5" x14ac:dyDescent="0.3">
      <c r="A4999" s="3"/>
      <c r="B4999" s="3"/>
      <c r="C4999" s="3"/>
      <c r="D4999" s="3"/>
      <c r="E4999" s="3"/>
    </row>
    <row r="5000" spans="1:5" x14ac:dyDescent="0.3">
      <c r="A5000" s="3"/>
      <c r="B5000" s="3"/>
      <c r="C5000" s="3"/>
      <c r="D5000" s="3"/>
      <c r="E5000" s="3"/>
    </row>
    <row r="5001" spans="1:5" x14ac:dyDescent="0.3">
      <c r="A5001" s="3"/>
      <c r="B5001" s="3"/>
      <c r="C5001" s="3"/>
      <c r="D5001" s="3"/>
      <c r="E5001" s="3"/>
    </row>
    <row r="5002" spans="1:5" x14ac:dyDescent="0.3">
      <c r="A5002" s="3"/>
      <c r="B5002" s="3"/>
      <c r="C5002" s="3"/>
      <c r="D5002" s="3"/>
      <c r="E5002" s="3"/>
    </row>
    <row r="5003" spans="1:5" x14ac:dyDescent="0.3">
      <c r="A5003" s="3"/>
      <c r="B5003" s="3"/>
      <c r="C5003" s="3"/>
      <c r="D5003" s="3"/>
      <c r="E5003" s="3"/>
    </row>
    <row r="5004" spans="1:5" x14ac:dyDescent="0.3">
      <c r="A5004" s="3"/>
      <c r="B5004" s="3"/>
      <c r="C5004" s="3"/>
      <c r="D5004" s="3"/>
      <c r="E5004" s="3"/>
    </row>
    <row r="5005" spans="1:5" x14ac:dyDescent="0.3">
      <c r="A5005" s="3"/>
      <c r="B5005" s="3"/>
      <c r="C5005" s="3"/>
      <c r="D5005" s="3"/>
      <c r="E5005" s="3"/>
    </row>
    <row r="5006" spans="1:5" x14ac:dyDescent="0.3">
      <c r="A5006" s="3"/>
      <c r="B5006" s="3"/>
      <c r="C5006" s="3"/>
      <c r="D5006" s="3"/>
      <c r="E5006" s="3"/>
    </row>
    <row r="5007" spans="1:5" x14ac:dyDescent="0.3">
      <c r="A5007" s="3"/>
      <c r="B5007" s="3"/>
      <c r="C5007" s="3"/>
      <c r="D5007" s="3"/>
      <c r="E5007" s="3"/>
    </row>
    <row r="5008" spans="1:5" x14ac:dyDescent="0.3">
      <c r="A5008" s="3"/>
      <c r="B5008" s="3"/>
      <c r="C5008" s="3"/>
      <c r="D5008" s="3"/>
      <c r="E5008" s="3"/>
    </row>
    <row r="5009" spans="1:5" x14ac:dyDescent="0.3">
      <c r="A5009" s="3"/>
      <c r="B5009" s="3"/>
      <c r="C5009" s="3"/>
      <c r="D5009" s="3"/>
      <c r="E5009" s="3"/>
    </row>
    <row r="5010" spans="1:5" x14ac:dyDescent="0.3">
      <c r="A5010" s="3"/>
      <c r="B5010" s="3"/>
      <c r="C5010" s="3"/>
      <c r="D5010" s="3"/>
      <c r="E5010" s="3"/>
    </row>
    <row r="5011" spans="1:5" x14ac:dyDescent="0.3">
      <c r="A5011" s="3"/>
      <c r="B5011" s="3"/>
      <c r="C5011" s="3"/>
      <c r="D5011" s="3"/>
      <c r="E5011" s="3"/>
    </row>
    <row r="5012" spans="1:5" x14ac:dyDescent="0.3">
      <c r="A5012" s="3"/>
      <c r="B5012" s="3"/>
      <c r="C5012" s="3"/>
      <c r="D5012" s="3"/>
      <c r="E5012" s="3"/>
    </row>
    <row r="5013" spans="1:5" x14ac:dyDescent="0.3">
      <c r="A5013" s="3"/>
      <c r="B5013" s="3"/>
      <c r="C5013" s="3"/>
      <c r="D5013" s="3"/>
      <c r="E5013" s="3"/>
    </row>
    <row r="5014" spans="1:5" x14ac:dyDescent="0.3">
      <c r="A5014" s="3"/>
      <c r="B5014" s="3"/>
      <c r="C5014" s="3"/>
      <c r="D5014" s="3"/>
      <c r="E5014" s="3"/>
    </row>
    <row r="5015" spans="1:5" x14ac:dyDescent="0.3">
      <c r="A5015" s="3"/>
      <c r="B5015" s="3"/>
      <c r="C5015" s="3"/>
      <c r="D5015" s="3"/>
      <c r="E5015" s="3"/>
    </row>
    <row r="5016" spans="1:5" x14ac:dyDescent="0.3">
      <c r="A5016" s="3"/>
      <c r="B5016" s="3"/>
      <c r="C5016" s="3"/>
      <c r="D5016" s="3"/>
      <c r="E5016" s="3"/>
    </row>
    <row r="5017" spans="1:5" x14ac:dyDescent="0.3">
      <c r="A5017" s="3"/>
      <c r="B5017" s="3"/>
      <c r="C5017" s="3"/>
      <c r="D5017" s="3"/>
      <c r="E5017" s="3"/>
    </row>
    <row r="5018" spans="1:5" x14ac:dyDescent="0.3">
      <c r="A5018" s="3"/>
      <c r="B5018" s="3"/>
      <c r="C5018" s="3"/>
      <c r="D5018" s="3"/>
      <c r="E5018" s="3"/>
    </row>
    <row r="5019" spans="1:5" x14ac:dyDescent="0.3">
      <c r="A5019" s="3"/>
      <c r="B5019" s="3"/>
      <c r="C5019" s="3"/>
      <c r="D5019" s="3"/>
      <c r="E5019" s="3"/>
    </row>
    <row r="5020" spans="1:5" x14ac:dyDescent="0.3">
      <c r="A5020" s="3"/>
      <c r="B5020" s="3"/>
      <c r="C5020" s="3"/>
      <c r="D5020" s="3"/>
      <c r="E5020" s="3"/>
    </row>
    <row r="5021" spans="1:5" x14ac:dyDescent="0.3">
      <c r="A5021" s="3"/>
      <c r="B5021" s="3"/>
      <c r="C5021" s="3"/>
      <c r="D5021" s="3"/>
      <c r="E5021" s="3"/>
    </row>
    <row r="5022" spans="1:5" x14ac:dyDescent="0.3">
      <c r="A5022" s="3"/>
      <c r="B5022" s="3"/>
      <c r="C5022" s="3"/>
      <c r="D5022" s="3"/>
      <c r="E5022" s="3"/>
    </row>
    <row r="5023" spans="1:5" x14ac:dyDescent="0.3">
      <c r="A5023" s="3"/>
      <c r="B5023" s="3"/>
      <c r="C5023" s="3"/>
      <c r="D5023" s="3"/>
      <c r="E5023" s="3"/>
    </row>
    <row r="5024" spans="1:5" x14ac:dyDescent="0.3">
      <c r="A5024" s="3"/>
      <c r="B5024" s="3"/>
      <c r="C5024" s="3"/>
      <c r="D5024" s="3"/>
      <c r="E5024" s="3"/>
    </row>
    <row r="5025" spans="1:5" x14ac:dyDescent="0.3">
      <c r="A5025" s="3"/>
      <c r="B5025" s="3"/>
      <c r="C5025" s="3"/>
      <c r="D5025" s="3"/>
      <c r="E5025" s="3"/>
    </row>
    <row r="5026" spans="1:5" x14ac:dyDescent="0.3">
      <c r="A5026" s="3"/>
      <c r="B5026" s="3"/>
      <c r="C5026" s="3"/>
      <c r="D5026" s="3"/>
      <c r="E5026" s="3"/>
    </row>
    <row r="5027" spans="1:5" x14ac:dyDescent="0.3">
      <c r="A5027" s="3"/>
      <c r="B5027" s="3"/>
      <c r="C5027" s="3"/>
      <c r="D5027" s="3"/>
      <c r="E5027" s="3"/>
    </row>
    <row r="5028" spans="1:5" x14ac:dyDescent="0.3">
      <c r="A5028" s="3"/>
      <c r="B5028" s="3"/>
      <c r="C5028" s="3"/>
      <c r="D5028" s="3"/>
      <c r="E5028" s="3"/>
    </row>
    <row r="5029" spans="1:5" x14ac:dyDescent="0.3">
      <c r="A5029" s="3"/>
      <c r="B5029" s="3"/>
      <c r="C5029" s="3"/>
      <c r="D5029" s="3"/>
      <c r="E5029" s="3"/>
    </row>
    <row r="5030" spans="1:5" x14ac:dyDescent="0.3">
      <c r="A5030" s="3"/>
      <c r="B5030" s="3"/>
      <c r="C5030" s="3"/>
      <c r="D5030" s="3"/>
      <c r="E5030" s="3"/>
    </row>
    <row r="5031" spans="1:5" x14ac:dyDescent="0.3">
      <c r="A5031" s="3"/>
      <c r="B5031" s="3"/>
      <c r="C5031" s="3"/>
      <c r="D5031" s="3"/>
      <c r="E5031" s="3"/>
    </row>
    <row r="5032" spans="1:5" x14ac:dyDescent="0.3">
      <c r="A5032" s="3"/>
      <c r="B5032" s="3"/>
      <c r="C5032" s="3"/>
      <c r="D5032" s="3"/>
      <c r="E5032" s="3"/>
    </row>
    <row r="5033" spans="1:5" x14ac:dyDescent="0.3">
      <c r="A5033" s="3"/>
      <c r="B5033" s="3"/>
      <c r="C5033" s="3"/>
      <c r="D5033" s="3"/>
      <c r="E5033" s="3"/>
    </row>
    <row r="5034" spans="1:5" x14ac:dyDescent="0.3">
      <c r="A5034" s="3"/>
      <c r="B5034" s="3"/>
      <c r="C5034" s="3"/>
      <c r="D5034" s="3"/>
      <c r="E5034" s="3"/>
    </row>
    <row r="5035" spans="1:5" x14ac:dyDescent="0.3">
      <c r="A5035" s="3"/>
      <c r="B5035" s="3"/>
      <c r="C5035" s="3"/>
      <c r="D5035" s="3"/>
      <c r="E5035" s="3"/>
    </row>
    <row r="5036" spans="1:5" x14ac:dyDescent="0.3">
      <c r="A5036" s="3"/>
      <c r="B5036" s="3"/>
      <c r="C5036" s="3"/>
      <c r="D5036" s="3"/>
      <c r="E5036" s="3"/>
    </row>
    <row r="5037" spans="1:5" x14ac:dyDescent="0.3">
      <c r="A5037" s="3"/>
      <c r="B5037" s="3"/>
      <c r="C5037" s="3"/>
      <c r="D5037" s="3"/>
      <c r="E5037" s="3"/>
    </row>
    <row r="5038" spans="1:5" x14ac:dyDescent="0.3">
      <c r="A5038" s="3"/>
      <c r="B5038" s="3"/>
      <c r="C5038" s="3"/>
      <c r="D5038" s="3"/>
      <c r="E5038" s="3"/>
    </row>
    <row r="5039" spans="1:5" x14ac:dyDescent="0.3">
      <c r="A5039" s="3"/>
      <c r="B5039" s="3"/>
      <c r="C5039" s="3"/>
      <c r="D5039" s="3"/>
      <c r="E5039" s="3"/>
    </row>
    <row r="5040" spans="1:5" x14ac:dyDescent="0.3">
      <c r="A5040" s="3"/>
      <c r="B5040" s="3"/>
      <c r="C5040" s="3"/>
      <c r="D5040" s="3"/>
      <c r="E5040" s="3"/>
    </row>
    <row r="5041" spans="1:5" x14ac:dyDescent="0.3">
      <c r="A5041" s="3"/>
      <c r="B5041" s="3"/>
      <c r="C5041" s="3"/>
      <c r="D5041" s="3"/>
      <c r="E5041" s="3"/>
    </row>
    <row r="5042" spans="1:5" x14ac:dyDescent="0.3">
      <c r="A5042" s="3"/>
      <c r="B5042" s="3"/>
      <c r="C5042" s="3"/>
      <c r="D5042" s="3"/>
      <c r="E5042" s="3"/>
    </row>
    <row r="5043" spans="1:5" x14ac:dyDescent="0.3">
      <c r="A5043" s="3"/>
      <c r="B5043" s="3"/>
      <c r="C5043" s="3"/>
      <c r="D5043" s="3"/>
      <c r="E5043" s="3"/>
    </row>
    <row r="5044" spans="1:5" x14ac:dyDescent="0.3">
      <c r="A5044" s="3"/>
      <c r="B5044" s="3"/>
      <c r="C5044" s="3"/>
      <c r="D5044" s="3"/>
      <c r="E5044" s="3"/>
    </row>
    <row r="5045" spans="1:5" x14ac:dyDescent="0.3">
      <c r="A5045" s="3"/>
      <c r="B5045" s="3"/>
      <c r="C5045" s="3"/>
      <c r="D5045" s="3"/>
      <c r="E5045" s="3"/>
    </row>
    <row r="5046" spans="1:5" x14ac:dyDescent="0.3">
      <c r="A5046" s="3"/>
      <c r="B5046" s="3"/>
      <c r="C5046" s="3"/>
      <c r="D5046" s="3"/>
      <c r="E5046" s="3"/>
    </row>
    <row r="5047" spans="1:5" x14ac:dyDescent="0.3">
      <c r="A5047" s="3"/>
      <c r="B5047" s="3"/>
      <c r="C5047" s="3"/>
      <c r="D5047" s="3"/>
      <c r="E5047" s="3"/>
    </row>
    <row r="5048" spans="1:5" x14ac:dyDescent="0.3">
      <c r="A5048" s="3"/>
      <c r="B5048" s="3"/>
      <c r="C5048" s="3"/>
      <c r="D5048" s="3"/>
      <c r="E5048" s="3"/>
    </row>
    <row r="5049" spans="1:5" x14ac:dyDescent="0.3">
      <c r="A5049" s="3"/>
      <c r="B5049" s="3"/>
      <c r="C5049" s="3"/>
      <c r="D5049" s="3"/>
      <c r="E5049" s="3"/>
    </row>
    <row r="5050" spans="1:5" x14ac:dyDescent="0.3">
      <c r="A5050" s="3"/>
      <c r="B5050" s="3"/>
      <c r="C5050" s="3"/>
      <c r="D5050" s="3"/>
      <c r="E5050" s="3"/>
    </row>
    <row r="5051" spans="1:5" x14ac:dyDescent="0.3">
      <c r="A5051" s="3"/>
      <c r="B5051" s="3"/>
      <c r="C5051" s="3"/>
      <c r="D5051" s="3"/>
      <c r="E5051" s="3"/>
    </row>
    <row r="5052" spans="1:5" x14ac:dyDescent="0.3">
      <c r="A5052" s="3"/>
      <c r="B5052" s="3"/>
      <c r="C5052" s="3"/>
      <c r="D5052" s="3"/>
      <c r="E5052" s="3"/>
    </row>
    <row r="5053" spans="1:5" x14ac:dyDescent="0.3">
      <c r="A5053" s="3"/>
      <c r="B5053" s="3"/>
      <c r="C5053" s="3"/>
      <c r="D5053" s="3"/>
      <c r="E5053" s="3"/>
    </row>
    <row r="5054" spans="1:5" x14ac:dyDescent="0.3">
      <c r="A5054" s="3"/>
      <c r="B5054" s="3"/>
      <c r="C5054" s="3"/>
      <c r="D5054" s="3"/>
      <c r="E5054" s="3"/>
    </row>
    <row r="5055" spans="1:5" x14ac:dyDescent="0.3">
      <c r="A5055" s="3"/>
      <c r="B5055" s="3"/>
      <c r="C5055" s="3"/>
      <c r="D5055" s="3"/>
      <c r="E5055" s="3"/>
    </row>
    <row r="5056" spans="1:5" x14ac:dyDescent="0.3">
      <c r="A5056" s="3"/>
      <c r="B5056" s="3"/>
      <c r="C5056" s="3"/>
      <c r="D5056" s="3"/>
      <c r="E5056" s="3"/>
    </row>
    <row r="5057" spans="1:5" x14ac:dyDescent="0.3">
      <c r="A5057" s="3"/>
      <c r="B5057" s="3"/>
      <c r="C5057" s="3"/>
      <c r="D5057" s="3"/>
      <c r="E5057" s="3"/>
    </row>
    <row r="5058" spans="1:5" x14ac:dyDescent="0.3">
      <c r="A5058" s="3"/>
      <c r="B5058" s="3"/>
      <c r="C5058" s="3"/>
      <c r="D5058" s="3"/>
      <c r="E5058" s="3"/>
    </row>
    <row r="5059" spans="1:5" x14ac:dyDescent="0.3">
      <c r="A5059" s="3"/>
      <c r="B5059" s="3"/>
      <c r="C5059" s="3"/>
      <c r="D5059" s="3"/>
      <c r="E5059" s="3"/>
    </row>
    <row r="5060" spans="1:5" x14ac:dyDescent="0.3">
      <c r="A5060" s="3"/>
      <c r="B5060" s="3"/>
      <c r="C5060" s="3"/>
      <c r="D5060" s="3"/>
      <c r="E5060" s="3"/>
    </row>
    <row r="5061" spans="1:5" x14ac:dyDescent="0.3">
      <c r="A5061" s="3"/>
      <c r="B5061" s="3"/>
      <c r="C5061" s="3"/>
      <c r="D5061" s="3"/>
      <c r="E5061" s="3"/>
    </row>
    <row r="5062" spans="1:5" x14ac:dyDescent="0.3">
      <c r="A5062" s="3"/>
      <c r="B5062" s="3"/>
      <c r="C5062" s="3"/>
      <c r="D5062" s="3"/>
      <c r="E5062" s="3"/>
    </row>
    <row r="5063" spans="1:5" x14ac:dyDescent="0.3">
      <c r="A5063" s="3"/>
      <c r="B5063" s="3"/>
      <c r="C5063" s="3"/>
      <c r="D5063" s="3"/>
      <c r="E5063" s="3"/>
    </row>
    <row r="5064" spans="1:5" x14ac:dyDescent="0.3">
      <c r="A5064" s="3"/>
      <c r="B5064" s="3"/>
      <c r="C5064" s="3"/>
      <c r="D5064" s="3"/>
      <c r="E5064" s="3"/>
    </row>
    <row r="5065" spans="1:5" x14ac:dyDescent="0.3">
      <c r="A5065" s="3"/>
      <c r="B5065" s="3"/>
      <c r="C5065" s="3"/>
      <c r="D5065" s="3"/>
      <c r="E5065" s="3"/>
    </row>
    <row r="5066" spans="1:5" x14ac:dyDescent="0.3">
      <c r="A5066" s="3"/>
      <c r="B5066" s="3"/>
      <c r="C5066" s="3"/>
      <c r="D5066" s="3"/>
      <c r="E5066" s="3"/>
    </row>
    <row r="5067" spans="1:5" x14ac:dyDescent="0.3">
      <c r="A5067" s="3"/>
      <c r="B5067" s="3"/>
      <c r="C5067" s="3"/>
      <c r="D5067" s="3"/>
      <c r="E5067" s="3"/>
    </row>
    <row r="5068" spans="1:5" x14ac:dyDescent="0.3">
      <c r="A5068" s="3"/>
      <c r="B5068" s="3"/>
      <c r="C5068" s="3"/>
      <c r="D5068" s="3"/>
      <c r="E5068" s="3"/>
    </row>
    <row r="5069" spans="1:5" x14ac:dyDescent="0.3">
      <c r="A5069" s="3"/>
      <c r="B5069" s="3"/>
      <c r="C5069" s="3"/>
      <c r="D5069" s="3"/>
      <c r="E5069" s="3"/>
    </row>
    <row r="5070" spans="1:5" x14ac:dyDescent="0.3">
      <c r="A5070" s="3"/>
      <c r="B5070" s="3"/>
      <c r="C5070" s="3"/>
      <c r="D5070" s="3"/>
      <c r="E5070" s="3"/>
    </row>
    <row r="5071" spans="1:5" x14ac:dyDescent="0.3">
      <c r="A5071" s="3"/>
      <c r="B5071" s="3"/>
      <c r="C5071" s="3"/>
      <c r="D5071" s="3"/>
      <c r="E5071" s="3"/>
    </row>
    <row r="5072" spans="1:5" x14ac:dyDescent="0.3">
      <c r="A5072" s="3"/>
      <c r="B5072" s="3"/>
      <c r="C5072" s="3"/>
      <c r="D5072" s="3"/>
      <c r="E5072" s="3"/>
    </row>
    <row r="5073" spans="1:5" x14ac:dyDescent="0.3">
      <c r="A5073" s="3"/>
      <c r="B5073" s="3"/>
      <c r="C5073" s="3"/>
      <c r="D5073" s="3"/>
      <c r="E5073" s="3"/>
    </row>
    <row r="5074" spans="1:5" x14ac:dyDescent="0.3">
      <c r="A5074" s="3"/>
      <c r="B5074" s="3"/>
      <c r="C5074" s="3"/>
      <c r="D5074" s="3"/>
      <c r="E5074" s="3"/>
    </row>
    <row r="5075" spans="1:5" x14ac:dyDescent="0.3">
      <c r="A5075" s="3"/>
      <c r="B5075" s="3"/>
      <c r="C5075" s="3"/>
      <c r="D5075" s="3"/>
      <c r="E5075" s="3"/>
    </row>
    <row r="5076" spans="1:5" x14ac:dyDescent="0.3">
      <c r="A5076" s="3"/>
      <c r="B5076" s="3"/>
      <c r="C5076" s="3"/>
      <c r="D5076" s="3"/>
      <c r="E5076" s="3"/>
    </row>
    <row r="5077" spans="1:5" x14ac:dyDescent="0.3">
      <c r="A5077" s="3"/>
      <c r="B5077" s="3"/>
      <c r="C5077" s="3"/>
      <c r="D5077" s="3"/>
      <c r="E5077" s="3"/>
    </row>
    <row r="5078" spans="1:5" x14ac:dyDescent="0.3">
      <c r="A5078" s="3"/>
      <c r="B5078" s="3"/>
      <c r="C5078" s="3"/>
      <c r="D5078" s="3"/>
      <c r="E5078" s="3"/>
    </row>
    <row r="5079" spans="1:5" x14ac:dyDescent="0.3">
      <c r="A5079" s="3"/>
      <c r="B5079" s="3"/>
      <c r="C5079" s="3"/>
      <c r="D5079" s="3"/>
      <c r="E5079" s="3"/>
    </row>
    <row r="5080" spans="1:5" x14ac:dyDescent="0.3">
      <c r="A5080" s="3"/>
      <c r="B5080" s="3"/>
      <c r="C5080" s="3"/>
      <c r="D5080" s="3"/>
      <c r="E5080" s="3"/>
    </row>
    <row r="5081" spans="1:5" x14ac:dyDescent="0.3">
      <c r="A5081" s="3"/>
      <c r="B5081" s="3"/>
      <c r="C5081" s="3"/>
      <c r="D5081" s="3"/>
      <c r="E5081" s="3"/>
    </row>
    <row r="5082" spans="1:5" x14ac:dyDescent="0.3">
      <c r="A5082" s="3"/>
      <c r="B5082" s="3"/>
      <c r="C5082" s="3"/>
      <c r="D5082" s="3"/>
      <c r="E5082" s="3"/>
    </row>
    <row r="5083" spans="1:5" x14ac:dyDescent="0.3">
      <c r="A5083" s="3"/>
      <c r="B5083" s="3"/>
      <c r="C5083" s="3"/>
      <c r="D5083" s="3"/>
      <c r="E5083" s="3"/>
    </row>
    <row r="5084" spans="1:5" x14ac:dyDescent="0.3">
      <c r="A5084" s="3"/>
      <c r="B5084" s="3"/>
      <c r="C5084" s="3"/>
      <c r="D5084" s="3"/>
      <c r="E5084" s="3"/>
    </row>
    <row r="5085" spans="1:5" x14ac:dyDescent="0.3">
      <c r="A5085" s="3"/>
      <c r="B5085" s="3"/>
      <c r="C5085" s="3"/>
      <c r="D5085" s="3"/>
      <c r="E5085" s="3"/>
    </row>
    <row r="5086" spans="1:5" x14ac:dyDescent="0.3">
      <c r="A5086" s="3"/>
      <c r="B5086" s="3"/>
      <c r="C5086" s="3"/>
      <c r="D5086" s="3"/>
      <c r="E5086" s="3"/>
    </row>
    <row r="5087" spans="1:5" x14ac:dyDescent="0.3">
      <c r="A5087" s="3"/>
      <c r="B5087" s="3"/>
      <c r="C5087" s="3"/>
      <c r="D5087" s="3"/>
      <c r="E5087" s="3"/>
    </row>
    <row r="5088" spans="1:5" x14ac:dyDescent="0.3">
      <c r="A5088" s="3"/>
      <c r="B5088" s="3"/>
      <c r="C5088" s="3"/>
      <c r="D5088" s="3"/>
      <c r="E5088" s="3"/>
    </row>
    <row r="5089" spans="1:5" x14ac:dyDescent="0.3">
      <c r="A5089" s="3"/>
      <c r="B5089" s="3"/>
      <c r="C5089" s="3"/>
      <c r="D5089" s="3"/>
      <c r="E5089" s="3"/>
    </row>
    <row r="5090" spans="1:5" x14ac:dyDescent="0.3">
      <c r="A5090" s="3"/>
      <c r="B5090" s="3"/>
      <c r="C5090" s="3"/>
      <c r="D5090" s="3"/>
      <c r="E5090" s="3"/>
    </row>
    <row r="5091" spans="1:5" x14ac:dyDescent="0.3">
      <c r="A5091" s="3"/>
      <c r="B5091" s="3"/>
      <c r="C5091" s="3"/>
      <c r="D5091" s="3"/>
      <c r="E5091" s="3"/>
    </row>
    <row r="5092" spans="1:5" x14ac:dyDescent="0.3">
      <c r="A5092" s="3"/>
      <c r="B5092" s="3"/>
      <c r="C5092" s="3"/>
      <c r="D5092" s="3"/>
      <c r="E5092" s="3"/>
    </row>
    <row r="5093" spans="1:5" x14ac:dyDescent="0.3">
      <c r="A5093" s="3"/>
      <c r="B5093" s="3"/>
      <c r="C5093" s="3"/>
      <c r="D5093" s="3"/>
      <c r="E5093" s="3"/>
    </row>
    <row r="5094" spans="1:5" x14ac:dyDescent="0.3">
      <c r="A5094" s="3"/>
      <c r="B5094" s="3"/>
      <c r="C5094" s="3"/>
      <c r="D5094" s="3"/>
      <c r="E5094" s="3"/>
    </row>
    <row r="5095" spans="1:5" x14ac:dyDescent="0.3">
      <c r="A5095" s="3"/>
      <c r="B5095" s="3"/>
      <c r="C5095" s="3"/>
      <c r="D5095" s="3"/>
      <c r="E5095" s="3"/>
    </row>
    <row r="5096" spans="1:5" x14ac:dyDescent="0.3">
      <c r="A5096" s="3"/>
      <c r="B5096" s="3"/>
      <c r="C5096" s="3"/>
      <c r="D5096" s="3"/>
      <c r="E5096" s="3"/>
    </row>
    <row r="5097" spans="1:5" x14ac:dyDescent="0.3">
      <c r="A5097" s="3"/>
      <c r="B5097" s="3"/>
      <c r="C5097" s="3"/>
      <c r="D5097" s="3"/>
      <c r="E5097" s="3"/>
    </row>
    <row r="5098" spans="1:5" x14ac:dyDescent="0.3">
      <c r="A5098" s="3"/>
      <c r="B5098" s="3"/>
      <c r="C5098" s="3"/>
      <c r="D5098" s="3"/>
      <c r="E5098" s="3"/>
    </row>
    <row r="5099" spans="1:5" x14ac:dyDescent="0.3">
      <c r="A5099" s="3"/>
      <c r="B5099" s="3"/>
      <c r="C5099" s="3"/>
      <c r="D5099" s="3"/>
      <c r="E5099" s="3"/>
    </row>
    <row r="5100" spans="1:5" x14ac:dyDescent="0.3">
      <c r="A5100" s="3"/>
      <c r="B5100" s="3"/>
      <c r="C5100" s="3"/>
      <c r="D5100" s="3"/>
      <c r="E5100" s="3"/>
    </row>
    <row r="5101" spans="1:5" x14ac:dyDescent="0.3">
      <c r="A5101" s="3"/>
      <c r="B5101" s="3"/>
      <c r="C5101" s="3"/>
      <c r="D5101" s="3"/>
      <c r="E5101" s="3"/>
    </row>
    <row r="5102" spans="1:5" x14ac:dyDescent="0.3">
      <c r="A5102" s="3"/>
      <c r="B5102" s="3"/>
      <c r="C5102" s="3"/>
      <c r="D5102" s="3"/>
      <c r="E5102" s="3"/>
    </row>
    <row r="5103" spans="1:5" x14ac:dyDescent="0.3">
      <c r="A5103" s="3"/>
      <c r="B5103" s="3"/>
      <c r="C5103" s="3"/>
      <c r="D5103" s="3"/>
      <c r="E5103" s="3"/>
    </row>
    <row r="5104" spans="1:5" x14ac:dyDescent="0.3">
      <c r="A5104" s="3"/>
      <c r="B5104" s="3"/>
      <c r="C5104" s="3"/>
      <c r="D5104" s="3"/>
      <c r="E5104" s="3"/>
    </row>
    <row r="5105" spans="1:5" x14ac:dyDescent="0.3">
      <c r="A5105" s="3"/>
      <c r="B5105" s="3"/>
      <c r="C5105" s="3"/>
      <c r="D5105" s="3"/>
      <c r="E5105" s="3"/>
    </row>
    <row r="5106" spans="1:5" x14ac:dyDescent="0.3">
      <c r="A5106" s="3"/>
      <c r="B5106" s="3"/>
      <c r="C5106" s="3"/>
      <c r="D5106" s="3"/>
      <c r="E5106" s="3"/>
    </row>
    <row r="5107" spans="1:5" x14ac:dyDescent="0.3">
      <c r="A5107" s="3"/>
      <c r="B5107" s="3"/>
      <c r="C5107" s="3"/>
      <c r="D5107" s="3"/>
      <c r="E5107" s="3"/>
    </row>
    <row r="5108" spans="1:5" x14ac:dyDescent="0.3">
      <c r="A5108" s="3"/>
      <c r="B5108" s="3"/>
      <c r="C5108" s="3"/>
      <c r="D5108" s="3"/>
      <c r="E5108" s="3"/>
    </row>
    <row r="5109" spans="1:5" x14ac:dyDescent="0.3">
      <c r="A5109" s="3"/>
      <c r="B5109" s="3"/>
      <c r="C5109" s="3"/>
      <c r="D5109" s="3"/>
      <c r="E5109" s="3"/>
    </row>
    <row r="5110" spans="1:5" x14ac:dyDescent="0.3">
      <c r="A5110" s="3"/>
      <c r="B5110" s="3"/>
      <c r="C5110" s="3"/>
      <c r="D5110" s="3"/>
      <c r="E5110" s="3"/>
    </row>
    <row r="5111" spans="1:5" x14ac:dyDescent="0.3">
      <c r="A5111" s="3"/>
      <c r="B5111" s="3"/>
      <c r="C5111" s="3"/>
      <c r="D5111" s="3"/>
      <c r="E5111" s="3"/>
    </row>
    <row r="5112" spans="1:5" x14ac:dyDescent="0.3">
      <c r="A5112" s="3"/>
      <c r="B5112" s="3"/>
      <c r="C5112" s="3"/>
      <c r="D5112" s="3"/>
      <c r="E5112" s="3"/>
    </row>
    <row r="5113" spans="1:5" x14ac:dyDescent="0.3">
      <c r="A5113" s="3"/>
      <c r="B5113" s="3"/>
      <c r="C5113" s="3"/>
      <c r="D5113" s="3"/>
      <c r="E5113" s="3"/>
    </row>
    <row r="5114" spans="1:5" x14ac:dyDescent="0.3">
      <c r="A5114" s="3"/>
      <c r="B5114" s="3"/>
      <c r="C5114" s="3"/>
      <c r="D5114" s="3"/>
      <c r="E5114" s="3"/>
    </row>
    <row r="5115" spans="1:5" x14ac:dyDescent="0.3">
      <c r="A5115" s="3"/>
      <c r="B5115" s="3"/>
      <c r="C5115" s="3"/>
      <c r="D5115" s="3"/>
      <c r="E5115" s="3"/>
    </row>
    <row r="5116" spans="1:5" x14ac:dyDescent="0.3">
      <c r="A5116" s="3"/>
      <c r="B5116" s="3"/>
      <c r="C5116" s="3"/>
      <c r="D5116" s="3"/>
      <c r="E5116" s="3"/>
    </row>
    <row r="5117" spans="1:5" x14ac:dyDescent="0.3">
      <c r="A5117" s="3"/>
      <c r="B5117" s="3"/>
      <c r="C5117" s="3"/>
      <c r="D5117" s="3"/>
      <c r="E5117" s="3"/>
    </row>
    <row r="5118" spans="1:5" x14ac:dyDescent="0.3">
      <c r="A5118" s="3"/>
      <c r="B5118" s="3"/>
      <c r="C5118" s="3"/>
      <c r="D5118" s="3"/>
      <c r="E5118" s="3"/>
    </row>
    <row r="5119" spans="1:5" x14ac:dyDescent="0.3">
      <c r="A5119" s="3"/>
      <c r="B5119" s="3"/>
      <c r="C5119" s="3"/>
      <c r="D5119" s="3"/>
      <c r="E5119" s="3"/>
    </row>
    <row r="5120" spans="1:5" x14ac:dyDescent="0.3">
      <c r="A5120" s="3"/>
      <c r="B5120" s="3"/>
      <c r="C5120" s="3"/>
      <c r="D5120" s="3"/>
      <c r="E5120" s="3"/>
    </row>
    <row r="5121" spans="1:5" x14ac:dyDescent="0.3">
      <c r="A5121" s="3"/>
      <c r="B5121" s="3"/>
      <c r="C5121" s="3"/>
      <c r="D5121" s="3"/>
      <c r="E5121" s="3"/>
    </row>
    <row r="5122" spans="1:5" x14ac:dyDescent="0.3">
      <c r="A5122" s="3"/>
      <c r="B5122" s="3"/>
      <c r="C5122" s="3"/>
      <c r="D5122" s="3"/>
      <c r="E5122" s="3"/>
    </row>
    <row r="5123" spans="1:5" x14ac:dyDescent="0.3">
      <c r="A5123" s="3"/>
      <c r="B5123" s="3"/>
      <c r="C5123" s="3"/>
      <c r="D5123" s="3"/>
      <c r="E5123" s="3"/>
    </row>
    <row r="5124" spans="1:5" x14ac:dyDescent="0.3">
      <c r="A5124" s="3"/>
      <c r="B5124" s="3"/>
      <c r="C5124" s="3"/>
      <c r="D5124" s="3"/>
      <c r="E5124" s="3"/>
    </row>
    <row r="5125" spans="1:5" x14ac:dyDescent="0.3">
      <c r="A5125" s="3"/>
      <c r="B5125" s="3"/>
      <c r="C5125" s="3"/>
      <c r="D5125" s="3"/>
      <c r="E5125" s="3"/>
    </row>
    <row r="5126" spans="1:5" x14ac:dyDescent="0.3">
      <c r="A5126" s="3"/>
      <c r="B5126" s="3"/>
      <c r="C5126" s="3"/>
      <c r="D5126" s="3"/>
      <c r="E5126" s="3"/>
    </row>
    <row r="5127" spans="1:5" x14ac:dyDescent="0.3">
      <c r="A5127" s="3"/>
      <c r="B5127" s="3"/>
      <c r="C5127" s="3"/>
      <c r="D5127" s="3"/>
      <c r="E5127" s="3"/>
    </row>
    <row r="5128" spans="1:5" x14ac:dyDescent="0.3">
      <c r="A5128" s="3"/>
      <c r="B5128" s="3"/>
      <c r="C5128" s="3"/>
      <c r="D5128" s="3"/>
      <c r="E5128" s="3"/>
    </row>
    <row r="5129" spans="1:5" x14ac:dyDescent="0.3">
      <c r="A5129" s="3"/>
      <c r="B5129" s="3"/>
      <c r="C5129" s="3"/>
      <c r="D5129" s="3"/>
      <c r="E5129" s="3"/>
    </row>
    <row r="5130" spans="1:5" x14ac:dyDescent="0.3">
      <c r="A5130" s="3"/>
      <c r="B5130" s="3"/>
      <c r="C5130" s="3"/>
      <c r="D5130" s="3"/>
      <c r="E5130" s="3"/>
    </row>
    <row r="5131" spans="1:5" x14ac:dyDescent="0.3">
      <c r="A5131" s="3"/>
      <c r="B5131" s="3"/>
      <c r="C5131" s="3"/>
      <c r="D5131" s="3"/>
      <c r="E5131" s="3"/>
    </row>
    <row r="5132" spans="1:5" x14ac:dyDescent="0.3">
      <c r="A5132" s="3"/>
      <c r="B5132" s="3"/>
      <c r="C5132" s="3"/>
      <c r="D5132" s="3"/>
      <c r="E5132" s="3"/>
    </row>
    <row r="5133" spans="1:5" x14ac:dyDescent="0.3">
      <c r="A5133" s="3"/>
      <c r="B5133" s="3"/>
      <c r="C5133" s="3"/>
      <c r="D5133" s="3"/>
      <c r="E5133" s="3"/>
    </row>
    <row r="5134" spans="1:5" x14ac:dyDescent="0.3">
      <c r="A5134" s="3"/>
      <c r="B5134" s="3"/>
      <c r="C5134" s="3"/>
      <c r="D5134" s="3"/>
      <c r="E5134" s="3"/>
    </row>
    <row r="5135" spans="1:5" x14ac:dyDescent="0.3">
      <c r="A5135" s="3"/>
      <c r="B5135" s="3"/>
      <c r="C5135" s="3"/>
      <c r="D5135" s="3"/>
      <c r="E5135" s="3"/>
    </row>
    <row r="5136" spans="1:5" x14ac:dyDescent="0.3">
      <c r="A5136" s="3"/>
      <c r="B5136" s="3"/>
      <c r="C5136" s="3"/>
      <c r="D5136" s="3"/>
      <c r="E5136" s="3"/>
    </row>
    <row r="5137" spans="1:5" x14ac:dyDescent="0.3">
      <c r="A5137" s="3"/>
      <c r="B5137" s="3"/>
      <c r="C5137" s="3"/>
      <c r="D5137" s="3"/>
      <c r="E5137" s="3"/>
    </row>
    <row r="5138" spans="1:5" x14ac:dyDescent="0.3">
      <c r="A5138" s="3"/>
      <c r="B5138" s="3"/>
      <c r="C5138" s="3"/>
      <c r="D5138" s="3"/>
      <c r="E5138" s="3"/>
    </row>
    <row r="5139" spans="1:5" x14ac:dyDescent="0.3">
      <c r="A5139" s="3"/>
      <c r="B5139" s="3"/>
      <c r="C5139" s="3"/>
      <c r="D5139" s="3"/>
      <c r="E5139" s="3"/>
    </row>
    <row r="5140" spans="1:5" x14ac:dyDescent="0.3">
      <c r="A5140" s="3"/>
      <c r="B5140" s="3"/>
      <c r="C5140" s="3"/>
      <c r="D5140" s="3"/>
      <c r="E5140" s="3"/>
    </row>
    <row r="5141" spans="1:5" x14ac:dyDescent="0.3">
      <c r="A5141" s="3"/>
      <c r="B5141" s="3"/>
      <c r="C5141" s="3"/>
      <c r="D5141" s="3"/>
      <c r="E5141" s="3"/>
    </row>
    <row r="5142" spans="1:5" x14ac:dyDescent="0.3">
      <c r="A5142" s="3"/>
      <c r="B5142" s="3"/>
      <c r="C5142" s="3"/>
      <c r="D5142" s="3"/>
      <c r="E5142" s="3"/>
    </row>
    <row r="5143" spans="1:5" x14ac:dyDescent="0.3">
      <c r="A5143" s="3"/>
      <c r="B5143" s="3"/>
      <c r="C5143" s="3"/>
      <c r="D5143" s="3"/>
      <c r="E5143" s="3"/>
    </row>
    <row r="5144" spans="1:5" x14ac:dyDescent="0.3">
      <c r="A5144" s="3"/>
      <c r="B5144" s="3"/>
      <c r="C5144" s="3"/>
      <c r="D5144" s="3"/>
      <c r="E5144" s="3"/>
    </row>
    <row r="5145" spans="1:5" x14ac:dyDescent="0.3">
      <c r="A5145" s="3"/>
      <c r="B5145" s="3"/>
      <c r="C5145" s="3"/>
      <c r="D5145" s="3"/>
      <c r="E5145" s="3"/>
    </row>
    <row r="5146" spans="1:5" x14ac:dyDescent="0.3">
      <c r="A5146" s="3"/>
      <c r="B5146" s="3"/>
      <c r="C5146" s="3"/>
      <c r="D5146" s="3"/>
      <c r="E5146" s="3"/>
    </row>
    <row r="5147" spans="1:5" x14ac:dyDescent="0.3">
      <c r="A5147" s="3"/>
      <c r="B5147" s="3"/>
      <c r="C5147" s="3"/>
      <c r="D5147" s="3"/>
      <c r="E5147" s="3"/>
    </row>
    <row r="5148" spans="1:5" x14ac:dyDescent="0.3">
      <c r="A5148" s="3"/>
      <c r="B5148" s="3"/>
      <c r="C5148" s="3"/>
      <c r="D5148" s="3"/>
      <c r="E5148" s="3"/>
    </row>
    <row r="5149" spans="1:5" x14ac:dyDescent="0.3">
      <c r="A5149" s="3"/>
      <c r="B5149" s="3"/>
      <c r="C5149" s="3"/>
      <c r="D5149" s="3"/>
      <c r="E5149" s="3"/>
    </row>
    <row r="5150" spans="1:5" x14ac:dyDescent="0.3">
      <c r="A5150" s="3"/>
      <c r="B5150" s="3"/>
      <c r="C5150" s="3"/>
      <c r="D5150" s="3"/>
      <c r="E5150" s="3"/>
    </row>
    <row r="5151" spans="1:5" x14ac:dyDescent="0.3">
      <c r="A5151" s="3"/>
      <c r="B5151" s="3"/>
      <c r="C5151" s="3"/>
      <c r="D5151" s="3"/>
      <c r="E5151" s="3"/>
    </row>
    <row r="5152" spans="1:5" x14ac:dyDescent="0.3">
      <c r="A5152" s="3"/>
      <c r="B5152" s="3"/>
      <c r="C5152" s="3"/>
      <c r="D5152" s="3"/>
      <c r="E5152" s="3"/>
    </row>
    <row r="5153" spans="1:5" x14ac:dyDescent="0.3">
      <c r="A5153" s="3"/>
      <c r="B5153" s="3"/>
      <c r="C5153" s="3"/>
      <c r="D5153" s="3"/>
      <c r="E5153" s="3"/>
    </row>
    <row r="5154" spans="1:5" x14ac:dyDescent="0.3">
      <c r="A5154" s="3"/>
      <c r="B5154" s="3"/>
      <c r="C5154" s="3"/>
      <c r="D5154" s="3"/>
      <c r="E5154" s="3"/>
    </row>
    <row r="5155" spans="1:5" x14ac:dyDescent="0.3">
      <c r="A5155" s="3"/>
      <c r="B5155" s="3"/>
      <c r="C5155" s="3"/>
      <c r="D5155" s="3"/>
      <c r="E5155" s="3"/>
    </row>
    <row r="5156" spans="1:5" x14ac:dyDescent="0.3">
      <c r="A5156" s="3"/>
      <c r="B5156" s="3"/>
      <c r="C5156" s="3"/>
      <c r="D5156" s="3"/>
      <c r="E5156" s="3"/>
    </row>
    <row r="5157" spans="1:5" x14ac:dyDescent="0.3">
      <c r="A5157" s="3"/>
      <c r="B5157" s="3"/>
      <c r="C5157" s="3"/>
      <c r="D5157" s="3"/>
      <c r="E5157" s="3"/>
    </row>
    <row r="5158" spans="1:5" x14ac:dyDescent="0.3">
      <c r="A5158" s="3"/>
      <c r="B5158" s="3"/>
      <c r="C5158" s="3"/>
      <c r="D5158" s="3"/>
      <c r="E5158" s="3"/>
    </row>
    <row r="5159" spans="1:5" x14ac:dyDescent="0.3">
      <c r="A5159" s="3"/>
      <c r="B5159" s="3"/>
      <c r="C5159" s="3"/>
      <c r="D5159" s="3"/>
      <c r="E5159" s="3"/>
    </row>
    <row r="5160" spans="1:5" x14ac:dyDescent="0.3">
      <c r="A5160" s="3"/>
      <c r="B5160" s="3"/>
      <c r="C5160" s="3"/>
      <c r="D5160" s="3"/>
      <c r="E5160" s="3"/>
    </row>
    <row r="5161" spans="1:5" x14ac:dyDescent="0.3">
      <c r="A5161" s="3"/>
      <c r="B5161" s="3"/>
      <c r="C5161" s="3"/>
      <c r="D5161" s="3"/>
      <c r="E5161" s="3"/>
    </row>
    <row r="5162" spans="1:5" x14ac:dyDescent="0.3">
      <c r="A5162" s="3"/>
      <c r="B5162" s="3"/>
      <c r="C5162" s="3"/>
      <c r="D5162" s="3"/>
      <c r="E5162" s="3"/>
    </row>
    <row r="5163" spans="1:5" x14ac:dyDescent="0.3">
      <c r="A5163" s="3"/>
      <c r="B5163" s="3"/>
      <c r="C5163" s="3"/>
      <c r="D5163" s="3"/>
      <c r="E5163" s="3"/>
    </row>
    <row r="5164" spans="1:5" x14ac:dyDescent="0.3">
      <c r="A5164" s="3"/>
      <c r="B5164" s="3"/>
      <c r="C5164" s="3"/>
      <c r="D5164" s="3"/>
      <c r="E5164" s="3"/>
    </row>
    <row r="5165" spans="1:5" x14ac:dyDescent="0.3">
      <c r="A5165" s="3"/>
      <c r="B5165" s="3"/>
      <c r="C5165" s="3"/>
      <c r="D5165" s="3"/>
      <c r="E5165" s="3"/>
    </row>
    <row r="5166" spans="1:5" x14ac:dyDescent="0.3">
      <c r="A5166" s="3"/>
      <c r="B5166" s="3"/>
      <c r="C5166" s="3"/>
      <c r="D5166" s="3"/>
      <c r="E5166" s="3"/>
    </row>
    <row r="5167" spans="1:5" x14ac:dyDescent="0.3">
      <c r="A5167" s="3"/>
      <c r="B5167" s="3"/>
      <c r="C5167" s="3"/>
      <c r="D5167" s="3"/>
      <c r="E5167" s="3"/>
    </row>
    <row r="5168" spans="1:5" x14ac:dyDescent="0.3">
      <c r="A5168" s="3"/>
      <c r="B5168" s="3"/>
      <c r="C5168" s="3"/>
      <c r="D5168" s="3"/>
      <c r="E5168" s="3"/>
    </row>
    <row r="5169" spans="1:5" x14ac:dyDescent="0.3">
      <c r="A5169" s="3"/>
      <c r="B5169" s="3"/>
      <c r="C5169" s="3"/>
      <c r="D5169" s="3"/>
      <c r="E5169" s="3"/>
    </row>
    <row r="5170" spans="1:5" x14ac:dyDescent="0.3">
      <c r="A5170" s="3"/>
      <c r="B5170" s="3"/>
      <c r="C5170" s="3"/>
      <c r="D5170" s="3"/>
      <c r="E5170" s="3"/>
    </row>
    <row r="5171" spans="1:5" x14ac:dyDescent="0.3">
      <c r="A5171" s="3"/>
      <c r="B5171" s="3"/>
      <c r="C5171" s="3"/>
      <c r="D5171" s="3"/>
      <c r="E5171" s="3"/>
    </row>
    <row r="5172" spans="1:5" x14ac:dyDescent="0.3">
      <c r="A5172" s="3"/>
      <c r="B5172" s="3"/>
      <c r="C5172" s="3"/>
      <c r="D5172" s="3"/>
      <c r="E5172" s="3"/>
    </row>
    <row r="5173" spans="1:5" x14ac:dyDescent="0.3">
      <c r="A5173" s="3"/>
      <c r="B5173" s="3"/>
      <c r="C5173" s="3"/>
      <c r="D5173" s="3"/>
      <c r="E5173" s="3"/>
    </row>
    <row r="5174" spans="1:5" x14ac:dyDescent="0.3">
      <c r="A5174" s="3"/>
      <c r="B5174" s="3"/>
      <c r="C5174" s="3"/>
      <c r="D5174" s="3"/>
      <c r="E5174" s="3"/>
    </row>
    <row r="5175" spans="1:5" x14ac:dyDescent="0.3">
      <c r="A5175" s="3"/>
      <c r="B5175" s="3"/>
      <c r="C5175" s="3"/>
      <c r="D5175" s="3"/>
      <c r="E5175" s="3"/>
    </row>
    <row r="5176" spans="1:5" x14ac:dyDescent="0.3">
      <c r="A5176" s="3"/>
      <c r="B5176" s="3"/>
      <c r="C5176" s="3"/>
      <c r="D5176" s="3"/>
      <c r="E5176" s="3"/>
    </row>
    <row r="5177" spans="1:5" x14ac:dyDescent="0.3">
      <c r="A5177" s="3"/>
      <c r="B5177" s="3"/>
      <c r="C5177" s="3"/>
      <c r="D5177" s="3"/>
      <c r="E5177" s="3"/>
    </row>
    <row r="5178" spans="1:5" x14ac:dyDescent="0.3">
      <c r="A5178" s="3"/>
      <c r="B5178" s="3"/>
      <c r="C5178" s="3"/>
      <c r="D5178" s="3"/>
      <c r="E5178" s="3"/>
    </row>
    <row r="5179" spans="1:5" x14ac:dyDescent="0.3">
      <c r="A5179" s="3"/>
      <c r="B5179" s="3"/>
      <c r="C5179" s="3"/>
      <c r="D5179" s="3"/>
      <c r="E5179" s="3"/>
    </row>
    <row r="5180" spans="1:5" x14ac:dyDescent="0.3">
      <c r="A5180" s="3"/>
      <c r="B5180" s="3"/>
      <c r="C5180" s="3"/>
      <c r="D5180" s="3"/>
      <c r="E5180" s="3"/>
    </row>
    <row r="5181" spans="1:5" x14ac:dyDescent="0.3">
      <c r="A5181" s="3"/>
      <c r="B5181" s="3"/>
      <c r="C5181" s="3"/>
      <c r="D5181" s="3"/>
      <c r="E5181" s="3"/>
    </row>
    <row r="5182" spans="1:5" x14ac:dyDescent="0.3">
      <c r="A5182" s="3"/>
      <c r="B5182" s="3"/>
      <c r="C5182" s="3"/>
      <c r="D5182" s="3"/>
      <c r="E5182" s="3"/>
    </row>
    <row r="5183" spans="1:5" x14ac:dyDescent="0.3">
      <c r="A5183" s="3"/>
      <c r="B5183" s="3"/>
      <c r="C5183" s="3"/>
      <c r="D5183" s="3"/>
      <c r="E5183" s="3"/>
    </row>
    <row r="5184" spans="1:5" x14ac:dyDescent="0.3">
      <c r="A5184" s="3"/>
      <c r="B5184" s="3"/>
      <c r="C5184" s="3"/>
      <c r="D5184" s="3"/>
      <c r="E5184" s="3"/>
    </row>
    <row r="5185" spans="1:5" x14ac:dyDescent="0.3">
      <c r="A5185" s="3"/>
      <c r="B5185" s="3"/>
      <c r="C5185" s="3"/>
      <c r="D5185" s="3"/>
      <c r="E5185" s="3"/>
    </row>
    <row r="5186" spans="1:5" x14ac:dyDescent="0.3">
      <c r="A5186" s="3"/>
      <c r="B5186" s="3"/>
      <c r="C5186" s="3"/>
      <c r="D5186" s="3"/>
      <c r="E5186" s="3"/>
    </row>
    <row r="5187" spans="1:5" x14ac:dyDescent="0.3">
      <c r="A5187" s="3"/>
      <c r="B5187" s="3"/>
      <c r="C5187" s="3"/>
      <c r="D5187" s="3"/>
      <c r="E5187" s="3"/>
    </row>
    <row r="5188" spans="1:5" x14ac:dyDescent="0.3">
      <c r="A5188" s="3"/>
      <c r="B5188" s="3"/>
      <c r="C5188" s="3"/>
      <c r="D5188" s="3"/>
      <c r="E5188" s="3"/>
    </row>
    <row r="5189" spans="1:5" x14ac:dyDescent="0.3">
      <c r="A5189" s="3"/>
      <c r="B5189" s="3"/>
      <c r="C5189" s="3"/>
      <c r="D5189" s="3"/>
      <c r="E5189" s="3"/>
    </row>
    <row r="5190" spans="1:5" x14ac:dyDescent="0.3">
      <c r="A5190" s="3"/>
      <c r="B5190" s="3"/>
      <c r="C5190" s="3"/>
      <c r="D5190" s="3"/>
      <c r="E5190" s="3"/>
    </row>
    <row r="5191" spans="1:5" x14ac:dyDescent="0.3">
      <c r="A5191" s="3"/>
      <c r="B5191" s="3"/>
      <c r="C5191" s="3"/>
      <c r="D5191" s="3"/>
      <c r="E5191" s="3"/>
    </row>
    <row r="5192" spans="1:5" x14ac:dyDescent="0.3">
      <c r="A5192" s="3"/>
      <c r="B5192" s="3"/>
      <c r="C5192" s="3"/>
      <c r="D5192" s="3"/>
      <c r="E5192" s="3"/>
    </row>
    <row r="5193" spans="1:5" x14ac:dyDescent="0.3">
      <c r="A5193" s="3"/>
      <c r="B5193" s="3"/>
      <c r="C5193" s="3"/>
      <c r="D5193" s="3"/>
      <c r="E5193" s="3"/>
    </row>
    <row r="5194" spans="1:5" x14ac:dyDescent="0.3">
      <c r="A5194" s="3"/>
      <c r="B5194" s="3"/>
      <c r="C5194" s="3"/>
      <c r="D5194" s="3"/>
      <c r="E5194" s="3"/>
    </row>
    <row r="5195" spans="1:5" x14ac:dyDescent="0.3">
      <c r="A5195" s="3"/>
      <c r="B5195" s="3"/>
      <c r="C5195" s="3"/>
      <c r="D5195" s="3"/>
      <c r="E5195" s="3"/>
    </row>
    <row r="5196" spans="1:5" x14ac:dyDescent="0.3">
      <c r="A5196" s="3"/>
      <c r="B5196" s="3"/>
      <c r="C5196" s="3"/>
      <c r="D5196" s="3"/>
      <c r="E5196" s="3"/>
    </row>
    <row r="5197" spans="1:5" x14ac:dyDescent="0.3">
      <c r="A5197" s="3"/>
      <c r="B5197" s="3"/>
      <c r="C5197" s="3"/>
      <c r="D5197" s="3"/>
      <c r="E5197" s="3"/>
    </row>
    <row r="5198" spans="1:5" x14ac:dyDescent="0.3">
      <c r="A5198" s="3"/>
      <c r="B5198" s="3"/>
      <c r="C5198" s="3"/>
      <c r="D5198" s="3"/>
      <c r="E5198" s="3"/>
    </row>
    <row r="5199" spans="1:5" x14ac:dyDescent="0.3">
      <c r="A5199" s="3"/>
      <c r="B5199" s="3"/>
      <c r="C5199" s="3"/>
      <c r="D5199" s="3"/>
      <c r="E5199" s="3"/>
    </row>
    <row r="5200" spans="1:5" x14ac:dyDescent="0.3">
      <c r="A5200" s="3"/>
      <c r="B5200" s="3"/>
      <c r="C5200" s="3"/>
      <c r="D5200" s="3"/>
      <c r="E5200" s="3"/>
    </row>
    <row r="5201" spans="1:5" x14ac:dyDescent="0.3">
      <c r="A5201" s="3"/>
      <c r="B5201" s="3"/>
      <c r="C5201" s="3"/>
      <c r="D5201" s="3"/>
      <c r="E5201" s="3"/>
    </row>
    <row r="5202" spans="1:5" x14ac:dyDescent="0.3">
      <c r="A5202" s="3"/>
      <c r="B5202" s="3"/>
      <c r="C5202" s="3"/>
      <c r="D5202" s="3"/>
      <c r="E5202" s="3"/>
    </row>
    <row r="5203" spans="1:5" x14ac:dyDescent="0.3">
      <c r="A5203" s="3"/>
      <c r="B5203" s="3"/>
      <c r="C5203" s="3"/>
      <c r="D5203" s="3"/>
      <c r="E5203" s="3"/>
    </row>
    <row r="5204" spans="1:5" x14ac:dyDescent="0.3">
      <c r="A5204" s="3"/>
      <c r="B5204" s="3"/>
      <c r="C5204" s="3"/>
      <c r="D5204" s="3"/>
      <c r="E5204" s="3"/>
    </row>
    <row r="5205" spans="1:5" x14ac:dyDescent="0.3">
      <c r="A5205" s="3"/>
      <c r="B5205" s="3"/>
      <c r="C5205" s="3"/>
      <c r="D5205" s="3"/>
      <c r="E5205" s="3"/>
    </row>
    <row r="5206" spans="1:5" x14ac:dyDescent="0.3">
      <c r="A5206" s="3"/>
      <c r="B5206" s="3"/>
      <c r="C5206" s="3"/>
      <c r="D5206" s="3"/>
      <c r="E5206" s="3"/>
    </row>
    <row r="5207" spans="1:5" x14ac:dyDescent="0.3">
      <c r="A5207" s="3"/>
      <c r="B5207" s="3"/>
      <c r="C5207" s="3"/>
      <c r="D5207" s="3"/>
      <c r="E5207" s="3"/>
    </row>
    <row r="5208" spans="1:5" x14ac:dyDescent="0.3">
      <c r="A5208" s="3"/>
      <c r="B5208" s="3"/>
      <c r="C5208" s="3"/>
      <c r="D5208" s="3"/>
      <c r="E5208" s="3"/>
    </row>
    <row r="5209" spans="1:5" x14ac:dyDescent="0.3">
      <c r="A5209" s="3"/>
      <c r="B5209" s="3"/>
      <c r="C5209" s="3"/>
      <c r="D5209" s="3"/>
      <c r="E5209" s="3"/>
    </row>
    <row r="5210" spans="1:5" x14ac:dyDescent="0.3">
      <c r="A5210" s="3"/>
      <c r="B5210" s="3"/>
      <c r="C5210" s="3"/>
      <c r="D5210" s="3"/>
      <c r="E5210" s="3"/>
    </row>
    <row r="5211" spans="1:5" x14ac:dyDescent="0.3">
      <c r="A5211" s="3"/>
      <c r="B5211" s="3"/>
      <c r="C5211" s="3"/>
      <c r="D5211" s="3"/>
      <c r="E5211" s="3"/>
    </row>
    <row r="5212" spans="1:5" x14ac:dyDescent="0.3">
      <c r="A5212" s="3"/>
      <c r="B5212" s="3"/>
      <c r="C5212" s="3"/>
      <c r="D5212" s="3"/>
      <c r="E5212" s="3"/>
    </row>
    <row r="5213" spans="1:5" x14ac:dyDescent="0.3">
      <c r="A5213" s="3"/>
      <c r="B5213" s="3"/>
      <c r="C5213" s="3"/>
      <c r="D5213" s="3"/>
      <c r="E5213" s="3"/>
    </row>
    <row r="5214" spans="1:5" x14ac:dyDescent="0.3">
      <c r="A5214" s="3"/>
      <c r="B5214" s="3"/>
      <c r="C5214" s="3"/>
      <c r="D5214" s="3"/>
      <c r="E5214" s="3"/>
    </row>
    <row r="5215" spans="1:5" x14ac:dyDescent="0.3">
      <c r="A5215" s="3"/>
      <c r="B5215" s="3"/>
      <c r="C5215" s="3"/>
      <c r="D5215" s="3"/>
      <c r="E5215" s="3"/>
    </row>
    <row r="5216" spans="1:5" x14ac:dyDescent="0.3">
      <c r="A5216" s="3"/>
      <c r="B5216" s="3"/>
      <c r="C5216" s="3"/>
      <c r="D5216" s="3"/>
      <c r="E5216" s="3"/>
    </row>
    <row r="5217" spans="1:5" x14ac:dyDescent="0.3">
      <c r="A5217" s="3"/>
      <c r="B5217" s="3"/>
      <c r="C5217" s="3"/>
      <c r="D5217" s="3"/>
      <c r="E5217" s="3"/>
    </row>
    <row r="5218" spans="1:5" x14ac:dyDescent="0.3">
      <c r="A5218" s="3"/>
      <c r="B5218" s="3"/>
      <c r="C5218" s="3"/>
      <c r="D5218" s="3"/>
      <c r="E5218" s="3"/>
    </row>
    <row r="5219" spans="1:5" x14ac:dyDescent="0.3">
      <c r="A5219" s="3"/>
      <c r="B5219" s="3"/>
      <c r="C5219" s="3"/>
      <c r="D5219" s="3"/>
      <c r="E5219" s="3"/>
    </row>
    <row r="5220" spans="1:5" x14ac:dyDescent="0.3">
      <c r="A5220" s="3"/>
      <c r="B5220" s="3"/>
      <c r="C5220" s="3"/>
      <c r="D5220" s="3"/>
      <c r="E5220" s="3"/>
    </row>
    <row r="5221" spans="1:5" x14ac:dyDescent="0.3">
      <c r="A5221" s="3"/>
      <c r="B5221" s="3"/>
      <c r="C5221" s="3"/>
      <c r="D5221" s="3"/>
      <c r="E5221" s="3"/>
    </row>
    <row r="5222" spans="1:5" x14ac:dyDescent="0.3">
      <c r="A5222" s="3"/>
      <c r="B5222" s="3"/>
      <c r="C5222" s="3"/>
      <c r="D5222" s="3"/>
      <c r="E5222" s="3"/>
    </row>
    <row r="5223" spans="1:5" x14ac:dyDescent="0.3">
      <c r="A5223" s="3"/>
      <c r="B5223" s="3"/>
      <c r="C5223" s="3"/>
      <c r="D5223" s="3"/>
      <c r="E5223" s="3"/>
    </row>
    <row r="5224" spans="1:5" x14ac:dyDescent="0.3">
      <c r="A5224" s="3"/>
      <c r="B5224" s="3"/>
      <c r="C5224" s="3"/>
      <c r="D5224" s="3"/>
      <c r="E5224" s="3"/>
    </row>
    <row r="5225" spans="1:5" x14ac:dyDescent="0.3">
      <c r="A5225" s="3"/>
      <c r="B5225" s="3"/>
      <c r="C5225" s="3"/>
      <c r="D5225" s="3"/>
      <c r="E5225" s="3"/>
    </row>
    <row r="5226" spans="1:5" x14ac:dyDescent="0.3">
      <c r="A5226" s="3"/>
      <c r="B5226" s="3"/>
      <c r="C5226" s="3"/>
      <c r="D5226" s="3"/>
      <c r="E5226" s="3"/>
    </row>
    <row r="5227" spans="1:5" x14ac:dyDescent="0.3">
      <c r="A5227" s="3"/>
      <c r="B5227" s="3"/>
      <c r="C5227" s="3"/>
      <c r="D5227" s="3"/>
      <c r="E5227" s="3"/>
    </row>
    <row r="5228" spans="1:5" x14ac:dyDescent="0.3">
      <c r="A5228" s="3"/>
      <c r="B5228" s="3"/>
      <c r="C5228" s="3"/>
      <c r="D5228" s="3"/>
      <c r="E5228" s="3"/>
    </row>
    <row r="5229" spans="1:5" x14ac:dyDescent="0.3">
      <c r="A5229" s="3"/>
      <c r="B5229" s="3"/>
      <c r="C5229" s="3"/>
      <c r="D5229" s="3"/>
      <c r="E5229" s="3"/>
    </row>
    <row r="5230" spans="1:5" x14ac:dyDescent="0.3">
      <c r="A5230" s="3"/>
      <c r="B5230" s="3"/>
      <c r="C5230" s="3"/>
      <c r="D5230" s="3"/>
      <c r="E5230" s="3"/>
    </row>
    <row r="5231" spans="1:5" x14ac:dyDescent="0.3">
      <c r="A5231" s="3"/>
      <c r="B5231" s="3"/>
      <c r="C5231" s="3"/>
      <c r="D5231" s="3"/>
      <c r="E5231" s="3"/>
    </row>
    <row r="5232" spans="1:5" x14ac:dyDescent="0.3">
      <c r="A5232" s="3"/>
      <c r="B5232" s="3"/>
      <c r="C5232" s="3"/>
      <c r="D5232" s="3"/>
      <c r="E5232" s="3"/>
    </row>
    <row r="5233" spans="1:5" x14ac:dyDescent="0.3">
      <c r="A5233" s="3"/>
      <c r="B5233" s="3"/>
      <c r="C5233" s="3"/>
      <c r="D5233" s="3"/>
      <c r="E5233" s="3"/>
    </row>
    <row r="5234" spans="1:5" x14ac:dyDescent="0.3">
      <c r="A5234" s="3"/>
      <c r="B5234" s="3"/>
      <c r="C5234" s="3"/>
      <c r="D5234" s="3"/>
      <c r="E5234" s="3"/>
    </row>
    <row r="5235" spans="1:5" x14ac:dyDescent="0.3">
      <c r="A5235" s="3"/>
      <c r="B5235" s="3"/>
      <c r="C5235" s="3"/>
      <c r="D5235" s="3"/>
      <c r="E5235" s="3"/>
    </row>
    <row r="5236" spans="1:5" x14ac:dyDescent="0.3">
      <c r="A5236" s="3"/>
      <c r="B5236" s="3"/>
      <c r="C5236" s="3"/>
      <c r="D5236" s="3"/>
      <c r="E5236" s="3"/>
    </row>
    <row r="5237" spans="1:5" x14ac:dyDescent="0.3">
      <c r="A5237" s="3"/>
      <c r="B5237" s="3"/>
      <c r="C5237" s="3"/>
      <c r="D5237" s="3"/>
      <c r="E5237" s="3"/>
    </row>
    <row r="5238" spans="1:5" x14ac:dyDescent="0.3">
      <c r="A5238" s="3"/>
      <c r="B5238" s="3"/>
      <c r="C5238" s="3"/>
      <c r="D5238" s="3"/>
      <c r="E5238" s="3"/>
    </row>
    <row r="5239" spans="1:5" x14ac:dyDescent="0.3">
      <c r="A5239" s="3"/>
      <c r="B5239" s="3"/>
      <c r="C5239" s="3"/>
      <c r="D5239" s="3"/>
      <c r="E5239" s="3"/>
    </row>
    <row r="5240" spans="1:5" x14ac:dyDescent="0.3">
      <c r="A5240" s="3"/>
      <c r="B5240" s="3"/>
      <c r="C5240" s="3"/>
      <c r="D5240" s="3"/>
      <c r="E5240" s="3"/>
    </row>
    <row r="5241" spans="1:5" x14ac:dyDescent="0.3">
      <c r="A5241" s="3"/>
      <c r="B5241" s="3"/>
      <c r="C5241" s="3"/>
      <c r="D5241" s="3"/>
      <c r="E5241" s="3"/>
    </row>
    <row r="5242" spans="1:5" x14ac:dyDescent="0.3">
      <c r="A5242" s="3"/>
      <c r="B5242" s="3"/>
      <c r="C5242" s="3"/>
      <c r="D5242" s="3"/>
      <c r="E5242" s="3"/>
    </row>
    <row r="5243" spans="1:5" x14ac:dyDescent="0.3">
      <c r="A5243" s="3"/>
      <c r="B5243" s="3"/>
      <c r="C5243" s="3"/>
      <c r="D5243" s="3"/>
      <c r="E5243" s="3"/>
    </row>
    <row r="5244" spans="1:5" x14ac:dyDescent="0.3">
      <c r="A5244" s="3"/>
      <c r="B5244" s="3"/>
      <c r="C5244" s="3"/>
      <c r="D5244" s="3"/>
      <c r="E5244" s="3"/>
    </row>
    <row r="5245" spans="1:5" x14ac:dyDescent="0.3">
      <c r="A5245" s="3"/>
      <c r="B5245" s="3"/>
      <c r="C5245" s="3"/>
      <c r="D5245" s="3"/>
      <c r="E5245" s="3"/>
    </row>
    <row r="5246" spans="1:5" x14ac:dyDescent="0.3">
      <c r="A5246" s="3"/>
      <c r="B5246" s="3"/>
      <c r="C5246" s="3"/>
      <c r="D5246" s="3"/>
      <c r="E5246" s="3"/>
    </row>
    <row r="5247" spans="1:5" x14ac:dyDescent="0.3">
      <c r="A5247" s="3"/>
      <c r="B5247" s="3"/>
      <c r="C5247" s="3"/>
      <c r="D5247" s="3"/>
      <c r="E5247" s="3"/>
    </row>
    <row r="5248" spans="1:5" x14ac:dyDescent="0.3">
      <c r="A5248" s="3"/>
      <c r="B5248" s="3"/>
      <c r="C5248" s="3"/>
      <c r="D5248" s="3"/>
      <c r="E5248" s="3"/>
    </row>
    <row r="5249" spans="1:5" x14ac:dyDescent="0.3">
      <c r="A5249" s="3"/>
      <c r="B5249" s="3"/>
      <c r="C5249" s="3"/>
      <c r="D5249" s="3"/>
      <c r="E5249" s="3"/>
    </row>
    <row r="5250" spans="1:5" x14ac:dyDescent="0.3">
      <c r="A5250" s="3"/>
      <c r="B5250" s="3"/>
      <c r="C5250" s="3"/>
      <c r="D5250" s="3"/>
      <c r="E5250" s="3"/>
    </row>
    <row r="5251" spans="1:5" x14ac:dyDescent="0.3">
      <c r="A5251" s="3"/>
      <c r="B5251" s="3"/>
      <c r="C5251" s="3"/>
      <c r="D5251" s="3"/>
      <c r="E5251" s="3"/>
    </row>
    <row r="5252" spans="1:5" x14ac:dyDescent="0.3">
      <c r="A5252" s="3"/>
      <c r="B5252" s="3"/>
      <c r="C5252" s="3"/>
      <c r="D5252" s="3"/>
      <c r="E5252" s="3"/>
    </row>
    <row r="5253" spans="1:5" x14ac:dyDescent="0.3">
      <c r="A5253" s="3"/>
      <c r="B5253" s="3"/>
      <c r="C5253" s="3"/>
      <c r="D5253" s="3"/>
      <c r="E5253" s="3"/>
    </row>
    <row r="5254" spans="1:5" x14ac:dyDescent="0.3">
      <c r="A5254" s="3"/>
      <c r="B5254" s="3"/>
      <c r="C5254" s="3"/>
      <c r="D5254" s="3"/>
      <c r="E5254" s="3"/>
    </row>
    <row r="5255" spans="1:5" x14ac:dyDescent="0.3">
      <c r="A5255" s="3"/>
      <c r="B5255" s="3"/>
      <c r="C5255" s="3"/>
      <c r="D5255" s="3"/>
      <c r="E5255" s="3"/>
    </row>
    <row r="5256" spans="1:5" x14ac:dyDescent="0.3">
      <c r="A5256" s="3"/>
      <c r="B5256" s="3"/>
      <c r="C5256" s="3"/>
      <c r="D5256" s="3"/>
      <c r="E5256" s="3"/>
    </row>
    <row r="5257" spans="1:5" x14ac:dyDescent="0.3">
      <c r="A5257" s="3"/>
      <c r="B5257" s="3"/>
      <c r="C5257" s="3"/>
      <c r="D5257" s="3"/>
      <c r="E5257" s="3"/>
    </row>
    <row r="5258" spans="1:5" x14ac:dyDescent="0.3">
      <c r="A5258" s="3"/>
      <c r="B5258" s="3"/>
      <c r="C5258" s="3"/>
      <c r="D5258" s="3"/>
      <c r="E5258" s="3"/>
    </row>
    <row r="5259" spans="1:5" x14ac:dyDescent="0.3">
      <c r="A5259" s="3"/>
      <c r="B5259" s="3"/>
      <c r="C5259" s="3"/>
      <c r="D5259" s="3"/>
      <c r="E5259" s="3"/>
    </row>
    <row r="5260" spans="1:5" x14ac:dyDescent="0.3">
      <c r="A5260" s="3"/>
      <c r="B5260" s="3"/>
      <c r="C5260" s="3"/>
      <c r="D5260" s="3"/>
      <c r="E5260" s="3"/>
    </row>
    <row r="5261" spans="1:5" x14ac:dyDescent="0.3">
      <c r="A5261" s="3"/>
      <c r="B5261" s="3"/>
      <c r="C5261" s="3"/>
      <c r="D5261" s="3"/>
      <c r="E5261" s="3"/>
    </row>
    <row r="5262" spans="1:5" x14ac:dyDescent="0.3">
      <c r="A5262" s="3"/>
      <c r="B5262" s="3"/>
      <c r="C5262" s="3"/>
      <c r="D5262" s="3"/>
      <c r="E5262" s="3"/>
    </row>
    <row r="5263" spans="1:5" x14ac:dyDescent="0.3">
      <c r="A5263" s="3"/>
      <c r="B5263" s="3"/>
      <c r="C5263" s="3"/>
      <c r="D5263" s="3"/>
      <c r="E5263" s="3"/>
    </row>
    <row r="5264" spans="1:5" x14ac:dyDescent="0.3">
      <c r="A5264" s="3"/>
      <c r="B5264" s="3"/>
      <c r="C5264" s="3"/>
      <c r="D5264" s="3"/>
      <c r="E5264" s="3"/>
    </row>
    <row r="5265" spans="1:5" x14ac:dyDescent="0.3">
      <c r="A5265" s="3"/>
      <c r="B5265" s="3"/>
      <c r="C5265" s="3"/>
      <c r="D5265" s="3"/>
      <c r="E5265" s="3"/>
    </row>
    <row r="5266" spans="1:5" x14ac:dyDescent="0.3">
      <c r="A5266" s="3"/>
      <c r="B5266" s="3"/>
      <c r="C5266" s="3"/>
      <c r="D5266" s="3"/>
      <c r="E5266" s="3"/>
    </row>
    <row r="5267" spans="1:5" x14ac:dyDescent="0.3">
      <c r="A5267" s="3"/>
      <c r="B5267" s="3"/>
      <c r="C5267" s="3"/>
      <c r="D5267" s="3"/>
      <c r="E5267" s="3"/>
    </row>
    <row r="5268" spans="1:5" x14ac:dyDescent="0.3">
      <c r="A5268" s="3"/>
      <c r="B5268" s="3"/>
      <c r="C5268" s="3"/>
      <c r="D5268" s="3"/>
      <c r="E5268" s="3"/>
    </row>
    <row r="5269" spans="1:5" x14ac:dyDescent="0.3">
      <c r="A5269" s="3"/>
      <c r="B5269" s="3"/>
      <c r="C5269" s="3"/>
      <c r="D5269" s="3"/>
      <c r="E5269" s="3"/>
    </row>
    <row r="5270" spans="1:5" x14ac:dyDescent="0.3">
      <c r="A5270" s="3"/>
      <c r="B5270" s="3"/>
      <c r="C5270" s="3"/>
      <c r="D5270" s="3"/>
      <c r="E5270" s="3"/>
    </row>
    <row r="5271" spans="1:5" x14ac:dyDescent="0.3">
      <c r="A5271" s="3"/>
      <c r="B5271" s="3"/>
      <c r="C5271" s="3"/>
      <c r="D5271" s="3"/>
      <c r="E5271" s="3"/>
    </row>
    <row r="5272" spans="1:5" x14ac:dyDescent="0.3">
      <c r="A5272" s="3"/>
      <c r="B5272" s="3"/>
      <c r="C5272" s="3"/>
      <c r="D5272" s="3"/>
      <c r="E5272" s="3"/>
    </row>
    <row r="5273" spans="1:5" x14ac:dyDescent="0.3">
      <c r="A5273" s="3"/>
      <c r="B5273" s="3"/>
      <c r="C5273" s="3"/>
      <c r="D5273" s="3"/>
      <c r="E5273" s="3"/>
    </row>
    <row r="5274" spans="1:5" x14ac:dyDescent="0.3">
      <c r="A5274" s="3"/>
      <c r="B5274" s="3"/>
      <c r="C5274" s="3"/>
      <c r="D5274" s="3"/>
      <c r="E5274" s="3"/>
    </row>
    <row r="5275" spans="1:5" x14ac:dyDescent="0.3">
      <c r="A5275" s="3"/>
      <c r="B5275" s="3"/>
      <c r="C5275" s="3"/>
      <c r="D5275" s="3"/>
      <c r="E5275" s="3"/>
    </row>
    <row r="5276" spans="1:5" x14ac:dyDescent="0.3">
      <c r="A5276" s="3"/>
      <c r="B5276" s="3"/>
      <c r="C5276" s="3"/>
      <c r="D5276" s="3"/>
      <c r="E5276" s="3"/>
    </row>
    <row r="5277" spans="1:5" x14ac:dyDescent="0.3">
      <c r="A5277" s="3"/>
      <c r="B5277" s="3"/>
      <c r="C5277" s="3"/>
      <c r="D5277" s="3"/>
      <c r="E5277" s="3"/>
    </row>
    <row r="5278" spans="1:5" x14ac:dyDescent="0.3">
      <c r="A5278" s="3"/>
      <c r="B5278" s="3"/>
      <c r="C5278" s="3"/>
      <c r="D5278" s="3"/>
      <c r="E5278" s="3"/>
    </row>
    <row r="5279" spans="1:5" x14ac:dyDescent="0.3">
      <c r="A5279" s="3"/>
      <c r="B5279" s="3"/>
      <c r="C5279" s="3"/>
      <c r="D5279" s="3"/>
      <c r="E5279" s="3"/>
    </row>
    <row r="5280" spans="1:5" x14ac:dyDescent="0.3">
      <c r="A5280" s="3"/>
      <c r="B5280" s="3"/>
      <c r="C5280" s="3"/>
      <c r="D5280" s="3"/>
      <c r="E5280" s="3"/>
    </row>
    <row r="5281" spans="1:5" x14ac:dyDescent="0.3">
      <c r="A5281" s="3"/>
      <c r="B5281" s="3"/>
      <c r="C5281" s="3"/>
      <c r="D5281" s="3"/>
      <c r="E5281" s="3"/>
    </row>
    <row r="5282" spans="1:5" x14ac:dyDescent="0.3">
      <c r="A5282" s="3"/>
      <c r="B5282" s="3"/>
      <c r="C5282" s="3"/>
      <c r="D5282" s="3"/>
      <c r="E5282" s="3"/>
    </row>
    <row r="5283" spans="1:5" x14ac:dyDescent="0.3">
      <c r="A5283" s="3"/>
      <c r="B5283" s="3"/>
      <c r="C5283" s="3"/>
      <c r="D5283" s="3"/>
      <c r="E5283" s="3"/>
    </row>
    <row r="5284" spans="1:5" x14ac:dyDescent="0.3">
      <c r="A5284" s="3"/>
      <c r="B5284" s="3"/>
      <c r="C5284" s="3"/>
      <c r="D5284" s="3"/>
      <c r="E5284" s="3"/>
    </row>
    <row r="5285" spans="1:5" x14ac:dyDescent="0.3">
      <c r="A5285" s="3"/>
      <c r="B5285" s="3"/>
      <c r="C5285" s="3"/>
      <c r="D5285" s="3"/>
      <c r="E5285" s="3"/>
    </row>
    <row r="5286" spans="1:5" x14ac:dyDescent="0.3">
      <c r="A5286" s="3"/>
      <c r="B5286" s="3"/>
      <c r="C5286" s="3"/>
      <c r="D5286" s="3"/>
      <c r="E5286" s="3"/>
    </row>
    <row r="5287" spans="1:5" x14ac:dyDescent="0.3">
      <c r="A5287" s="3"/>
      <c r="B5287" s="3"/>
      <c r="C5287" s="3"/>
      <c r="D5287" s="3"/>
      <c r="E5287" s="3"/>
    </row>
    <row r="5288" spans="1:5" x14ac:dyDescent="0.3">
      <c r="A5288" s="3"/>
      <c r="B5288" s="3"/>
      <c r="C5288" s="3"/>
      <c r="D5288" s="3"/>
      <c r="E5288" s="3"/>
    </row>
    <row r="5289" spans="1:5" x14ac:dyDescent="0.3">
      <c r="A5289" s="3"/>
      <c r="B5289" s="3"/>
      <c r="C5289" s="3"/>
      <c r="D5289" s="3"/>
      <c r="E5289" s="3"/>
    </row>
    <row r="5290" spans="1:5" x14ac:dyDescent="0.3">
      <c r="A5290" s="3"/>
      <c r="B5290" s="3"/>
      <c r="C5290" s="3"/>
      <c r="D5290" s="3"/>
      <c r="E5290" s="3"/>
    </row>
    <row r="5291" spans="1:5" x14ac:dyDescent="0.3">
      <c r="A5291" s="3"/>
      <c r="B5291" s="3"/>
      <c r="C5291" s="3"/>
      <c r="D5291" s="3"/>
      <c r="E5291" s="3"/>
    </row>
    <row r="5292" spans="1:5" x14ac:dyDescent="0.3">
      <c r="A5292" s="3"/>
      <c r="B5292" s="3"/>
      <c r="C5292" s="3"/>
      <c r="D5292" s="3"/>
      <c r="E5292" s="3"/>
    </row>
    <row r="5293" spans="1:5" x14ac:dyDescent="0.3">
      <c r="A5293" s="3"/>
      <c r="B5293" s="3"/>
      <c r="C5293" s="3"/>
      <c r="D5293" s="3"/>
      <c r="E5293" s="3"/>
    </row>
    <row r="5294" spans="1:5" x14ac:dyDescent="0.3">
      <c r="A5294" s="3"/>
      <c r="B5294" s="3"/>
      <c r="C5294" s="3"/>
      <c r="D5294" s="3"/>
      <c r="E5294" s="3"/>
    </row>
    <row r="5295" spans="1:5" x14ac:dyDescent="0.3">
      <c r="A5295" s="3"/>
      <c r="B5295" s="3"/>
      <c r="C5295" s="3"/>
      <c r="D5295" s="3"/>
      <c r="E5295" s="3"/>
    </row>
    <row r="5296" spans="1:5" x14ac:dyDescent="0.3">
      <c r="A5296" s="3"/>
      <c r="B5296" s="3"/>
      <c r="C5296" s="3"/>
      <c r="D5296" s="3"/>
      <c r="E5296" s="3"/>
    </row>
    <row r="5297" spans="1:5" x14ac:dyDescent="0.3">
      <c r="A5297" s="3"/>
      <c r="B5297" s="3"/>
      <c r="C5297" s="3"/>
      <c r="D5297" s="3"/>
      <c r="E5297" s="3"/>
    </row>
    <row r="5298" spans="1:5" x14ac:dyDescent="0.3">
      <c r="A5298" s="3"/>
      <c r="B5298" s="3"/>
      <c r="C5298" s="3"/>
      <c r="D5298" s="3"/>
      <c r="E5298" s="3"/>
    </row>
    <row r="5299" spans="1:5" x14ac:dyDescent="0.3">
      <c r="A5299" s="3"/>
      <c r="B5299" s="3"/>
      <c r="C5299" s="3"/>
      <c r="D5299" s="3"/>
      <c r="E5299" s="3"/>
    </row>
    <row r="5300" spans="1:5" x14ac:dyDescent="0.3">
      <c r="A5300" s="3"/>
      <c r="B5300" s="3"/>
      <c r="C5300" s="3"/>
      <c r="D5300" s="3"/>
      <c r="E5300" s="3"/>
    </row>
    <row r="5301" spans="1:5" x14ac:dyDescent="0.3">
      <c r="A5301" s="3"/>
      <c r="B5301" s="3"/>
      <c r="C5301" s="3"/>
      <c r="D5301" s="3"/>
      <c r="E5301" s="3"/>
    </row>
    <row r="5302" spans="1:5" x14ac:dyDescent="0.3">
      <c r="A5302" s="3"/>
      <c r="B5302" s="3"/>
      <c r="C5302" s="3"/>
      <c r="D5302" s="3"/>
      <c r="E5302" s="3"/>
    </row>
    <row r="5303" spans="1:5" x14ac:dyDescent="0.3">
      <c r="A5303" s="3"/>
      <c r="B5303" s="3"/>
      <c r="C5303" s="3"/>
      <c r="D5303" s="3"/>
      <c r="E5303" s="3"/>
    </row>
    <row r="5304" spans="1:5" x14ac:dyDescent="0.3">
      <c r="A5304" s="3"/>
      <c r="B5304" s="3"/>
      <c r="C5304" s="3"/>
      <c r="D5304" s="3"/>
      <c r="E5304" s="3"/>
    </row>
    <row r="5305" spans="1:5" x14ac:dyDescent="0.3">
      <c r="A5305" s="3"/>
      <c r="B5305" s="3"/>
      <c r="C5305" s="3"/>
      <c r="D5305" s="3"/>
      <c r="E5305" s="3"/>
    </row>
    <row r="5306" spans="1:5" x14ac:dyDescent="0.3">
      <c r="A5306" s="3"/>
      <c r="B5306" s="3"/>
      <c r="C5306" s="3"/>
      <c r="D5306" s="3"/>
      <c r="E5306" s="3"/>
    </row>
    <row r="5307" spans="1:5" x14ac:dyDescent="0.3">
      <c r="A5307" s="3"/>
      <c r="B5307" s="3"/>
      <c r="C5307" s="3"/>
      <c r="D5307" s="3"/>
      <c r="E5307" s="3"/>
    </row>
    <row r="5308" spans="1:5" x14ac:dyDescent="0.3">
      <c r="A5308" s="3"/>
      <c r="B5308" s="3"/>
      <c r="C5308" s="3"/>
      <c r="D5308" s="3"/>
      <c r="E5308" s="3"/>
    </row>
    <row r="5309" spans="1:5" x14ac:dyDescent="0.3">
      <c r="A5309" s="3"/>
      <c r="B5309" s="3"/>
      <c r="C5309" s="3"/>
      <c r="D5309" s="3"/>
      <c r="E5309" s="3"/>
    </row>
    <row r="5310" spans="1:5" x14ac:dyDescent="0.3">
      <c r="A5310" s="3"/>
      <c r="B5310" s="3"/>
      <c r="C5310" s="3"/>
      <c r="D5310" s="3"/>
      <c r="E5310" s="3"/>
    </row>
    <row r="5311" spans="1:5" x14ac:dyDescent="0.3">
      <c r="A5311" s="3"/>
      <c r="B5311" s="3"/>
      <c r="C5311" s="3"/>
      <c r="D5311" s="3"/>
      <c r="E5311" s="3"/>
    </row>
    <row r="5312" spans="1:5" x14ac:dyDescent="0.3">
      <c r="A5312" s="3"/>
      <c r="B5312" s="3"/>
      <c r="C5312" s="3"/>
      <c r="D5312" s="3"/>
      <c r="E5312" s="3"/>
    </row>
    <row r="5313" spans="1:5" x14ac:dyDescent="0.3">
      <c r="A5313" s="3"/>
      <c r="B5313" s="3"/>
      <c r="C5313" s="3"/>
      <c r="D5313" s="3"/>
      <c r="E5313" s="3"/>
    </row>
    <row r="5314" spans="1:5" x14ac:dyDescent="0.3">
      <c r="A5314" s="3"/>
      <c r="B5314" s="3"/>
      <c r="C5314" s="3"/>
      <c r="D5314" s="3"/>
      <c r="E5314" s="3"/>
    </row>
    <row r="5315" spans="1:5" x14ac:dyDescent="0.3">
      <c r="A5315" s="3"/>
      <c r="B5315" s="3"/>
      <c r="C5315" s="3"/>
      <c r="D5315" s="3"/>
      <c r="E5315" s="3"/>
    </row>
    <row r="5316" spans="1:5" x14ac:dyDescent="0.3">
      <c r="A5316" s="3"/>
      <c r="B5316" s="3"/>
      <c r="C5316" s="3"/>
      <c r="D5316" s="3"/>
      <c r="E5316" s="3"/>
    </row>
    <row r="5317" spans="1:5" x14ac:dyDescent="0.3">
      <c r="A5317" s="3"/>
      <c r="B5317" s="3"/>
      <c r="C5317" s="3"/>
      <c r="D5317" s="3"/>
      <c r="E5317" s="3"/>
    </row>
    <row r="5318" spans="1:5" x14ac:dyDescent="0.3">
      <c r="A5318" s="3"/>
      <c r="B5318" s="3"/>
      <c r="C5318" s="3"/>
      <c r="D5318" s="3"/>
      <c r="E5318" s="3"/>
    </row>
    <row r="5319" spans="1:5" x14ac:dyDescent="0.3">
      <c r="A5319" s="3"/>
      <c r="B5319" s="3"/>
      <c r="C5319" s="3"/>
      <c r="D5319" s="3"/>
      <c r="E5319" s="3"/>
    </row>
    <row r="5320" spans="1:5" x14ac:dyDescent="0.3">
      <c r="A5320" s="3"/>
      <c r="B5320" s="3"/>
      <c r="C5320" s="3"/>
      <c r="D5320" s="3"/>
      <c r="E5320" s="3"/>
    </row>
    <row r="5321" spans="1:5" x14ac:dyDescent="0.3">
      <c r="A5321" s="3"/>
      <c r="B5321" s="3"/>
      <c r="C5321" s="3"/>
      <c r="D5321" s="3"/>
      <c r="E5321" s="3"/>
    </row>
    <row r="5322" spans="1:5" x14ac:dyDescent="0.3">
      <c r="A5322" s="3"/>
      <c r="B5322" s="3"/>
      <c r="C5322" s="3"/>
      <c r="D5322" s="3"/>
      <c r="E5322" s="3"/>
    </row>
    <row r="5323" spans="1:5" x14ac:dyDescent="0.3">
      <c r="A5323" s="3"/>
      <c r="B5323" s="3"/>
      <c r="C5323" s="3"/>
      <c r="D5323" s="3"/>
      <c r="E5323" s="3"/>
    </row>
    <row r="5324" spans="1:5" x14ac:dyDescent="0.3">
      <c r="A5324" s="3"/>
      <c r="B5324" s="3"/>
      <c r="C5324" s="3"/>
      <c r="D5324" s="3"/>
      <c r="E5324" s="3"/>
    </row>
    <row r="5325" spans="1:5" x14ac:dyDescent="0.3">
      <c r="A5325" s="3"/>
      <c r="B5325" s="3"/>
      <c r="C5325" s="3"/>
      <c r="D5325" s="3"/>
      <c r="E5325" s="3"/>
    </row>
    <row r="5326" spans="1:5" x14ac:dyDescent="0.3">
      <c r="A5326" s="3"/>
      <c r="B5326" s="3"/>
      <c r="C5326" s="3"/>
      <c r="D5326" s="3"/>
      <c r="E5326" s="3"/>
    </row>
    <row r="5327" spans="1:5" x14ac:dyDescent="0.3">
      <c r="A5327" s="3"/>
      <c r="B5327" s="3"/>
      <c r="C5327" s="3"/>
      <c r="D5327" s="3"/>
      <c r="E5327" s="3"/>
    </row>
    <row r="5328" spans="1:5" x14ac:dyDescent="0.3">
      <c r="A5328" s="3"/>
      <c r="B5328" s="3"/>
      <c r="C5328" s="3"/>
      <c r="D5328" s="3"/>
      <c r="E5328" s="3"/>
    </row>
    <row r="5329" spans="1:5" x14ac:dyDescent="0.3">
      <c r="A5329" s="3"/>
      <c r="B5329" s="3"/>
      <c r="C5329" s="3"/>
      <c r="D5329" s="3"/>
      <c r="E5329" s="3"/>
    </row>
    <row r="5330" spans="1:5" x14ac:dyDescent="0.3">
      <c r="A5330" s="3"/>
      <c r="B5330" s="3"/>
      <c r="C5330" s="3"/>
      <c r="D5330" s="3"/>
      <c r="E5330" s="3"/>
    </row>
    <row r="5331" spans="1:5" x14ac:dyDescent="0.3">
      <c r="A5331" s="3"/>
      <c r="B5331" s="3"/>
      <c r="C5331" s="3"/>
      <c r="D5331" s="3"/>
      <c r="E5331" s="3"/>
    </row>
    <row r="5332" spans="1:5" x14ac:dyDescent="0.3">
      <c r="A5332" s="3"/>
      <c r="B5332" s="3"/>
      <c r="C5332" s="3"/>
      <c r="D5332" s="3"/>
      <c r="E5332" s="3"/>
    </row>
    <row r="5333" spans="1:5" x14ac:dyDescent="0.3">
      <c r="A5333" s="3"/>
      <c r="B5333" s="3"/>
      <c r="C5333" s="3"/>
      <c r="D5333" s="3"/>
      <c r="E5333" s="3"/>
    </row>
    <row r="5334" spans="1:5" x14ac:dyDescent="0.3">
      <c r="A5334" s="3"/>
      <c r="B5334" s="3"/>
      <c r="C5334" s="3"/>
      <c r="D5334" s="3"/>
      <c r="E5334" s="3"/>
    </row>
    <row r="5335" spans="1:5" x14ac:dyDescent="0.3">
      <c r="A5335" s="3"/>
      <c r="B5335" s="3"/>
      <c r="C5335" s="3"/>
      <c r="D5335" s="3"/>
      <c r="E5335" s="3"/>
    </row>
    <row r="5336" spans="1:5" x14ac:dyDescent="0.3">
      <c r="A5336" s="3"/>
      <c r="B5336" s="3"/>
      <c r="C5336" s="3"/>
      <c r="D5336" s="3"/>
      <c r="E5336" s="3"/>
    </row>
    <row r="5337" spans="1:5" x14ac:dyDescent="0.3">
      <c r="A5337" s="3"/>
      <c r="B5337" s="3"/>
      <c r="C5337" s="3"/>
      <c r="D5337" s="3"/>
      <c r="E5337" s="3"/>
    </row>
    <row r="5338" spans="1:5" x14ac:dyDescent="0.3">
      <c r="A5338" s="3"/>
      <c r="B5338" s="3"/>
      <c r="C5338" s="3"/>
      <c r="D5338" s="3"/>
      <c r="E5338" s="3"/>
    </row>
    <row r="5339" spans="1:5" x14ac:dyDescent="0.3">
      <c r="A5339" s="3"/>
      <c r="B5339" s="3"/>
      <c r="C5339" s="3"/>
      <c r="D5339" s="3"/>
      <c r="E5339" s="3"/>
    </row>
    <row r="5340" spans="1:5" x14ac:dyDescent="0.3">
      <c r="A5340" s="3"/>
      <c r="B5340" s="3"/>
      <c r="C5340" s="3"/>
      <c r="D5340" s="3"/>
      <c r="E5340" s="3"/>
    </row>
    <row r="5341" spans="1:5" x14ac:dyDescent="0.3">
      <c r="A5341" s="3"/>
      <c r="B5341" s="3"/>
      <c r="C5341" s="3"/>
      <c r="D5341" s="3"/>
      <c r="E5341" s="3"/>
    </row>
    <row r="5342" spans="1:5" x14ac:dyDescent="0.3">
      <c r="A5342" s="3"/>
      <c r="B5342" s="3"/>
      <c r="C5342" s="3"/>
      <c r="D5342" s="3"/>
      <c r="E5342" s="3"/>
    </row>
    <row r="5343" spans="1:5" x14ac:dyDescent="0.3">
      <c r="A5343" s="3"/>
      <c r="B5343" s="3"/>
      <c r="C5343" s="3"/>
      <c r="D5343" s="3"/>
      <c r="E5343" s="3"/>
    </row>
    <row r="5344" spans="1:5" x14ac:dyDescent="0.3">
      <c r="A5344" s="3"/>
      <c r="B5344" s="3"/>
      <c r="C5344" s="3"/>
      <c r="D5344" s="3"/>
      <c r="E5344" s="3"/>
    </row>
    <row r="5345" spans="1:5" x14ac:dyDescent="0.3">
      <c r="A5345" s="3"/>
      <c r="B5345" s="3"/>
      <c r="C5345" s="3"/>
      <c r="D5345" s="3"/>
      <c r="E5345" s="3"/>
    </row>
    <row r="5346" spans="1:5" x14ac:dyDescent="0.3">
      <c r="A5346" s="3"/>
      <c r="B5346" s="3"/>
      <c r="C5346" s="3"/>
      <c r="D5346" s="3"/>
      <c r="E5346" s="3"/>
    </row>
    <row r="5347" spans="1:5" x14ac:dyDescent="0.3">
      <c r="A5347" s="3"/>
      <c r="B5347" s="3"/>
      <c r="C5347" s="3"/>
      <c r="D5347" s="3"/>
      <c r="E5347" s="3"/>
    </row>
    <row r="5348" spans="1:5" x14ac:dyDescent="0.3">
      <c r="A5348" s="3"/>
      <c r="B5348" s="3"/>
      <c r="C5348" s="3"/>
      <c r="D5348" s="3"/>
      <c r="E5348" s="3"/>
    </row>
    <row r="5349" spans="1:5" x14ac:dyDescent="0.3">
      <c r="A5349" s="3"/>
      <c r="B5349" s="3"/>
      <c r="C5349" s="3"/>
      <c r="D5349" s="3"/>
      <c r="E5349" s="3"/>
    </row>
    <row r="5350" spans="1:5" x14ac:dyDescent="0.3">
      <c r="A5350" s="3"/>
      <c r="B5350" s="3"/>
      <c r="C5350" s="3"/>
      <c r="D5350" s="3"/>
      <c r="E5350" s="3"/>
    </row>
    <row r="5351" spans="1:5" x14ac:dyDescent="0.3">
      <c r="A5351" s="3"/>
      <c r="B5351" s="3"/>
      <c r="C5351" s="3"/>
      <c r="D5351" s="3"/>
      <c r="E5351" s="3"/>
    </row>
    <row r="5352" spans="1:5" x14ac:dyDescent="0.3">
      <c r="A5352" s="3"/>
      <c r="B5352" s="3"/>
      <c r="C5352" s="3"/>
      <c r="D5352" s="3"/>
      <c r="E5352" s="3"/>
    </row>
    <row r="5353" spans="1:5" x14ac:dyDescent="0.3">
      <c r="A5353" s="3"/>
      <c r="B5353" s="3"/>
      <c r="C5353" s="3"/>
      <c r="D5353" s="3"/>
      <c r="E5353" s="3"/>
    </row>
    <row r="5354" spans="1:5" x14ac:dyDescent="0.3">
      <c r="A5354" s="3"/>
      <c r="B5354" s="3"/>
      <c r="C5354" s="3"/>
      <c r="D5354" s="3"/>
      <c r="E5354" s="3"/>
    </row>
    <row r="5355" spans="1:5" x14ac:dyDescent="0.3">
      <c r="A5355" s="3"/>
      <c r="B5355" s="3"/>
      <c r="C5355" s="3"/>
      <c r="D5355" s="3"/>
      <c r="E5355" s="3"/>
    </row>
    <row r="5356" spans="1:5" x14ac:dyDescent="0.3">
      <c r="A5356" s="3"/>
      <c r="B5356" s="3"/>
      <c r="C5356" s="3"/>
      <c r="D5356" s="3"/>
      <c r="E5356" s="3"/>
    </row>
    <row r="5357" spans="1:5" x14ac:dyDescent="0.3">
      <c r="A5357" s="3"/>
      <c r="B5357" s="3"/>
      <c r="C5357" s="3"/>
      <c r="D5357" s="3"/>
      <c r="E5357" s="3"/>
    </row>
    <row r="5358" spans="1:5" x14ac:dyDescent="0.3">
      <c r="A5358" s="3"/>
      <c r="B5358" s="3"/>
      <c r="C5358" s="3"/>
      <c r="D5358" s="3"/>
      <c r="E5358" s="3"/>
    </row>
    <row r="5359" spans="1:5" x14ac:dyDescent="0.3">
      <c r="A5359" s="3"/>
      <c r="B5359" s="3"/>
      <c r="C5359" s="3"/>
      <c r="D5359" s="3"/>
      <c r="E5359" s="3"/>
    </row>
    <row r="5360" spans="1:5" x14ac:dyDescent="0.3">
      <c r="A5360" s="3"/>
      <c r="B5360" s="3"/>
      <c r="C5360" s="3"/>
      <c r="D5360" s="3"/>
      <c r="E5360" s="3"/>
    </row>
    <row r="5361" spans="1:5" x14ac:dyDescent="0.3">
      <c r="A5361" s="3"/>
      <c r="B5361" s="3"/>
      <c r="C5361" s="3"/>
      <c r="D5361" s="3"/>
      <c r="E5361" s="3"/>
    </row>
    <row r="5362" spans="1:5" x14ac:dyDescent="0.3">
      <c r="A5362" s="3"/>
      <c r="B5362" s="3"/>
      <c r="C5362" s="3"/>
      <c r="D5362" s="3"/>
      <c r="E5362" s="3"/>
    </row>
    <row r="5363" spans="1:5" x14ac:dyDescent="0.3">
      <c r="A5363" s="3"/>
      <c r="B5363" s="3"/>
      <c r="C5363" s="3"/>
      <c r="D5363" s="3"/>
      <c r="E5363" s="3"/>
    </row>
    <row r="5364" spans="1:5" x14ac:dyDescent="0.3">
      <c r="A5364" s="3"/>
      <c r="B5364" s="3"/>
      <c r="C5364" s="3"/>
      <c r="D5364" s="3"/>
      <c r="E5364" s="3"/>
    </row>
    <row r="5365" spans="1:5" x14ac:dyDescent="0.3">
      <c r="A5365" s="3"/>
      <c r="B5365" s="3"/>
      <c r="C5365" s="3"/>
      <c r="D5365" s="3"/>
      <c r="E5365" s="3"/>
    </row>
    <row r="5366" spans="1:5" x14ac:dyDescent="0.3">
      <c r="A5366" s="3"/>
      <c r="B5366" s="3"/>
      <c r="C5366" s="3"/>
      <c r="D5366" s="3"/>
      <c r="E5366" s="3"/>
    </row>
    <row r="5367" spans="1:5" x14ac:dyDescent="0.3">
      <c r="A5367" s="3"/>
      <c r="B5367" s="3"/>
      <c r="C5367" s="3"/>
      <c r="D5367" s="3"/>
      <c r="E5367" s="3"/>
    </row>
    <row r="5368" spans="1:5" x14ac:dyDescent="0.3">
      <c r="A5368" s="3"/>
      <c r="B5368" s="3"/>
      <c r="C5368" s="3"/>
      <c r="D5368" s="3"/>
      <c r="E5368" s="3"/>
    </row>
    <row r="5369" spans="1:5" x14ac:dyDescent="0.3">
      <c r="A5369" s="3"/>
      <c r="B5369" s="3"/>
      <c r="C5369" s="3"/>
      <c r="D5369" s="3"/>
      <c r="E5369" s="3"/>
    </row>
    <row r="5370" spans="1:5" x14ac:dyDescent="0.3">
      <c r="A5370" s="3"/>
      <c r="B5370" s="3"/>
      <c r="C5370" s="3"/>
      <c r="D5370" s="3"/>
      <c r="E5370" s="3"/>
    </row>
    <row r="5371" spans="1:5" x14ac:dyDescent="0.3">
      <c r="A5371" s="3"/>
      <c r="B5371" s="3"/>
      <c r="C5371" s="3"/>
      <c r="D5371" s="3"/>
      <c r="E5371" s="3"/>
    </row>
    <row r="5372" spans="1:5" x14ac:dyDescent="0.3">
      <c r="A5372" s="3"/>
      <c r="B5372" s="3"/>
      <c r="C5372" s="3"/>
      <c r="D5372" s="3"/>
      <c r="E5372" s="3"/>
    </row>
    <row r="5373" spans="1:5" x14ac:dyDescent="0.3">
      <c r="A5373" s="3"/>
      <c r="B5373" s="3"/>
      <c r="C5373" s="3"/>
      <c r="D5373" s="3"/>
      <c r="E5373" s="3"/>
    </row>
    <row r="5374" spans="1:5" x14ac:dyDescent="0.3">
      <c r="A5374" s="3"/>
      <c r="B5374" s="3"/>
      <c r="C5374" s="3"/>
      <c r="D5374" s="3"/>
      <c r="E5374" s="3"/>
    </row>
    <row r="5375" spans="1:5" x14ac:dyDescent="0.3">
      <c r="A5375" s="3"/>
      <c r="B5375" s="3"/>
      <c r="C5375" s="3"/>
      <c r="D5375" s="3"/>
      <c r="E5375" s="3"/>
    </row>
    <row r="5376" spans="1:5" x14ac:dyDescent="0.3">
      <c r="A5376" s="3"/>
      <c r="B5376" s="3"/>
      <c r="C5376" s="3"/>
      <c r="D5376" s="3"/>
      <c r="E5376" s="3"/>
    </row>
    <row r="5377" spans="1:5" x14ac:dyDescent="0.3">
      <c r="A5377" s="3"/>
      <c r="B5377" s="3"/>
      <c r="C5377" s="3"/>
      <c r="D5377" s="3"/>
      <c r="E5377" s="3"/>
    </row>
    <row r="5378" spans="1:5" x14ac:dyDescent="0.3">
      <c r="A5378" s="3"/>
      <c r="B5378" s="3"/>
      <c r="C5378" s="3"/>
      <c r="D5378" s="3"/>
      <c r="E5378" s="3"/>
    </row>
    <row r="5379" spans="1:5" x14ac:dyDescent="0.3">
      <c r="A5379" s="3"/>
      <c r="B5379" s="3"/>
      <c r="C5379" s="3"/>
      <c r="D5379" s="3"/>
      <c r="E5379" s="3"/>
    </row>
    <row r="5380" spans="1:5" x14ac:dyDescent="0.3">
      <c r="A5380" s="3"/>
      <c r="B5380" s="3"/>
      <c r="C5380" s="3"/>
      <c r="D5380" s="3"/>
      <c r="E5380" s="3"/>
    </row>
    <row r="5381" spans="1:5" x14ac:dyDescent="0.3">
      <c r="A5381" s="3"/>
      <c r="B5381" s="3"/>
      <c r="C5381" s="3"/>
      <c r="D5381" s="3"/>
      <c r="E5381" s="3"/>
    </row>
    <row r="5382" spans="1:5" x14ac:dyDescent="0.3">
      <c r="A5382" s="3"/>
      <c r="B5382" s="3"/>
      <c r="C5382" s="3"/>
      <c r="D5382" s="3"/>
      <c r="E5382" s="3"/>
    </row>
    <row r="5383" spans="1:5" x14ac:dyDescent="0.3">
      <c r="A5383" s="3"/>
      <c r="B5383" s="3"/>
      <c r="C5383" s="3"/>
      <c r="D5383" s="3"/>
      <c r="E5383" s="3"/>
    </row>
    <row r="5384" spans="1:5" x14ac:dyDescent="0.3">
      <c r="A5384" s="3"/>
      <c r="B5384" s="3"/>
      <c r="C5384" s="3"/>
      <c r="D5384" s="3"/>
      <c r="E5384" s="3"/>
    </row>
    <row r="5385" spans="1:5" x14ac:dyDescent="0.3">
      <c r="A5385" s="3"/>
      <c r="B5385" s="3"/>
      <c r="C5385" s="3"/>
      <c r="D5385" s="3"/>
      <c r="E5385" s="3"/>
    </row>
    <row r="5386" spans="1:5" x14ac:dyDescent="0.3">
      <c r="A5386" s="3"/>
      <c r="B5386" s="3"/>
      <c r="C5386" s="3"/>
      <c r="D5386" s="3"/>
      <c r="E5386" s="3"/>
    </row>
    <row r="5387" spans="1:5" x14ac:dyDescent="0.3">
      <c r="A5387" s="3"/>
      <c r="B5387" s="3"/>
      <c r="C5387" s="3"/>
      <c r="D5387" s="3"/>
      <c r="E5387" s="3"/>
    </row>
    <row r="5388" spans="1:5" x14ac:dyDescent="0.3">
      <c r="A5388" s="3"/>
      <c r="B5388" s="3"/>
      <c r="C5388" s="3"/>
      <c r="D5388" s="3"/>
      <c r="E5388" s="3"/>
    </row>
    <row r="5389" spans="1:5" x14ac:dyDescent="0.3">
      <c r="A5389" s="3"/>
      <c r="B5389" s="3"/>
      <c r="C5389" s="3"/>
      <c r="D5389" s="3"/>
      <c r="E5389" s="3"/>
    </row>
    <row r="5390" spans="1:5" x14ac:dyDescent="0.3">
      <c r="A5390" s="3"/>
      <c r="B5390" s="3"/>
      <c r="C5390" s="3"/>
      <c r="D5390" s="3"/>
      <c r="E5390" s="3"/>
    </row>
    <row r="5391" spans="1:5" x14ac:dyDescent="0.3">
      <c r="A5391" s="3"/>
      <c r="B5391" s="3"/>
      <c r="C5391" s="3"/>
      <c r="D5391" s="3"/>
      <c r="E5391" s="3"/>
    </row>
    <row r="5392" spans="1:5" x14ac:dyDescent="0.3">
      <c r="A5392" s="3"/>
      <c r="B5392" s="3"/>
      <c r="C5392" s="3"/>
      <c r="D5392" s="3"/>
      <c r="E5392" s="3"/>
    </row>
    <row r="5393" spans="1:5" x14ac:dyDescent="0.3">
      <c r="A5393" s="3"/>
      <c r="B5393" s="3"/>
      <c r="C5393" s="3"/>
      <c r="D5393" s="3"/>
      <c r="E5393" s="3"/>
    </row>
    <row r="5394" spans="1:5" x14ac:dyDescent="0.3">
      <c r="A5394" s="3"/>
      <c r="B5394" s="3"/>
      <c r="C5394" s="3"/>
      <c r="D5394" s="3"/>
      <c r="E5394" s="3"/>
    </row>
    <row r="5395" spans="1:5" x14ac:dyDescent="0.3">
      <c r="A5395" s="3"/>
      <c r="B5395" s="3"/>
      <c r="C5395" s="3"/>
      <c r="D5395" s="3"/>
      <c r="E5395" s="3"/>
    </row>
    <row r="5396" spans="1:5" x14ac:dyDescent="0.3">
      <c r="A5396" s="3"/>
      <c r="B5396" s="3"/>
      <c r="C5396" s="3"/>
      <c r="D5396" s="3"/>
      <c r="E5396" s="3"/>
    </row>
    <row r="5397" spans="1:5" x14ac:dyDescent="0.3">
      <c r="A5397" s="3"/>
      <c r="B5397" s="3"/>
      <c r="C5397" s="3"/>
      <c r="D5397" s="3"/>
      <c r="E5397" s="3"/>
    </row>
    <row r="5398" spans="1:5" x14ac:dyDescent="0.3">
      <c r="A5398" s="3"/>
      <c r="B5398" s="3"/>
      <c r="C5398" s="3"/>
      <c r="D5398" s="3"/>
      <c r="E5398" s="3"/>
    </row>
    <row r="5399" spans="1:5" x14ac:dyDescent="0.3">
      <c r="A5399" s="3"/>
      <c r="B5399" s="3"/>
      <c r="C5399" s="3"/>
      <c r="D5399" s="3"/>
      <c r="E5399" s="3"/>
    </row>
    <row r="5400" spans="1:5" x14ac:dyDescent="0.3">
      <c r="A5400" s="3"/>
      <c r="B5400" s="3"/>
      <c r="C5400" s="3"/>
      <c r="D5400" s="3"/>
      <c r="E5400" s="3"/>
    </row>
    <row r="5401" spans="1:5" x14ac:dyDescent="0.3">
      <c r="A5401" s="3"/>
      <c r="B5401" s="3"/>
      <c r="C5401" s="3"/>
      <c r="D5401" s="3"/>
      <c r="E5401" s="3"/>
    </row>
    <row r="5402" spans="1:5" x14ac:dyDescent="0.3">
      <c r="A5402" s="3"/>
      <c r="B5402" s="3"/>
      <c r="C5402" s="3"/>
      <c r="D5402" s="3"/>
      <c r="E5402" s="3"/>
    </row>
    <row r="5403" spans="1:5" x14ac:dyDescent="0.3">
      <c r="A5403" s="3"/>
      <c r="B5403" s="3"/>
      <c r="C5403" s="3"/>
      <c r="D5403" s="3"/>
      <c r="E5403" s="3"/>
    </row>
    <row r="5404" spans="1:5" x14ac:dyDescent="0.3">
      <c r="A5404" s="3"/>
      <c r="B5404" s="3"/>
      <c r="C5404" s="3"/>
      <c r="D5404" s="3"/>
      <c r="E5404" s="3"/>
    </row>
    <row r="5405" spans="1:5" x14ac:dyDescent="0.3">
      <c r="A5405" s="3"/>
      <c r="B5405" s="3"/>
      <c r="C5405" s="3"/>
      <c r="D5405" s="3"/>
      <c r="E5405" s="3"/>
    </row>
    <row r="5406" spans="1:5" x14ac:dyDescent="0.3">
      <c r="A5406" s="3"/>
      <c r="B5406" s="3"/>
      <c r="C5406" s="3"/>
      <c r="D5406" s="3"/>
      <c r="E5406" s="3"/>
    </row>
    <row r="5407" spans="1:5" x14ac:dyDescent="0.3">
      <c r="A5407" s="3"/>
      <c r="B5407" s="3"/>
      <c r="C5407" s="3"/>
      <c r="D5407" s="3"/>
      <c r="E5407" s="3"/>
    </row>
    <row r="5408" spans="1:5" x14ac:dyDescent="0.3">
      <c r="A5408" s="3"/>
      <c r="B5408" s="3"/>
      <c r="C5408" s="3"/>
      <c r="D5408" s="3"/>
      <c r="E5408" s="3"/>
    </row>
    <row r="5409" spans="1:5" x14ac:dyDescent="0.3">
      <c r="A5409" s="3"/>
      <c r="B5409" s="3"/>
      <c r="C5409" s="3"/>
      <c r="D5409" s="3"/>
      <c r="E5409" s="3"/>
    </row>
    <row r="5410" spans="1:5" x14ac:dyDescent="0.3">
      <c r="A5410" s="3"/>
      <c r="B5410" s="3"/>
      <c r="C5410" s="3"/>
      <c r="D5410" s="3"/>
      <c r="E5410" s="3"/>
    </row>
    <row r="5411" spans="1:5" x14ac:dyDescent="0.3">
      <c r="A5411" s="3"/>
      <c r="B5411" s="3"/>
      <c r="C5411" s="3"/>
      <c r="D5411" s="3"/>
      <c r="E5411" s="3"/>
    </row>
    <row r="5412" spans="1:5" x14ac:dyDescent="0.3">
      <c r="A5412" s="3"/>
      <c r="B5412" s="3"/>
      <c r="C5412" s="3"/>
      <c r="D5412" s="3"/>
      <c r="E5412" s="3"/>
    </row>
    <row r="5413" spans="1:5" x14ac:dyDescent="0.3">
      <c r="A5413" s="3"/>
      <c r="B5413" s="3"/>
      <c r="C5413" s="3"/>
      <c r="D5413" s="3"/>
      <c r="E5413" s="3"/>
    </row>
    <row r="5414" spans="1:5" x14ac:dyDescent="0.3">
      <c r="A5414" s="3"/>
      <c r="B5414" s="3"/>
      <c r="C5414" s="3"/>
      <c r="D5414" s="3"/>
      <c r="E5414" s="3"/>
    </row>
    <row r="5415" spans="1:5" x14ac:dyDescent="0.3">
      <c r="A5415" s="3"/>
      <c r="B5415" s="3"/>
      <c r="C5415" s="3"/>
      <c r="D5415" s="3"/>
      <c r="E5415" s="3"/>
    </row>
    <row r="5416" spans="1:5" x14ac:dyDescent="0.3">
      <c r="A5416" s="3"/>
      <c r="B5416" s="3"/>
      <c r="C5416" s="3"/>
      <c r="D5416" s="3"/>
      <c r="E5416" s="3"/>
    </row>
    <row r="5417" spans="1:5" x14ac:dyDescent="0.3">
      <c r="A5417" s="3"/>
      <c r="B5417" s="3"/>
      <c r="C5417" s="3"/>
      <c r="D5417" s="3"/>
      <c r="E5417" s="3"/>
    </row>
    <row r="5418" spans="1:5" x14ac:dyDescent="0.3">
      <c r="A5418" s="3"/>
      <c r="B5418" s="3"/>
      <c r="C5418" s="3"/>
      <c r="D5418" s="3"/>
      <c r="E5418" s="3"/>
    </row>
    <row r="5419" spans="1:5" x14ac:dyDescent="0.3">
      <c r="A5419" s="3"/>
      <c r="B5419" s="3"/>
      <c r="C5419" s="3"/>
      <c r="D5419" s="3"/>
      <c r="E5419" s="3"/>
    </row>
    <row r="5420" spans="1:5" x14ac:dyDescent="0.3">
      <c r="A5420" s="3"/>
      <c r="B5420" s="3"/>
      <c r="C5420" s="3"/>
      <c r="D5420" s="3"/>
      <c r="E5420" s="3"/>
    </row>
    <row r="5421" spans="1:5" x14ac:dyDescent="0.3">
      <c r="A5421" s="3"/>
      <c r="B5421" s="3"/>
      <c r="C5421" s="3"/>
      <c r="D5421" s="3"/>
      <c r="E5421" s="3"/>
    </row>
    <row r="5422" spans="1:5" x14ac:dyDescent="0.3">
      <c r="A5422" s="3"/>
      <c r="B5422" s="3"/>
      <c r="C5422" s="3"/>
      <c r="D5422" s="3"/>
      <c r="E5422" s="3"/>
    </row>
    <row r="5423" spans="1:5" x14ac:dyDescent="0.3">
      <c r="A5423" s="3"/>
      <c r="B5423" s="3"/>
      <c r="C5423" s="3"/>
      <c r="D5423" s="3"/>
      <c r="E5423" s="3"/>
    </row>
    <row r="5424" spans="1:5" x14ac:dyDescent="0.3">
      <c r="A5424" s="3"/>
      <c r="B5424" s="3"/>
      <c r="C5424" s="3"/>
      <c r="D5424" s="3"/>
      <c r="E5424" s="3"/>
    </row>
    <row r="5425" spans="1:5" x14ac:dyDescent="0.3">
      <c r="A5425" s="3"/>
      <c r="B5425" s="3"/>
      <c r="C5425" s="3"/>
      <c r="D5425" s="3"/>
      <c r="E5425" s="3"/>
    </row>
    <row r="5426" spans="1:5" x14ac:dyDescent="0.3">
      <c r="A5426" s="3"/>
      <c r="B5426" s="3"/>
      <c r="C5426" s="3"/>
      <c r="D5426" s="3"/>
      <c r="E5426" s="3"/>
    </row>
    <row r="5427" spans="1:5" x14ac:dyDescent="0.3">
      <c r="A5427" s="3"/>
      <c r="B5427" s="3"/>
      <c r="C5427" s="3"/>
      <c r="D5427" s="3"/>
      <c r="E5427" s="3"/>
    </row>
    <row r="5428" spans="1:5" x14ac:dyDescent="0.3">
      <c r="A5428" s="3"/>
      <c r="B5428" s="3"/>
      <c r="C5428" s="3"/>
      <c r="D5428" s="3"/>
      <c r="E5428" s="3"/>
    </row>
    <row r="5429" spans="1:5" x14ac:dyDescent="0.3">
      <c r="A5429" s="3"/>
      <c r="B5429" s="3"/>
      <c r="C5429" s="3"/>
      <c r="D5429" s="3"/>
      <c r="E5429" s="3"/>
    </row>
    <row r="5430" spans="1:5" x14ac:dyDescent="0.3">
      <c r="A5430" s="3"/>
      <c r="B5430" s="3"/>
      <c r="C5430" s="3"/>
      <c r="D5430" s="3"/>
      <c r="E5430" s="3"/>
    </row>
    <row r="5431" spans="1:5" x14ac:dyDescent="0.3">
      <c r="A5431" s="3"/>
      <c r="B5431" s="3"/>
      <c r="C5431" s="3"/>
      <c r="D5431" s="3"/>
      <c r="E5431" s="3"/>
    </row>
    <row r="5432" spans="1:5" x14ac:dyDescent="0.3">
      <c r="A5432" s="3"/>
      <c r="B5432" s="3"/>
      <c r="C5432" s="3"/>
      <c r="D5432" s="3"/>
      <c r="E5432" s="3"/>
    </row>
    <row r="5433" spans="1:5" x14ac:dyDescent="0.3">
      <c r="A5433" s="3"/>
      <c r="B5433" s="3"/>
      <c r="C5433" s="3"/>
      <c r="D5433" s="3"/>
      <c r="E5433" s="3"/>
    </row>
    <row r="5434" spans="1:5" x14ac:dyDescent="0.3">
      <c r="A5434" s="3"/>
      <c r="B5434" s="3"/>
      <c r="C5434" s="3"/>
      <c r="D5434" s="3"/>
      <c r="E5434" s="3"/>
    </row>
    <row r="5435" spans="1:5" x14ac:dyDescent="0.3">
      <c r="A5435" s="3"/>
      <c r="B5435" s="3"/>
      <c r="C5435" s="3"/>
      <c r="D5435" s="3"/>
      <c r="E5435" s="3"/>
    </row>
    <row r="5436" spans="1:5" x14ac:dyDescent="0.3">
      <c r="A5436" s="3"/>
      <c r="B5436" s="3"/>
      <c r="C5436" s="3"/>
      <c r="D5436" s="3"/>
      <c r="E5436" s="3"/>
    </row>
    <row r="5437" spans="1:5" x14ac:dyDescent="0.3">
      <c r="A5437" s="3"/>
      <c r="B5437" s="3"/>
      <c r="C5437" s="3"/>
      <c r="D5437" s="3"/>
      <c r="E5437" s="3"/>
    </row>
    <row r="5438" spans="1:5" x14ac:dyDescent="0.3">
      <c r="A5438" s="3"/>
      <c r="B5438" s="3"/>
      <c r="C5438" s="3"/>
      <c r="D5438" s="3"/>
      <c r="E5438" s="3"/>
    </row>
    <row r="5439" spans="1:5" x14ac:dyDescent="0.3">
      <c r="A5439" s="3"/>
      <c r="B5439" s="3"/>
      <c r="C5439" s="3"/>
      <c r="D5439" s="3"/>
      <c r="E5439" s="3"/>
    </row>
    <row r="5440" spans="1:5" x14ac:dyDescent="0.3">
      <c r="A5440" s="3"/>
      <c r="B5440" s="3"/>
      <c r="C5440" s="3"/>
      <c r="D5440" s="3"/>
      <c r="E5440" s="3"/>
    </row>
    <row r="5441" spans="1:5" x14ac:dyDescent="0.3">
      <c r="A5441" s="3"/>
      <c r="B5441" s="3"/>
      <c r="C5441" s="3"/>
      <c r="D5441" s="3"/>
      <c r="E5441" s="3"/>
    </row>
    <row r="5442" spans="1:5" x14ac:dyDescent="0.3">
      <c r="A5442" s="3"/>
      <c r="B5442" s="3"/>
      <c r="C5442" s="3"/>
      <c r="D5442" s="3"/>
      <c r="E5442" s="3"/>
    </row>
    <row r="5443" spans="1:5" x14ac:dyDescent="0.3">
      <c r="A5443" s="3"/>
      <c r="B5443" s="3"/>
      <c r="C5443" s="3"/>
      <c r="D5443" s="3"/>
      <c r="E5443" s="3"/>
    </row>
    <row r="5444" spans="1:5" x14ac:dyDescent="0.3">
      <c r="A5444" s="3"/>
      <c r="B5444" s="3"/>
      <c r="C5444" s="3"/>
      <c r="D5444" s="3"/>
      <c r="E5444" s="3"/>
    </row>
    <row r="5445" spans="1:5" x14ac:dyDescent="0.3">
      <c r="A5445" s="3"/>
      <c r="B5445" s="3"/>
      <c r="C5445" s="3"/>
      <c r="D5445" s="3"/>
      <c r="E5445" s="3"/>
    </row>
    <row r="5446" spans="1:5" x14ac:dyDescent="0.3">
      <c r="A5446" s="3"/>
      <c r="B5446" s="3"/>
      <c r="C5446" s="3"/>
      <c r="D5446" s="3"/>
      <c r="E5446" s="3"/>
    </row>
    <row r="5447" spans="1:5" x14ac:dyDescent="0.3">
      <c r="A5447" s="3"/>
      <c r="B5447" s="3"/>
      <c r="C5447" s="3"/>
      <c r="D5447" s="3"/>
      <c r="E5447" s="3"/>
    </row>
    <row r="5448" spans="1:5" x14ac:dyDescent="0.3">
      <c r="A5448" s="3"/>
      <c r="B5448" s="3"/>
      <c r="C5448" s="3"/>
      <c r="D5448" s="3"/>
      <c r="E5448" s="3"/>
    </row>
    <row r="5449" spans="1:5" x14ac:dyDescent="0.3">
      <c r="A5449" s="3"/>
      <c r="B5449" s="3"/>
      <c r="C5449" s="3"/>
      <c r="D5449" s="3"/>
      <c r="E5449" s="3"/>
    </row>
    <row r="5450" spans="1:5" x14ac:dyDescent="0.3">
      <c r="A5450" s="3"/>
      <c r="B5450" s="3"/>
      <c r="C5450" s="3"/>
      <c r="D5450" s="3"/>
      <c r="E5450" s="3"/>
    </row>
    <row r="5451" spans="1:5" x14ac:dyDescent="0.3">
      <c r="A5451" s="3"/>
      <c r="B5451" s="3"/>
      <c r="C5451" s="3"/>
      <c r="D5451" s="3"/>
      <c r="E5451" s="3"/>
    </row>
    <row r="5452" spans="1:5" x14ac:dyDescent="0.3">
      <c r="A5452" s="3"/>
      <c r="B5452" s="3"/>
      <c r="C5452" s="3"/>
      <c r="D5452" s="3"/>
      <c r="E5452" s="3"/>
    </row>
    <row r="5453" spans="1:5" x14ac:dyDescent="0.3">
      <c r="A5453" s="3"/>
      <c r="B5453" s="3"/>
      <c r="C5453" s="3"/>
      <c r="D5453" s="3"/>
      <c r="E5453" s="3"/>
    </row>
    <row r="5454" spans="1:5" x14ac:dyDescent="0.3">
      <c r="A5454" s="3"/>
      <c r="B5454" s="3"/>
      <c r="C5454" s="3"/>
      <c r="D5454" s="3"/>
      <c r="E5454" s="3"/>
    </row>
    <row r="5455" spans="1:5" x14ac:dyDescent="0.3">
      <c r="A5455" s="3"/>
      <c r="B5455" s="3"/>
      <c r="C5455" s="3"/>
      <c r="D5455" s="3"/>
      <c r="E5455" s="3"/>
    </row>
    <row r="5456" spans="1:5" x14ac:dyDescent="0.3">
      <c r="A5456" s="3"/>
      <c r="B5456" s="3"/>
      <c r="C5456" s="3"/>
      <c r="D5456" s="3"/>
      <c r="E5456" s="3"/>
    </row>
    <row r="5457" spans="1:5" x14ac:dyDescent="0.3">
      <c r="A5457" s="3"/>
      <c r="B5457" s="3"/>
      <c r="C5457" s="3"/>
      <c r="D5457" s="3"/>
      <c r="E5457" s="3"/>
    </row>
    <row r="5458" spans="1:5" x14ac:dyDescent="0.3">
      <c r="A5458" s="3"/>
      <c r="B5458" s="3"/>
      <c r="C5458" s="3"/>
      <c r="D5458" s="3"/>
      <c r="E5458" s="3"/>
    </row>
    <row r="5459" spans="1:5" x14ac:dyDescent="0.3">
      <c r="A5459" s="3"/>
      <c r="B5459" s="3"/>
      <c r="C5459" s="3"/>
      <c r="D5459" s="3"/>
      <c r="E5459" s="3"/>
    </row>
    <row r="5460" spans="1:5" x14ac:dyDescent="0.3">
      <c r="A5460" s="3"/>
      <c r="B5460" s="3"/>
      <c r="C5460" s="3"/>
      <c r="D5460" s="3"/>
      <c r="E5460" s="3"/>
    </row>
    <row r="5461" spans="1:5" x14ac:dyDescent="0.3">
      <c r="A5461" s="3"/>
      <c r="B5461" s="3"/>
      <c r="C5461" s="3"/>
      <c r="D5461" s="3"/>
      <c r="E5461" s="3"/>
    </row>
    <row r="5462" spans="1:5" x14ac:dyDescent="0.3">
      <c r="A5462" s="3"/>
      <c r="B5462" s="3"/>
      <c r="C5462" s="3"/>
      <c r="D5462" s="3"/>
      <c r="E5462" s="3"/>
    </row>
    <row r="5463" spans="1:5" x14ac:dyDescent="0.3">
      <c r="A5463" s="3"/>
      <c r="B5463" s="3"/>
      <c r="C5463" s="3"/>
      <c r="D5463" s="3"/>
      <c r="E5463" s="3"/>
    </row>
    <row r="5464" spans="1:5" x14ac:dyDescent="0.3">
      <c r="A5464" s="3"/>
      <c r="B5464" s="3"/>
      <c r="C5464" s="3"/>
      <c r="D5464" s="3"/>
      <c r="E5464" s="3"/>
    </row>
    <row r="5465" spans="1:5" x14ac:dyDescent="0.3">
      <c r="A5465" s="3"/>
      <c r="B5465" s="3"/>
      <c r="C5465" s="3"/>
      <c r="D5465" s="3"/>
      <c r="E5465" s="3"/>
    </row>
    <row r="5466" spans="1:5" x14ac:dyDescent="0.3">
      <c r="A5466" s="3"/>
      <c r="B5466" s="3"/>
      <c r="C5466" s="3"/>
      <c r="D5466" s="3"/>
      <c r="E5466" s="3"/>
    </row>
    <row r="5467" spans="1:5" x14ac:dyDescent="0.3">
      <c r="A5467" s="3"/>
      <c r="B5467" s="3"/>
      <c r="C5467" s="3"/>
      <c r="D5467" s="3"/>
      <c r="E5467" s="3"/>
    </row>
    <row r="5468" spans="1:5" x14ac:dyDescent="0.3">
      <c r="A5468" s="3"/>
      <c r="B5468" s="3"/>
      <c r="C5468" s="3"/>
      <c r="D5468" s="3"/>
      <c r="E5468" s="3"/>
    </row>
    <row r="5469" spans="1:5" x14ac:dyDescent="0.3">
      <c r="A5469" s="3"/>
      <c r="B5469" s="3"/>
      <c r="C5469" s="3"/>
      <c r="D5469" s="3"/>
      <c r="E5469" s="3"/>
    </row>
    <row r="5470" spans="1:5" x14ac:dyDescent="0.3">
      <c r="A5470" s="3"/>
      <c r="B5470" s="3"/>
      <c r="C5470" s="3"/>
      <c r="D5470" s="3"/>
      <c r="E5470" s="3"/>
    </row>
    <row r="5471" spans="1:5" x14ac:dyDescent="0.3">
      <c r="A5471" s="3"/>
      <c r="B5471" s="3"/>
      <c r="C5471" s="3"/>
      <c r="D5471" s="3"/>
      <c r="E5471" s="3"/>
    </row>
    <row r="5472" spans="1:5" x14ac:dyDescent="0.3">
      <c r="A5472" s="3"/>
      <c r="B5472" s="3"/>
      <c r="C5472" s="3"/>
      <c r="D5472" s="3"/>
      <c r="E5472" s="3"/>
    </row>
    <row r="5473" spans="1:5" x14ac:dyDescent="0.3">
      <c r="A5473" s="3"/>
      <c r="B5473" s="3"/>
      <c r="C5473" s="3"/>
      <c r="D5473" s="3"/>
      <c r="E5473" s="3"/>
    </row>
    <row r="5474" spans="1:5" x14ac:dyDescent="0.3">
      <c r="A5474" s="3"/>
      <c r="B5474" s="3"/>
      <c r="C5474" s="3"/>
      <c r="D5474" s="3"/>
      <c r="E5474" s="3"/>
    </row>
    <row r="5475" spans="1:5" x14ac:dyDescent="0.3">
      <c r="A5475" s="3"/>
      <c r="B5475" s="3"/>
      <c r="C5475" s="3"/>
      <c r="D5475" s="3"/>
      <c r="E5475" s="3"/>
    </row>
    <row r="5476" spans="1:5" x14ac:dyDescent="0.3">
      <c r="A5476" s="3"/>
      <c r="B5476" s="3"/>
      <c r="C5476" s="3"/>
      <c r="D5476" s="3"/>
      <c r="E5476" s="3"/>
    </row>
    <row r="5477" spans="1:5" x14ac:dyDescent="0.3">
      <c r="A5477" s="3"/>
      <c r="B5477" s="3"/>
      <c r="C5477" s="3"/>
      <c r="D5477" s="3"/>
      <c r="E5477" s="3"/>
    </row>
    <row r="5478" spans="1:5" x14ac:dyDescent="0.3">
      <c r="A5478" s="3"/>
      <c r="B5478" s="3"/>
      <c r="C5478" s="3"/>
      <c r="D5478" s="3"/>
      <c r="E5478" s="3"/>
    </row>
    <row r="5479" spans="1:5" x14ac:dyDescent="0.3">
      <c r="A5479" s="3"/>
      <c r="B5479" s="3"/>
      <c r="C5479" s="3"/>
      <c r="D5479" s="3"/>
      <c r="E5479" s="3"/>
    </row>
    <row r="5480" spans="1:5" x14ac:dyDescent="0.3">
      <c r="A5480" s="3"/>
      <c r="B5480" s="3"/>
      <c r="C5480" s="3"/>
      <c r="D5480" s="3"/>
      <c r="E5480" s="3"/>
    </row>
    <row r="5481" spans="1:5" x14ac:dyDescent="0.3">
      <c r="A5481" s="3"/>
      <c r="B5481" s="3"/>
      <c r="C5481" s="3"/>
      <c r="D5481" s="3"/>
      <c r="E5481" s="3"/>
    </row>
    <row r="5482" spans="1:5" x14ac:dyDescent="0.3">
      <c r="A5482" s="3"/>
      <c r="B5482" s="3"/>
      <c r="C5482" s="3"/>
      <c r="D5482" s="3"/>
      <c r="E5482" s="3"/>
    </row>
    <row r="5483" spans="1:5" x14ac:dyDescent="0.3">
      <c r="A5483" s="3"/>
      <c r="B5483" s="3"/>
      <c r="C5483" s="3"/>
      <c r="D5483" s="3"/>
      <c r="E5483" s="3"/>
    </row>
    <row r="5484" spans="1:5" x14ac:dyDescent="0.3">
      <c r="A5484" s="3"/>
      <c r="B5484" s="3"/>
      <c r="C5484" s="3"/>
      <c r="D5484" s="3"/>
      <c r="E5484" s="3"/>
    </row>
    <row r="5485" spans="1:5" x14ac:dyDescent="0.3">
      <c r="A5485" s="3"/>
      <c r="B5485" s="3"/>
      <c r="C5485" s="3"/>
      <c r="D5485" s="3"/>
      <c r="E5485" s="3"/>
    </row>
    <row r="5486" spans="1:5" x14ac:dyDescent="0.3">
      <c r="A5486" s="3"/>
      <c r="B5486" s="3"/>
      <c r="C5486" s="3"/>
      <c r="D5486" s="3"/>
      <c r="E5486" s="3"/>
    </row>
    <row r="5487" spans="1:5" x14ac:dyDescent="0.3">
      <c r="A5487" s="3"/>
      <c r="B5487" s="3"/>
      <c r="C5487" s="3"/>
      <c r="D5487" s="3"/>
      <c r="E5487" s="3"/>
    </row>
    <row r="5488" spans="1:5" x14ac:dyDescent="0.3">
      <c r="A5488" s="3"/>
      <c r="B5488" s="3"/>
      <c r="C5488" s="3"/>
      <c r="D5488" s="3"/>
      <c r="E5488" s="3"/>
    </row>
    <row r="5489" spans="1:5" x14ac:dyDescent="0.3">
      <c r="A5489" s="3"/>
      <c r="B5489" s="3"/>
      <c r="C5489" s="3"/>
      <c r="D5489" s="3"/>
      <c r="E5489" s="3"/>
    </row>
    <row r="5490" spans="1:5" x14ac:dyDescent="0.3">
      <c r="A5490" s="3"/>
      <c r="B5490" s="3"/>
      <c r="C5490" s="3"/>
      <c r="D5490" s="3"/>
      <c r="E5490" s="3"/>
    </row>
    <row r="5491" spans="1:5" x14ac:dyDescent="0.3">
      <c r="A5491" s="3"/>
      <c r="B5491" s="3"/>
      <c r="C5491" s="3"/>
      <c r="D5491" s="3"/>
      <c r="E5491" s="3"/>
    </row>
    <row r="5492" spans="1:5" x14ac:dyDescent="0.3">
      <c r="A5492" s="3"/>
      <c r="B5492" s="3"/>
      <c r="C5492" s="3"/>
      <c r="D5492" s="3"/>
      <c r="E5492" s="3"/>
    </row>
    <row r="5493" spans="1:5" x14ac:dyDescent="0.3">
      <c r="A5493" s="3"/>
      <c r="B5493" s="3"/>
      <c r="C5493" s="3"/>
      <c r="D5493" s="3"/>
      <c r="E5493" s="3"/>
    </row>
    <row r="5494" spans="1:5" x14ac:dyDescent="0.3">
      <c r="A5494" s="3"/>
      <c r="B5494" s="3"/>
      <c r="C5494" s="3"/>
      <c r="D5494" s="3"/>
      <c r="E5494" s="3"/>
    </row>
    <row r="5495" spans="1:5" x14ac:dyDescent="0.3">
      <c r="A5495" s="3"/>
      <c r="B5495" s="3"/>
      <c r="C5495" s="3"/>
      <c r="D5495" s="3"/>
      <c r="E5495" s="3"/>
    </row>
    <row r="5496" spans="1:5" x14ac:dyDescent="0.3">
      <c r="A5496" s="3"/>
      <c r="B5496" s="3"/>
      <c r="C5496" s="3"/>
      <c r="D5496" s="3"/>
      <c r="E5496" s="3"/>
    </row>
    <row r="5497" spans="1:5" x14ac:dyDescent="0.3">
      <c r="A5497" s="3"/>
      <c r="B5497" s="3"/>
      <c r="C5497" s="3"/>
      <c r="D5497" s="3"/>
      <c r="E5497" s="3"/>
    </row>
    <row r="5498" spans="1:5" x14ac:dyDescent="0.3">
      <c r="A5498" s="3"/>
      <c r="B5498" s="3"/>
      <c r="C5498" s="3"/>
      <c r="D5498" s="3"/>
      <c r="E5498" s="3"/>
    </row>
    <row r="5499" spans="1:5" x14ac:dyDescent="0.3">
      <c r="A5499" s="3"/>
      <c r="B5499" s="3"/>
      <c r="C5499" s="3"/>
      <c r="D5499" s="3"/>
      <c r="E5499" s="3"/>
    </row>
    <row r="5500" spans="1:5" x14ac:dyDescent="0.3">
      <c r="A5500" s="3"/>
      <c r="B5500" s="3"/>
      <c r="C5500" s="3"/>
      <c r="D5500" s="3"/>
      <c r="E5500" s="3"/>
    </row>
    <row r="5501" spans="1:5" x14ac:dyDescent="0.3">
      <c r="A5501" s="3"/>
      <c r="B5501" s="3"/>
      <c r="C5501" s="3"/>
      <c r="D5501" s="3"/>
      <c r="E5501" s="3"/>
    </row>
    <row r="5502" spans="1:5" x14ac:dyDescent="0.3">
      <c r="A5502" s="3"/>
      <c r="B5502" s="3"/>
      <c r="C5502" s="3"/>
      <c r="D5502" s="3"/>
      <c r="E5502" s="3"/>
    </row>
    <row r="5503" spans="1:5" x14ac:dyDescent="0.3">
      <c r="A5503" s="3"/>
      <c r="B5503" s="3"/>
      <c r="C5503" s="3"/>
      <c r="D5503" s="3"/>
      <c r="E5503" s="3"/>
    </row>
    <row r="5504" spans="1:5" x14ac:dyDescent="0.3">
      <c r="A5504" s="3"/>
      <c r="B5504" s="3"/>
      <c r="C5504" s="3"/>
      <c r="D5504" s="3"/>
      <c r="E5504" s="3"/>
    </row>
    <row r="5505" spans="1:5" x14ac:dyDescent="0.3">
      <c r="A5505" s="3"/>
      <c r="B5505" s="3"/>
      <c r="C5505" s="3"/>
      <c r="D5505" s="3"/>
      <c r="E5505" s="3"/>
    </row>
    <row r="5506" spans="1:5" x14ac:dyDescent="0.3">
      <c r="A5506" s="3"/>
      <c r="B5506" s="3"/>
      <c r="C5506" s="3"/>
      <c r="D5506" s="3"/>
      <c r="E5506" s="3"/>
    </row>
    <row r="5507" spans="1:5" x14ac:dyDescent="0.3">
      <c r="A5507" s="3"/>
      <c r="B5507" s="3"/>
      <c r="C5507" s="3"/>
      <c r="D5507" s="3"/>
      <c r="E5507" s="3"/>
    </row>
    <row r="5508" spans="1:5" x14ac:dyDescent="0.3">
      <c r="A5508" s="3"/>
      <c r="B5508" s="3"/>
      <c r="C5508" s="3"/>
      <c r="D5508" s="3"/>
      <c r="E5508" s="3"/>
    </row>
    <row r="5509" spans="1:5" x14ac:dyDescent="0.3">
      <c r="A5509" s="3"/>
      <c r="B5509" s="3"/>
      <c r="C5509" s="3"/>
      <c r="D5509" s="3"/>
      <c r="E5509" s="3"/>
    </row>
    <row r="5510" spans="1:5" x14ac:dyDescent="0.3">
      <c r="A5510" s="3"/>
      <c r="B5510" s="3"/>
      <c r="C5510" s="3"/>
      <c r="D5510" s="3"/>
      <c r="E5510" s="3"/>
    </row>
    <row r="5511" spans="1:5" x14ac:dyDescent="0.3">
      <c r="A5511" s="3"/>
      <c r="B5511" s="3"/>
      <c r="C5511" s="3"/>
      <c r="D5511" s="3"/>
      <c r="E5511" s="3"/>
    </row>
    <row r="5512" spans="1:5" x14ac:dyDescent="0.3">
      <c r="A5512" s="3"/>
      <c r="B5512" s="3"/>
      <c r="C5512" s="3"/>
      <c r="D5512" s="3"/>
      <c r="E5512" s="3"/>
    </row>
    <row r="5513" spans="1:5" x14ac:dyDescent="0.3">
      <c r="A5513" s="3"/>
      <c r="B5513" s="3"/>
      <c r="C5513" s="3"/>
      <c r="D5513" s="3"/>
      <c r="E5513" s="3"/>
    </row>
    <row r="5514" spans="1:5" x14ac:dyDescent="0.3">
      <c r="A5514" s="3"/>
      <c r="B5514" s="3"/>
      <c r="C5514" s="3"/>
      <c r="D5514" s="3"/>
      <c r="E5514" s="3"/>
    </row>
    <row r="5515" spans="1:5" x14ac:dyDescent="0.3">
      <c r="A5515" s="3"/>
      <c r="B5515" s="3"/>
      <c r="C5515" s="3"/>
      <c r="D5515" s="3"/>
      <c r="E5515" s="3"/>
    </row>
    <row r="5516" spans="1:5" x14ac:dyDescent="0.3">
      <c r="A5516" s="3"/>
      <c r="B5516" s="3"/>
      <c r="C5516" s="3"/>
      <c r="D5516" s="3"/>
      <c r="E5516" s="3"/>
    </row>
    <row r="5517" spans="1:5" x14ac:dyDescent="0.3">
      <c r="A5517" s="3"/>
      <c r="B5517" s="3"/>
      <c r="C5517" s="3"/>
      <c r="D5517" s="3"/>
      <c r="E5517" s="3"/>
    </row>
    <row r="5518" spans="1:5" x14ac:dyDescent="0.3">
      <c r="A5518" s="3"/>
      <c r="B5518" s="3"/>
      <c r="C5518" s="3"/>
      <c r="D5518" s="3"/>
      <c r="E5518" s="3"/>
    </row>
    <row r="5519" spans="1:5" x14ac:dyDescent="0.3">
      <c r="A5519" s="3"/>
      <c r="B5519" s="3"/>
      <c r="C5519" s="3"/>
      <c r="D5519" s="3"/>
      <c r="E5519" s="3"/>
    </row>
    <row r="5520" spans="1:5" x14ac:dyDescent="0.3">
      <c r="A5520" s="3"/>
      <c r="B5520" s="3"/>
      <c r="C5520" s="3"/>
      <c r="D5520" s="3"/>
      <c r="E5520" s="3"/>
    </row>
    <row r="5521" spans="1:5" x14ac:dyDescent="0.3">
      <c r="A5521" s="3"/>
      <c r="B5521" s="3"/>
      <c r="C5521" s="3"/>
      <c r="D5521" s="3"/>
      <c r="E5521" s="3"/>
    </row>
    <row r="5522" spans="1:5" x14ac:dyDescent="0.3">
      <c r="A5522" s="3"/>
      <c r="B5522" s="3"/>
      <c r="C5522" s="3"/>
      <c r="D5522" s="3"/>
      <c r="E5522" s="3"/>
    </row>
    <row r="5523" spans="1:5" x14ac:dyDescent="0.3">
      <c r="A5523" s="3"/>
      <c r="B5523" s="3"/>
      <c r="C5523" s="3"/>
      <c r="D5523" s="3"/>
      <c r="E5523" s="3"/>
    </row>
    <row r="5524" spans="1:5" x14ac:dyDescent="0.3">
      <c r="A5524" s="3"/>
      <c r="B5524" s="3"/>
      <c r="C5524" s="3"/>
      <c r="D5524" s="3"/>
      <c r="E5524" s="3"/>
    </row>
    <row r="5525" spans="1:5" x14ac:dyDescent="0.3">
      <c r="A5525" s="3"/>
      <c r="B5525" s="3"/>
      <c r="C5525" s="3"/>
      <c r="D5525" s="3"/>
      <c r="E5525" s="3"/>
    </row>
    <row r="5526" spans="1:5" x14ac:dyDescent="0.3">
      <c r="A5526" s="3"/>
      <c r="B5526" s="3"/>
      <c r="C5526" s="3"/>
      <c r="D5526" s="3"/>
      <c r="E5526" s="3"/>
    </row>
    <row r="5527" spans="1:5" x14ac:dyDescent="0.3">
      <c r="A5527" s="3"/>
      <c r="B5527" s="3"/>
      <c r="C5527" s="3"/>
      <c r="D5527" s="3"/>
      <c r="E5527" s="3"/>
    </row>
    <row r="5528" spans="1:5" x14ac:dyDescent="0.3">
      <c r="A5528" s="3"/>
      <c r="B5528" s="3"/>
      <c r="C5528" s="3"/>
      <c r="D5528" s="3"/>
      <c r="E5528" s="3"/>
    </row>
    <row r="5529" spans="1:5" x14ac:dyDescent="0.3">
      <c r="A5529" s="3"/>
      <c r="B5529" s="3"/>
      <c r="C5529" s="3"/>
      <c r="D5529" s="3"/>
      <c r="E5529" s="3"/>
    </row>
    <row r="5530" spans="1:5" x14ac:dyDescent="0.3">
      <c r="A5530" s="3"/>
      <c r="B5530" s="3"/>
      <c r="C5530" s="3"/>
      <c r="D5530" s="3"/>
      <c r="E5530" s="3"/>
    </row>
    <row r="5531" spans="1:5" x14ac:dyDescent="0.3">
      <c r="A5531" s="3"/>
      <c r="B5531" s="3"/>
      <c r="C5531" s="3"/>
      <c r="D5531" s="3"/>
      <c r="E5531" s="3"/>
    </row>
    <row r="5532" spans="1:5" x14ac:dyDescent="0.3">
      <c r="A5532" s="3"/>
      <c r="B5532" s="3"/>
      <c r="C5532" s="3"/>
      <c r="D5532" s="3"/>
      <c r="E5532" s="3"/>
    </row>
    <row r="5533" spans="1:5" x14ac:dyDescent="0.3">
      <c r="A5533" s="3"/>
      <c r="B5533" s="3"/>
      <c r="C5533" s="3"/>
      <c r="D5533" s="3"/>
      <c r="E5533" s="3"/>
    </row>
    <row r="5534" spans="1:5" x14ac:dyDescent="0.3">
      <c r="A5534" s="3"/>
      <c r="B5534" s="3"/>
      <c r="C5534" s="3"/>
      <c r="D5534" s="3"/>
      <c r="E5534" s="3"/>
    </row>
    <row r="5535" spans="1:5" x14ac:dyDescent="0.3">
      <c r="A5535" s="3"/>
      <c r="B5535" s="3"/>
      <c r="C5535" s="3"/>
      <c r="D5535" s="3"/>
      <c r="E5535" s="3"/>
    </row>
    <row r="5536" spans="1:5" x14ac:dyDescent="0.3">
      <c r="A5536" s="3"/>
      <c r="B5536" s="3"/>
      <c r="C5536" s="3"/>
      <c r="D5536" s="3"/>
      <c r="E5536" s="3"/>
    </row>
    <row r="5537" spans="1:5" x14ac:dyDescent="0.3">
      <c r="A5537" s="3"/>
      <c r="B5537" s="3"/>
      <c r="C5537" s="3"/>
      <c r="D5537" s="3"/>
      <c r="E5537" s="3"/>
    </row>
    <row r="5538" spans="1:5" x14ac:dyDescent="0.3">
      <c r="A5538" s="3"/>
      <c r="B5538" s="3"/>
      <c r="C5538" s="3"/>
      <c r="D5538" s="3"/>
      <c r="E5538" s="3"/>
    </row>
    <row r="5539" spans="1:5" x14ac:dyDescent="0.3">
      <c r="A5539" s="3"/>
      <c r="B5539" s="3"/>
      <c r="C5539" s="3"/>
      <c r="D5539" s="3"/>
      <c r="E5539" s="3"/>
    </row>
    <row r="5540" spans="1:5" x14ac:dyDescent="0.3">
      <c r="A5540" s="3"/>
      <c r="B5540" s="3"/>
      <c r="C5540" s="3"/>
      <c r="D5540" s="3"/>
      <c r="E5540" s="3"/>
    </row>
    <row r="5541" spans="1:5" x14ac:dyDescent="0.3">
      <c r="A5541" s="3"/>
      <c r="B5541" s="3"/>
      <c r="C5541" s="3"/>
      <c r="D5541" s="3"/>
      <c r="E5541" s="3"/>
    </row>
    <row r="5542" spans="1:5" x14ac:dyDescent="0.3">
      <c r="A5542" s="3"/>
      <c r="B5542" s="3"/>
      <c r="C5542" s="3"/>
      <c r="D5542" s="3"/>
      <c r="E5542" s="3"/>
    </row>
    <row r="5543" spans="1:5" x14ac:dyDescent="0.3">
      <c r="A5543" s="3"/>
      <c r="B5543" s="3"/>
      <c r="C5543" s="3"/>
      <c r="D5543" s="3"/>
      <c r="E5543" s="3"/>
    </row>
    <row r="5544" spans="1:5" x14ac:dyDescent="0.3">
      <c r="A5544" s="3"/>
      <c r="B5544" s="3"/>
      <c r="C5544" s="3"/>
      <c r="D5544" s="3"/>
      <c r="E5544" s="3"/>
    </row>
    <row r="5545" spans="1:5" x14ac:dyDescent="0.3">
      <c r="A5545" s="3"/>
      <c r="B5545" s="3"/>
      <c r="C5545" s="3"/>
      <c r="D5545" s="3"/>
      <c r="E5545" s="3"/>
    </row>
    <row r="5546" spans="1:5" x14ac:dyDescent="0.3">
      <c r="A5546" s="3"/>
      <c r="B5546" s="3"/>
      <c r="C5546" s="3"/>
      <c r="D5546" s="3"/>
      <c r="E5546" s="3"/>
    </row>
    <row r="5547" spans="1:5" x14ac:dyDescent="0.3">
      <c r="A5547" s="3"/>
      <c r="B5547" s="3"/>
      <c r="C5547" s="3"/>
      <c r="D5547" s="3"/>
      <c r="E5547" s="3"/>
    </row>
    <row r="5548" spans="1:5" x14ac:dyDescent="0.3">
      <c r="A5548" s="3"/>
      <c r="B5548" s="3"/>
      <c r="C5548" s="3"/>
      <c r="D5548" s="3"/>
      <c r="E5548" s="3"/>
    </row>
    <row r="5549" spans="1:5" x14ac:dyDescent="0.3">
      <c r="A5549" s="3"/>
      <c r="B5549" s="3"/>
      <c r="C5549" s="3"/>
      <c r="D5549" s="3"/>
      <c r="E5549" s="3"/>
    </row>
    <row r="5550" spans="1:5" x14ac:dyDescent="0.3">
      <c r="A5550" s="3"/>
      <c r="B5550" s="3"/>
      <c r="C5550" s="3"/>
      <c r="D5550" s="3"/>
      <c r="E5550" s="3"/>
    </row>
    <row r="5551" spans="1:5" x14ac:dyDescent="0.3">
      <c r="A5551" s="3"/>
      <c r="B5551" s="3"/>
      <c r="C5551" s="3"/>
      <c r="D5551" s="3"/>
      <c r="E5551" s="3"/>
    </row>
    <row r="5552" spans="1:5" x14ac:dyDescent="0.3">
      <c r="A5552" s="3"/>
      <c r="B5552" s="3"/>
      <c r="C5552" s="3"/>
      <c r="D5552" s="3"/>
      <c r="E5552" s="3"/>
    </row>
    <row r="5553" spans="1:5" x14ac:dyDescent="0.3">
      <c r="A5553" s="3"/>
      <c r="B5553" s="3"/>
      <c r="C5553" s="3"/>
      <c r="D5553" s="3"/>
      <c r="E5553" s="3"/>
    </row>
    <row r="5554" spans="1:5" x14ac:dyDescent="0.3">
      <c r="A5554" s="3"/>
      <c r="B5554" s="3"/>
      <c r="C5554" s="3"/>
      <c r="D5554" s="3"/>
      <c r="E5554" s="3"/>
    </row>
    <row r="5555" spans="1:5" x14ac:dyDescent="0.3">
      <c r="A5555" s="3"/>
      <c r="B5555" s="3"/>
      <c r="C5555" s="3"/>
      <c r="D5555" s="3"/>
      <c r="E5555" s="3"/>
    </row>
    <row r="5556" spans="1:5" x14ac:dyDescent="0.3">
      <c r="A5556" s="3"/>
      <c r="B5556" s="3"/>
      <c r="C5556" s="3"/>
      <c r="D5556" s="3"/>
      <c r="E5556" s="3"/>
    </row>
    <row r="5557" spans="1:5" x14ac:dyDescent="0.3">
      <c r="A5557" s="3"/>
      <c r="B5557" s="3"/>
      <c r="C5557" s="3"/>
      <c r="D5557" s="3"/>
      <c r="E5557" s="3"/>
    </row>
    <row r="5558" spans="1:5" x14ac:dyDescent="0.3">
      <c r="A5558" s="3"/>
      <c r="B5558" s="3"/>
      <c r="C5558" s="3"/>
      <c r="D5558" s="3"/>
      <c r="E5558" s="3"/>
    </row>
    <row r="5559" spans="1:5" x14ac:dyDescent="0.3">
      <c r="A5559" s="3"/>
      <c r="B5559" s="3"/>
      <c r="C5559" s="3"/>
      <c r="D5559" s="3"/>
      <c r="E5559" s="3"/>
    </row>
    <row r="5560" spans="1:5" x14ac:dyDescent="0.3">
      <c r="A5560" s="3"/>
      <c r="B5560" s="3"/>
      <c r="C5560" s="3"/>
      <c r="D5560" s="3"/>
      <c r="E5560" s="3"/>
    </row>
    <row r="5561" spans="1:5" x14ac:dyDescent="0.3">
      <c r="A5561" s="3"/>
      <c r="B5561" s="3"/>
      <c r="C5561" s="3"/>
      <c r="D5561" s="3"/>
      <c r="E5561" s="3"/>
    </row>
    <row r="5562" spans="1:5" x14ac:dyDescent="0.3">
      <c r="A5562" s="3"/>
      <c r="B5562" s="3"/>
      <c r="C5562" s="3"/>
      <c r="D5562" s="3"/>
      <c r="E5562" s="3"/>
    </row>
    <row r="5563" spans="1:5" x14ac:dyDescent="0.3">
      <c r="A5563" s="3"/>
      <c r="B5563" s="3"/>
      <c r="C5563" s="3"/>
      <c r="D5563" s="3"/>
      <c r="E5563" s="3"/>
    </row>
    <row r="5564" spans="1:5" x14ac:dyDescent="0.3">
      <c r="A5564" s="3"/>
      <c r="B5564" s="3"/>
      <c r="C5564" s="3"/>
      <c r="D5564" s="3"/>
      <c r="E5564" s="3"/>
    </row>
    <row r="5565" spans="1:5" x14ac:dyDescent="0.3">
      <c r="A5565" s="3"/>
      <c r="B5565" s="3"/>
      <c r="C5565" s="3"/>
      <c r="D5565" s="3"/>
      <c r="E5565" s="3"/>
    </row>
    <row r="5566" spans="1:5" x14ac:dyDescent="0.3">
      <c r="A5566" s="3"/>
      <c r="B5566" s="3"/>
      <c r="C5566" s="3"/>
      <c r="D5566" s="3"/>
      <c r="E5566" s="3"/>
    </row>
    <row r="5567" spans="1:5" x14ac:dyDescent="0.3">
      <c r="A5567" s="3"/>
      <c r="B5567" s="3"/>
      <c r="C5567" s="3"/>
      <c r="D5567" s="3"/>
      <c r="E5567" s="3"/>
    </row>
    <row r="5568" spans="1:5" x14ac:dyDescent="0.3">
      <c r="A5568" s="3"/>
      <c r="B5568" s="3"/>
      <c r="C5568" s="3"/>
      <c r="D5568" s="3"/>
      <c r="E5568" s="3"/>
    </row>
    <row r="5569" spans="1:5" x14ac:dyDescent="0.3">
      <c r="A5569" s="3"/>
      <c r="B5569" s="3"/>
      <c r="C5569" s="3"/>
      <c r="D5569" s="3"/>
      <c r="E5569" s="3"/>
    </row>
    <row r="5570" spans="1:5" x14ac:dyDescent="0.3">
      <c r="A5570" s="3"/>
      <c r="B5570" s="3"/>
      <c r="C5570" s="3"/>
      <c r="D5570" s="3"/>
      <c r="E5570" s="3"/>
    </row>
    <row r="5571" spans="1:5" x14ac:dyDescent="0.3">
      <c r="A5571" s="3"/>
      <c r="B5571" s="3"/>
      <c r="C5571" s="3"/>
      <c r="D5571" s="3"/>
      <c r="E5571" s="3"/>
    </row>
    <row r="5572" spans="1:5" x14ac:dyDescent="0.3">
      <c r="A5572" s="3"/>
      <c r="B5572" s="3"/>
      <c r="C5572" s="3"/>
      <c r="D5572" s="3"/>
      <c r="E5572" s="3"/>
    </row>
    <row r="5573" spans="1:5" x14ac:dyDescent="0.3">
      <c r="A5573" s="3"/>
      <c r="B5573" s="3"/>
      <c r="C5573" s="3"/>
      <c r="D5573" s="3"/>
      <c r="E5573" s="3"/>
    </row>
    <row r="5574" spans="1:5" x14ac:dyDescent="0.3">
      <c r="A5574" s="3"/>
      <c r="B5574" s="3"/>
      <c r="C5574" s="3"/>
      <c r="D5574" s="3"/>
      <c r="E5574" s="3"/>
    </row>
    <row r="5575" spans="1:5" x14ac:dyDescent="0.3">
      <c r="A5575" s="3"/>
      <c r="B5575" s="3"/>
      <c r="C5575" s="3"/>
      <c r="D5575" s="3"/>
      <c r="E5575" s="3"/>
    </row>
    <row r="5576" spans="1:5" x14ac:dyDescent="0.3">
      <c r="A5576" s="3"/>
      <c r="B5576" s="3"/>
      <c r="C5576" s="3"/>
      <c r="D5576" s="3"/>
      <c r="E5576" s="3"/>
    </row>
    <row r="5577" spans="1:5" x14ac:dyDescent="0.3">
      <c r="A5577" s="3"/>
      <c r="B5577" s="3"/>
      <c r="C5577" s="3"/>
      <c r="D5577" s="3"/>
      <c r="E5577" s="3"/>
    </row>
    <row r="5578" spans="1:5" x14ac:dyDescent="0.3">
      <c r="A5578" s="3"/>
      <c r="B5578" s="3"/>
      <c r="C5578" s="3"/>
      <c r="D5578" s="3"/>
      <c r="E5578" s="3"/>
    </row>
    <row r="5579" spans="1:5" x14ac:dyDescent="0.3">
      <c r="A5579" s="3"/>
      <c r="B5579" s="3"/>
      <c r="C5579" s="3"/>
      <c r="D5579" s="3"/>
      <c r="E5579" s="3"/>
    </row>
    <row r="5580" spans="1:5" x14ac:dyDescent="0.3">
      <c r="A5580" s="3"/>
      <c r="B5580" s="3"/>
      <c r="C5580" s="3"/>
      <c r="D5580" s="3"/>
      <c r="E5580" s="3"/>
    </row>
    <row r="5581" spans="1:5" x14ac:dyDescent="0.3">
      <c r="A5581" s="3"/>
      <c r="B5581" s="3"/>
      <c r="C5581" s="3"/>
      <c r="D5581" s="3"/>
      <c r="E5581" s="3"/>
    </row>
    <row r="5582" spans="1:5" x14ac:dyDescent="0.3">
      <c r="A5582" s="3"/>
      <c r="B5582" s="3"/>
      <c r="C5582" s="3"/>
      <c r="D5582" s="3"/>
      <c r="E5582" s="3"/>
    </row>
    <row r="5583" spans="1:5" x14ac:dyDescent="0.3">
      <c r="A5583" s="3"/>
      <c r="B5583" s="3"/>
      <c r="C5583" s="3"/>
      <c r="D5583" s="3"/>
      <c r="E5583" s="3"/>
    </row>
    <row r="5584" spans="1:5" x14ac:dyDescent="0.3">
      <c r="A5584" s="3"/>
      <c r="B5584" s="3"/>
      <c r="C5584" s="3"/>
      <c r="D5584" s="3"/>
      <c r="E5584" s="3"/>
    </row>
    <row r="5585" spans="1:5" x14ac:dyDescent="0.3">
      <c r="A5585" s="3"/>
      <c r="B5585" s="3"/>
      <c r="C5585" s="3"/>
      <c r="D5585" s="3"/>
      <c r="E5585" s="3"/>
    </row>
    <row r="5586" spans="1:5" x14ac:dyDescent="0.3">
      <c r="A5586" s="3"/>
      <c r="B5586" s="3"/>
      <c r="C5586" s="3"/>
      <c r="D5586" s="3"/>
      <c r="E5586" s="3"/>
    </row>
    <row r="5587" spans="1:5" x14ac:dyDescent="0.3">
      <c r="A5587" s="3"/>
      <c r="B5587" s="3"/>
      <c r="C5587" s="3"/>
      <c r="D5587" s="3"/>
      <c r="E5587" s="3"/>
    </row>
    <row r="5588" spans="1:5" x14ac:dyDescent="0.3">
      <c r="A5588" s="3"/>
      <c r="B5588" s="3"/>
      <c r="C5588" s="3"/>
      <c r="D5588" s="3"/>
      <c r="E5588" s="3"/>
    </row>
    <row r="5589" spans="1:5" x14ac:dyDescent="0.3">
      <c r="A5589" s="3"/>
      <c r="B5589" s="3"/>
      <c r="C5589" s="3"/>
      <c r="D5589" s="3"/>
      <c r="E5589" s="3"/>
    </row>
    <row r="5590" spans="1:5" x14ac:dyDescent="0.3">
      <c r="A5590" s="3"/>
      <c r="B5590" s="3"/>
      <c r="C5590" s="3"/>
      <c r="D5590" s="3"/>
      <c r="E5590" s="3"/>
    </row>
    <row r="5591" spans="1:5" x14ac:dyDescent="0.3">
      <c r="A5591" s="3"/>
      <c r="B5591" s="3"/>
      <c r="C5591" s="3"/>
      <c r="D5591" s="3"/>
      <c r="E5591" s="3"/>
    </row>
    <row r="5592" spans="1:5" x14ac:dyDescent="0.3">
      <c r="A5592" s="3"/>
      <c r="B5592" s="3"/>
      <c r="C5592" s="3"/>
      <c r="D5592" s="3"/>
      <c r="E5592" s="3"/>
    </row>
    <row r="5593" spans="1:5" x14ac:dyDescent="0.3">
      <c r="A5593" s="3"/>
      <c r="B5593" s="3"/>
      <c r="C5593" s="3"/>
      <c r="D5593" s="3"/>
      <c r="E5593" s="3"/>
    </row>
    <row r="5594" spans="1:5" x14ac:dyDescent="0.3">
      <c r="A5594" s="3"/>
      <c r="B5594" s="3"/>
      <c r="C5594" s="3"/>
      <c r="D5594" s="3"/>
      <c r="E5594" s="3"/>
    </row>
    <row r="5595" spans="1:5" x14ac:dyDescent="0.3">
      <c r="A5595" s="3"/>
      <c r="B5595" s="3"/>
      <c r="C5595" s="3"/>
      <c r="D5595" s="3"/>
      <c r="E5595" s="3"/>
    </row>
    <row r="5596" spans="1:5" x14ac:dyDescent="0.3">
      <c r="A5596" s="3"/>
      <c r="B5596" s="3"/>
      <c r="C5596" s="3"/>
      <c r="D5596" s="3"/>
      <c r="E5596" s="3"/>
    </row>
    <row r="5597" spans="1:5" x14ac:dyDescent="0.3">
      <c r="A5597" s="3"/>
      <c r="B5597" s="3"/>
      <c r="C5597" s="3"/>
      <c r="D5597" s="3"/>
      <c r="E5597" s="3"/>
    </row>
    <row r="5598" spans="1:5" x14ac:dyDescent="0.3">
      <c r="A5598" s="3"/>
      <c r="B5598" s="3"/>
      <c r="C5598" s="3"/>
      <c r="D5598" s="3"/>
      <c r="E5598" s="3"/>
    </row>
    <row r="5599" spans="1:5" x14ac:dyDescent="0.3">
      <c r="A5599" s="3"/>
      <c r="B5599" s="3"/>
      <c r="C5599" s="3"/>
      <c r="D5599" s="3"/>
      <c r="E5599" s="3"/>
    </row>
    <row r="5600" spans="1:5" x14ac:dyDescent="0.3">
      <c r="A5600" s="3"/>
      <c r="B5600" s="3"/>
      <c r="C5600" s="3"/>
      <c r="D5600" s="3"/>
      <c r="E5600" s="3"/>
    </row>
    <row r="5601" spans="1:5" x14ac:dyDescent="0.3">
      <c r="A5601" s="3"/>
      <c r="B5601" s="3"/>
      <c r="C5601" s="3"/>
      <c r="D5601" s="3"/>
      <c r="E5601" s="3"/>
    </row>
    <row r="5602" spans="1:5" x14ac:dyDescent="0.3">
      <c r="A5602" s="3"/>
      <c r="B5602" s="3"/>
      <c r="C5602" s="3"/>
      <c r="D5602" s="3"/>
      <c r="E5602" s="3"/>
    </row>
    <row r="5603" spans="1:5" x14ac:dyDescent="0.3">
      <c r="A5603" s="3"/>
      <c r="B5603" s="3"/>
      <c r="C5603" s="3"/>
      <c r="D5603" s="3"/>
      <c r="E5603" s="3"/>
    </row>
    <row r="5604" spans="1:5" x14ac:dyDescent="0.3">
      <c r="A5604" s="3"/>
      <c r="B5604" s="3"/>
      <c r="C5604" s="3"/>
      <c r="D5604" s="3"/>
      <c r="E5604" s="3"/>
    </row>
    <row r="5605" spans="1:5" x14ac:dyDescent="0.3">
      <c r="A5605" s="3"/>
      <c r="B5605" s="3"/>
      <c r="C5605" s="3"/>
      <c r="D5605" s="3"/>
      <c r="E5605" s="3"/>
    </row>
    <row r="5606" spans="1:5" x14ac:dyDescent="0.3">
      <c r="A5606" s="3"/>
      <c r="B5606" s="3"/>
      <c r="C5606" s="3"/>
      <c r="D5606" s="3"/>
      <c r="E5606" s="3"/>
    </row>
    <row r="5607" spans="1:5" x14ac:dyDescent="0.3">
      <c r="A5607" s="3"/>
      <c r="B5607" s="3"/>
      <c r="C5607" s="3"/>
      <c r="D5607" s="3"/>
      <c r="E5607" s="3"/>
    </row>
    <row r="5608" spans="1:5" x14ac:dyDescent="0.3">
      <c r="A5608" s="3"/>
      <c r="B5608" s="3"/>
      <c r="C5608" s="3"/>
      <c r="D5608" s="3"/>
      <c r="E5608" s="3"/>
    </row>
    <row r="5609" spans="1:5" x14ac:dyDescent="0.3">
      <c r="A5609" s="3"/>
      <c r="B5609" s="3"/>
      <c r="C5609" s="3"/>
      <c r="D5609" s="3"/>
      <c r="E5609" s="3"/>
    </row>
    <row r="5610" spans="1:5" x14ac:dyDescent="0.3">
      <c r="A5610" s="3"/>
      <c r="B5610" s="3"/>
      <c r="C5610" s="3"/>
      <c r="D5610" s="3"/>
      <c r="E5610" s="3"/>
    </row>
    <row r="5611" spans="1:5" x14ac:dyDescent="0.3">
      <c r="A5611" s="3"/>
      <c r="B5611" s="3"/>
      <c r="C5611" s="3"/>
      <c r="D5611" s="3"/>
      <c r="E5611" s="3"/>
    </row>
    <row r="5612" spans="1:5" x14ac:dyDescent="0.3">
      <c r="A5612" s="3"/>
      <c r="B5612" s="3"/>
      <c r="C5612" s="3"/>
      <c r="D5612" s="3"/>
      <c r="E5612" s="3"/>
    </row>
    <row r="5613" spans="1:5" x14ac:dyDescent="0.3">
      <c r="A5613" s="3"/>
      <c r="B5613" s="3"/>
      <c r="C5613" s="3"/>
      <c r="D5613" s="3"/>
      <c r="E5613" s="3"/>
    </row>
    <row r="5614" spans="1:5" x14ac:dyDescent="0.3">
      <c r="A5614" s="3"/>
      <c r="B5614" s="3"/>
      <c r="C5614" s="3"/>
      <c r="D5614" s="3"/>
      <c r="E5614" s="3"/>
    </row>
    <row r="5615" spans="1:5" x14ac:dyDescent="0.3">
      <c r="A5615" s="3"/>
      <c r="B5615" s="3"/>
      <c r="C5615" s="3"/>
      <c r="D5615" s="3"/>
      <c r="E5615" s="3"/>
    </row>
    <row r="5616" spans="1:5" x14ac:dyDescent="0.3">
      <c r="A5616" s="3"/>
      <c r="B5616" s="3"/>
      <c r="C5616" s="3"/>
      <c r="D5616" s="3"/>
      <c r="E5616" s="3"/>
    </row>
    <row r="5617" spans="1:5" x14ac:dyDescent="0.3">
      <c r="A5617" s="3"/>
      <c r="B5617" s="3"/>
      <c r="C5617" s="3"/>
      <c r="D5617" s="3"/>
      <c r="E5617" s="3"/>
    </row>
    <row r="5618" spans="1:5" x14ac:dyDescent="0.3">
      <c r="A5618" s="3"/>
      <c r="B5618" s="3"/>
      <c r="C5618" s="3"/>
      <c r="D5618" s="3"/>
      <c r="E5618" s="3"/>
    </row>
    <row r="5619" spans="1:5" x14ac:dyDescent="0.3">
      <c r="A5619" s="3"/>
      <c r="B5619" s="3"/>
      <c r="C5619" s="3"/>
      <c r="D5619" s="3"/>
      <c r="E5619" s="3"/>
    </row>
    <row r="5620" spans="1:5" x14ac:dyDescent="0.3">
      <c r="A5620" s="3"/>
      <c r="B5620" s="3"/>
      <c r="C5620" s="3"/>
      <c r="D5620" s="3"/>
      <c r="E5620" s="3"/>
    </row>
    <row r="5621" spans="1:5" x14ac:dyDescent="0.3">
      <c r="A5621" s="3"/>
      <c r="B5621" s="3"/>
      <c r="C5621" s="3"/>
      <c r="D5621" s="3"/>
      <c r="E5621" s="3"/>
    </row>
    <row r="5622" spans="1:5" x14ac:dyDescent="0.3">
      <c r="A5622" s="3"/>
      <c r="B5622" s="3"/>
      <c r="C5622" s="3"/>
      <c r="D5622" s="3"/>
      <c r="E5622" s="3"/>
    </row>
    <row r="5623" spans="1:5" x14ac:dyDescent="0.3">
      <c r="A5623" s="3"/>
      <c r="B5623" s="3"/>
      <c r="C5623" s="3"/>
      <c r="D5623" s="3"/>
      <c r="E5623" s="3"/>
    </row>
    <row r="5624" spans="1:5" x14ac:dyDescent="0.3">
      <c r="A5624" s="3"/>
      <c r="B5624" s="3"/>
      <c r="C5624" s="3"/>
      <c r="D5624" s="3"/>
      <c r="E5624" s="3"/>
    </row>
    <row r="5625" spans="1:5" x14ac:dyDescent="0.3">
      <c r="A5625" s="3"/>
      <c r="B5625" s="3"/>
      <c r="C5625" s="3"/>
      <c r="D5625" s="3"/>
      <c r="E5625" s="3"/>
    </row>
    <row r="5626" spans="1:5" x14ac:dyDescent="0.3">
      <c r="A5626" s="3"/>
      <c r="B5626" s="3"/>
      <c r="C5626" s="3"/>
      <c r="D5626" s="3"/>
      <c r="E5626" s="3"/>
    </row>
    <row r="5627" spans="1:5" x14ac:dyDescent="0.3">
      <c r="A5627" s="3"/>
      <c r="B5627" s="3"/>
      <c r="C5627" s="3"/>
      <c r="D5627" s="3"/>
      <c r="E5627" s="3"/>
    </row>
    <row r="5628" spans="1:5" x14ac:dyDescent="0.3">
      <c r="A5628" s="3"/>
      <c r="B5628" s="3"/>
      <c r="C5628" s="3"/>
      <c r="D5628" s="3"/>
      <c r="E5628" s="3"/>
    </row>
    <row r="5629" spans="1:5" x14ac:dyDescent="0.3">
      <c r="A5629" s="3"/>
      <c r="B5629" s="3"/>
      <c r="C5629" s="3"/>
      <c r="D5629" s="3"/>
      <c r="E5629" s="3"/>
    </row>
    <row r="5630" spans="1:5" x14ac:dyDescent="0.3">
      <c r="A5630" s="3"/>
      <c r="B5630" s="3"/>
      <c r="C5630" s="3"/>
      <c r="D5630" s="3"/>
      <c r="E5630" s="3"/>
    </row>
    <row r="5631" spans="1:5" x14ac:dyDescent="0.3">
      <c r="A5631" s="3"/>
      <c r="B5631" s="3"/>
      <c r="C5631" s="3"/>
      <c r="D5631" s="3"/>
      <c r="E5631" s="3"/>
    </row>
    <row r="5632" spans="1:5" x14ac:dyDescent="0.3">
      <c r="A5632" s="3"/>
      <c r="B5632" s="3"/>
      <c r="C5632" s="3"/>
      <c r="D5632" s="3"/>
      <c r="E5632" s="3"/>
    </row>
    <row r="5633" spans="1:5" x14ac:dyDescent="0.3">
      <c r="A5633" s="3"/>
      <c r="B5633" s="3"/>
      <c r="C5633" s="3"/>
      <c r="D5633" s="3"/>
      <c r="E5633" s="3"/>
    </row>
    <row r="5634" spans="1:5" x14ac:dyDescent="0.3">
      <c r="A5634" s="3"/>
      <c r="B5634" s="3"/>
      <c r="C5634" s="3"/>
      <c r="D5634" s="3"/>
      <c r="E5634" s="3"/>
    </row>
    <row r="5635" spans="1:5" x14ac:dyDescent="0.3">
      <c r="A5635" s="3"/>
      <c r="B5635" s="3"/>
      <c r="C5635" s="3"/>
      <c r="D5635" s="3"/>
      <c r="E5635" s="3"/>
    </row>
    <row r="5636" spans="1:5" x14ac:dyDescent="0.3">
      <c r="A5636" s="3"/>
      <c r="B5636" s="3"/>
      <c r="C5636" s="3"/>
      <c r="D5636" s="3"/>
      <c r="E5636" s="3"/>
    </row>
    <row r="5637" spans="1:5" x14ac:dyDescent="0.3">
      <c r="A5637" s="3"/>
      <c r="B5637" s="3"/>
      <c r="C5637" s="3"/>
      <c r="D5637" s="3"/>
      <c r="E5637" s="3"/>
    </row>
    <row r="5638" spans="1:5" x14ac:dyDescent="0.3">
      <c r="A5638" s="3"/>
      <c r="B5638" s="3"/>
      <c r="C5638" s="3"/>
      <c r="D5638" s="3"/>
      <c r="E5638" s="3"/>
    </row>
    <row r="5639" spans="1:5" x14ac:dyDescent="0.3">
      <c r="A5639" s="3"/>
      <c r="B5639" s="3"/>
      <c r="C5639" s="3"/>
      <c r="D5639" s="3"/>
      <c r="E5639" s="3"/>
    </row>
    <row r="5640" spans="1:5" x14ac:dyDescent="0.3">
      <c r="A5640" s="3"/>
      <c r="B5640" s="3"/>
      <c r="C5640" s="3"/>
      <c r="D5640" s="3"/>
      <c r="E5640" s="3"/>
    </row>
    <row r="5641" spans="1:5" x14ac:dyDescent="0.3">
      <c r="A5641" s="3"/>
      <c r="B5641" s="3"/>
      <c r="C5641" s="3"/>
      <c r="D5641" s="3"/>
      <c r="E5641" s="3"/>
    </row>
    <row r="5642" spans="1:5" x14ac:dyDescent="0.3">
      <c r="A5642" s="3"/>
      <c r="B5642" s="3"/>
      <c r="C5642" s="3"/>
      <c r="D5642" s="3"/>
      <c r="E5642" s="3"/>
    </row>
    <row r="5643" spans="1:5" x14ac:dyDescent="0.3">
      <c r="A5643" s="3"/>
      <c r="B5643" s="3"/>
      <c r="C5643" s="3"/>
      <c r="D5643" s="3"/>
      <c r="E5643" s="3"/>
    </row>
    <row r="5644" spans="1:5" x14ac:dyDescent="0.3">
      <c r="A5644" s="3"/>
      <c r="B5644" s="3"/>
      <c r="C5644" s="3"/>
      <c r="D5644" s="3"/>
      <c r="E5644" s="3"/>
    </row>
    <row r="5645" spans="1:5" x14ac:dyDescent="0.3">
      <c r="A5645" s="3"/>
      <c r="B5645" s="3"/>
      <c r="C5645" s="3"/>
      <c r="D5645" s="3"/>
      <c r="E5645" s="3"/>
    </row>
    <row r="5646" spans="1:5" x14ac:dyDescent="0.3">
      <c r="A5646" s="3"/>
      <c r="B5646" s="3"/>
      <c r="C5646" s="3"/>
      <c r="D5646" s="3"/>
      <c r="E5646" s="3"/>
    </row>
    <row r="5647" spans="1:5" x14ac:dyDescent="0.3">
      <c r="A5647" s="3"/>
      <c r="B5647" s="3"/>
      <c r="C5647" s="3"/>
      <c r="D5647" s="3"/>
      <c r="E5647" s="3"/>
    </row>
    <row r="5648" spans="1:5" x14ac:dyDescent="0.3">
      <c r="A5648" s="3"/>
      <c r="B5648" s="3"/>
      <c r="C5648" s="3"/>
      <c r="D5648" s="3"/>
      <c r="E5648" s="3"/>
    </row>
    <row r="5649" spans="1:5" x14ac:dyDescent="0.3">
      <c r="A5649" s="3"/>
      <c r="B5649" s="3"/>
      <c r="C5649" s="3"/>
      <c r="D5649" s="3"/>
      <c r="E5649" s="3"/>
    </row>
    <row r="5650" spans="1:5" x14ac:dyDescent="0.3">
      <c r="A5650" s="3"/>
      <c r="B5650" s="3"/>
      <c r="C5650" s="3"/>
      <c r="D5650" s="3"/>
      <c r="E5650" s="3"/>
    </row>
    <row r="5651" spans="1:5" x14ac:dyDescent="0.3">
      <c r="A5651" s="3"/>
      <c r="B5651" s="3"/>
      <c r="C5651" s="3"/>
      <c r="D5651" s="3"/>
      <c r="E5651" s="3"/>
    </row>
    <row r="5652" spans="1:5" x14ac:dyDescent="0.3">
      <c r="A5652" s="3"/>
      <c r="B5652" s="3"/>
      <c r="C5652" s="3"/>
      <c r="D5652" s="3"/>
      <c r="E5652" s="3"/>
    </row>
    <row r="5653" spans="1:5" x14ac:dyDescent="0.3">
      <c r="A5653" s="3"/>
      <c r="B5653" s="3"/>
      <c r="C5653" s="3"/>
      <c r="D5653" s="3"/>
      <c r="E5653" s="3"/>
    </row>
    <row r="5654" spans="1:5" x14ac:dyDescent="0.3">
      <c r="A5654" s="3"/>
      <c r="B5654" s="3"/>
      <c r="C5654" s="3"/>
      <c r="D5654" s="3"/>
      <c r="E5654" s="3"/>
    </row>
    <row r="5655" spans="1:5" x14ac:dyDescent="0.3">
      <c r="A5655" s="3"/>
      <c r="B5655" s="3"/>
      <c r="C5655" s="3"/>
      <c r="D5655" s="3"/>
      <c r="E5655" s="3"/>
    </row>
    <row r="5656" spans="1:5" x14ac:dyDescent="0.3">
      <c r="A5656" s="3"/>
      <c r="B5656" s="3"/>
      <c r="C5656" s="3"/>
      <c r="D5656" s="3"/>
      <c r="E5656" s="3"/>
    </row>
    <row r="5657" spans="1:5" x14ac:dyDescent="0.3">
      <c r="A5657" s="3"/>
      <c r="B5657" s="3"/>
      <c r="C5657" s="3"/>
      <c r="D5657" s="3"/>
      <c r="E5657" s="3"/>
    </row>
    <row r="5658" spans="1:5" x14ac:dyDescent="0.3">
      <c r="A5658" s="3"/>
      <c r="B5658" s="3"/>
      <c r="C5658" s="3"/>
      <c r="D5658" s="3"/>
      <c r="E5658" s="3"/>
    </row>
    <row r="5659" spans="1:5" x14ac:dyDescent="0.3">
      <c r="A5659" s="3"/>
      <c r="B5659" s="3"/>
      <c r="C5659" s="3"/>
      <c r="D5659" s="3"/>
      <c r="E5659" s="3"/>
    </row>
    <row r="5660" spans="1:5" x14ac:dyDescent="0.3">
      <c r="A5660" s="3"/>
      <c r="B5660" s="3"/>
      <c r="C5660" s="3"/>
      <c r="D5660" s="3"/>
      <c r="E5660" s="3"/>
    </row>
    <row r="5661" spans="1:5" x14ac:dyDescent="0.3">
      <c r="A5661" s="3"/>
      <c r="B5661" s="3"/>
      <c r="C5661" s="3"/>
      <c r="D5661" s="3"/>
      <c r="E5661" s="3"/>
    </row>
    <row r="5662" spans="1:5" x14ac:dyDescent="0.3">
      <c r="A5662" s="3"/>
      <c r="B5662" s="3"/>
      <c r="C5662" s="3"/>
      <c r="D5662" s="3"/>
      <c r="E5662" s="3"/>
    </row>
    <row r="5663" spans="1:5" x14ac:dyDescent="0.3">
      <c r="A5663" s="3"/>
      <c r="B5663" s="3"/>
      <c r="C5663" s="3"/>
      <c r="D5663" s="3"/>
      <c r="E5663" s="3"/>
    </row>
    <row r="5664" spans="1:5" x14ac:dyDescent="0.3">
      <c r="A5664" s="3"/>
      <c r="B5664" s="3"/>
      <c r="C5664" s="3"/>
      <c r="D5664" s="3"/>
      <c r="E5664" s="3"/>
    </row>
    <row r="5665" spans="1:5" x14ac:dyDescent="0.3">
      <c r="A5665" s="3"/>
      <c r="B5665" s="3"/>
      <c r="C5665" s="3"/>
      <c r="D5665" s="3"/>
      <c r="E5665" s="3"/>
    </row>
    <row r="5666" spans="1:5" x14ac:dyDescent="0.3">
      <c r="A5666" s="3"/>
      <c r="B5666" s="3"/>
      <c r="C5666" s="3"/>
      <c r="D5666" s="3"/>
      <c r="E5666" s="3"/>
    </row>
    <row r="5667" spans="1:5" x14ac:dyDescent="0.3">
      <c r="A5667" s="3"/>
      <c r="B5667" s="3"/>
      <c r="C5667" s="3"/>
      <c r="D5667" s="3"/>
      <c r="E5667" s="3"/>
    </row>
    <row r="5668" spans="1:5" x14ac:dyDescent="0.3">
      <c r="A5668" s="3"/>
      <c r="B5668" s="3"/>
      <c r="C5668" s="3"/>
      <c r="D5668" s="3"/>
      <c r="E5668" s="3"/>
    </row>
    <row r="5669" spans="1:5" x14ac:dyDescent="0.3">
      <c r="A5669" s="3"/>
      <c r="B5669" s="3"/>
      <c r="C5669" s="3"/>
      <c r="D5669" s="3"/>
      <c r="E5669" s="3"/>
    </row>
    <row r="5670" spans="1:5" x14ac:dyDescent="0.3">
      <c r="A5670" s="3"/>
      <c r="B5670" s="3"/>
      <c r="C5670" s="3"/>
      <c r="D5670" s="3"/>
      <c r="E5670" s="3"/>
    </row>
    <row r="5671" spans="1:5" x14ac:dyDescent="0.3">
      <c r="A5671" s="3"/>
      <c r="B5671" s="3"/>
      <c r="C5671" s="3"/>
      <c r="D5671" s="3"/>
      <c r="E5671" s="3"/>
    </row>
    <row r="5672" spans="1:5" x14ac:dyDescent="0.3">
      <c r="A5672" s="3"/>
      <c r="B5672" s="3"/>
      <c r="C5672" s="3"/>
      <c r="D5672" s="3"/>
      <c r="E5672" s="3"/>
    </row>
    <row r="5673" spans="1:5" x14ac:dyDescent="0.3">
      <c r="A5673" s="3"/>
      <c r="B5673" s="3"/>
      <c r="C5673" s="3"/>
      <c r="D5673" s="3"/>
      <c r="E5673" s="3"/>
    </row>
    <row r="5674" spans="1:5" x14ac:dyDescent="0.3">
      <c r="A5674" s="3"/>
      <c r="B5674" s="3"/>
      <c r="C5674" s="3"/>
      <c r="D5674" s="3"/>
      <c r="E5674" s="3"/>
    </row>
    <row r="5675" spans="1:5" x14ac:dyDescent="0.3">
      <c r="A5675" s="3"/>
      <c r="B5675" s="3"/>
      <c r="C5675" s="3"/>
      <c r="D5675" s="3"/>
      <c r="E5675" s="3"/>
    </row>
    <row r="5676" spans="1:5" x14ac:dyDescent="0.3">
      <c r="A5676" s="3"/>
      <c r="B5676" s="3"/>
      <c r="C5676" s="3"/>
      <c r="D5676" s="3"/>
      <c r="E5676" s="3"/>
    </row>
    <row r="5677" spans="1:5" x14ac:dyDescent="0.3">
      <c r="A5677" s="3"/>
      <c r="B5677" s="3"/>
      <c r="C5677" s="3"/>
      <c r="D5677" s="3"/>
      <c r="E5677" s="3"/>
    </row>
    <row r="5678" spans="1:5" x14ac:dyDescent="0.3">
      <c r="A5678" s="3"/>
      <c r="B5678" s="3"/>
      <c r="C5678" s="3"/>
      <c r="D5678" s="3"/>
      <c r="E5678" s="3"/>
    </row>
    <row r="5679" spans="1:5" x14ac:dyDescent="0.3">
      <c r="A5679" s="3"/>
      <c r="B5679" s="3"/>
      <c r="C5679" s="3"/>
      <c r="D5679" s="3"/>
      <c r="E5679" s="3"/>
    </row>
    <row r="5680" spans="1:5" x14ac:dyDescent="0.3">
      <c r="A5680" s="3"/>
      <c r="B5680" s="3"/>
      <c r="C5680" s="3"/>
      <c r="D5680" s="3"/>
      <c r="E5680" s="3"/>
    </row>
    <row r="5681" spans="1:5" x14ac:dyDescent="0.3">
      <c r="A5681" s="3"/>
      <c r="B5681" s="3"/>
      <c r="C5681" s="3"/>
      <c r="D5681" s="3"/>
      <c r="E5681" s="3"/>
    </row>
    <row r="5682" spans="1:5" x14ac:dyDescent="0.3">
      <c r="A5682" s="3"/>
      <c r="B5682" s="3"/>
      <c r="C5682" s="3"/>
      <c r="D5682" s="3"/>
      <c r="E5682" s="3"/>
    </row>
    <row r="5683" spans="1:5" x14ac:dyDescent="0.3">
      <c r="A5683" s="3"/>
      <c r="B5683" s="3"/>
      <c r="C5683" s="3"/>
      <c r="D5683" s="3"/>
      <c r="E5683" s="3"/>
    </row>
    <row r="5684" spans="1:5" x14ac:dyDescent="0.3">
      <c r="A5684" s="3"/>
      <c r="B5684" s="3"/>
      <c r="C5684" s="3"/>
      <c r="D5684" s="3"/>
      <c r="E5684" s="3"/>
    </row>
    <row r="5685" spans="1:5" x14ac:dyDescent="0.3">
      <c r="A5685" s="3"/>
      <c r="B5685" s="3"/>
      <c r="C5685" s="3"/>
      <c r="D5685" s="3"/>
      <c r="E5685" s="3"/>
    </row>
    <row r="5686" spans="1:5" x14ac:dyDescent="0.3">
      <c r="A5686" s="3"/>
      <c r="B5686" s="3"/>
      <c r="C5686" s="3"/>
      <c r="D5686" s="3"/>
      <c r="E5686" s="3"/>
    </row>
    <row r="5687" spans="1:5" x14ac:dyDescent="0.3">
      <c r="A5687" s="3"/>
      <c r="B5687" s="3"/>
      <c r="C5687" s="3"/>
      <c r="D5687" s="3"/>
      <c r="E5687" s="3"/>
    </row>
    <row r="5688" spans="1:5" x14ac:dyDescent="0.3">
      <c r="A5688" s="3"/>
      <c r="B5688" s="3"/>
      <c r="C5688" s="3"/>
      <c r="D5688" s="3"/>
      <c r="E5688" s="3"/>
    </row>
    <row r="5689" spans="1:5" x14ac:dyDescent="0.3">
      <c r="A5689" s="3"/>
      <c r="B5689" s="3"/>
      <c r="C5689" s="3"/>
      <c r="D5689" s="3"/>
      <c r="E5689" s="3"/>
    </row>
    <row r="5690" spans="1:5" x14ac:dyDescent="0.3">
      <c r="A5690" s="3"/>
      <c r="B5690" s="3"/>
      <c r="C5690" s="3"/>
      <c r="D5690" s="3"/>
      <c r="E5690" s="3"/>
    </row>
    <row r="5691" spans="1:5" x14ac:dyDescent="0.3">
      <c r="A5691" s="3"/>
      <c r="B5691" s="3"/>
      <c r="C5691" s="3"/>
      <c r="D5691" s="3"/>
      <c r="E5691" s="3"/>
    </row>
    <row r="5692" spans="1:5" x14ac:dyDescent="0.3">
      <c r="A5692" s="3"/>
      <c r="B5692" s="3"/>
      <c r="C5692" s="3"/>
      <c r="D5692" s="3"/>
      <c r="E5692" s="3"/>
    </row>
    <row r="5693" spans="1:5" x14ac:dyDescent="0.3">
      <c r="A5693" s="3"/>
      <c r="B5693" s="3"/>
      <c r="C5693" s="3"/>
      <c r="D5693" s="3"/>
      <c r="E5693" s="3"/>
    </row>
    <row r="5694" spans="1:5" x14ac:dyDescent="0.3">
      <c r="A5694" s="3"/>
      <c r="B5694" s="3"/>
      <c r="C5694" s="3"/>
      <c r="D5694" s="3"/>
      <c r="E5694" s="3"/>
    </row>
    <row r="5695" spans="1:5" x14ac:dyDescent="0.3">
      <c r="A5695" s="3"/>
      <c r="B5695" s="3"/>
      <c r="C5695" s="3"/>
      <c r="D5695" s="3"/>
      <c r="E5695" s="3"/>
    </row>
    <row r="5696" spans="1:5" x14ac:dyDescent="0.3">
      <c r="A5696" s="3"/>
      <c r="B5696" s="3"/>
      <c r="C5696" s="3"/>
      <c r="D5696" s="3"/>
      <c r="E5696" s="3"/>
    </row>
    <row r="5697" spans="1:5" x14ac:dyDescent="0.3">
      <c r="A5697" s="3"/>
      <c r="B5697" s="3"/>
      <c r="C5697" s="3"/>
      <c r="D5697" s="3"/>
      <c r="E5697" s="3"/>
    </row>
    <row r="5698" spans="1:5" x14ac:dyDescent="0.3">
      <c r="A5698" s="3"/>
      <c r="B5698" s="3"/>
      <c r="C5698" s="3"/>
      <c r="D5698" s="3"/>
      <c r="E5698" s="3"/>
    </row>
    <row r="5699" spans="1:5" x14ac:dyDescent="0.3">
      <c r="A5699" s="3"/>
      <c r="B5699" s="3"/>
      <c r="C5699" s="3"/>
      <c r="D5699" s="3"/>
      <c r="E5699" s="3"/>
    </row>
    <row r="5700" spans="1:5" x14ac:dyDescent="0.3">
      <c r="A5700" s="3"/>
      <c r="B5700" s="3"/>
      <c r="C5700" s="3"/>
      <c r="D5700" s="3"/>
      <c r="E5700" s="3"/>
    </row>
    <row r="5701" spans="1:5" x14ac:dyDescent="0.3">
      <c r="A5701" s="3"/>
      <c r="B5701" s="3"/>
      <c r="C5701" s="3"/>
      <c r="D5701" s="3"/>
      <c r="E5701" s="3"/>
    </row>
    <row r="5702" spans="1:5" x14ac:dyDescent="0.3">
      <c r="A5702" s="3"/>
      <c r="B5702" s="3"/>
      <c r="C5702" s="3"/>
      <c r="D5702" s="3"/>
      <c r="E5702" s="3"/>
    </row>
    <row r="5703" spans="1:5" x14ac:dyDescent="0.3">
      <c r="A5703" s="3"/>
      <c r="B5703" s="3"/>
      <c r="C5703" s="3"/>
      <c r="D5703" s="3"/>
      <c r="E5703" s="3"/>
    </row>
    <row r="5704" spans="1:5" x14ac:dyDescent="0.3">
      <c r="A5704" s="3"/>
      <c r="B5704" s="3"/>
      <c r="C5704" s="3"/>
      <c r="D5704" s="3"/>
      <c r="E5704" s="3"/>
    </row>
    <row r="5705" spans="1:5" x14ac:dyDescent="0.3">
      <c r="A5705" s="3"/>
      <c r="B5705" s="3"/>
      <c r="C5705" s="3"/>
      <c r="D5705" s="3"/>
      <c r="E5705" s="3"/>
    </row>
    <row r="5706" spans="1:5" x14ac:dyDescent="0.3">
      <c r="A5706" s="3"/>
      <c r="B5706" s="3"/>
      <c r="C5706" s="3"/>
      <c r="D5706" s="3"/>
      <c r="E5706" s="3"/>
    </row>
    <row r="5707" spans="1:5" x14ac:dyDescent="0.3">
      <c r="A5707" s="3"/>
      <c r="B5707" s="3"/>
      <c r="C5707" s="3"/>
      <c r="D5707" s="3"/>
      <c r="E5707" s="3"/>
    </row>
    <row r="5708" spans="1:5" x14ac:dyDescent="0.3">
      <c r="A5708" s="3"/>
      <c r="B5708" s="3"/>
      <c r="C5708" s="3"/>
      <c r="D5708" s="3"/>
      <c r="E5708" s="3"/>
    </row>
    <row r="5709" spans="1:5" x14ac:dyDescent="0.3">
      <c r="A5709" s="3"/>
      <c r="B5709" s="3"/>
      <c r="C5709" s="3"/>
      <c r="D5709" s="3"/>
      <c r="E5709" s="3"/>
    </row>
    <row r="5710" spans="1:5" x14ac:dyDescent="0.3">
      <c r="A5710" s="3"/>
      <c r="B5710" s="3"/>
      <c r="C5710" s="3"/>
      <c r="D5710" s="3"/>
      <c r="E5710" s="3"/>
    </row>
    <row r="5711" spans="1:5" x14ac:dyDescent="0.3">
      <c r="A5711" s="3"/>
      <c r="B5711" s="3"/>
      <c r="C5711" s="3"/>
      <c r="D5711" s="3"/>
      <c r="E5711" s="3"/>
    </row>
    <row r="5712" spans="1:5" x14ac:dyDescent="0.3">
      <c r="A5712" s="3"/>
      <c r="B5712" s="3"/>
      <c r="C5712" s="3"/>
      <c r="D5712" s="3"/>
      <c r="E5712" s="3"/>
    </row>
    <row r="5713" spans="1:5" x14ac:dyDescent="0.3">
      <c r="A5713" s="3"/>
      <c r="B5713" s="3"/>
      <c r="C5713" s="3"/>
      <c r="D5713" s="3"/>
      <c r="E5713" s="3"/>
    </row>
    <row r="5714" spans="1:5" x14ac:dyDescent="0.3">
      <c r="A5714" s="3"/>
      <c r="B5714" s="3"/>
      <c r="C5714" s="3"/>
      <c r="D5714" s="3"/>
      <c r="E5714" s="3"/>
    </row>
    <row r="5715" spans="1:5" x14ac:dyDescent="0.3">
      <c r="A5715" s="3"/>
      <c r="B5715" s="3"/>
      <c r="C5715" s="3"/>
      <c r="D5715" s="3"/>
      <c r="E5715" s="3"/>
    </row>
    <row r="5716" spans="1:5" x14ac:dyDescent="0.3">
      <c r="A5716" s="3"/>
      <c r="B5716" s="3"/>
      <c r="C5716" s="3"/>
      <c r="D5716" s="3"/>
      <c r="E5716" s="3"/>
    </row>
    <row r="5717" spans="1:5" x14ac:dyDescent="0.3">
      <c r="A5717" s="3"/>
      <c r="B5717" s="3"/>
      <c r="C5717" s="3"/>
      <c r="D5717" s="3"/>
      <c r="E5717" s="3"/>
    </row>
    <row r="5718" spans="1:5" x14ac:dyDescent="0.3">
      <c r="A5718" s="3"/>
      <c r="B5718" s="3"/>
      <c r="C5718" s="3"/>
      <c r="D5718" s="3"/>
      <c r="E5718" s="3"/>
    </row>
    <row r="5719" spans="1:5" x14ac:dyDescent="0.3">
      <c r="A5719" s="3"/>
      <c r="B5719" s="3"/>
      <c r="C5719" s="3"/>
      <c r="D5719" s="3"/>
      <c r="E5719" s="3"/>
    </row>
    <row r="5720" spans="1:5" x14ac:dyDescent="0.3">
      <c r="A5720" s="3"/>
      <c r="B5720" s="3"/>
      <c r="C5720" s="3"/>
      <c r="D5720" s="3"/>
      <c r="E5720" s="3"/>
    </row>
    <row r="5721" spans="1:5" x14ac:dyDescent="0.3">
      <c r="A5721" s="3"/>
      <c r="B5721" s="3"/>
      <c r="C5721" s="3"/>
      <c r="D5721" s="3"/>
      <c r="E5721" s="3"/>
    </row>
    <row r="5722" spans="1:5" x14ac:dyDescent="0.3">
      <c r="A5722" s="3"/>
      <c r="B5722" s="3"/>
      <c r="C5722" s="3"/>
      <c r="D5722" s="3"/>
      <c r="E5722" s="3"/>
    </row>
    <row r="5723" spans="1:5" x14ac:dyDescent="0.3">
      <c r="A5723" s="3"/>
      <c r="B5723" s="3"/>
      <c r="C5723" s="3"/>
      <c r="D5723" s="3"/>
      <c r="E5723" s="3"/>
    </row>
    <row r="5724" spans="1:5" x14ac:dyDescent="0.3">
      <c r="A5724" s="3"/>
      <c r="B5724" s="3"/>
      <c r="C5724" s="3"/>
      <c r="D5724" s="3"/>
      <c r="E5724" s="3"/>
    </row>
    <row r="5725" spans="1:5" x14ac:dyDescent="0.3">
      <c r="A5725" s="3"/>
      <c r="B5725" s="3"/>
      <c r="C5725" s="3"/>
      <c r="D5725" s="3"/>
      <c r="E5725" s="3"/>
    </row>
    <row r="5726" spans="1:5" x14ac:dyDescent="0.3">
      <c r="A5726" s="3"/>
      <c r="B5726" s="3"/>
      <c r="C5726" s="3"/>
      <c r="D5726" s="3"/>
      <c r="E5726" s="3"/>
    </row>
    <row r="5727" spans="1:5" x14ac:dyDescent="0.3">
      <c r="A5727" s="3"/>
      <c r="B5727" s="3"/>
      <c r="C5727" s="3"/>
      <c r="D5727" s="3"/>
      <c r="E5727" s="3"/>
    </row>
    <row r="5728" spans="1:5" x14ac:dyDescent="0.3">
      <c r="A5728" s="3"/>
      <c r="B5728" s="3"/>
      <c r="C5728" s="3"/>
      <c r="D5728" s="3"/>
      <c r="E5728" s="3"/>
    </row>
    <row r="5729" spans="1:5" x14ac:dyDescent="0.3">
      <c r="A5729" s="3"/>
      <c r="B5729" s="3"/>
      <c r="C5729" s="3"/>
      <c r="D5729" s="3"/>
      <c r="E5729" s="3"/>
    </row>
    <row r="5730" spans="1:5" x14ac:dyDescent="0.3">
      <c r="A5730" s="3"/>
      <c r="B5730" s="3"/>
      <c r="C5730" s="3"/>
      <c r="D5730" s="3"/>
      <c r="E5730" s="3"/>
    </row>
    <row r="5731" spans="1:5" x14ac:dyDescent="0.3">
      <c r="A5731" s="3"/>
      <c r="B5731" s="3"/>
      <c r="C5731" s="3"/>
      <c r="D5731" s="3"/>
      <c r="E5731" s="3"/>
    </row>
    <row r="5732" spans="1:5" x14ac:dyDescent="0.3">
      <c r="A5732" s="3"/>
      <c r="B5732" s="3"/>
      <c r="C5732" s="3"/>
      <c r="D5732" s="3"/>
      <c r="E5732" s="3"/>
    </row>
    <row r="5733" spans="1:5" x14ac:dyDescent="0.3">
      <c r="A5733" s="3"/>
      <c r="B5733" s="3"/>
      <c r="C5733" s="3"/>
      <c r="D5733" s="3"/>
      <c r="E5733" s="3"/>
    </row>
    <row r="5734" spans="1:5" x14ac:dyDescent="0.3">
      <c r="A5734" s="3"/>
      <c r="B5734" s="3"/>
      <c r="C5734" s="3"/>
      <c r="D5734" s="3"/>
      <c r="E5734" s="3"/>
    </row>
    <row r="5735" spans="1:5" x14ac:dyDescent="0.3">
      <c r="A5735" s="3"/>
      <c r="B5735" s="3"/>
      <c r="C5735" s="3"/>
      <c r="D5735" s="3"/>
      <c r="E5735" s="3"/>
    </row>
    <row r="5736" spans="1:5" x14ac:dyDescent="0.3">
      <c r="A5736" s="3"/>
      <c r="B5736" s="3"/>
      <c r="C5736" s="3"/>
      <c r="D5736" s="3"/>
      <c r="E5736" s="3"/>
    </row>
    <row r="5737" spans="1:5" x14ac:dyDescent="0.3">
      <c r="A5737" s="3"/>
      <c r="B5737" s="3"/>
      <c r="C5737" s="3"/>
      <c r="D5737" s="3"/>
      <c r="E5737" s="3"/>
    </row>
    <row r="5738" spans="1:5" x14ac:dyDescent="0.3">
      <c r="A5738" s="3"/>
      <c r="B5738" s="3"/>
      <c r="C5738" s="3"/>
      <c r="D5738" s="3"/>
      <c r="E5738" s="3"/>
    </row>
    <row r="5739" spans="1:5" x14ac:dyDescent="0.3">
      <c r="A5739" s="3"/>
      <c r="B5739" s="3"/>
      <c r="C5739" s="3"/>
      <c r="D5739" s="3"/>
      <c r="E5739" s="3"/>
    </row>
    <row r="5740" spans="1:5" x14ac:dyDescent="0.3">
      <c r="A5740" s="3"/>
      <c r="B5740" s="3"/>
      <c r="C5740" s="3"/>
      <c r="D5740" s="3"/>
      <c r="E5740" s="3"/>
    </row>
    <row r="5741" spans="1:5" x14ac:dyDescent="0.3">
      <c r="A5741" s="3"/>
      <c r="B5741" s="3"/>
      <c r="C5741" s="3"/>
      <c r="D5741" s="3"/>
      <c r="E5741" s="3"/>
    </row>
    <row r="5742" spans="1:5" x14ac:dyDescent="0.3">
      <c r="A5742" s="3"/>
      <c r="B5742" s="3"/>
      <c r="C5742" s="3"/>
      <c r="D5742" s="3"/>
      <c r="E5742" s="3"/>
    </row>
    <row r="5743" spans="1:5" x14ac:dyDescent="0.3">
      <c r="A5743" s="3"/>
      <c r="B5743" s="3"/>
      <c r="C5743" s="3"/>
      <c r="D5743" s="3"/>
      <c r="E5743" s="3"/>
    </row>
    <row r="5744" spans="1:5" x14ac:dyDescent="0.3">
      <c r="A5744" s="3"/>
      <c r="B5744" s="3"/>
      <c r="C5744" s="3"/>
      <c r="D5744" s="3"/>
      <c r="E5744" s="3"/>
    </row>
    <row r="5745" spans="1:5" x14ac:dyDescent="0.3">
      <c r="A5745" s="3"/>
      <c r="B5745" s="3"/>
      <c r="C5745" s="3"/>
      <c r="D5745" s="3"/>
      <c r="E5745" s="3"/>
    </row>
    <row r="5746" spans="1:5" x14ac:dyDescent="0.3">
      <c r="A5746" s="3"/>
      <c r="B5746" s="3"/>
      <c r="C5746" s="3"/>
      <c r="D5746" s="3"/>
      <c r="E5746" s="3"/>
    </row>
    <row r="5747" spans="1:5" x14ac:dyDescent="0.3">
      <c r="A5747" s="3"/>
      <c r="B5747" s="3"/>
      <c r="C5747" s="3"/>
      <c r="D5747" s="3"/>
      <c r="E5747" s="3"/>
    </row>
    <row r="5748" spans="1:5" x14ac:dyDescent="0.3">
      <c r="A5748" s="3"/>
      <c r="B5748" s="3"/>
      <c r="C5748" s="3"/>
      <c r="D5748" s="3"/>
      <c r="E5748" s="3"/>
    </row>
    <row r="5749" spans="1:5" x14ac:dyDescent="0.3">
      <c r="A5749" s="3"/>
      <c r="B5749" s="3"/>
      <c r="C5749" s="3"/>
      <c r="D5749" s="3"/>
      <c r="E5749" s="3"/>
    </row>
    <row r="5750" spans="1:5" x14ac:dyDescent="0.3">
      <c r="A5750" s="3"/>
      <c r="B5750" s="3"/>
      <c r="C5750" s="3"/>
      <c r="D5750" s="3"/>
      <c r="E5750" s="3"/>
    </row>
    <row r="5751" spans="1:5" x14ac:dyDescent="0.3">
      <c r="A5751" s="3"/>
      <c r="B5751" s="3"/>
      <c r="C5751" s="3"/>
      <c r="D5751" s="3"/>
      <c r="E5751" s="3"/>
    </row>
    <row r="5752" spans="1:5" x14ac:dyDescent="0.3">
      <c r="A5752" s="3"/>
      <c r="B5752" s="3"/>
      <c r="C5752" s="3"/>
      <c r="D5752" s="3"/>
      <c r="E5752" s="3"/>
    </row>
    <row r="5753" spans="1:5" x14ac:dyDescent="0.3">
      <c r="A5753" s="3"/>
      <c r="B5753" s="3"/>
      <c r="C5753" s="3"/>
      <c r="D5753" s="3"/>
      <c r="E5753" s="3"/>
    </row>
    <row r="5754" spans="1:5" x14ac:dyDescent="0.3">
      <c r="A5754" s="3"/>
      <c r="B5754" s="3"/>
      <c r="C5754" s="3"/>
      <c r="D5754" s="3"/>
      <c r="E5754" s="3"/>
    </row>
    <row r="5755" spans="1:5" x14ac:dyDescent="0.3">
      <c r="A5755" s="3"/>
      <c r="B5755" s="3"/>
      <c r="C5755" s="3"/>
      <c r="D5755" s="3"/>
      <c r="E5755" s="3"/>
    </row>
    <row r="5756" spans="1:5" x14ac:dyDescent="0.3">
      <c r="A5756" s="3"/>
      <c r="B5756" s="3"/>
      <c r="C5756" s="3"/>
      <c r="D5756" s="3"/>
      <c r="E5756" s="3"/>
    </row>
    <row r="5757" spans="1:5" x14ac:dyDescent="0.3">
      <c r="A5757" s="3"/>
      <c r="B5757" s="3"/>
      <c r="C5757" s="3"/>
      <c r="D5757" s="3"/>
      <c r="E5757" s="3"/>
    </row>
    <row r="5758" spans="1:5" x14ac:dyDescent="0.3">
      <c r="A5758" s="3"/>
      <c r="B5758" s="3"/>
      <c r="C5758" s="3"/>
      <c r="D5758" s="3"/>
      <c r="E5758" s="3"/>
    </row>
    <row r="5759" spans="1:5" x14ac:dyDescent="0.3">
      <c r="A5759" s="3"/>
      <c r="B5759" s="3"/>
      <c r="C5759" s="3"/>
      <c r="D5759" s="3"/>
      <c r="E5759" s="3"/>
    </row>
    <row r="5760" spans="1:5" x14ac:dyDescent="0.3">
      <c r="A5760" s="3"/>
      <c r="B5760" s="3"/>
      <c r="C5760" s="3"/>
      <c r="D5760" s="3"/>
      <c r="E5760" s="3"/>
    </row>
    <row r="5761" spans="1:5" x14ac:dyDescent="0.3">
      <c r="A5761" s="3"/>
      <c r="B5761" s="3"/>
      <c r="C5761" s="3"/>
      <c r="D5761" s="3"/>
      <c r="E5761" s="3"/>
    </row>
    <row r="5762" spans="1:5" x14ac:dyDescent="0.3">
      <c r="A5762" s="3"/>
      <c r="B5762" s="3"/>
      <c r="C5762" s="3"/>
      <c r="D5762" s="3"/>
      <c r="E5762" s="3"/>
    </row>
    <row r="5763" spans="1:5" x14ac:dyDescent="0.3">
      <c r="A5763" s="3"/>
      <c r="B5763" s="3"/>
      <c r="C5763" s="3"/>
      <c r="D5763" s="3"/>
      <c r="E5763" s="3"/>
    </row>
    <row r="5764" spans="1:5" x14ac:dyDescent="0.3">
      <c r="A5764" s="3"/>
      <c r="B5764" s="3"/>
      <c r="C5764" s="3"/>
      <c r="D5764" s="3"/>
      <c r="E5764" s="3"/>
    </row>
    <row r="5765" spans="1:5" x14ac:dyDescent="0.3">
      <c r="A5765" s="3"/>
      <c r="B5765" s="3"/>
      <c r="C5765" s="3"/>
      <c r="D5765" s="3"/>
      <c r="E5765" s="3"/>
    </row>
    <row r="5766" spans="1:5" x14ac:dyDescent="0.3">
      <c r="A5766" s="3"/>
      <c r="B5766" s="3"/>
      <c r="C5766" s="3"/>
      <c r="D5766" s="3"/>
      <c r="E5766" s="3"/>
    </row>
    <row r="5767" spans="1:5" x14ac:dyDescent="0.3">
      <c r="A5767" s="3"/>
      <c r="B5767" s="3"/>
      <c r="C5767" s="3"/>
      <c r="D5767" s="3"/>
      <c r="E5767" s="3"/>
    </row>
    <row r="5768" spans="1:5" x14ac:dyDescent="0.3">
      <c r="A5768" s="3"/>
      <c r="B5768" s="3"/>
      <c r="C5768" s="3"/>
      <c r="D5768" s="3"/>
      <c r="E5768" s="3"/>
    </row>
    <row r="5769" spans="1:5" x14ac:dyDescent="0.3">
      <c r="A5769" s="3"/>
      <c r="B5769" s="3"/>
      <c r="C5769" s="3"/>
      <c r="D5769" s="3"/>
      <c r="E5769" s="3"/>
    </row>
    <row r="5770" spans="1:5" x14ac:dyDescent="0.3">
      <c r="A5770" s="3"/>
      <c r="B5770" s="3"/>
      <c r="C5770" s="3"/>
      <c r="D5770" s="3"/>
      <c r="E5770" s="3"/>
    </row>
    <row r="5771" spans="1:5" x14ac:dyDescent="0.3">
      <c r="A5771" s="3"/>
      <c r="B5771" s="3"/>
      <c r="C5771" s="3"/>
      <c r="D5771" s="3"/>
      <c r="E5771" s="3"/>
    </row>
    <row r="5772" spans="1:5" x14ac:dyDescent="0.3">
      <c r="A5772" s="3"/>
      <c r="B5772" s="3"/>
      <c r="C5772" s="3"/>
      <c r="D5772" s="3"/>
      <c r="E5772" s="3"/>
    </row>
    <row r="5773" spans="1:5" x14ac:dyDescent="0.3">
      <c r="A5773" s="3"/>
      <c r="B5773" s="3"/>
      <c r="C5773" s="3"/>
      <c r="D5773" s="3"/>
      <c r="E5773" s="3"/>
    </row>
    <row r="5774" spans="1:5" x14ac:dyDescent="0.3">
      <c r="A5774" s="3"/>
      <c r="B5774" s="3"/>
      <c r="C5774" s="3"/>
      <c r="D5774" s="3"/>
      <c r="E5774" s="3"/>
    </row>
    <row r="5775" spans="1:5" x14ac:dyDescent="0.3">
      <c r="A5775" s="3"/>
      <c r="B5775" s="3"/>
      <c r="C5775" s="3"/>
      <c r="D5775" s="3"/>
      <c r="E5775" s="3"/>
    </row>
    <row r="5776" spans="1:5" x14ac:dyDescent="0.3">
      <c r="A5776" s="3"/>
      <c r="B5776" s="3"/>
      <c r="C5776" s="3"/>
      <c r="D5776" s="3"/>
      <c r="E5776" s="3"/>
    </row>
    <row r="5777" spans="1:5" x14ac:dyDescent="0.3">
      <c r="A5777" s="3"/>
      <c r="B5777" s="3"/>
      <c r="C5777" s="3"/>
      <c r="D5777" s="3"/>
      <c r="E5777" s="3"/>
    </row>
    <row r="5778" spans="1:5" x14ac:dyDescent="0.3">
      <c r="A5778" s="3"/>
      <c r="B5778" s="3"/>
      <c r="C5778" s="3"/>
      <c r="D5778" s="3"/>
      <c r="E5778" s="3"/>
    </row>
    <row r="5779" spans="1:5" x14ac:dyDescent="0.3">
      <c r="A5779" s="3"/>
      <c r="B5779" s="3"/>
      <c r="C5779" s="3"/>
      <c r="D5779" s="3"/>
      <c r="E5779" s="3"/>
    </row>
    <row r="5780" spans="1:5" x14ac:dyDescent="0.3">
      <c r="A5780" s="3"/>
      <c r="B5780" s="3"/>
      <c r="C5780" s="3"/>
      <c r="D5780" s="3"/>
      <c r="E5780" s="3"/>
    </row>
    <row r="5781" spans="1:5" x14ac:dyDescent="0.3">
      <c r="A5781" s="3"/>
      <c r="B5781" s="3"/>
      <c r="C5781" s="3"/>
      <c r="D5781" s="3"/>
      <c r="E5781" s="3"/>
    </row>
    <row r="5782" spans="1:5" x14ac:dyDescent="0.3">
      <c r="A5782" s="3"/>
      <c r="B5782" s="3"/>
      <c r="C5782" s="3"/>
      <c r="D5782" s="3"/>
      <c r="E5782" s="3"/>
    </row>
    <row r="5783" spans="1:5" x14ac:dyDescent="0.3">
      <c r="A5783" s="3"/>
      <c r="B5783" s="3"/>
      <c r="C5783" s="3"/>
      <c r="D5783" s="3"/>
      <c r="E5783" s="3"/>
    </row>
    <row r="5784" spans="1:5" x14ac:dyDescent="0.3">
      <c r="A5784" s="3"/>
      <c r="B5784" s="3"/>
      <c r="C5784" s="3"/>
      <c r="D5784" s="3"/>
      <c r="E5784" s="3"/>
    </row>
    <row r="5785" spans="1:5" x14ac:dyDescent="0.3">
      <c r="A5785" s="3"/>
      <c r="B5785" s="3"/>
      <c r="C5785" s="3"/>
      <c r="D5785" s="3"/>
      <c r="E5785" s="3"/>
    </row>
    <row r="5786" spans="1:5" x14ac:dyDescent="0.3">
      <c r="A5786" s="3"/>
      <c r="B5786" s="3"/>
      <c r="C5786" s="3"/>
      <c r="D5786" s="3"/>
      <c r="E5786" s="3"/>
    </row>
    <row r="5787" spans="1:5" x14ac:dyDescent="0.3">
      <c r="A5787" s="3"/>
      <c r="B5787" s="3"/>
      <c r="C5787" s="3"/>
      <c r="D5787" s="3"/>
      <c r="E5787" s="3"/>
    </row>
    <row r="5788" spans="1:5" x14ac:dyDescent="0.3">
      <c r="A5788" s="3"/>
      <c r="B5788" s="3"/>
      <c r="C5788" s="3"/>
      <c r="D5788" s="3"/>
      <c r="E5788" s="3"/>
    </row>
    <row r="5789" spans="1:5" x14ac:dyDescent="0.3">
      <c r="A5789" s="3"/>
      <c r="B5789" s="3"/>
      <c r="C5789" s="3"/>
      <c r="D5789" s="3"/>
      <c r="E5789" s="3"/>
    </row>
    <row r="5790" spans="1:5" x14ac:dyDescent="0.3">
      <c r="A5790" s="3"/>
      <c r="B5790" s="3"/>
      <c r="C5790" s="3"/>
      <c r="D5790" s="3"/>
      <c r="E5790" s="3"/>
    </row>
    <row r="5791" spans="1:5" x14ac:dyDescent="0.3">
      <c r="A5791" s="3"/>
      <c r="B5791" s="3"/>
      <c r="C5791" s="3"/>
      <c r="D5791" s="3"/>
      <c r="E5791" s="3"/>
    </row>
    <row r="5792" spans="1:5" x14ac:dyDescent="0.3">
      <c r="A5792" s="3"/>
      <c r="B5792" s="3"/>
      <c r="C5792" s="3"/>
      <c r="D5792" s="3"/>
      <c r="E5792" s="3"/>
    </row>
    <row r="5793" spans="1:5" x14ac:dyDescent="0.3">
      <c r="A5793" s="3"/>
      <c r="B5793" s="3"/>
      <c r="C5793" s="3"/>
      <c r="D5793" s="3"/>
      <c r="E5793" s="3"/>
    </row>
    <row r="5794" spans="1:5" x14ac:dyDescent="0.3">
      <c r="A5794" s="3"/>
      <c r="B5794" s="3"/>
      <c r="C5794" s="3"/>
      <c r="D5794" s="3"/>
      <c r="E5794" s="3"/>
    </row>
    <row r="5795" spans="1:5" x14ac:dyDescent="0.3">
      <c r="A5795" s="3"/>
      <c r="B5795" s="3"/>
      <c r="C5795" s="3"/>
      <c r="D5795" s="3"/>
      <c r="E5795" s="3"/>
    </row>
    <row r="5796" spans="1:5" x14ac:dyDescent="0.3">
      <c r="A5796" s="3"/>
      <c r="B5796" s="3"/>
      <c r="C5796" s="3"/>
      <c r="D5796" s="3"/>
      <c r="E5796" s="3"/>
    </row>
    <row r="5797" spans="1:5" x14ac:dyDescent="0.3">
      <c r="A5797" s="3"/>
      <c r="B5797" s="3"/>
      <c r="C5797" s="3"/>
      <c r="D5797" s="3"/>
      <c r="E5797" s="3"/>
    </row>
    <row r="5798" spans="1:5" x14ac:dyDescent="0.3">
      <c r="A5798" s="3"/>
      <c r="B5798" s="3"/>
      <c r="C5798" s="3"/>
      <c r="D5798" s="3"/>
      <c r="E5798" s="3"/>
    </row>
    <row r="5799" spans="1:5" x14ac:dyDescent="0.3">
      <c r="A5799" s="3"/>
      <c r="B5799" s="3"/>
      <c r="C5799" s="3"/>
      <c r="D5799" s="3"/>
      <c r="E5799" s="3"/>
    </row>
    <row r="5800" spans="1:5" x14ac:dyDescent="0.3">
      <c r="A5800" s="3"/>
      <c r="B5800" s="3"/>
      <c r="C5800" s="3"/>
      <c r="D5800" s="3"/>
      <c r="E5800" s="3"/>
    </row>
    <row r="5801" spans="1:5" x14ac:dyDescent="0.3">
      <c r="A5801" s="3"/>
      <c r="B5801" s="3"/>
      <c r="C5801" s="3"/>
      <c r="D5801" s="3"/>
      <c r="E5801" s="3"/>
    </row>
    <row r="5802" spans="1:5" x14ac:dyDescent="0.3">
      <c r="A5802" s="3"/>
      <c r="B5802" s="3"/>
      <c r="C5802" s="3"/>
      <c r="D5802" s="3"/>
      <c r="E5802" s="3"/>
    </row>
    <row r="5803" spans="1:5" x14ac:dyDescent="0.3">
      <c r="A5803" s="3"/>
      <c r="B5803" s="3"/>
      <c r="C5803" s="3"/>
      <c r="D5803" s="3"/>
      <c r="E5803" s="3"/>
    </row>
    <row r="5804" spans="1:5" x14ac:dyDescent="0.3">
      <c r="A5804" s="3"/>
      <c r="B5804" s="3"/>
      <c r="C5804" s="3"/>
      <c r="D5804" s="3"/>
      <c r="E5804" s="3"/>
    </row>
    <row r="5805" spans="1:5" x14ac:dyDescent="0.3">
      <c r="A5805" s="3"/>
      <c r="B5805" s="3"/>
      <c r="C5805" s="3"/>
      <c r="D5805" s="3"/>
      <c r="E5805" s="3"/>
    </row>
    <row r="5806" spans="1:5" x14ac:dyDescent="0.3">
      <c r="A5806" s="3"/>
      <c r="B5806" s="3"/>
      <c r="C5806" s="3"/>
      <c r="D5806" s="3"/>
      <c r="E5806" s="3"/>
    </row>
    <row r="5807" spans="1:5" x14ac:dyDescent="0.3">
      <c r="A5807" s="3"/>
      <c r="B5807" s="3"/>
      <c r="C5807" s="3"/>
      <c r="D5807" s="3"/>
      <c r="E5807" s="3"/>
    </row>
    <row r="5808" spans="1:5" x14ac:dyDescent="0.3">
      <c r="A5808" s="3"/>
      <c r="B5808" s="3"/>
      <c r="C5808" s="3"/>
      <c r="D5808" s="3"/>
      <c r="E5808" s="3"/>
    </row>
    <row r="5809" spans="1:5" x14ac:dyDescent="0.3">
      <c r="A5809" s="3"/>
      <c r="B5809" s="3"/>
      <c r="C5809" s="3"/>
      <c r="D5809" s="3"/>
      <c r="E5809" s="3"/>
    </row>
    <row r="5810" spans="1:5" x14ac:dyDescent="0.3">
      <c r="A5810" s="3"/>
      <c r="B5810" s="3"/>
      <c r="C5810" s="3"/>
      <c r="D5810" s="3"/>
      <c r="E5810" s="3"/>
    </row>
    <row r="5811" spans="1:5" x14ac:dyDescent="0.3">
      <c r="A5811" s="3"/>
      <c r="B5811" s="3"/>
      <c r="C5811" s="3"/>
      <c r="D5811" s="3"/>
      <c r="E5811" s="3"/>
    </row>
    <row r="5812" spans="1:5" x14ac:dyDescent="0.3">
      <c r="A5812" s="3"/>
      <c r="B5812" s="3"/>
      <c r="C5812" s="3"/>
      <c r="D5812" s="3"/>
      <c r="E5812" s="3"/>
    </row>
    <row r="5813" spans="1:5" x14ac:dyDescent="0.3">
      <c r="A5813" s="3"/>
      <c r="B5813" s="3"/>
      <c r="C5813" s="3"/>
      <c r="D5813" s="3"/>
      <c r="E5813" s="3"/>
    </row>
    <row r="5814" spans="1:5" x14ac:dyDescent="0.3">
      <c r="A5814" s="3"/>
      <c r="B5814" s="3"/>
      <c r="C5814" s="3"/>
      <c r="D5814" s="3"/>
      <c r="E5814" s="3"/>
    </row>
    <row r="5815" spans="1:5" x14ac:dyDescent="0.3">
      <c r="A5815" s="3"/>
      <c r="B5815" s="3"/>
      <c r="C5815" s="3"/>
      <c r="D5815" s="3"/>
      <c r="E5815" s="3"/>
    </row>
    <row r="5816" spans="1:5" x14ac:dyDescent="0.3">
      <c r="A5816" s="3"/>
      <c r="B5816" s="3"/>
      <c r="C5816" s="3"/>
      <c r="D5816" s="3"/>
      <c r="E5816" s="3"/>
    </row>
    <row r="5817" spans="1:5" x14ac:dyDescent="0.3">
      <c r="A5817" s="3"/>
      <c r="B5817" s="3"/>
      <c r="C5817" s="3"/>
      <c r="D5817" s="3"/>
      <c r="E5817" s="3"/>
    </row>
    <row r="5818" spans="1:5" x14ac:dyDescent="0.3">
      <c r="A5818" s="3"/>
      <c r="B5818" s="3"/>
      <c r="C5818" s="3"/>
      <c r="D5818" s="3"/>
      <c r="E5818" s="3"/>
    </row>
    <row r="5819" spans="1:5" x14ac:dyDescent="0.3">
      <c r="A5819" s="3"/>
      <c r="B5819" s="3"/>
      <c r="C5819" s="3"/>
      <c r="D5819" s="3"/>
      <c r="E5819" s="3"/>
    </row>
    <row r="5820" spans="1:5" x14ac:dyDescent="0.3">
      <c r="A5820" s="3"/>
      <c r="B5820" s="3"/>
      <c r="C5820" s="3"/>
      <c r="D5820" s="3"/>
      <c r="E5820" s="3"/>
    </row>
    <row r="5821" spans="1:5" x14ac:dyDescent="0.3">
      <c r="A5821" s="3"/>
      <c r="B5821" s="3"/>
      <c r="C5821" s="3"/>
      <c r="D5821" s="3"/>
      <c r="E5821" s="3"/>
    </row>
    <row r="5822" spans="1:5" x14ac:dyDescent="0.3">
      <c r="A5822" s="3"/>
      <c r="B5822" s="3"/>
      <c r="C5822" s="3"/>
      <c r="D5822" s="3"/>
      <c r="E5822" s="3"/>
    </row>
    <row r="5823" spans="1:5" x14ac:dyDescent="0.3">
      <c r="A5823" s="3"/>
      <c r="B5823" s="3"/>
      <c r="C5823" s="3"/>
      <c r="D5823" s="3"/>
      <c r="E5823" s="3"/>
    </row>
    <row r="5824" spans="1:5" x14ac:dyDescent="0.3">
      <c r="A5824" s="3"/>
      <c r="B5824" s="3"/>
      <c r="C5824" s="3"/>
      <c r="D5824" s="3"/>
      <c r="E5824" s="3"/>
    </row>
    <row r="5825" spans="1:5" x14ac:dyDescent="0.3">
      <c r="A5825" s="3"/>
      <c r="B5825" s="3"/>
      <c r="C5825" s="3"/>
      <c r="D5825" s="3"/>
      <c r="E5825" s="3"/>
    </row>
    <row r="5826" spans="1:5" x14ac:dyDescent="0.3">
      <c r="A5826" s="3"/>
      <c r="B5826" s="3"/>
      <c r="C5826" s="3"/>
      <c r="D5826" s="3"/>
      <c r="E5826" s="3"/>
    </row>
    <row r="5827" spans="1:5" x14ac:dyDescent="0.3">
      <c r="A5827" s="3"/>
      <c r="B5827" s="3"/>
      <c r="C5827" s="3"/>
      <c r="D5827" s="3"/>
      <c r="E5827" s="3"/>
    </row>
    <row r="5828" spans="1:5" x14ac:dyDescent="0.3">
      <c r="A5828" s="3"/>
      <c r="B5828" s="3"/>
      <c r="C5828" s="3"/>
      <c r="D5828" s="3"/>
      <c r="E5828" s="3"/>
    </row>
    <row r="5829" spans="1:5" x14ac:dyDescent="0.3">
      <c r="A5829" s="3"/>
      <c r="B5829" s="3"/>
      <c r="C5829" s="3"/>
      <c r="D5829" s="3"/>
      <c r="E5829" s="3"/>
    </row>
    <row r="5830" spans="1:5" x14ac:dyDescent="0.3">
      <c r="A5830" s="3"/>
      <c r="B5830" s="3"/>
      <c r="C5830" s="3"/>
      <c r="D5830" s="3"/>
      <c r="E5830" s="3"/>
    </row>
    <row r="5831" spans="1:5" x14ac:dyDescent="0.3">
      <c r="A5831" s="3"/>
      <c r="B5831" s="3"/>
      <c r="C5831" s="3"/>
      <c r="D5831" s="3"/>
      <c r="E5831" s="3"/>
    </row>
    <row r="5832" spans="1:5" x14ac:dyDescent="0.3">
      <c r="A5832" s="3"/>
      <c r="B5832" s="3"/>
      <c r="C5832" s="3"/>
      <c r="D5832" s="3"/>
      <c r="E5832" s="3"/>
    </row>
    <row r="5833" spans="1:5" x14ac:dyDescent="0.3">
      <c r="A5833" s="3"/>
      <c r="B5833" s="3"/>
      <c r="C5833" s="3"/>
      <c r="D5833" s="3"/>
      <c r="E5833" s="3"/>
    </row>
    <row r="5834" spans="1:5" x14ac:dyDescent="0.3">
      <c r="A5834" s="3"/>
      <c r="B5834" s="3"/>
      <c r="C5834" s="3"/>
      <c r="D5834" s="3"/>
      <c r="E5834" s="3"/>
    </row>
    <row r="5835" spans="1:5" x14ac:dyDescent="0.3">
      <c r="A5835" s="3"/>
      <c r="B5835" s="3"/>
      <c r="C5835" s="3"/>
      <c r="D5835" s="3"/>
      <c r="E5835" s="3"/>
    </row>
    <row r="5836" spans="1:5" x14ac:dyDescent="0.3">
      <c r="A5836" s="3"/>
      <c r="B5836" s="3"/>
      <c r="C5836" s="3"/>
      <c r="D5836" s="3"/>
      <c r="E5836" s="3"/>
    </row>
    <row r="5837" spans="1:5" x14ac:dyDescent="0.3">
      <c r="A5837" s="3"/>
      <c r="B5837" s="3"/>
      <c r="C5837" s="3"/>
      <c r="D5837" s="3"/>
      <c r="E5837" s="3"/>
    </row>
    <row r="5838" spans="1:5" x14ac:dyDescent="0.3">
      <c r="A5838" s="3"/>
      <c r="B5838" s="3"/>
      <c r="C5838" s="3"/>
      <c r="D5838" s="3"/>
      <c r="E5838" s="3"/>
    </row>
    <row r="5839" spans="1:5" x14ac:dyDescent="0.3">
      <c r="A5839" s="3"/>
      <c r="B5839" s="3"/>
      <c r="C5839" s="3"/>
      <c r="D5839" s="3"/>
      <c r="E5839" s="3"/>
    </row>
    <row r="5840" spans="1:5" x14ac:dyDescent="0.3">
      <c r="A5840" s="3"/>
      <c r="B5840" s="3"/>
      <c r="C5840" s="3"/>
      <c r="D5840" s="3"/>
      <c r="E5840" s="3"/>
    </row>
    <row r="5841" spans="1:5" x14ac:dyDescent="0.3">
      <c r="A5841" s="3"/>
      <c r="B5841" s="3"/>
      <c r="C5841" s="3"/>
      <c r="D5841" s="3"/>
      <c r="E5841" s="3"/>
    </row>
    <row r="5842" spans="1:5" x14ac:dyDescent="0.3">
      <c r="A5842" s="3"/>
      <c r="B5842" s="3"/>
      <c r="C5842" s="3"/>
      <c r="D5842" s="3"/>
      <c r="E5842" s="3"/>
    </row>
    <row r="5843" spans="1:5" x14ac:dyDescent="0.3">
      <c r="A5843" s="3"/>
      <c r="B5843" s="3"/>
      <c r="C5843" s="3"/>
      <c r="D5843" s="3"/>
      <c r="E5843" s="3"/>
    </row>
    <row r="5844" spans="1:5" x14ac:dyDescent="0.3">
      <c r="A5844" s="3"/>
      <c r="B5844" s="3"/>
      <c r="C5844" s="3"/>
      <c r="D5844" s="3"/>
      <c r="E5844" s="3"/>
    </row>
    <row r="5845" spans="1:5" x14ac:dyDescent="0.3">
      <c r="A5845" s="3"/>
      <c r="B5845" s="3"/>
      <c r="C5845" s="3"/>
      <c r="D5845" s="3"/>
      <c r="E5845" s="3"/>
    </row>
    <row r="5846" spans="1:5" x14ac:dyDescent="0.3">
      <c r="A5846" s="3"/>
      <c r="B5846" s="3"/>
      <c r="C5846" s="3"/>
      <c r="D5846" s="3"/>
      <c r="E5846" s="3"/>
    </row>
    <row r="5847" spans="1:5" x14ac:dyDescent="0.3">
      <c r="A5847" s="3"/>
      <c r="B5847" s="3"/>
      <c r="C5847" s="3"/>
      <c r="D5847" s="3"/>
      <c r="E5847" s="3"/>
    </row>
    <row r="5848" spans="1:5" x14ac:dyDescent="0.3">
      <c r="A5848" s="3"/>
      <c r="B5848" s="3"/>
      <c r="C5848" s="3"/>
      <c r="D5848" s="3"/>
      <c r="E5848" s="3"/>
    </row>
    <row r="5849" spans="1:5" x14ac:dyDescent="0.3">
      <c r="A5849" s="3"/>
      <c r="B5849" s="3"/>
      <c r="C5849" s="3"/>
      <c r="D5849" s="3"/>
      <c r="E5849" s="3"/>
    </row>
    <row r="5850" spans="1:5" x14ac:dyDescent="0.3">
      <c r="A5850" s="3"/>
      <c r="B5850" s="3"/>
      <c r="C5850" s="3"/>
      <c r="D5850" s="3"/>
      <c r="E5850" s="3"/>
    </row>
    <row r="5851" spans="1:5" x14ac:dyDescent="0.3">
      <c r="A5851" s="3"/>
      <c r="B5851" s="3"/>
      <c r="C5851" s="3"/>
      <c r="D5851" s="3"/>
      <c r="E5851" s="3"/>
    </row>
    <row r="5852" spans="1:5" x14ac:dyDescent="0.3">
      <c r="A5852" s="3"/>
      <c r="B5852" s="3"/>
      <c r="C5852" s="3"/>
      <c r="D5852" s="3"/>
      <c r="E5852" s="3"/>
    </row>
    <row r="5853" spans="1:5" x14ac:dyDescent="0.3">
      <c r="A5853" s="3"/>
      <c r="B5853" s="3"/>
      <c r="C5853" s="3"/>
      <c r="D5853" s="3"/>
      <c r="E5853" s="3"/>
    </row>
    <row r="5854" spans="1:5" x14ac:dyDescent="0.3">
      <c r="A5854" s="3"/>
      <c r="B5854" s="3"/>
      <c r="C5854" s="3"/>
      <c r="D5854" s="3"/>
      <c r="E5854" s="3"/>
    </row>
    <row r="5855" spans="1:5" x14ac:dyDescent="0.3">
      <c r="A5855" s="3"/>
      <c r="B5855" s="3"/>
      <c r="C5855" s="3"/>
      <c r="D5855" s="3"/>
      <c r="E5855" s="3"/>
    </row>
    <row r="5856" spans="1:5" x14ac:dyDescent="0.3">
      <c r="A5856" s="3"/>
      <c r="B5856" s="3"/>
      <c r="C5856" s="3"/>
      <c r="D5856" s="3"/>
      <c r="E5856" s="3"/>
    </row>
    <row r="5857" spans="1:5" x14ac:dyDescent="0.3">
      <c r="A5857" s="3"/>
      <c r="B5857" s="3"/>
      <c r="C5857" s="3"/>
      <c r="D5857" s="3"/>
      <c r="E5857" s="3"/>
    </row>
    <row r="5858" spans="1:5" x14ac:dyDescent="0.3">
      <c r="A5858" s="3"/>
      <c r="B5858" s="3"/>
      <c r="C5858" s="3"/>
      <c r="D5858" s="3"/>
      <c r="E5858" s="3"/>
    </row>
    <row r="5859" spans="1:5" x14ac:dyDescent="0.3">
      <c r="A5859" s="3"/>
      <c r="B5859" s="3"/>
      <c r="C5859" s="3"/>
      <c r="D5859" s="3"/>
      <c r="E5859" s="3"/>
    </row>
    <row r="5860" spans="1:5" x14ac:dyDescent="0.3">
      <c r="A5860" s="3"/>
      <c r="B5860" s="3"/>
      <c r="C5860" s="3"/>
      <c r="D5860" s="3"/>
      <c r="E5860" s="3"/>
    </row>
    <row r="5861" spans="1:5" x14ac:dyDescent="0.3">
      <c r="A5861" s="3"/>
      <c r="B5861" s="3"/>
      <c r="C5861" s="3"/>
      <c r="D5861" s="3"/>
      <c r="E5861" s="3"/>
    </row>
    <row r="5862" spans="1:5" x14ac:dyDescent="0.3">
      <c r="A5862" s="3"/>
      <c r="B5862" s="3"/>
      <c r="C5862" s="3"/>
      <c r="D5862" s="3"/>
      <c r="E5862" s="3"/>
    </row>
    <row r="5863" spans="1:5" x14ac:dyDescent="0.3">
      <c r="A5863" s="3"/>
      <c r="B5863" s="3"/>
      <c r="C5863" s="3"/>
      <c r="D5863" s="3"/>
      <c r="E5863" s="3"/>
    </row>
    <row r="5864" spans="1:5" x14ac:dyDescent="0.3">
      <c r="A5864" s="3"/>
      <c r="B5864" s="3"/>
      <c r="C5864" s="3"/>
      <c r="D5864" s="3"/>
      <c r="E5864" s="3"/>
    </row>
    <row r="5865" spans="1:5" x14ac:dyDescent="0.3">
      <c r="A5865" s="3"/>
      <c r="B5865" s="3"/>
      <c r="C5865" s="3"/>
      <c r="D5865" s="3"/>
      <c r="E5865" s="3"/>
    </row>
    <row r="5866" spans="1:5" x14ac:dyDescent="0.3">
      <c r="A5866" s="3"/>
      <c r="B5866" s="3"/>
      <c r="C5866" s="3"/>
      <c r="D5866" s="3"/>
      <c r="E5866" s="3"/>
    </row>
    <row r="5867" spans="1:5" x14ac:dyDescent="0.3">
      <c r="A5867" s="3"/>
      <c r="B5867" s="3"/>
      <c r="C5867" s="3"/>
      <c r="D5867" s="3"/>
      <c r="E5867" s="3"/>
    </row>
    <row r="5868" spans="1:5" x14ac:dyDescent="0.3">
      <c r="A5868" s="3"/>
      <c r="B5868" s="3"/>
      <c r="C5868" s="3"/>
      <c r="D5868" s="3"/>
      <c r="E5868" s="3"/>
    </row>
    <row r="5869" spans="1:5" x14ac:dyDescent="0.3">
      <c r="A5869" s="3"/>
      <c r="B5869" s="3"/>
      <c r="C5869" s="3"/>
      <c r="D5869" s="3"/>
      <c r="E5869" s="3"/>
    </row>
    <row r="5870" spans="1:5" x14ac:dyDescent="0.3">
      <c r="A5870" s="3"/>
      <c r="B5870" s="3"/>
      <c r="C5870" s="3"/>
      <c r="D5870" s="3"/>
      <c r="E5870" s="3"/>
    </row>
    <row r="5871" spans="1:5" x14ac:dyDescent="0.3">
      <c r="A5871" s="3"/>
      <c r="B5871" s="3"/>
      <c r="C5871" s="3"/>
      <c r="D5871" s="3"/>
      <c r="E5871" s="3"/>
    </row>
    <row r="5872" spans="1:5" x14ac:dyDescent="0.3">
      <c r="A5872" s="3"/>
      <c r="B5872" s="3"/>
      <c r="C5872" s="3"/>
      <c r="D5872" s="3"/>
      <c r="E5872" s="3"/>
    </row>
    <row r="5873" spans="1:5" x14ac:dyDescent="0.3">
      <c r="A5873" s="3"/>
      <c r="B5873" s="3"/>
      <c r="C5873" s="3"/>
      <c r="D5873" s="3"/>
      <c r="E5873" s="3"/>
    </row>
    <row r="5874" spans="1:5" x14ac:dyDescent="0.3">
      <c r="A5874" s="3"/>
      <c r="B5874" s="3"/>
      <c r="C5874" s="3"/>
      <c r="D5874" s="3"/>
      <c r="E5874" s="3"/>
    </row>
    <row r="5875" spans="1:5" x14ac:dyDescent="0.3">
      <c r="A5875" s="3"/>
      <c r="B5875" s="3"/>
      <c r="C5875" s="3"/>
      <c r="D5875" s="3"/>
      <c r="E5875" s="3"/>
    </row>
    <row r="5876" spans="1:5" x14ac:dyDescent="0.3">
      <c r="A5876" s="3"/>
      <c r="B5876" s="3"/>
      <c r="C5876" s="3"/>
      <c r="D5876" s="3"/>
      <c r="E5876" s="3"/>
    </row>
    <row r="5877" spans="1:5" x14ac:dyDescent="0.3">
      <c r="A5877" s="3"/>
      <c r="B5877" s="3"/>
      <c r="C5877" s="3"/>
      <c r="D5877" s="3"/>
      <c r="E5877" s="3"/>
    </row>
    <row r="5878" spans="1:5" x14ac:dyDescent="0.3">
      <c r="A5878" s="3"/>
      <c r="B5878" s="3"/>
      <c r="C5878" s="3"/>
      <c r="D5878" s="3"/>
      <c r="E5878" s="3"/>
    </row>
    <row r="5879" spans="1:5" x14ac:dyDescent="0.3">
      <c r="A5879" s="3"/>
      <c r="B5879" s="3"/>
      <c r="C5879" s="3"/>
      <c r="D5879" s="3"/>
      <c r="E5879" s="3"/>
    </row>
    <row r="5880" spans="1:5" x14ac:dyDescent="0.3">
      <c r="A5880" s="3"/>
      <c r="B5880" s="3"/>
      <c r="C5880" s="3"/>
      <c r="D5880" s="3"/>
      <c r="E5880" s="3"/>
    </row>
    <row r="5881" spans="1:5" x14ac:dyDescent="0.3">
      <c r="A5881" s="3"/>
      <c r="B5881" s="3"/>
      <c r="C5881" s="3"/>
      <c r="D5881" s="3"/>
      <c r="E5881" s="3"/>
    </row>
    <row r="5882" spans="1:5" x14ac:dyDescent="0.3">
      <c r="A5882" s="3"/>
      <c r="B5882" s="3"/>
      <c r="C5882" s="3"/>
      <c r="D5882" s="3"/>
      <c r="E5882" s="3"/>
    </row>
    <row r="5883" spans="1:5" x14ac:dyDescent="0.3">
      <c r="A5883" s="3"/>
      <c r="B5883" s="3"/>
      <c r="C5883" s="3"/>
      <c r="D5883" s="3"/>
      <c r="E5883" s="3"/>
    </row>
    <row r="5884" spans="1:5" x14ac:dyDescent="0.3">
      <c r="A5884" s="3"/>
      <c r="B5884" s="3"/>
      <c r="C5884" s="3"/>
      <c r="D5884" s="3"/>
      <c r="E5884" s="3"/>
    </row>
    <row r="5885" spans="1:5" x14ac:dyDescent="0.3">
      <c r="A5885" s="3"/>
      <c r="B5885" s="3"/>
      <c r="C5885" s="3"/>
      <c r="D5885" s="3"/>
      <c r="E5885" s="3"/>
    </row>
    <row r="5886" spans="1:5" x14ac:dyDescent="0.3">
      <c r="A5886" s="3"/>
      <c r="B5886" s="3"/>
      <c r="C5886" s="3"/>
      <c r="D5886" s="3"/>
      <c r="E5886" s="3"/>
    </row>
    <row r="5887" spans="1:5" x14ac:dyDescent="0.3">
      <c r="A5887" s="3"/>
      <c r="B5887" s="3"/>
      <c r="C5887" s="3"/>
      <c r="D5887" s="3"/>
      <c r="E5887" s="3"/>
    </row>
    <row r="5888" spans="1:5" x14ac:dyDescent="0.3">
      <c r="A5888" s="3"/>
      <c r="B5888" s="3"/>
      <c r="C5888" s="3"/>
      <c r="D5888" s="3"/>
      <c r="E5888" s="3"/>
    </row>
    <row r="5889" spans="1:5" x14ac:dyDescent="0.3">
      <c r="A5889" s="3"/>
      <c r="B5889" s="3"/>
      <c r="C5889" s="3"/>
      <c r="D5889" s="3"/>
      <c r="E5889" s="3"/>
    </row>
    <row r="5890" spans="1:5" x14ac:dyDescent="0.3">
      <c r="A5890" s="3"/>
      <c r="B5890" s="3"/>
      <c r="C5890" s="3"/>
      <c r="D5890" s="3"/>
      <c r="E5890" s="3"/>
    </row>
    <row r="5891" spans="1:5" x14ac:dyDescent="0.3">
      <c r="A5891" s="3"/>
      <c r="B5891" s="3"/>
      <c r="C5891" s="3"/>
      <c r="D5891" s="3"/>
      <c r="E5891" s="3"/>
    </row>
    <row r="5892" spans="1:5" x14ac:dyDescent="0.3">
      <c r="A5892" s="3"/>
      <c r="B5892" s="3"/>
      <c r="C5892" s="3"/>
      <c r="D5892" s="3"/>
      <c r="E5892" s="3"/>
    </row>
    <row r="5893" spans="1:5" x14ac:dyDescent="0.3">
      <c r="A5893" s="3"/>
      <c r="B5893" s="3"/>
      <c r="C5893" s="3"/>
      <c r="D5893" s="3"/>
      <c r="E5893" s="3"/>
    </row>
    <row r="5894" spans="1:5" x14ac:dyDescent="0.3">
      <c r="A5894" s="3"/>
      <c r="B5894" s="3"/>
      <c r="C5894" s="3"/>
      <c r="D5894" s="3"/>
      <c r="E5894" s="3"/>
    </row>
    <row r="5895" spans="1:5" x14ac:dyDescent="0.3">
      <c r="A5895" s="3"/>
      <c r="B5895" s="3"/>
      <c r="C5895" s="3"/>
      <c r="D5895" s="3"/>
      <c r="E5895" s="3"/>
    </row>
    <row r="5896" spans="1:5" x14ac:dyDescent="0.3">
      <c r="A5896" s="3"/>
      <c r="B5896" s="3"/>
      <c r="C5896" s="3"/>
      <c r="D5896" s="3"/>
      <c r="E5896" s="3"/>
    </row>
    <row r="5897" spans="1:5" x14ac:dyDescent="0.3">
      <c r="A5897" s="3"/>
      <c r="B5897" s="3"/>
      <c r="C5897" s="3"/>
      <c r="D5897" s="3"/>
      <c r="E5897" s="3"/>
    </row>
    <row r="5898" spans="1:5" x14ac:dyDescent="0.3">
      <c r="A5898" s="3"/>
      <c r="B5898" s="3"/>
      <c r="C5898" s="3"/>
      <c r="D5898" s="3"/>
      <c r="E5898" s="3"/>
    </row>
    <row r="5899" spans="1:5" x14ac:dyDescent="0.3">
      <c r="A5899" s="3"/>
      <c r="B5899" s="3"/>
      <c r="C5899" s="3"/>
      <c r="D5899" s="3"/>
      <c r="E5899" s="3"/>
    </row>
    <row r="5900" spans="1:5" x14ac:dyDescent="0.3">
      <c r="A5900" s="3"/>
      <c r="B5900" s="3"/>
      <c r="C5900" s="3"/>
      <c r="D5900" s="3"/>
      <c r="E5900" s="3"/>
    </row>
    <row r="5901" spans="1:5" x14ac:dyDescent="0.3">
      <c r="A5901" s="3"/>
      <c r="B5901" s="3"/>
      <c r="C5901" s="3"/>
      <c r="D5901" s="3"/>
      <c r="E5901" s="3"/>
    </row>
    <row r="5902" spans="1:5" x14ac:dyDescent="0.3">
      <c r="A5902" s="3"/>
      <c r="B5902" s="3"/>
      <c r="C5902" s="3"/>
      <c r="D5902" s="3"/>
      <c r="E5902" s="3"/>
    </row>
    <row r="5903" spans="1:5" x14ac:dyDescent="0.3">
      <c r="A5903" s="3"/>
      <c r="B5903" s="3"/>
      <c r="C5903" s="3"/>
      <c r="D5903" s="3"/>
      <c r="E5903" s="3"/>
    </row>
    <row r="5904" spans="1:5" x14ac:dyDescent="0.3">
      <c r="A5904" s="3"/>
      <c r="B5904" s="3"/>
      <c r="C5904" s="3"/>
      <c r="D5904" s="3"/>
      <c r="E5904" s="3"/>
    </row>
    <row r="5905" spans="1:5" x14ac:dyDescent="0.3">
      <c r="A5905" s="3"/>
      <c r="B5905" s="3"/>
      <c r="C5905" s="3"/>
      <c r="D5905" s="3"/>
      <c r="E5905" s="3"/>
    </row>
    <row r="5906" spans="1:5" x14ac:dyDescent="0.3">
      <c r="A5906" s="3"/>
      <c r="B5906" s="3"/>
      <c r="C5906" s="3"/>
      <c r="D5906" s="3"/>
      <c r="E5906" s="3"/>
    </row>
    <row r="5907" spans="1:5" x14ac:dyDescent="0.3">
      <c r="A5907" s="3"/>
      <c r="B5907" s="3"/>
      <c r="C5907" s="3"/>
      <c r="D5907" s="3"/>
      <c r="E5907" s="3"/>
    </row>
    <row r="5908" spans="1:5" x14ac:dyDescent="0.3">
      <c r="A5908" s="3"/>
      <c r="B5908" s="3"/>
      <c r="C5908" s="3"/>
      <c r="D5908" s="3"/>
      <c r="E5908" s="3"/>
    </row>
    <row r="5909" spans="1:5" x14ac:dyDescent="0.3">
      <c r="A5909" s="3"/>
      <c r="B5909" s="3"/>
      <c r="C5909" s="3"/>
      <c r="D5909" s="3"/>
      <c r="E5909" s="3"/>
    </row>
    <row r="5910" spans="1:5" x14ac:dyDescent="0.3">
      <c r="A5910" s="3"/>
      <c r="B5910" s="3"/>
      <c r="C5910" s="3"/>
      <c r="D5910" s="3"/>
      <c r="E5910" s="3"/>
    </row>
    <row r="5911" spans="1:5" x14ac:dyDescent="0.3">
      <c r="A5911" s="3"/>
      <c r="B5911" s="3"/>
      <c r="C5911" s="3"/>
      <c r="D5911" s="3"/>
      <c r="E5911" s="3"/>
    </row>
    <row r="5912" spans="1:5" x14ac:dyDescent="0.3">
      <c r="A5912" s="3"/>
      <c r="B5912" s="3"/>
      <c r="C5912" s="3"/>
      <c r="D5912" s="3"/>
      <c r="E5912" s="3"/>
    </row>
    <row r="5913" spans="1:5" x14ac:dyDescent="0.3">
      <c r="A5913" s="3"/>
      <c r="B5913" s="3"/>
      <c r="C5913" s="3"/>
      <c r="D5913" s="3"/>
      <c r="E5913" s="3"/>
    </row>
    <row r="5914" spans="1:5" x14ac:dyDescent="0.3">
      <c r="A5914" s="3"/>
      <c r="B5914" s="3"/>
      <c r="C5914" s="3"/>
      <c r="D5914" s="3"/>
      <c r="E5914" s="3"/>
    </row>
    <row r="5915" spans="1:5" x14ac:dyDescent="0.3">
      <c r="A5915" s="3"/>
      <c r="B5915" s="3"/>
      <c r="C5915" s="3"/>
      <c r="D5915" s="3"/>
      <c r="E5915" s="3"/>
    </row>
    <row r="5916" spans="1:5" x14ac:dyDescent="0.3">
      <c r="A5916" s="3"/>
      <c r="B5916" s="3"/>
      <c r="C5916" s="3"/>
      <c r="D5916" s="3"/>
      <c r="E5916" s="3"/>
    </row>
    <row r="5917" spans="1:5" x14ac:dyDescent="0.3">
      <c r="A5917" s="3"/>
      <c r="B5917" s="3"/>
      <c r="C5917" s="3"/>
      <c r="D5917" s="3"/>
      <c r="E5917" s="3"/>
    </row>
    <row r="5918" spans="1:5" x14ac:dyDescent="0.3">
      <c r="A5918" s="3"/>
      <c r="B5918" s="3"/>
      <c r="C5918" s="3"/>
      <c r="D5918" s="3"/>
      <c r="E5918" s="3"/>
    </row>
    <row r="5919" spans="1:5" x14ac:dyDescent="0.3">
      <c r="A5919" s="3"/>
      <c r="B5919" s="3"/>
      <c r="C5919" s="3"/>
      <c r="D5919" s="3"/>
      <c r="E5919" s="3"/>
    </row>
    <row r="5920" spans="1:5" x14ac:dyDescent="0.3">
      <c r="A5920" s="3"/>
      <c r="B5920" s="3"/>
      <c r="C5920" s="3"/>
      <c r="D5920" s="3"/>
      <c r="E5920" s="3"/>
    </row>
    <row r="5921" spans="1:5" x14ac:dyDescent="0.3">
      <c r="A5921" s="3"/>
      <c r="B5921" s="3"/>
      <c r="C5921" s="3"/>
      <c r="D5921" s="3"/>
      <c r="E5921" s="3"/>
    </row>
    <row r="5922" spans="1:5" x14ac:dyDescent="0.3">
      <c r="A5922" s="3"/>
      <c r="B5922" s="3"/>
      <c r="C5922" s="3"/>
      <c r="D5922" s="3"/>
      <c r="E5922" s="3"/>
    </row>
    <row r="5923" spans="1:5" x14ac:dyDescent="0.3">
      <c r="A5923" s="3"/>
      <c r="B5923" s="3"/>
      <c r="C5923" s="3"/>
      <c r="D5923" s="3"/>
      <c r="E5923" s="3"/>
    </row>
    <row r="5924" spans="1:5" x14ac:dyDescent="0.3">
      <c r="A5924" s="3"/>
      <c r="B5924" s="3"/>
      <c r="C5924" s="3"/>
      <c r="D5924" s="3"/>
      <c r="E5924" s="3"/>
    </row>
    <row r="5925" spans="1:5" x14ac:dyDescent="0.3">
      <c r="A5925" s="3"/>
      <c r="B5925" s="3"/>
      <c r="C5925" s="3"/>
      <c r="D5925" s="3"/>
      <c r="E5925" s="3"/>
    </row>
    <row r="5926" spans="1:5" x14ac:dyDescent="0.3">
      <c r="A5926" s="3"/>
      <c r="B5926" s="3"/>
      <c r="C5926" s="3"/>
      <c r="D5926" s="3"/>
      <c r="E5926" s="3"/>
    </row>
    <row r="5927" spans="1:5" x14ac:dyDescent="0.3">
      <c r="A5927" s="3"/>
      <c r="B5927" s="3"/>
      <c r="C5927" s="3"/>
      <c r="D5927" s="3"/>
      <c r="E5927" s="3"/>
    </row>
    <row r="5928" spans="1:5" x14ac:dyDescent="0.3">
      <c r="A5928" s="3"/>
      <c r="B5928" s="3"/>
      <c r="C5928" s="3"/>
      <c r="D5928" s="3"/>
      <c r="E5928" s="3"/>
    </row>
    <row r="5929" spans="1:5" x14ac:dyDescent="0.3">
      <c r="A5929" s="3"/>
      <c r="B5929" s="3"/>
      <c r="C5929" s="3"/>
      <c r="D5929" s="3"/>
      <c r="E5929" s="3"/>
    </row>
    <row r="5930" spans="1:5" x14ac:dyDescent="0.3">
      <c r="A5930" s="3"/>
      <c r="B5930" s="3"/>
      <c r="C5930" s="3"/>
      <c r="D5930" s="3"/>
      <c r="E5930" s="3"/>
    </row>
    <row r="5931" spans="1:5" x14ac:dyDescent="0.3">
      <c r="A5931" s="3"/>
      <c r="B5931" s="3"/>
      <c r="C5931" s="3"/>
      <c r="D5931" s="3"/>
      <c r="E5931" s="3"/>
    </row>
    <row r="5932" spans="1:5" x14ac:dyDescent="0.3">
      <c r="A5932" s="3"/>
      <c r="B5932" s="3"/>
      <c r="C5932" s="3"/>
      <c r="D5932" s="3"/>
      <c r="E5932" s="3"/>
    </row>
    <row r="5933" spans="1:5" x14ac:dyDescent="0.3">
      <c r="A5933" s="3"/>
      <c r="B5933" s="3"/>
      <c r="C5933" s="3"/>
      <c r="D5933" s="3"/>
      <c r="E5933" s="3"/>
    </row>
    <row r="5934" spans="1:5" x14ac:dyDescent="0.3">
      <c r="A5934" s="3"/>
      <c r="B5934" s="3"/>
      <c r="C5934" s="3"/>
      <c r="D5934" s="3"/>
      <c r="E5934" s="3"/>
    </row>
    <row r="5935" spans="1:5" x14ac:dyDescent="0.3">
      <c r="A5935" s="3"/>
      <c r="B5935" s="3"/>
      <c r="C5935" s="3"/>
      <c r="D5935" s="3"/>
      <c r="E5935" s="3"/>
    </row>
    <row r="5936" spans="1:5" x14ac:dyDescent="0.3">
      <c r="A5936" s="3"/>
      <c r="B5936" s="3"/>
      <c r="C5936" s="3"/>
      <c r="D5936" s="3"/>
      <c r="E5936" s="3"/>
    </row>
    <row r="5937" spans="1:5" x14ac:dyDescent="0.3">
      <c r="A5937" s="3"/>
      <c r="B5937" s="3"/>
      <c r="C5937" s="3"/>
      <c r="D5937" s="3"/>
      <c r="E5937" s="3"/>
    </row>
    <row r="5938" spans="1:5" x14ac:dyDescent="0.3">
      <c r="A5938" s="3"/>
      <c r="B5938" s="3"/>
      <c r="C5938" s="3"/>
      <c r="D5938" s="3"/>
      <c r="E5938" s="3"/>
    </row>
    <row r="5939" spans="1:5" x14ac:dyDescent="0.3">
      <c r="A5939" s="3"/>
      <c r="B5939" s="3"/>
      <c r="C5939" s="3"/>
      <c r="D5939" s="3"/>
      <c r="E5939" s="3"/>
    </row>
    <row r="5940" spans="1:5" x14ac:dyDescent="0.3">
      <c r="A5940" s="3"/>
      <c r="B5940" s="3"/>
      <c r="C5940" s="3"/>
      <c r="D5940" s="3"/>
      <c r="E5940" s="3"/>
    </row>
    <row r="5941" spans="1:5" x14ac:dyDescent="0.3">
      <c r="A5941" s="3"/>
      <c r="B5941" s="3"/>
      <c r="C5941" s="3"/>
      <c r="D5941" s="3"/>
      <c r="E5941" s="3"/>
    </row>
    <row r="5942" spans="1:5" x14ac:dyDescent="0.3">
      <c r="A5942" s="3"/>
      <c r="B5942" s="3"/>
      <c r="C5942" s="3"/>
      <c r="D5942" s="3"/>
      <c r="E5942" s="3"/>
    </row>
    <row r="5943" spans="1:5" x14ac:dyDescent="0.3">
      <c r="A5943" s="3"/>
      <c r="B5943" s="3"/>
      <c r="C5943" s="3"/>
      <c r="D5943" s="3"/>
      <c r="E5943" s="3"/>
    </row>
    <row r="5944" spans="1:5" x14ac:dyDescent="0.3">
      <c r="A5944" s="3"/>
      <c r="B5944" s="3"/>
      <c r="C5944" s="3"/>
      <c r="D5944" s="3"/>
      <c r="E5944" s="3"/>
    </row>
    <row r="5945" spans="1:5" x14ac:dyDescent="0.3">
      <c r="A5945" s="3"/>
      <c r="B5945" s="3"/>
      <c r="C5945" s="3"/>
      <c r="D5945" s="3"/>
      <c r="E5945" s="3"/>
    </row>
    <row r="5946" spans="1:5" x14ac:dyDescent="0.3">
      <c r="A5946" s="3"/>
      <c r="B5946" s="3"/>
      <c r="C5946" s="3"/>
      <c r="D5946" s="3"/>
      <c r="E5946" s="3"/>
    </row>
    <row r="5947" spans="1:5" x14ac:dyDescent="0.3">
      <c r="A5947" s="3"/>
      <c r="B5947" s="3"/>
      <c r="C5947" s="3"/>
      <c r="D5947" s="3"/>
      <c r="E5947" s="3"/>
    </row>
    <row r="5948" spans="1:5" x14ac:dyDescent="0.3">
      <c r="A5948" s="3"/>
      <c r="B5948" s="3"/>
      <c r="C5948" s="3"/>
      <c r="D5948" s="3"/>
      <c r="E5948" s="3"/>
    </row>
    <row r="5949" spans="1:5" x14ac:dyDescent="0.3">
      <c r="A5949" s="3"/>
      <c r="B5949" s="3"/>
      <c r="C5949" s="3"/>
      <c r="D5949" s="3"/>
      <c r="E5949" s="3"/>
    </row>
    <row r="5950" spans="1:5" x14ac:dyDescent="0.3">
      <c r="A5950" s="3"/>
      <c r="B5950" s="3"/>
      <c r="C5950" s="3"/>
      <c r="D5950" s="3"/>
      <c r="E5950" s="3"/>
    </row>
    <row r="5951" spans="1:5" x14ac:dyDescent="0.3">
      <c r="A5951" s="3"/>
      <c r="B5951" s="3"/>
      <c r="C5951" s="3"/>
      <c r="D5951" s="3"/>
      <c r="E5951" s="3"/>
    </row>
    <row r="5952" spans="1:5" x14ac:dyDescent="0.3">
      <c r="A5952" s="3"/>
      <c r="B5952" s="3"/>
      <c r="C5952" s="3"/>
      <c r="D5952" s="3"/>
      <c r="E5952" s="3"/>
    </row>
    <row r="5953" spans="1:5" x14ac:dyDescent="0.3">
      <c r="A5953" s="3"/>
      <c r="B5953" s="3"/>
      <c r="C5953" s="3"/>
      <c r="D5953" s="3"/>
      <c r="E5953" s="3"/>
    </row>
    <row r="5954" spans="1:5" x14ac:dyDescent="0.3">
      <c r="A5954" s="3"/>
      <c r="B5954" s="3"/>
      <c r="C5954" s="3"/>
      <c r="D5954" s="3"/>
      <c r="E5954" s="3"/>
    </row>
    <row r="5955" spans="1:5" x14ac:dyDescent="0.3">
      <c r="A5955" s="3"/>
      <c r="B5955" s="3"/>
      <c r="C5955" s="3"/>
      <c r="D5955" s="3"/>
      <c r="E5955" s="3"/>
    </row>
    <row r="5956" spans="1:5" x14ac:dyDescent="0.3">
      <c r="A5956" s="3"/>
      <c r="B5956" s="3"/>
      <c r="C5956" s="3"/>
      <c r="D5956" s="3"/>
      <c r="E5956" s="3"/>
    </row>
    <row r="5957" spans="1:5" x14ac:dyDescent="0.3">
      <c r="A5957" s="3"/>
      <c r="B5957" s="3"/>
      <c r="C5957" s="3"/>
      <c r="D5957" s="3"/>
      <c r="E5957" s="3"/>
    </row>
    <row r="5958" spans="1:5" x14ac:dyDescent="0.3">
      <c r="A5958" s="3"/>
      <c r="B5958" s="3"/>
      <c r="C5958" s="3"/>
      <c r="D5958" s="3"/>
      <c r="E5958" s="3"/>
    </row>
    <row r="5959" spans="1:5" x14ac:dyDescent="0.3">
      <c r="A5959" s="3"/>
      <c r="B5959" s="3"/>
      <c r="C5959" s="3"/>
      <c r="D5959" s="3"/>
      <c r="E5959" s="3"/>
    </row>
    <row r="5960" spans="1:5" x14ac:dyDescent="0.3">
      <c r="A5960" s="3"/>
      <c r="B5960" s="3"/>
      <c r="C5960" s="3"/>
      <c r="D5960" s="3"/>
      <c r="E5960" s="3"/>
    </row>
    <row r="5961" spans="1:5" x14ac:dyDescent="0.3">
      <c r="A5961" s="3"/>
      <c r="B5961" s="3"/>
      <c r="C5961" s="3"/>
      <c r="D5961" s="3"/>
      <c r="E5961" s="3"/>
    </row>
    <row r="5962" spans="1:5" x14ac:dyDescent="0.3">
      <c r="A5962" s="3"/>
      <c r="B5962" s="3"/>
      <c r="C5962" s="3"/>
      <c r="D5962" s="3"/>
      <c r="E5962" s="3"/>
    </row>
    <row r="5963" spans="1:5" x14ac:dyDescent="0.3">
      <c r="A5963" s="3"/>
      <c r="B5963" s="3"/>
      <c r="C5963" s="3"/>
      <c r="D5963" s="3"/>
      <c r="E5963" s="3"/>
    </row>
    <row r="5964" spans="1:5" x14ac:dyDescent="0.3">
      <c r="A5964" s="3"/>
      <c r="B5964" s="3"/>
      <c r="C5964" s="3"/>
      <c r="D5964" s="3"/>
      <c r="E5964" s="3"/>
    </row>
    <row r="5965" spans="1:5" x14ac:dyDescent="0.3">
      <c r="A5965" s="3"/>
      <c r="B5965" s="3"/>
      <c r="C5965" s="3"/>
      <c r="D5965" s="3"/>
      <c r="E5965" s="3"/>
    </row>
    <row r="5966" spans="1:5" x14ac:dyDescent="0.3">
      <c r="A5966" s="3"/>
      <c r="B5966" s="3"/>
      <c r="C5966" s="3"/>
      <c r="D5966" s="3"/>
      <c r="E5966" s="3"/>
    </row>
    <row r="5967" spans="1:5" x14ac:dyDescent="0.3">
      <c r="A5967" s="3"/>
      <c r="B5967" s="3"/>
      <c r="C5967" s="3"/>
      <c r="D5967" s="3"/>
      <c r="E5967" s="3"/>
    </row>
    <row r="5968" spans="1:5" x14ac:dyDescent="0.3">
      <c r="A5968" s="3"/>
      <c r="B5968" s="3"/>
      <c r="C5968" s="3"/>
      <c r="D5968" s="3"/>
      <c r="E5968" s="3"/>
    </row>
    <row r="5969" spans="1:5" x14ac:dyDescent="0.3">
      <c r="A5969" s="3"/>
      <c r="B5969" s="3"/>
      <c r="C5969" s="3"/>
      <c r="D5969" s="3"/>
      <c r="E5969" s="3"/>
    </row>
    <row r="5970" spans="1:5" x14ac:dyDescent="0.3">
      <c r="A5970" s="3"/>
      <c r="B5970" s="3"/>
      <c r="C5970" s="3"/>
      <c r="D5970" s="3"/>
      <c r="E5970" s="3"/>
    </row>
    <row r="5971" spans="1:5" x14ac:dyDescent="0.3">
      <c r="A5971" s="3"/>
      <c r="B5971" s="3"/>
      <c r="C5971" s="3"/>
      <c r="D5971" s="3"/>
      <c r="E5971" s="3"/>
    </row>
    <row r="5972" spans="1:5" x14ac:dyDescent="0.3">
      <c r="A5972" s="3"/>
      <c r="B5972" s="3"/>
      <c r="C5972" s="3"/>
      <c r="D5972" s="3"/>
      <c r="E5972" s="3"/>
    </row>
    <row r="5973" spans="1:5" x14ac:dyDescent="0.3">
      <c r="A5973" s="3"/>
      <c r="B5973" s="3"/>
      <c r="C5973" s="3"/>
      <c r="D5973" s="3"/>
      <c r="E5973" s="3"/>
    </row>
    <row r="5974" spans="1:5" x14ac:dyDescent="0.3">
      <c r="A5974" s="3"/>
      <c r="B5974" s="3"/>
      <c r="C5974" s="3"/>
      <c r="D5974" s="3"/>
      <c r="E5974" s="3"/>
    </row>
    <row r="5975" spans="1:5" x14ac:dyDescent="0.3">
      <c r="A5975" s="3"/>
      <c r="B5975" s="3"/>
      <c r="C5975" s="3"/>
      <c r="D5975" s="3"/>
      <c r="E5975" s="3"/>
    </row>
    <row r="5976" spans="1:5" x14ac:dyDescent="0.3">
      <c r="A5976" s="3"/>
      <c r="B5976" s="3"/>
      <c r="C5976" s="3"/>
      <c r="D5976" s="3"/>
      <c r="E5976" s="3"/>
    </row>
    <row r="5977" spans="1:5" x14ac:dyDescent="0.3">
      <c r="A5977" s="3"/>
      <c r="B5977" s="3"/>
      <c r="C5977" s="3"/>
      <c r="D5977" s="3"/>
      <c r="E5977" s="3"/>
    </row>
    <row r="5978" spans="1:5" x14ac:dyDescent="0.3">
      <c r="A5978" s="3"/>
      <c r="B5978" s="3"/>
      <c r="C5978" s="3"/>
      <c r="D5978" s="3"/>
      <c r="E5978" s="3"/>
    </row>
    <row r="5979" spans="1:5" x14ac:dyDescent="0.3">
      <c r="A5979" s="3"/>
      <c r="B5979" s="3"/>
      <c r="C5979" s="3"/>
      <c r="D5979" s="3"/>
      <c r="E5979" s="3"/>
    </row>
    <row r="5980" spans="1:5" x14ac:dyDescent="0.3">
      <c r="A5980" s="3"/>
      <c r="B5980" s="3"/>
      <c r="C5980" s="3"/>
      <c r="D5980" s="3"/>
      <c r="E5980" s="3"/>
    </row>
    <row r="5981" spans="1:5" x14ac:dyDescent="0.3">
      <c r="A5981" s="3"/>
      <c r="B5981" s="3"/>
      <c r="C5981" s="3"/>
      <c r="D5981" s="3"/>
      <c r="E5981" s="3"/>
    </row>
    <row r="5982" spans="1:5" x14ac:dyDescent="0.3">
      <c r="A5982" s="3"/>
      <c r="B5982" s="3"/>
      <c r="C5982" s="3"/>
      <c r="D5982" s="3"/>
      <c r="E5982" s="3"/>
    </row>
    <row r="5983" spans="1:5" x14ac:dyDescent="0.3">
      <c r="A5983" s="3"/>
      <c r="B5983" s="3"/>
      <c r="C5983" s="3"/>
      <c r="D5983" s="3"/>
      <c r="E5983" s="3"/>
    </row>
    <row r="5984" spans="1:5" x14ac:dyDescent="0.3">
      <c r="A5984" s="3"/>
      <c r="B5984" s="3"/>
      <c r="C5984" s="3"/>
      <c r="D5984" s="3"/>
      <c r="E5984" s="3"/>
    </row>
    <row r="5985" spans="1:5" x14ac:dyDescent="0.3">
      <c r="A5985" s="3"/>
      <c r="B5985" s="3"/>
      <c r="C5985" s="3"/>
      <c r="D5985" s="3"/>
      <c r="E5985" s="3"/>
    </row>
    <row r="5986" spans="1:5" x14ac:dyDescent="0.3">
      <c r="A5986" s="3"/>
      <c r="B5986" s="3"/>
      <c r="C5986" s="3"/>
      <c r="D5986" s="3"/>
      <c r="E5986" s="3"/>
    </row>
    <row r="5987" spans="1:5" x14ac:dyDescent="0.3">
      <c r="A5987" s="3"/>
      <c r="B5987" s="3"/>
      <c r="C5987" s="3"/>
      <c r="D5987" s="3"/>
      <c r="E5987" s="3"/>
    </row>
    <row r="5988" spans="1:5" x14ac:dyDescent="0.3">
      <c r="A5988" s="3"/>
      <c r="B5988" s="3"/>
      <c r="C5988" s="3"/>
      <c r="D5988" s="3"/>
      <c r="E5988" s="3"/>
    </row>
    <row r="5989" spans="1:5" x14ac:dyDescent="0.3">
      <c r="A5989" s="3"/>
      <c r="B5989" s="3"/>
      <c r="C5989" s="3"/>
      <c r="D5989" s="3"/>
      <c r="E5989" s="3"/>
    </row>
    <row r="5990" spans="1:5" x14ac:dyDescent="0.3">
      <c r="A5990" s="3"/>
      <c r="B5990" s="3"/>
      <c r="C5990" s="3"/>
      <c r="D5990" s="3"/>
      <c r="E5990" s="3"/>
    </row>
    <row r="5991" spans="1:5" x14ac:dyDescent="0.3">
      <c r="A5991" s="3"/>
      <c r="B5991" s="3"/>
      <c r="C5991" s="3"/>
      <c r="D5991" s="3"/>
      <c r="E5991" s="3"/>
    </row>
    <row r="5992" spans="1:5" x14ac:dyDescent="0.3">
      <c r="A5992" s="3"/>
      <c r="B5992" s="3"/>
      <c r="C5992" s="3"/>
      <c r="D5992" s="3"/>
      <c r="E5992" s="3"/>
    </row>
    <row r="5993" spans="1:5" x14ac:dyDescent="0.3">
      <c r="A5993" s="3"/>
      <c r="B5993" s="3"/>
      <c r="C5993" s="3"/>
      <c r="D5993" s="3"/>
      <c r="E5993" s="3"/>
    </row>
    <row r="5994" spans="1:5" x14ac:dyDescent="0.3">
      <c r="A5994" s="3"/>
      <c r="B5994" s="3"/>
      <c r="C5994" s="3"/>
      <c r="D5994" s="3"/>
      <c r="E5994" s="3"/>
    </row>
    <row r="5995" spans="1:5" x14ac:dyDescent="0.3">
      <c r="A5995" s="3"/>
      <c r="B5995" s="3"/>
      <c r="C5995" s="3"/>
      <c r="D5995" s="3"/>
      <c r="E5995" s="3"/>
    </row>
    <row r="5996" spans="1:5" x14ac:dyDescent="0.3">
      <c r="A5996" s="3"/>
      <c r="B5996" s="3"/>
      <c r="C5996" s="3"/>
      <c r="D5996" s="3"/>
      <c r="E5996" s="3"/>
    </row>
    <row r="5997" spans="1:5" x14ac:dyDescent="0.3">
      <c r="A5997" s="3"/>
      <c r="B5997" s="3"/>
      <c r="C5997" s="3"/>
      <c r="D5997" s="3"/>
      <c r="E5997" s="3"/>
    </row>
    <row r="5998" spans="1:5" x14ac:dyDescent="0.3">
      <c r="A5998" s="3"/>
      <c r="B5998" s="3"/>
      <c r="C5998" s="3"/>
      <c r="D5998" s="3"/>
      <c r="E5998" s="3"/>
    </row>
    <row r="5999" spans="1:5" x14ac:dyDescent="0.3">
      <c r="A5999" s="3"/>
      <c r="B5999" s="3"/>
      <c r="C5999" s="3"/>
      <c r="D5999" s="3"/>
      <c r="E5999" s="3"/>
    </row>
    <row r="6000" spans="1:5" x14ac:dyDescent="0.3">
      <c r="A6000" s="3"/>
      <c r="B6000" s="3"/>
      <c r="C6000" s="3"/>
      <c r="D6000" s="3"/>
      <c r="E6000" s="3"/>
    </row>
    <row r="6001" spans="1:5" x14ac:dyDescent="0.3">
      <c r="A6001" s="3"/>
      <c r="B6001" s="3"/>
      <c r="C6001" s="3"/>
      <c r="D6001" s="3"/>
      <c r="E6001" s="3"/>
    </row>
    <row r="6002" spans="1:5" x14ac:dyDescent="0.3">
      <c r="A6002" s="3"/>
      <c r="B6002" s="3"/>
      <c r="C6002" s="3"/>
      <c r="D6002" s="3"/>
      <c r="E6002" s="3"/>
    </row>
    <row r="6003" spans="1:5" x14ac:dyDescent="0.3">
      <c r="A6003" s="3"/>
      <c r="B6003" s="3"/>
      <c r="C6003" s="3"/>
      <c r="D6003" s="3"/>
      <c r="E6003" s="3"/>
    </row>
    <row r="6004" spans="1:5" x14ac:dyDescent="0.3">
      <c r="A6004" s="3"/>
      <c r="B6004" s="3"/>
      <c r="C6004" s="3"/>
      <c r="D6004" s="3"/>
      <c r="E6004" s="3"/>
    </row>
    <row r="6005" spans="1:5" x14ac:dyDescent="0.3">
      <c r="A6005" s="3"/>
      <c r="B6005" s="3"/>
      <c r="C6005" s="3"/>
      <c r="D6005" s="3"/>
      <c r="E6005" s="3"/>
    </row>
    <row r="6006" spans="1:5" x14ac:dyDescent="0.3">
      <c r="A6006" s="3"/>
      <c r="B6006" s="3"/>
      <c r="C6006" s="3"/>
      <c r="D6006" s="3"/>
      <c r="E6006" s="3"/>
    </row>
    <row r="6007" spans="1:5" x14ac:dyDescent="0.3">
      <c r="A6007" s="3"/>
      <c r="B6007" s="3"/>
      <c r="C6007" s="3"/>
      <c r="D6007" s="3"/>
      <c r="E6007" s="3"/>
    </row>
    <row r="6008" spans="1:5" x14ac:dyDescent="0.3">
      <c r="A6008" s="3"/>
      <c r="B6008" s="3"/>
      <c r="C6008" s="3"/>
      <c r="D6008" s="3"/>
      <c r="E6008" s="3"/>
    </row>
    <row r="6009" spans="1:5" x14ac:dyDescent="0.3">
      <c r="A6009" s="3"/>
      <c r="B6009" s="3"/>
      <c r="C6009" s="3"/>
      <c r="D6009" s="3"/>
      <c r="E6009" s="3"/>
    </row>
    <row r="6010" spans="1:5" x14ac:dyDescent="0.3">
      <c r="A6010" s="3"/>
      <c r="B6010" s="3"/>
      <c r="C6010" s="3"/>
      <c r="D6010" s="3"/>
      <c r="E6010" s="3"/>
    </row>
    <row r="6011" spans="1:5" x14ac:dyDescent="0.3">
      <c r="A6011" s="3"/>
      <c r="B6011" s="3"/>
      <c r="C6011" s="3"/>
      <c r="D6011" s="3"/>
      <c r="E6011" s="3"/>
    </row>
    <row r="6012" spans="1:5" x14ac:dyDescent="0.3">
      <c r="A6012" s="3"/>
      <c r="B6012" s="3"/>
      <c r="C6012" s="3"/>
      <c r="D6012" s="3"/>
      <c r="E6012" s="3"/>
    </row>
    <row r="6013" spans="1:5" x14ac:dyDescent="0.3">
      <c r="A6013" s="3"/>
      <c r="B6013" s="3"/>
      <c r="C6013" s="3"/>
      <c r="D6013" s="3"/>
      <c r="E6013" s="3"/>
    </row>
    <row r="6014" spans="1:5" x14ac:dyDescent="0.3">
      <c r="A6014" s="3"/>
      <c r="B6014" s="3"/>
      <c r="C6014" s="3"/>
      <c r="D6014" s="3"/>
      <c r="E6014" s="3"/>
    </row>
    <row r="6015" spans="1:5" x14ac:dyDescent="0.3">
      <c r="A6015" s="3"/>
      <c r="B6015" s="3"/>
      <c r="C6015" s="3"/>
      <c r="D6015" s="3"/>
      <c r="E6015" s="3"/>
    </row>
    <row r="6016" spans="1:5" x14ac:dyDescent="0.3">
      <c r="A6016" s="3"/>
      <c r="B6016" s="3"/>
      <c r="C6016" s="3"/>
      <c r="D6016" s="3"/>
      <c r="E6016" s="3"/>
    </row>
    <row r="6017" spans="1:5" x14ac:dyDescent="0.3">
      <c r="A6017" s="3"/>
      <c r="B6017" s="3"/>
      <c r="C6017" s="3"/>
      <c r="D6017" s="3"/>
      <c r="E6017" s="3"/>
    </row>
    <row r="6018" spans="1:5" x14ac:dyDescent="0.3">
      <c r="A6018" s="3"/>
      <c r="B6018" s="3"/>
      <c r="C6018" s="3"/>
      <c r="D6018" s="3"/>
      <c r="E6018" s="3"/>
    </row>
    <row r="6019" spans="1:5" x14ac:dyDescent="0.3">
      <c r="A6019" s="3"/>
      <c r="B6019" s="3"/>
      <c r="C6019" s="3"/>
      <c r="D6019" s="3"/>
      <c r="E6019" s="3"/>
    </row>
    <row r="6020" spans="1:5" x14ac:dyDescent="0.3">
      <c r="A6020" s="3"/>
      <c r="B6020" s="3"/>
      <c r="C6020" s="3"/>
      <c r="D6020" s="3"/>
      <c r="E6020" s="3"/>
    </row>
    <row r="6021" spans="1:5" x14ac:dyDescent="0.3">
      <c r="A6021" s="3"/>
      <c r="B6021" s="3"/>
      <c r="C6021" s="3"/>
      <c r="D6021" s="3"/>
      <c r="E6021" s="3"/>
    </row>
    <row r="6022" spans="1:5" x14ac:dyDescent="0.3">
      <c r="A6022" s="3"/>
      <c r="B6022" s="3"/>
      <c r="C6022" s="3"/>
      <c r="D6022" s="3"/>
      <c r="E6022" s="3"/>
    </row>
    <row r="6023" spans="1:5" x14ac:dyDescent="0.3">
      <c r="A6023" s="3"/>
      <c r="B6023" s="3"/>
      <c r="C6023" s="3"/>
      <c r="D6023" s="3"/>
      <c r="E6023" s="3"/>
    </row>
    <row r="6024" spans="1:5" x14ac:dyDescent="0.3">
      <c r="A6024" s="3"/>
      <c r="B6024" s="3"/>
      <c r="C6024" s="3"/>
      <c r="D6024" s="3"/>
      <c r="E6024" s="3"/>
    </row>
    <row r="6025" spans="1:5" x14ac:dyDescent="0.3">
      <c r="A6025" s="3"/>
      <c r="B6025" s="3"/>
      <c r="C6025" s="3"/>
      <c r="D6025" s="3"/>
      <c r="E6025" s="3"/>
    </row>
    <row r="6026" spans="1:5" x14ac:dyDescent="0.3">
      <c r="A6026" s="3"/>
      <c r="B6026" s="3"/>
      <c r="C6026" s="3"/>
      <c r="D6026" s="3"/>
      <c r="E6026" s="3"/>
    </row>
    <row r="6027" spans="1:5" x14ac:dyDescent="0.3">
      <c r="A6027" s="3"/>
      <c r="B6027" s="3"/>
      <c r="C6027" s="3"/>
      <c r="D6027" s="3"/>
      <c r="E6027" s="3"/>
    </row>
    <row r="6028" spans="1:5" x14ac:dyDescent="0.3">
      <c r="A6028" s="3"/>
      <c r="B6028" s="3"/>
      <c r="C6028" s="3"/>
      <c r="D6028" s="3"/>
      <c r="E6028" s="3"/>
    </row>
    <row r="6029" spans="1:5" x14ac:dyDescent="0.3">
      <c r="A6029" s="3"/>
      <c r="B6029" s="3"/>
      <c r="C6029" s="3"/>
      <c r="D6029" s="3"/>
      <c r="E6029" s="3"/>
    </row>
    <row r="6030" spans="1:5" x14ac:dyDescent="0.3">
      <c r="A6030" s="3"/>
      <c r="B6030" s="3"/>
      <c r="C6030" s="3"/>
      <c r="D6030" s="3"/>
      <c r="E6030" s="3"/>
    </row>
    <row r="6031" spans="1:5" x14ac:dyDescent="0.3">
      <c r="A6031" s="3"/>
      <c r="B6031" s="3"/>
      <c r="C6031" s="3"/>
      <c r="D6031" s="3"/>
      <c r="E6031" s="3"/>
    </row>
    <row r="6032" spans="1:5" x14ac:dyDescent="0.3">
      <c r="A6032" s="3"/>
      <c r="B6032" s="3"/>
      <c r="C6032" s="3"/>
      <c r="D6032" s="3"/>
      <c r="E6032" s="3"/>
    </row>
    <row r="6033" spans="1:5" x14ac:dyDescent="0.3">
      <c r="A6033" s="3"/>
      <c r="B6033" s="3"/>
      <c r="C6033" s="3"/>
      <c r="D6033" s="3"/>
      <c r="E6033" s="3"/>
    </row>
    <row r="6034" spans="1:5" x14ac:dyDescent="0.3">
      <c r="A6034" s="3"/>
      <c r="B6034" s="3"/>
      <c r="C6034" s="3"/>
      <c r="D6034" s="3"/>
      <c r="E6034" s="3"/>
    </row>
    <row r="6035" spans="1:5" x14ac:dyDescent="0.3">
      <c r="A6035" s="3"/>
      <c r="B6035" s="3"/>
      <c r="C6035" s="3"/>
      <c r="D6035" s="3"/>
      <c r="E6035" s="3"/>
    </row>
    <row r="6036" spans="1:5" x14ac:dyDescent="0.3">
      <c r="A6036" s="3"/>
      <c r="B6036" s="3"/>
      <c r="C6036" s="3"/>
      <c r="D6036" s="3"/>
      <c r="E6036" s="3"/>
    </row>
    <row r="6037" spans="1:5" x14ac:dyDescent="0.3">
      <c r="A6037" s="3"/>
      <c r="B6037" s="3"/>
      <c r="C6037" s="3"/>
      <c r="D6037" s="3"/>
      <c r="E6037" s="3"/>
    </row>
    <row r="6038" spans="1:5" x14ac:dyDescent="0.3">
      <c r="A6038" s="3"/>
      <c r="B6038" s="3"/>
      <c r="C6038" s="3"/>
      <c r="D6038" s="3"/>
      <c r="E6038" s="3"/>
    </row>
    <row r="6039" spans="1:5" x14ac:dyDescent="0.3">
      <c r="A6039" s="3"/>
      <c r="B6039" s="3"/>
      <c r="C6039" s="3"/>
      <c r="D6039" s="3"/>
      <c r="E6039" s="3"/>
    </row>
    <row r="6040" spans="1:5" x14ac:dyDescent="0.3">
      <c r="A6040" s="3"/>
      <c r="B6040" s="3"/>
      <c r="C6040" s="3"/>
      <c r="D6040" s="3"/>
      <c r="E6040" s="3"/>
    </row>
    <row r="6041" spans="1:5" x14ac:dyDescent="0.3">
      <c r="A6041" s="3"/>
      <c r="B6041" s="3"/>
      <c r="C6041" s="3"/>
      <c r="D6041" s="3"/>
      <c r="E6041" s="3"/>
    </row>
    <row r="6042" spans="1:5" x14ac:dyDescent="0.3">
      <c r="A6042" s="3"/>
      <c r="B6042" s="3"/>
      <c r="C6042" s="3"/>
      <c r="D6042" s="3"/>
      <c r="E6042" s="3"/>
    </row>
    <row r="6043" spans="1:5" x14ac:dyDescent="0.3">
      <c r="A6043" s="3"/>
      <c r="B6043" s="3"/>
      <c r="C6043" s="3"/>
      <c r="D6043" s="3"/>
      <c r="E6043" s="3"/>
    </row>
    <row r="6044" spans="1:5" x14ac:dyDescent="0.3">
      <c r="A6044" s="3"/>
      <c r="B6044" s="3"/>
      <c r="C6044" s="3"/>
      <c r="D6044" s="3"/>
      <c r="E6044" s="3"/>
    </row>
    <row r="6045" spans="1:5" x14ac:dyDescent="0.3">
      <c r="A6045" s="3"/>
      <c r="B6045" s="3"/>
      <c r="C6045" s="3"/>
      <c r="D6045" s="3"/>
      <c r="E6045" s="3"/>
    </row>
    <row r="6046" spans="1:5" x14ac:dyDescent="0.3">
      <c r="A6046" s="3"/>
      <c r="B6046" s="3"/>
      <c r="C6046" s="3"/>
      <c r="D6046" s="3"/>
      <c r="E6046" s="3"/>
    </row>
    <row r="6047" spans="1:5" x14ac:dyDescent="0.3">
      <c r="A6047" s="3"/>
      <c r="B6047" s="3"/>
      <c r="C6047" s="3"/>
      <c r="D6047" s="3"/>
      <c r="E6047" s="3"/>
    </row>
    <row r="6048" spans="1:5" x14ac:dyDescent="0.3">
      <c r="A6048" s="3"/>
      <c r="B6048" s="3"/>
      <c r="C6048" s="3"/>
      <c r="D6048" s="3"/>
      <c r="E6048" s="3"/>
    </row>
    <row r="6049" spans="1:5" x14ac:dyDescent="0.3">
      <c r="A6049" s="3"/>
      <c r="B6049" s="3"/>
      <c r="C6049" s="3"/>
      <c r="D6049" s="3"/>
      <c r="E6049" s="3"/>
    </row>
    <row r="6050" spans="1:5" x14ac:dyDescent="0.3">
      <c r="A6050" s="3"/>
      <c r="B6050" s="3"/>
      <c r="C6050" s="3"/>
      <c r="D6050" s="3"/>
      <c r="E6050" s="3"/>
    </row>
    <row r="6051" spans="1:5" x14ac:dyDescent="0.3">
      <c r="A6051" s="3"/>
      <c r="B6051" s="3"/>
      <c r="C6051" s="3"/>
      <c r="D6051" s="3"/>
      <c r="E6051" s="3"/>
    </row>
    <row r="6052" spans="1:5" x14ac:dyDescent="0.3">
      <c r="A6052" s="3"/>
      <c r="B6052" s="3"/>
      <c r="C6052" s="3"/>
      <c r="D6052" s="3"/>
      <c r="E6052" s="3"/>
    </row>
    <row r="6053" spans="1:5" x14ac:dyDescent="0.3">
      <c r="A6053" s="3"/>
      <c r="B6053" s="3"/>
      <c r="C6053" s="3"/>
      <c r="D6053" s="3"/>
      <c r="E6053" s="3"/>
    </row>
    <row r="6054" spans="1:5" x14ac:dyDescent="0.3">
      <c r="A6054" s="3"/>
      <c r="B6054" s="3"/>
      <c r="C6054" s="3"/>
      <c r="D6054" s="3"/>
      <c r="E6054" s="3"/>
    </row>
    <row r="6055" spans="1:5" x14ac:dyDescent="0.3">
      <c r="A6055" s="3"/>
      <c r="B6055" s="3"/>
      <c r="C6055" s="3"/>
      <c r="D6055" s="3"/>
      <c r="E6055" s="3"/>
    </row>
    <row r="6056" spans="1:5" x14ac:dyDescent="0.3">
      <c r="A6056" s="3"/>
      <c r="B6056" s="3"/>
      <c r="C6056" s="3"/>
      <c r="D6056" s="3"/>
      <c r="E6056" s="3"/>
    </row>
    <row r="6057" spans="1:5" x14ac:dyDescent="0.3">
      <c r="A6057" s="3"/>
      <c r="B6057" s="3"/>
      <c r="C6057" s="3"/>
      <c r="D6057" s="3"/>
      <c r="E6057" s="3"/>
    </row>
    <row r="6058" spans="1:5" x14ac:dyDescent="0.3">
      <c r="A6058" s="3"/>
      <c r="B6058" s="3"/>
      <c r="C6058" s="3"/>
      <c r="D6058" s="3"/>
      <c r="E6058" s="3"/>
    </row>
    <row r="6059" spans="1:5" x14ac:dyDescent="0.3">
      <c r="A6059" s="3"/>
      <c r="B6059" s="3"/>
      <c r="C6059" s="3"/>
      <c r="D6059" s="3"/>
      <c r="E6059" s="3"/>
    </row>
    <row r="6060" spans="1:5" x14ac:dyDescent="0.3">
      <c r="A6060" s="3"/>
      <c r="B6060" s="3"/>
      <c r="C6060" s="3"/>
      <c r="D6060" s="3"/>
      <c r="E6060" s="3"/>
    </row>
    <row r="6061" spans="1:5" x14ac:dyDescent="0.3">
      <c r="A6061" s="3"/>
      <c r="B6061" s="3"/>
      <c r="C6061" s="3"/>
      <c r="D6061" s="3"/>
      <c r="E6061" s="3"/>
    </row>
    <row r="6062" spans="1:5" x14ac:dyDescent="0.3">
      <c r="A6062" s="3"/>
      <c r="B6062" s="3"/>
      <c r="C6062" s="3"/>
      <c r="D6062" s="3"/>
      <c r="E6062" s="3"/>
    </row>
    <row r="6063" spans="1:5" x14ac:dyDescent="0.3">
      <c r="A6063" s="3"/>
      <c r="B6063" s="3"/>
      <c r="C6063" s="3"/>
      <c r="D6063" s="3"/>
      <c r="E6063" s="3"/>
    </row>
    <row r="6064" spans="1:5" x14ac:dyDescent="0.3">
      <c r="A6064" s="3"/>
      <c r="B6064" s="3"/>
      <c r="C6064" s="3"/>
      <c r="D6064" s="3"/>
      <c r="E6064" s="3"/>
    </row>
    <row r="6065" spans="1:5" x14ac:dyDescent="0.3">
      <c r="A6065" s="3"/>
      <c r="B6065" s="3"/>
      <c r="C6065" s="3"/>
      <c r="D6065" s="3"/>
      <c r="E6065" s="3"/>
    </row>
    <row r="6066" spans="1:5" x14ac:dyDescent="0.3">
      <c r="A6066" s="3"/>
      <c r="B6066" s="3"/>
      <c r="C6066" s="3"/>
      <c r="D6066" s="3"/>
      <c r="E6066" s="3"/>
    </row>
    <row r="6067" spans="1:5" x14ac:dyDescent="0.3">
      <c r="A6067" s="3"/>
      <c r="B6067" s="3"/>
      <c r="C6067" s="3"/>
      <c r="D6067" s="3"/>
      <c r="E6067" s="3"/>
    </row>
    <row r="6068" spans="1:5" x14ac:dyDescent="0.3">
      <c r="A6068" s="3"/>
      <c r="B6068" s="3"/>
      <c r="C6068" s="3"/>
      <c r="D6068" s="3"/>
      <c r="E6068" s="3"/>
    </row>
    <row r="6069" spans="1:5" x14ac:dyDescent="0.3">
      <c r="A6069" s="3"/>
      <c r="B6069" s="3"/>
      <c r="C6069" s="3"/>
      <c r="D6069" s="3"/>
      <c r="E6069" s="3"/>
    </row>
    <row r="6070" spans="1:5" x14ac:dyDescent="0.3">
      <c r="A6070" s="3"/>
      <c r="B6070" s="3"/>
      <c r="C6070" s="3"/>
      <c r="D6070" s="3"/>
      <c r="E6070" s="3"/>
    </row>
    <row r="6071" spans="1:5" x14ac:dyDescent="0.3">
      <c r="A6071" s="3"/>
      <c r="B6071" s="3"/>
      <c r="C6071" s="3"/>
      <c r="D6071" s="3"/>
      <c r="E6071" s="3"/>
    </row>
    <row r="6072" spans="1:5" x14ac:dyDescent="0.3">
      <c r="A6072" s="3"/>
      <c r="B6072" s="3"/>
      <c r="C6072" s="3"/>
      <c r="D6072" s="3"/>
      <c r="E6072" s="3"/>
    </row>
    <row r="6073" spans="1:5" x14ac:dyDescent="0.3">
      <c r="A6073" s="3"/>
      <c r="B6073" s="3"/>
      <c r="C6073" s="3"/>
      <c r="D6073" s="3"/>
      <c r="E6073" s="3"/>
    </row>
    <row r="6074" spans="1:5" x14ac:dyDescent="0.3">
      <c r="A6074" s="3"/>
      <c r="B6074" s="3"/>
      <c r="C6074" s="3"/>
      <c r="D6074" s="3"/>
      <c r="E6074" s="3"/>
    </row>
    <row r="6075" spans="1:5" x14ac:dyDescent="0.3">
      <c r="A6075" s="3"/>
      <c r="B6075" s="3"/>
      <c r="C6075" s="3"/>
      <c r="D6075" s="3"/>
      <c r="E6075" s="3"/>
    </row>
    <row r="6076" spans="1:5" x14ac:dyDescent="0.3">
      <c r="A6076" s="3"/>
      <c r="B6076" s="3"/>
      <c r="C6076" s="3"/>
      <c r="D6076" s="3"/>
      <c r="E6076" s="3"/>
    </row>
    <row r="6077" spans="1:5" x14ac:dyDescent="0.3">
      <c r="A6077" s="3"/>
      <c r="B6077" s="3"/>
      <c r="C6077" s="3"/>
      <c r="D6077" s="3"/>
      <c r="E6077" s="3"/>
    </row>
    <row r="6078" spans="1:5" x14ac:dyDescent="0.3">
      <c r="A6078" s="3"/>
      <c r="B6078" s="3"/>
      <c r="C6078" s="3"/>
      <c r="D6078" s="3"/>
      <c r="E6078" s="3"/>
    </row>
    <row r="6079" spans="1:5" x14ac:dyDescent="0.3">
      <c r="A6079" s="3"/>
      <c r="B6079" s="3"/>
      <c r="C6079" s="3"/>
      <c r="D6079" s="3"/>
      <c r="E6079" s="3"/>
    </row>
    <row r="6080" spans="1:5" x14ac:dyDescent="0.3">
      <c r="A6080" s="3"/>
      <c r="B6080" s="3"/>
      <c r="C6080" s="3"/>
      <c r="D6080" s="3"/>
      <c r="E6080" s="3"/>
    </row>
    <row r="6081" spans="1:5" x14ac:dyDescent="0.3">
      <c r="A6081" s="3"/>
      <c r="B6081" s="3"/>
      <c r="C6081" s="3"/>
      <c r="D6081" s="3"/>
      <c r="E6081" s="3"/>
    </row>
    <row r="6082" spans="1:5" x14ac:dyDescent="0.3">
      <c r="A6082" s="3"/>
      <c r="B6082" s="3"/>
      <c r="C6082" s="3"/>
      <c r="D6082" s="3"/>
      <c r="E6082" s="3"/>
    </row>
    <row r="6083" spans="1:5" x14ac:dyDescent="0.3">
      <c r="A6083" s="3"/>
      <c r="B6083" s="3"/>
      <c r="C6083" s="3"/>
      <c r="D6083" s="3"/>
      <c r="E6083" s="3"/>
    </row>
    <row r="6084" spans="1:5" x14ac:dyDescent="0.3">
      <c r="A6084" s="3"/>
      <c r="B6084" s="3"/>
      <c r="C6084" s="3"/>
      <c r="D6084" s="3"/>
      <c r="E6084" s="3"/>
    </row>
    <row r="6085" spans="1:5" x14ac:dyDescent="0.3">
      <c r="A6085" s="3"/>
      <c r="B6085" s="3"/>
      <c r="C6085" s="3"/>
      <c r="D6085" s="3"/>
      <c r="E6085" s="3"/>
    </row>
    <row r="6086" spans="1:5" x14ac:dyDescent="0.3">
      <c r="A6086" s="3"/>
      <c r="B6086" s="3"/>
      <c r="C6086" s="3"/>
      <c r="D6086" s="3"/>
      <c r="E6086" s="3"/>
    </row>
    <row r="6087" spans="1:5" x14ac:dyDescent="0.3">
      <c r="A6087" s="3"/>
      <c r="B6087" s="3"/>
      <c r="C6087" s="3"/>
      <c r="D6087" s="3"/>
      <c r="E6087" s="3"/>
    </row>
    <row r="6088" spans="1:5" x14ac:dyDescent="0.3">
      <c r="A6088" s="3"/>
      <c r="B6088" s="3"/>
      <c r="C6088" s="3"/>
      <c r="D6088" s="3"/>
      <c r="E6088" s="3"/>
    </row>
    <row r="6089" spans="1:5" x14ac:dyDescent="0.3">
      <c r="A6089" s="3"/>
      <c r="B6089" s="3"/>
      <c r="C6089" s="3"/>
      <c r="D6089" s="3"/>
      <c r="E6089" s="3"/>
    </row>
    <row r="6090" spans="1:5" x14ac:dyDescent="0.3">
      <c r="A6090" s="3"/>
      <c r="B6090" s="3"/>
      <c r="C6090" s="3"/>
      <c r="D6090" s="3"/>
      <c r="E6090" s="3"/>
    </row>
    <row r="6091" spans="1:5" x14ac:dyDescent="0.3">
      <c r="A6091" s="3"/>
      <c r="B6091" s="3"/>
      <c r="C6091" s="3"/>
      <c r="D6091" s="3"/>
      <c r="E6091" s="3"/>
    </row>
    <row r="6092" spans="1:5" x14ac:dyDescent="0.3">
      <c r="A6092" s="3"/>
      <c r="B6092" s="3"/>
      <c r="C6092" s="3"/>
      <c r="D6092" s="3"/>
      <c r="E6092" s="3"/>
    </row>
    <row r="6093" spans="1:5" x14ac:dyDescent="0.3">
      <c r="A6093" s="3"/>
      <c r="B6093" s="3"/>
      <c r="C6093" s="3"/>
      <c r="D6093" s="3"/>
      <c r="E6093" s="3"/>
    </row>
    <row r="6094" spans="1:5" x14ac:dyDescent="0.3">
      <c r="A6094" s="3"/>
      <c r="B6094" s="3"/>
      <c r="C6094" s="3"/>
      <c r="D6094" s="3"/>
      <c r="E6094" s="3"/>
    </row>
    <row r="6095" spans="1:5" x14ac:dyDescent="0.3">
      <c r="A6095" s="3"/>
      <c r="B6095" s="3"/>
      <c r="C6095" s="3"/>
      <c r="D6095" s="3"/>
      <c r="E6095" s="3"/>
    </row>
    <row r="6096" spans="1:5" x14ac:dyDescent="0.3">
      <c r="A6096" s="3"/>
      <c r="B6096" s="3"/>
      <c r="C6096" s="3"/>
      <c r="D6096" s="3"/>
      <c r="E6096" s="3"/>
    </row>
    <row r="6097" spans="1:5" x14ac:dyDescent="0.3">
      <c r="A6097" s="3"/>
      <c r="B6097" s="3"/>
      <c r="C6097" s="3"/>
      <c r="D6097" s="3"/>
      <c r="E6097" s="3"/>
    </row>
    <row r="6098" spans="1:5" x14ac:dyDescent="0.3">
      <c r="A6098" s="3"/>
      <c r="B6098" s="3"/>
      <c r="C6098" s="3"/>
      <c r="D6098" s="3"/>
      <c r="E6098" s="3"/>
    </row>
    <row r="6099" spans="1:5" x14ac:dyDescent="0.3">
      <c r="A6099" s="3"/>
      <c r="B6099" s="3"/>
      <c r="C6099" s="3"/>
      <c r="D6099" s="3"/>
      <c r="E6099" s="3"/>
    </row>
    <row r="6100" spans="1:5" x14ac:dyDescent="0.3">
      <c r="A6100" s="3"/>
      <c r="B6100" s="3"/>
      <c r="C6100" s="3"/>
      <c r="D6100" s="3"/>
      <c r="E6100" s="3"/>
    </row>
    <row r="6101" spans="1:5" x14ac:dyDescent="0.3">
      <c r="A6101" s="3"/>
      <c r="B6101" s="3"/>
      <c r="C6101" s="3"/>
      <c r="D6101" s="3"/>
      <c r="E6101" s="3"/>
    </row>
    <row r="6102" spans="1:5" x14ac:dyDescent="0.3">
      <c r="A6102" s="3"/>
      <c r="B6102" s="3"/>
      <c r="C6102" s="3"/>
      <c r="D6102" s="3"/>
      <c r="E6102" s="3"/>
    </row>
    <row r="6103" spans="1:5" x14ac:dyDescent="0.3">
      <c r="A6103" s="3"/>
      <c r="B6103" s="3"/>
      <c r="C6103" s="3"/>
      <c r="D6103" s="3"/>
      <c r="E6103" s="3"/>
    </row>
    <row r="6104" spans="1:5" x14ac:dyDescent="0.3">
      <c r="A6104" s="3"/>
      <c r="B6104" s="3"/>
      <c r="C6104" s="3"/>
      <c r="D6104" s="3"/>
      <c r="E6104" s="3"/>
    </row>
    <row r="6105" spans="1:5" x14ac:dyDescent="0.3">
      <c r="A6105" s="3"/>
      <c r="B6105" s="3"/>
      <c r="C6105" s="3"/>
      <c r="D6105" s="3"/>
      <c r="E6105" s="3"/>
    </row>
    <row r="6106" spans="1:5" x14ac:dyDescent="0.3">
      <c r="A6106" s="3"/>
      <c r="B6106" s="3"/>
      <c r="C6106" s="3"/>
      <c r="D6106" s="3"/>
      <c r="E6106" s="3"/>
    </row>
    <row r="6107" spans="1:5" x14ac:dyDescent="0.3">
      <c r="A6107" s="3"/>
      <c r="B6107" s="3"/>
      <c r="C6107" s="3"/>
      <c r="D6107" s="3"/>
      <c r="E6107" s="3"/>
    </row>
    <row r="6108" spans="1:5" x14ac:dyDescent="0.3">
      <c r="A6108" s="3"/>
      <c r="B6108" s="3"/>
      <c r="C6108" s="3"/>
      <c r="D6108" s="3"/>
      <c r="E6108" s="3"/>
    </row>
    <row r="6109" spans="1:5" x14ac:dyDescent="0.3">
      <c r="A6109" s="3"/>
      <c r="B6109" s="3"/>
      <c r="C6109" s="3"/>
      <c r="D6109" s="3"/>
      <c r="E6109" s="3"/>
    </row>
    <row r="6110" spans="1:5" x14ac:dyDescent="0.3">
      <c r="A6110" s="3"/>
      <c r="B6110" s="3"/>
      <c r="C6110" s="3"/>
      <c r="D6110" s="3"/>
      <c r="E6110" s="3"/>
    </row>
    <row r="6111" spans="1:5" x14ac:dyDescent="0.3">
      <c r="A6111" s="3"/>
      <c r="B6111" s="3"/>
      <c r="C6111" s="3"/>
      <c r="D6111" s="3"/>
      <c r="E6111" s="3"/>
    </row>
    <row r="6112" spans="1:5" x14ac:dyDescent="0.3">
      <c r="A6112" s="3"/>
      <c r="B6112" s="3"/>
      <c r="C6112" s="3"/>
      <c r="D6112" s="3"/>
      <c r="E6112" s="3"/>
    </row>
    <row r="6113" spans="1:5" x14ac:dyDescent="0.3">
      <c r="A6113" s="3"/>
      <c r="B6113" s="3"/>
      <c r="C6113" s="3"/>
      <c r="D6113" s="3"/>
      <c r="E6113" s="3"/>
    </row>
    <row r="6114" spans="1:5" x14ac:dyDescent="0.3">
      <c r="A6114" s="3"/>
      <c r="B6114" s="3"/>
      <c r="C6114" s="3"/>
      <c r="D6114" s="3"/>
      <c r="E6114" s="3"/>
    </row>
    <row r="6115" spans="1:5" x14ac:dyDescent="0.3">
      <c r="A6115" s="3"/>
      <c r="B6115" s="3"/>
      <c r="C6115" s="3"/>
      <c r="D6115" s="3"/>
      <c r="E6115" s="3"/>
    </row>
    <row r="6116" spans="1:5" x14ac:dyDescent="0.3">
      <c r="A6116" s="3"/>
      <c r="B6116" s="3"/>
      <c r="C6116" s="3"/>
      <c r="D6116" s="3"/>
      <c r="E6116" s="3"/>
    </row>
    <row r="6117" spans="1:5" x14ac:dyDescent="0.3">
      <c r="A6117" s="3"/>
      <c r="B6117" s="3"/>
      <c r="C6117" s="3"/>
      <c r="D6117" s="3"/>
      <c r="E6117" s="3"/>
    </row>
    <row r="6118" spans="1:5" x14ac:dyDescent="0.3">
      <c r="A6118" s="3"/>
      <c r="B6118" s="3"/>
      <c r="C6118" s="3"/>
      <c r="D6118" s="3"/>
      <c r="E6118" s="3"/>
    </row>
    <row r="6119" spans="1:5" x14ac:dyDescent="0.3">
      <c r="A6119" s="3"/>
      <c r="B6119" s="3"/>
      <c r="C6119" s="3"/>
      <c r="D6119" s="3"/>
      <c r="E6119" s="3"/>
    </row>
    <row r="6120" spans="1:5" x14ac:dyDescent="0.3">
      <c r="A6120" s="3"/>
      <c r="B6120" s="3"/>
      <c r="C6120" s="3"/>
      <c r="D6120" s="3"/>
      <c r="E6120" s="3"/>
    </row>
    <row r="6121" spans="1:5" x14ac:dyDescent="0.3">
      <c r="A6121" s="3"/>
      <c r="B6121" s="3"/>
      <c r="C6121" s="3"/>
      <c r="D6121" s="3"/>
      <c r="E6121" s="3"/>
    </row>
    <row r="6122" spans="1:5" x14ac:dyDescent="0.3">
      <c r="A6122" s="3"/>
      <c r="B6122" s="3"/>
      <c r="C6122" s="3"/>
      <c r="D6122" s="3"/>
      <c r="E6122" s="3"/>
    </row>
    <row r="6123" spans="1:5" x14ac:dyDescent="0.3">
      <c r="A6123" s="3"/>
      <c r="B6123" s="3"/>
      <c r="C6123" s="3"/>
      <c r="D6123" s="3"/>
      <c r="E6123" s="3"/>
    </row>
    <row r="6124" spans="1:5" x14ac:dyDescent="0.3">
      <c r="A6124" s="3"/>
      <c r="B6124" s="3"/>
      <c r="C6124" s="3"/>
      <c r="D6124" s="3"/>
      <c r="E6124" s="3"/>
    </row>
    <row r="6125" spans="1:5" x14ac:dyDescent="0.3">
      <c r="A6125" s="3"/>
      <c r="B6125" s="3"/>
      <c r="C6125" s="3"/>
      <c r="D6125" s="3"/>
      <c r="E6125" s="3"/>
    </row>
    <row r="6126" spans="1:5" x14ac:dyDescent="0.3">
      <c r="A6126" s="3"/>
      <c r="B6126" s="3"/>
      <c r="C6126" s="3"/>
      <c r="D6126" s="3"/>
      <c r="E6126" s="3"/>
    </row>
    <row r="6127" spans="1:5" x14ac:dyDescent="0.3">
      <c r="A6127" s="3"/>
      <c r="B6127" s="3"/>
      <c r="C6127" s="3"/>
      <c r="D6127" s="3"/>
      <c r="E6127" s="3"/>
    </row>
    <row r="6128" spans="1:5" x14ac:dyDescent="0.3">
      <c r="A6128" s="3"/>
      <c r="B6128" s="3"/>
      <c r="C6128" s="3"/>
      <c r="D6128" s="3"/>
      <c r="E6128" s="3"/>
    </row>
    <row r="6129" spans="1:5" x14ac:dyDescent="0.3">
      <c r="A6129" s="3"/>
      <c r="B6129" s="3"/>
      <c r="C6129" s="3"/>
      <c r="D6129" s="3"/>
      <c r="E6129" s="3"/>
    </row>
    <row r="6130" spans="1:5" x14ac:dyDescent="0.3">
      <c r="A6130" s="3"/>
      <c r="B6130" s="3"/>
      <c r="C6130" s="3"/>
      <c r="D6130" s="3"/>
      <c r="E6130" s="3"/>
    </row>
    <row r="6131" spans="1:5" x14ac:dyDescent="0.3">
      <c r="A6131" s="3"/>
      <c r="B6131" s="3"/>
      <c r="C6131" s="3"/>
      <c r="D6131" s="3"/>
      <c r="E6131" s="3"/>
    </row>
    <row r="6132" spans="1:5" x14ac:dyDescent="0.3">
      <c r="A6132" s="3"/>
      <c r="B6132" s="3"/>
      <c r="C6132" s="3"/>
      <c r="D6132" s="3"/>
      <c r="E6132" s="3"/>
    </row>
    <row r="6133" spans="1:5" x14ac:dyDescent="0.3">
      <c r="A6133" s="3"/>
      <c r="B6133" s="3"/>
      <c r="C6133" s="3"/>
      <c r="D6133" s="3"/>
      <c r="E6133" s="3"/>
    </row>
    <row r="6134" spans="1:5" x14ac:dyDescent="0.3">
      <c r="A6134" s="3"/>
      <c r="B6134" s="3"/>
      <c r="C6134" s="3"/>
      <c r="D6134" s="3"/>
      <c r="E6134" s="3"/>
    </row>
    <row r="6135" spans="1:5" x14ac:dyDescent="0.3">
      <c r="A6135" s="3"/>
      <c r="B6135" s="3"/>
      <c r="C6135" s="3"/>
      <c r="D6135" s="3"/>
      <c r="E6135" s="3"/>
    </row>
    <row r="6136" spans="1:5" x14ac:dyDescent="0.3">
      <c r="A6136" s="3"/>
      <c r="B6136" s="3"/>
      <c r="C6136" s="3"/>
      <c r="D6136" s="3"/>
      <c r="E6136" s="3"/>
    </row>
    <row r="6137" spans="1:5" x14ac:dyDescent="0.3">
      <c r="A6137" s="3"/>
      <c r="B6137" s="3"/>
      <c r="C6137" s="3"/>
      <c r="D6137" s="3"/>
      <c r="E6137" s="3"/>
    </row>
    <row r="6138" spans="1:5" x14ac:dyDescent="0.3">
      <c r="A6138" s="3"/>
      <c r="B6138" s="3"/>
      <c r="C6138" s="3"/>
      <c r="D6138" s="3"/>
      <c r="E6138" s="3"/>
    </row>
    <row r="6139" spans="1:5" x14ac:dyDescent="0.3">
      <c r="A6139" s="3"/>
      <c r="B6139" s="3"/>
      <c r="C6139" s="3"/>
      <c r="D6139" s="3"/>
      <c r="E6139" s="3"/>
    </row>
    <row r="6140" spans="1:5" x14ac:dyDescent="0.3">
      <c r="A6140" s="3"/>
      <c r="B6140" s="3"/>
      <c r="C6140" s="3"/>
      <c r="D6140" s="3"/>
      <c r="E6140" s="3"/>
    </row>
    <row r="6141" spans="1:5" x14ac:dyDescent="0.3">
      <c r="A6141" s="3"/>
      <c r="B6141" s="3"/>
      <c r="C6141" s="3"/>
      <c r="D6141" s="3"/>
      <c r="E6141" s="3"/>
    </row>
    <row r="6142" spans="1:5" x14ac:dyDescent="0.3">
      <c r="A6142" s="3"/>
      <c r="B6142" s="3"/>
      <c r="C6142" s="3"/>
      <c r="D6142" s="3"/>
      <c r="E6142" s="3"/>
    </row>
    <row r="6143" spans="1:5" x14ac:dyDescent="0.3">
      <c r="A6143" s="3"/>
      <c r="B6143" s="3"/>
      <c r="C6143" s="3"/>
      <c r="D6143" s="3"/>
      <c r="E6143" s="3"/>
    </row>
    <row r="6144" spans="1:5" x14ac:dyDescent="0.3">
      <c r="A6144" s="3"/>
      <c r="B6144" s="3"/>
      <c r="C6144" s="3"/>
      <c r="D6144" s="3"/>
      <c r="E6144" s="3"/>
    </row>
    <row r="6145" spans="1:5" x14ac:dyDescent="0.3">
      <c r="A6145" s="3"/>
      <c r="B6145" s="3"/>
      <c r="C6145" s="3"/>
      <c r="D6145" s="3"/>
      <c r="E6145" s="3"/>
    </row>
    <row r="6146" spans="1:5" x14ac:dyDescent="0.3">
      <c r="A6146" s="3"/>
      <c r="B6146" s="3"/>
      <c r="C6146" s="3"/>
      <c r="D6146" s="3"/>
      <c r="E6146" s="3"/>
    </row>
    <row r="6147" spans="1:5" x14ac:dyDescent="0.3">
      <c r="A6147" s="3"/>
      <c r="B6147" s="3"/>
      <c r="C6147" s="3"/>
      <c r="D6147" s="3"/>
      <c r="E6147" s="3"/>
    </row>
    <row r="6148" spans="1:5" x14ac:dyDescent="0.3">
      <c r="A6148" s="3"/>
      <c r="B6148" s="3"/>
      <c r="C6148" s="3"/>
      <c r="D6148" s="3"/>
      <c r="E6148" s="3"/>
    </row>
    <row r="6149" spans="1:5" x14ac:dyDescent="0.3">
      <c r="A6149" s="3"/>
      <c r="B6149" s="3"/>
      <c r="C6149" s="3"/>
      <c r="D6149" s="3"/>
      <c r="E6149" s="3"/>
    </row>
    <row r="6150" spans="1:5" x14ac:dyDescent="0.3">
      <c r="A6150" s="3"/>
      <c r="B6150" s="3"/>
      <c r="C6150" s="3"/>
      <c r="D6150" s="3"/>
      <c r="E6150" s="3"/>
    </row>
    <row r="6151" spans="1:5" x14ac:dyDescent="0.3">
      <c r="A6151" s="3"/>
      <c r="B6151" s="3"/>
      <c r="C6151" s="3"/>
      <c r="D6151" s="3"/>
      <c r="E6151" s="3"/>
    </row>
    <row r="6152" spans="1:5" x14ac:dyDescent="0.3">
      <c r="A6152" s="3"/>
      <c r="B6152" s="3"/>
      <c r="C6152" s="3"/>
      <c r="D6152" s="3"/>
      <c r="E6152" s="3"/>
    </row>
    <row r="6153" spans="1:5" x14ac:dyDescent="0.3">
      <c r="A6153" s="3"/>
      <c r="B6153" s="3"/>
      <c r="C6153" s="3"/>
      <c r="D6153" s="3"/>
      <c r="E6153" s="3"/>
    </row>
    <row r="6154" spans="1:5" x14ac:dyDescent="0.3">
      <c r="A6154" s="3"/>
      <c r="B6154" s="3"/>
      <c r="C6154" s="3"/>
      <c r="D6154" s="3"/>
      <c r="E6154" s="3"/>
    </row>
    <row r="6155" spans="1:5" x14ac:dyDescent="0.3">
      <c r="A6155" s="3"/>
      <c r="B6155" s="3"/>
      <c r="C6155" s="3"/>
      <c r="D6155" s="3"/>
      <c r="E6155" s="3"/>
    </row>
    <row r="6156" spans="1:5" x14ac:dyDescent="0.3">
      <c r="A6156" s="3"/>
      <c r="B6156" s="3"/>
      <c r="C6156" s="3"/>
      <c r="D6156" s="3"/>
      <c r="E6156" s="3"/>
    </row>
    <row r="6157" spans="1:5" x14ac:dyDescent="0.3">
      <c r="A6157" s="3"/>
      <c r="B6157" s="3"/>
      <c r="C6157" s="3"/>
      <c r="D6157" s="3"/>
      <c r="E6157" s="3"/>
    </row>
    <row r="6158" spans="1:5" x14ac:dyDescent="0.3">
      <c r="A6158" s="3"/>
      <c r="B6158" s="3"/>
      <c r="C6158" s="3"/>
      <c r="D6158" s="3"/>
      <c r="E6158" s="3"/>
    </row>
    <row r="6159" spans="1:5" x14ac:dyDescent="0.3">
      <c r="A6159" s="3"/>
      <c r="B6159" s="3"/>
      <c r="C6159" s="3"/>
      <c r="D6159" s="3"/>
      <c r="E6159" s="3"/>
    </row>
    <row r="6160" spans="1:5" x14ac:dyDescent="0.3">
      <c r="A6160" s="3"/>
      <c r="B6160" s="3"/>
      <c r="C6160" s="3"/>
      <c r="D6160" s="3"/>
      <c r="E6160" s="3"/>
    </row>
    <row r="6161" spans="1:5" x14ac:dyDescent="0.3">
      <c r="A6161" s="3"/>
      <c r="B6161" s="3"/>
      <c r="C6161" s="3"/>
      <c r="D6161" s="3"/>
      <c r="E6161" s="3"/>
    </row>
    <row r="6162" spans="1:5" x14ac:dyDescent="0.3">
      <c r="A6162" s="3"/>
      <c r="B6162" s="3"/>
      <c r="C6162" s="3"/>
      <c r="D6162" s="3"/>
      <c r="E6162" s="3"/>
    </row>
    <row r="6163" spans="1:5" x14ac:dyDescent="0.3">
      <c r="A6163" s="3"/>
      <c r="B6163" s="3"/>
      <c r="C6163" s="3"/>
      <c r="D6163" s="3"/>
      <c r="E6163" s="3"/>
    </row>
    <row r="6164" spans="1:5" x14ac:dyDescent="0.3">
      <c r="A6164" s="3"/>
      <c r="B6164" s="3"/>
      <c r="C6164" s="3"/>
      <c r="D6164" s="3"/>
      <c r="E6164" s="3"/>
    </row>
    <row r="6165" spans="1:5" x14ac:dyDescent="0.3">
      <c r="A6165" s="3"/>
      <c r="B6165" s="3"/>
      <c r="C6165" s="3"/>
      <c r="D6165" s="3"/>
      <c r="E6165" s="3"/>
    </row>
    <row r="6166" spans="1:5" x14ac:dyDescent="0.3">
      <c r="A6166" s="3"/>
      <c r="B6166" s="3"/>
      <c r="C6166" s="3"/>
      <c r="D6166" s="3"/>
      <c r="E6166" s="3"/>
    </row>
    <row r="6167" spans="1:5" x14ac:dyDescent="0.3">
      <c r="A6167" s="3"/>
      <c r="B6167" s="3"/>
      <c r="C6167" s="3"/>
      <c r="D6167" s="3"/>
      <c r="E6167" s="3"/>
    </row>
    <row r="6168" spans="1:5" x14ac:dyDescent="0.3">
      <c r="A6168" s="3"/>
      <c r="B6168" s="3"/>
      <c r="C6168" s="3"/>
      <c r="D6168" s="3"/>
      <c r="E6168" s="3"/>
    </row>
    <row r="6169" spans="1:5" x14ac:dyDescent="0.3">
      <c r="A6169" s="3"/>
      <c r="B6169" s="3"/>
      <c r="C6169" s="3"/>
      <c r="D6169" s="3"/>
      <c r="E6169" s="3"/>
    </row>
    <row r="6170" spans="1:5" x14ac:dyDescent="0.3">
      <c r="A6170" s="3"/>
      <c r="B6170" s="3"/>
      <c r="C6170" s="3"/>
      <c r="D6170" s="3"/>
      <c r="E6170" s="3"/>
    </row>
    <row r="6171" spans="1:5" x14ac:dyDescent="0.3">
      <c r="A6171" s="3"/>
      <c r="B6171" s="3"/>
      <c r="C6171" s="3"/>
      <c r="D6171" s="3"/>
      <c r="E6171" s="3"/>
    </row>
    <row r="6172" spans="1:5" x14ac:dyDescent="0.3">
      <c r="A6172" s="3"/>
      <c r="B6172" s="3"/>
      <c r="C6172" s="3"/>
      <c r="D6172" s="3"/>
      <c r="E6172" s="3"/>
    </row>
    <row r="6173" spans="1:5" x14ac:dyDescent="0.3">
      <c r="A6173" s="3"/>
      <c r="B6173" s="3"/>
      <c r="C6173" s="3"/>
      <c r="D6173" s="3"/>
      <c r="E6173" s="3"/>
    </row>
    <row r="6174" spans="1:5" x14ac:dyDescent="0.3">
      <c r="A6174" s="3"/>
      <c r="B6174" s="3"/>
      <c r="C6174" s="3"/>
      <c r="D6174" s="3"/>
      <c r="E6174" s="3"/>
    </row>
    <row r="6175" spans="1:5" x14ac:dyDescent="0.3">
      <c r="A6175" s="3"/>
      <c r="B6175" s="3"/>
      <c r="C6175" s="3"/>
      <c r="D6175" s="3"/>
      <c r="E6175" s="3"/>
    </row>
    <row r="6176" spans="1:5" x14ac:dyDescent="0.3">
      <c r="A6176" s="3"/>
      <c r="B6176" s="3"/>
      <c r="C6176" s="3"/>
      <c r="D6176" s="3"/>
      <c r="E6176" s="3"/>
    </row>
    <row r="6177" spans="1:5" x14ac:dyDescent="0.3">
      <c r="A6177" s="3"/>
      <c r="B6177" s="3"/>
      <c r="C6177" s="3"/>
      <c r="D6177" s="3"/>
      <c r="E6177" s="3"/>
    </row>
    <row r="6178" spans="1:5" x14ac:dyDescent="0.3">
      <c r="A6178" s="3"/>
      <c r="B6178" s="3"/>
      <c r="C6178" s="3"/>
      <c r="D6178" s="3"/>
      <c r="E6178" s="3"/>
    </row>
    <row r="6179" spans="1:5" x14ac:dyDescent="0.3">
      <c r="A6179" s="3"/>
      <c r="B6179" s="3"/>
      <c r="C6179" s="3"/>
      <c r="D6179" s="3"/>
      <c r="E6179" s="3"/>
    </row>
    <row r="6180" spans="1:5" x14ac:dyDescent="0.3">
      <c r="A6180" s="3"/>
      <c r="B6180" s="3"/>
      <c r="C6180" s="3"/>
      <c r="D6180" s="3"/>
      <c r="E6180" s="3"/>
    </row>
    <row r="6181" spans="1:5" x14ac:dyDescent="0.3">
      <c r="A6181" s="3"/>
      <c r="B6181" s="3"/>
      <c r="C6181" s="3"/>
      <c r="D6181" s="3"/>
      <c r="E6181" s="3"/>
    </row>
    <row r="6182" spans="1:5" x14ac:dyDescent="0.3">
      <c r="A6182" s="3"/>
      <c r="B6182" s="3"/>
      <c r="C6182" s="3"/>
      <c r="D6182" s="3"/>
      <c r="E6182" s="3"/>
    </row>
    <row r="6183" spans="1:5" x14ac:dyDescent="0.3">
      <c r="A6183" s="3"/>
      <c r="B6183" s="3"/>
      <c r="C6183" s="3"/>
      <c r="D6183" s="3"/>
      <c r="E6183" s="3"/>
    </row>
    <row r="6184" spans="1:5" x14ac:dyDescent="0.3">
      <c r="A6184" s="3"/>
      <c r="B6184" s="3"/>
      <c r="C6184" s="3"/>
      <c r="D6184" s="3"/>
      <c r="E6184" s="3"/>
    </row>
    <row r="6185" spans="1:5" x14ac:dyDescent="0.3">
      <c r="A6185" s="3"/>
      <c r="B6185" s="3"/>
      <c r="C6185" s="3"/>
      <c r="D6185" s="3"/>
      <c r="E6185" s="3"/>
    </row>
    <row r="6186" spans="1:5" x14ac:dyDescent="0.3">
      <c r="A6186" s="3"/>
      <c r="B6186" s="3"/>
      <c r="C6186" s="3"/>
      <c r="D6186" s="3"/>
      <c r="E6186" s="3"/>
    </row>
    <row r="6187" spans="1:5" x14ac:dyDescent="0.3">
      <c r="A6187" s="3"/>
      <c r="B6187" s="3"/>
      <c r="C6187" s="3"/>
      <c r="D6187" s="3"/>
      <c r="E6187" s="3"/>
    </row>
    <row r="6188" spans="1:5" x14ac:dyDescent="0.3">
      <c r="A6188" s="3"/>
      <c r="B6188" s="3"/>
      <c r="C6188" s="3"/>
      <c r="D6188" s="3"/>
      <c r="E6188" s="3"/>
    </row>
    <row r="6189" spans="1:5" x14ac:dyDescent="0.3">
      <c r="A6189" s="3"/>
      <c r="B6189" s="3"/>
      <c r="C6189" s="3"/>
      <c r="D6189" s="3"/>
      <c r="E6189" s="3"/>
    </row>
    <row r="6190" spans="1:5" x14ac:dyDescent="0.3">
      <c r="A6190" s="3"/>
      <c r="B6190" s="3"/>
      <c r="C6190" s="3"/>
      <c r="D6190" s="3"/>
      <c r="E6190" s="3"/>
    </row>
    <row r="6191" spans="1:5" x14ac:dyDescent="0.3">
      <c r="A6191" s="3"/>
      <c r="B6191" s="3"/>
      <c r="C6191" s="3"/>
      <c r="D6191" s="3"/>
      <c r="E6191" s="3"/>
    </row>
    <row r="6192" spans="1:5" x14ac:dyDescent="0.3">
      <c r="A6192" s="3"/>
      <c r="B6192" s="3"/>
      <c r="C6192" s="3"/>
      <c r="D6192" s="3"/>
      <c r="E6192" s="3"/>
    </row>
    <row r="6193" spans="1:5" x14ac:dyDescent="0.3">
      <c r="A6193" s="3"/>
      <c r="B6193" s="3"/>
      <c r="C6193" s="3"/>
      <c r="D6193" s="3"/>
      <c r="E6193" s="3"/>
    </row>
    <row r="6194" spans="1:5" x14ac:dyDescent="0.3">
      <c r="A6194" s="3"/>
      <c r="B6194" s="3"/>
      <c r="C6194" s="3"/>
      <c r="D6194" s="3"/>
      <c r="E6194" s="3"/>
    </row>
    <row r="6195" spans="1:5" x14ac:dyDescent="0.3">
      <c r="A6195" s="3"/>
      <c r="B6195" s="3"/>
      <c r="C6195" s="3"/>
      <c r="D6195" s="3"/>
      <c r="E6195" s="3"/>
    </row>
    <row r="6196" spans="1:5" x14ac:dyDescent="0.3">
      <c r="A6196" s="3"/>
      <c r="B6196" s="3"/>
      <c r="C6196" s="3"/>
      <c r="D6196" s="3"/>
      <c r="E6196" s="3"/>
    </row>
    <row r="6197" spans="1:5" x14ac:dyDescent="0.3">
      <c r="A6197" s="3"/>
      <c r="B6197" s="3"/>
      <c r="C6197" s="3"/>
      <c r="D6197" s="3"/>
      <c r="E6197" s="3"/>
    </row>
    <row r="6198" spans="1:5" x14ac:dyDescent="0.3">
      <c r="A6198" s="3"/>
      <c r="B6198" s="3"/>
      <c r="C6198" s="3"/>
      <c r="D6198" s="3"/>
      <c r="E6198" s="3"/>
    </row>
    <row r="6199" spans="1:5" x14ac:dyDescent="0.3">
      <c r="A6199" s="3"/>
      <c r="B6199" s="3"/>
      <c r="C6199" s="3"/>
      <c r="D6199" s="3"/>
      <c r="E6199" s="3"/>
    </row>
    <row r="6200" spans="1:5" x14ac:dyDescent="0.3">
      <c r="A6200" s="3"/>
      <c r="B6200" s="3"/>
      <c r="C6200" s="3"/>
      <c r="D6200" s="3"/>
      <c r="E6200" s="3"/>
    </row>
    <row r="6201" spans="1:5" x14ac:dyDescent="0.3">
      <c r="A6201" s="3"/>
      <c r="B6201" s="3"/>
      <c r="C6201" s="3"/>
      <c r="D6201" s="3"/>
      <c r="E6201" s="3"/>
    </row>
    <row r="6202" spans="1:5" x14ac:dyDescent="0.3">
      <c r="A6202" s="3"/>
      <c r="B6202" s="3"/>
      <c r="C6202" s="3"/>
      <c r="D6202" s="3"/>
      <c r="E6202" s="3"/>
    </row>
    <row r="6203" spans="1:5" x14ac:dyDescent="0.3">
      <c r="A6203" s="3"/>
      <c r="B6203" s="3"/>
      <c r="C6203" s="3"/>
      <c r="D6203" s="3"/>
      <c r="E6203" s="3"/>
    </row>
    <row r="6204" spans="1:5" x14ac:dyDescent="0.3">
      <c r="A6204" s="3"/>
      <c r="B6204" s="3"/>
      <c r="C6204" s="3"/>
      <c r="D6204" s="3"/>
      <c r="E6204" s="3"/>
    </row>
    <row r="6205" spans="1:5" x14ac:dyDescent="0.3">
      <c r="A6205" s="3"/>
      <c r="B6205" s="3"/>
      <c r="C6205" s="3"/>
      <c r="D6205" s="3"/>
      <c r="E6205" s="3"/>
    </row>
    <row r="6206" spans="1:5" x14ac:dyDescent="0.3">
      <c r="A6206" s="3"/>
      <c r="B6206" s="3"/>
      <c r="C6206" s="3"/>
      <c r="D6206" s="3"/>
      <c r="E6206" s="3"/>
    </row>
    <row r="6207" spans="1:5" x14ac:dyDescent="0.3">
      <c r="A6207" s="3"/>
      <c r="B6207" s="3"/>
      <c r="C6207" s="3"/>
      <c r="D6207" s="3"/>
      <c r="E6207" s="3"/>
    </row>
    <row r="6208" spans="1:5" x14ac:dyDescent="0.3">
      <c r="A6208" s="3"/>
      <c r="B6208" s="3"/>
      <c r="C6208" s="3"/>
      <c r="D6208" s="3"/>
      <c r="E6208" s="3"/>
    </row>
    <row r="6209" spans="1:5" x14ac:dyDescent="0.3">
      <c r="A6209" s="3"/>
      <c r="B6209" s="3"/>
      <c r="C6209" s="3"/>
      <c r="D6209" s="3"/>
      <c r="E6209" s="3"/>
    </row>
    <row r="6210" spans="1:5" x14ac:dyDescent="0.3">
      <c r="A6210" s="3"/>
      <c r="B6210" s="3"/>
      <c r="C6210" s="3"/>
      <c r="D6210" s="3"/>
      <c r="E6210" s="3"/>
    </row>
    <row r="6211" spans="1:5" x14ac:dyDescent="0.3">
      <c r="A6211" s="3"/>
      <c r="B6211" s="3"/>
      <c r="C6211" s="3"/>
      <c r="D6211" s="3"/>
      <c r="E6211" s="3"/>
    </row>
    <row r="6212" spans="1:5" x14ac:dyDescent="0.3">
      <c r="A6212" s="3"/>
      <c r="B6212" s="3"/>
      <c r="C6212" s="3"/>
      <c r="D6212" s="3"/>
      <c r="E6212" s="3"/>
    </row>
    <row r="6213" spans="1:5" x14ac:dyDescent="0.3">
      <c r="A6213" s="3"/>
      <c r="B6213" s="3"/>
      <c r="C6213" s="3"/>
      <c r="D6213" s="3"/>
      <c r="E6213" s="3"/>
    </row>
    <row r="6214" spans="1:5" x14ac:dyDescent="0.3">
      <c r="A6214" s="3"/>
      <c r="B6214" s="3"/>
      <c r="C6214" s="3"/>
      <c r="D6214" s="3"/>
      <c r="E6214" s="3"/>
    </row>
    <row r="6215" spans="1:5" x14ac:dyDescent="0.3">
      <c r="A6215" s="3"/>
      <c r="B6215" s="3"/>
      <c r="C6215" s="3"/>
      <c r="D6215" s="3"/>
      <c r="E6215" s="3"/>
    </row>
    <row r="6216" spans="1:5" x14ac:dyDescent="0.3">
      <c r="A6216" s="3"/>
      <c r="B6216" s="3"/>
      <c r="C6216" s="3"/>
      <c r="D6216" s="3"/>
      <c r="E6216" s="3"/>
    </row>
    <row r="6217" spans="1:5" x14ac:dyDescent="0.3">
      <c r="A6217" s="3"/>
      <c r="B6217" s="3"/>
      <c r="C6217" s="3"/>
      <c r="D6217" s="3"/>
      <c r="E6217" s="3"/>
    </row>
    <row r="6218" spans="1:5" x14ac:dyDescent="0.3">
      <c r="A6218" s="3"/>
      <c r="B6218" s="3"/>
      <c r="C6218" s="3"/>
      <c r="D6218" s="3"/>
      <c r="E6218" s="3"/>
    </row>
    <row r="6219" spans="1:5" x14ac:dyDescent="0.3">
      <c r="A6219" s="3"/>
      <c r="B6219" s="3"/>
      <c r="C6219" s="3"/>
      <c r="D6219" s="3"/>
      <c r="E6219" s="3"/>
    </row>
    <row r="6220" spans="1:5" x14ac:dyDescent="0.3">
      <c r="A6220" s="3"/>
      <c r="B6220" s="3"/>
      <c r="C6220" s="3"/>
      <c r="D6220" s="3"/>
      <c r="E6220" s="3"/>
    </row>
    <row r="6221" spans="1:5" x14ac:dyDescent="0.3">
      <c r="A6221" s="3"/>
      <c r="B6221" s="3"/>
      <c r="C6221" s="3"/>
      <c r="D6221" s="3"/>
      <c r="E6221" s="3"/>
    </row>
    <row r="6222" spans="1:5" x14ac:dyDescent="0.3">
      <c r="A6222" s="3"/>
      <c r="B6222" s="3"/>
      <c r="C6222" s="3"/>
      <c r="D6222" s="3"/>
      <c r="E6222" s="3"/>
    </row>
    <row r="6223" spans="1:5" x14ac:dyDescent="0.3">
      <c r="A6223" s="3"/>
      <c r="B6223" s="3"/>
      <c r="C6223" s="3"/>
      <c r="D6223" s="3"/>
      <c r="E6223" s="3"/>
    </row>
    <row r="6224" spans="1:5" x14ac:dyDescent="0.3">
      <c r="A6224" s="3"/>
      <c r="B6224" s="3"/>
      <c r="C6224" s="3"/>
      <c r="D6224" s="3"/>
      <c r="E6224" s="3"/>
    </row>
    <row r="6225" spans="1:5" x14ac:dyDescent="0.3">
      <c r="A6225" s="3"/>
      <c r="B6225" s="3"/>
      <c r="C6225" s="3"/>
      <c r="D6225" s="3"/>
      <c r="E6225" s="3"/>
    </row>
    <row r="6226" spans="1:5" x14ac:dyDescent="0.3">
      <c r="A6226" s="3"/>
      <c r="B6226" s="3"/>
      <c r="C6226" s="3"/>
      <c r="D6226" s="3"/>
      <c r="E6226" s="3"/>
    </row>
    <row r="6227" spans="1:5" x14ac:dyDescent="0.3">
      <c r="A6227" s="3"/>
      <c r="B6227" s="3"/>
      <c r="C6227" s="3"/>
      <c r="D6227" s="3"/>
      <c r="E6227" s="3"/>
    </row>
    <row r="6228" spans="1:5" x14ac:dyDescent="0.3">
      <c r="A6228" s="3"/>
      <c r="B6228" s="3"/>
      <c r="C6228" s="3"/>
      <c r="D6228" s="3"/>
      <c r="E6228" s="3"/>
    </row>
    <row r="6229" spans="1:5" x14ac:dyDescent="0.3">
      <c r="A6229" s="3"/>
      <c r="B6229" s="3"/>
      <c r="C6229" s="3"/>
      <c r="D6229" s="3"/>
      <c r="E6229" s="3"/>
    </row>
    <row r="6230" spans="1:5" x14ac:dyDescent="0.3">
      <c r="A6230" s="3"/>
      <c r="B6230" s="3"/>
      <c r="C6230" s="3"/>
      <c r="D6230" s="3"/>
      <c r="E6230" s="3"/>
    </row>
    <row r="6231" spans="1:5" x14ac:dyDescent="0.3">
      <c r="A6231" s="3"/>
      <c r="B6231" s="3"/>
      <c r="C6231" s="3"/>
      <c r="D6231" s="3"/>
      <c r="E6231" s="3"/>
    </row>
    <row r="6232" spans="1:5" x14ac:dyDescent="0.3">
      <c r="A6232" s="3"/>
      <c r="B6232" s="3"/>
      <c r="C6232" s="3"/>
      <c r="D6232" s="3"/>
      <c r="E6232" s="3"/>
    </row>
    <row r="6233" spans="1:5" x14ac:dyDescent="0.3">
      <c r="A6233" s="3"/>
      <c r="B6233" s="3"/>
      <c r="C6233" s="3"/>
      <c r="D6233" s="3"/>
      <c r="E6233" s="3"/>
    </row>
    <row r="6234" spans="1:5" x14ac:dyDescent="0.3">
      <c r="A6234" s="3"/>
      <c r="B6234" s="3"/>
      <c r="C6234" s="3"/>
      <c r="D6234" s="3"/>
      <c r="E6234" s="3"/>
    </row>
    <row r="6235" spans="1:5" x14ac:dyDescent="0.3">
      <c r="A6235" s="3"/>
      <c r="B6235" s="3"/>
      <c r="C6235" s="3"/>
      <c r="D6235" s="3"/>
      <c r="E6235" s="3"/>
    </row>
    <row r="6236" spans="1:5" x14ac:dyDescent="0.3">
      <c r="A6236" s="3"/>
      <c r="B6236" s="3"/>
      <c r="C6236" s="3"/>
      <c r="D6236" s="3"/>
      <c r="E6236" s="3"/>
    </row>
    <row r="6237" spans="1:5" x14ac:dyDescent="0.3">
      <c r="A6237" s="3"/>
      <c r="B6237" s="3"/>
      <c r="C6237" s="3"/>
      <c r="D6237" s="3"/>
      <c r="E6237" s="3"/>
    </row>
    <row r="6238" spans="1:5" x14ac:dyDescent="0.3">
      <c r="A6238" s="3"/>
      <c r="B6238" s="3"/>
      <c r="C6238" s="3"/>
      <c r="D6238" s="3"/>
      <c r="E6238" s="3"/>
    </row>
    <row r="6239" spans="1:5" x14ac:dyDescent="0.3">
      <c r="A6239" s="3"/>
      <c r="B6239" s="3"/>
      <c r="C6239" s="3"/>
      <c r="D6239" s="3"/>
      <c r="E6239" s="3"/>
    </row>
    <row r="6240" spans="1:5" x14ac:dyDescent="0.3">
      <c r="A6240" s="3"/>
      <c r="B6240" s="3"/>
      <c r="C6240" s="3"/>
      <c r="D6240" s="3"/>
      <c r="E6240" s="3"/>
    </row>
    <row r="6241" spans="1:5" x14ac:dyDescent="0.3">
      <c r="A6241" s="3"/>
      <c r="B6241" s="3"/>
      <c r="C6241" s="3"/>
      <c r="D6241" s="3"/>
      <c r="E6241" s="3"/>
    </row>
    <row r="6242" spans="1:5" x14ac:dyDescent="0.3">
      <c r="A6242" s="3"/>
      <c r="B6242" s="3"/>
      <c r="C6242" s="3"/>
      <c r="D6242" s="3"/>
      <c r="E6242" s="3"/>
    </row>
    <row r="6243" spans="1:5" x14ac:dyDescent="0.3">
      <c r="A6243" s="3"/>
      <c r="B6243" s="3"/>
      <c r="C6243" s="3"/>
      <c r="D6243" s="3"/>
      <c r="E6243" s="3"/>
    </row>
    <row r="6244" spans="1:5" x14ac:dyDescent="0.3">
      <c r="A6244" s="3"/>
      <c r="B6244" s="3"/>
      <c r="C6244" s="3"/>
      <c r="D6244" s="3"/>
      <c r="E6244" s="3"/>
    </row>
    <row r="6245" spans="1:5" x14ac:dyDescent="0.3">
      <c r="A6245" s="3"/>
      <c r="B6245" s="3"/>
      <c r="C6245" s="3"/>
      <c r="D6245" s="3"/>
      <c r="E6245" s="3"/>
    </row>
    <row r="6246" spans="1:5" x14ac:dyDescent="0.3">
      <c r="A6246" s="3"/>
      <c r="B6246" s="3"/>
      <c r="C6246" s="3"/>
      <c r="D6246" s="3"/>
      <c r="E6246" s="3"/>
    </row>
    <row r="6247" spans="1:5" x14ac:dyDescent="0.3">
      <c r="A6247" s="3"/>
      <c r="B6247" s="3"/>
      <c r="C6247" s="3"/>
      <c r="D6247" s="3"/>
      <c r="E6247" s="3"/>
    </row>
    <row r="6248" spans="1:5" x14ac:dyDescent="0.3">
      <c r="A6248" s="3"/>
      <c r="B6248" s="3"/>
      <c r="C6248" s="3"/>
      <c r="D6248" s="3"/>
      <c r="E6248" s="3"/>
    </row>
    <row r="6249" spans="1:5" x14ac:dyDescent="0.3">
      <c r="A6249" s="3"/>
      <c r="B6249" s="3"/>
      <c r="C6249" s="3"/>
      <c r="D6249" s="3"/>
      <c r="E6249" s="3"/>
    </row>
    <row r="6250" spans="1:5" x14ac:dyDescent="0.3">
      <c r="A6250" s="3"/>
      <c r="B6250" s="3"/>
      <c r="C6250" s="3"/>
      <c r="D6250" s="3"/>
      <c r="E6250" s="3"/>
    </row>
    <row r="6251" spans="1:5" x14ac:dyDescent="0.3">
      <c r="A6251" s="3"/>
      <c r="B6251" s="3"/>
      <c r="C6251" s="3"/>
      <c r="D6251" s="3"/>
      <c r="E6251" s="3"/>
    </row>
    <row r="6252" spans="1:5" x14ac:dyDescent="0.3">
      <c r="A6252" s="3"/>
      <c r="B6252" s="3"/>
      <c r="C6252" s="3"/>
      <c r="D6252" s="3"/>
      <c r="E6252" s="3"/>
    </row>
    <row r="6253" spans="1:5" x14ac:dyDescent="0.3">
      <c r="A6253" s="3"/>
      <c r="B6253" s="3"/>
      <c r="C6253" s="3"/>
      <c r="D6253" s="3"/>
      <c r="E6253" s="3"/>
    </row>
    <row r="6254" spans="1:5" x14ac:dyDescent="0.3">
      <c r="A6254" s="3"/>
      <c r="B6254" s="3"/>
      <c r="C6254" s="3"/>
      <c r="D6254" s="3"/>
      <c r="E6254" s="3"/>
    </row>
    <row r="6255" spans="1:5" x14ac:dyDescent="0.3">
      <c r="A6255" s="3"/>
      <c r="B6255" s="3"/>
      <c r="C6255" s="3"/>
      <c r="D6255" s="3"/>
      <c r="E6255" s="3"/>
    </row>
    <row r="6256" spans="1:5" x14ac:dyDescent="0.3">
      <c r="A6256" s="3"/>
      <c r="B6256" s="3"/>
      <c r="C6256" s="3"/>
      <c r="D6256" s="3"/>
      <c r="E6256" s="3"/>
    </row>
    <row r="6257" spans="1:5" x14ac:dyDescent="0.3">
      <c r="A6257" s="3"/>
      <c r="B6257" s="3"/>
      <c r="C6257" s="3"/>
      <c r="D6257" s="3"/>
      <c r="E6257" s="3"/>
    </row>
    <row r="6258" spans="1:5" x14ac:dyDescent="0.3">
      <c r="A6258" s="3"/>
      <c r="B6258" s="3"/>
      <c r="C6258" s="3"/>
      <c r="D6258" s="3"/>
      <c r="E6258" s="3"/>
    </row>
    <row r="6259" spans="1:5" x14ac:dyDescent="0.3">
      <c r="A6259" s="3"/>
      <c r="B6259" s="3"/>
      <c r="C6259" s="3"/>
      <c r="D6259" s="3"/>
      <c r="E6259" s="3"/>
    </row>
    <row r="6260" spans="1:5" x14ac:dyDescent="0.3">
      <c r="A6260" s="3"/>
      <c r="B6260" s="3"/>
      <c r="C6260" s="3"/>
      <c r="D6260" s="3"/>
      <c r="E6260" s="3"/>
    </row>
    <row r="6261" spans="1:5" x14ac:dyDescent="0.3">
      <c r="A6261" s="3"/>
      <c r="B6261" s="3"/>
      <c r="C6261" s="3"/>
      <c r="D6261" s="3"/>
      <c r="E6261" s="3"/>
    </row>
    <row r="6262" spans="1:5" x14ac:dyDescent="0.3">
      <c r="A6262" s="3"/>
      <c r="B6262" s="3"/>
      <c r="C6262" s="3"/>
      <c r="D6262" s="3"/>
      <c r="E6262" s="3"/>
    </row>
    <row r="6263" spans="1:5" x14ac:dyDescent="0.3">
      <c r="A6263" s="3"/>
      <c r="B6263" s="3"/>
      <c r="C6263" s="3"/>
      <c r="D6263" s="3"/>
      <c r="E6263" s="3"/>
    </row>
    <row r="6264" spans="1:5" x14ac:dyDescent="0.3">
      <c r="A6264" s="3"/>
      <c r="B6264" s="3"/>
      <c r="C6264" s="3"/>
      <c r="D6264" s="3"/>
      <c r="E6264" s="3"/>
    </row>
    <row r="6265" spans="1:5" x14ac:dyDescent="0.3">
      <c r="A6265" s="3"/>
      <c r="B6265" s="3"/>
      <c r="C6265" s="3"/>
      <c r="D6265" s="3"/>
      <c r="E6265" s="3"/>
    </row>
    <row r="6266" spans="1:5" x14ac:dyDescent="0.3">
      <c r="A6266" s="3"/>
      <c r="B6266" s="3"/>
      <c r="C6266" s="3"/>
      <c r="D6266" s="3"/>
      <c r="E6266" s="3"/>
    </row>
    <row r="6267" spans="1:5" x14ac:dyDescent="0.3">
      <c r="A6267" s="3"/>
      <c r="B6267" s="3"/>
      <c r="C6267" s="3"/>
      <c r="D6267" s="3"/>
      <c r="E6267" s="3"/>
    </row>
    <row r="6268" spans="1:5" x14ac:dyDescent="0.3">
      <c r="A6268" s="3"/>
      <c r="B6268" s="3"/>
      <c r="C6268" s="3"/>
      <c r="D6268" s="3"/>
      <c r="E6268" s="3"/>
    </row>
    <row r="6269" spans="1:5" x14ac:dyDescent="0.3">
      <c r="A6269" s="3"/>
      <c r="B6269" s="3"/>
      <c r="C6269" s="3"/>
      <c r="D6269" s="3"/>
      <c r="E6269" s="3"/>
    </row>
    <row r="6270" spans="1:5" x14ac:dyDescent="0.3">
      <c r="A6270" s="3"/>
      <c r="B6270" s="3"/>
      <c r="C6270" s="3"/>
      <c r="D6270" s="3"/>
      <c r="E6270" s="3"/>
    </row>
    <row r="6271" spans="1:5" x14ac:dyDescent="0.3">
      <c r="A6271" s="3"/>
      <c r="B6271" s="3"/>
      <c r="C6271" s="3"/>
      <c r="D6271" s="3"/>
      <c r="E6271" s="3"/>
    </row>
    <row r="6272" spans="1:5" x14ac:dyDescent="0.3">
      <c r="A6272" s="3"/>
      <c r="B6272" s="3"/>
      <c r="C6272" s="3"/>
      <c r="D6272" s="3"/>
      <c r="E6272" s="3"/>
    </row>
    <row r="6273" spans="1:5" x14ac:dyDescent="0.3">
      <c r="A6273" s="3"/>
      <c r="B6273" s="3"/>
      <c r="C6273" s="3"/>
      <c r="D6273" s="3"/>
      <c r="E6273" s="3"/>
    </row>
    <row r="6274" spans="1:5" x14ac:dyDescent="0.3">
      <c r="A6274" s="3"/>
      <c r="B6274" s="3"/>
      <c r="C6274" s="3"/>
      <c r="D6274" s="3"/>
      <c r="E6274" s="3"/>
    </row>
    <row r="6275" spans="1:5" x14ac:dyDescent="0.3">
      <c r="A6275" s="3"/>
      <c r="B6275" s="3"/>
      <c r="C6275" s="3"/>
      <c r="D6275" s="3"/>
      <c r="E6275" s="3"/>
    </row>
    <row r="6276" spans="1:5" x14ac:dyDescent="0.3">
      <c r="A6276" s="3"/>
      <c r="B6276" s="3"/>
      <c r="C6276" s="3"/>
      <c r="D6276" s="3"/>
      <c r="E6276" s="3"/>
    </row>
    <row r="6277" spans="1:5" x14ac:dyDescent="0.3">
      <c r="A6277" s="3"/>
      <c r="B6277" s="3"/>
      <c r="C6277" s="3"/>
      <c r="D6277" s="3"/>
      <c r="E6277" s="3"/>
    </row>
    <row r="6278" spans="1:5" x14ac:dyDescent="0.3">
      <c r="A6278" s="3"/>
      <c r="B6278" s="3"/>
      <c r="C6278" s="3"/>
      <c r="D6278" s="3"/>
      <c r="E6278" s="3"/>
    </row>
    <row r="6279" spans="1:5" x14ac:dyDescent="0.3">
      <c r="A6279" s="3"/>
      <c r="B6279" s="3"/>
      <c r="C6279" s="3"/>
      <c r="D6279" s="3"/>
      <c r="E6279" s="3"/>
    </row>
    <row r="6280" spans="1:5" x14ac:dyDescent="0.3">
      <c r="A6280" s="3"/>
      <c r="B6280" s="3"/>
      <c r="C6280" s="3"/>
      <c r="D6280" s="3"/>
      <c r="E6280" s="3"/>
    </row>
    <row r="6281" spans="1:5" x14ac:dyDescent="0.3">
      <c r="A6281" s="3"/>
      <c r="B6281" s="3"/>
      <c r="C6281" s="3"/>
      <c r="D6281" s="3"/>
      <c r="E6281" s="3"/>
    </row>
    <row r="6282" spans="1:5" x14ac:dyDescent="0.3">
      <c r="A6282" s="3"/>
      <c r="B6282" s="3"/>
      <c r="C6282" s="3"/>
      <c r="D6282" s="3"/>
      <c r="E6282" s="3"/>
    </row>
    <row r="6283" spans="1:5" x14ac:dyDescent="0.3">
      <c r="A6283" s="3"/>
      <c r="B6283" s="3"/>
      <c r="C6283" s="3"/>
      <c r="D6283" s="3"/>
      <c r="E6283" s="3"/>
    </row>
    <row r="6284" spans="1:5" x14ac:dyDescent="0.3">
      <c r="A6284" s="3"/>
      <c r="B6284" s="3"/>
      <c r="C6284" s="3"/>
      <c r="D6284" s="3"/>
      <c r="E6284" s="3"/>
    </row>
    <row r="6285" spans="1:5" x14ac:dyDescent="0.3">
      <c r="A6285" s="3"/>
      <c r="B6285" s="3"/>
      <c r="C6285" s="3"/>
      <c r="D6285" s="3"/>
      <c r="E6285" s="3"/>
    </row>
    <row r="6286" spans="1:5" x14ac:dyDescent="0.3">
      <c r="A6286" s="3"/>
      <c r="B6286" s="3"/>
      <c r="C6286" s="3"/>
      <c r="D6286" s="3"/>
      <c r="E6286" s="3"/>
    </row>
    <row r="6287" spans="1:5" x14ac:dyDescent="0.3">
      <c r="A6287" s="3"/>
      <c r="B6287" s="3"/>
      <c r="C6287" s="3"/>
      <c r="D6287" s="3"/>
      <c r="E6287" s="3"/>
    </row>
    <row r="6288" spans="1:5" x14ac:dyDescent="0.3">
      <c r="A6288" s="3"/>
      <c r="B6288" s="3"/>
      <c r="C6288" s="3"/>
      <c r="D6288" s="3"/>
      <c r="E6288" s="3"/>
    </row>
    <row r="6289" spans="1:5" x14ac:dyDescent="0.3">
      <c r="A6289" s="3"/>
      <c r="B6289" s="3"/>
      <c r="C6289" s="3"/>
      <c r="D6289" s="3"/>
      <c r="E6289" s="3"/>
    </row>
    <row r="6290" spans="1:5" x14ac:dyDescent="0.3">
      <c r="A6290" s="3"/>
      <c r="B6290" s="3"/>
      <c r="C6290" s="3"/>
      <c r="D6290" s="3"/>
      <c r="E6290" s="3"/>
    </row>
    <row r="6291" spans="1:5" x14ac:dyDescent="0.3">
      <c r="A6291" s="3"/>
      <c r="B6291" s="3"/>
      <c r="C6291" s="3"/>
      <c r="D6291" s="3"/>
      <c r="E6291" s="3"/>
    </row>
    <row r="6292" spans="1:5" x14ac:dyDescent="0.3">
      <c r="A6292" s="3"/>
      <c r="B6292" s="3"/>
      <c r="C6292" s="3"/>
      <c r="D6292" s="3"/>
      <c r="E6292" s="3"/>
    </row>
    <row r="6293" spans="1:5" x14ac:dyDescent="0.3">
      <c r="A6293" s="3"/>
      <c r="B6293" s="3"/>
      <c r="C6293" s="3"/>
      <c r="D6293" s="3"/>
      <c r="E6293" s="3"/>
    </row>
    <row r="6294" spans="1:5" x14ac:dyDescent="0.3">
      <c r="A6294" s="3"/>
      <c r="B6294" s="3"/>
      <c r="C6294" s="3"/>
      <c r="D6294" s="3"/>
      <c r="E6294" s="3"/>
    </row>
    <row r="6295" spans="1:5" x14ac:dyDescent="0.3">
      <c r="A6295" s="3"/>
      <c r="B6295" s="3"/>
      <c r="C6295" s="3"/>
      <c r="D6295" s="3"/>
      <c r="E6295" s="3"/>
    </row>
    <row r="6296" spans="1:5" x14ac:dyDescent="0.3">
      <c r="A6296" s="3"/>
      <c r="B6296" s="3"/>
      <c r="C6296" s="3"/>
      <c r="D6296" s="3"/>
      <c r="E6296" s="3"/>
    </row>
    <row r="6297" spans="1:5" x14ac:dyDescent="0.3">
      <c r="A6297" s="3"/>
      <c r="B6297" s="3"/>
      <c r="C6297" s="3"/>
      <c r="D6297" s="3"/>
      <c r="E6297" s="3"/>
    </row>
    <row r="6298" spans="1:5" x14ac:dyDescent="0.3">
      <c r="A6298" s="3"/>
      <c r="B6298" s="3"/>
      <c r="C6298" s="3"/>
      <c r="D6298" s="3"/>
      <c r="E6298" s="3"/>
    </row>
    <row r="6299" spans="1:5" x14ac:dyDescent="0.3">
      <c r="A6299" s="3"/>
      <c r="B6299" s="3"/>
      <c r="C6299" s="3"/>
      <c r="D6299" s="3"/>
      <c r="E6299" s="3"/>
    </row>
    <row r="6300" spans="1:5" x14ac:dyDescent="0.3">
      <c r="A6300" s="3"/>
      <c r="B6300" s="3"/>
      <c r="C6300" s="3"/>
      <c r="D6300" s="3"/>
      <c r="E6300" s="3"/>
    </row>
    <row r="6301" spans="1:5" x14ac:dyDescent="0.3">
      <c r="A6301" s="3"/>
      <c r="B6301" s="3"/>
      <c r="C6301" s="3"/>
      <c r="D6301" s="3"/>
      <c r="E6301" s="3"/>
    </row>
    <row r="6302" spans="1:5" x14ac:dyDescent="0.3">
      <c r="A6302" s="3"/>
      <c r="B6302" s="3"/>
      <c r="C6302" s="3"/>
      <c r="D6302" s="3"/>
      <c r="E6302" s="3"/>
    </row>
    <row r="6303" spans="1:5" x14ac:dyDescent="0.3">
      <c r="A6303" s="3"/>
      <c r="B6303" s="3"/>
      <c r="C6303" s="3"/>
      <c r="D6303" s="3"/>
      <c r="E6303" s="3"/>
    </row>
    <row r="6304" spans="1:5" x14ac:dyDescent="0.3">
      <c r="A6304" s="3"/>
      <c r="B6304" s="3"/>
      <c r="C6304" s="3"/>
      <c r="D6304" s="3"/>
      <c r="E6304" s="3"/>
    </row>
    <row r="6305" spans="1:5" x14ac:dyDescent="0.3">
      <c r="A6305" s="3"/>
      <c r="B6305" s="3"/>
      <c r="C6305" s="3"/>
      <c r="D6305" s="3"/>
      <c r="E6305" s="3"/>
    </row>
    <row r="6306" spans="1:5" x14ac:dyDescent="0.3">
      <c r="A6306" s="3"/>
      <c r="B6306" s="3"/>
      <c r="C6306" s="3"/>
      <c r="D6306" s="3"/>
      <c r="E6306" s="3"/>
    </row>
    <row r="6307" spans="1:5" x14ac:dyDescent="0.3">
      <c r="A6307" s="3"/>
      <c r="B6307" s="3"/>
      <c r="C6307" s="3"/>
      <c r="D6307" s="3"/>
      <c r="E6307" s="3"/>
    </row>
    <row r="6308" spans="1:5" x14ac:dyDescent="0.3">
      <c r="A6308" s="3"/>
      <c r="B6308" s="3"/>
      <c r="C6308" s="3"/>
      <c r="D6308" s="3"/>
      <c r="E6308" s="3"/>
    </row>
    <row r="6309" spans="1:5" x14ac:dyDescent="0.3">
      <c r="A6309" s="3"/>
      <c r="B6309" s="3"/>
      <c r="C6309" s="3"/>
      <c r="D6309" s="3"/>
      <c r="E6309" s="3"/>
    </row>
    <row r="6310" spans="1:5" x14ac:dyDescent="0.3">
      <c r="A6310" s="3"/>
      <c r="B6310" s="3"/>
      <c r="C6310" s="3"/>
      <c r="D6310" s="3"/>
      <c r="E6310" s="3"/>
    </row>
    <row r="6311" spans="1:5" x14ac:dyDescent="0.3">
      <c r="A6311" s="3"/>
      <c r="B6311" s="3"/>
      <c r="C6311" s="3"/>
      <c r="D6311" s="3"/>
      <c r="E6311" s="3"/>
    </row>
    <row r="6312" spans="1:5" x14ac:dyDescent="0.3">
      <c r="A6312" s="3"/>
      <c r="B6312" s="3"/>
      <c r="C6312" s="3"/>
      <c r="D6312" s="3"/>
      <c r="E6312" s="3"/>
    </row>
    <row r="6313" spans="1:5" x14ac:dyDescent="0.3">
      <c r="A6313" s="3"/>
      <c r="B6313" s="3"/>
      <c r="C6313" s="3"/>
      <c r="D6313" s="3"/>
      <c r="E6313" s="3"/>
    </row>
    <row r="6314" spans="1:5" x14ac:dyDescent="0.3">
      <c r="A6314" s="3"/>
      <c r="B6314" s="3"/>
      <c r="C6314" s="3"/>
      <c r="D6314" s="3"/>
      <c r="E6314" s="3"/>
    </row>
    <row r="6315" spans="1:5" x14ac:dyDescent="0.3">
      <c r="A6315" s="3"/>
      <c r="B6315" s="3"/>
      <c r="C6315" s="3"/>
      <c r="D6315" s="3"/>
      <c r="E6315" s="3"/>
    </row>
    <row r="6316" spans="1:5" x14ac:dyDescent="0.3">
      <c r="A6316" s="3"/>
      <c r="B6316" s="3"/>
      <c r="C6316" s="3"/>
      <c r="D6316" s="3"/>
      <c r="E6316" s="3"/>
    </row>
    <row r="6317" spans="1:5" x14ac:dyDescent="0.3">
      <c r="A6317" s="3"/>
      <c r="B6317" s="3"/>
      <c r="C6317" s="3"/>
      <c r="D6317" s="3"/>
      <c r="E6317" s="3"/>
    </row>
    <row r="6318" spans="1:5" x14ac:dyDescent="0.3">
      <c r="A6318" s="3"/>
      <c r="B6318" s="3"/>
      <c r="C6318" s="3"/>
      <c r="D6318" s="3"/>
      <c r="E6318" s="3"/>
    </row>
    <row r="6319" spans="1:5" x14ac:dyDescent="0.3">
      <c r="A6319" s="3"/>
      <c r="B6319" s="3"/>
      <c r="C6319" s="3"/>
      <c r="D6319" s="3"/>
      <c r="E6319" s="3"/>
    </row>
    <row r="6320" spans="1:5" x14ac:dyDescent="0.3">
      <c r="A6320" s="3"/>
      <c r="B6320" s="3"/>
      <c r="C6320" s="3"/>
      <c r="D6320" s="3"/>
      <c r="E6320" s="3"/>
    </row>
    <row r="6321" spans="1:5" x14ac:dyDescent="0.3">
      <c r="A6321" s="3"/>
      <c r="B6321" s="3"/>
      <c r="C6321" s="3"/>
      <c r="D6321" s="3"/>
      <c r="E6321" s="3"/>
    </row>
    <row r="6322" spans="1:5" x14ac:dyDescent="0.3">
      <c r="A6322" s="3"/>
      <c r="B6322" s="3"/>
      <c r="C6322" s="3"/>
      <c r="D6322" s="3"/>
      <c r="E6322" s="3"/>
    </row>
    <row r="6323" spans="1:5" x14ac:dyDescent="0.3">
      <c r="A6323" s="3"/>
      <c r="B6323" s="3"/>
      <c r="C6323" s="3"/>
      <c r="D6323" s="3"/>
      <c r="E6323" s="3"/>
    </row>
    <row r="6324" spans="1:5" x14ac:dyDescent="0.3">
      <c r="A6324" s="3"/>
      <c r="B6324" s="3"/>
      <c r="C6324" s="3"/>
      <c r="D6324" s="3"/>
      <c r="E6324" s="3"/>
    </row>
    <row r="6325" spans="1:5" x14ac:dyDescent="0.3">
      <c r="A6325" s="3"/>
      <c r="B6325" s="3"/>
      <c r="C6325" s="3"/>
      <c r="D6325" s="3"/>
      <c r="E6325" s="3"/>
    </row>
    <row r="6326" spans="1:5" x14ac:dyDescent="0.3">
      <c r="A6326" s="3"/>
      <c r="B6326" s="3"/>
      <c r="C6326" s="3"/>
      <c r="D6326" s="3"/>
      <c r="E6326" s="3"/>
    </row>
    <row r="6327" spans="1:5" x14ac:dyDescent="0.3">
      <c r="A6327" s="3"/>
      <c r="B6327" s="3"/>
      <c r="C6327" s="3"/>
      <c r="D6327" s="3"/>
      <c r="E6327" s="3"/>
    </row>
    <row r="6328" spans="1:5" x14ac:dyDescent="0.3">
      <c r="A6328" s="3"/>
      <c r="B6328" s="3"/>
      <c r="C6328" s="3"/>
      <c r="D6328" s="3"/>
      <c r="E6328" s="3"/>
    </row>
    <row r="6329" spans="1:5" x14ac:dyDescent="0.3">
      <c r="A6329" s="3"/>
      <c r="B6329" s="3"/>
      <c r="C6329" s="3"/>
      <c r="D6329" s="3"/>
      <c r="E6329" s="3"/>
    </row>
    <row r="6330" spans="1:5" x14ac:dyDescent="0.3">
      <c r="A6330" s="3"/>
      <c r="B6330" s="3"/>
      <c r="C6330" s="3"/>
      <c r="D6330" s="3"/>
      <c r="E6330" s="3"/>
    </row>
    <row r="6331" spans="1:5" x14ac:dyDescent="0.3">
      <c r="A6331" s="3"/>
      <c r="B6331" s="3"/>
      <c r="C6331" s="3"/>
      <c r="D6331" s="3"/>
      <c r="E6331" s="3"/>
    </row>
    <row r="6332" spans="1:5" x14ac:dyDescent="0.3">
      <c r="A6332" s="3"/>
      <c r="B6332" s="3"/>
      <c r="C6332" s="3"/>
      <c r="D6332" s="3"/>
      <c r="E6332" s="3"/>
    </row>
    <row r="6333" spans="1:5" x14ac:dyDescent="0.3">
      <c r="A6333" s="3"/>
      <c r="B6333" s="3"/>
      <c r="C6333" s="3"/>
      <c r="D6333" s="3"/>
      <c r="E6333" s="3"/>
    </row>
    <row r="6334" spans="1:5" x14ac:dyDescent="0.3">
      <c r="A6334" s="3"/>
      <c r="B6334" s="3"/>
      <c r="C6334" s="3"/>
      <c r="D6334" s="3"/>
      <c r="E6334" s="3"/>
    </row>
    <row r="6335" spans="1:5" x14ac:dyDescent="0.3">
      <c r="A6335" s="3"/>
      <c r="B6335" s="3"/>
      <c r="C6335" s="3"/>
      <c r="D6335" s="3"/>
      <c r="E6335" s="3"/>
    </row>
    <row r="6336" spans="1:5" x14ac:dyDescent="0.3">
      <c r="A6336" s="3"/>
      <c r="B6336" s="3"/>
      <c r="C6336" s="3"/>
      <c r="D6336" s="3"/>
      <c r="E6336" s="3"/>
    </row>
    <row r="6337" spans="1:5" x14ac:dyDescent="0.3">
      <c r="A6337" s="3"/>
      <c r="B6337" s="3"/>
      <c r="C6337" s="3"/>
      <c r="D6337" s="3"/>
      <c r="E6337" s="3"/>
    </row>
    <row r="6338" spans="1:5" x14ac:dyDescent="0.3">
      <c r="A6338" s="3"/>
      <c r="B6338" s="3"/>
      <c r="C6338" s="3"/>
      <c r="D6338" s="3"/>
      <c r="E6338" s="3"/>
    </row>
    <row r="6339" spans="1:5" x14ac:dyDescent="0.3">
      <c r="A6339" s="3"/>
      <c r="B6339" s="3"/>
      <c r="C6339" s="3"/>
      <c r="D6339" s="3"/>
      <c r="E6339" s="3"/>
    </row>
    <row r="6340" spans="1:5" x14ac:dyDescent="0.3">
      <c r="A6340" s="3"/>
      <c r="B6340" s="3"/>
      <c r="C6340" s="3"/>
      <c r="D6340" s="3"/>
      <c r="E6340" s="3"/>
    </row>
    <row r="6341" spans="1:5" x14ac:dyDescent="0.3">
      <c r="A6341" s="3"/>
      <c r="B6341" s="3"/>
      <c r="C6341" s="3"/>
      <c r="D6341" s="3"/>
      <c r="E6341" s="3"/>
    </row>
    <row r="6342" spans="1:5" x14ac:dyDescent="0.3">
      <c r="A6342" s="3"/>
      <c r="B6342" s="3"/>
      <c r="C6342" s="3"/>
      <c r="D6342" s="3"/>
      <c r="E6342" s="3"/>
    </row>
    <row r="6343" spans="1:5" x14ac:dyDescent="0.3">
      <c r="A6343" s="3"/>
      <c r="B6343" s="3"/>
      <c r="C6343" s="3"/>
      <c r="D6343" s="3"/>
      <c r="E6343" s="3"/>
    </row>
    <row r="6344" spans="1:5" x14ac:dyDescent="0.3">
      <c r="A6344" s="3"/>
      <c r="B6344" s="3"/>
      <c r="C6344" s="3"/>
      <c r="D6344" s="3"/>
      <c r="E6344" s="3"/>
    </row>
    <row r="6345" spans="1:5" x14ac:dyDescent="0.3">
      <c r="A6345" s="3"/>
      <c r="B6345" s="3"/>
      <c r="C6345" s="3"/>
      <c r="D6345" s="3"/>
      <c r="E6345" s="3"/>
    </row>
    <row r="6346" spans="1:5" x14ac:dyDescent="0.3">
      <c r="A6346" s="3"/>
      <c r="B6346" s="3"/>
      <c r="C6346" s="3"/>
      <c r="D6346" s="3"/>
      <c r="E6346" s="3"/>
    </row>
    <row r="6347" spans="1:5" x14ac:dyDescent="0.3">
      <c r="A6347" s="3"/>
      <c r="B6347" s="3"/>
      <c r="C6347" s="3"/>
      <c r="D6347" s="3"/>
      <c r="E6347" s="3"/>
    </row>
    <row r="6348" spans="1:5" x14ac:dyDescent="0.3">
      <c r="A6348" s="3"/>
      <c r="B6348" s="3"/>
      <c r="C6348" s="3"/>
      <c r="D6348" s="3"/>
      <c r="E6348" s="3"/>
    </row>
    <row r="6349" spans="1:5" x14ac:dyDescent="0.3">
      <c r="A6349" s="3"/>
      <c r="B6349" s="3"/>
      <c r="C6349" s="3"/>
      <c r="D6349" s="3"/>
      <c r="E6349" s="3"/>
    </row>
    <row r="6350" spans="1:5" x14ac:dyDescent="0.3">
      <c r="A6350" s="3"/>
      <c r="B6350" s="3"/>
      <c r="C6350" s="3"/>
      <c r="D6350" s="3"/>
      <c r="E6350" s="3"/>
    </row>
    <row r="6351" spans="1:5" x14ac:dyDescent="0.3">
      <c r="A6351" s="3"/>
      <c r="B6351" s="3"/>
      <c r="C6351" s="3"/>
      <c r="D6351" s="3"/>
      <c r="E6351" s="3"/>
    </row>
    <row r="6352" spans="1:5" x14ac:dyDescent="0.3">
      <c r="A6352" s="3"/>
      <c r="B6352" s="3"/>
      <c r="C6352" s="3"/>
      <c r="D6352" s="3"/>
      <c r="E6352" s="3"/>
    </row>
    <row r="6353" spans="1:5" x14ac:dyDescent="0.3">
      <c r="A6353" s="3"/>
      <c r="B6353" s="3"/>
      <c r="C6353" s="3"/>
      <c r="D6353" s="3"/>
      <c r="E6353" s="3"/>
    </row>
    <row r="6354" spans="1:5" x14ac:dyDescent="0.3">
      <c r="A6354" s="3"/>
      <c r="B6354" s="3"/>
      <c r="C6354" s="3"/>
      <c r="D6354" s="3"/>
      <c r="E6354" s="3"/>
    </row>
    <row r="6355" spans="1:5" x14ac:dyDescent="0.3">
      <c r="A6355" s="3"/>
      <c r="B6355" s="3"/>
      <c r="C6355" s="3"/>
      <c r="D6355" s="3"/>
      <c r="E6355" s="3"/>
    </row>
    <row r="6356" spans="1:5" x14ac:dyDescent="0.3">
      <c r="A6356" s="3"/>
      <c r="B6356" s="3"/>
      <c r="C6356" s="3"/>
      <c r="D6356" s="3"/>
      <c r="E6356" s="3"/>
    </row>
    <row r="6357" spans="1:5" x14ac:dyDescent="0.3">
      <c r="A6357" s="3"/>
      <c r="B6357" s="3"/>
      <c r="C6357" s="3"/>
      <c r="D6357" s="3"/>
      <c r="E6357" s="3"/>
    </row>
    <row r="6358" spans="1:5" x14ac:dyDescent="0.3">
      <c r="A6358" s="3"/>
      <c r="B6358" s="3"/>
      <c r="C6358" s="3"/>
      <c r="D6358" s="3"/>
      <c r="E6358" s="3"/>
    </row>
    <row r="6359" spans="1:5" x14ac:dyDescent="0.3">
      <c r="A6359" s="3"/>
      <c r="B6359" s="3"/>
      <c r="C6359" s="3"/>
      <c r="D6359" s="3"/>
      <c r="E6359" s="3"/>
    </row>
    <row r="6360" spans="1:5" x14ac:dyDescent="0.3">
      <c r="A6360" s="3"/>
      <c r="B6360" s="3"/>
      <c r="C6360" s="3"/>
      <c r="D6360" s="3"/>
      <c r="E6360" s="3"/>
    </row>
    <row r="6361" spans="1:5" x14ac:dyDescent="0.3">
      <c r="A6361" s="3"/>
      <c r="B6361" s="3"/>
      <c r="C6361" s="3"/>
      <c r="D6361" s="3"/>
      <c r="E6361" s="3"/>
    </row>
    <row r="6362" spans="1:5" x14ac:dyDescent="0.3">
      <c r="A6362" s="3"/>
      <c r="B6362" s="3"/>
      <c r="C6362" s="3"/>
      <c r="D6362" s="3"/>
      <c r="E6362" s="3"/>
    </row>
    <row r="6363" spans="1:5" x14ac:dyDescent="0.3">
      <c r="A6363" s="3"/>
      <c r="B6363" s="3"/>
      <c r="C6363" s="3"/>
      <c r="D6363" s="3"/>
      <c r="E6363" s="3"/>
    </row>
    <row r="6364" spans="1:5" x14ac:dyDescent="0.3">
      <c r="A6364" s="3"/>
      <c r="B6364" s="3"/>
      <c r="C6364" s="3"/>
      <c r="D6364" s="3"/>
      <c r="E6364" s="3"/>
    </row>
    <row r="6365" spans="1:5" x14ac:dyDescent="0.3">
      <c r="A6365" s="3"/>
      <c r="B6365" s="3"/>
      <c r="C6365" s="3"/>
      <c r="D6365" s="3"/>
      <c r="E6365" s="3"/>
    </row>
    <row r="6366" spans="1:5" x14ac:dyDescent="0.3">
      <c r="A6366" s="3"/>
      <c r="B6366" s="3"/>
      <c r="C6366" s="3"/>
      <c r="D6366" s="3"/>
      <c r="E6366" s="3"/>
    </row>
    <row r="6367" spans="1:5" x14ac:dyDescent="0.3">
      <c r="A6367" s="3"/>
      <c r="B6367" s="3"/>
      <c r="C6367" s="3"/>
      <c r="D6367" s="3"/>
      <c r="E6367" s="3"/>
    </row>
    <row r="6368" spans="1:5" x14ac:dyDescent="0.3">
      <c r="A6368" s="3"/>
      <c r="B6368" s="3"/>
      <c r="C6368" s="3"/>
      <c r="D6368" s="3"/>
      <c r="E6368" s="3"/>
    </row>
    <row r="6369" spans="1:5" x14ac:dyDescent="0.3">
      <c r="A6369" s="3"/>
      <c r="B6369" s="3"/>
      <c r="C6369" s="3"/>
      <c r="D6369" s="3"/>
      <c r="E6369" s="3"/>
    </row>
    <row r="6370" spans="1:5" x14ac:dyDescent="0.3">
      <c r="A6370" s="3"/>
      <c r="B6370" s="3"/>
      <c r="C6370" s="3"/>
      <c r="D6370" s="3"/>
      <c r="E6370" s="3"/>
    </row>
    <row r="6371" spans="1:5" x14ac:dyDescent="0.3">
      <c r="A6371" s="3"/>
      <c r="B6371" s="3"/>
      <c r="C6371" s="3"/>
      <c r="D6371" s="3"/>
      <c r="E6371" s="3"/>
    </row>
    <row r="6372" spans="1:5" x14ac:dyDescent="0.3">
      <c r="A6372" s="3"/>
      <c r="B6372" s="3"/>
      <c r="C6372" s="3"/>
      <c r="D6372" s="3"/>
      <c r="E6372" s="3"/>
    </row>
    <row r="6373" spans="1:5" x14ac:dyDescent="0.3">
      <c r="A6373" s="3"/>
      <c r="B6373" s="3"/>
      <c r="C6373" s="3"/>
      <c r="D6373" s="3"/>
      <c r="E6373" s="3"/>
    </row>
    <row r="6374" spans="1:5" x14ac:dyDescent="0.3">
      <c r="A6374" s="3"/>
      <c r="B6374" s="3"/>
      <c r="C6374" s="3"/>
      <c r="D6374" s="3"/>
      <c r="E6374" s="3"/>
    </row>
    <row r="6375" spans="1:5" x14ac:dyDescent="0.3">
      <c r="A6375" s="3"/>
      <c r="B6375" s="3"/>
      <c r="C6375" s="3"/>
      <c r="D6375" s="3"/>
      <c r="E6375" s="3"/>
    </row>
    <row r="6376" spans="1:5" x14ac:dyDescent="0.3">
      <c r="A6376" s="3"/>
      <c r="B6376" s="3"/>
      <c r="C6376" s="3"/>
      <c r="D6376" s="3"/>
      <c r="E6376" s="3"/>
    </row>
    <row r="6377" spans="1:5" x14ac:dyDescent="0.3">
      <c r="A6377" s="3"/>
      <c r="B6377" s="3"/>
      <c r="C6377" s="3"/>
      <c r="D6377" s="3"/>
      <c r="E6377" s="3"/>
    </row>
    <row r="6378" spans="1:5" x14ac:dyDescent="0.3">
      <c r="A6378" s="3"/>
      <c r="B6378" s="3"/>
      <c r="C6378" s="3"/>
      <c r="D6378" s="3"/>
      <c r="E6378" s="3"/>
    </row>
    <row r="6379" spans="1:5" x14ac:dyDescent="0.3">
      <c r="A6379" s="3"/>
      <c r="B6379" s="3"/>
      <c r="C6379" s="3"/>
      <c r="D6379" s="3"/>
      <c r="E6379" s="3"/>
    </row>
    <row r="6380" spans="1:5" x14ac:dyDescent="0.3">
      <c r="A6380" s="3"/>
      <c r="B6380" s="3"/>
      <c r="C6380" s="3"/>
      <c r="D6380" s="3"/>
      <c r="E6380" s="3"/>
    </row>
    <row r="6381" spans="1:5" x14ac:dyDescent="0.3">
      <c r="A6381" s="3"/>
      <c r="B6381" s="3"/>
      <c r="C6381" s="3"/>
      <c r="D6381" s="3"/>
      <c r="E6381" s="3"/>
    </row>
    <row r="6382" spans="1:5" x14ac:dyDescent="0.3">
      <c r="A6382" s="3"/>
      <c r="B6382" s="3"/>
      <c r="C6382" s="3"/>
      <c r="D6382" s="3"/>
      <c r="E6382" s="3"/>
    </row>
    <row r="6383" spans="1:5" x14ac:dyDescent="0.3">
      <c r="A6383" s="3"/>
      <c r="B6383" s="3"/>
      <c r="C6383" s="3"/>
      <c r="D6383" s="3"/>
      <c r="E6383" s="3"/>
    </row>
    <row r="6384" spans="1:5" x14ac:dyDescent="0.3">
      <c r="A6384" s="3"/>
      <c r="B6384" s="3"/>
      <c r="C6384" s="3"/>
      <c r="D6384" s="3"/>
      <c r="E6384" s="3"/>
    </row>
    <row r="6385" spans="1:5" x14ac:dyDescent="0.3">
      <c r="A6385" s="3"/>
      <c r="B6385" s="3"/>
      <c r="C6385" s="3"/>
      <c r="D6385" s="3"/>
      <c r="E6385" s="3"/>
    </row>
    <row r="6386" spans="1:5" x14ac:dyDescent="0.3">
      <c r="A6386" s="3"/>
      <c r="B6386" s="3"/>
      <c r="C6386" s="3"/>
      <c r="D6386" s="3"/>
      <c r="E6386" s="3"/>
    </row>
    <row r="6387" spans="1:5" x14ac:dyDescent="0.3">
      <c r="A6387" s="3"/>
      <c r="B6387" s="3"/>
      <c r="C6387" s="3"/>
      <c r="D6387" s="3"/>
      <c r="E6387" s="3"/>
    </row>
    <row r="6388" spans="1:5" x14ac:dyDescent="0.3">
      <c r="A6388" s="3"/>
      <c r="B6388" s="3"/>
      <c r="C6388" s="3"/>
      <c r="D6388" s="3"/>
      <c r="E6388" s="3"/>
    </row>
    <row r="6389" spans="1:5" x14ac:dyDescent="0.3">
      <c r="A6389" s="3"/>
      <c r="B6389" s="3"/>
      <c r="C6389" s="3"/>
      <c r="D6389" s="3"/>
      <c r="E6389" s="3"/>
    </row>
    <row r="6390" spans="1:5" x14ac:dyDescent="0.3">
      <c r="A6390" s="3"/>
      <c r="B6390" s="3"/>
      <c r="C6390" s="3"/>
      <c r="D6390" s="3"/>
      <c r="E6390" s="3"/>
    </row>
    <row r="6391" spans="1:5" x14ac:dyDescent="0.3">
      <c r="A6391" s="3"/>
      <c r="B6391" s="3"/>
      <c r="C6391" s="3"/>
      <c r="D6391" s="3"/>
      <c r="E6391" s="3"/>
    </row>
    <row r="6392" spans="1:5" x14ac:dyDescent="0.3">
      <c r="A6392" s="3"/>
      <c r="B6392" s="3"/>
      <c r="C6392" s="3"/>
      <c r="D6392" s="3"/>
      <c r="E6392" s="3"/>
    </row>
    <row r="6393" spans="1:5" x14ac:dyDescent="0.3">
      <c r="A6393" s="3"/>
      <c r="B6393" s="3"/>
      <c r="C6393" s="3"/>
      <c r="D6393" s="3"/>
      <c r="E6393" s="3"/>
    </row>
    <row r="6394" spans="1:5" x14ac:dyDescent="0.3">
      <c r="A6394" s="3"/>
      <c r="B6394" s="3"/>
      <c r="C6394" s="3"/>
      <c r="D6394" s="3"/>
      <c r="E6394" s="3"/>
    </row>
    <row r="6395" spans="1:5" x14ac:dyDescent="0.3">
      <c r="A6395" s="3"/>
      <c r="B6395" s="3"/>
      <c r="C6395" s="3"/>
      <c r="D6395" s="3"/>
      <c r="E6395" s="3"/>
    </row>
    <row r="6396" spans="1:5" x14ac:dyDescent="0.3">
      <c r="A6396" s="3"/>
      <c r="B6396" s="3"/>
      <c r="C6396" s="3"/>
      <c r="D6396" s="3"/>
      <c r="E6396" s="3"/>
    </row>
    <row r="6397" spans="1:5" x14ac:dyDescent="0.3">
      <c r="A6397" s="3"/>
      <c r="B6397" s="3"/>
      <c r="C6397" s="3"/>
      <c r="D6397" s="3"/>
      <c r="E6397" s="3"/>
    </row>
    <row r="6398" spans="1:5" x14ac:dyDescent="0.3">
      <c r="A6398" s="3"/>
      <c r="B6398" s="3"/>
      <c r="C6398" s="3"/>
      <c r="D6398" s="3"/>
      <c r="E6398" s="3"/>
    </row>
    <row r="6399" spans="1:5" x14ac:dyDescent="0.3">
      <c r="A6399" s="3"/>
      <c r="B6399" s="3"/>
      <c r="C6399" s="3"/>
      <c r="D6399" s="3"/>
      <c r="E6399" s="3"/>
    </row>
    <row r="6400" spans="1:5" x14ac:dyDescent="0.3">
      <c r="A6400" s="3"/>
      <c r="B6400" s="3"/>
      <c r="C6400" s="3"/>
      <c r="D6400" s="3"/>
      <c r="E6400" s="3"/>
    </row>
    <row r="6401" spans="1:5" x14ac:dyDescent="0.3">
      <c r="A6401" s="3"/>
      <c r="B6401" s="3"/>
      <c r="C6401" s="3"/>
      <c r="D6401" s="3"/>
      <c r="E6401" s="3"/>
    </row>
    <row r="6402" spans="1:5" x14ac:dyDescent="0.3">
      <c r="A6402" s="3"/>
      <c r="B6402" s="3"/>
      <c r="C6402" s="3"/>
      <c r="D6402" s="3"/>
      <c r="E6402" s="3"/>
    </row>
    <row r="6403" spans="1:5" x14ac:dyDescent="0.3">
      <c r="A6403" s="3"/>
      <c r="B6403" s="3"/>
      <c r="C6403" s="3"/>
      <c r="D6403" s="3"/>
      <c r="E6403" s="3"/>
    </row>
    <row r="6404" spans="1:5" x14ac:dyDescent="0.3">
      <c r="A6404" s="3"/>
      <c r="B6404" s="3"/>
      <c r="C6404" s="3"/>
      <c r="D6404" s="3"/>
      <c r="E6404" s="3"/>
    </row>
    <row r="6405" spans="1:5" x14ac:dyDescent="0.3">
      <c r="A6405" s="3"/>
      <c r="B6405" s="3"/>
      <c r="C6405" s="3"/>
      <c r="D6405" s="3"/>
      <c r="E6405" s="3"/>
    </row>
    <row r="6406" spans="1:5" x14ac:dyDescent="0.3">
      <c r="A6406" s="3"/>
      <c r="B6406" s="3"/>
      <c r="C6406" s="3"/>
      <c r="D6406" s="3"/>
      <c r="E6406" s="3"/>
    </row>
    <row r="6407" spans="1:5" x14ac:dyDescent="0.3">
      <c r="A6407" s="3"/>
      <c r="B6407" s="3"/>
      <c r="C6407" s="3"/>
      <c r="D6407" s="3"/>
      <c r="E6407" s="3"/>
    </row>
    <row r="6408" spans="1:5" x14ac:dyDescent="0.3">
      <c r="A6408" s="3"/>
      <c r="B6408" s="3"/>
      <c r="C6408" s="3"/>
      <c r="D6408" s="3"/>
      <c r="E6408" s="3"/>
    </row>
    <row r="6409" spans="1:5" x14ac:dyDescent="0.3">
      <c r="A6409" s="3"/>
      <c r="B6409" s="3"/>
      <c r="C6409" s="3"/>
      <c r="D6409" s="3"/>
      <c r="E6409" s="3"/>
    </row>
    <row r="6410" spans="1:5" x14ac:dyDescent="0.3">
      <c r="A6410" s="3"/>
      <c r="B6410" s="3"/>
      <c r="C6410" s="3"/>
      <c r="D6410" s="3"/>
      <c r="E6410" s="3"/>
    </row>
    <row r="6411" spans="1:5" x14ac:dyDescent="0.3">
      <c r="A6411" s="3"/>
      <c r="B6411" s="3"/>
      <c r="C6411" s="3"/>
      <c r="D6411" s="3"/>
      <c r="E6411" s="3"/>
    </row>
    <row r="6412" spans="1:5" x14ac:dyDescent="0.3">
      <c r="A6412" s="3"/>
      <c r="B6412" s="3"/>
      <c r="C6412" s="3"/>
      <c r="D6412" s="3"/>
      <c r="E6412" s="3"/>
    </row>
    <row r="6413" spans="1:5" x14ac:dyDescent="0.3">
      <c r="A6413" s="3"/>
      <c r="B6413" s="3"/>
      <c r="C6413" s="3"/>
      <c r="D6413" s="3"/>
      <c r="E6413" s="3"/>
    </row>
    <row r="6414" spans="1:5" x14ac:dyDescent="0.3">
      <c r="A6414" s="3"/>
      <c r="B6414" s="3"/>
      <c r="C6414" s="3"/>
      <c r="D6414" s="3"/>
      <c r="E6414" s="3"/>
    </row>
    <row r="6415" spans="1:5" x14ac:dyDescent="0.3">
      <c r="A6415" s="3"/>
      <c r="B6415" s="3"/>
      <c r="C6415" s="3"/>
      <c r="D6415" s="3"/>
      <c r="E6415" s="3"/>
    </row>
    <row r="6416" spans="1:5" x14ac:dyDescent="0.3">
      <c r="A6416" s="3"/>
      <c r="B6416" s="3"/>
      <c r="C6416" s="3"/>
      <c r="D6416" s="3"/>
      <c r="E6416" s="3"/>
    </row>
    <row r="6417" spans="1:5" x14ac:dyDescent="0.3">
      <c r="A6417" s="3"/>
      <c r="B6417" s="3"/>
      <c r="C6417" s="3"/>
      <c r="D6417" s="3"/>
      <c r="E6417" s="3"/>
    </row>
    <row r="6418" spans="1:5" x14ac:dyDescent="0.3">
      <c r="A6418" s="3"/>
      <c r="B6418" s="3"/>
      <c r="C6418" s="3"/>
      <c r="D6418" s="3"/>
      <c r="E6418" s="3"/>
    </row>
    <row r="6419" spans="1:5" x14ac:dyDescent="0.3">
      <c r="A6419" s="3"/>
      <c r="B6419" s="3"/>
      <c r="C6419" s="3"/>
      <c r="D6419" s="3"/>
      <c r="E6419" s="3"/>
    </row>
    <row r="6420" spans="1:5" x14ac:dyDescent="0.3">
      <c r="A6420" s="3"/>
      <c r="B6420" s="3"/>
      <c r="C6420" s="3"/>
      <c r="D6420" s="3"/>
      <c r="E6420" s="3"/>
    </row>
    <row r="6421" spans="1:5" x14ac:dyDescent="0.3">
      <c r="A6421" s="3"/>
      <c r="B6421" s="3"/>
      <c r="C6421" s="3"/>
      <c r="D6421" s="3"/>
      <c r="E6421" s="3"/>
    </row>
    <row r="6422" spans="1:5" x14ac:dyDescent="0.3">
      <c r="A6422" s="3"/>
      <c r="B6422" s="3"/>
      <c r="C6422" s="3"/>
      <c r="D6422" s="3"/>
      <c r="E6422" s="3"/>
    </row>
    <row r="6423" spans="1:5" x14ac:dyDescent="0.3">
      <c r="A6423" s="3"/>
      <c r="B6423" s="3"/>
      <c r="C6423" s="3"/>
      <c r="D6423" s="3"/>
      <c r="E6423" s="3"/>
    </row>
    <row r="6424" spans="1:5" x14ac:dyDescent="0.3">
      <c r="A6424" s="3"/>
      <c r="B6424" s="3"/>
      <c r="C6424" s="3"/>
      <c r="D6424" s="3"/>
      <c r="E6424" s="3"/>
    </row>
    <row r="6425" spans="1:5" x14ac:dyDescent="0.3">
      <c r="A6425" s="3"/>
      <c r="B6425" s="3"/>
      <c r="C6425" s="3"/>
      <c r="D6425" s="3"/>
      <c r="E6425" s="3"/>
    </row>
    <row r="6426" spans="1:5" x14ac:dyDescent="0.3">
      <c r="A6426" s="3"/>
      <c r="B6426" s="3"/>
      <c r="C6426" s="3"/>
      <c r="D6426" s="3"/>
      <c r="E6426" s="3"/>
    </row>
    <row r="6427" spans="1:5" x14ac:dyDescent="0.3">
      <c r="A6427" s="3"/>
      <c r="B6427" s="3"/>
      <c r="C6427" s="3"/>
      <c r="D6427" s="3"/>
      <c r="E6427" s="3"/>
    </row>
    <row r="6428" spans="1:5" x14ac:dyDescent="0.3">
      <c r="A6428" s="3"/>
      <c r="B6428" s="3"/>
      <c r="C6428" s="3"/>
      <c r="D6428" s="3"/>
      <c r="E6428" s="3"/>
    </row>
    <row r="6429" spans="1:5" x14ac:dyDescent="0.3">
      <c r="A6429" s="3"/>
      <c r="B6429" s="3"/>
      <c r="C6429" s="3"/>
      <c r="D6429" s="3"/>
      <c r="E6429" s="3"/>
    </row>
    <row r="6430" spans="1:5" x14ac:dyDescent="0.3">
      <c r="A6430" s="3"/>
      <c r="B6430" s="3"/>
      <c r="C6430" s="3"/>
      <c r="D6430" s="3"/>
      <c r="E6430" s="3"/>
    </row>
    <row r="6431" spans="1:5" x14ac:dyDescent="0.3">
      <c r="A6431" s="3"/>
      <c r="B6431" s="3"/>
      <c r="C6431" s="3"/>
      <c r="D6431" s="3"/>
      <c r="E6431" s="3"/>
    </row>
    <row r="6432" spans="1:5" x14ac:dyDescent="0.3">
      <c r="A6432" s="3"/>
      <c r="B6432" s="3"/>
      <c r="C6432" s="3"/>
      <c r="D6432" s="3"/>
      <c r="E6432" s="3"/>
    </row>
    <row r="6433" spans="1:5" x14ac:dyDescent="0.3">
      <c r="A6433" s="3"/>
      <c r="B6433" s="3"/>
      <c r="C6433" s="3"/>
      <c r="D6433" s="3"/>
      <c r="E6433" s="3"/>
    </row>
    <row r="6434" spans="1:5" x14ac:dyDescent="0.3">
      <c r="A6434" s="3"/>
      <c r="B6434" s="3"/>
      <c r="C6434" s="3"/>
      <c r="D6434" s="3"/>
      <c r="E6434" s="3"/>
    </row>
    <row r="6435" spans="1:5" x14ac:dyDescent="0.3">
      <c r="A6435" s="3"/>
      <c r="B6435" s="3"/>
      <c r="C6435" s="3"/>
      <c r="D6435" s="3"/>
      <c r="E6435" s="3"/>
    </row>
    <row r="6436" spans="1:5" x14ac:dyDescent="0.3">
      <c r="A6436" s="3"/>
      <c r="B6436" s="3"/>
      <c r="C6436" s="3"/>
      <c r="D6436" s="3"/>
      <c r="E6436" s="3"/>
    </row>
    <row r="6437" spans="1:5" x14ac:dyDescent="0.3">
      <c r="A6437" s="3"/>
      <c r="B6437" s="3"/>
      <c r="C6437" s="3"/>
      <c r="D6437" s="3"/>
      <c r="E6437" s="3"/>
    </row>
    <row r="6438" spans="1:5" x14ac:dyDescent="0.3">
      <c r="A6438" s="3"/>
      <c r="B6438" s="3"/>
      <c r="C6438" s="3"/>
      <c r="D6438" s="3"/>
      <c r="E6438" s="3"/>
    </row>
    <row r="6439" spans="1:5" x14ac:dyDescent="0.3">
      <c r="A6439" s="3"/>
      <c r="B6439" s="3"/>
      <c r="C6439" s="3"/>
      <c r="D6439" s="3"/>
      <c r="E6439" s="3"/>
    </row>
    <row r="6440" spans="1:5" x14ac:dyDescent="0.3">
      <c r="A6440" s="3"/>
      <c r="B6440" s="3"/>
      <c r="C6440" s="3"/>
      <c r="D6440" s="3"/>
      <c r="E6440" s="3"/>
    </row>
    <row r="6441" spans="1:5" x14ac:dyDescent="0.3">
      <c r="A6441" s="3"/>
      <c r="B6441" s="3"/>
      <c r="C6441" s="3"/>
      <c r="D6441" s="3"/>
      <c r="E6441" s="3"/>
    </row>
    <row r="6442" spans="1:5" x14ac:dyDescent="0.3">
      <c r="A6442" s="3"/>
      <c r="B6442" s="3"/>
      <c r="C6442" s="3"/>
      <c r="D6442" s="3"/>
      <c r="E6442" s="3"/>
    </row>
    <row r="6443" spans="1:5" x14ac:dyDescent="0.3">
      <c r="A6443" s="3"/>
      <c r="B6443" s="3"/>
      <c r="C6443" s="3"/>
      <c r="D6443" s="3"/>
      <c r="E6443" s="3"/>
    </row>
    <row r="6444" spans="1:5" x14ac:dyDescent="0.3">
      <c r="A6444" s="3"/>
      <c r="B6444" s="3"/>
      <c r="C6444" s="3"/>
      <c r="D6444" s="3"/>
      <c r="E6444" s="3"/>
    </row>
    <row r="6445" spans="1:5" x14ac:dyDescent="0.3">
      <c r="A6445" s="3"/>
      <c r="B6445" s="3"/>
      <c r="C6445" s="3"/>
      <c r="D6445" s="3"/>
      <c r="E6445" s="3"/>
    </row>
    <row r="6446" spans="1:5" x14ac:dyDescent="0.3">
      <c r="A6446" s="3"/>
      <c r="B6446" s="3"/>
      <c r="C6446" s="3"/>
      <c r="D6446" s="3"/>
      <c r="E6446" s="3"/>
    </row>
    <row r="6447" spans="1:5" x14ac:dyDescent="0.3">
      <c r="A6447" s="3"/>
      <c r="B6447" s="3"/>
      <c r="C6447" s="3"/>
      <c r="D6447" s="3"/>
      <c r="E6447" s="3"/>
    </row>
    <row r="6448" spans="1:5" x14ac:dyDescent="0.3">
      <c r="A6448" s="3"/>
      <c r="B6448" s="3"/>
      <c r="C6448" s="3"/>
      <c r="D6448" s="3"/>
      <c r="E6448" s="3"/>
    </row>
    <row r="6449" spans="1:5" x14ac:dyDescent="0.3">
      <c r="A6449" s="3"/>
      <c r="B6449" s="3"/>
      <c r="C6449" s="3"/>
      <c r="D6449" s="3"/>
      <c r="E6449" s="3"/>
    </row>
    <row r="6450" spans="1:5" x14ac:dyDescent="0.3">
      <c r="A6450" s="3"/>
      <c r="B6450" s="3"/>
      <c r="C6450" s="3"/>
      <c r="D6450" s="3"/>
      <c r="E6450" s="3"/>
    </row>
    <row r="6451" spans="1:5" x14ac:dyDescent="0.3">
      <c r="A6451" s="3"/>
      <c r="B6451" s="3"/>
      <c r="C6451" s="3"/>
      <c r="D6451" s="3"/>
      <c r="E6451" s="3"/>
    </row>
    <row r="6452" spans="1:5" x14ac:dyDescent="0.3">
      <c r="A6452" s="3"/>
      <c r="B6452" s="3"/>
      <c r="C6452" s="3"/>
      <c r="D6452" s="3"/>
      <c r="E6452" s="3"/>
    </row>
    <row r="6453" spans="1:5" x14ac:dyDescent="0.3">
      <c r="A6453" s="3"/>
      <c r="B6453" s="3"/>
      <c r="C6453" s="3"/>
      <c r="D6453" s="3"/>
      <c r="E6453" s="3"/>
    </row>
    <row r="6454" spans="1:5" x14ac:dyDescent="0.3">
      <c r="A6454" s="3"/>
      <c r="B6454" s="3"/>
      <c r="C6454" s="3"/>
      <c r="D6454" s="3"/>
      <c r="E6454" s="3"/>
    </row>
    <row r="6455" spans="1:5" x14ac:dyDescent="0.3">
      <c r="A6455" s="3"/>
      <c r="B6455" s="3"/>
      <c r="C6455" s="3"/>
      <c r="D6455" s="3"/>
      <c r="E6455" s="3"/>
    </row>
    <row r="6456" spans="1:5" x14ac:dyDescent="0.3">
      <c r="A6456" s="3"/>
      <c r="B6456" s="3"/>
      <c r="C6456" s="3"/>
      <c r="D6456" s="3"/>
      <c r="E6456" s="3"/>
    </row>
    <row r="6457" spans="1:5" x14ac:dyDescent="0.3">
      <c r="A6457" s="3"/>
      <c r="B6457" s="3"/>
      <c r="C6457" s="3"/>
      <c r="D6457" s="3"/>
      <c r="E6457" s="3"/>
    </row>
    <row r="6458" spans="1:5" x14ac:dyDescent="0.3">
      <c r="A6458" s="3"/>
      <c r="B6458" s="3"/>
      <c r="C6458" s="3"/>
      <c r="D6458" s="3"/>
      <c r="E6458" s="3"/>
    </row>
    <row r="6459" spans="1:5" x14ac:dyDescent="0.3">
      <c r="A6459" s="3"/>
      <c r="B6459" s="3"/>
      <c r="C6459" s="3"/>
      <c r="D6459" s="3"/>
      <c r="E6459" s="3"/>
    </row>
    <row r="6460" spans="1:5" x14ac:dyDescent="0.3">
      <c r="A6460" s="3"/>
      <c r="B6460" s="3"/>
      <c r="C6460" s="3"/>
      <c r="D6460" s="3"/>
      <c r="E6460" s="3"/>
    </row>
    <row r="6461" spans="1:5" x14ac:dyDescent="0.3">
      <c r="A6461" s="3"/>
      <c r="B6461" s="3"/>
      <c r="C6461" s="3"/>
      <c r="D6461" s="3"/>
      <c r="E6461" s="3"/>
    </row>
    <row r="6462" spans="1:5" x14ac:dyDescent="0.3">
      <c r="A6462" s="3"/>
      <c r="B6462" s="3"/>
      <c r="C6462" s="3"/>
      <c r="D6462" s="3"/>
      <c r="E6462" s="3"/>
    </row>
    <row r="6463" spans="1:5" x14ac:dyDescent="0.3">
      <c r="A6463" s="3"/>
      <c r="B6463" s="3"/>
      <c r="C6463" s="3"/>
      <c r="D6463" s="3"/>
      <c r="E6463" s="3"/>
    </row>
    <row r="6464" spans="1:5" x14ac:dyDescent="0.3">
      <c r="A6464" s="3"/>
      <c r="B6464" s="3"/>
      <c r="C6464" s="3"/>
      <c r="D6464" s="3"/>
      <c r="E6464" s="3"/>
    </row>
    <row r="6465" spans="1:5" x14ac:dyDescent="0.3">
      <c r="A6465" s="3"/>
      <c r="B6465" s="3"/>
      <c r="C6465" s="3"/>
      <c r="D6465" s="3"/>
      <c r="E6465" s="3"/>
    </row>
    <row r="6466" spans="1:5" x14ac:dyDescent="0.3">
      <c r="A6466" s="3"/>
      <c r="B6466" s="3"/>
      <c r="C6466" s="3"/>
      <c r="D6466" s="3"/>
      <c r="E6466" s="3"/>
    </row>
    <row r="6467" spans="1:5" x14ac:dyDescent="0.3">
      <c r="A6467" s="3"/>
      <c r="B6467" s="3"/>
      <c r="C6467" s="3"/>
      <c r="D6467" s="3"/>
      <c r="E6467" s="3"/>
    </row>
    <row r="6468" spans="1:5" x14ac:dyDescent="0.3">
      <c r="A6468" s="3"/>
      <c r="B6468" s="3"/>
      <c r="C6468" s="3"/>
      <c r="D6468" s="3"/>
      <c r="E6468" s="3"/>
    </row>
    <row r="6469" spans="1:5" x14ac:dyDescent="0.3">
      <c r="A6469" s="3"/>
      <c r="B6469" s="3"/>
      <c r="C6469" s="3"/>
      <c r="D6469" s="3"/>
      <c r="E6469" s="3"/>
    </row>
    <row r="6470" spans="1:5" x14ac:dyDescent="0.3">
      <c r="A6470" s="3"/>
      <c r="B6470" s="3"/>
      <c r="C6470" s="3"/>
      <c r="D6470" s="3"/>
      <c r="E6470" s="3"/>
    </row>
    <row r="6471" spans="1:5" x14ac:dyDescent="0.3">
      <c r="A6471" s="3"/>
      <c r="B6471" s="3"/>
      <c r="C6471" s="3"/>
      <c r="D6471" s="3"/>
      <c r="E6471" s="3"/>
    </row>
    <row r="6472" spans="1:5" x14ac:dyDescent="0.3">
      <c r="A6472" s="3"/>
      <c r="B6472" s="3"/>
      <c r="C6472" s="3"/>
      <c r="D6472" s="3"/>
      <c r="E6472" s="3"/>
    </row>
    <row r="6473" spans="1:5" x14ac:dyDescent="0.3">
      <c r="A6473" s="3"/>
      <c r="B6473" s="3"/>
      <c r="C6473" s="3"/>
      <c r="D6473" s="3"/>
      <c r="E6473" s="3"/>
    </row>
    <row r="6474" spans="1:5" x14ac:dyDescent="0.3">
      <c r="A6474" s="3"/>
      <c r="B6474" s="3"/>
      <c r="C6474" s="3"/>
      <c r="D6474" s="3"/>
      <c r="E6474" s="3"/>
    </row>
    <row r="6475" spans="1:5" x14ac:dyDescent="0.3">
      <c r="A6475" s="3"/>
      <c r="B6475" s="3"/>
      <c r="C6475" s="3"/>
      <c r="D6475" s="3"/>
      <c r="E6475" s="3"/>
    </row>
    <row r="6476" spans="1:5" x14ac:dyDescent="0.3">
      <c r="A6476" s="3"/>
      <c r="B6476" s="3"/>
      <c r="C6476" s="3"/>
      <c r="D6476" s="3"/>
      <c r="E6476" s="3"/>
    </row>
    <row r="6477" spans="1:5" x14ac:dyDescent="0.3">
      <c r="A6477" s="3"/>
      <c r="B6477" s="3"/>
      <c r="C6477" s="3"/>
      <c r="D6477" s="3"/>
      <c r="E6477" s="3"/>
    </row>
    <row r="6478" spans="1:5" x14ac:dyDescent="0.3">
      <c r="A6478" s="3"/>
      <c r="B6478" s="3"/>
      <c r="C6478" s="3"/>
      <c r="D6478" s="3"/>
      <c r="E6478" s="3"/>
    </row>
    <row r="6479" spans="1:5" x14ac:dyDescent="0.3">
      <c r="A6479" s="3"/>
      <c r="B6479" s="3"/>
      <c r="C6479" s="3"/>
      <c r="D6479" s="3"/>
      <c r="E6479" s="3"/>
    </row>
    <row r="6480" spans="1:5" x14ac:dyDescent="0.3">
      <c r="A6480" s="3"/>
      <c r="B6480" s="3"/>
      <c r="C6480" s="3"/>
      <c r="D6480" s="3"/>
      <c r="E6480" s="3"/>
    </row>
    <row r="6481" spans="1:5" x14ac:dyDescent="0.3">
      <c r="A6481" s="3"/>
      <c r="B6481" s="3"/>
      <c r="C6481" s="3"/>
      <c r="D6481" s="3"/>
      <c r="E6481" s="3"/>
    </row>
    <row r="6482" spans="1:5" x14ac:dyDescent="0.3">
      <c r="A6482" s="3"/>
      <c r="B6482" s="3"/>
      <c r="C6482" s="3"/>
      <c r="D6482" s="3"/>
      <c r="E6482" s="3"/>
    </row>
    <row r="6483" spans="1:5" x14ac:dyDescent="0.3">
      <c r="A6483" s="3"/>
      <c r="B6483" s="3"/>
      <c r="C6483" s="3"/>
      <c r="D6483" s="3"/>
      <c r="E6483" s="3"/>
    </row>
    <row r="6484" spans="1:5" x14ac:dyDescent="0.3">
      <c r="A6484" s="3"/>
      <c r="B6484" s="3"/>
      <c r="C6484" s="3"/>
      <c r="D6484" s="3"/>
      <c r="E6484" s="3"/>
    </row>
    <row r="6485" spans="1:5" x14ac:dyDescent="0.3">
      <c r="A6485" s="3"/>
      <c r="B6485" s="3"/>
      <c r="C6485" s="3"/>
      <c r="D6485" s="3"/>
      <c r="E6485" s="3"/>
    </row>
    <row r="6486" spans="1:5" x14ac:dyDescent="0.3">
      <c r="A6486" s="3"/>
      <c r="B6486" s="3"/>
      <c r="C6486" s="3"/>
      <c r="D6486" s="3"/>
      <c r="E6486" s="3"/>
    </row>
    <row r="6487" spans="1:5" x14ac:dyDescent="0.3">
      <c r="A6487" s="3"/>
      <c r="B6487" s="3"/>
      <c r="C6487" s="3"/>
      <c r="D6487" s="3"/>
      <c r="E6487" s="3"/>
    </row>
    <row r="6488" spans="1:5" x14ac:dyDescent="0.3">
      <c r="A6488" s="3"/>
      <c r="B6488" s="3"/>
      <c r="C6488" s="3"/>
      <c r="D6488" s="3"/>
      <c r="E6488" s="3"/>
    </row>
    <row r="6489" spans="1:5" x14ac:dyDescent="0.3">
      <c r="A6489" s="3"/>
      <c r="B6489" s="3"/>
      <c r="C6489" s="3"/>
      <c r="D6489" s="3"/>
      <c r="E6489" s="3"/>
    </row>
    <row r="6490" spans="1:5" x14ac:dyDescent="0.3">
      <c r="A6490" s="3"/>
      <c r="B6490" s="3"/>
      <c r="C6490" s="3"/>
      <c r="D6490" s="3"/>
      <c r="E6490" s="3"/>
    </row>
    <row r="6491" spans="1:5" x14ac:dyDescent="0.3">
      <c r="A6491" s="3"/>
      <c r="B6491" s="3"/>
      <c r="C6491" s="3"/>
      <c r="D6491" s="3"/>
      <c r="E6491" s="3"/>
    </row>
    <row r="6492" spans="1:5" x14ac:dyDescent="0.3">
      <c r="A6492" s="3"/>
      <c r="B6492" s="3"/>
      <c r="C6492" s="3"/>
      <c r="D6492" s="3"/>
      <c r="E6492" s="3"/>
    </row>
    <row r="6493" spans="1:5" x14ac:dyDescent="0.3">
      <c r="A6493" s="3"/>
      <c r="B6493" s="3"/>
      <c r="C6493" s="3"/>
      <c r="D6493" s="3"/>
      <c r="E6493" s="3"/>
    </row>
    <row r="6494" spans="1:5" x14ac:dyDescent="0.3">
      <c r="A6494" s="3"/>
      <c r="B6494" s="3"/>
      <c r="C6494" s="3"/>
      <c r="D6494" s="3"/>
      <c r="E6494" s="3"/>
    </row>
    <row r="6495" spans="1:5" x14ac:dyDescent="0.3">
      <c r="A6495" s="3"/>
      <c r="B6495" s="3"/>
      <c r="C6495" s="3"/>
      <c r="D6495" s="3"/>
      <c r="E6495" s="3"/>
    </row>
    <row r="6496" spans="1:5" x14ac:dyDescent="0.3">
      <c r="A6496" s="3"/>
      <c r="B6496" s="3"/>
      <c r="C6496" s="3"/>
      <c r="D6496" s="3"/>
      <c r="E6496" s="3"/>
    </row>
    <row r="6497" spans="1:5" x14ac:dyDescent="0.3">
      <c r="A6497" s="3"/>
      <c r="B6497" s="3"/>
      <c r="C6497" s="3"/>
      <c r="D6497" s="3"/>
      <c r="E6497" s="3"/>
    </row>
    <row r="6498" spans="1:5" x14ac:dyDescent="0.3">
      <c r="A6498" s="3"/>
      <c r="B6498" s="3"/>
      <c r="C6498" s="3"/>
      <c r="D6498" s="3"/>
      <c r="E6498" s="3"/>
    </row>
    <row r="6499" spans="1:5" x14ac:dyDescent="0.3">
      <c r="A6499" s="3"/>
      <c r="B6499" s="3"/>
      <c r="C6499" s="3"/>
      <c r="D6499" s="3"/>
      <c r="E6499" s="3"/>
    </row>
    <row r="6500" spans="1:5" x14ac:dyDescent="0.3">
      <c r="A6500" s="3"/>
      <c r="B6500" s="3"/>
      <c r="C6500" s="3"/>
      <c r="D6500" s="3"/>
      <c r="E6500" s="3"/>
    </row>
    <row r="6501" spans="1:5" x14ac:dyDescent="0.3">
      <c r="A6501" s="3"/>
      <c r="B6501" s="3"/>
      <c r="C6501" s="3"/>
      <c r="D6501" s="3"/>
      <c r="E6501" s="3"/>
    </row>
    <row r="6502" spans="1:5" x14ac:dyDescent="0.3">
      <c r="A6502" s="3"/>
      <c r="B6502" s="3"/>
      <c r="C6502" s="3"/>
      <c r="D6502" s="3"/>
      <c r="E6502" s="3"/>
    </row>
    <row r="6503" spans="1:5" x14ac:dyDescent="0.3">
      <c r="A6503" s="3"/>
      <c r="B6503" s="3"/>
      <c r="C6503" s="3"/>
      <c r="D6503" s="3"/>
      <c r="E6503" s="3"/>
    </row>
    <row r="6504" spans="1:5" x14ac:dyDescent="0.3">
      <c r="A6504" s="3"/>
      <c r="B6504" s="3"/>
      <c r="C6504" s="3"/>
      <c r="D6504" s="3"/>
      <c r="E6504" s="3"/>
    </row>
    <row r="6505" spans="1:5" x14ac:dyDescent="0.3">
      <c r="A6505" s="3"/>
      <c r="B6505" s="3"/>
      <c r="C6505" s="3"/>
      <c r="D6505" s="3"/>
      <c r="E6505" s="3"/>
    </row>
    <row r="6506" spans="1:5" x14ac:dyDescent="0.3">
      <c r="A6506" s="3"/>
      <c r="B6506" s="3"/>
      <c r="C6506" s="3"/>
      <c r="D6506" s="3"/>
      <c r="E6506" s="3"/>
    </row>
    <row r="6507" spans="1:5" x14ac:dyDescent="0.3">
      <c r="A6507" s="3"/>
      <c r="B6507" s="3"/>
      <c r="C6507" s="3"/>
      <c r="D6507" s="3"/>
      <c r="E6507" s="3"/>
    </row>
    <row r="6508" spans="1:5" x14ac:dyDescent="0.3">
      <c r="A6508" s="3"/>
      <c r="B6508" s="3"/>
      <c r="C6508" s="3"/>
      <c r="D6508" s="3"/>
      <c r="E6508" s="3"/>
    </row>
    <row r="6509" spans="1:5" x14ac:dyDescent="0.3">
      <c r="A6509" s="3"/>
      <c r="B6509" s="3"/>
      <c r="C6509" s="3"/>
      <c r="D6509" s="3"/>
      <c r="E6509" s="3"/>
    </row>
    <row r="6510" spans="1:5" x14ac:dyDescent="0.3">
      <c r="A6510" s="3"/>
      <c r="B6510" s="3"/>
      <c r="C6510" s="3"/>
      <c r="D6510" s="3"/>
      <c r="E6510" s="3"/>
    </row>
    <row r="6511" spans="1:5" x14ac:dyDescent="0.3">
      <c r="A6511" s="3"/>
      <c r="B6511" s="3"/>
      <c r="C6511" s="3"/>
      <c r="D6511" s="3"/>
      <c r="E6511" s="3"/>
    </row>
    <row r="6512" spans="1:5" x14ac:dyDescent="0.3">
      <c r="A6512" s="3"/>
      <c r="B6512" s="3"/>
      <c r="C6512" s="3"/>
      <c r="D6512" s="3"/>
      <c r="E6512" s="3"/>
    </row>
    <row r="6513" spans="1:5" x14ac:dyDescent="0.3">
      <c r="A6513" s="3"/>
      <c r="B6513" s="3"/>
      <c r="C6513" s="3"/>
      <c r="D6513" s="3"/>
      <c r="E6513" s="3"/>
    </row>
    <row r="6514" spans="1:5" x14ac:dyDescent="0.3">
      <c r="A6514" s="3"/>
      <c r="B6514" s="3"/>
      <c r="C6514" s="3"/>
      <c r="D6514" s="3"/>
      <c r="E6514" s="3"/>
    </row>
    <row r="6515" spans="1:5" x14ac:dyDescent="0.3">
      <c r="A6515" s="3"/>
      <c r="B6515" s="3"/>
      <c r="C6515" s="3"/>
      <c r="D6515" s="3"/>
      <c r="E6515" s="3"/>
    </row>
    <row r="6516" spans="1:5" x14ac:dyDescent="0.3">
      <c r="A6516" s="3"/>
      <c r="B6516" s="3"/>
      <c r="C6516" s="3"/>
      <c r="D6516" s="3"/>
      <c r="E6516" s="3"/>
    </row>
    <row r="6517" spans="1:5" x14ac:dyDescent="0.3">
      <c r="A6517" s="3"/>
      <c r="B6517" s="3"/>
      <c r="C6517" s="3"/>
      <c r="D6517" s="3"/>
      <c r="E6517" s="3"/>
    </row>
    <row r="6518" spans="1:5" x14ac:dyDescent="0.3">
      <c r="A6518" s="3"/>
      <c r="B6518" s="3"/>
      <c r="C6518" s="3"/>
      <c r="D6518" s="3"/>
      <c r="E6518" s="3"/>
    </row>
    <row r="6519" spans="1:5" x14ac:dyDescent="0.3">
      <c r="A6519" s="3"/>
      <c r="B6519" s="3"/>
      <c r="C6519" s="3"/>
      <c r="D6519" s="3"/>
      <c r="E6519" s="3"/>
    </row>
    <row r="6520" spans="1:5" x14ac:dyDescent="0.3">
      <c r="A6520" s="3"/>
      <c r="B6520" s="3"/>
      <c r="C6520" s="3"/>
      <c r="D6520" s="3"/>
      <c r="E6520" s="3"/>
    </row>
    <row r="6521" spans="1:5" x14ac:dyDescent="0.3">
      <c r="A6521" s="3"/>
      <c r="B6521" s="3"/>
      <c r="C6521" s="3"/>
      <c r="D6521" s="3"/>
      <c r="E6521" s="3"/>
    </row>
    <row r="6522" spans="1:5" x14ac:dyDescent="0.3">
      <c r="A6522" s="3"/>
      <c r="B6522" s="3"/>
      <c r="C6522" s="3"/>
      <c r="D6522" s="3"/>
      <c r="E6522" s="3"/>
    </row>
    <row r="6523" spans="1:5" x14ac:dyDescent="0.3">
      <c r="A6523" s="3"/>
      <c r="B6523" s="3"/>
      <c r="C6523" s="3"/>
      <c r="D6523" s="3"/>
      <c r="E6523" s="3"/>
    </row>
    <row r="6524" spans="1:5" x14ac:dyDescent="0.3">
      <c r="A6524" s="3"/>
      <c r="B6524" s="3"/>
      <c r="C6524" s="3"/>
      <c r="D6524" s="3"/>
      <c r="E6524" s="3"/>
    </row>
    <row r="6525" spans="1:5" x14ac:dyDescent="0.3">
      <c r="A6525" s="3"/>
      <c r="B6525" s="3"/>
      <c r="C6525" s="3"/>
      <c r="D6525" s="3"/>
      <c r="E6525" s="3"/>
    </row>
    <row r="6526" spans="1:5" x14ac:dyDescent="0.3">
      <c r="A6526" s="3"/>
      <c r="B6526" s="3"/>
      <c r="C6526" s="3"/>
      <c r="D6526" s="3"/>
      <c r="E6526" s="3"/>
    </row>
    <row r="6527" spans="1:5" x14ac:dyDescent="0.3">
      <c r="A6527" s="3"/>
      <c r="B6527" s="3"/>
      <c r="C6527" s="3"/>
      <c r="D6527" s="3"/>
      <c r="E6527" s="3"/>
    </row>
    <row r="6528" spans="1:5" x14ac:dyDescent="0.3">
      <c r="A6528" s="3"/>
      <c r="B6528" s="3"/>
      <c r="C6528" s="3"/>
      <c r="D6528" s="3"/>
      <c r="E6528" s="3"/>
    </row>
    <row r="6529" spans="1:5" x14ac:dyDescent="0.3">
      <c r="A6529" s="3"/>
      <c r="B6529" s="3"/>
      <c r="C6529" s="3"/>
      <c r="D6529" s="3"/>
      <c r="E6529" s="3"/>
    </row>
    <row r="6530" spans="1:5" x14ac:dyDescent="0.3">
      <c r="A6530" s="3"/>
      <c r="B6530" s="3"/>
      <c r="C6530" s="3"/>
      <c r="D6530" s="3"/>
      <c r="E6530" s="3"/>
    </row>
    <row r="6531" spans="1:5" x14ac:dyDescent="0.3">
      <c r="A6531" s="3"/>
      <c r="B6531" s="3"/>
      <c r="C6531" s="3"/>
      <c r="D6531" s="3"/>
      <c r="E6531" s="3"/>
    </row>
    <row r="6532" spans="1:5" x14ac:dyDescent="0.3">
      <c r="A6532" s="3"/>
      <c r="B6532" s="3"/>
      <c r="C6532" s="3"/>
      <c r="D6532" s="3"/>
      <c r="E6532" s="3"/>
    </row>
    <row r="6533" spans="1:5" x14ac:dyDescent="0.3">
      <c r="A6533" s="3"/>
      <c r="B6533" s="3"/>
      <c r="C6533" s="3"/>
      <c r="D6533" s="3"/>
      <c r="E6533" s="3"/>
    </row>
    <row r="6534" spans="1:5" x14ac:dyDescent="0.3">
      <c r="A6534" s="3"/>
      <c r="B6534" s="3"/>
      <c r="C6534" s="3"/>
      <c r="D6534" s="3"/>
      <c r="E6534" s="3"/>
    </row>
    <row r="6535" spans="1:5" x14ac:dyDescent="0.3">
      <c r="A6535" s="3"/>
      <c r="B6535" s="3"/>
      <c r="C6535" s="3"/>
      <c r="D6535" s="3"/>
      <c r="E6535" s="3"/>
    </row>
    <row r="6536" spans="1:5" x14ac:dyDescent="0.3">
      <c r="A6536" s="3"/>
      <c r="B6536" s="3"/>
      <c r="C6536" s="3"/>
      <c r="D6536" s="3"/>
      <c r="E6536" s="3"/>
    </row>
    <row r="6537" spans="1:5" x14ac:dyDescent="0.3">
      <c r="A6537" s="3"/>
      <c r="B6537" s="3"/>
      <c r="C6537" s="3"/>
      <c r="D6537" s="3"/>
      <c r="E6537" s="3"/>
    </row>
    <row r="6538" spans="1:5" x14ac:dyDescent="0.3">
      <c r="A6538" s="3"/>
      <c r="B6538" s="3"/>
      <c r="C6538" s="3"/>
      <c r="D6538" s="3"/>
      <c r="E6538" s="3"/>
    </row>
    <row r="6539" spans="1:5" x14ac:dyDescent="0.3">
      <c r="A6539" s="3"/>
      <c r="B6539" s="3"/>
      <c r="C6539" s="3"/>
      <c r="D6539" s="3"/>
      <c r="E6539" s="3"/>
    </row>
    <row r="6540" spans="1:5" x14ac:dyDescent="0.3">
      <c r="A6540" s="3"/>
      <c r="B6540" s="3"/>
      <c r="C6540" s="3"/>
      <c r="D6540" s="3"/>
      <c r="E6540" s="3"/>
    </row>
    <row r="6541" spans="1:5" x14ac:dyDescent="0.3">
      <c r="A6541" s="3"/>
      <c r="B6541" s="3"/>
      <c r="C6541" s="3"/>
      <c r="D6541" s="3"/>
      <c r="E6541" s="3"/>
    </row>
    <row r="6542" spans="1:5" x14ac:dyDescent="0.3">
      <c r="A6542" s="3"/>
      <c r="B6542" s="3"/>
      <c r="C6542" s="3"/>
      <c r="D6542" s="3"/>
      <c r="E6542" s="3"/>
    </row>
    <row r="6543" spans="1:5" x14ac:dyDescent="0.3">
      <c r="A6543" s="3"/>
      <c r="B6543" s="3"/>
      <c r="C6543" s="3"/>
      <c r="D6543" s="3"/>
      <c r="E6543" s="3"/>
    </row>
    <row r="6544" spans="1:5" x14ac:dyDescent="0.3">
      <c r="A6544" s="3"/>
      <c r="B6544" s="3"/>
      <c r="C6544" s="3"/>
      <c r="D6544" s="3"/>
      <c r="E6544" s="3"/>
    </row>
    <row r="6545" spans="1:5" x14ac:dyDescent="0.3">
      <c r="A6545" s="3"/>
      <c r="B6545" s="3"/>
      <c r="C6545" s="3"/>
      <c r="D6545" s="3"/>
      <c r="E6545" s="3"/>
    </row>
    <row r="6546" spans="1:5" x14ac:dyDescent="0.3">
      <c r="A6546" s="3"/>
      <c r="B6546" s="3"/>
      <c r="C6546" s="3"/>
      <c r="D6546" s="3"/>
      <c r="E6546" s="3"/>
    </row>
    <row r="6547" spans="1:5" x14ac:dyDescent="0.3">
      <c r="A6547" s="3"/>
      <c r="B6547" s="3"/>
      <c r="C6547" s="3"/>
      <c r="D6547" s="3"/>
      <c r="E6547" s="3"/>
    </row>
    <row r="6548" spans="1:5" x14ac:dyDescent="0.3">
      <c r="A6548" s="3"/>
      <c r="B6548" s="3"/>
      <c r="C6548" s="3"/>
      <c r="D6548" s="3"/>
      <c r="E6548" s="3"/>
    </row>
    <row r="6549" spans="1:5" x14ac:dyDescent="0.3">
      <c r="A6549" s="3"/>
      <c r="B6549" s="3"/>
      <c r="C6549" s="3"/>
      <c r="D6549" s="3"/>
      <c r="E6549" s="3"/>
    </row>
    <row r="6550" spans="1:5" x14ac:dyDescent="0.3">
      <c r="A6550" s="3"/>
      <c r="B6550" s="3"/>
      <c r="C6550" s="3"/>
      <c r="D6550" s="3"/>
      <c r="E6550" s="3"/>
    </row>
    <row r="6551" spans="1:5" x14ac:dyDescent="0.3">
      <c r="A6551" s="3"/>
      <c r="B6551" s="3"/>
      <c r="C6551" s="3"/>
      <c r="D6551" s="3"/>
      <c r="E6551" s="3"/>
    </row>
    <row r="6552" spans="1:5" x14ac:dyDescent="0.3">
      <c r="A6552" s="3"/>
      <c r="B6552" s="3"/>
      <c r="C6552" s="3"/>
      <c r="D6552" s="3"/>
      <c r="E6552" s="3"/>
    </row>
    <row r="6553" spans="1:5" x14ac:dyDescent="0.3">
      <c r="A6553" s="3"/>
      <c r="B6553" s="3"/>
      <c r="C6553" s="3"/>
      <c r="D6553" s="3"/>
      <c r="E6553" s="3"/>
    </row>
    <row r="6554" spans="1:5" x14ac:dyDescent="0.3">
      <c r="A6554" s="3"/>
      <c r="B6554" s="3"/>
      <c r="C6554" s="3"/>
      <c r="D6554" s="3"/>
      <c r="E6554" s="3"/>
    </row>
    <row r="6555" spans="1:5" x14ac:dyDescent="0.3">
      <c r="A6555" s="3"/>
      <c r="B6555" s="3"/>
      <c r="C6555" s="3"/>
      <c r="D6555" s="3"/>
      <c r="E6555" s="3"/>
    </row>
    <row r="6556" spans="1:5" x14ac:dyDescent="0.3">
      <c r="A6556" s="3"/>
      <c r="B6556" s="3"/>
      <c r="C6556" s="3"/>
      <c r="D6556" s="3"/>
      <c r="E6556" s="3"/>
    </row>
    <row r="6557" spans="1:5" x14ac:dyDescent="0.3">
      <c r="A6557" s="3"/>
      <c r="B6557" s="3"/>
      <c r="C6557" s="3"/>
      <c r="D6557" s="3"/>
      <c r="E6557" s="3"/>
    </row>
    <row r="6558" spans="1:5" x14ac:dyDescent="0.3">
      <c r="A6558" s="3"/>
      <c r="B6558" s="3"/>
      <c r="C6558" s="3"/>
      <c r="D6558" s="3"/>
      <c r="E6558" s="3"/>
    </row>
    <row r="6559" spans="1:5" x14ac:dyDescent="0.3">
      <c r="A6559" s="3"/>
      <c r="B6559" s="3"/>
      <c r="C6559" s="3"/>
      <c r="D6559" s="3"/>
      <c r="E6559" s="3"/>
    </row>
    <row r="6560" spans="1:5" x14ac:dyDescent="0.3">
      <c r="A6560" s="3"/>
      <c r="B6560" s="3"/>
      <c r="C6560" s="3"/>
      <c r="D6560" s="3"/>
      <c r="E6560" s="3"/>
    </row>
    <row r="6561" spans="1:5" x14ac:dyDescent="0.3">
      <c r="A6561" s="3"/>
      <c r="B6561" s="3"/>
      <c r="C6561" s="3"/>
      <c r="D6561" s="3"/>
      <c r="E6561" s="3"/>
    </row>
    <row r="6562" spans="1:5" x14ac:dyDescent="0.3">
      <c r="A6562" s="3"/>
      <c r="B6562" s="3"/>
      <c r="C6562" s="3"/>
      <c r="D6562" s="3"/>
      <c r="E6562" s="3"/>
    </row>
    <row r="6563" spans="1:5" x14ac:dyDescent="0.3">
      <c r="A6563" s="3"/>
      <c r="B6563" s="3"/>
      <c r="C6563" s="3"/>
      <c r="D6563" s="3"/>
      <c r="E6563" s="3"/>
    </row>
    <row r="6564" spans="1:5" x14ac:dyDescent="0.3">
      <c r="A6564" s="3"/>
      <c r="B6564" s="3"/>
      <c r="C6564" s="3"/>
      <c r="D6564" s="3"/>
      <c r="E6564" s="3"/>
    </row>
    <row r="6565" spans="1:5" x14ac:dyDescent="0.3">
      <c r="A6565" s="3"/>
      <c r="B6565" s="3"/>
      <c r="C6565" s="3"/>
      <c r="D6565" s="3"/>
      <c r="E6565" s="3"/>
    </row>
    <row r="6566" spans="1:5" x14ac:dyDescent="0.3">
      <c r="A6566" s="3"/>
      <c r="B6566" s="3"/>
      <c r="C6566" s="3"/>
      <c r="D6566" s="3"/>
      <c r="E6566" s="3"/>
    </row>
    <row r="6567" spans="1:5" x14ac:dyDescent="0.3">
      <c r="A6567" s="3"/>
      <c r="B6567" s="3"/>
      <c r="C6567" s="3"/>
      <c r="D6567" s="3"/>
      <c r="E6567" s="3"/>
    </row>
    <row r="6568" spans="1:5" x14ac:dyDescent="0.3">
      <c r="A6568" s="3"/>
      <c r="B6568" s="3"/>
      <c r="C6568" s="3"/>
      <c r="D6568" s="3"/>
      <c r="E6568" s="3"/>
    </row>
    <row r="6569" spans="1:5" x14ac:dyDescent="0.3">
      <c r="A6569" s="3"/>
      <c r="B6569" s="3"/>
      <c r="C6569" s="3"/>
      <c r="D6569" s="3"/>
      <c r="E6569" s="3"/>
    </row>
    <row r="6570" spans="1:5" x14ac:dyDescent="0.3">
      <c r="A6570" s="3"/>
      <c r="B6570" s="3"/>
      <c r="C6570" s="3"/>
      <c r="D6570" s="3"/>
      <c r="E6570" s="3"/>
    </row>
    <row r="6571" spans="1:5" x14ac:dyDescent="0.3">
      <c r="A6571" s="3"/>
      <c r="B6571" s="3"/>
      <c r="C6571" s="3"/>
      <c r="D6571" s="3"/>
      <c r="E6571" s="3"/>
    </row>
    <row r="6572" spans="1:5" x14ac:dyDescent="0.3">
      <c r="A6572" s="3"/>
      <c r="B6572" s="3"/>
      <c r="C6572" s="3"/>
      <c r="D6572" s="3"/>
      <c r="E6572" s="3"/>
    </row>
    <row r="6573" spans="1:5" x14ac:dyDescent="0.3">
      <c r="A6573" s="3"/>
      <c r="B6573" s="3"/>
      <c r="C6573" s="3"/>
      <c r="D6573" s="3"/>
      <c r="E6573" s="3"/>
    </row>
    <row r="6574" spans="1:5" x14ac:dyDescent="0.3">
      <c r="A6574" s="3"/>
      <c r="B6574" s="3"/>
      <c r="C6574" s="3"/>
      <c r="D6574" s="3"/>
      <c r="E6574" s="3"/>
    </row>
    <row r="6575" spans="1:5" x14ac:dyDescent="0.3">
      <c r="A6575" s="3"/>
      <c r="B6575" s="3"/>
      <c r="C6575" s="3"/>
      <c r="D6575" s="3"/>
      <c r="E6575" s="3"/>
    </row>
    <row r="6576" spans="1:5" x14ac:dyDescent="0.3">
      <c r="A6576" s="3"/>
      <c r="B6576" s="3"/>
      <c r="C6576" s="3"/>
      <c r="D6576" s="3"/>
      <c r="E6576" s="3"/>
    </row>
    <row r="6577" spans="1:5" x14ac:dyDescent="0.3">
      <c r="A6577" s="3"/>
      <c r="B6577" s="3"/>
      <c r="C6577" s="3"/>
      <c r="D6577" s="3"/>
      <c r="E6577" s="3"/>
    </row>
    <row r="6578" spans="1:5" x14ac:dyDescent="0.3">
      <c r="A6578" s="3"/>
      <c r="B6578" s="3"/>
      <c r="C6578" s="3"/>
      <c r="D6578" s="3"/>
      <c r="E6578" s="3"/>
    </row>
    <row r="6579" spans="1:5" x14ac:dyDescent="0.3">
      <c r="A6579" s="3"/>
      <c r="B6579" s="3"/>
      <c r="C6579" s="3"/>
      <c r="D6579" s="3"/>
      <c r="E6579" s="3"/>
    </row>
    <row r="6580" spans="1:5" x14ac:dyDescent="0.3">
      <c r="A6580" s="3"/>
      <c r="B6580" s="3"/>
      <c r="C6580" s="3"/>
      <c r="D6580" s="3"/>
      <c r="E6580" s="3"/>
    </row>
    <row r="6581" spans="1:5" x14ac:dyDescent="0.3">
      <c r="A6581" s="3"/>
      <c r="B6581" s="3"/>
      <c r="C6581" s="3"/>
      <c r="D6581" s="3"/>
      <c r="E6581" s="3"/>
    </row>
    <row r="6582" spans="1:5" x14ac:dyDescent="0.3">
      <c r="A6582" s="3"/>
      <c r="B6582" s="3"/>
      <c r="C6582" s="3"/>
      <c r="D6582" s="3"/>
      <c r="E6582" s="3"/>
    </row>
    <row r="6583" spans="1:5" x14ac:dyDescent="0.3">
      <c r="A6583" s="3"/>
      <c r="B6583" s="3"/>
      <c r="C6583" s="3"/>
      <c r="D6583" s="3"/>
      <c r="E6583" s="3"/>
    </row>
    <row r="6584" spans="1:5" x14ac:dyDescent="0.3">
      <c r="A6584" s="3"/>
      <c r="B6584" s="3"/>
      <c r="C6584" s="3"/>
      <c r="D6584" s="3"/>
      <c r="E6584" s="3"/>
    </row>
    <row r="6585" spans="1:5" x14ac:dyDescent="0.3">
      <c r="A6585" s="3"/>
      <c r="B6585" s="3"/>
      <c r="C6585" s="3"/>
      <c r="D6585" s="3"/>
      <c r="E6585" s="3"/>
    </row>
    <row r="6586" spans="1:5" x14ac:dyDescent="0.3">
      <c r="A6586" s="3"/>
      <c r="B6586" s="3"/>
      <c r="C6586" s="3"/>
      <c r="D6586" s="3"/>
      <c r="E6586" s="3"/>
    </row>
    <row r="6587" spans="1:5" x14ac:dyDescent="0.3">
      <c r="A6587" s="3"/>
      <c r="B6587" s="3"/>
      <c r="C6587" s="3"/>
      <c r="D6587" s="3"/>
      <c r="E6587" s="3"/>
    </row>
    <row r="6588" spans="1:5" x14ac:dyDescent="0.3">
      <c r="A6588" s="3"/>
      <c r="B6588" s="3"/>
      <c r="C6588" s="3"/>
      <c r="D6588" s="3"/>
      <c r="E6588" s="3"/>
    </row>
    <row r="6589" spans="1:5" x14ac:dyDescent="0.3">
      <c r="A6589" s="3"/>
      <c r="B6589" s="3"/>
      <c r="C6589" s="3"/>
      <c r="D6589" s="3"/>
      <c r="E6589" s="3"/>
    </row>
    <row r="6590" spans="1:5" x14ac:dyDescent="0.3">
      <c r="A6590" s="3"/>
      <c r="B6590" s="3"/>
      <c r="C6590" s="3"/>
      <c r="D6590" s="3"/>
      <c r="E6590" s="3"/>
    </row>
    <row r="6591" spans="1:5" x14ac:dyDescent="0.3">
      <c r="A6591" s="3"/>
      <c r="B6591" s="3"/>
      <c r="C6591" s="3"/>
      <c r="D6591" s="3"/>
      <c r="E6591" s="3"/>
    </row>
    <row r="6592" spans="1:5" x14ac:dyDescent="0.3">
      <c r="A6592" s="3"/>
      <c r="B6592" s="3"/>
      <c r="C6592" s="3"/>
      <c r="D6592" s="3"/>
      <c r="E6592" s="3"/>
    </row>
    <row r="6593" spans="1:5" x14ac:dyDescent="0.3">
      <c r="A6593" s="3"/>
      <c r="B6593" s="3"/>
      <c r="C6593" s="3"/>
      <c r="D6593" s="3"/>
      <c r="E6593" s="3"/>
    </row>
    <row r="6594" spans="1:5" x14ac:dyDescent="0.3">
      <c r="A6594" s="3"/>
      <c r="B6594" s="3"/>
      <c r="C6594" s="3"/>
      <c r="D6594" s="3"/>
      <c r="E6594" s="3"/>
    </row>
    <row r="6595" spans="1:5" x14ac:dyDescent="0.3">
      <c r="A6595" s="3"/>
      <c r="B6595" s="3"/>
      <c r="C6595" s="3"/>
      <c r="D6595" s="3"/>
      <c r="E6595" s="3"/>
    </row>
    <row r="6596" spans="1:5" x14ac:dyDescent="0.3">
      <c r="A6596" s="3"/>
      <c r="B6596" s="3"/>
      <c r="C6596" s="3"/>
      <c r="D6596" s="3"/>
      <c r="E6596" s="3"/>
    </row>
    <row r="6597" spans="1:5" x14ac:dyDescent="0.3">
      <c r="A6597" s="3"/>
      <c r="B6597" s="3"/>
      <c r="C6597" s="3"/>
      <c r="D6597" s="3"/>
      <c r="E6597" s="3"/>
    </row>
    <row r="6598" spans="1:5" x14ac:dyDescent="0.3">
      <c r="A6598" s="3"/>
      <c r="B6598" s="3"/>
      <c r="C6598" s="3"/>
      <c r="D6598" s="3"/>
      <c r="E6598" s="3"/>
    </row>
    <row r="6599" spans="1:5" x14ac:dyDescent="0.3">
      <c r="A6599" s="3"/>
      <c r="B6599" s="3"/>
      <c r="C6599" s="3"/>
      <c r="D6599" s="3"/>
      <c r="E6599" s="3"/>
    </row>
    <row r="6600" spans="1:5" x14ac:dyDescent="0.3">
      <c r="A6600" s="3"/>
      <c r="B6600" s="3"/>
      <c r="C6600" s="3"/>
      <c r="D6600" s="3"/>
      <c r="E6600" s="3"/>
    </row>
    <row r="6601" spans="1:5" x14ac:dyDescent="0.3">
      <c r="A6601" s="3"/>
      <c r="B6601" s="3"/>
      <c r="C6601" s="3"/>
      <c r="D6601" s="3"/>
      <c r="E6601" s="3"/>
    </row>
    <row r="6602" spans="1:5" x14ac:dyDescent="0.3">
      <c r="A6602" s="3"/>
      <c r="B6602" s="3"/>
      <c r="C6602" s="3"/>
      <c r="D6602" s="3"/>
      <c r="E6602" s="3"/>
    </row>
    <row r="6603" spans="1:5" x14ac:dyDescent="0.3">
      <c r="A6603" s="3"/>
      <c r="B6603" s="3"/>
      <c r="C6603" s="3"/>
      <c r="D6603" s="3"/>
      <c r="E6603" s="3"/>
    </row>
    <row r="6604" spans="1:5" x14ac:dyDescent="0.3">
      <c r="A6604" s="3"/>
      <c r="B6604" s="3"/>
      <c r="C6604" s="3"/>
      <c r="D6604" s="3"/>
      <c r="E6604" s="3"/>
    </row>
    <row r="6605" spans="1:5" x14ac:dyDescent="0.3">
      <c r="A6605" s="3"/>
      <c r="B6605" s="3"/>
      <c r="C6605" s="3"/>
      <c r="D6605" s="3"/>
      <c r="E6605" s="3"/>
    </row>
    <row r="6606" spans="1:5" x14ac:dyDescent="0.3">
      <c r="A6606" s="3"/>
      <c r="B6606" s="3"/>
      <c r="C6606" s="3"/>
      <c r="D6606" s="3"/>
      <c r="E6606" s="3"/>
    </row>
    <row r="6607" spans="1:5" x14ac:dyDescent="0.3">
      <c r="A6607" s="3"/>
      <c r="B6607" s="3"/>
      <c r="C6607" s="3"/>
      <c r="D6607" s="3"/>
      <c r="E6607" s="3"/>
    </row>
    <row r="6608" spans="1:5" x14ac:dyDescent="0.3">
      <c r="A6608" s="3"/>
      <c r="B6608" s="3"/>
      <c r="C6608" s="3"/>
      <c r="D6608" s="3"/>
      <c r="E6608" s="3"/>
    </row>
    <row r="6609" spans="1:5" x14ac:dyDescent="0.3">
      <c r="A6609" s="3"/>
      <c r="B6609" s="3"/>
      <c r="C6609" s="3"/>
      <c r="D6609" s="3"/>
      <c r="E6609" s="3"/>
    </row>
    <row r="6610" spans="1:5" x14ac:dyDescent="0.3">
      <c r="A6610" s="3"/>
      <c r="B6610" s="3"/>
      <c r="C6610" s="3"/>
      <c r="D6610" s="3"/>
      <c r="E6610" s="3"/>
    </row>
    <row r="6611" spans="1:5" x14ac:dyDescent="0.3">
      <c r="A6611" s="3"/>
      <c r="B6611" s="3"/>
      <c r="C6611" s="3"/>
      <c r="D6611" s="3"/>
      <c r="E6611" s="3"/>
    </row>
    <row r="6612" spans="1:5" x14ac:dyDescent="0.3">
      <c r="A6612" s="3"/>
      <c r="B6612" s="3"/>
      <c r="C6612" s="3"/>
      <c r="D6612" s="3"/>
      <c r="E6612" s="3"/>
    </row>
    <row r="6613" spans="1:5" x14ac:dyDescent="0.3">
      <c r="A6613" s="3"/>
      <c r="B6613" s="3"/>
      <c r="C6613" s="3"/>
      <c r="D6613" s="3"/>
      <c r="E6613" s="3"/>
    </row>
    <row r="6614" spans="1:5" x14ac:dyDescent="0.3">
      <c r="A6614" s="3"/>
      <c r="B6614" s="3"/>
      <c r="C6614" s="3"/>
      <c r="D6614" s="3"/>
      <c r="E6614" s="3"/>
    </row>
    <row r="6615" spans="1:5" x14ac:dyDescent="0.3">
      <c r="A6615" s="3"/>
      <c r="B6615" s="3"/>
      <c r="C6615" s="3"/>
      <c r="D6615" s="3"/>
      <c r="E6615" s="3"/>
    </row>
    <row r="6616" spans="1:5" x14ac:dyDescent="0.3">
      <c r="A6616" s="3"/>
      <c r="B6616" s="3"/>
      <c r="C6616" s="3"/>
      <c r="D6616" s="3"/>
      <c r="E6616" s="3"/>
    </row>
    <row r="6617" spans="1:5" x14ac:dyDescent="0.3">
      <c r="A6617" s="3"/>
      <c r="B6617" s="3"/>
      <c r="C6617" s="3"/>
      <c r="D6617" s="3"/>
      <c r="E6617" s="3"/>
    </row>
    <row r="6618" spans="1:5" x14ac:dyDescent="0.3">
      <c r="A6618" s="3"/>
      <c r="B6618" s="3"/>
      <c r="C6618" s="3"/>
      <c r="D6618" s="3"/>
      <c r="E6618" s="3"/>
    </row>
    <row r="6619" spans="1:5" x14ac:dyDescent="0.3">
      <c r="A6619" s="3"/>
      <c r="B6619" s="3"/>
      <c r="C6619" s="3"/>
      <c r="D6619" s="3"/>
      <c r="E6619" s="3"/>
    </row>
    <row r="6620" spans="1:5" x14ac:dyDescent="0.3">
      <c r="A6620" s="3"/>
      <c r="B6620" s="3"/>
      <c r="C6620" s="3"/>
      <c r="D6620" s="3"/>
      <c r="E6620" s="3"/>
    </row>
    <row r="6621" spans="1:5" x14ac:dyDescent="0.3">
      <c r="A6621" s="3"/>
      <c r="B6621" s="3"/>
      <c r="C6621" s="3"/>
      <c r="D6621" s="3"/>
      <c r="E6621" s="3"/>
    </row>
    <row r="6622" spans="1:5" x14ac:dyDescent="0.3">
      <c r="A6622" s="3"/>
      <c r="B6622" s="3"/>
      <c r="C6622" s="3"/>
      <c r="D6622" s="3"/>
      <c r="E6622" s="3"/>
    </row>
    <row r="6623" spans="1:5" x14ac:dyDescent="0.3">
      <c r="A6623" s="3"/>
      <c r="B6623" s="3"/>
      <c r="C6623" s="3"/>
      <c r="D6623" s="3"/>
      <c r="E6623" s="3"/>
    </row>
    <row r="6624" spans="1:5" x14ac:dyDescent="0.3">
      <c r="A6624" s="3"/>
      <c r="B6624" s="3"/>
      <c r="C6624" s="3"/>
      <c r="D6624" s="3"/>
      <c r="E6624" s="3"/>
    </row>
    <row r="6625" spans="1:5" x14ac:dyDescent="0.3">
      <c r="A6625" s="3"/>
      <c r="B6625" s="3"/>
      <c r="C6625" s="3"/>
      <c r="D6625" s="3"/>
      <c r="E6625" s="3"/>
    </row>
    <row r="6626" spans="1:5" x14ac:dyDescent="0.3">
      <c r="A6626" s="3"/>
      <c r="B6626" s="3"/>
      <c r="C6626" s="3"/>
      <c r="D6626" s="3"/>
      <c r="E6626" s="3"/>
    </row>
    <row r="6627" spans="1:5" x14ac:dyDescent="0.3">
      <c r="A6627" s="3"/>
      <c r="B6627" s="3"/>
      <c r="C6627" s="3"/>
      <c r="D6627" s="3"/>
      <c r="E6627" s="3"/>
    </row>
    <row r="6628" spans="1:5" x14ac:dyDescent="0.3">
      <c r="A6628" s="3"/>
      <c r="B6628" s="3"/>
      <c r="C6628" s="3"/>
      <c r="D6628" s="3"/>
      <c r="E6628" s="3"/>
    </row>
    <row r="6629" spans="1:5" x14ac:dyDescent="0.3">
      <c r="A6629" s="3"/>
      <c r="B6629" s="3"/>
      <c r="C6629" s="3"/>
      <c r="D6629" s="3"/>
      <c r="E6629" s="3"/>
    </row>
    <row r="6630" spans="1:5" x14ac:dyDescent="0.3">
      <c r="A6630" s="3"/>
      <c r="B6630" s="3"/>
      <c r="C6630" s="3"/>
      <c r="D6630" s="3"/>
      <c r="E6630" s="3"/>
    </row>
    <row r="6631" spans="1:5" x14ac:dyDescent="0.3">
      <c r="A6631" s="3"/>
      <c r="B6631" s="3"/>
      <c r="C6631" s="3"/>
      <c r="D6631" s="3"/>
      <c r="E6631" s="3"/>
    </row>
    <row r="6632" spans="1:5" x14ac:dyDescent="0.3">
      <c r="A6632" s="3"/>
      <c r="B6632" s="3"/>
      <c r="C6632" s="3"/>
      <c r="D6632" s="3"/>
      <c r="E6632" s="3"/>
    </row>
    <row r="6633" spans="1:5" x14ac:dyDescent="0.3">
      <c r="A6633" s="3"/>
      <c r="B6633" s="3"/>
      <c r="C6633" s="3"/>
      <c r="D6633" s="3"/>
      <c r="E6633" s="3"/>
    </row>
    <row r="6634" spans="1:5" x14ac:dyDescent="0.3">
      <c r="A6634" s="3"/>
      <c r="B6634" s="3"/>
      <c r="C6634" s="3"/>
      <c r="D6634" s="3"/>
      <c r="E6634" s="3"/>
    </row>
    <row r="6635" spans="1:5" x14ac:dyDescent="0.3">
      <c r="A6635" s="3"/>
      <c r="B6635" s="3"/>
      <c r="C6635" s="3"/>
      <c r="D6635" s="3"/>
      <c r="E6635" s="3"/>
    </row>
    <row r="6636" spans="1:5" x14ac:dyDescent="0.3">
      <c r="A6636" s="3"/>
      <c r="B6636" s="3"/>
      <c r="C6636" s="3"/>
      <c r="D6636" s="3"/>
      <c r="E6636" s="3"/>
    </row>
    <row r="6637" spans="1:5" x14ac:dyDescent="0.3">
      <c r="A6637" s="3"/>
      <c r="B6637" s="3"/>
      <c r="C6637" s="3"/>
      <c r="D6637" s="3"/>
      <c r="E6637" s="3"/>
    </row>
    <row r="6638" spans="1:5" x14ac:dyDescent="0.3">
      <c r="A6638" s="3"/>
      <c r="B6638" s="3"/>
      <c r="C6638" s="3"/>
      <c r="D6638" s="3"/>
      <c r="E6638" s="3"/>
    </row>
    <row r="6639" spans="1:5" x14ac:dyDescent="0.3">
      <c r="A6639" s="3"/>
      <c r="B6639" s="3"/>
      <c r="C6639" s="3"/>
      <c r="D6639" s="3"/>
      <c r="E6639" s="3"/>
    </row>
    <row r="6640" spans="1:5" x14ac:dyDescent="0.3">
      <c r="A6640" s="3"/>
      <c r="B6640" s="3"/>
      <c r="C6640" s="3"/>
      <c r="D6640" s="3"/>
      <c r="E6640" s="3"/>
    </row>
    <row r="6641" spans="1:5" x14ac:dyDescent="0.3">
      <c r="A6641" s="3"/>
      <c r="B6641" s="3"/>
      <c r="C6641" s="3"/>
      <c r="D6641" s="3"/>
      <c r="E6641" s="3"/>
    </row>
    <row r="6642" spans="1:5" x14ac:dyDescent="0.3">
      <c r="A6642" s="3"/>
      <c r="B6642" s="3"/>
      <c r="C6642" s="3"/>
      <c r="D6642" s="3"/>
      <c r="E6642" s="3"/>
    </row>
    <row r="6643" spans="1:5" x14ac:dyDescent="0.3">
      <c r="A6643" s="3"/>
      <c r="B6643" s="3"/>
      <c r="C6643" s="3"/>
      <c r="D6643" s="3"/>
      <c r="E6643" s="3"/>
    </row>
    <row r="6644" spans="1:5" x14ac:dyDescent="0.3">
      <c r="A6644" s="3"/>
      <c r="B6644" s="3"/>
      <c r="C6644" s="3"/>
      <c r="D6644" s="3"/>
      <c r="E6644" s="3"/>
    </row>
    <row r="6645" spans="1:5" x14ac:dyDescent="0.3">
      <c r="A6645" s="3"/>
      <c r="B6645" s="3"/>
      <c r="C6645" s="3"/>
      <c r="D6645" s="3"/>
      <c r="E6645" s="3"/>
    </row>
    <row r="6646" spans="1:5" x14ac:dyDescent="0.3">
      <c r="A6646" s="3"/>
      <c r="B6646" s="3"/>
      <c r="C6646" s="3"/>
      <c r="D6646" s="3"/>
      <c r="E6646" s="3"/>
    </row>
    <row r="6647" spans="1:5" x14ac:dyDescent="0.3">
      <c r="A6647" s="3"/>
      <c r="B6647" s="3"/>
      <c r="C6647" s="3"/>
      <c r="D6647" s="3"/>
      <c r="E6647" s="3"/>
    </row>
    <row r="6648" spans="1:5" x14ac:dyDescent="0.3">
      <c r="A6648" s="3"/>
      <c r="B6648" s="3"/>
      <c r="C6648" s="3"/>
      <c r="D6648" s="3"/>
      <c r="E6648" s="3"/>
    </row>
    <row r="6649" spans="1:5" x14ac:dyDescent="0.3">
      <c r="A6649" s="3"/>
      <c r="B6649" s="3"/>
      <c r="C6649" s="3"/>
      <c r="D6649" s="3"/>
      <c r="E6649" s="3"/>
    </row>
    <row r="6650" spans="1:5" x14ac:dyDescent="0.3">
      <c r="A6650" s="3"/>
      <c r="B6650" s="3"/>
      <c r="C6650" s="3"/>
      <c r="D6650" s="3"/>
      <c r="E6650" s="3"/>
    </row>
    <row r="6651" spans="1:5" x14ac:dyDescent="0.3">
      <c r="A6651" s="3"/>
      <c r="B6651" s="3"/>
      <c r="C6651" s="3"/>
      <c r="D6651" s="3"/>
      <c r="E6651" s="3"/>
    </row>
    <row r="6652" spans="1:5" x14ac:dyDescent="0.3">
      <c r="A6652" s="3"/>
      <c r="B6652" s="3"/>
      <c r="C6652" s="3"/>
      <c r="D6652" s="3"/>
      <c r="E6652" s="3"/>
    </row>
    <row r="6653" spans="1:5" x14ac:dyDescent="0.3">
      <c r="A6653" s="3"/>
      <c r="B6653" s="3"/>
      <c r="C6653" s="3"/>
      <c r="D6653" s="3"/>
      <c r="E6653" s="3"/>
    </row>
    <row r="6654" spans="1:5" x14ac:dyDescent="0.3">
      <c r="A6654" s="3"/>
      <c r="B6654" s="3"/>
      <c r="C6654" s="3"/>
      <c r="D6654" s="3"/>
      <c r="E6654" s="3"/>
    </row>
    <row r="6655" spans="1:5" x14ac:dyDescent="0.3">
      <c r="A6655" s="3"/>
      <c r="B6655" s="3"/>
      <c r="C6655" s="3"/>
      <c r="D6655" s="3"/>
      <c r="E6655" s="3"/>
    </row>
    <row r="6656" spans="1:5" x14ac:dyDescent="0.3">
      <c r="A6656" s="3"/>
      <c r="B6656" s="3"/>
      <c r="C6656" s="3"/>
      <c r="D6656" s="3"/>
      <c r="E6656" s="3"/>
    </row>
    <row r="6657" spans="1:5" x14ac:dyDescent="0.3">
      <c r="A6657" s="3"/>
      <c r="B6657" s="3"/>
      <c r="C6657" s="3"/>
      <c r="D6657" s="3"/>
      <c r="E6657" s="3"/>
    </row>
    <row r="6658" spans="1:5" x14ac:dyDescent="0.3">
      <c r="A6658" s="3"/>
      <c r="B6658" s="3"/>
      <c r="C6658" s="3"/>
      <c r="D6658" s="3"/>
      <c r="E6658" s="3"/>
    </row>
    <row r="6659" spans="1:5" x14ac:dyDescent="0.3">
      <c r="A6659" s="3"/>
      <c r="B6659" s="3"/>
      <c r="C6659" s="3"/>
      <c r="D6659" s="3"/>
      <c r="E6659" s="3"/>
    </row>
    <row r="6660" spans="1:5" x14ac:dyDescent="0.3">
      <c r="A6660" s="3"/>
      <c r="B6660" s="3"/>
      <c r="C6660" s="3"/>
      <c r="D6660" s="3"/>
      <c r="E6660" s="3"/>
    </row>
    <row r="6661" spans="1:5" x14ac:dyDescent="0.3">
      <c r="A6661" s="3"/>
      <c r="B6661" s="3"/>
      <c r="C6661" s="3"/>
      <c r="D6661" s="3"/>
      <c r="E6661" s="3"/>
    </row>
    <row r="6662" spans="1:5" x14ac:dyDescent="0.3">
      <c r="A6662" s="3"/>
      <c r="B6662" s="3"/>
      <c r="C6662" s="3"/>
      <c r="D6662" s="3"/>
      <c r="E6662" s="3"/>
    </row>
    <row r="6663" spans="1:5" x14ac:dyDescent="0.3">
      <c r="A6663" s="3"/>
      <c r="B6663" s="3"/>
      <c r="C6663" s="3"/>
      <c r="D6663" s="3"/>
      <c r="E6663" s="3"/>
    </row>
    <row r="6664" spans="1:5" x14ac:dyDescent="0.3">
      <c r="A6664" s="3"/>
      <c r="B6664" s="3"/>
      <c r="C6664" s="3"/>
      <c r="D6664" s="3"/>
      <c r="E6664" s="3"/>
    </row>
    <row r="6665" spans="1:5" x14ac:dyDescent="0.3">
      <c r="A6665" s="3"/>
      <c r="B6665" s="3"/>
      <c r="C6665" s="3"/>
      <c r="D6665" s="3"/>
      <c r="E6665" s="3"/>
    </row>
    <row r="6666" spans="1:5" x14ac:dyDescent="0.3">
      <c r="A6666" s="3"/>
      <c r="B6666" s="3"/>
      <c r="C6666" s="3"/>
      <c r="D6666" s="3"/>
      <c r="E6666" s="3"/>
    </row>
    <row r="6667" spans="1:5" x14ac:dyDescent="0.3">
      <c r="A6667" s="3"/>
      <c r="B6667" s="3"/>
      <c r="C6667" s="3"/>
      <c r="D6667" s="3"/>
      <c r="E6667" s="3"/>
    </row>
    <row r="6668" spans="1:5" x14ac:dyDescent="0.3">
      <c r="A6668" s="3"/>
      <c r="B6668" s="3"/>
      <c r="C6668" s="3"/>
      <c r="D6668" s="3"/>
      <c r="E6668" s="3"/>
    </row>
    <row r="6669" spans="1:5" x14ac:dyDescent="0.3">
      <c r="A6669" s="3"/>
      <c r="B6669" s="3"/>
      <c r="C6669" s="3"/>
      <c r="D6669" s="3"/>
      <c r="E6669" s="3"/>
    </row>
    <row r="6670" spans="1:5" x14ac:dyDescent="0.3">
      <c r="A6670" s="3"/>
      <c r="B6670" s="3"/>
      <c r="C6670" s="3"/>
      <c r="D6670" s="3"/>
      <c r="E6670" s="3"/>
    </row>
    <row r="6671" spans="1:5" x14ac:dyDescent="0.3">
      <c r="A6671" s="3"/>
      <c r="B6671" s="3"/>
      <c r="C6671" s="3"/>
      <c r="D6671" s="3"/>
      <c r="E6671" s="3"/>
    </row>
    <row r="6672" spans="1:5" x14ac:dyDescent="0.3">
      <c r="A6672" s="3"/>
      <c r="B6672" s="3"/>
      <c r="C6672" s="3"/>
      <c r="D6672" s="3"/>
      <c r="E6672" s="3"/>
    </row>
    <row r="6673" spans="1:5" x14ac:dyDescent="0.3">
      <c r="A6673" s="3"/>
      <c r="B6673" s="3"/>
      <c r="C6673" s="3"/>
      <c r="D6673" s="3"/>
      <c r="E6673" s="3"/>
    </row>
    <row r="6674" spans="1:5" x14ac:dyDescent="0.3">
      <c r="A6674" s="3"/>
      <c r="B6674" s="3"/>
      <c r="C6674" s="3"/>
      <c r="D6674" s="3"/>
      <c r="E6674" s="3"/>
    </row>
    <row r="6675" spans="1:5" x14ac:dyDescent="0.3">
      <c r="A6675" s="3"/>
      <c r="B6675" s="3"/>
      <c r="C6675" s="3"/>
      <c r="D6675" s="3"/>
      <c r="E6675" s="3"/>
    </row>
    <row r="6676" spans="1:5" x14ac:dyDescent="0.3">
      <c r="A6676" s="3"/>
      <c r="B6676" s="3"/>
      <c r="C6676" s="3"/>
      <c r="D6676" s="3"/>
      <c r="E6676" s="3"/>
    </row>
    <row r="6677" spans="1:5" x14ac:dyDescent="0.3">
      <c r="A6677" s="3"/>
      <c r="B6677" s="3"/>
      <c r="C6677" s="3"/>
      <c r="D6677" s="3"/>
      <c r="E6677" s="3"/>
    </row>
    <row r="6678" spans="1:5" x14ac:dyDescent="0.3">
      <c r="A6678" s="3"/>
      <c r="B6678" s="3"/>
      <c r="C6678" s="3"/>
      <c r="D6678" s="3"/>
      <c r="E6678" s="3"/>
    </row>
    <row r="6679" spans="1:5" x14ac:dyDescent="0.3">
      <c r="A6679" s="3"/>
      <c r="B6679" s="3"/>
      <c r="C6679" s="3"/>
      <c r="D6679" s="3"/>
      <c r="E6679" s="3"/>
    </row>
    <row r="6680" spans="1:5" x14ac:dyDescent="0.3">
      <c r="A6680" s="3"/>
      <c r="B6680" s="3"/>
      <c r="C6680" s="3"/>
      <c r="D6680" s="3"/>
      <c r="E6680" s="3"/>
    </row>
    <row r="6681" spans="1:5" x14ac:dyDescent="0.3">
      <c r="A6681" s="3"/>
      <c r="B6681" s="3"/>
      <c r="C6681" s="3"/>
      <c r="D6681" s="3"/>
      <c r="E6681" s="3"/>
    </row>
    <row r="6682" spans="1:5" x14ac:dyDescent="0.3">
      <c r="A6682" s="3"/>
      <c r="B6682" s="3"/>
      <c r="C6682" s="3"/>
      <c r="D6682" s="3"/>
      <c r="E6682" s="3"/>
    </row>
    <row r="6683" spans="1:5" x14ac:dyDescent="0.3">
      <c r="A6683" s="3"/>
      <c r="B6683" s="3"/>
      <c r="C6683" s="3"/>
      <c r="D6683" s="3"/>
      <c r="E6683" s="3"/>
    </row>
    <row r="6684" spans="1:5" x14ac:dyDescent="0.3">
      <c r="A6684" s="3"/>
      <c r="B6684" s="3"/>
      <c r="C6684" s="3"/>
      <c r="D6684" s="3"/>
      <c r="E6684" s="3"/>
    </row>
    <row r="6685" spans="1:5" x14ac:dyDescent="0.3">
      <c r="A6685" s="3"/>
      <c r="B6685" s="3"/>
      <c r="C6685" s="3"/>
      <c r="D6685" s="3"/>
      <c r="E6685" s="3"/>
    </row>
    <row r="6686" spans="1:5" x14ac:dyDescent="0.3">
      <c r="A6686" s="3"/>
      <c r="B6686" s="3"/>
      <c r="C6686" s="3"/>
      <c r="D6686" s="3"/>
      <c r="E6686" s="3"/>
    </row>
    <row r="6687" spans="1:5" x14ac:dyDescent="0.3">
      <c r="A6687" s="3"/>
      <c r="B6687" s="3"/>
      <c r="C6687" s="3"/>
      <c r="D6687" s="3"/>
      <c r="E6687" s="3"/>
    </row>
    <row r="6688" spans="1:5" x14ac:dyDescent="0.3">
      <c r="A6688" s="3"/>
      <c r="B6688" s="3"/>
      <c r="C6688" s="3"/>
      <c r="D6688" s="3"/>
      <c r="E6688" s="3"/>
    </row>
    <row r="6689" spans="1:5" x14ac:dyDescent="0.3">
      <c r="A6689" s="3"/>
      <c r="B6689" s="3"/>
      <c r="C6689" s="3"/>
      <c r="D6689" s="3"/>
      <c r="E6689" s="3"/>
    </row>
    <row r="6690" spans="1:5" x14ac:dyDescent="0.3">
      <c r="A6690" s="3"/>
      <c r="B6690" s="3"/>
      <c r="C6690" s="3"/>
      <c r="D6690" s="3"/>
      <c r="E6690" s="3"/>
    </row>
    <row r="6691" spans="1:5" x14ac:dyDescent="0.3">
      <c r="A6691" s="3"/>
      <c r="B6691" s="3"/>
      <c r="C6691" s="3"/>
      <c r="D6691" s="3"/>
      <c r="E6691" s="3"/>
    </row>
    <row r="6692" spans="1:5" x14ac:dyDescent="0.3">
      <c r="A6692" s="3"/>
      <c r="B6692" s="3"/>
      <c r="C6692" s="3"/>
      <c r="D6692" s="3"/>
      <c r="E6692" s="3"/>
    </row>
    <row r="6693" spans="1:5" x14ac:dyDescent="0.3">
      <c r="A6693" s="3"/>
      <c r="B6693" s="3"/>
      <c r="C6693" s="3"/>
      <c r="D6693" s="3"/>
      <c r="E6693" s="3"/>
    </row>
    <row r="6694" spans="1:5" x14ac:dyDescent="0.3">
      <c r="A6694" s="3"/>
      <c r="B6694" s="3"/>
      <c r="C6694" s="3"/>
      <c r="D6694" s="3"/>
      <c r="E6694" s="3"/>
    </row>
    <row r="6695" spans="1:5" x14ac:dyDescent="0.3">
      <c r="A6695" s="3"/>
      <c r="B6695" s="3"/>
      <c r="C6695" s="3"/>
      <c r="D6695" s="3"/>
      <c r="E6695" s="3"/>
    </row>
    <row r="6696" spans="1:5" x14ac:dyDescent="0.3">
      <c r="A6696" s="3"/>
      <c r="B6696" s="3"/>
      <c r="C6696" s="3"/>
      <c r="D6696" s="3"/>
      <c r="E6696" s="3"/>
    </row>
    <row r="6697" spans="1:5" x14ac:dyDescent="0.3">
      <c r="A6697" s="3"/>
      <c r="B6697" s="3"/>
      <c r="C6697" s="3"/>
      <c r="D6697" s="3"/>
      <c r="E6697" s="3"/>
    </row>
    <row r="6698" spans="1:5" x14ac:dyDescent="0.3">
      <c r="A6698" s="3"/>
      <c r="B6698" s="3"/>
      <c r="C6698" s="3"/>
      <c r="D6698" s="3"/>
      <c r="E6698" s="3"/>
    </row>
    <row r="6699" spans="1:5" x14ac:dyDescent="0.3">
      <c r="A6699" s="3"/>
      <c r="B6699" s="3"/>
      <c r="C6699" s="3"/>
      <c r="D6699" s="3"/>
      <c r="E6699" s="3"/>
    </row>
    <row r="6700" spans="1:5" x14ac:dyDescent="0.3">
      <c r="A6700" s="3"/>
      <c r="B6700" s="3"/>
      <c r="C6700" s="3"/>
      <c r="D6700" s="3"/>
      <c r="E6700" s="3"/>
    </row>
    <row r="6701" spans="1:5" x14ac:dyDescent="0.3">
      <c r="A6701" s="3"/>
      <c r="B6701" s="3"/>
      <c r="C6701" s="3"/>
      <c r="D6701" s="3"/>
      <c r="E6701" s="3"/>
    </row>
    <row r="6702" spans="1:5" x14ac:dyDescent="0.3">
      <c r="A6702" s="3"/>
      <c r="B6702" s="3"/>
      <c r="C6702" s="3"/>
      <c r="D6702" s="3"/>
      <c r="E6702" s="3"/>
    </row>
    <row r="6703" spans="1:5" x14ac:dyDescent="0.3">
      <c r="A6703" s="3"/>
      <c r="B6703" s="3"/>
      <c r="C6703" s="3"/>
      <c r="D6703" s="3"/>
      <c r="E6703" s="3"/>
    </row>
    <row r="6704" spans="1:5" x14ac:dyDescent="0.3">
      <c r="A6704" s="3"/>
      <c r="B6704" s="3"/>
      <c r="C6704" s="3"/>
      <c r="D6704" s="3"/>
      <c r="E6704" s="3"/>
    </row>
    <row r="6705" spans="1:5" x14ac:dyDescent="0.3">
      <c r="A6705" s="3"/>
      <c r="B6705" s="3"/>
      <c r="C6705" s="3"/>
      <c r="D6705" s="3"/>
      <c r="E6705" s="3"/>
    </row>
    <row r="6706" spans="1:5" x14ac:dyDescent="0.3">
      <c r="A6706" s="3"/>
      <c r="B6706" s="3"/>
      <c r="C6706" s="3"/>
      <c r="D6706" s="3"/>
      <c r="E6706" s="3"/>
    </row>
    <row r="6707" spans="1:5" x14ac:dyDescent="0.3">
      <c r="A6707" s="3"/>
      <c r="B6707" s="3"/>
      <c r="C6707" s="3"/>
      <c r="D6707" s="3"/>
      <c r="E6707" s="3"/>
    </row>
    <row r="6708" spans="1:5" x14ac:dyDescent="0.3">
      <c r="A6708" s="3"/>
      <c r="B6708" s="3"/>
      <c r="C6708" s="3"/>
      <c r="D6708" s="3"/>
      <c r="E6708" s="3"/>
    </row>
    <row r="6709" spans="1:5" x14ac:dyDescent="0.3">
      <c r="A6709" s="3"/>
      <c r="B6709" s="3"/>
      <c r="C6709" s="3"/>
      <c r="D6709" s="3"/>
      <c r="E6709" s="3"/>
    </row>
    <row r="6710" spans="1:5" x14ac:dyDescent="0.3">
      <c r="A6710" s="3"/>
      <c r="B6710" s="3"/>
      <c r="C6710" s="3"/>
      <c r="D6710" s="3"/>
      <c r="E6710" s="3"/>
    </row>
    <row r="6711" spans="1:5" x14ac:dyDescent="0.3">
      <c r="A6711" s="3"/>
      <c r="B6711" s="3"/>
      <c r="C6711" s="3"/>
      <c r="D6711" s="3"/>
      <c r="E6711" s="3"/>
    </row>
    <row r="6712" spans="1:5" x14ac:dyDescent="0.3">
      <c r="A6712" s="3"/>
      <c r="B6712" s="3"/>
      <c r="C6712" s="3"/>
      <c r="D6712" s="3"/>
      <c r="E6712" s="3"/>
    </row>
    <row r="6713" spans="1:5" x14ac:dyDescent="0.3">
      <c r="A6713" s="3"/>
      <c r="B6713" s="3"/>
      <c r="C6713" s="3"/>
      <c r="D6713" s="3"/>
      <c r="E6713" s="3"/>
    </row>
    <row r="6714" spans="1:5" x14ac:dyDescent="0.3">
      <c r="A6714" s="3"/>
      <c r="B6714" s="3"/>
      <c r="C6714" s="3"/>
      <c r="D6714" s="3"/>
      <c r="E6714" s="3"/>
    </row>
    <row r="6715" spans="1:5" x14ac:dyDescent="0.3">
      <c r="A6715" s="3"/>
      <c r="B6715" s="3"/>
      <c r="C6715" s="3"/>
      <c r="D6715" s="3"/>
      <c r="E6715" s="3"/>
    </row>
    <row r="6716" spans="1:5" x14ac:dyDescent="0.3">
      <c r="A6716" s="3"/>
      <c r="B6716" s="3"/>
      <c r="C6716" s="3"/>
      <c r="D6716" s="3"/>
      <c r="E6716" s="3"/>
    </row>
    <row r="6717" spans="1:5" x14ac:dyDescent="0.3">
      <c r="A6717" s="3"/>
      <c r="B6717" s="3"/>
      <c r="C6717" s="3"/>
      <c r="D6717" s="3"/>
      <c r="E6717" s="3"/>
    </row>
    <row r="6718" spans="1:5" x14ac:dyDescent="0.3">
      <c r="A6718" s="3"/>
      <c r="B6718" s="3"/>
      <c r="C6718" s="3"/>
      <c r="D6718" s="3"/>
      <c r="E6718" s="3"/>
    </row>
    <row r="6719" spans="1:5" x14ac:dyDescent="0.3">
      <c r="A6719" s="3"/>
      <c r="B6719" s="3"/>
      <c r="C6719" s="3"/>
      <c r="D6719" s="3"/>
      <c r="E6719" s="3"/>
    </row>
    <row r="6720" spans="1:5" x14ac:dyDescent="0.3">
      <c r="A6720" s="3"/>
      <c r="B6720" s="3"/>
      <c r="C6720" s="3"/>
      <c r="D6720" s="3"/>
      <c r="E6720" s="3"/>
    </row>
    <row r="6721" spans="1:5" x14ac:dyDescent="0.3">
      <c r="A6721" s="3"/>
      <c r="B6721" s="3"/>
      <c r="C6721" s="3"/>
      <c r="D6721" s="3"/>
      <c r="E6721" s="3"/>
    </row>
    <row r="6722" spans="1:5" x14ac:dyDescent="0.3">
      <c r="A6722" s="3"/>
      <c r="B6722" s="3"/>
      <c r="C6722" s="3"/>
      <c r="D6722" s="3"/>
      <c r="E6722" s="3"/>
    </row>
    <row r="6723" spans="1:5" x14ac:dyDescent="0.3">
      <c r="A6723" s="3"/>
      <c r="B6723" s="3"/>
      <c r="C6723" s="3"/>
      <c r="D6723" s="3"/>
      <c r="E6723" s="3"/>
    </row>
    <row r="6724" spans="1:5" x14ac:dyDescent="0.3">
      <c r="A6724" s="3"/>
      <c r="B6724" s="3"/>
      <c r="C6724" s="3"/>
      <c r="D6724" s="3"/>
      <c r="E6724" s="3"/>
    </row>
    <row r="6725" spans="1:5" x14ac:dyDescent="0.3">
      <c r="A6725" s="3"/>
      <c r="B6725" s="3"/>
      <c r="C6725" s="3"/>
      <c r="D6725" s="3"/>
      <c r="E6725" s="3"/>
    </row>
    <row r="6726" spans="1:5" x14ac:dyDescent="0.3">
      <c r="A6726" s="3"/>
      <c r="B6726" s="3"/>
      <c r="C6726" s="3"/>
      <c r="D6726" s="3"/>
      <c r="E6726" s="3"/>
    </row>
    <row r="6727" spans="1:5" x14ac:dyDescent="0.3">
      <c r="A6727" s="3"/>
      <c r="B6727" s="3"/>
      <c r="C6727" s="3"/>
      <c r="D6727" s="3"/>
      <c r="E6727" s="3"/>
    </row>
    <row r="6728" spans="1:5" x14ac:dyDescent="0.3">
      <c r="A6728" s="3"/>
      <c r="B6728" s="3"/>
      <c r="C6728" s="3"/>
      <c r="D6728" s="3"/>
      <c r="E6728" s="3"/>
    </row>
    <row r="6729" spans="1:5" x14ac:dyDescent="0.3">
      <c r="A6729" s="3"/>
      <c r="B6729" s="3"/>
      <c r="C6729" s="3"/>
      <c r="D6729" s="3"/>
      <c r="E6729" s="3"/>
    </row>
    <row r="6730" spans="1:5" x14ac:dyDescent="0.3">
      <c r="A6730" s="3"/>
      <c r="B6730" s="3"/>
      <c r="C6730" s="3"/>
      <c r="D6730" s="3"/>
      <c r="E6730" s="3"/>
    </row>
    <row r="6731" spans="1:5" x14ac:dyDescent="0.3">
      <c r="A6731" s="3"/>
      <c r="B6731" s="3"/>
      <c r="C6731" s="3"/>
      <c r="D6731" s="3"/>
      <c r="E6731" s="3"/>
    </row>
    <row r="6732" spans="1:5" x14ac:dyDescent="0.3">
      <c r="A6732" s="3"/>
      <c r="B6732" s="3"/>
      <c r="C6732" s="3"/>
      <c r="D6732" s="3"/>
      <c r="E6732" s="3"/>
    </row>
    <row r="6733" spans="1:5" x14ac:dyDescent="0.3">
      <c r="A6733" s="3"/>
      <c r="B6733" s="3"/>
      <c r="C6733" s="3"/>
      <c r="D6733" s="3"/>
      <c r="E6733" s="3"/>
    </row>
    <row r="6734" spans="1:5" x14ac:dyDescent="0.3">
      <c r="A6734" s="3"/>
      <c r="B6734" s="3"/>
      <c r="C6734" s="3"/>
      <c r="D6734" s="3"/>
      <c r="E6734" s="3"/>
    </row>
    <row r="6735" spans="1:5" x14ac:dyDescent="0.3">
      <c r="A6735" s="3"/>
      <c r="B6735" s="3"/>
      <c r="C6735" s="3"/>
      <c r="D6735" s="3"/>
      <c r="E6735" s="3"/>
    </row>
    <row r="6736" spans="1:5" x14ac:dyDescent="0.3">
      <c r="A6736" s="3"/>
      <c r="B6736" s="3"/>
      <c r="C6736" s="3"/>
      <c r="D6736" s="3"/>
      <c r="E6736" s="3"/>
    </row>
    <row r="6737" spans="1:5" x14ac:dyDescent="0.3">
      <c r="A6737" s="3"/>
      <c r="B6737" s="3"/>
      <c r="C6737" s="3"/>
      <c r="D6737" s="3"/>
      <c r="E6737" s="3"/>
    </row>
    <row r="6738" spans="1:5" x14ac:dyDescent="0.3">
      <c r="A6738" s="3"/>
      <c r="B6738" s="3"/>
      <c r="C6738" s="3"/>
      <c r="D6738" s="3"/>
      <c r="E6738" s="3"/>
    </row>
    <row r="6739" spans="1:5" x14ac:dyDescent="0.3">
      <c r="A6739" s="3"/>
      <c r="B6739" s="3"/>
      <c r="C6739" s="3"/>
      <c r="D6739" s="3"/>
      <c r="E6739" s="3"/>
    </row>
    <row r="6740" spans="1:5" x14ac:dyDescent="0.3">
      <c r="A6740" s="3"/>
      <c r="B6740" s="3"/>
      <c r="C6740" s="3"/>
      <c r="D6740" s="3"/>
      <c r="E6740" s="3"/>
    </row>
    <row r="6741" spans="1:5" x14ac:dyDescent="0.3">
      <c r="A6741" s="3"/>
      <c r="B6741" s="3"/>
      <c r="C6741" s="3"/>
      <c r="D6741" s="3"/>
      <c r="E6741" s="3"/>
    </row>
    <row r="6742" spans="1:5" x14ac:dyDescent="0.3">
      <c r="A6742" s="3"/>
      <c r="B6742" s="3"/>
      <c r="C6742" s="3"/>
      <c r="D6742" s="3"/>
      <c r="E6742" s="3"/>
    </row>
    <row r="6743" spans="1:5" x14ac:dyDescent="0.3">
      <c r="A6743" s="3"/>
      <c r="B6743" s="3"/>
      <c r="C6743" s="3"/>
      <c r="D6743" s="3"/>
      <c r="E6743" s="3"/>
    </row>
    <row r="6744" spans="1:5" x14ac:dyDescent="0.3">
      <c r="A6744" s="3"/>
      <c r="B6744" s="3"/>
      <c r="C6744" s="3"/>
      <c r="D6744" s="3"/>
      <c r="E6744" s="3"/>
    </row>
    <row r="6745" spans="1:5" x14ac:dyDescent="0.3">
      <c r="A6745" s="3"/>
      <c r="B6745" s="3"/>
      <c r="C6745" s="3"/>
      <c r="D6745" s="3"/>
      <c r="E6745" s="3"/>
    </row>
    <row r="6746" spans="1:5" x14ac:dyDescent="0.3">
      <c r="A6746" s="3"/>
      <c r="B6746" s="3"/>
      <c r="C6746" s="3"/>
      <c r="D6746" s="3"/>
      <c r="E6746" s="3"/>
    </row>
    <row r="6747" spans="1:5" x14ac:dyDescent="0.3">
      <c r="A6747" s="3"/>
      <c r="B6747" s="3"/>
      <c r="C6747" s="3"/>
      <c r="D6747" s="3"/>
      <c r="E6747" s="3"/>
    </row>
    <row r="6748" spans="1:5" x14ac:dyDescent="0.3">
      <c r="A6748" s="3"/>
      <c r="B6748" s="3"/>
      <c r="C6748" s="3"/>
      <c r="D6748" s="3"/>
      <c r="E6748" s="3"/>
    </row>
    <row r="6749" spans="1:5" x14ac:dyDescent="0.3">
      <c r="A6749" s="3"/>
      <c r="B6749" s="3"/>
      <c r="C6749" s="3"/>
      <c r="D6749" s="3"/>
      <c r="E6749" s="3"/>
    </row>
    <row r="6750" spans="1:5" x14ac:dyDescent="0.3">
      <c r="A6750" s="3"/>
      <c r="B6750" s="3"/>
      <c r="C6750" s="3"/>
      <c r="D6750" s="3"/>
      <c r="E6750" s="3"/>
    </row>
    <row r="6751" spans="1:5" x14ac:dyDescent="0.3">
      <c r="A6751" s="3"/>
      <c r="B6751" s="3"/>
      <c r="C6751" s="3"/>
      <c r="D6751" s="3"/>
      <c r="E6751" s="3"/>
    </row>
    <row r="6752" spans="1:5" x14ac:dyDescent="0.3">
      <c r="A6752" s="3"/>
      <c r="B6752" s="3"/>
      <c r="C6752" s="3"/>
      <c r="D6752" s="3"/>
      <c r="E6752" s="3"/>
    </row>
    <row r="6753" spans="1:5" x14ac:dyDescent="0.3">
      <c r="A6753" s="3"/>
      <c r="B6753" s="3"/>
      <c r="C6753" s="3"/>
      <c r="D6753" s="3"/>
      <c r="E6753" s="3"/>
    </row>
    <row r="6754" spans="1:5" x14ac:dyDescent="0.3">
      <c r="A6754" s="3"/>
      <c r="B6754" s="3"/>
      <c r="C6754" s="3"/>
      <c r="D6754" s="3"/>
      <c r="E6754" s="3"/>
    </row>
    <row r="6755" spans="1:5" x14ac:dyDescent="0.3">
      <c r="A6755" s="3"/>
      <c r="B6755" s="3"/>
      <c r="C6755" s="3"/>
      <c r="D6755" s="3"/>
      <c r="E6755" s="3"/>
    </row>
    <row r="6756" spans="1:5" x14ac:dyDescent="0.3">
      <c r="A6756" s="3"/>
      <c r="B6756" s="3"/>
      <c r="C6756" s="3"/>
      <c r="D6756" s="3"/>
      <c r="E6756" s="3"/>
    </row>
    <row r="6757" spans="1:5" x14ac:dyDescent="0.3">
      <c r="A6757" s="3"/>
      <c r="B6757" s="3"/>
      <c r="C6757" s="3"/>
      <c r="D6757" s="3"/>
      <c r="E6757" s="3"/>
    </row>
    <row r="6758" spans="1:5" x14ac:dyDescent="0.3">
      <c r="A6758" s="3"/>
      <c r="B6758" s="3"/>
      <c r="C6758" s="3"/>
      <c r="D6758" s="3"/>
      <c r="E6758" s="3"/>
    </row>
    <row r="6759" spans="1:5" x14ac:dyDescent="0.3">
      <c r="A6759" s="3"/>
      <c r="B6759" s="3"/>
      <c r="C6759" s="3"/>
      <c r="D6759" s="3"/>
      <c r="E6759" s="3"/>
    </row>
    <row r="6760" spans="1:5" x14ac:dyDescent="0.3">
      <c r="A6760" s="3"/>
      <c r="B6760" s="3"/>
      <c r="C6760" s="3"/>
      <c r="D6760" s="3"/>
      <c r="E6760" s="3"/>
    </row>
    <row r="6761" spans="1:5" x14ac:dyDescent="0.3">
      <c r="A6761" s="3"/>
      <c r="B6761" s="3"/>
      <c r="C6761" s="3"/>
      <c r="D6761" s="3"/>
      <c r="E6761" s="3"/>
    </row>
    <row r="6762" spans="1:5" x14ac:dyDescent="0.3">
      <c r="A6762" s="3"/>
      <c r="B6762" s="3"/>
      <c r="C6762" s="3"/>
      <c r="D6762" s="3"/>
      <c r="E6762" s="3"/>
    </row>
    <row r="6763" spans="1:5" x14ac:dyDescent="0.3">
      <c r="A6763" s="3"/>
      <c r="B6763" s="3"/>
      <c r="C6763" s="3"/>
      <c r="D6763" s="3"/>
      <c r="E6763" s="3"/>
    </row>
    <row r="6764" spans="1:5" x14ac:dyDescent="0.3">
      <c r="A6764" s="3"/>
      <c r="B6764" s="3"/>
      <c r="C6764" s="3"/>
      <c r="D6764" s="3"/>
      <c r="E6764" s="3"/>
    </row>
    <row r="6765" spans="1:5" x14ac:dyDescent="0.3">
      <c r="A6765" s="3"/>
      <c r="B6765" s="3"/>
      <c r="C6765" s="3"/>
      <c r="D6765" s="3"/>
      <c r="E6765" s="3"/>
    </row>
    <row r="6766" spans="1:5" x14ac:dyDescent="0.3">
      <c r="A6766" s="3"/>
      <c r="B6766" s="3"/>
      <c r="C6766" s="3"/>
      <c r="D6766" s="3"/>
      <c r="E6766" s="3"/>
    </row>
    <row r="6767" spans="1:5" x14ac:dyDescent="0.3">
      <c r="A6767" s="3"/>
      <c r="B6767" s="3"/>
      <c r="C6767" s="3"/>
      <c r="D6767" s="3"/>
      <c r="E6767" s="3"/>
    </row>
    <row r="6768" spans="1:5" x14ac:dyDescent="0.3">
      <c r="A6768" s="3"/>
      <c r="B6768" s="3"/>
      <c r="C6768" s="3"/>
      <c r="D6768" s="3"/>
      <c r="E6768" s="3"/>
    </row>
    <row r="6769" spans="1:5" x14ac:dyDescent="0.3">
      <c r="A6769" s="3"/>
      <c r="B6769" s="3"/>
      <c r="C6769" s="3"/>
      <c r="D6769" s="3"/>
      <c r="E6769" s="3"/>
    </row>
    <row r="6770" spans="1:5" x14ac:dyDescent="0.3">
      <c r="A6770" s="3"/>
      <c r="B6770" s="3"/>
      <c r="C6770" s="3"/>
      <c r="D6770" s="3"/>
      <c r="E6770" s="3"/>
    </row>
    <row r="6771" spans="1:5" x14ac:dyDescent="0.3">
      <c r="A6771" s="3"/>
      <c r="B6771" s="3"/>
      <c r="C6771" s="3"/>
      <c r="D6771" s="3"/>
      <c r="E6771" s="3"/>
    </row>
    <row r="6772" spans="1:5" x14ac:dyDescent="0.3">
      <c r="A6772" s="3"/>
      <c r="B6772" s="3"/>
      <c r="C6772" s="3"/>
      <c r="D6772" s="3"/>
      <c r="E6772" s="3"/>
    </row>
    <row r="6773" spans="1:5" x14ac:dyDescent="0.3">
      <c r="A6773" s="3"/>
      <c r="B6773" s="3"/>
      <c r="C6773" s="3"/>
      <c r="D6773" s="3"/>
      <c r="E6773" s="3"/>
    </row>
    <row r="6774" spans="1:5" x14ac:dyDescent="0.3">
      <c r="A6774" s="3"/>
      <c r="B6774" s="3"/>
      <c r="C6774" s="3"/>
      <c r="D6774" s="3"/>
      <c r="E6774" s="3"/>
    </row>
    <row r="6775" spans="1:5" x14ac:dyDescent="0.3">
      <c r="A6775" s="3"/>
      <c r="B6775" s="3"/>
      <c r="C6775" s="3"/>
      <c r="D6775" s="3"/>
      <c r="E6775" s="3"/>
    </row>
    <row r="6776" spans="1:5" x14ac:dyDescent="0.3">
      <c r="A6776" s="3"/>
      <c r="B6776" s="3"/>
      <c r="C6776" s="3"/>
      <c r="D6776" s="3"/>
      <c r="E6776" s="3"/>
    </row>
    <row r="6777" spans="1:5" x14ac:dyDescent="0.3">
      <c r="A6777" s="3"/>
      <c r="B6777" s="3"/>
      <c r="C6777" s="3"/>
      <c r="D6777" s="3"/>
      <c r="E6777" s="3"/>
    </row>
    <row r="6778" spans="1:5" x14ac:dyDescent="0.3">
      <c r="A6778" s="3"/>
      <c r="B6778" s="3"/>
      <c r="C6778" s="3"/>
      <c r="D6778" s="3"/>
      <c r="E6778" s="3"/>
    </row>
    <row r="6779" spans="1:5" x14ac:dyDescent="0.3">
      <c r="A6779" s="3"/>
      <c r="B6779" s="3"/>
      <c r="C6779" s="3"/>
      <c r="D6779" s="3"/>
      <c r="E6779" s="3"/>
    </row>
    <row r="6780" spans="1:5" x14ac:dyDescent="0.3">
      <c r="A6780" s="3"/>
      <c r="B6780" s="3"/>
      <c r="C6780" s="3"/>
      <c r="D6780" s="3"/>
      <c r="E6780" s="3"/>
    </row>
    <row r="6781" spans="1:5" x14ac:dyDescent="0.3">
      <c r="A6781" s="3"/>
      <c r="B6781" s="3"/>
      <c r="C6781" s="3"/>
      <c r="D6781" s="3"/>
      <c r="E6781" s="3"/>
    </row>
    <row r="6782" spans="1:5" x14ac:dyDescent="0.3">
      <c r="A6782" s="3"/>
      <c r="B6782" s="3"/>
      <c r="C6782" s="3"/>
      <c r="D6782" s="3"/>
      <c r="E6782" s="3"/>
    </row>
    <row r="6783" spans="1:5" x14ac:dyDescent="0.3">
      <c r="A6783" s="3"/>
      <c r="B6783" s="3"/>
      <c r="C6783" s="3"/>
      <c r="D6783" s="3"/>
      <c r="E6783" s="3"/>
    </row>
    <row r="6784" spans="1:5" x14ac:dyDescent="0.3">
      <c r="A6784" s="3"/>
      <c r="B6784" s="3"/>
      <c r="C6784" s="3"/>
      <c r="D6784" s="3"/>
      <c r="E6784" s="3"/>
    </row>
    <row r="6785" spans="1:5" x14ac:dyDescent="0.3">
      <c r="A6785" s="3"/>
      <c r="B6785" s="3"/>
      <c r="C6785" s="3"/>
      <c r="D6785" s="3"/>
      <c r="E6785" s="3"/>
    </row>
    <row r="6786" spans="1:5" x14ac:dyDescent="0.3">
      <c r="A6786" s="3"/>
      <c r="B6786" s="3"/>
      <c r="C6786" s="3"/>
      <c r="D6786" s="3"/>
      <c r="E6786" s="3"/>
    </row>
    <row r="6787" spans="1:5" x14ac:dyDescent="0.3">
      <c r="A6787" s="3"/>
      <c r="B6787" s="3"/>
      <c r="C6787" s="3"/>
      <c r="D6787" s="3"/>
      <c r="E6787" s="3"/>
    </row>
    <row r="6788" spans="1:5" x14ac:dyDescent="0.3">
      <c r="A6788" s="3"/>
      <c r="B6788" s="3"/>
      <c r="C6788" s="3"/>
      <c r="D6788" s="3"/>
      <c r="E6788" s="3"/>
    </row>
    <row r="6789" spans="1:5" x14ac:dyDescent="0.3">
      <c r="A6789" s="3"/>
      <c r="B6789" s="3"/>
      <c r="C6789" s="3"/>
      <c r="D6789" s="3"/>
      <c r="E6789" s="3"/>
    </row>
    <row r="6790" spans="1:5" x14ac:dyDescent="0.3">
      <c r="A6790" s="3"/>
      <c r="B6790" s="3"/>
      <c r="C6790" s="3"/>
      <c r="D6790" s="3"/>
      <c r="E6790" s="3"/>
    </row>
    <row r="6791" spans="1:5" x14ac:dyDescent="0.3">
      <c r="A6791" s="3"/>
      <c r="B6791" s="3"/>
      <c r="C6791" s="3"/>
      <c r="D6791" s="3"/>
      <c r="E6791" s="3"/>
    </row>
    <row r="6792" spans="1:5" x14ac:dyDescent="0.3">
      <c r="A6792" s="3"/>
      <c r="B6792" s="3"/>
      <c r="C6792" s="3"/>
      <c r="D6792" s="3"/>
      <c r="E6792" s="3"/>
    </row>
    <row r="6793" spans="1:5" x14ac:dyDescent="0.3">
      <c r="A6793" s="3"/>
      <c r="B6793" s="3"/>
      <c r="C6793" s="3"/>
      <c r="D6793" s="3"/>
      <c r="E6793" s="3"/>
    </row>
    <row r="6794" spans="1:5" x14ac:dyDescent="0.3">
      <c r="A6794" s="3"/>
      <c r="B6794" s="3"/>
      <c r="C6794" s="3"/>
      <c r="D6794" s="3"/>
      <c r="E6794" s="3"/>
    </row>
    <row r="6795" spans="1:5" x14ac:dyDescent="0.3">
      <c r="A6795" s="3"/>
      <c r="B6795" s="3"/>
      <c r="C6795" s="3"/>
      <c r="D6795" s="3"/>
      <c r="E6795" s="3"/>
    </row>
    <row r="6796" spans="1:5" x14ac:dyDescent="0.3">
      <c r="A6796" s="3"/>
      <c r="B6796" s="3"/>
      <c r="C6796" s="3"/>
      <c r="D6796" s="3"/>
      <c r="E6796" s="3"/>
    </row>
    <row r="6797" spans="1:5" x14ac:dyDescent="0.3">
      <c r="A6797" s="3"/>
      <c r="B6797" s="3"/>
      <c r="C6797" s="3"/>
      <c r="D6797" s="3"/>
      <c r="E6797" s="3"/>
    </row>
    <row r="6798" spans="1:5" x14ac:dyDescent="0.3">
      <c r="A6798" s="3"/>
      <c r="B6798" s="3"/>
      <c r="C6798" s="3"/>
      <c r="D6798" s="3"/>
      <c r="E6798" s="3"/>
    </row>
    <row r="6799" spans="1:5" x14ac:dyDescent="0.3">
      <c r="A6799" s="3"/>
      <c r="B6799" s="3"/>
      <c r="C6799" s="3"/>
      <c r="D6799" s="3"/>
      <c r="E6799" s="3"/>
    </row>
    <row r="6800" spans="1:5" x14ac:dyDescent="0.3">
      <c r="A6800" s="3"/>
      <c r="B6800" s="3"/>
      <c r="C6800" s="3"/>
      <c r="D6800" s="3"/>
      <c r="E6800" s="3"/>
    </row>
    <row r="6801" spans="1:5" x14ac:dyDescent="0.3">
      <c r="A6801" s="3"/>
      <c r="B6801" s="3"/>
      <c r="C6801" s="3"/>
      <c r="D6801" s="3"/>
      <c r="E6801" s="3"/>
    </row>
    <row r="6802" spans="1:5" x14ac:dyDescent="0.3">
      <c r="A6802" s="3"/>
      <c r="B6802" s="3"/>
      <c r="C6802" s="3"/>
      <c r="D6802" s="3"/>
      <c r="E6802" s="3"/>
    </row>
    <row r="6803" spans="1:5" x14ac:dyDescent="0.3">
      <c r="A6803" s="3"/>
      <c r="B6803" s="3"/>
      <c r="C6803" s="3"/>
      <c r="D6803" s="3"/>
      <c r="E6803" s="3"/>
    </row>
    <row r="6804" spans="1:5" x14ac:dyDescent="0.3">
      <c r="A6804" s="3"/>
      <c r="B6804" s="3"/>
      <c r="C6804" s="3"/>
      <c r="D6804" s="3"/>
      <c r="E6804" s="3"/>
    </row>
    <row r="6805" spans="1:5" x14ac:dyDescent="0.3">
      <c r="A6805" s="3"/>
      <c r="B6805" s="3"/>
      <c r="C6805" s="3"/>
      <c r="D6805" s="3"/>
      <c r="E6805" s="3"/>
    </row>
    <row r="6806" spans="1:5" x14ac:dyDescent="0.3">
      <c r="A6806" s="3"/>
      <c r="B6806" s="3"/>
      <c r="C6806" s="3"/>
      <c r="D6806" s="3"/>
      <c r="E6806" s="3"/>
    </row>
    <row r="6807" spans="1:5" x14ac:dyDescent="0.3">
      <c r="A6807" s="3"/>
      <c r="B6807" s="3"/>
      <c r="C6807" s="3"/>
      <c r="D6807" s="3"/>
      <c r="E6807" s="3"/>
    </row>
    <row r="6808" spans="1:5" x14ac:dyDescent="0.3">
      <c r="A6808" s="3"/>
      <c r="B6808" s="3"/>
      <c r="C6808" s="3"/>
      <c r="D6808" s="3"/>
      <c r="E6808" s="3"/>
    </row>
    <row r="6809" spans="1:5" x14ac:dyDescent="0.3">
      <c r="A6809" s="3"/>
      <c r="B6809" s="3"/>
      <c r="C6809" s="3"/>
      <c r="D6809" s="3"/>
      <c r="E6809" s="3"/>
    </row>
    <row r="6810" spans="1:5" x14ac:dyDescent="0.3">
      <c r="A6810" s="3"/>
      <c r="B6810" s="3"/>
      <c r="C6810" s="3"/>
      <c r="D6810" s="3"/>
      <c r="E6810" s="3"/>
    </row>
    <row r="6811" spans="1:5" x14ac:dyDescent="0.3">
      <c r="A6811" s="3"/>
      <c r="B6811" s="3"/>
      <c r="C6811" s="3"/>
      <c r="D6811" s="3"/>
      <c r="E6811" s="3"/>
    </row>
    <row r="6812" spans="1:5" x14ac:dyDescent="0.3">
      <c r="A6812" s="3"/>
      <c r="B6812" s="3"/>
      <c r="C6812" s="3"/>
      <c r="D6812" s="3"/>
      <c r="E6812" s="3"/>
    </row>
    <row r="6813" spans="1:5" x14ac:dyDescent="0.3">
      <c r="A6813" s="3"/>
      <c r="B6813" s="3"/>
      <c r="C6813" s="3"/>
      <c r="D6813" s="3"/>
      <c r="E6813" s="3"/>
    </row>
    <row r="6814" spans="1:5" x14ac:dyDescent="0.3">
      <c r="A6814" s="3"/>
      <c r="B6814" s="3"/>
      <c r="C6814" s="3"/>
      <c r="D6814" s="3"/>
      <c r="E6814" s="3"/>
    </row>
    <row r="6815" spans="1:5" x14ac:dyDescent="0.3">
      <c r="A6815" s="3"/>
      <c r="B6815" s="3"/>
      <c r="C6815" s="3"/>
      <c r="D6815" s="3"/>
      <c r="E6815" s="3"/>
    </row>
    <row r="6816" spans="1:5" x14ac:dyDescent="0.3">
      <c r="A6816" s="3"/>
      <c r="B6816" s="3"/>
      <c r="C6816" s="3"/>
      <c r="D6816" s="3"/>
      <c r="E6816" s="3"/>
    </row>
    <row r="6817" spans="1:5" x14ac:dyDescent="0.3">
      <c r="A6817" s="3"/>
      <c r="B6817" s="3"/>
      <c r="C6817" s="3"/>
      <c r="D6817" s="3"/>
      <c r="E6817" s="3"/>
    </row>
    <row r="6818" spans="1:5" x14ac:dyDescent="0.3">
      <c r="A6818" s="3"/>
      <c r="B6818" s="3"/>
      <c r="C6818" s="3"/>
      <c r="D6818" s="3"/>
      <c r="E6818" s="3"/>
    </row>
    <row r="6819" spans="1:5" x14ac:dyDescent="0.3">
      <c r="A6819" s="3"/>
      <c r="B6819" s="3"/>
      <c r="C6819" s="3"/>
      <c r="D6819" s="3"/>
      <c r="E6819" s="3"/>
    </row>
    <row r="6820" spans="1:5" x14ac:dyDescent="0.3">
      <c r="A6820" s="3"/>
      <c r="B6820" s="3"/>
      <c r="C6820" s="3"/>
      <c r="D6820" s="3"/>
      <c r="E6820" s="3"/>
    </row>
    <row r="6821" spans="1:5" x14ac:dyDescent="0.3">
      <c r="A6821" s="3"/>
      <c r="B6821" s="3"/>
      <c r="C6821" s="3"/>
      <c r="D6821" s="3"/>
      <c r="E6821" s="3"/>
    </row>
    <row r="6822" spans="1:5" x14ac:dyDescent="0.3">
      <c r="A6822" s="3"/>
      <c r="B6822" s="3"/>
      <c r="C6822" s="3"/>
      <c r="D6822" s="3"/>
      <c r="E6822" s="3"/>
    </row>
    <row r="6823" spans="1:5" x14ac:dyDescent="0.3">
      <c r="A6823" s="3"/>
      <c r="B6823" s="3"/>
      <c r="C6823" s="3"/>
      <c r="D6823" s="3"/>
      <c r="E6823" s="3"/>
    </row>
    <row r="6824" spans="1:5" x14ac:dyDescent="0.3">
      <c r="A6824" s="3"/>
      <c r="B6824" s="3"/>
      <c r="C6824" s="3"/>
      <c r="D6824" s="3"/>
      <c r="E6824" s="3"/>
    </row>
    <row r="6825" spans="1:5" x14ac:dyDescent="0.3">
      <c r="A6825" s="3"/>
      <c r="B6825" s="3"/>
      <c r="C6825" s="3"/>
      <c r="D6825" s="3"/>
      <c r="E6825" s="3"/>
    </row>
    <row r="6826" spans="1:5" x14ac:dyDescent="0.3">
      <c r="A6826" s="3"/>
      <c r="B6826" s="3"/>
      <c r="C6826" s="3"/>
      <c r="D6826" s="3"/>
      <c r="E6826" s="3"/>
    </row>
    <row r="6827" spans="1:5" x14ac:dyDescent="0.3">
      <c r="A6827" s="3"/>
      <c r="B6827" s="3"/>
      <c r="C6827" s="3"/>
      <c r="D6827" s="3"/>
      <c r="E6827" s="3"/>
    </row>
    <row r="6828" spans="1:5" x14ac:dyDescent="0.3">
      <c r="A6828" s="3"/>
      <c r="B6828" s="3"/>
      <c r="C6828" s="3"/>
      <c r="D6828" s="3"/>
      <c r="E6828" s="3"/>
    </row>
    <row r="6829" spans="1:5" x14ac:dyDescent="0.3">
      <c r="A6829" s="3"/>
      <c r="B6829" s="3"/>
      <c r="C6829" s="3"/>
      <c r="D6829" s="3"/>
      <c r="E6829" s="3"/>
    </row>
    <row r="6830" spans="1:5" x14ac:dyDescent="0.3">
      <c r="A6830" s="3"/>
      <c r="B6830" s="3"/>
      <c r="C6830" s="3"/>
      <c r="D6830" s="3"/>
      <c r="E6830" s="3"/>
    </row>
    <row r="6831" spans="1:5" x14ac:dyDescent="0.3">
      <c r="A6831" s="3"/>
      <c r="B6831" s="3"/>
      <c r="C6831" s="3"/>
      <c r="D6831" s="3"/>
      <c r="E6831" s="3"/>
    </row>
    <row r="6832" spans="1:5" x14ac:dyDescent="0.3">
      <c r="A6832" s="3"/>
      <c r="B6832" s="3"/>
      <c r="C6832" s="3"/>
      <c r="D6832" s="3"/>
      <c r="E6832" s="3"/>
    </row>
    <row r="6833" spans="1:5" x14ac:dyDescent="0.3">
      <c r="A6833" s="3"/>
      <c r="B6833" s="3"/>
      <c r="C6833" s="3"/>
      <c r="D6833" s="3"/>
      <c r="E6833" s="3"/>
    </row>
    <row r="6834" spans="1:5" x14ac:dyDescent="0.3">
      <c r="A6834" s="3"/>
      <c r="B6834" s="3"/>
      <c r="C6834" s="3"/>
      <c r="D6834" s="3"/>
      <c r="E6834" s="3"/>
    </row>
    <row r="6835" spans="1:5" x14ac:dyDescent="0.3">
      <c r="A6835" s="3"/>
      <c r="B6835" s="3"/>
      <c r="C6835" s="3"/>
      <c r="D6835" s="3"/>
      <c r="E6835" s="3"/>
    </row>
    <row r="6836" spans="1:5" x14ac:dyDescent="0.3">
      <c r="A6836" s="3"/>
      <c r="B6836" s="3"/>
      <c r="C6836" s="3"/>
      <c r="D6836" s="3"/>
      <c r="E6836" s="3"/>
    </row>
    <row r="6837" spans="1:5" x14ac:dyDescent="0.3">
      <c r="A6837" s="3"/>
      <c r="B6837" s="3"/>
      <c r="C6837" s="3"/>
      <c r="D6837" s="3"/>
      <c r="E6837" s="3"/>
    </row>
    <row r="6838" spans="1:5" x14ac:dyDescent="0.3">
      <c r="A6838" s="3"/>
      <c r="B6838" s="3"/>
      <c r="C6838" s="3"/>
      <c r="D6838" s="3"/>
      <c r="E6838" s="3"/>
    </row>
    <row r="6839" spans="1:5" x14ac:dyDescent="0.3">
      <c r="A6839" s="3"/>
      <c r="B6839" s="3"/>
      <c r="C6839" s="3"/>
      <c r="D6839" s="3"/>
      <c r="E6839" s="3"/>
    </row>
    <row r="6840" spans="1:5" x14ac:dyDescent="0.3">
      <c r="A6840" s="3"/>
      <c r="B6840" s="3"/>
      <c r="C6840" s="3"/>
      <c r="D6840" s="3"/>
      <c r="E6840" s="3"/>
    </row>
    <row r="6841" spans="1:5" x14ac:dyDescent="0.3">
      <c r="A6841" s="3"/>
      <c r="B6841" s="3"/>
      <c r="C6841" s="3"/>
      <c r="D6841" s="3"/>
      <c r="E6841" s="3"/>
    </row>
    <row r="6842" spans="1:5" x14ac:dyDescent="0.3">
      <c r="A6842" s="3"/>
      <c r="B6842" s="3"/>
      <c r="C6842" s="3"/>
      <c r="D6842" s="3"/>
      <c r="E6842" s="3"/>
    </row>
    <row r="6843" spans="1:5" x14ac:dyDescent="0.3">
      <c r="A6843" s="3"/>
      <c r="B6843" s="3"/>
      <c r="C6843" s="3"/>
      <c r="D6843" s="3"/>
      <c r="E6843" s="3"/>
    </row>
    <row r="6844" spans="1:5" x14ac:dyDescent="0.3">
      <c r="A6844" s="3"/>
      <c r="B6844" s="3"/>
      <c r="C6844" s="3"/>
      <c r="D6844" s="3"/>
      <c r="E6844" s="3"/>
    </row>
    <row r="6845" spans="1:5" x14ac:dyDescent="0.3">
      <c r="A6845" s="3"/>
      <c r="B6845" s="3"/>
      <c r="C6845" s="3"/>
      <c r="D6845" s="3"/>
      <c r="E6845" s="3"/>
    </row>
    <row r="6846" spans="1:5" x14ac:dyDescent="0.3">
      <c r="A6846" s="3"/>
      <c r="B6846" s="3"/>
      <c r="C6846" s="3"/>
      <c r="D6846" s="3"/>
      <c r="E6846" s="3"/>
    </row>
    <row r="6847" spans="1:5" x14ac:dyDescent="0.3">
      <c r="A6847" s="3"/>
      <c r="B6847" s="3"/>
      <c r="C6847" s="3"/>
      <c r="D6847" s="3"/>
      <c r="E6847" s="3"/>
    </row>
    <row r="6848" spans="1:5" x14ac:dyDescent="0.3">
      <c r="A6848" s="3"/>
      <c r="B6848" s="3"/>
      <c r="C6848" s="3"/>
      <c r="D6848" s="3"/>
      <c r="E6848" s="3"/>
    </row>
    <row r="6849" spans="1:5" x14ac:dyDescent="0.3">
      <c r="A6849" s="3"/>
      <c r="B6849" s="3"/>
      <c r="C6849" s="3"/>
      <c r="D6849" s="3"/>
      <c r="E6849" s="3"/>
    </row>
    <row r="6850" spans="1:5" x14ac:dyDescent="0.3">
      <c r="A6850" s="3"/>
      <c r="B6850" s="3"/>
      <c r="C6850" s="3"/>
      <c r="D6850" s="3"/>
      <c r="E6850" s="3"/>
    </row>
    <row r="6851" spans="1:5" x14ac:dyDescent="0.3">
      <c r="A6851" s="3"/>
      <c r="B6851" s="3"/>
      <c r="C6851" s="3"/>
      <c r="D6851" s="3"/>
      <c r="E6851" s="3"/>
    </row>
    <row r="6852" spans="1:5" x14ac:dyDescent="0.3">
      <c r="A6852" s="3"/>
      <c r="B6852" s="3"/>
      <c r="C6852" s="3"/>
      <c r="D6852" s="3"/>
      <c r="E6852" s="3"/>
    </row>
    <row r="6853" spans="1:5" x14ac:dyDescent="0.3">
      <c r="A6853" s="3"/>
      <c r="B6853" s="3"/>
      <c r="C6853" s="3"/>
      <c r="D6853" s="3"/>
      <c r="E6853" s="3"/>
    </row>
    <row r="6854" spans="1:5" x14ac:dyDescent="0.3">
      <c r="A6854" s="3"/>
      <c r="B6854" s="3"/>
      <c r="C6854" s="3"/>
      <c r="D6854" s="3"/>
      <c r="E6854" s="3"/>
    </row>
    <row r="6855" spans="1:5" x14ac:dyDescent="0.3">
      <c r="A6855" s="3"/>
      <c r="B6855" s="3"/>
      <c r="C6855" s="3"/>
      <c r="D6855" s="3"/>
      <c r="E6855" s="3"/>
    </row>
    <row r="6856" spans="1:5" x14ac:dyDescent="0.3">
      <c r="A6856" s="3"/>
      <c r="B6856" s="3"/>
      <c r="C6856" s="3"/>
      <c r="D6856" s="3"/>
      <c r="E6856" s="3"/>
    </row>
    <row r="6857" spans="1:5" x14ac:dyDescent="0.3">
      <c r="A6857" s="3"/>
      <c r="B6857" s="3"/>
      <c r="C6857" s="3"/>
      <c r="D6857" s="3"/>
      <c r="E6857" s="3"/>
    </row>
    <row r="6858" spans="1:5" x14ac:dyDescent="0.3">
      <c r="A6858" s="3"/>
      <c r="B6858" s="3"/>
      <c r="C6858" s="3"/>
      <c r="D6858" s="3"/>
      <c r="E6858" s="3"/>
    </row>
    <row r="6859" spans="1:5" x14ac:dyDescent="0.3">
      <c r="A6859" s="3"/>
      <c r="B6859" s="3"/>
      <c r="C6859" s="3"/>
      <c r="D6859" s="3"/>
      <c r="E6859" s="3"/>
    </row>
    <row r="6860" spans="1:5" x14ac:dyDescent="0.3">
      <c r="A6860" s="3"/>
      <c r="B6860" s="3"/>
      <c r="C6860" s="3"/>
      <c r="D6860" s="3"/>
      <c r="E6860" s="3"/>
    </row>
    <row r="6861" spans="1:5" x14ac:dyDescent="0.3">
      <c r="A6861" s="3"/>
      <c r="B6861" s="3"/>
      <c r="C6861" s="3"/>
      <c r="D6861" s="3"/>
      <c r="E6861" s="3"/>
    </row>
    <row r="6862" spans="1:5" x14ac:dyDescent="0.3">
      <c r="A6862" s="3"/>
      <c r="B6862" s="3"/>
      <c r="C6862" s="3"/>
      <c r="D6862" s="3"/>
      <c r="E6862" s="3"/>
    </row>
    <row r="6863" spans="1:5" x14ac:dyDescent="0.3">
      <c r="A6863" s="3"/>
      <c r="B6863" s="3"/>
      <c r="C6863" s="3"/>
      <c r="D6863" s="3"/>
      <c r="E6863" s="3"/>
    </row>
    <row r="6864" spans="1:5" x14ac:dyDescent="0.3">
      <c r="A6864" s="3"/>
      <c r="B6864" s="3"/>
      <c r="C6864" s="3"/>
      <c r="D6864" s="3"/>
      <c r="E6864" s="3"/>
    </row>
    <row r="6865" spans="1:5" x14ac:dyDescent="0.3">
      <c r="A6865" s="3"/>
      <c r="B6865" s="3"/>
      <c r="C6865" s="3"/>
      <c r="D6865" s="3"/>
      <c r="E6865" s="3"/>
    </row>
    <row r="6866" spans="1:5" x14ac:dyDescent="0.3">
      <c r="A6866" s="3"/>
      <c r="B6866" s="3"/>
      <c r="C6866" s="3"/>
      <c r="D6866" s="3"/>
      <c r="E6866" s="3"/>
    </row>
    <row r="6867" spans="1:5" x14ac:dyDescent="0.3">
      <c r="A6867" s="3"/>
      <c r="B6867" s="3"/>
      <c r="C6867" s="3"/>
      <c r="D6867" s="3"/>
      <c r="E6867" s="3"/>
    </row>
    <row r="6868" spans="1:5" x14ac:dyDescent="0.3">
      <c r="A6868" s="3"/>
      <c r="B6868" s="3"/>
      <c r="C6868" s="3"/>
      <c r="D6868" s="3"/>
      <c r="E6868" s="3"/>
    </row>
    <row r="6869" spans="1:5" x14ac:dyDescent="0.3">
      <c r="A6869" s="3"/>
      <c r="B6869" s="3"/>
      <c r="C6869" s="3"/>
      <c r="D6869" s="3"/>
      <c r="E6869" s="3"/>
    </row>
    <row r="6870" spans="1:5" x14ac:dyDescent="0.3">
      <c r="A6870" s="3"/>
      <c r="B6870" s="3"/>
      <c r="C6870" s="3"/>
      <c r="D6870" s="3"/>
      <c r="E6870" s="3"/>
    </row>
    <row r="6871" spans="1:5" x14ac:dyDescent="0.3">
      <c r="A6871" s="3"/>
      <c r="B6871" s="3"/>
      <c r="C6871" s="3"/>
      <c r="D6871" s="3"/>
      <c r="E6871" s="3"/>
    </row>
    <row r="6872" spans="1:5" x14ac:dyDescent="0.3">
      <c r="A6872" s="3"/>
      <c r="B6872" s="3"/>
      <c r="C6872" s="3"/>
      <c r="D6872" s="3"/>
      <c r="E6872" s="3"/>
    </row>
    <row r="6873" spans="1:5" x14ac:dyDescent="0.3">
      <c r="A6873" s="3"/>
      <c r="B6873" s="3"/>
      <c r="C6873" s="3"/>
      <c r="D6873" s="3"/>
      <c r="E6873" s="3"/>
    </row>
    <row r="6874" spans="1:5" x14ac:dyDescent="0.3">
      <c r="A6874" s="3"/>
      <c r="B6874" s="3"/>
      <c r="C6874" s="3"/>
      <c r="D6874" s="3"/>
      <c r="E6874" s="3"/>
    </row>
    <row r="6875" spans="1:5" x14ac:dyDescent="0.3">
      <c r="A6875" s="3"/>
      <c r="B6875" s="3"/>
      <c r="C6875" s="3"/>
      <c r="D6875" s="3"/>
      <c r="E6875" s="3"/>
    </row>
    <row r="6876" spans="1:5" x14ac:dyDescent="0.3">
      <c r="A6876" s="3"/>
      <c r="B6876" s="3"/>
      <c r="C6876" s="3"/>
      <c r="D6876" s="3"/>
      <c r="E6876" s="3"/>
    </row>
    <row r="6877" spans="1:5" x14ac:dyDescent="0.3">
      <c r="A6877" s="3"/>
      <c r="B6877" s="3"/>
      <c r="C6877" s="3"/>
      <c r="D6877" s="3"/>
      <c r="E6877" s="3"/>
    </row>
    <row r="6878" spans="1:5" x14ac:dyDescent="0.3">
      <c r="A6878" s="3"/>
      <c r="B6878" s="3"/>
      <c r="C6878" s="3"/>
      <c r="D6878" s="3"/>
      <c r="E6878" s="3"/>
    </row>
    <row r="6879" spans="1:5" x14ac:dyDescent="0.3">
      <c r="A6879" s="3"/>
      <c r="B6879" s="3"/>
      <c r="C6879" s="3"/>
      <c r="D6879" s="3"/>
      <c r="E6879" s="3"/>
    </row>
    <row r="6880" spans="1:5" x14ac:dyDescent="0.3">
      <c r="A6880" s="3"/>
      <c r="B6880" s="3"/>
      <c r="C6880" s="3"/>
      <c r="D6880" s="3"/>
      <c r="E6880" s="3"/>
    </row>
    <row r="6881" spans="1:5" x14ac:dyDescent="0.3">
      <c r="A6881" s="3"/>
      <c r="B6881" s="3"/>
      <c r="C6881" s="3"/>
      <c r="D6881" s="3"/>
      <c r="E6881" s="3"/>
    </row>
    <row r="6882" spans="1:5" x14ac:dyDescent="0.3">
      <c r="A6882" s="3"/>
      <c r="B6882" s="3"/>
      <c r="C6882" s="3"/>
      <c r="D6882" s="3"/>
      <c r="E6882" s="3"/>
    </row>
    <row r="6883" spans="1:5" x14ac:dyDescent="0.3">
      <c r="A6883" s="3"/>
      <c r="B6883" s="3"/>
      <c r="C6883" s="3"/>
      <c r="D6883" s="3"/>
      <c r="E6883" s="3"/>
    </row>
    <row r="6884" spans="1:5" x14ac:dyDescent="0.3">
      <c r="A6884" s="3"/>
      <c r="B6884" s="3"/>
      <c r="C6884" s="3"/>
      <c r="D6884" s="3"/>
      <c r="E6884" s="3"/>
    </row>
    <row r="6885" spans="1:5" x14ac:dyDescent="0.3">
      <c r="A6885" s="3"/>
      <c r="B6885" s="3"/>
      <c r="C6885" s="3"/>
      <c r="D6885" s="3"/>
      <c r="E6885" s="3"/>
    </row>
    <row r="6886" spans="1:5" x14ac:dyDescent="0.3">
      <c r="A6886" s="3"/>
      <c r="B6886" s="3"/>
      <c r="C6886" s="3"/>
      <c r="D6886" s="3"/>
      <c r="E6886" s="3"/>
    </row>
    <row r="6887" spans="1:5" x14ac:dyDescent="0.3">
      <c r="A6887" s="3"/>
      <c r="B6887" s="3"/>
      <c r="C6887" s="3"/>
      <c r="D6887" s="3"/>
      <c r="E6887" s="3"/>
    </row>
    <row r="6888" spans="1:5" x14ac:dyDescent="0.3">
      <c r="A6888" s="3"/>
      <c r="B6888" s="3"/>
      <c r="C6888" s="3"/>
      <c r="D6888" s="3"/>
      <c r="E6888" s="3"/>
    </row>
    <row r="6889" spans="1:5" x14ac:dyDescent="0.3">
      <c r="A6889" s="3"/>
      <c r="B6889" s="3"/>
      <c r="C6889" s="3"/>
      <c r="D6889" s="3"/>
      <c r="E6889" s="3"/>
    </row>
    <row r="6890" spans="1:5" x14ac:dyDescent="0.3">
      <c r="A6890" s="3"/>
      <c r="B6890" s="3"/>
      <c r="C6890" s="3"/>
      <c r="D6890" s="3"/>
      <c r="E6890" s="3"/>
    </row>
    <row r="6891" spans="1:5" x14ac:dyDescent="0.3">
      <c r="A6891" s="3"/>
      <c r="B6891" s="3"/>
      <c r="C6891" s="3"/>
      <c r="D6891" s="3"/>
      <c r="E6891" s="3"/>
    </row>
    <row r="6892" spans="1:5" x14ac:dyDescent="0.3">
      <c r="A6892" s="3"/>
      <c r="B6892" s="3"/>
      <c r="C6892" s="3"/>
      <c r="D6892" s="3"/>
      <c r="E6892" s="3"/>
    </row>
    <row r="6893" spans="1:5" x14ac:dyDescent="0.3">
      <c r="A6893" s="3"/>
      <c r="B6893" s="3"/>
      <c r="C6893" s="3"/>
      <c r="D6893" s="3"/>
      <c r="E6893" s="3"/>
    </row>
    <row r="6894" spans="1:5" x14ac:dyDescent="0.3">
      <c r="A6894" s="3"/>
      <c r="B6894" s="3"/>
      <c r="C6894" s="3"/>
      <c r="D6894" s="3"/>
      <c r="E6894" s="3"/>
    </row>
    <row r="6895" spans="1:5" x14ac:dyDescent="0.3">
      <c r="A6895" s="3"/>
      <c r="B6895" s="3"/>
      <c r="C6895" s="3"/>
      <c r="D6895" s="3"/>
      <c r="E6895" s="3"/>
    </row>
    <row r="6896" spans="1:5" x14ac:dyDescent="0.3">
      <c r="A6896" s="3"/>
      <c r="B6896" s="3"/>
      <c r="C6896" s="3"/>
      <c r="D6896" s="3"/>
      <c r="E6896" s="3"/>
    </row>
    <row r="6897" spans="1:5" x14ac:dyDescent="0.3">
      <c r="A6897" s="3"/>
      <c r="B6897" s="3"/>
      <c r="C6897" s="3"/>
      <c r="D6897" s="3"/>
      <c r="E6897" s="3"/>
    </row>
    <row r="6898" spans="1:5" x14ac:dyDescent="0.3">
      <c r="A6898" s="3"/>
      <c r="B6898" s="3"/>
      <c r="C6898" s="3"/>
      <c r="D6898" s="3"/>
      <c r="E6898" s="3"/>
    </row>
    <row r="6899" spans="1:5" x14ac:dyDescent="0.3">
      <c r="A6899" s="3"/>
      <c r="B6899" s="3"/>
      <c r="C6899" s="3"/>
      <c r="D6899" s="3"/>
      <c r="E6899" s="3"/>
    </row>
    <row r="6900" spans="1:5" x14ac:dyDescent="0.3">
      <c r="A6900" s="3"/>
      <c r="B6900" s="3"/>
      <c r="C6900" s="3"/>
      <c r="D6900" s="3"/>
      <c r="E6900" s="3"/>
    </row>
    <row r="6901" spans="1:5" x14ac:dyDescent="0.3">
      <c r="A6901" s="3"/>
      <c r="B6901" s="3"/>
      <c r="C6901" s="3"/>
      <c r="D6901" s="3"/>
      <c r="E6901" s="3"/>
    </row>
    <row r="6902" spans="1:5" x14ac:dyDescent="0.3">
      <c r="A6902" s="3"/>
      <c r="B6902" s="3"/>
      <c r="C6902" s="3"/>
      <c r="D6902" s="3"/>
      <c r="E6902" s="3"/>
    </row>
    <row r="6903" spans="1:5" x14ac:dyDescent="0.3">
      <c r="A6903" s="3"/>
      <c r="B6903" s="3"/>
      <c r="C6903" s="3"/>
      <c r="D6903" s="3"/>
      <c r="E6903" s="3"/>
    </row>
    <row r="6904" spans="1:5" x14ac:dyDescent="0.3">
      <c r="A6904" s="3"/>
      <c r="B6904" s="3"/>
      <c r="C6904" s="3"/>
      <c r="D6904" s="3"/>
      <c r="E6904" s="3"/>
    </row>
    <row r="6905" spans="1:5" x14ac:dyDescent="0.3">
      <c r="A6905" s="3"/>
      <c r="B6905" s="3"/>
      <c r="C6905" s="3"/>
      <c r="D6905" s="3"/>
      <c r="E6905" s="3"/>
    </row>
    <row r="6906" spans="1:5" x14ac:dyDescent="0.3">
      <c r="A6906" s="3"/>
      <c r="B6906" s="3"/>
      <c r="C6906" s="3"/>
      <c r="D6906" s="3"/>
      <c r="E6906" s="3"/>
    </row>
    <row r="6907" spans="1:5" x14ac:dyDescent="0.3">
      <c r="A6907" s="3"/>
      <c r="B6907" s="3"/>
      <c r="C6907" s="3"/>
      <c r="D6907" s="3"/>
      <c r="E6907" s="3"/>
    </row>
    <row r="6908" spans="1:5" x14ac:dyDescent="0.3">
      <c r="A6908" s="3"/>
      <c r="B6908" s="3"/>
      <c r="C6908" s="3"/>
      <c r="D6908" s="3"/>
      <c r="E6908" s="3"/>
    </row>
    <row r="6909" spans="1:5" x14ac:dyDescent="0.3">
      <c r="A6909" s="3"/>
      <c r="B6909" s="3"/>
      <c r="C6909" s="3"/>
      <c r="D6909" s="3"/>
      <c r="E6909" s="3"/>
    </row>
    <row r="6910" spans="1:5" x14ac:dyDescent="0.3">
      <c r="A6910" s="3"/>
      <c r="B6910" s="3"/>
      <c r="C6910" s="3"/>
      <c r="D6910" s="3"/>
      <c r="E6910" s="3"/>
    </row>
    <row r="6911" spans="1:5" x14ac:dyDescent="0.3">
      <c r="A6911" s="3"/>
      <c r="B6911" s="3"/>
      <c r="C6911" s="3"/>
      <c r="D6911" s="3"/>
      <c r="E6911" s="3"/>
    </row>
    <row r="6912" spans="1:5" x14ac:dyDescent="0.3">
      <c r="A6912" s="3"/>
      <c r="B6912" s="3"/>
      <c r="C6912" s="3"/>
      <c r="D6912" s="3"/>
      <c r="E6912" s="3"/>
    </row>
    <row r="6913" spans="1:5" x14ac:dyDescent="0.3">
      <c r="A6913" s="3"/>
      <c r="B6913" s="3"/>
      <c r="C6913" s="3"/>
      <c r="D6913" s="3"/>
      <c r="E6913" s="3"/>
    </row>
    <row r="6914" spans="1:5" x14ac:dyDescent="0.3">
      <c r="A6914" s="3"/>
      <c r="B6914" s="3"/>
      <c r="C6914" s="3"/>
      <c r="D6914" s="3"/>
      <c r="E6914" s="3"/>
    </row>
    <row r="6915" spans="1:5" x14ac:dyDescent="0.3">
      <c r="A6915" s="3"/>
      <c r="B6915" s="3"/>
      <c r="C6915" s="3"/>
      <c r="D6915" s="3"/>
      <c r="E6915" s="3"/>
    </row>
    <row r="6916" spans="1:5" x14ac:dyDescent="0.3">
      <c r="A6916" s="3"/>
      <c r="B6916" s="3"/>
      <c r="C6916" s="3"/>
      <c r="D6916" s="3"/>
      <c r="E6916" s="3"/>
    </row>
    <row r="6917" spans="1:5" x14ac:dyDescent="0.3">
      <c r="A6917" s="3"/>
      <c r="B6917" s="3"/>
      <c r="C6917" s="3"/>
      <c r="D6917" s="3"/>
      <c r="E6917" s="3"/>
    </row>
    <row r="6918" spans="1:5" x14ac:dyDescent="0.3">
      <c r="A6918" s="3"/>
      <c r="B6918" s="3"/>
      <c r="C6918" s="3"/>
      <c r="D6918" s="3"/>
      <c r="E6918" s="3"/>
    </row>
    <row r="6919" spans="1:5" x14ac:dyDescent="0.3">
      <c r="A6919" s="3"/>
      <c r="B6919" s="3"/>
      <c r="C6919" s="3"/>
      <c r="D6919" s="3"/>
      <c r="E6919" s="3"/>
    </row>
    <row r="6920" spans="1:5" x14ac:dyDescent="0.3">
      <c r="A6920" s="3"/>
      <c r="B6920" s="3"/>
      <c r="C6920" s="3"/>
      <c r="D6920" s="3"/>
      <c r="E6920" s="3"/>
    </row>
    <row r="6921" spans="1:5" x14ac:dyDescent="0.3">
      <c r="A6921" s="3"/>
      <c r="B6921" s="3"/>
      <c r="C6921" s="3"/>
      <c r="D6921" s="3"/>
      <c r="E6921" s="3"/>
    </row>
    <row r="6922" spans="1:5" x14ac:dyDescent="0.3">
      <c r="A6922" s="3"/>
      <c r="B6922" s="3"/>
      <c r="C6922" s="3"/>
      <c r="D6922" s="3"/>
      <c r="E6922" s="3"/>
    </row>
    <row r="6923" spans="1:5" x14ac:dyDescent="0.3">
      <c r="A6923" s="3"/>
      <c r="B6923" s="3"/>
      <c r="C6923" s="3"/>
      <c r="D6923" s="3"/>
      <c r="E6923" s="3"/>
    </row>
    <row r="6924" spans="1:5" x14ac:dyDescent="0.3">
      <c r="A6924" s="3"/>
      <c r="B6924" s="3"/>
      <c r="C6924" s="3"/>
      <c r="D6924" s="3"/>
      <c r="E6924" s="3"/>
    </row>
    <row r="6925" spans="1:5" x14ac:dyDescent="0.3">
      <c r="A6925" s="3"/>
      <c r="B6925" s="3"/>
      <c r="C6925" s="3"/>
      <c r="D6925" s="3"/>
      <c r="E6925" s="3"/>
    </row>
    <row r="6926" spans="1:5" x14ac:dyDescent="0.3">
      <c r="A6926" s="3"/>
      <c r="B6926" s="3"/>
      <c r="C6926" s="3"/>
      <c r="D6926" s="3"/>
      <c r="E6926" s="3"/>
    </row>
    <row r="6927" spans="1:5" x14ac:dyDescent="0.3">
      <c r="A6927" s="3"/>
      <c r="B6927" s="3"/>
      <c r="C6927" s="3"/>
      <c r="D6927" s="3"/>
      <c r="E6927" s="3"/>
    </row>
    <row r="6928" spans="1:5" x14ac:dyDescent="0.3">
      <c r="A6928" s="3"/>
      <c r="B6928" s="3"/>
      <c r="C6928" s="3"/>
      <c r="D6928" s="3"/>
      <c r="E6928" s="3"/>
    </row>
    <row r="6929" spans="1:5" x14ac:dyDescent="0.3">
      <c r="A6929" s="3"/>
      <c r="B6929" s="3"/>
      <c r="C6929" s="3"/>
      <c r="D6929" s="3"/>
      <c r="E6929" s="3"/>
    </row>
    <row r="6930" spans="1:5" x14ac:dyDescent="0.3">
      <c r="A6930" s="3"/>
      <c r="B6930" s="3"/>
      <c r="C6930" s="3"/>
      <c r="D6930" s="3"/>
      <c r="E6930" s="3"/>
    </row>
    <row r="6931" spans="1:5" x14ac:dyDescent="0.3">
      <c r="A6931" s="3"/>
      <c r="B6931" s="3"/>
      <c r="C6931" s="3"/>
      <c r="D6931" s="3"/>
      <c r="E6931" s="3"/>
    </row>
    <row r="6932" spans="1:5" x14ac:dyDescent="0.3">
      <c r="A6932" s="3"/>
      <c r="B6932" s="3"/>
      <c r="C6932" s="3"/>
      <c r="D6932" s="3"/>
      <c r="E6932" s="3"/>
    </row>
    <row r="6933" spans="1:5" x14ac:dyDescent="0.3">
      <c r="A6933" s="3"/>
      <c r="B6933" s="3"/>
      <c r="C6933" s="3"/>
      <c r="D6933" s="3"/>
      <c r="E6933" s="3"/>
    </row>
    <row r="6934" spans="1:5" x14ac:dyDescent="0.3">
      <c r="A6934" s="3"/>
      <c r="B6934" s="3"/>
      <c r="C6934" s="3"/>
      <c r="D6934" s="3"/>
      <c r="E6934" s="3"/>
    </row>
    <row r="6935" spans="1:5" x14ac:dyDescent="0.3">
      <c r="A6935" s="3"/>
      <c r="B6935" s="3"/>
      <c r="C6935" s="3"/>
      <c r="D6935" s="3"/>
      <c r="E6935" s="3"/>
    </row>
    <row r="6936" spans="1:5" x14ac:dyDescent="0.3">
      <c r="A6936" s="3"/>
      <c r="B6936" s="3"/>
      <c r="C6936" s="3"/>
      <c r="D6936" s="3"/>
      <c r="E6936" s="3"/>
    </row>
    <row r="6937" spans="1:5" x14ac:dyDescent="0.3">
      <c r="A6937" s="3"/>
      <c r="B6937" s="3"/>
      <c r="C6937" s="3"/>
      <c r="D6937" s="3"/>
      <c r="E6937" s="3"/>
    </row>
    <row r="6938" spans="1:5" x14ac:dyDescent="0.3">
      <c r="A6938" s="3"/>
      <c r="B6938" s="3"/>
      <c r="C6938" s="3"/>
      <c r="D6938" s="3"/>
      <c r="E6938" s="3"/>
    </row>
    <row r="6939" spans="1:5" x14ac:dyDescent="0.3">
      <c r="A6939" s="3"/>
      <c r="B6939" s="3"/>
      <c r="C6939" s="3"/>
      <c r="D6939" s="3"/>
      <c r="E6939" s="3"/>
    </row>
    <row r="6940" spans="1:5" x14ac:dyDescent="0.3">
      <c r="A6940" s="3"/>
      <c r="B6940" s="3"/>
      <c r="C6940" s="3"/>
      <c r="D6940" s="3"/>
      <c r="E6940" s="3"/>
    </row>
    <row r="6941" spans="1:5" x14ac:dyDescent="0.3">
      <c r="A6941" s="3"/>
      <c r="B6941" s="3"/>
      <c r="C6941" s="3"/>
      <c r="D6941" s="3"/>
      <c r="E6941" s="3"/>
    </row>
    <row r="6942" spans="1:5" x14ac:dyDescent="0.3">
      <c r="A6942" s="3"/>
      <c r="B6942" s="3"/>
      <c r="C6942" s="3"/>
      <c r="D6942" s="3"/>
      <c r="E6942" s="3"/>
    </row>
    <row r="6943" spans="1:5" x14ac:dyDescent="0.3">
      <c r="A6943" s="3"/>
      <c r="B6943" s="3"/>
      <c r="C6943" s="3"/>
      <c r="D6943" s="3"/>
      <c r="E6943" s="3"/>
    </row>
    <row r="6944" spans="1:5" x14ac:dyDescent="0.3">
      <c r="A6944" s="3"/>
      <c r="B6944" s="3"/>
      <c r="C6944" s="3"/>
      <c r="D6944" s="3"/>
      <c r="E6944" s="3"/>
    </row>
    <row r="6945" spans="1:5" x14ac:dyDescent="0.3">
      <c r="A6945" s="3"/>
      <c r="B6945" s="3"/>
      <c r="C6945" s="3"/>
      <c r="D6945" s="3"/>
      <c r="E6945" s="3"/>
    </row>
    <row r="6946" spans="1:5" x14ac:dyDescent="0.3">
      <c r="A6946" s="3"/>
      <c r="B6946" s="3"/>
      <c r="C6946" s="3"/>
      <c r="D6946" s="3"/>
      <c r="E6946" s="3"/>
    </row>
    <row r="6947" spans="1:5" x14ac:dyDescent="0.3">
      <c r="A6947" s="3"/>
      <c r="B6947" s="3"/>
      <c r="C6947" s="3"/>
      <c r="D6947" s="3"/>
      <c r="E6947" s="3"/>
    </row>
    <row r="6948" spans="1:5" x14ac:dyDescent="0.3">
      <c r="A6948" s="3"/>
      <c r="B6948" s="3"/>
      <c r="C6948" s="3"/>
      <c r="D6948" s="3"/>
      <c r="E6948" s="3"/>
    </row>
    <row r="6949" spans="1:5" x14ac:dyDescent="0.3">
      <c r="A6949" s="3"/>
      <c r="B6949" s="3"/>
      <c r="C6949" s="3"/>
      <c r="D6949" s="3"/>
      <c r="E6949" s="3"/>
    </row>
    <row r="6950" spans="1:5" x14ac:dyDescent="0.3">
      <c r="A6950" s="3"/>
      <c r="B6950" s="3"/>
      <c r="C6950" s="3"/>
      <c r="D6950" s="3"/>
      <c r="E6950" s="3"/>
    </row>
    <row r="6951" spans="1:5" x14ac:dyDescent="0.3">
      <c r="A6951" s="3"/>
      <c r="B6951" s="3"/>
      <c r="C6951" s="3"/>
      <c r="D6951" s="3"/>
      <c r="E6951" s="3"/>
    </row>
    <row r="6952" spans="1:5" x14ac:dyDescent="0.3">
      <c r="A6952" s="3"/>
      <c r="B6952" s="3"/>
      <c r="C6952" s="3"/>
      <c r="D6952" s="3"/>
      <c r="E6952" s="3"/>
    </row>
    <row r="6953" spans="1:5" x14ac:dyDescent="0.3">
      <c r="A6953" s="3"/>
      <c r="B6953" s="3"/>
      <c r="C6953" s="3"/>
      <c r="D6953" s="3"/>
      <c r="E6953" s="3"/>
    </row>
    <row r="6954" spans="1:5" x14ac:dyDescent="0.3">
      <c r="A6954" s="3"/>
      <c r="B6954" s="3"/>
      <c r="C6954" s="3"/>
      <c r="D6954" s="3"/>
      <c r="E6954" s="3"/>
    </row>
    <row r="6955" spans="1:5" x14ac:dyDescent="0.3">
      <c r="A6955" s="3"/>
      <c r="B6955" s="3"/>
      <c r="C6955" s="3"/>
      <c r="D6955" s="3"/>
      <c r="E6955" s="3"/>
    </row>
    <row r="6956" spans="1:5" x14ac:dyDescent="0.3">
      <c r="A6956" s="3"/>
      <c r="B6956" s="3"/>
      <c r="C6956" s="3"/>
      <c r="D6956" s="3"/>
      <c r="E6956" s="3"/>
    </row>
    <row r="6957" spans="1:5" x14ac:dyDescent="0.3">
      <c r="A6957" s="3"/>
      <c r="B6957" s="3"/>
      <c r="C6957" s="3"/>
      <c r="D6957" s="3"/>
      <c r="E6957" s="3"/>
    </row>
    <row r="6958" spans="1:5" x14ac:dyDescent="0.3">
      <c r="A6958" s="3"/>
      <c r="B6958" s="3"/>
      <c r="C6958" s="3"/>
      <c r="D6958" s="3"/>
      <c r="E6958" s="3"/>
    </row>
    <row r="6959" spans="1:5" x14ac:dyDescent="0.3">
      <c r="A6959" s="3"/>
      <c r="B6959" s="3"/>
      <c r="C6959" s="3"/>
      <c r="D6959" s="3"/>
      <c r="E6959" s="3"/>
    </row>
    <row r="6960" spans="1:5" x14ac:dyDescent="0.3">
      <c r="A6960" s="3"/>
      <c r="B6960" s="3"/>
      <c r="C6960" s="3"/>
      <c r="D6960" s="3"/>
      <c r="E6960" s="3"/>
    </row>
    <row r="6961" spans="1:5" x14ac:dyDescent="0.3">
      <c r="A6961" s="3"/>
      <c r="B6961" s="3"/>
      <c r="C6961" s="3"/>
      <c r="D6961" s="3"/>
      <c r="E6961" s="3"/>
    </row>
    <row r="6962" spans="1:5" x14ac:dyDescent="0.3">
      <c r="A6962" s="3"/>
      <c r="B6962" s="3"/>
      <c r="C6962" s="3"/>
      <c r="D6962" s="3"/>
      <c r="E6962" s="3"/>
    </row>
    <row r="6963" spans="1:5" x14ac:dyDescent="0.3">
      <c r="A6963" s="3"/>
      <c r="B6963" s="3"/>
      <c r="C6963" s="3"/>
      <c r="D6963" s="3"/>
      <c r="E6963" s="3"/>
    </row>
    <row r="6964" spans="1:5" x14ac:dyDescent="0.3">
      <c r="A6964" s="3"/>
      <c r="B6964" s="3"/>
      <c r="C6964" s="3"/>
      <c r="D6964" s="3"/>
      <c r="E6964" s="3"/>
    </row>
    <row r="6965" spans="1:5" x14ac:dyDescent="0.3">
      <c r="A6965" s="3"/>
      <c r="B6965" s="3"/>
      <c r="C6965" s="3"/>
      <c r="D6965" s="3"/>
      <c r="E6965" s="3"/>
    </row>
    <row r="6966" spans="1:5" x14ac:dyDescent="0.3">
      <c r="A6966" s="3"/>
      <c r="B6966" s="3"/>
      <c r="C6966" s="3"/>
      <c r="D6966" s="3"/>
      <c r="E6966" s="3"/>
    </row>
    <row r="6967" spans="1:5" x14ac:dyDescent="0.3">
      <c r="A6967" s="3"/>
      <c r="B6967" s="3"/>
      <c r="C6967" s="3"/>
      <c r="D6967" s="3"/>
      <c r="E6967" s="3"/>
    </row>
    <row r="6968" spans="1:5" x14ac:dyDescent="0.3">
      <c r="A6968" s="3"/>
      <c r="B6968" s="3"/>
      <c r="C6968" s="3"/>
      <c r="D6968" s="3"/>
      <c r="E6968" s="3"/>
    </row>
    <row r="6969" spans="1:5" x14ac:dyDescent="0.3">
      <c r="A6969" s="3"/>
      <c r="B6969" s="3"/>
      <c r="C6969" s="3"/>
      <c r="D6969" s="3"/>
      <c r="E6969" s="3"/>
    </row>
    <row r="6970" spans="1:5" x14ac:dyDescent="0.3">
      <c r="A6970" s="3"/>
      <c r="B6970" s="3"/>
      <c r="C6970" s="3"/>
      <c r="D6970" s="3"/>
      <c r="E6970" s="3"/>
    </row>
    <row r="6971" spans="1:5" x14ac:dyDescent="0.3">
      <c r="A6971" s="3"/>
      <c r="B6971" s="3"/>
      <c r="C6971" s="3"/>
      <c r="D6971" s="3"/>
      <c r="E6971" s="3"/>
    </row>
    <row r="6972" spans="1:5" x14ac:dyDescent="0.3">
      <c r="A6972" s="3"/>
      <c r="B6972" s="3"/>
      <c r="C6972" s="3"/>
      <c r="D6972" s="3"/>
      <c r="E6972" s="3"/>
    </row>
    <row r="6973" spans="1:5" x14ac:dyDescent="0.3">
      <c r="A6973" s="3"/>
      <c r="B6973" s="3"/>
      <c r="C6973" s="3"/>
      <c r="D6973" s="3"/>
      <c r="E6973" s="3"/>
    </row>
    <row r="6974" spans="1:5" x14ac:dyDescent="0.3">
      <c r="A6974" s="3"/>
      <c r="B6974" s="3"/>
      <c r="C6974" s="3"/>
      <c r="D6974" s="3"/>
      <c r="E6974" s="3"/>
    </row>
    <row r="6975" spans="1:5" x14ac:dyDescent="0.3">
      <c r="A6975" s="3"/>
      <c r="B6975" s="3"/>
      <c r="C6975" s="3"/>
      <c r="D6975" s="3"/>
      <c r="E6975" s="3"/>
    </row>
    <row r="6976" spans="1:5" x14ac:dyDescent="0.3">
      <c r="A6976" s="3"/>
      <c r="B6976" s="3"/>
      <c r="C6976" s="3"/>
      <c r="D6976" s="3"/>
      <c r="E6976" s="3"/>
    </row>
    <row r="6977" spans="1:5" x14ac:dyDescent="0.3">
      <c r="A6977" s="3"/>
      <c r="B6977" s="3"/>
      <c r="C6977" s="3"/>
      <c r="D6977" s="3"/>
      <c r="E6977" s="3"/>
    </row>
    <row r="6978" spans="1:5" x14ac:dyDescent="0.3">
      <c r="A6978" s="3"/>
      <c r="B6978" s="3"/>
      <c r="C6978" s="3"/>
      <c r="D6978" s="3"/>
      <c r="E6978" s="3"/>
    </row>
    <row r="6979" spans="1:5" x14ac:dyDescent="0.3">
      <c r="A6979" s="3"/>
      <c r="B6979" s="3"/>
      <c r="C6979" s="3"/>
      <c r="D6979" s="3"/>
      <c r="E6979" s="3"/>
    </row>
    <row r="6980" spans="1:5" x14ac:dyDescent="0.3">
      <c r="A6980" s="3"/>
      <c r="B6980" s="3"/>
      <c r="C6980" s="3"/>
      <c r="D6980" s="3"/>
      <c r="E6980" s="3"/>
    </row>
    <row r="6981" spans="1:5" x14ac:dyDescent="0.3">
      <c r="A6981" s="3"/>
      <c r="B6981" s="3"/>
      <c r="C6981" s="3"/>
      <c r="D6981" s="3"/>
      <c r="E6981" s="3"/>
    </row>
    <row r="6982" spans="1:5" x14ac:dyDescent="0.3">
      <c r="A6982" s="3"/>
      <c r="B6982" s="3"/>
      <c r="C6982" s="3"/>
      <c r="D6982" s="3"/>
      <c r="E6982" s="3"/>
    </row>
    <row r="6983" spans="1:5" x14ac:dyDescent="0.3">
      <c r="A6983" s="3"/>
      <c r="B6983" s="3"/>
      <c r="C6983" s="3"/>
      <c r="D6983" s="3"/>
      <c r="E6983" s="3"/>
    </row>
    <row r="6984" spans="1:5" x14ac:dyDescent="0.3">
      <c r="A6984" s="3"/>
      <c r="B6984" s="3"/>
      <c r="C6984" s="3"/>
      <c r="D6984" s="3"/>
      <c r="E6984" s="3"/>
    </row>
    <row r="6985" spans="1:5" x14ac:dyDescent="0.3">
      <c r="A6985" s="3"/>
      <c r="B6985" s="3"/>
      <c r="C6985" s="3"/>
      <c r="D6985" s="3"/>
      <c r="E6985" s="3"/>
    </row>
    <row r="6986" spans="1:5" x14ac:dyDescent="0.3">
      <c r="A6986" s="3"/>
      <c r="B6986" s="3"/>
      <c r="C6986" s="3"/>
      <c r="D6986" s="3"/>
      <c r="E6986" s="3"/>
    </row>
    <row r="6987" spans="1:5" x14ac:dyDescent="0.3">
      <c r="A6987" s="3"/>
      <c r="B6987" s="3"/>
      <c r="C6987" s="3"/>
      <c r="D6987" s="3"/>
      <c r="E6987" s="3"/>
    </row>
    <row r="6988" spans="1:5" x14ac:dyDescent="0.3">
      <c r="A6988" s="3"/>
      <c r="B6988" s="3"/>
      <c r="C6988" s="3"/>
      <c r="D6988" s="3"/>
      <c r="E6988" s="3"/>
    </row>
    <row r="6989" spans="1:5" x14ac:dyDescent="0.3">
      <c r="A6989" s="3"/>
      <c r="B6989" s="3"/>
      <c r="C6989" s="3"/>
      <c r="D6989" s="3"/>
      <c r="E6989" s="3"/>
    </row>
    <row r="6990" spans="1:5" x14ac:dyDescent="0.3">
      <c r="A6990" s="3"/>
      <c r="B6990" s="3"/>
      <c r="C6990" s="3"/>
      <c r="D6990" s="3"/>
      <c r="E6990" s="3"/>
    </row>
    <row r="6991" spans="1:5" x14ac:dyDescent="0.3">
      <c r="A6991" s="3"/>
      <c r="B6991" s="3"/>
      <c r="C6991" s="3"/>
      <c r="D6991" s="3"/>
      <c r="E6991" s="3"/>
    </row>
    <row r="6992" spans="1:5" x14ac:dyDescent="0.3">
      <c r="A6992" s="3"/>
      <c r="B6992" s="3"/>
      <c r="C6992" s="3"/>
      <c r="D6992" s="3"/>
      <c r="E6992" s="3"/>
    </row>
    <row r="6993" spans="1:5" x14ac:dyDescent="0.3">
      <c r="A6993" s="3"/>
      <c r="B6993" s="3"/>
      <c r="C6993" s="3"/>
      <c r="D6993" s="3"/>
      <c r="E6993" s="3"/>
    </row>
    <row r="6994" spans="1:5" x14ac:dyDescent="0.3">
      <c r="A6994" s="3"/>
      <c r="B6994" s="3"/>
      <c r="C6994" s="3"/>
      <c r="D6994" s="3"/>
      <c r="E6994" s="3"/>
    </row>
    <row r="6995" spans="1:5" x14ac:dyDescent="0.3">
      <c r="A6995" s="3"/>
      <c r="B6995" s="3"/>
      <c r="C6995" s="3"/>
      <c r="D6995" s="3"/>
      <c r="E6995" s="3"/>
    </row>
    <row r="6996" spans="1:5" x14ac:dyDescent="0.3">
      <c r="A6996" s="3"/>
      <c r="B6996" s="3"/>
      <c r="C6996" s="3"/>
      <c r="D6996" s="3"/>
      <c r="E6996" s="3"/>
    </row>
    <row r="6997" spans="1:5" x14ac:dyDescent="0.3">
      <c r="A6997" s="3"/>
      <c r="B6997" s="3"/>
      <c r="C6997" s="3"/>
      <c r="D6997" s="3"/>
      <c r="E6997" s="3"/>
    </row>
    <row r="6998" spans="1:5" x14ac:dyDescent="0.3">
      <c r="A6998" s="3"/>
      <c r="B6998" s="3"/>
      <c r="C6998" s="3"/>
      <c r="D6998" s="3"/>
      <c r="E6998" s="3"/>
    </row>
    <row r="6999" spans="1:5" x14ac:dyDescent="0.3">
      <c r="A6999" s="3"/>
      <c r="B6999" s="3"/>
      <c r="C6999" s="3"/>
      <c r="D6999" s="3"/>
      <c r="E6999" s="3"/>
    </row>
    <row r="7000" spans="1:5" x14ac:dyDescent="0.3">
      <c r="A7000" s="3"/>
      <c r="B7000" s="3"/>
      <c r="C7000" s="3"/>
      <c r="D7000" s="3"/>
      <c r="E7000" s="3"/>
    </row>
    <row r="7001" spans="1:5" x14ac:dyDescent="0.3">
      <c r="A7001" s="3"/>
      <c r="B7001" s="3"/>
      <c r="C7001" s="3"/>
      <c r="D7001" s="3"/>
      <c r="E7001" s="3"/>
    </row>
    <row r="7002" spans="1:5" x14ac:dyDescent="0.3">
      <c r="A7002" s="3"/>
      <c r="B7002" s="3"/>
      <c r="C7002" s="3"/>
      <c r="D7002" s="3"/>
      <c r="E7002" s="3"/>
    </row>
    <row r="7003" spans="1:5" x14ac:dyDescent="0.3">
      <c r="A7003" s="3"/>
      <c r="B7003" s="3"/>
      <c r="C7003" s="3"/>
      <c r="D7003" s="3"/>
      <c r="E7003" s="3"/>
    </row>
    <row r="7004" spans="1:5" x14ac:dyDescent="0.3">
      <c r="A7004" s="3"/>
      <c r="B7004" s="3"/>
      <c r="C7004" s="3"/>
      <c r="D7004" s="3"/>
      <c r="E7004" s="3"/>
    </row>
    <row r="7005" spans="1:5" x14ac:dyDescent="0.3">
      <c r="A7005" s="3"/>
      <c r="B7005" s="3"/>
      <c r="C7005" s="3"/>
      <c r="D7005" s="3"/>
      <c r="E7005" s="3"/>
    </row>
    <row r="7006" spans="1:5" x14ac:dyDescent="0.3">
      <c r="A7006" s="3"/>
      <c r="B7006" s="3"/>
      <c r="C7006" s="3"/>
      <c r="D7006" s="3"/>
      <c r="E7006" s="3"/>
    </row>
    <row r="7007" spans="1:5" x14ac:dyDescent="0.3">
      <c r="A7007" s="3"/>
      <c r="B7007" s="3"/>
      <c r="C7007" s="3"/>
      <c r="D7007" s="3"/>
      <c r="E7007" s="3"/>
    </row>
    <row r="7008" spans="1:5" x14ac:dyDescent="0.3">
      <c r="A7008" s="3"/>
      <c r="B7008" s="3"/>
      <c r="C7008" s="3"/>
      <c r="D7008" s="3"/>
      <c r="E7008" s="3"/>
    </row>
    <row r="7009" spans="1:5" x14ac:dyDescent="0.3">
      <c r="A7009" s="3"/>
      <c r="B7009" s="3"/>
      <c r="C7009" s="3"/>
      <c r="D7009" s="3"/>
      <c r="E7009" s="3"/>
    </row>
    <row r="7010" spans="1:5" x14ac:dyDescent="0.3">
      <c r="A7010" s="3"/>
      <c r="B7010" s="3"/>
      <c r="C7010" s="3"/>
      <c r="D7010" s="3"/>
      <c r="E7010" s="3"/>
    </row>
    <row r="7011" spans="1:5" x14ac:dyDescent="0.3">
      <c r="A7011" s="3"/>
      <c r="B7011" s="3"/>
      <c r="C7011" s="3"/>
      <c r="D7011" s="3"/>
      <c r="E7011" s="3"/>
    </row>
    <row r="7012" spans="1:5" x14ac:dyDescent="0.3">
      <c r="A7012" s="3"/>
      <c r="B7012" s="3"/>
      <c r="C7012" s="3"/>
      <c r="D7012" s="3"/>
      <c r="E7012" s="3"/>
    </row>
    <row r="7013" spans="1:5" x14ac:dyDescent="0.3">
      <c r="A7013" s="3"/>
      <c r="B7013" s="3"/>
      <c r="C7013" s="3"/>
      <c r="D7013" s="3"/>
      <c r="E7013" s="3"/>
    </row>
    <row r="7014" spans="1:5" x14ac:dyDescent="0.3">
      <c r="A7014" s="3"/>
      <c r="B7014" s="3"/>
      <c r="C7014" s="3"/>
      <c r="D7014" s="3"/>
      <c r="E7014" s="3"/>
    </row>
    <row r="7015" spans="1:5" x14ac:dyDescent="0.3">
      <c r="A7015" s="3"/>
      <c r="B7015" s="3"/>
      <c r="C7015" s="3"/>
      <c r="D7015" s="3"/>
      <c r="E7015" s="3"/>
    </row>
    <row r="7016" spans="1:5" x14ac:dyDescent="0.3">
      <c r="A7016" s="3"/>
      <c r="B7016" s="3"/>
      <c r="C7016" s="3"/>
      <c r="D7016" s="3"/>
      <c r="E7016" s="3"/>
    </row>
    <row r="7017" spans="1:5" x14ac:dyDescent="0.3">
      <c r="A7017" s="3"/>
      <c r="B7017" s="3"/>
      <c r="C7017" s="3"/>
      <c r="D7017" s="3"/>
      <c r="E7017" s="3"/>
    </row>
    <row r="7018" spans="1:5" x14ac:dyDescent="0.3">
      <c r="A7018" s="3"/>
      <c r="B7018" s="3"/>
      <c r="C7018" s="3"/>
      <c r="D7018" s="3"/>
      <c r="E7018" s="3"/>
    </row>
    <row r="7019" spans="1:5" x14ac:dyDescent="0.3">
      <c r="A7019" s="3"/>
      <c r="B7019" s="3"/>
      <c r="C7019" s="3"/>
      <c r="D7019" s="3"/>
      <c r="E7019" s="3"/>
    </row>
    <row r="7020" spans="1:5" x14ac:dyDescent="0.3">
      <c r="A7020" s="3"/>
      <c r="B7020" s="3"/>
      <c r="C7020" s="3"/>
      <c r="D7020" s="3"/>
      <c r="E7020" s="3"/>
    </row>
    <row r="7021" spans="1:5" x14ac:dyDescent="0.3">
      <c r="A7021" s="3"/>
      <c r="B7021" s="3"/>
      <c r="C7021" s="3"/>
      <c r="D7021" s="3"/>
      <c r="E7021" s="3"/>
    </row>
    <row r="7022" spans="1:5" x14ac:dyDescent="0.3">
      <c r="A7022" s="3"/>
      <c r="B7022" s="3"/>
      <c r="C7022" s="3"/>
      <c r="D7022" s="3"/>
      <c r="E7022" s="3"/>
    </row>
    <row r="7023" spans="1:5" x14ac:dyDescent="0.3">
      <c r="A7023" s="3"/>
      <c r="B7023" s="3"/>
      <c r="C7023" s="3"/>
      <c r="D7023" s="3"/>
      <c r="E7023" s="3"/>
    </row>
    <row r="7024" spans="1:5" x14ac:dyDescent="0.3">
      <c r="A7024" s="3"/>
      <c r="B7024" s="3"/>
      <c r="C7024" s="3"/>
      <c r="D7024" s="3"/>
      <c r="E7024" s="3"/>
    </row>
    <row r="7025" spans="1:5" x14ac:dyDescent="0.3">
      <c r="A7025" s="3"/>
      <c r="B7025" s="3"/>
      <c r="C7025" s="3"/>
      <c r="D7025" s="3"/>
      <c r="E7025" s="3"/>
    </row>
    <row r="7026" spans="1:5" x14ac:dyDescent="0.3">
      <c r="A7026" s="3"/>
      <c r="B7026" s="3"/>
      <c r="C7026" s="3"/>
      <c r="D7026" s="3"/>
      <c r="E7026" s="3"/>
    </row>
    <row r="7027" spans="1:5" x14ac:dyDescent="0.3">
      <c r="A7027" s="3"/>
      <c r="B7027" s="3"/>
      <c r="C7027" s="3"/>
      <c r="D7027" s="3"/>
      <c r="E7027" s="3"/>
    </row>
    <row r="7028" spans="1:5" x14ac:dyDescent="0.3">
      <c r="A7028" s="3"/>
      <c r="B7028" s="3"/>
      <c r="C7028" s="3"/>
      <c r="D7028" s="3"/>
      <c r="E7028" s="3"/>
    </row>
    <row r="7029" spans="1:5" x14ac:dyDescent="0.3">
      <c r="A7029" s="3"/>
      <c r="B7029" s="3"/>
      <c r="C7029" s="3"/>
      <c r="D7029" s="3"/>
      <c r="E7029" s="3"/>
    </row>
    <row r="7030" spans="1:5" x14ac:dyDescent="0.3">
      <c r="A7030" s="3"/>
      <c r="B7030" s="3"/>
      <c r="C7030" s="3"/>
      <c r="D7030" s="3"/>
      <c r="E7030" s="3"/>
    </row>
    <row r="7031" spans="1:5" x14ac:dyDescent="0.3">
      <c r="A7031" s="3"/>
      <c r="B7031" s="3"/>
      <c r="C7031" s="3"/>
      <c r="D7031" s="3"/>
      <c r="E7031" s="3"/>
    </row>
    <row r="7032" spans="1:5" x14ac:dyDescent="0.3">
      <c r="A7032" s="3"/>
      <c r="B7032" s="3"/>
      <c r="C7032" s="3"/>
      <c r="D7032" s="3"/>
      <c r="E7032" s="3"/>
    </row>
    <row r="7033" spans="1:5" x14ac:dyDescent="0.3">
      <c r="A7033" s="3"/>
      <c r="B7033" s="3"/>
      <c r="C7033" s="3"/>
      <c r="D7033" s="3"/>
      <c r="E7033" s="3"/>
    </row>
    <row r="7034" spans="1:5" x14ac:dyDescent="0.3">
      <c r="A7034" s="3"/>
      <c r="B7034" s="3"/>
      <c r="C7034" s="3"/>
      <c r="D7034" s="3"/>
      <c r="E7034" s="3"/>
    </row>
    <row r="7035" spans="1:5" x14ac:dyDescent="0.3">
      <c r="A7035" s="3"/>
      <c r="B7035" s="3"/>
      <c r="C7035" s="3"/>
      <c r="D7035" s="3"/>
      <c r="E7035" s="3"/>
    </row>
    <row r="7036" spans="1:5" x14ac:dyDescent="0.3">
      <c r="A7036" s="3"/>
      <c r="B7036" s="3"/>
      <c r="C7036" s="3"/>
      <c r="D7036" s="3"/>
      <c r="E7036" s="3"/>
    </row>
    <row r="7037" spans="1:5" x14ac:dyDescent="0.3">
      <c r="A7037" s="3"/>
      <c r="B7037" s="3"/>
      <c r="C7037" s="3"/>
      <c r="D7037" s="3"/>
      <c r="E7037" s="3"/>
    </row>
    <row r="7038" spans="1:5" x14ac:dyDescent="0.3">
      <c r="A7038" s="3"/>
      <c r="B7038" s="3"/>
      <c r="C7038" s="3"/>
      <c r="D7038" s="3"/>
      <c r="E7038" s="3"/>
    </row>
    <row r="7039" spans="1:5" x14ac:dyDescent="0.3">
      <c r="A7039" s="3"/>
      <c r="B7039" s="3"/>
      <c r="C7039" s="3"/>
      <c r="D7039" s="3"/>
      <c r="E7039" s="3"/>
    </row>
    <row r="7040" spans="1:5" x14ac:dyDescent="0.3">
      <c r="A7040" s="3"/>
      <c r="B7040" s="3"/>
      <c r="C7040" s="3"/>
      <c r="D7040" s="3"/>
      <c r="E7040" s="3"/>
    </row>
    <row r="7041" spans="1:5" x14ac:dyDescent="0.3">
      <c r="A7041" s="3"/>
      <c r="B7041" s="3"/>
      <c r="C7041" s="3"/>
      <c r="D7041" s="3"/>
      <c r="E7041" s="3"/>
    </row>
    <row r="7042" spans="1:5" x14ac:dyDescent="0.3">
      <c r="A7042" s="3"/>
      <c r="B7042" s="3"/>
      <c r="C7042" s="3"/>
      <c r="D7042" s="3"/>
      <c r="E7042" s="3"/>
    </row>
    <row r="7043" spans="1:5" x14ac:dyDescent="0.3">
      <c r="A7043" s="3"/>
      <c r="B7043" s="3"/>
      <c r="C7043" s="3"/>
      <c r="D7043" s="3"/>
      <c r="E7043" s="3"/>
    </row>
    <row r="7044" spans="1:5" x14ac:dyDescent="0.3">
      <c r="A7044" s="3"/>
      <c r="B7044" s="3"/>
      <c r="C7044" s="3"/>
      <c r="D7044" s="3"/>
      <c r="E7044" s="3"/>
    </row>
    <row r="7045" spans="1:5" x14ac:dyDescent="0.3">
      <c r="A7045" s="3"/>
      <c r="B7045" s="3"/>
      <c r="C7045" s="3"/>
      <c r="D7045" s="3"/>
      <c r="E7045" s="3"/>
    </row>
    <row r="7046" spans="1:5" x14ac:dyDescent="0.3">
      <c r="A7046" s="3"/>
      <c r="B7046" s="3"/>
      <c r="C7046" s="3"/>
      <c r="D7046" s="3"/>
      <c r="E7046" s="3"/>
    </row>
    <row r="7047" spans="1:5" x14ac:dyDescent="0.3">
      <c r="A7047" s="3"/>
      <c r="B7047" s="3"/>
      <c r="C7047" s="3"/>
      <c r="D7047" s="3"/>
      <c r="E7047" s="3"/>
    </row>
    <row r="7048" spans="1:5" x14ac:dyDescent="0.3">
      <c r="A7048" s="3"/>
      <c r="B7048" s="3"/>
      <c r="C7048" s="3"/>
      <c r="D7048" s="3"/>
      <c r="E7048" s="3"/>
    </row>
    <row r="7049" spans="1:5" x14ac:dyDescent="0.3">
      <c r="A7049" s="3"/>
      <c r="B7049" s="3"/>
      <c r="C7049" s="3"/>
      <c r="D7049" s="3"/>
      <c r="E7049" s="3"/>
    </row>
    <row r="7050" spans="1:5" x14ac:dyDescent="0.3">
      <c r="A7050" s="3"/>
      <c r="B7050" s="3"/>
      <c r="C7050" s="3"/>
      <c r="D7050" s="3"/>
      <c r="E7050" s="3"/>
    </row>
    <row r="7051" spans="1:5" x14ac:dyDescent="0.3">
      <c r="A7051" s="3"/>
      <c r="B7051" s="3"/>
      <c r="C7051" s="3"/>
      <c r="D7051" s="3"/>
      <c r="E7051" s="3"/>
    </row>
    <row r="7052" spans="1:5" x14ac:dyDescent="0.3">
      <c r="A7052" s="3"/>
      <c r="B7052" s="3"/>
      <c r="C7052" s="3"/>
      <c r="D7052" s="3"/>
      <c r="E7052" s="3"/>
    </row>
    <row r="7053" spans="1:5" x14ac:dyDescent="0.3">
      <c r="A7053" s="3"/>
      <c r="B7053" s="3"/>
      <c r="C7053" s="3"/>
      <c r="D7053" s="3"/>
      <c r="E7053" s="3"/>
    </row>
    <row r="7054" spans="1:5" x14ac:dyDescent="0.3">
      <c r="A7054" s="3"/>
      <c r="B7054" s="3"/>
      <c r="C7054" s="3"/>
      <c r="D7054" s="3"/>
      <c r="E7054" s="3"/>
    </row>
    <row r="7055" spans="1:5" x14ac:dyDescent="0.3">
      <c r="A7055" s="3"/>
      <c r="B7055" s="3"/>
      <c r="C7055" s="3"/>
      <c r="D7055" s="3"/>
      <c r="E7055" s="3"/>
    </row>
    <row r="7056" spans="1:5" x14ac:dyDescent="0.3">
      <c r="A7056" s="3"/>
      <c r="B7056" s="3"/>
      <c r="C7056" s="3"/>
      <c r="D7056" s="3"/>
      <c r="E7056" s="3"/>
    </row>
    <row r="7057" spans="1:5" x14ac:dyDescent="0.3">
      <c r="A7057" s="3"/>
      <c r="B7057" s="3"/>
      <c r="C7057" s="3"/>
      <c r="D7057" s="3"/>
      <c r="E7057" s="3"/>
    </row>
    <row r="7058" spans="1:5" x14ac:dyDescent="0.3">
      <c r="A7058" s="3"/>
      <c r="B7058" s="3"/>
      <c r="C7058" s="3"/>
      <c r="D7058" s="3"/>
      <c r="E7058" s="3"/>
    </row>
    <row r="7059" spans="1:5" x14ac:dyDescent="0.3">
      <c r="A7059" s="3"/>
      <c r="B7059" s="3"/>
      <c r="C7059" s="3"/>
      <c r="D7059" s="3"/>
      <c r="E7059" s="3"/>
    </row>
    <row r="7060" spans="1:5" x14ac:dyDescent="0.3">
      <c r="A7060" s="3"/>
      <c r="B7060" s="3"/>
      <c r="C7060" s="3"/>
      <c r="D7060" s="3"/>
      <c r="E7060" s="3"/>
    </row>
    <row r="7061" spans="1:5" x14ac:dyDescent="0.3">
      <c r="A7061" s="3"/>
      <c r="B7061" s="3"/>
      <c r="C7061" s="3"/>
      <c r="D7061" s="3"/>
      <c r="E7061" s="3"/>
    </row>
    <row r="7062" spans="1:5" x14ac:dyDescent="0.3">
      <c r="A7062" s="3"/>
      <c r="B7062" s="3"/>
      <c r="C7062" s="3"/>
      <c r="D7062" s="3"/>
      <c r="E7062" s="3"/>
    </row>
    <row r="7063" spans="1:5" x14ac:dyDescent="0.3">
      <c r="A7063" s="3"/>
      <c r="B7063" s="3"/>
      <c r="C7063" s="3"/>
      <c r="D7063" s="3"/>
      <c r="E7063" s="3"/>
    </row>
    <row r="7064" spans="1:5" x14ac:dyDescent="0.3">
      <c r="A7064" s="3"/>
      <c r="B7064" s="3"/>
      <c r="C7064" s="3"/>
      <c r="D7064" s="3"/>
      <c r="E7064" s="3"/>
    </row>
    <row r="7065" spans="1:5" x14ac:dyDescent="0.3">
      <c r="A7065" s="3"/>
      <c r="B7065" s="3"/>
      <c r="C7065" s="3"/>
      <c r="D7065" s="3"/>
      <c r="E7065" s="3"/>
    </row>
    <row r="7066" spans="1:5" x14ac:dyDescent="0.3">
      <c r="A7066" s="3"/>
      <c r="B7066" s="3"/>
      <c r="C7066" s="3"/>
      <c r="D7066" s="3"/>
      <c r="E7066" s="3"/>
    </row>
    <row r="7067" spans="1:5" x14ac:dyDescent="0.3">
      <c r="A7067" s="3"/>
      <c r="B7067" s="3"/>
      <c r="C7067" s="3"/>
      <c r="D7067" s="3"/>
      <c r="E7067" s="3"/>
    </row>
    <row r="7068" spans="1:5" x14ac:dyDescent="0.3">
      <c r="A7068" s="3"/>
      <c r="B7068" s="3"/>
      <c r="C7068" s="3"/>
      <c r="D7068" s="3"/>
      <c r="E7068" s="3"/>
    </row>
    <row r="7069" spans="1:5" x14ac:dyDescent="0.3">
      <c r="A7069" s="3"/>
      <c r="B7069" s="3"/>
      <c r="C7069" s="3"/>
      <c r="D7069" s="3"/>
      <c r="E7069" s="3"/>
    </row>
    <row r="7070" spans="1:5" x14ac:dyDescent="0.3">
      <c r="A7070" s="3"/>
      <c r="B7070" s="3"/>
      <c r="C7070" s="3"/>
      <c r="D7070" s="3"/>
      <c r="E7070" s="3"/>
    </row>
    <row r="7071" spans="1:5" x14ac:dyDescent="0.3">
      <c r="A7071" s="3"/>
      <c r="B7071" s="3"/>
      <c r="C7071" s="3"/>
      <c r="D7071" s="3"/>
      <c r="E7071" s="3"/>
    </row>
    <row r="7072" spans="1:5" x14ac:dyDescent="0.3">
      <c r="A7072" s="3"/>
      <c r="B7072" s="3"/>
      <c r="C7072" s="3"/>
      <c r="D7072" s="3"/>
      <c r="E7072" s="3"/>
    </row>
    <row r="7073" spans="1:5" x14ac:dyDescent="0.3">
      <c r="A7073" s="3"/>
      <c r="B7073" s="3"/>
      <c r="C7073" s="3"/>
      <c r="D7073" s="3"/>
      <c r="E7073" s="3"/>
    </row>
    <row r="7074" spans="1:5" x14ac:dyDescent="0.3">
      <c r="A7074" s="3"/>
      <c r="B7074" s="3"/>
      <c r="C7074" s="3"/>
      <c r="D7074" s="3"/>
      <c r="E7074" s="3"/>
    </row>
    <row r="7075" spans="1:5" x14ac:dyDescent="0.3">
      <c r="A7075" s="3"/>
      <c r="B7075" s="3"/>
      <c r="C7075" s="3"/>
      <c r="D7075" s="3"/>
      <c r="E7075" s="3"/>
    </row>
    <row r="7076" spans="1:5" x14ac:dyDescent="0.3">
      <c r="A7076" s="3"/>
      <c r="B7076" s="3"/>
      <c r="C7076" s="3"/>
      <c r="D7076" s="3"/>
      <c r="E7076" s="3"/>
    </row>
    <row r="7077" spans="1:5" x14ac:dyDescent="0.3">
      <c r="A7077" s="3"/>
      <c r="B7077" s="3"/>
      <c r="C7077" s="3"/>
      <c r="D7077" s="3"/>
      <c r="E7077" s="3"/>
    </row>
    <row r="7078" spans="1:5" x14ac:dyDescent="0.3">
      <c r="A7078" s="3"/>
      <c r="B7078" s="3"/>
      <c r="C7078" s="3"/>
      <c r="D7078" s="3"/>
      <c r="E7078" s="3"/>
    </row>
    <row r="7079" spans="1:5" x14ac:dyDescent="0.3">
      <c r="A7079" s="3"/>
      <c r="B7079" s="3"/>
      <c r="C7079" s="3"/>
      <c r="D7079" s="3"/>
      <c r="E7079" s="3"/>
    </row>
    <row r="7080" spans="1:5" x14ac:dyDescent="0.3">
      <c r="A7080" s="3"/>
      <c r="B7080" s="3"/>
      <c r="C7080" s="3"/>
      <c r="D7080" s="3"/>
      <c r="E7080" s="3"/>
    </row>
    <row r="7081" spans="1:5" x14ac:dyDescent="0.3">
      <c r="A7081" s="3"/>
      <c r="B7081" s="3"/>
      <c r="C7081" s="3"/>
      <c r="D7081" s="3"/>
      <c r="E7081" s="3"/>
    </row>
    <row r="7082" spans="1:5" x14ac:dyDescent="0.3">
      <c r="A7082" s="3"/>
      <c r="B7082" s="3"/>
      <c r="C7082" s="3"/>
      <c r="D7082" s="3"/>
      <c r="E7082" s="3"/>
    </row>
    <row r="7083" spans="1:5" x14ac:dyDescent="0.3">
      <c r="A7083" s="3"/>
      <c r="B7083" s="3"/>
      <c r="C7083" s="3"/>
      <c r="D7083" s="3"/>
      <c r="E7083" s="3"/>
    </row>
    <row r="7084" spans="1:5" x14ac:dyDescent="0.3">
      <c r="A7084" s="3"/>
      <c r="B7084" s="3"/>
      <c r="C7084" s="3"/>
      <c r="D7084" s="3"/>
      <c r="E7084" s="3"/>
    </row>
    <row r="7085" spans="1:5" x14ac:dyDescent="0.3">
      <c r="A7085" s="3"/>
      <c r="B7085" s="3"/>
      <c r="C7085" s="3"/>
      <c r="D7085" s="3"/>
      <c r="E7085" s="3"/>
    </row>
    <row r="7086" spans="1:5" x14ac:dyDescent="0.3">
      <c r="A7086" s="3"/>
      <c r="B7086" s="3"/>
      <c r="C7086" s="3"/>
      <c r="D7086" s="3"/>
      <c r="E7086" s="3"/>
    </row>
    <row r="7087" spans="1:5" x14ac:dyDescent="0.3">
      <c r="A7087" s="3"/>
      <c r="B7087" s="3"/>
      <c r="C7087" s="3"/>
      <c r="D7087" s="3"/>
      <c r="E7087" s="3"/>
    </row>
    <row r="7088" spans="1:5" x14ac:dyDescent="0.3">
      <c r="A7088" s="3"/>
      <c r="B7088" s="3"/>
      <c r="C7088" s="3"/>
      <c r="D7088" s="3"/>
      <c r="E7088" s="3"/>
    </row>
    <row r="7089" spans="1:5" x14ac:dyDescent="0.3">
      <c r="A7089" s="3"/>
      <c r="B7089" s="3"/>
      <c r="C7089" s="3"/>
      <c r="D7089" s="3"/>
      <c r="E7089" s="3"/>
    </row>
    <row r="7090" spans="1:5" x14ac:dyDescent="0.3">
      <c r="A7090" s="3"/>
      <c r="B7090" s="3"/>
      <c r="C7090" s="3"/>
      <c r="D7090" s="3"/>
      <c r="E7090" s="3"/>
    </row>
    <row r="7091" spans="1:5" x14ac:dyDescent="0.3">
      <c r="A7091" s="3"/>
      <c r="B7091" s="3"/>
      <c r="C7091" s="3"/>
      <c r="D7091" s="3"/>
      <c r="E7091" s="3"/>
    </row>
    <row r="7092" spans="1:5" x14ac:dyDescent="0.3">
      <c r="A7092" s="3"/>
      <c r="B7092" s="3"/>
      <c r="C7092" s="3"/>
      <c r="D7092" s="3"/>
      <c r="E7092" s="3"/>
    </row>
    <row r="7093" spans="1:5" x14ac:dyDescent="0.3">
      <c r="A7093" s="3"/>
      <c r="B7093" s="3"/>
      <c r="C7093" s="3"/>
      <c r="D7093" s="3"/>
      <c r="E7093" s="3"/>
    </row>
    <row r="7094" spans="1:5" x14ac:dyDescent="0.3">
      <c r="A7094" s="3"/>
      <c r="B7094" s="3"/>
      <c r="C7094" s="3"/>
      <c r="D7094" s="3"/>
      <c r="E7094" s="3"/>
    </row>
    <row r="7095" spans="1:5" x14ac:dyDescent="0.3">
      <c r="A7095" s="3"/>
      <c r="B7095" s="3"/>
      <c r="C7095" s="3"/>
      <c r="D7095" s="3"/>
      <c r="E7095" s="3"/>
    </row>
    <row r="7096" spans="1:5" x14ac:dyDescent="0.3">
      <c r="A7096" s="3"/>
      <c r="B7096" s="3"/>
      <c r="C7096" s="3"/>
      <c r="D7096" s="3"/>
      <c r="E7096" s="3"/>
    </row>
    <row r="7097" spans="1:5" x14ac:dyDescent="0.3">
      <c r="A7097" s="3"/>
      <c r="B7097" s="3"/>
      <c r="C7097" s="3"/>
      <c r="D7097" s="3"/>
      <c r="E7097" s="3"/>
    </row>
    <row r="7098" spans="1:5" x14ac:dyDescent="0.3">
      <c r="A7098" s="3"/>
      <c r="B7098" s="3"/>
      <c r="C7098" s="3"/>
      <c r="D7098" s="3"/>
      <c r="E7098" s="3"/>
    </row>
    <row r="7099" spans="1:5" x14ac:dyDescent="0.3">
      <c r="A7099" s="3"/>
      <c r="B7099" s="3"/>
      <c r="C7099" s="3"/>
      <c r="D7099" s="3"/>
      <c r="E7099" s="3"/>
    </row>
    <row r="7100" spans="1:5" x14ac:dyDescent="0.3">
      <c r="A7100" s="3"/>
      <c r="B7100" s="3"/>
      <c r="C7100" s="3"/>
      <c r="D7100" s="3"/>
      <c r="E7100" s="3"/>
    </row>
    <row r="7101" spans="1:5" x14ac:dyDescent="0.3">
      <c r="A7101" s="3"/>
      <c r="B7101" s="3"/>
      <c r="C7101" s="3"/>
      <c r="D7101" s="3"/>
      <c r="E7101" s="3"/>
    </row>
    <row r="7102" spans="1:5" x14ac:dyDescent="0.3">
      <c r="A7102" s="3"/>
      <c r="B7102" s="3"/>
      <c r="C7102" s="3"/>
      <c r="D7102" s="3"/>
      <c r="E7102" s="3"/>
    </row>
    <row r="7103" spans="1:5" x14ac:dyDescent="0.3">
      <c r="A7103" s="3"/>
      <c r="B7103" s="3"/>
      <c r="C7103" s="3"/>
      <c r="D7103" s="3"/>
      <c r="E7103" s="3"/>
    </row>
    <row r="7104" spans="1:5" x14ac:dyDescent="0.3">
      <c r="A7104" s="3"/>
      <c r="B7104" s="3"/>
      <c r="C7104" s="3"/>
      <c r="D7104" s="3"/>
      <c r="E7104" s="3"/>
    </row>
    <row r="7105" spans="1:5" x14ac:dyDescent="0.3">
      <c r="A7105" s="3"/>
      <c r="B7105" s="3"/>
      <c r="C7105" s="3"/>
      <c r="D7105" s="3"/>
      <c r="E7105" s="3"/>
    </row>
    <row r="7106" spans="1:5" x14ac:dyDescent="0.3">
      <c r="A7106" s="3"/>
      <c r="B7106" s="3"/>
      <c r="C7106" s="3"/>
      <c r="D7106" s="3"/>
      <c r="E7106" s="3"/>
    </row>
    <row r="7107" spans="1:5" x14ac:dyDescent="0.3">
      <c r="A7107" s="3"/>
      <c r="B7107" s="3"/>
      <c r="C7107" s="3"/>
      <c r="D7107" s="3"/>
      <c r="E7107" s="3"/>
    </row>
    <row r="7108" spans="1:5" x14ac:dyDescent="0.3">
      <c r="A7108" s="3"/>
      <c r="B7108" s="3"/>
      <c r="C7108" s="3"/>
      <c r="D7108" s="3"/>
      <c r="E7108" s="3"/>
    </row>
    <row r="7109" spans="1:5" x14ac:dyDescent="0.3">
      <c r="A7109" s="3"/>
      <c r="B7109" s="3"/>
      <c r="C7109" s="3"/>
      <c r="D7109" s="3"/>
      <c r="E7109" s="3"/>
    </row>
    <row r="7110" spans="1:5" x14ac:dyDescent="0.3">
      <c r="A7110" s="3"/>
      <c r="B7110" s="3"/>
      <c r="C7110" s="3"/>
      <c r="D7110" s="3"/>
      <c r="E7110" s="3"/>
    </row>
    <row r="7111" spans="1:5" x14ac:dyDescent="0.3">
      <c r="A7111" s="3"/>
      <c r="B7111" s="3"/>
      <c r="C7111" s="3"/>
      <c r="D7111" s="3"/>
      <c r="E7111" s="3"/>
    </row>
    <row r="7112" spans="1:5" x14ac:dyDescent="0.3">
      <c r="A7112" s="3"/>
      <c r="B7112" s="3"/>
      <c r="C7112" s="3"/>
      <c r="D7112" s="3"/>
      <c r="E7112" s="3"/>
    </row>
    <row r="7113" spans="1:5" x14ac:dyDescent="0.3">
      <c r="A7113" s="3"/>
      <c r="B7113" s="3"/>
      <c r="C7113" s="3"/>
      <c r="D7113" s="3"/>
      <c r="E7113" s="3"/>
    </row>
    <row r="7114" spans="1:5" x14ac:dyDescent="0.3">
      <c r="A7114" s="3"/>
      <c r="B7114" s="3"/>
      <c r="C7114" s="3"/>
      <c r="D7114" s="3"/>
      <c r="E7114" s="3"/>
    </row>
    <row r="7115" spans="1:5" x14ac:dyDescent="0.3">
      <c r="A7115" s="3"/>
      <c r="B7115" s="3"/>
      <c r="C7115" s="3"/>
      <c r="D7115" s="3"/>
      <c r="E7115" s="3"/>
    </row>
    <row r="7116" spans="1:5" x14ac:dyDescent="0.3">
      <c r="A7116" s="3"/>
      <c r="B7116" s="3"/>
      <c r="C7116" s="3"/>
      <c r="D7116" s="3"/>
      <c r="E7116" s="3"/>
    </row>
    <row r="7117" spans="1:5" x14ac:dyDescent="0.3">
      <c r="A7117" s="3"/>
      <c r="B7117" s="3"/>
      <c r="C7117" s="3"/>
      <c r="D7117" s="3"/>
      <c r="E7117" s="3"/>
    </row>
    <row r="7118" spans="1:5" x14ac:dyDescent="0.3">
      <c r="A7118" s="3"/>
      <c r="B7118" s="3"/>
      <c r="C7118" s="3"/>
      <c r="D7118" s="3"/>
      <c r="E7118" s="3"/>
    </row>
    <row r="7119" spans="1:5" x14ac:dyDescent="0.3">
      <c r="A7119" s="3"/>
      <c r="B7119" s="3"/>
      <c r="C7119" s="3"/>
      <c r="D7119" s="3"/>
      <c r="E7119" s="3"/>
    </row>
    <row r="7120" spans="1:5" x14ac:dyDescent="0.3">
      <c r="A7120" s="3"/>
      <c r="B7120" s="3"/>
      <c r="C7120" s="3"/>
      <c r="D7120" s="3"/>
      <c r="E7120" s="3"/>
    </row>
    <row r="7121" spans="1:5" x14ac:dyDescent="0.3">
      <c r="A7121" s="3"/>
      <c r="B7121" s="3"/>
      <c r="C7121" s="3"/>
      <c r="D7121" s="3"/>
      <c r="E7121" s="3"/>
    </row>
    <row r="7122" spans="1:5" x14ac:dyDescent="0.3">
      <c r="A7122" s="3"/>
      <c r="B7122" s="3"/>
      <c r="C7122" s="3"/>
      <c r="D7122" s="3"/>
      <c r="E7122" s="3"/>
    </row>
    <row r="7123" spans="1:5" x14ac:dyDescent="0.3">
      <c r="A7123" s="3"/>
      <c r="B7123" s="3"/>
      <c r="C7123" s="3"/>
      <c r="D7123" s="3"/>
      <c r="E7123" s="3"/>
    </row>
    <row r="7124" spans="1:5" x14ac:dyDescent="0.3">
      <c r="A7124" s="3"/>
      <c r="B7124" s="3"/>
      <c r="C7124" s="3"/>
      <c r="D7124" s="3"/>
      <c r="E7124" s="3"/>
    </row>
    <row r="7125" spans="1:5" x14ac:dyDescent="0.3">
      <c r="A7125" s="3"/>
      <c r="B7125" s="3"/>
      <c r="C7125" s="3"/>
      <c r="D7125" s="3"/>
      <c r="E7125" s="3"/>
    </row>
    <row r="7126" spans="1:5" x14ac:dyDescent="0.3">
      <c r="A7126" s="3"/>
      <c r="B7126" s="3"/>
      <c r="C7126" s="3"/>
      <c r="D7126" s="3"/>
      <c r="E7126" s="3"/>
    </row>
    <row r="7127" spans="1:5" x14ac:dyDescent="0.3">
      <c r="A7127" s="3"/>
      <c r="B7127" s="3"/>
      <c r="C7127" s="3"/>
      <c r="D7127" s="3"/>
      <c r="E7127" s="3"/>
    </row>
    <row r="7128" spans="1:5" x14ac:dyDescent="0.3">
      <c r="A7128" s="3"/>
      <c r="B7128" s="3"/>
      <c r="C7128" s="3"/>
      <c r="D7128" s="3"/>
      <c r="E7128" s="3"/>
    </row>
    <row r="7129" spans="1:5" x14ac:dyDescent="0.3">
      <c r="A7129" s="3"/>
      <c r="B7129" s="3"/>
      <c r="C7129" s="3"/>
      <c r="D7129" s="3"/>
      <c r="E7129" s="3"/>
    </row>
    <row r="7130" spans="1:5" x14ac:dyDescent="0.3">
      <c r="A7130" s="3"/>
      <c r="B7130" s="3"/>
      <c r="C7130" s="3"/>
      <c r="D7130" s="3"/>
      <c r="E7130" s="3"/>
    </row>
    <row r="7131" spans="1:5" x14ac:dyDescent="0.3">
      <c r="A7131" s="3"/>
      <c r="B7131" s="3"/>
      <c r="C7131" s="3"/>
      <c r="D7131" s="3"/>
      <c r="E7131" s="3"/>
    </row>
    <row r="7132" spans="1:5" x14ac:dyDescent="0.3">
      <c r="A7132" s="3"/>
      <c r="B7132" s="3"/>
      <c r="C7132" s="3"/>
      <c r="D7132" s="3"/>
      <c r="E7132" s="3"/>
    </row>
    <row r="7133" spans="1:5" x14ac:dyDescent="0.3">
      <c r="A7133" s="3"/>
      <c r="B7133" s="3"/>
      <c r="C7133" s="3"/>
      <c r="D7133" s="3"/>
      <c r="E7133" s="3"/>
    </row>
    <row r="7134" spans="1:5" x14ac:dyDescent="0.3">
      <c r="A7134" s="3"/>
      <c r="B7134" s="3"/>
      <c r="C7134" s="3"/>
      <c r="D7134" s="3"/>
      <c r="E7134" s="3"/>
    </row>
    <row r="7135" spans="1:5" x14ac:dyDescent="0.3">
      <c r="A7135" s="3"/>
      <c r="B7135" s="3"/>
      <c r="C7135" s="3"/>
      <c r="D7135" s="3"/>
      <c r="E7135" s="3"/>
    </row>
    <row r="7136" spans="1:5" x14ac:dyDescent="0.3">
      <c r="A7136" s="3"/>
      <c r="B7136" s="3"/>
      <c r="C7136" s="3"/>
      <c r="D7136" s="3"/>
      <c r="E7136" s="3"/>
    </row>
    <row r="7137" spans="1:5" x14ac:dyDescent="0.3">
      <c r="A7137" s="3"/>
      <c r="B7137" s="3"/>
      <c r="C7137" s="3"/>
      <c r="D7137" s="3"/>
      <c r="E7137" s="3"/>
    </row>
    <row r="7138" spans="1:5" x14ac:dyDescent="0.3">
      <c r="A7138" s="3"/>
      <c r="B7138" s="3"/>
      <c r="C7138" s="3"/>
      <c r="D7138" s="3"/>
      <c r="E7138" s="3"/>
    </row>
    <row r="7139" spans="1:5" x14ac:dyDescent="0.3">
      <c r="A7139" s="3"/>
      <c r="B7139" s="3"/>
      <c r="C7139" s="3"/>
      <c r="D7139" s="3"/>
      <c r="E7139" s="3"/>
    </row>
    <row r="7140" spans="1:5" x14ac:dyDescent="0.3">
      <c r="A7140" s="3"/>
      <c r="B7140" s="3"/>
      <c r="C7140" s="3"/>
      <c r="D7140" s="3"/>
      <c r="E7140" s="3"/>
    </row>
    <row r="7141" spans="1:5" x14ac:dyDescent="0.3">
      <c r="A7141" s="3"/>
      <c r="B7141" s="3"/>
      <c r="C7141" s="3"/>
      <c r="D7141" s="3"/>
      <c r="E7141" s="3"/>
    </row>
    <row r="7142" spans="1:5" x14ac:dyDescent="0.3">
      <c r="A7142" s="3"/>
      <c r="B7142" s="3"/>
      <c r="C7142" s="3"/>
      <c r="D7142" s="3"/>
      <c r="E7142" s="3"/>
    </row>
    <row r="7143" spans="1:5" x14ac:dyDescent="0.3">
      <c r="A7143" s="3"/>
      <c r="B7143" s="3"/>
      <c r="C7143" s="3"/>
      <c r="D7143" s="3"/>
      <c r="E7143" s="3"/>
    </row>
    <row r="7144" spans="1:5" x14ac:dyDescent="0.3">
      <c r="A7144" s="3"/>
      <c r="B7144" s="3"/>
      <c r="C7144" s="3"/>
      <c r="D7144" s="3"/>
      <c r="E7144" s="3"/>
    </row>
    <row r="7145" spans="1:5" x14ac:dyDescent="0.3">
      <c r="A7145" s="3"/>
      <c r="B7145" s="3"/>
      <c r="C7145" s="3"/>
      <c r="D7145" s="3"/>
      <c r="E7145" s="3"/>
    </row>
    <row r="7146" spans="1:5" x14ac:dyDescent="0.3">
      <c r="A7146" s="3"/>
      <c r="B7146" s="3"/>
      <c r="C7146" s="3"/>
      <c r="D7146" s="3"/>
      <c r="E7146" s="3"/>
    </row>
    <row r="7147" spans="1:5" x14ac:dyDescent="0.3">
      <c r="A7147" s="3"/>
      <c r="B7147" s="3"/>
      <c r="C7147" s="3"/>
      <c r="D7147" s="3"/>
      <c r="E7147" s="3"/>
    </row>
    <row r="7148" spans="1:5" x14ac:dyDescent="0.3">
      <c r="A7148" s="3"/>
      <c r="B7148" s="3"/>
      <c r="C7148" s="3"/>
      <c r="D7148" s="3"/>
      <c r="E7148" s="3"/>
    </row>
    <row r="7149" spans="1:5" x14ac:dyDescent="0.3">
      <c r="A7149" s="3"/>
      <c r="B7149" s="3"/>
      <c r="C7149" s="3"/>
      <c r="D7149" s="3"/>
      <c r="E7149" s="3"/>
    </row>
    <row r="7150" spans="1:5" x14ac:dyDescent="0.3">
      <c r="A7150" s="3"/>
      <c r="B7150" s="3"/>
      <c r="C7150" s="3"/>
      <c r="D7150" s="3"/>
      <c r="E7150" s="3"/>
    </row>
    <row r="7151" spans="1:5" x14ac:dyDescent="0.3">
      <c r="A7151" s="3"/>
      <c r="B7151" s="3"/>
      <c r="C7151" s="3"/>
      <c r="D7151" s="3"/>
      <c r="E7151" s="3"/>
    </row>
    <row r="7152" spans="1:5" x14ac:dyDescent="0.3">
      <c r="A7152" s="3"/>
      <c r="B7152" s="3"/>
      <c r="C7152" s="3"/>
      <c r="D7152" s="3"/>
      <c r="E7152" s="3"/>
    </row>
    <row r="7153" spans="1:5" x14ac:dyDescent="0.3">
      <c r="A7153" s="3"/>
      <c r="B7153" s="3"/>
      <c r="C7153" s="3"/>
      <c r="D7153" s="3"/>
      <c r="E7153" s="3"/>
    </row>
    <row r="7154" spans="1:5" x14ac:dyDescent="0.3">
      <c r="A7154" s="3"/>
      <c r="B7154" s="3"/>
      <c r="C7154" s="3"/>
      <c r="D7154" s="3"/>
      <c r="E7154" s="3"/>
    </row>
    <row r="7155" spans="1:5" x14ac:dyDescent="0.3">
      <c r="A7155" s="3"/>
      <c r="B7155" s="3"/>
      <c r="C7155" s="3"/>
      <c r="D7155" s="3"/>
      <c r="E7155" s="3"/>
    </row>
    <row r="7156" spans="1:5" x14ac:dyDescent="0.3">
      <c r="A7156" s="3"/>
      <c r="B7156" s="3"/>
      <c r="C7156" s="3"/>
      <c r="D7156" s="3"/>
      <c r="E7156" s="3"/>
    </row>
    <row r="7157" spans="1:5" x14ac:dyDescent="0.3">
      <c r="A7157" s="3"/>
      <c r="B7157" s="3"/>
      <c r="C7157" s="3"/>
      <c r="D7157" s="3"/>
      <c r="E7157" s="3"/>
    </row>
    <row r="7158" spans="1:5" x14ac:dyDescent="0.3">
      <c r="A7158" s="3"/>
      <c r="B7158" s="3"/>
      <c r="C7158" s="3"/>
      <c r="D7158" s="3"/>
      <c r="E7158" s="3"/>
    </row>
    <row r="7159" spans="1:5" x14ac:dyDescent="0.3">
      <c r="A7159" s="3"/>
      <c r="B7159" s="3"/>
      <c r="C7159" s="3"/>
      <c r="D7159" s="3"/>
      <c r="E7159" s="3"/>
    </row>
    <row r="7160" spans="1:5" x14ac:dyDescent="0.3">
      <c r="A7160" s="3"/>
      <c r="B7160" s="3"/>
      <c r="C7160" s="3"/>
      <c r="D7160" s="3"/>
      <c r="E7160" s="3"/>
    </row>
    <row r="7161" spans="1:5" x14ac:dyDescent="0.3">
      <c r="A7161" s="3"/>
      <c r="B7161" s="3"/>
      <c r="C7161" s="3"/>
      <c r="D7161" s="3"/>
      <c r="E7161" s="3"/>
    </row>
    <row r="7162" spans="1:5" x14ac:dyDescent="0.3">
      <c r="A7162" s="3"/>
      <c r="B7162" s="3"/>
      <c r="C7162" s="3"/>
      <c r="D7162" s="3"/>
      <c r="E7162" s="3"/>
    </row>
    <row r="7163" spans="1:5" x14ac:dyDescent="0.3">
      <c r="A7163" s="3"/>
      <c r="B7163" s="3"/>
      <c r="C7163" s="3"/>
      <c r="D7163" s="3"/>
      <c r="E7163" s="3"/>
    </row>
    <row r="7164" spans="1:5" x14ac:dyDescent="0.3">
      <c r="A7164" s="3"/>
      <c r="B7164" s="3"/>
      <c r="C7164" s="3"/>
      <c r="D7164" s="3"/>
      <c r="E7164" s="3"/>
    </row>
    <row r="7165" spans="1:5" x14ac:dyDescent="0.3">
      <c r="A7165" s="3"/>
      <c r="B7165" s="3"/>
      <c r="C7165" s="3"/>
      <c r="D7165" s="3"/>
      <c r="E7165" s="3"/>
    </row>
    <row r="7166" spans="1:5" x14ac:dyDescent="0.3">
      <c r="A7166" s="3"/>
      <c r="B7166" s="3"/>
      <c r="C7166" s="3"/>
      <c r="D7166" s="3"/>
      <c r="E7166" s="3"/>
    </row>
    <row r="7167" spans="1:5" x14ac:dyDescent="0.3">
      <c r="A7167" s="3"/>
      <c r="B7167" s="3"/>
      <c r="C7167" s="3"/>
      <c r="D7167" s="3"/>
      <c r="E7167" s="3"/>
    </row>
    <row r="7168" spans="1:5" x14ac:dyDescent="0.3">
      <c r="A7168" s="3"/>
      <c r="B7168" s="3"/>
      <c r="C7168" s="3"/>
      <c r="D7168" s="3"/>
      <c r="E7168" s="3"/>
    </row>
    <row r="7169" spans="1:5" x14ac:dyDescent="0.3">
      <c r="A7169" s="3"/>
      <c r="B7169" s="3"/>
      <c r="C7169" s="3"/>
      <c r="D7169" s="3"/>
      <c r="E7169" s="3"/>
    </row>
    <row r="7170" spans="1:5" x14ac:dyDescent="0.3">
      <c r="A7170" s="3"/>
      <c r="B7170" s="3"/>
      <c r="C7170" s="3"/>
      <c r="D7170" s="3"/>
      <c r="E7170" s="3"/>
    </row>
    <row r="7171" spans="1:5" x14ac:dyDescent="0.3">
      <c r="A7171" s="3"/>
      <c r="B7171" s="3"/>
      <c r="C7171" s="3"/>
      <c r="D7171" s="3"/>
      <c r="E7171" s="3"/>
    </row>
    <row r="7172" spans="1:5" x14ac:dyDescent="0.3">
      <c r="A7172" s="3"/>
      <c r="B7172" s="3"/>
      <c r="C7172" s="3"/>
      <c r="D7172" s="3"/>
      <c r="E7172" s="3"/>
    </row>
    <row r="7173" spans="1:5" x14ac:dyDescent="0.3">
      <c r="A7173" s="3"/>
      <c r="B7173" s="3"/>
      <c r="C7173" s="3"/>
      <c r="D7173" s="3"/>
      <c r="E7173" s="3"/>
    </row>
    <row r="7174" spans="1:5" x14ac:dyDescent="0.3">
      <c r="A7174" s="3"/>
      <c r="B7174" s="3"/>
      <c r="C7174" s="3"/>
      <c r="D7174" s="3"/>
      <c r="E7174" s="3"/>
    </row>
    <row r="7175" spans="1:5" x14ac:dyDescent="0.3">
      <c r="A7175" s="3"/>
      <c r="B7175" s="3"/>
      <c r="C7175" s="3"/>
      <c r="D7175" s="3"/>
      <c r="E7175" s="3"/>
    </row>
    <row r="7176" spans="1:5" x14ac:dyDescent="0.3">
      <c r="A7176" s="3"/>
      <c r="B7176" s="3"/>
      <c r="C7176" s="3"/>
      <c r="D7176" s="3"/>
      <c r="E7176" s="3"/>
    </row>
    <row r="7177" spans="1:5" x14ac:dyDescent="0.3">
      <c r="A7177" s="3"/>
      <c r="B7177" s="3"/>
      <c r="C7177" s="3"/>
      <c r="D7177" s="3"/>
      <c r="E7177" s="3"/>
    </row>
    <row r="7178" spans="1:5" x14ac:dyDescent="0.3">
      <c r="A7178" s="3"/>
      <c r="B7178" s="3"/>
      <c r="C7178" s="3"/>
      <c r="D7178" s="3"/>
      <c r="E7178" s="3"/>
    </row>
    <row r="7179" spans="1:5" x14ac:dyDescent="0.3">
      <c r="A7179" s="3"/>
      <c r="B7179" s="3"/>
      <c r="C7179" s="3"/>
      <c r="D7179" s="3"/>
      <c r="E7179" s="3"/>
    </row>
    <row r="7180" spans="1:5" x14ac:dyDescent="0.3">
      <c r="A7180" s="3"/>
      <c r="B7180" s="3"/>
      <c r="C7180" s="3"/>
      <c r="D7180" s="3"/>
      <c r="E7180" s="3"/>
    </row>
    <row r="7181" spans="1:5" x14ac:dyDescent="0.3">
      <c r="A7181" s="3"/>
      <c r="B7181" s="3"/>
      <c r="C7181" s="3"/>
      <c r="D7181" s="3"/>
      <c r="E7181" s="3"/>
    </row>
    <row r="7182" spans="1:5" x14ac:dyDescent="0.3">
      <c r="A7182" s="3"/>
      <c r="B7182" s="3"/>
      <c r="C7182" s="3"/>
      <c r="D7182" s="3"/>
      <c r="E7182" s="3"/>
    </row>
    <row r="7183" spans="1:5" x14ac:dyDescent="0.3">
      <c r="A7183" s="3"/>
      <c r="B7183" s="3"/>
      <c r="C7183" s="3"/>
      <c r="D7183" s="3"/>
      <c r="E7183" s="3"/>
    </row>
    <row r="7184" spans="1:5" x14ac:dyDescent="0.3">
      <c r="A7184" s="3"/>
      <c r="B7184" s="3"/>
      <c r="C7184" s="3"/>
      <c r="D7184" s="3"/>
      <c r="E7184" s="3"/>
    </row>
    <row r="7185" spans="1:5" x14ac:dyDescent="0.3">
      <c r="A7185" s="3"/>
      <c r="B7185" s="3"/>
      <c r="C7185" s="3"/>
      <c r="D7185" s="3"/>
      <c r="E7185" s="3"/>
    </row>
    <row r="7186" spans="1:5" x14ac:dyDescent="0.3">
      <c r="A7186" s="3"/>
      <c r="B7186" s="3"/>
      <c r="C7186" s="3"/>
      <c r="D7186" s="3"/>
      <c r="E7186" s="3"/>
    </row>
    <row r="7187" spans="1:5" x14ac:dyDescent="0.3">
      <c r="A7187" s="3"/>
      <c r="B7187" s="3"/>
      <c r="C7187" s="3"/>
      <c r="D7187" s="3"/>
      <c r="E7187" s="3"/>
    </row>
    <row r="7188" spans="1:5" x14ac:dyDescent="0.3">
      <c r="A7188" s="3"/>
      <c r="B7188" s="3"/>
      <c r="C7188" s="3"/>
      <c r="D7188" s="3"/>
      <c r="E7188" s="3"/>
    </row>
    <row r="7189" spans="1:5" x14ac:dyDescent="0.3">
      <c r="A7189" s="3"/>
      <c r="B7189" s="3"/>
      <c r="C7189" s="3"/>
      <c r="D7189" s="3"/>
      <c r="E7189" s="3"/>
    </row>
    <row r="7190" spans="1:5" x14ac:dyDescent="0.3">
      <c r="A7190" s="3"/>
      <c r="B7190" s="3"/>
      <c r="C7190" s="3"/>
      <c r="D7190" s="3"/>
      <c r="E7190" s="3"/>
    </row>
    <row r="7191" spans="1:5" x14ac:dyDescent="0.3">
      <c r="A7191" s="3"/>
      <c r="B7191" s="3"/>
      <c r="C7191" s="3"/>
      <c r="D7191" s="3"/>
      <c r="E7191" s="3"/>
    </row>
    <row r="7192" spans="1:5" x14ac:dyDescent="0.3">
      <c r="A7192" s="3"/>
      <c r="B7192" s="3"/>
      <c r="C7192" s="3"/>
      <c r="D7192" s="3"/>
      <c r="E7192" s="3"/>
    </row>
    <row r="7193" spans="1:5" x14ac:dyDescent="0.3">
      <c r="A7193" s="3"/>
      <c r="B7193" s="3"/>
      <c r="C7193" s="3"/>
      <c r="D7193" s="3"/>
      <c r="E7193" s="3"/>
    </row>
    <row r="7194" spans="1:5" x14ac:dyDescent="0.3">
      <c r="A7194" s="3"/>
      <c r="B7194" s="3"/>
      <c r="C7194" s="3"/>
      <c r="D7194" s="3"/>
      <c r="E7194" s="3"/>
    </row>
    <row r="7195" spans="1:5" x14ac:dyDescent="0.3">
      <c r="A7195" s="3"/>
      <c r="B7195" s="3"/>
      <c r="C7195" s="3"/>
      <c r="D7195" s="3"/>
      <c r="E7195" s="3"/>
    </row>
    <row r="7196" spans="1:5" x14ac:dyDescent="0.3">
      <c r="A7196" s="3"/>
      <c r="B7196" s="3"/>
      <c r="C7196" s="3"/>
      <c r="D7196" s="3"/>
      <c r="E7196" s="3"/>
    </row>
    <row r="7197" spans="1:5" x14ac:dyDescent="0.3">
      <c r="A7197" s="3"/>
      <c r="B7197" s="3"/>
      <c r="C7197" s="3"/>
      <c r="D7197" s="3"/>
      <c r="E7197" s="3"/>
    </row>
    <row r="7198" spans="1:5" x14ac:dyDescent="0.3">
      <c r="A7198" s="3"/>
      <c r="B7198" s="3"/>
      <c r="C7198" s="3"/>
      <c r="D7198" s="3"/>
      <c r="E7198" s="3"/>
    </row>
    <row r="7199" spans="1:5" x14ac:dyDescent="0.3">
      <c r="A7199" s="3"/>
      <c r="B7199" s="3"/>
      <c r="C7199" s="3"/>
      <c r="D7199" s="3"/>
      <c r="E7199" s="3"/>
    </row>
    <row r="7200" spans="1:5" x14ac:dyDescent="0.3">
      <c r="A7200" s="3"/>
      <c r="B7200" s="3"/>
      <c r="C7200" s="3"/>
      <c r="D7200" s="3"/>
      <c r="E7200" s="3"/>
    </row>
    <row r="7201" spans="1:5" x14ac:dyDescent="0.3">
      <c r="A7201" s="3"/>
      <c r="B7201" s="3"/>
      <c r="C7201" s="3"/>
      <c r="D7201" s="3"/>
      <c r="E7201" s="3"/>
    </row>
    <row r="7202" spans="1:5" x14ac:dyDescent="0.3">
      <c r="A7202" s="3"/>
      <c r="B7202" s="3"/>
      <c r="C7202" s="3"/>
      <c r="D7202" s="3"/>
      <c r="E7202" s="3"/>
    </row>
    <row r="7203" spans="1:5" x14ac:dyDescent="0.3">
      <c r="A7203" s="3"/>
      <c r="B7203" s="3"/>
      <c r="C7203" s="3"/>
      <c r="D7203" s="3"/>
      <c r="E7203" s="3"/>
    </row>
    <row r="7204" spans="1:5" x14ac:dyDescent="0.3">
      <c r="A7204" s="3"/>
      <c r="B7204" s="3"/>
      <c r="C7204" s="3"/>
      <c r="D7204" s="3"/>
      <c r="E7204" s="3"/>
    </row>
    <row r="7205" spans="1:5" x14ac:dyDescent="0.3">
      <c r="A7205" s="3"/>
      <c r="B7205" s="3"/>
      <c r="C7205" s="3"/>
      <c r="D7205" s="3"/>
      <c r="E7205" s="3"/>
    </row>
    <row r="7206" spans="1:5" x14ac:dyDescent="0.3">
      <c r="A7206" s="3"/>
      <c r="B7206" s="3"/>
      <c r="C7206" s="3"/>
      <c r="D7206" s="3"/>
      <c r="E7206" s="3"/>
    </row>
    <row r="7207" spans="1:5" x14ac:dyDescent="0.3">
      <c r="A7207" s="3"/>
      <c r="B7207" s="3"/>
      <c r="C7207" s="3"/>
      <c r="D7207" s="3"/>
      <c r="E7207" s="3"/>
    </row>
    <row r="7208" spans="1:5" x14ac:dyDescent="0.3">
      <c r="A7208" s="3"/>
      <c r="B7208" s="3"/>
      <c r="C7208" s="3"/>
      <c r="D7208" s="3"/>
      <c r="E7208" s="3"/>
    </row>
    <row r="7209" spans="1:5" x14ac:dyDescent="0.3">
      <c r="A7209" s="3"/>
      <c r="B7209" s="3"/>
      <c r="C7209" s="3"/>
      <c r="D7209" s="3"/>
      <c r="E7209" s="3"/>
    </row>
    <row r="7210" spans="1:5" x14ac:dyDescent="0.3">
      <c r="A7210" s="3"/>
      <c r="B7210" s="3"/>
      <c r="C7210" s="3"/>
      <c r="D7210" s="3"/>
      <c r="E7210" s="3"/>
    </row>
    <row r="7211" spans="1:5" x14ac:dyDescent="0.3">
      <c r="A7211" s="3"/>
      <c r="B7211" s="3"/>
      <c r="C7211" s="3"/>
      <c r="D7211" s="3"/>
      <c r="E7211" s="3"/>
    </row>
    <row r="7212" spans="1:5" x14ac:dyDescent="0.3">
      <c r="A7212" s="3"/>
      <c r="B7212" s="3"/>
      <c r="C7212" s="3"/>
      <c r="D7212" s="3"/>
      <c r="E7212" s="3"/>
    </row>
    <row r="7213" spans="1:5" x14ac:dyDescent="0.3">
      <c r="A7213" s="3"/>
      <c r="B7213" s="3"/>
      <c r="C7213" s="3"/>
      <c r="D7213" s="3"/>
      <c r="E7213" s="3"/>
    </row>
    <row r="7214" spans="1:5" x14ac:dyDescent="0.3">
      <c r="A7214" s="3"/>
      <c r="B7214" s="3"/>
      <c r="C7214" s="3"/>
      <c r="D7214" s="3"/>
      <c r="E7214" s="3"/>
    </row>
    <row r="7215" spans="1:5" x14ac:dyDescent="0.3">
      <c r="A7215" s="3"/>
      <c r="B7215" s="3"/>
      <c r="C7215" s="3"/>
      <c r="D7215" s="3"/>
      <c r="E7215" s="3"/>
    </row>
    <row r="7216" spans="1:5" x14ac:dyDescent="0.3">
      <c r="A7216" s="3"/>
      <c r="B7216" s="3"/>
      <c r="C7216" s="3"/>
      <c r="D7216" s="3"/>
      <c r="E7216" s="3"/>
    </row>
    <row r="7217" spans="1:5" x14ac:dyDescent="0.3">
      <c r="A7217" s="3"/>
      <c r="B7217" s="3"/>
      <c r="C7217" s="3"/>
      <c r="D7217" s="3"/>
      <c r="E7217" s="3"/>
    </row>
    <row r="7218" spans="1:5" x14ac:dyDescent="0.3">
      <c r="A7218" s="3"/>
      <c r="B7218" s="3"/>
      <c r="C7218" s="3"/>
      <c r="D7218" s="3"/>
      <c r="E7218" s="3"/>
    </row>
    <row r="7219" spans="1:5" x14ac:dyDescent="0.3">
      <c r="A7219" s="3"/>
      <c r="B7219" s="3"/>
      <c r="C7219" s="3"/>
      <c r="D7219" s="3"/>
      <c r="E7219" s="3"/>
    </row>
    <row r="7220" spans="1:5" x14ac:dyDescent="0.3">
      <c r="A7220" s="3"/>
      <c r="B7220" s="3"/>
      <c r="C7220" s="3"/>
      <c r="D7220" s="3"/>
      <c r="E7220" s="3"/>
    </row>
    <row r="7221" spans="1:5" x14ac:dyDescent="0.3">
      <c r="A7221" s="3"/>
      <c r="B7221" s="3"/>
      <c r="C7221" s="3"/>
      <c r="D7221" s="3"/>
      <c r="E7221" s="3"/>
    </row>
    <row r="7222" spans="1:5" x14ac:dyDescent="0.3">
      <c r="A7222" s="3"/>
      <c r="B7222" s="3"/>
      <c r="C7222" s="3"/>
      <c r="D7222" s="3"/>
      <c r="E7222" s="3"/>
    </row>
    <row r="7223" spans="1:5" x14ac:dyDescent="0.3">
      <c r="A7223" s="3"/>
      <c r="B7223" s="3"/>
      <c r="C7223" s="3"/>
      <c r="D7223" s="3"/>
      <c r="E7223" s="3"/>
    </row>
    <row r="7224" spans="1:5" x14ac:dyDescent="0.3">
      <c r="A7224" s="3"/>
      <c r="B7224" s="3"/>
      <c r="C7224" s="3"/>
      <c r="D7224" s="3"/>
      <c r="E7224" s="3"/>
    </row>
    <row r="7225" spans="1:5" x14ac:dyDescent="0.3">
      <c r="A7225" s="3"/>
      <c r="B7225" s="3"/>
      <c r="C7225" s="3"/>
      <c r="D7225" s="3"/>
      <c r="E7225" s="3"/>
    </row>
    <row r="7226" spans="1:5" x14ac:dyDescent="0.3">
      <c r="A7226" s="3"/>
      <c r="B7226" s="3"/>
      <c r="C7226" s="3"/>
      <c r="D7226" s="3"/>
      <c r="E7226" s="3"/>
    </row>
    <row r="7227" spans="1:5" x14ac:dyDescent="0.3">
      <c r="A7227" s="3"/>
      <c r="B7227" s="3"/>
      <c r="C7227" s="3"/>
      <c r="D7227" s="3"/>
      <c r="E7227" s="3"/>
    </row>
    <row r="7228" spans="1:5" x14ac:dyDescent="0.3">
      <c r="A7228" s="3"/>
      <c r="B7228" s="3"/>
      <c r="C7228" s="3"/>
      <c r="D7228" s="3"/>
      <c r="E7228" s="3"/>
    </row>
    <row r="7229" spans="1:5" x14ac:dyDescent="0.3">
      <c r="A7229" s="3"/>
      <c r="B7229" s="3"/>
      <c r="C7229" s="3"/>
      <c r="D7229" s="3"/>
      <c r="E7229" s="3"/>
    </row>
    <row r="7230" spans="1:5" x14ac:dyDescent="0.3">
      <c r="A7230" s="3"/>
      <c r="B7230" s="3"/>
      <c r="C7230" s="3"/>
      <c r="D7230" s="3"/>
      <c r="E7230" s="3"/>
    </row>
    <row r="7231" spans="1:5" x14ac:dyDescent="0.3">
      <c r="A7231" s="3"/>
      <c r="B7231" s="3"/>
      <c r="C7231" s="3"/>
      <c r="D7231" s="3"/>
      <c r="E7231" s="3"/>
    </row>
    <row r="7232" spans="1:5" x14ac:dyDescent="0.3">
      <c r="A7232" s="3"/>
      <c r="B7232" s="3"/>
      <c r="C7232" s="3"/>
      <c r="D7232" s="3"/>
      <c r="E7232" s="3"/>
    </row>
    <row r="7233" spans="1:5" x14ac:dyDescent="0.3">
      <c r="A7233" s="3"/>
      <c r="B7233" s="3"/>
      <c r="C7233" s="3"/>
      <c r="D7233" s="3"/>
      <c r="E7233" s="3"/>
    </row>
    <row r="7234" spans="1:5" x14ac:dyDescent="0.3">
      <c r="A7234" s="3"/>
      <c r="B7234" s="3"/>
      <c r="C7234" s="3"/>
      <c r="D7234" s="3"/>
      <c r="E7234" s="3"/>
    </row>
    <row r="7235" spans="1:5" x14ac:dyDescent="0.3">
      <c r="A7235" s="3"/>
      <c r="B7235" s="3"/>
      <c r="C7235" s="3"/>
      <c r="D7235" s="3"/>
      <c r="E7235" s="3"/>
    </row>
    <row r="7236" spans="1:5" x14ac:dyDescent="0.3">
      <c r="A7236" s="3"/>
      <c r="B7236" s="3"/>
      <c r="C7236" s="3"/>
      <c r="D7236" s="3"/>
      <c r="E7236" s="3"/>
    </row>
    <row r="7237" spans="1:5" x14ac:dyDescent="0.3">
      <c r="A7237" s="3"/>
      <c r="B7237" s="3"/>
      <c r="C7237" s="3"/>
      <c r="D7237" s="3"/>
      <c r="E7237" s="3"/>
    </row>
    <row r="7238" spans="1:5" x14ac:dyDescent="0.3">
      <c r="A7238" s="3"/>
      <c r="B7238" s="3"/>
      <c r="C7238" s="3"/>
      <c r="D7238" s="3"/>
      <c r="E7238" s="3"/>
    </row>
    <row r="7239" spans="1:5" x14ac:dyDescent="0.3">
      <c r="A7239" s="3"/>
      <c r="B7239" s="3"/>
      <c r="C7239" s="3"/>
      <c r="D7239" s="3"/>
      <c r="E7239" s="3"/>
    </row>
    <row r="7240" spans="1:5" x14ac:dyDescent="0.3">
      <c r="A7240" s="3"/>
      <c r="B7240" s="3"/>
      <c r="C7240" s="3"/>
      <c r="D7240" s="3"/>
      <c r="E7240" s="3"/>
    </row>
    <row r="7241" spans="1:5" x14ac:dyDescent="0.3">
      <c r="A7241" s="3"/>
      <c r="B7241" s="3"/>
      <c r="C7241" s="3"/>
      <c r="D7241" s="3"/>
      <c r="E7241" s="3"/>
    </row>
    <row r="7242" spans="1:5" x14ac:dyDescent="0.3">
      <c r="A7242" s="3"/>
      <c r="B7242" s="3"/>
      <c r="C7242" s="3"/>
      <c r="D7242" s="3"/>
      <c r="E7242" s="3"/>
    </row>
    <row r="7243" spans="1:5" x14ac:dyDescent="0.3">
      <c r="A7243" s="3"/>
      <c r="B7243" s="3"/>
      <c r="C7243" s="3"/>
      <c r="D7243" s="3"/>
      <c r="E7243" s="3"/>
    </row>
    <row r="7244" spans="1:5" x14ac:dyDescent="0.3">
      <c r="A7244" s="3"/>
      <c r="B7244" s="3"/>
      <c r="C7244" s="3"/>
      <c r="D7244" s="3"/>
      <c r="E7244" s="3"/>
    </row>
    <row r="7245" spans="1:5" x14ac:dyDescent="0.3">
      <c r="A7245" s="3"/>
      <c r="B7245" s="3"/>
      <c r="C7245" s="3"/>
      <c r="D7245" s="3"/>
      <c r="E7245" s="3"/>
    </row>
    <row r="7246" spans="1:5" x14ac:dyDescent="0.3">
      <c r="A7246" s="3"/>
      <c r="B7246" s="3"/>
      <c r="C7246" s="3"/>
      <c r="D7246" s="3"/>
      <c r="E7246" s="3"/>
    </row>
    <row r="7247" spans="1:5" x14ac:dyDescent="0.3">
      <c r="A7247" s="3"/>
      <c r="B7247" s="3"/>
      <c r="C7247" s="3"/>
      <c r="D7247" s="3"/>
      <c r="E7247" s="3"/>
    </row>
    <row r="7248" spans="1:5" x14ac:dyDescent="0.3">
      <c r="A7248" s="3"/>
      <c r="B7248" s="3"/>
      <c r="C7248" s="3"/>
      <c r="D7248" s="3"/>
      <c r="E7248" s="3"/>
    </row>
    <row r="7249" spans="1:5" x14ac:dyDescent="0.3">
      <c r="A7249" s="3"/>
      <c r="B7249" s="3"/>
      <c r="C7249" s="3"/>
      <c r="D7249" s="3"/>
      <c r="E7249" s="3"/>
    </row>
    <row r="7250" spans="1:5" x14ac:dyDescent="0.3">
      <c r="A7250" s="3"/>
      <c r="B7250" s="3"/>
      <c r="C7250" s="3"/>
      <c r="D7250" s="3"/>
      <c r="E7250" s="3"/>
    </row>
    <row r="7251" spans="1:5" x14ac:dyDescent="0.3">
      <c r="A7251" s="3"/>
      <c r="B7251" s="3"/>
      <c r="C7251" s="3"/>
      <c r="D7251" s="3"/>
      <c r="E7251" s="3"/>
    </row>
    <row r="7252" spans="1:5" x14ac:dyDescent="0.3">
      <c r="A7252" s="3"/>
      <c r="B7252" s="3"/>
      <c r="C7252" s="3"/>
      <c r="D7252" s="3"/>
      <c r="E7252" s="3"/>
    </row>
    <row r="7253" spans="1:5" x14ac:dyDescent="0.3">
      <c r="A7253" s="3"/>
      <c r="B7253" s="3"/>
      <c r="C7253" s="3"/>
      <c r="D7253" s="3"/>
      <c r="E7253" s="3"/>
    </row>
    <row r="7254" spans="1:5" x14ac:dyDescent="0.3">
      <c r="A7254" s="3"/>
      <c r="B7254" s="3"/>
      <c r="C7254" s="3"/>
      <c r="D7254" s="3"/>
      <c r="E7254" s="3"/>
    </row>
    <row r="7255" spans="1:5" x14ac:dyDescent="0.3">
      <c r="A7255" s="3"/>
      <c r="B7255" s="3"/>
      <c r="C7255" s="3"/>
      <c r="D7255" s="3"/>
      <c r="E7255" s="3"/>
    </row>
    <row r="7256" spans="1:5" x14ac:dyDescent="0.3">
      <c r="A7256" s="3"/>
      <c r="B7256" s="3"/>
      <c r="C7256" s="3"/>
      <c r="D7256" s="3"/>
      <c r="E7256" s="3"/>
    </row>
    <row r="7257" spans="1:5" x14ac:dyDescent="0.3">
      <c r="A7257" s="3"/>
      <c r="B7257" s="3"/>
      <c r="C7257" s="3"/>
      <c r="D7257" s="3"/>
      <c r="E7257" s="3"/>
    </row>
    <row r="7258" spans="1:5" x14ac:dyDescent="0.3">
      <c r="A7258" s="3"/>
      <c r="B7258" s="3"/>
      <c r="C7258" s="3"/>
      <c r="D7258" s="3"/>
      <c r="E7258" s="3"/>
    </row>
    <row r="7259" spans="1:5" x14ac:dyDescent="0.3">
      <c r="A7259" s="3"/>
      <c r="B7259" s="3"/>
      <c r="C7259" s="3"/>
      <c r="D7259" s="3"/>
      <c r="E7259" s="3"/>
    </row>
    <row r="7260" spans="1:5" x14ac:dyDescent="0.3">
      <c r="A7260" s="3"/>
      <c r="B7260" s="3"/>
      <c r="C7260" s="3"/>
      <c r="D7260" s="3"/>
      <c r="E7260" s="3"/>
    </row>
    <row r="7261" spans="1:5" x14ac:dyDescent="0.3">
      <c r="A7261" s="3"/>
      <c r="B7261" s="3"/>
      <c r="C7261" s="3"/>
      <c r="D7261" s="3"/>
      <c r="E7261" s="3"/>
    </row>
    <row r="7262" spans="1:5" x14ac:dyDescent="0.3">
      <c r="A7262" s="3"/>
      <c r="B7262" s="3"/>
      <c r="C7262" s="3"/>
      <c r="D7262" s="3"/>
      <c r="E7262" s="3"/>
    </row>
    <row r="7263" spans="1:5" x14ac:dyDescent="0.3">
      <c r="A7263" s="3"/>
      <c r="B7263" s="3"/>
      <c r="C7263" s="3"/>
      <c r="D7263" s="3"/>
      <c r="E7263" s="3"/>
    </row>
    <row r="7264" spans="1:5" x14ac:dyDescent="0.3">
      <c r="A7264" s="3"/>
      <c r="B7264" s="3"/>
      <c r="C7264" s="3"/>
      <c r="D7264" s="3"/>
      <c r="E7264" s="3"/>
    </row>
    <row r="7265" spans="1:5" x14ac:dyDescent="0.3">
      <c r="A7265" s="3"/>
      <c r="B7265" s="3"/>
      <c r="C7265" s="3"/>
      <c r="D7265" s="3"/>
      <c r="E7265" s="3"/>
    </row>
    <row r="7266" spans="1:5" x14ac:dyDescent="0.3">
      <c r="A7266" s="3"/>
      <c r="B7266" s="3"/>
      <c r="C7266" s="3"/>
      <c r="D7266" s="3"/>
      <c r="E7266" s="3"/>
    </row>
    <row r="7267" spans="1:5" x14ac:dyDescent="0.3">
      <c r="A7267" s="3"/>
      <c r="B7267" s="3"/>
      <c r="C7267" s="3"/>
      <c r="D7267" s="3"/>
      <c r="E7267" s="3"/>
    </row>
    <row r="7268" spans="1:5" x14ac:dyDescent="0.3">
      <c r="A7268" s="3"/>
      <c r="B7268" s="3"/>
      <c r="C7268" s="3"/>
      <c r="D7268" s="3"/>
      <c r="E7268" s="3"/>
    </row>
    <row r="7269" spans="1:5" x14ac:dyDescent="0.3">
      <c r="A7269" s="3"/>
      <c r="B7269" s="3"/>
      <c r="C7269" s="3"/>
      <c r="D7269" s="3"/>
      <c r="E7269" s="3"/>
    </row>
    <row r="7270" spans="1:5" x14ac:dyDescent="0.3">
      <c r="A7270" s="3"/>
      <c r="B7270" s="3"/>
      <c r="C7270" s="3"/>
      <c r="D7270" s="3"/>
      <c r="E7270" s="3"/>
    </row>
    <row r="7271" spans="1:5" x14ac:dyDescent="0.3">
      <c r="A7271" s="3"/>
      <c r="B7271" s="3"/>
      <c r="C7271" s="3"/>
      <c r="D7271" s="3"/>
      <c r="E7271" s="3"/>
    </row>
    <row r="7272" spans="1:5" x14ac:dyDescent="0.3">
      <c r="A7272" s="3"/>
      <c r="B7272" s="3"/>
      <c r="C7272" s="3"/>
      <c r="D7272" s="3"/>
      <c r="E7272" s="3"/>
    </row>
    <row r="7273" spans="1:5" x14ac:dyDescent="0.3">
      <c r="A7273" s="3"/>
      <c r="B7273" s="3"/>
      <c r="C7273" s="3"/>
      <c r="D7273" s="3"/>
      <c r="E7273" s="3"/>
    </row>
    <row r="7274" spans="1:5" x14ac:dyDescent="0.3">
      <c r="A7274" s="3"/>
      <c r="B7274" s="3"/>
      <c r="C7274" s="3"/>
      <c r="D7274" s="3"/>
      <c r="E7274" s="3"/>
    </row>
    <row r="7275" spans="1:5" x14ac:dyDescent="0.3">
      <c r="A7275" s="3"/>
      <c r="B7275" s="3"/>
      <c r="C7275" s="3"/>
      <c r="D7275" s="3"/>
      <c r="E7275" s="3"/>
    </row>
    <row r="7276" spans="1:5" x14ac:dyDescent="0.3">
      <c r="A7276" s="3"/>
      <c r="B7276" s="3"/>
      <c r="C7276" s="3"/>
      <c r="D7276" s="3"/>
      <c r="E7276" s="3"/>
    </row>
    <row r="7277" spans="1:5" x14ac:dyDescent="0.3">
      <c r="A7277" s="3"/>
      <c r="B7277" s="3"/>
      <c r="C7277" s="3"/>
      <c r="D7277" s="3"/>
      <c r="E7277" s="3"/>
    </row>
    <row r="7278" spans="1:5" x14ac:dyDescent="0.3">
      <c r="A7278" s="3"/>
      <c r="B7278" s="3"/>
      <c r="C7278" s="3"/>
      <c r="D7278" s="3"/>
      <c r="E7278" s="3"/>
    </row>
    <row r="7279" spans="1:5" x14ac:dyDescent="0.3">
      <c r="A7279" s="3"/>
      <c r="B7279" s="3"/>
      <c r="C7279" s="3"/>
      <c r="D7279" s="3"/>
      <c r="E7279" s="3"/>
    </row>
    <row r="7280" spans="1:5" x14ac:dyDescent="0.3">
      <c r="A7280" s="3"/>
      <c r="B7280" s="3"/>
      <c r="C7280" s="3"/>
      <c r="D7280" s="3"/>
      <c r="E7280" s="3"/>
    </row>
    <row r="7281" spans="1:5" x14ac:dyDescent="0.3">
      <c r="A7281" s="3"/>
      <c r="B7281" s="3"/>
      <c r="C7281" s="3"/>
      <c r="D7281" s="3"/>
      <c r="E7281" s="3"/>
    </row>
    <row r="7282" spans="1:5" x14ac:dyDescent="0.3">
      <c r="A7282" s="3"/>
      <c r="B7282" s="3"/>
      <c r="C7282" s="3"/>
      <c r="D7282" s="3"/>
      <c r="E7282" s="3"/>
    </row>
    <row r="7283" spans="1:5" x14ac:dyDescent="0.3">
      <c r="A7283" s="3"/>
      <c r="B7283" s="3"/>
      <c r="C7283" s="3"/>
      <c r="D7283" s="3"/>
      <c r="E7283" s="3"/>
    </row>
    <row r="7284" spans="1:5" x14ac:dyDescent="0.3">
      <c r="A7284" s="3"/>
      <c r="B7284" s="3"/>
      <c r="C7284" s="3"/>
      <c r="D7284" s="3"/>
      <c r="E7284" s="3"/>
    </row>
    <row r="7285" spans="1:5" x14ac:dyDescent="0.3">
      <c r="A7285" s="3"/>
      <c r="B7285" s="3"/>
      <c r="C7285" s="3"/>
      <c r="D7285" s="3"/>
      <c r="E7285" s="3"/>
    </row>
    <row r="7286" spans="1:5" x14ac:dyDescent="0.3">
      <c r="A7286" s="3"/>
      <c r="B7286" s="3"/>
      <c r="C7286" s="3"/>
      <c r="D7286" s="3"/>
      <c r="E7286" s="3"/>
    </row>
    <row r="7287" spans="1:5" x14ac:dyDescent="0.3">
      <c r="A7287" s="3"/>
      <c r="B7287" s="3"/>
      <c r="C7287" s="3"/>
      <c r="D7287" s="3"/>
      <c r="E7287" s="3"/>
    </row>
    <row r="7288" spans="1:5" x14ac:dyDescent="0.3">
      <c r="A7288" s="3"/>
      <c r="B7288" s="3"/>
      <c r="C7288" s="3"/>
      <c r="D7288" s="3"/>
      <c r="E7288" s="3"/>
    </row>
    <row r="7289" spans="1:5" x14ac:dyDescent="0.3">
      <c r="A7289" s="3"/>
      <c r="B7289" s="3"/>
      <c r="C7289" s="3"/>
      <c r="D7289" s="3"/>
      <c r="E7289" s="3"/>
    </row>
    <row r="7290" spans="1:5" x14ac:dyDescent="0.3">
      <c r="A7290" s="3"/>
      <c r="B7290" s="3"/>
      <c r="C7290" s="3"/>
      <c r="D7290" s="3"/>
      <c r="E7290" s="3"/>
    </row>
    <row r="7291" spans="1:5" x14ac:dyDescent="0.3">
      <c r="A7291" s="3"/>
      <c r="B7291" s="3"/>
      <c r="C7291" s="3"/>
      <c r="D7291" s="3"/>
      <c r="E7291" s="3"/>
    </row>
    <row r="7292" spans="1:5" x14ac:dyDescent="0.3">
      <c r="A7292" s="3"/>
      <c r="B7292" s="3"/>
      <c r="C7292" s="3"/>
      <c r="D7292" s="3"/>
      <c r="E7292" s="3"/>
    </row>
    <row r="7293" spans="1:5" x14ac:dyDescent="0.3">
      <c r="A7293" s="3"/>
      <c r="B7293" s="3"/>
      <c r="C7293" s="3"/>
      <c r="D7293" s="3"/>
      <c r="E7293" s="3"/>
    </row>
    <row r="7294" spans="1:5" x14ac:dyDescent="0.3">
      <c r="A7294" s="3"/>
      <c r="B7294" s="3"/>
      <c r="C7294" s="3"/>
      <c r="D7294" s="3"/>
      <c r="E7294" s="3"/>
    </row>
    <row r="7295" spans="1:5" x14ac:dyDescent="0.3">
      <c r="A7295" s="3"/>
      <c r="B7295" s="3"/>
      <c r="C7295" s="3"/>
      <c r="D7295" s="3"/>
      <c r="E7295" s="3"/>
    </row>
    <row r="7296" spans="1:5" x14ac:dyDescent="0.3">
      <c r="A7296" s="3"/>
      <c r="B7296" s="3"/>
      <c r="C7296" s="3"/>
      <c r="D7296" s="3"/>
      <c r="E7296" s="3"/>
    </row>
    <row r="7297" spans="1:5" x14ac:dyDescent="0.3">
      <c r="A7297" s="3"/>
      <c r="B7297" s="3"/>
      <c r="C7297" s="3"/>
      <c r="D7297" s="3"/>
      <c r="E7297" s="3"/>
    </row>
    <row r="7298" spans="1:5" x14ac:dyDescent="0.3">
      <c r="A7298" s="3"/>
      <c r="B7298" s="3"/>
      <c r="C7298" s="3"/>
      <c r="D7298" s="3"/>
      <c r="E7298" s="3"/>
    </row>
    <row r="7299" spans="1:5" x14ac:dyDescent="0.3">
      <c r="A7299" s="3"/>
      <c r="B7299" s="3"/>
      <c r="C7299" s="3"/>
      <c r="D7299" s="3"/>
      <c r="E7299" s="3"/>
    </row>
    <row r="7300" spans="1:5" x14ac:dyDescent="0.3">
      <c r="A7300" s="3"/>
      <c r="B7300" s="3"/>
      <c r="C7300" s="3"/>
      <c r="D7300" s="3"/>
      <c r="E7300" s="3"/>
    </row>
    <row r="7301" spans="1:5" x14ac:dyDescent="0.3">
      <c r="A7301" s="3"/>
      <c r="B7301" s="3"/>
      <c r="C7301" s="3"/>
      <c r="D7301" s="3"/>
      <c r="E7301" s="3"/>
    </row>
    <row r="7302" spans="1:5" x14ac:dyDescent="0.3">
      <c r="A7302" s="3"/>
      <c r="B7302" s="3"/>
      <c r="C7302" s="3"/>
      <c r="D7302" s="3"/>
      <c r="E7302" s="3"/>
    </row>
    <row r="7303" spans="1:5" x14ac:dyDescent="0.3">
      <c r="A7303" s="3"/>
      <c r="B7303" s="3"/>
      <c r="C7303" s="3"/>
      <c r="D7303" s="3"/>
      <c r="E7303" s="3"/>
    </row>
    <row r="7304" spans="1:5" x14ac:dyDescent="0.3">
      <c r="A7304" s="3"/>
      <c r="B7304" s="3"/>
      <c r="C7304" s="3"/>
      <c r="D7304" s="3"/>
      <c r="E7304" s="3"/>
    </row>
    <row r="7305" spans="1:5" x14ac:dyDescent="0.3">
      <c r="A7305" s="3"/>
      <c r="B7305" s="3"/>
      <c r="C7305" s="3"/>
      <c r="D7305" s="3"/>
      <c r="E7305" s="3"/>
    </row>
    <row r="7306" spans="1:5" x14ac:dyDescent="0.3">
      <c r="A7306" s="3"/>
      <c r="B7306" s="3"/>
      <c r="C7306" s="3"/>
      <c r="D7306" s="3"/>
      <c r="E7306" s="3"/>
    </row>
    <row r="7307" spans="1:5" x14ac:dyDescent="0.3">
      <c r="A7307" s="3"/>
      <c r="B7307" s="3"/>
      <c r="C7307" s="3"/>
      <c r="D7307" s="3"/>
      <c r="E7307" s="3"/>
    </row>
    <row r="7308" spans="1:5" x14ac:dyDescent="0.3">
      <c r="A7308" s="3"/>
      <c r="B7308" s="3"/>
      <c r="C7308" s="3"/>
      <c r="D7308" s="3"/>
      <c r="E7308" s="3"/>
    </row>
    <row r="7309" spans="1:5" x14ac:dyDescent="0.3">
      <c r="A7309" s="3"/>
      <c r="B7309" s="3"/>
      <c r="C7309" s="3"/>
      <c r="D7309" s="3"/>
      <c r="E7309" s="3"/>
    </row>
    <row r="7310" spans="1:5" x14ac:dyDescent="0.3">
      <c r="A7310" s="3"/>
      <c r="B7310" s="3"/>
      <c r="C7310" s="3"/>
      <c r="D7310" s="3"/>
      <c r="E7310" s="3"/>
    </row>
    <row r="7311" spans="1:5" x14ac:dyDescent="0.3">
      <c r="A7311" s="3"/>
      <c r="B7311" s="3"/>
      <c r="C7311" s="3"/>
      <c r="D7311" s="3"/>
      <c r="E7311" s="3"/>
    </row>
    <row r="7312" spans="1:5" x14ac:dyDescent="0.3">
      <c r="A7312" s="3"/>
      <c r="B7312" s="3"/>
      <c r="C7312" s="3"/>
      <c r="D7312" s="3"/>
      <c r="E7312" s="3"/>
    </row>
    <row r="7313" spans="1:5" x14ac:dyDescent="0.3">
      <c r="A7313" s="3"/>
      <c r="B7313" s="3"/>
      <c r="C7313" s="3"/>
      <c r="D7313" s="3"/>
      <c r="E7313" s="3"/>
    </row>
    <row r="7314" spans="1:5" x14ac:dyDescent="0.3">
      <c r="A7314" s="3"/>
      <c r="B7314" s="3"/>
      <c r="C7314" s="3"/>
      <c r="D7314" s="3"/>
      <c r="E7314" s="3"/>
    </row>
    <row r="7315" spans="1:5" x14ac:dyDescent="0.3">
      <c r="A7315" s="3"/>
      <c r="B7315" s="3"/>
      <c r="C7315" s="3"/>
      <c r="D7315" s="3"/>
      <c r="E7315" s="3"/>
    </row>
    <row r="7316" spans="1:5" x14ac:dyDescent="0.3">
      <c r="A7316" s="3"/>
      <c r="B7316" s="3"/>
      <c r="C7316" s="3"/>
      <c r="D7316" s="3"/>
      <c r="E7316" s="3"/>
    </row>
    <row r="7317" spans="1:5" x14ac:dyDescent="0.3">
      <c r="A7317" s="3"/>
      <c r="B7317" s="3"/>
      <c r="C7317" s="3"/>
      <c r="D7317" s="3"/>
      <c r="E7317" s="3"/>
    </row>
    <row r="7318" spans="1:5" x14ac:dyDescent="0.3">
      <c r="A7318" s="3"/>
      <c r="B7318" s="3"/>
      <c r="C7318" s="3"/>
      <c r="D7318" s="3"/>
      <c r="E7318" s="3"/>
    </row>
    <row r="7319" spans="1:5" x14ac:dyDescent="0.3">
      <c r="A7319" s="3"/>
      <c r="B7319" s="3"/>
      <c r="C7319" s="3"/>
      <c r="D7319" s="3"/>
      <c r="E7319" s="3"/>
    </row>
    <row r="7320" spans="1:5" x14ac:dyDescent="0.3">
      <c r="A7320" s="3"/>
      <c r="B7320" s="3"/>
      <c r="C7320" s="3"/>
      <c r="D7320" s="3"/>
      <c r="E7320" s="3"/>
    </row>
    <row r="7321" spans="1:5" x14ac:dyDescent="0.3">
      <c r="A7321" s="3"/>
      <c r="B7321" s="3"/>
      <c r="C7321" s="3"/>
      <c r="D7321" s="3"/>
      <c r="E7321" s="3"/>
    </row>
    <row r="7322" spans="1:5" x14ac:dyDescent="0.3">
      <c r="A7322" s="3"/>
      <c r="B7322" s="3"/>
      <c r="C7322" s="3"/>
      <c r="D7322" s="3"/>
      <c r="E7322" s="3"/>
    </row>
    <row r="7323" spans="1:5" x14ac:dyDescent="0.3">
      <c r="A7323" s="3"/>
      <c r="B7323" s="3"/>
      <c r="C7323" s="3"/>
      <c r="D7323" s="3"/>
      <c r="E7323" s="3"/>
    </row>
    <row r="7324" spans="1:5" x14ac:dyDescent="0.3">
      <c r="A7324" s="3"/>
      <c r="B7324" s="3"/>
      <c r="C7324" s="3"/>
      <c r="D7324" s="3"/>
      <c r="E7324" s="3"/>
    </row>
    <row r="7325" spans="1:5" x14ac:dyDescent="0.3">
      <c r="A7325" s="3"/>
      <c r="B7325" s="3"/>
      <c r="C7325" s="3"/>
      <c r="D7325" s="3"/>
      <c r="E7325" s="3"/>
    </row>
    <row r="7326" spans="1:5" x14ac:dyDescent="0.3">
      <c r="A7326" s="3"/>
      <c r="B7326" s="3"/>
      <c r="C7326" s="3"/>
      <c r="D7326" s="3"/>
      <c r="E7326" s="3"/>
    </row>
    <row r="7327" spans="1:5" x14ac:dyDescent="0.3">
      <c r="A7327" s="3"/>
      <c r="B7327" s="3"/>
      <c r="C7327" s="3"/>
      <c r="D7327" s="3"/>
      <c r="E7327" s="3"/>
    </row>
    <row r="7328" spans="1:5" x14ac:dyDescent="0.3">
      <c r="A7328" s="3"/>
      <c r="B7328" s="3"/>
      <c r="C7328" s="3"/>
      <c r="D7328" s="3"/>
      <c r="E7328" s="3"/>
    </row>
    <row r="7329" spans="1:5" x14ac:dyDescent="0.3">
      <c r="A7329" s="3"/>
      <c r="B7329" s="3"/>
      <c r="C7329" s="3"/>
      <c r="D7329" s="3"/>
      <c r="E7329" s="3"/>
    </row>
    <row r="7330" spans="1:5" x14ac:dyDescent="0.3">
      <c r="A7330" s="3"/>
      <c r="B7330" s="3"/>
      <c r="C7330" s="3"/>
      <c r="D7330" s="3"/>
      <c r="E7330" s="3"/>
    </row>
    <row r="7331" spans="1:5" x14ac:dyDescent="0.3">
      <c r="A7331" s="3"/>
      <c r="B7331" s="3"/>
      <c r="C7331" s="3"/>
      <c r="D7331" s="3"/>
      <c r="E7331" s="3"/>
    </row>
    <row r="7332" spans="1:5" x14ac:dyDescent="0.3">
      <c r="A7332" s="3"/>
      <c r="B7332" s="3"/>
      <c r="C7332" s="3"/>
      <c r="D7332" s="3"/>
      <c r="E7332" s="3"/>
    </row>
    <row r="7333" spans="1:5" x14ac:dyDescent="0.3">
      <c r="A7333" s="3"/>
      <c r="B7333" s="3"/>
      <c r="C7333" s="3"/>
      <c r="D7333" s="3"/>
      <c r="E7333" s="3"/>
    </row>
    <row r="7334" spans="1:5" x14ac:dyDescent="0.3">
      <c r="A7334" s="3"/>
      <c r="B7334" s="3"/>
      <c r="C7334" s="3"/>
      <c r="D7334" s="3"/>
      <c r="E7334" s="3"/>
    </row>
    <row r="7335" spans="1:5" x14ac:dyDescent="0.3">
      <c r="A7335" s="3"/>
      <c r="B7335" s="3"/>
      <c r="C7335" s="3"/>
      <c r="D7335" s="3"/>
      <c r="E7335" s="3"/>
    </row>
    <row r="7336" spans="1:5" x14ac:dyDescent="0.3">
      <c r="A7336" s="3"/>
      <c r="B7336" s="3"/>
      <c r="C7336" s="3"/>
      <c r="D7336" s="3"/>
      <c r="E7336" s="3"/>
    </row>
    <row r="7337" spans="1:5" x14ac:dyDescent="0.3">
      <c r="A7337" s="3"/>
      <c r="B7337" s="3"/>
      <c r="C7337" s="3"/>
      <c r="D7337" s="3"/>
      <c r="E7337" s="3"/>
    </row>
    <row r="7338" spans="1:5" x14ac:dyDescent="0.3">
      <c r="A7338" s="3"/>
      <c r="B7338" s="3"/>
      <c r="C7338" s="3"/>
      <c r="D7338" s="3"/>
      <c r="E7338" s="3"/>
    </row>
    <row r="7339" spans="1:5" x14ac:dyDescent="0.3">
      <c r="A7339" s="3"/>
      <c r="B7339" s="3"/>
      <c r="C7339" s="3"/>
      <c r="D7339" s="3"/>
      <c r="E7339" s="3"/>
    </row>
    <row r="7340" spans="1:5" x14ac:dyDescent="0.3">
      <c r="A7340" s="3"/>
      <c r="B7340" s="3"/>
      <c r="C7340" s="3"/>
      <c r="D7340" s="3"/>
      <c r="E7340" s="3"/>
    </row>
    <row r="7341" spans="1:5" x14ac:dyDescent="0.3">
      <c r="A7341" s="3"/>
      <c r="B7341" s="3"/>
      <c r="C7341" s="3"/>
      <c r="D7341" s="3"/>
      <c r="E7341" s="3"/>
    </row>
    <row r="7342" spans="1:5" x14ac:dyDescent="0.3">
      <c r="A7342" s="3"/>
      <c r="B7342" s="3"/>
      <c r="C7342" s="3"/>
      <c r="D7342" s="3"/>
      <c r="E7342" s="3"/>
    </row>
    <row r="7343" spans="1:5" x14ac:dyDescent="0.3">
      <c r="A7343" s="3"/>
      <c r="B7343" s="3"/>
      <c r="C7343" s="3"/>
      <c r="D7343" s="3"/>
      <c r="E7343" s="3"/>
    </row>
    <row r="7344" spans="1:5" x14ac:dyDescent="0.3">
      <c r="A7344" s="3"/>
      <c r="B7344" s="3"/>
      <c r="C7344" s="3"/>
      <c r="D7344" s="3"/>
      <c r="E7344" s="3"/>
    </row>
    <row r="7345" spans="1:5" x14ac:dyDescent="0.3">
      <c r="A7345" s="3"/>
      <c r="B7345" s="3"/>
      <c r="C7345" s="3"/>
      <c r="D7345" s="3"/>
      <c r="E7345" s="3"/>
    </row>
    <row r="7346" spans="1:5" x14ac:dyDescent="0.3">
      <c r="A7346" s="3"/>
      <c r="B7346" s="3"/>
      <c r="C7346" s="3"/>
      <c r="D7346" s="3"/>
      <c r="E7346" s="3"/>
    </row>
    <row r="7347" spans="1:5" x14ac:dyDescent="0.3">
      <c r="A7347" s="3"/>
      <c r="B7347" s="3"/>
      <c r="C7347" s="3"/>
      <c r="D7347" s="3"/>
      <c r="E7347" s="3"/>
    </row>
    <row r="7348" spans="1:5" x14ac:dyDescent="0.3">
      <c r="A7348" s="3"/>
      <c r="B7348" s="3"/>
      <c r="C7348" s="3"/>
      <c r="D7348" s="3"/>
      <c r="E7348" s="3"/>
    </row>
    <row r="7349" spans="1:5" x14ac:dyDescent="0.3">
      <c r="A7349" s="3"/>
      <c r="B7349" s="3"/>
      <c r="C7349" s="3"/>
      <c r="D7349" s="3"/>
      <c r="E7349" s="3"/>
    </row>
    <row r="7350" spans="1:5" x14ac:dyDescent="0.3">
      <c r="A7350" s="3"/>
      <c r="B7350" s="3"/>
      <c r="C7350" s="3"/>
      <c r="D7350" s="3"/>
      <c r="E7350" s="3"/>
    </row>
    <row r="7351" spans="1:5" x14ac:dyDescent="0.3">
      <c r="A7351" s="3"/>
      <c r="B7351" s="3"/>
      <c r="C7351" s="3"/>
      <c r="D7351" s="3"/>
      <c r="E7351" s="3"/>
    </row>
    <row r="7352" spans="1:5" x14ac:dyDescent="0.3">
      <c r="A7352" s="3"/>
      <c r="B7352" s="3"/>
      <c r="C7352" s="3"/>
      <c r="D7352" s="3"/>
      <c r="E7352" s="3"/>
    </row>
    <row r="7353" spans="1:5" x14ac:dyDescent="0.3">
      <c r="A7353" s="3"/>
      <c r="B7353" s="3"/>
      <c r="C7353" s="3"/>
      <c r="D7353" s="3"/>
      <c r="E7353" s="3"/>
    </row>
    <row r="7354" spans="1:5" x14ac:dyDescent="0.3">
      <c r="A7354" s="3"/>
      <c r="B7354" s="3"/>
      <c r="C7354" s="3"/>
      <c r="D7354" s="3"/>
      <c r="E7354" s="3"/>
    </row>
    <row r="7355" spans="1:5" x14ac:dyDescent="0.3">
      <c r="A7355" s="3"/>
      <c r="B7355" s="3"/>
      <c r="C7355" s="3"/>
      <c r="D7355" s="3"/>
      <c r="E7355" s="3"/>
    </row>
    <row r="7356" spans="1:5" x14ac:dyDescent="0.3">
      <c r="A7356" s="3"/>
      <c r="B7356" s="3"/>
      <c r="C7356" s="3"/>
      <c r="D7356" s="3"/>
      <c r="E7356" s="3"/>
    </row>
    <row r="7357" spans="1:5" x14ac:dyDescent="0.3">
      <c r="A7357" s="3"/>
      <c r="B7357" s="3"/>
      <c r="C7357" s="3"/>
      <c r="D7357" s="3"/>
      <c r="E7357" s="3"/>
    </row>
    <row r="7358" spans="1:5" x14ac:dyDescent="0.3">
      <c r="A7358" s="3"/>
      <c r="B7358" s="3"/>
      <c r="C7358" s="3"/>
      <c r="D7358" s="3"/>
      <c r="E7358" s="3"/>
    </row>
    <row r="7359" spans="1:5" x14ac:dyDescent="0.3">
      <c r="A7359" s="3"/>
      <c r="B7359" s="3"/>
      <c r="C7359" s="3"/>
      <c r="D7359" s="3"/>
      <c r="E7359" s="3"/>
    </row>
    <row r="7360" spans="1:5" x14ac:dyDescent="0.3">
      <c r="A7360" s="3"/>
      <c r="B7360" s="3"/>
      <c r="C7360" s="3"/>
      <c r="D7360" s="3"/>
      <c r="E7360" s="3"/>
    </row>
    <row r="7361" spans="1:5" x14ac:dyDescent="0.3">
      <c r="A7361" s="3"/>
      <c r="B7361" s="3"/>
      <c r="C7361" s="3"/>
      <c r="D7361" s="3"/>
      <c r="E7361" s="3"/>
    </row>
    <row r="7362" spans="1:5" x14ac:dyDescent="0.3">
      <c r="A7362" s="3"/>
      <c r="B7362" s="3"/>
      <c r="C7362" s="3"/>
      <c r="D7362" s="3"/>
      <c r="E7362" s="3"/>
    </row>
    <row r="7363" spans="1:5" x14ac:dyDescent="0.3">
      <c r="A7363" s="3"/>
      <c r="B7363" s="3"/>
      <c r="C7363" s="3"/>
      <c r="D7363" s="3"/>
      <c r="E7363" s="3"/>
    </row>
    <row r="7364" spans="1:5" x14ac:dyDescent="0.3">
      <c r="A7364" s="3"/>
      <c r="B7364" s="3"/>
      <c r="C7364" s="3"/>
      <c r="D7364" s="3"/>
      <c r="E7364" s="3"/>
    </row>
    <row r="7365" spans="1:5" x14ac:dyDescent="0.3">
      <c r="A7365" s="3"/>
      <c r="B7365" s="3"/>
      <c r="C7365" s="3"/>
      <c r="D7365" s="3"/>
      <c r="E7365" s="3"/>
    </row>
    <row r="7366" spans="1:5" x14ac:dyDescent="0.3">
      <c r="A7366" s="3"/>
      <c r="B7366" s="3"/>
      <c r="C7366" s="3"/>
      <c r="D7366" s="3"/>
      <c r="E7366" s="3"/>
    </row>
    <row r="7367" spans="1:5" x14ac:dyDescent="0.3">
      <c r="A7367" s="3"/>
      <c r="B7367" s="3"/>
      <c r="C7367" s="3"/>
      <c r="D7367" s="3"/>
      <c r="E7367" s="3"/>
    </row>
    <row r="7368" spans="1:5" x14ac:dyDescent="0.3">
      <c r="A7368" s="3"/>
      <c r="B7368" s="3"/>
      <c r="C7368" s="3"/>
      <c r="D7368" s="3"/>
      <c r="E7368" s="3"/>
    </row>
    <row r="7369" spans="1:5" x14ac:dyDescent="0.3">
      <c r="A7369" s="3"/>
      <c r="B7369" s="3"/>
      <c r="C7369" s="3"/>
      <c r="D7369" s="3"/>
      <c r="E7369" s="3"/>
    </row>
    <row r="7370" spans="1:5" x14ac:dyDescent="0.3">
      <c r="A7370" s="3"/>
      <c r="B7370" s="3"/>
      <c r="C7370" s="3"/>
      <c r="D7370" s="3"/>
      <c r="E7370" s="3"/>
    </row>
    <row r="7371" spans="1:5" x14ac:dyDescent="0.3">
      <c r="A7371" s="3"/>
      <c r="B7371" s="3"/>
      <c r="C7371" s="3"/>
      <c r="D7371" s="3"/>
      <c r="E7371" s="3"/>
    </row>
    <row r="7372" spans="1:5" x14ac:dyDescent="0.3">
      <c r="A7372" s="3"/>
      <c r="B7372" s="3"/>
      <c r="C7372" s="3"/>
      <c r="D7372" s="3"/>
      <c r="E7372" s="3"/>
    </row>
    <row r="7373" spans="1:5" x14ac:dyDescent="0.3">
      <c r="A7373" s="3"/>
      <c r="B7373" s="3"/>
      <c r="C7373" s="3"/>
      <c r="D7373" s="3"/>
      <c r="E7373" s="3"/>
    </row>
    <row r="7374" spans="1:5" x14ac:dyDescent="0.3">
      <c r="A7374" s="3"/>
      <c r="B7374" s="3"/>
      <c r="C7374" s="3"/>
      <c r="D7374" s="3"/>
      <c r="E7374" s="3"/>
    </row>
    <row r="7375" spans="1:5" x14ac:dyDescent="0.3">
      <c r="A7375" s="3"/>
      <c r="B7375" s="3"/>
      <c r="C7375" s="3"/>
      <c r="D7375" s="3"/>
      <c r="E7375" s="3"/>
    </row>
    <row r="7376" spans="1:5" x14ac:dyDescent="0.3">
      <c r="A7376" s="3"/>
      <c r="B7376" s="3"/>
      <c r="C7376" s="3"/>
      <c r="D7376" s="3"/>
      <c r="E7376" s="3"/>
    </row>
    <row r="7377" spans="1:5" x14ac:dyDescent="0.3">
      <c r="A7377" s="3"/>
      <c r="B7377" s="3"/>
      <c r="C7377" s="3"/>
      <c r="D7377" s="3"/>
      <c r="E7377" s="3"/>
    </row>
    <row r="7378" spans="1:5" x14ac:dyDescent="0.3">
      <c r="A7378" s="3"/>
      <c r="B7378" s="3"/>
      <c r="C7378" s="3"/>
      <c r="D7378" s="3"/>
      <c r="E7378" s="3"/>
    </row>
    <row r="7379" spans="1:5" x14ac:dyDescent="0.3">
      <c r="A7379" s="3"/>
      <c r="B7379" s="3"/>
      <c r="C7379" s="3"/>
      <c r="D7379" s="3"/>
      <c r="E7379" s="3"/>
    </row>
    <row r="7380" spans="1:5" x14ac:dyDescent="0.3">
      <c r="A7380" s="3"/>
      <c r="B7380" s="3"/>
      <c r="C7380" s="3"/>
      <c r="D7380" s="3"/>
      <c r="E7380" s="3"/>
    </row>
    <row r="7381" spans="1:5" x14ac:dyDescent="0.3">
      <c r="A7381" s="3"/>
      <c r="B7381" s="3"/>
      <c r="C7381" s="3"/>
      <c r="D7381" s="3"/>
      <c r="E7381" s="3"/>
    </row>
    <row r="7382" spans="1:5" x14ac:dyDescent="0.3">
      <c r="A7382" s="3"/>
      <c r="B7382" s="3"/>
      <c r="C7382" s="3"/>
      <c r="D7382" s="3"/>
      <c r="E7382" s="3"/>
    </row>
    <row r="7383" spans="1:5" x14ac:dyDescent="0.3">
      <c r="A7383" s="3"/>
      <c r="B7383" s="3"/>
      <c r="C7383" s="3"/>
      <c r="D7383" s="3"/>
      <c r="E7383" s="3"/>
    </row>
    <row r="7384" spans="1:5" x14ac:dyDescent="0.3">
      <c r="A7384" s="3"/>
      <c r="B7384" s="3"/>
      <c r="C7384" s="3"/>
      <c r="D7384" s="3"/>
      <c r="E7384" s="3"/>
    </row>
    <row r="7385" spans="1:5" x14ac:dyDescent="0.3">
      <c r="A7385" s="3"/>
      <c r="B7385" s="3"/>
      <c r="C7385" s="3"/>
      <c r="D7385" s="3"/>
      <c r="E7385" s="3"/>
    </row>
    <row r="7386" spans="1:5" x14ac:dyDescent="0.3">
      <c r="A7386" s="3"/>
      <c r="B7386" s="3"/>
      <c r="C7386" s="3"/>
      <c r="D7386" s="3"/>
      <c r="E7386" s="3"/>
    </row>
    <row r="7387" spans="1:5" x14ac:dyDescent="0.3">
      <c r="A7387" s="3"/>
      <c r="B7387" s="3"/>
      <c r="C7387" s="3"/>
      <c r="D7387" s="3"/>
      <c r="E7387" s="3"/>
    </row>
    <row r="7388" spans="1:5" x14ac:dyDescent="0.3">
      <c r="A7388" s="3"/>
      <c r="B7388" s="3"/>
      <c r="C7388" s="3"/>
      <c r="D7388" s="3"/>
      <c r="E7388" s="3"/>
    </row>
    <row r="7389" spans="1:5" x14ac:dyDescent="0.3">
      <c r="A7389" s="3"/>
      <c r="B7389" s="3"/>
      <c r="C7389" s="3"/>
      <c r="D7389" s="3"/>
      <c r="E7389" s="3"/>
    </row>
    <row r="7390" spans="1:5" x14ac:dyDescent="0.3">
      <c r="A7390" s="3"/>
      <c r="B7390" s="3"/>
      <c r="C7390" s="3"/>
      <c r="D7390" s="3"/>
      <c r="E7390" s="3"/>
    </row>
    <row r="7391" spans="1:5" x14ac:dyDescent="0.3">
      <c r="A7391" s="3"/>
      <c r="B7391" s="3"/>
      <c r="C7391" s="3"/>
      <c r="D7391" s="3"/>
      <c r="E7391" s="3"/>
    </row>
    <row r="7392" spans="1:5" x14ac:dyDescent="0.3">
      <c r="A7392" s="3"/>
      <c r="B7392" s="3"/>
      <c r="C7392" s="3"/>
      <c r="D7392" s="3"/>
      <c r="E7392" s="3"/>
    </row>
    <row r="7393" spans="1:5" x14ac:dyDescent="0.3">
      <c r="A7393" s="3"/>
      <c r="B7393" s="3"/>
      <c r="C7393" s="3"/>
      <c r="D7393" s="3"/>
      <c r="E7393" s="3"/>
    </row>
    <row r="7394" spans="1:5" x14ac:dyDescent="0.3">
      <c r="A7394" s="3"/>
      <c r="B7394" s="3"/>
      <c r="C7394" s="3"/>
      <c r="D7394" s="3"/>
      <c r="E7394" s="3"/>
    </row>
    <row r="7395" spans="1:5" x14ac:dyDescent="0.3">
      <c r="A7395" s="3"/>
      <c r="B7395" s="3"/>
      <c r="C7395" s="3"/>
      <c r="D7395" s="3"/>
      <c r="E7395" s="3"/>
    </row>
    <row r="7396" spans="1:5" x14ac:dyDescent="0.3">
      <c r="A7396" s="3"/>
      <c r="B7396" s="3"/>
      <c r="C7396" s="3"/>
      <c r="D7396" s="3"/>
      <c r="E7396" s="3"/>
    </row>
    <row r="7397" spans="1:5" x14ac:dyDescent="0.3">
      <c r="A7397" s="3"/>
      <c r="B7397" s="3"/>
      <c r="C7397" s="3"/>
      <c r="D7397" s="3"/>
      <c r="E7397" s="3"/>
    </row>
    <row r="7398" spans="1:5" x14ac:dyDescent="0.3">
      <c r="A7398" s="3"/>
      <c r="B7398" s="3"/>
      <c r="C7398" s="3"/>
      <c r="D7398" s="3"/>
      <c r="E7398" s="3"/>
    </row>
    <row r="7399" spans="1:5" x14ac:dyDescent="0.3">
      <c r="A7399" s="3"/>
      <c r="B7399" s="3"/>
      <c r="C7399" s="3"/>
      <c r="D7399" s="3"/>
      <c r="E7399" s="3"/>
    </row>
    <row r="7400" spans="1:5" x14ac:dyDescent="0.3">
      <c r="A7400" s="3"/>
      <c r="B7400" s="3"/>
      <c r="C7400" s="3"/>
      <c r="D7400" s="3"/>
      <c r="E7400" s="3"/>
    </row>
    <row r="7401" spans="1:5" x14ac:dyDescent="0.3">
      <c r="A7401" s="3"/>
      <c r="B7401" s="3"/>
      <c r="C7401" s="3"/>
      <c r="D7401" s="3"/>
      <c r="E7401" s="3"/>
    </row>
    <row r="7402" spans="1:5" x14ac:dyDescent="0.3">
      <c r="A7402" s="3"/>
      <c r="B7402" s="3"/>
      <c r="C7402" s="3"/>
      <c r="D7402" s="3"/>
      <c r="E7402" s="3"/>
    </row>
    <row r="7403" spans="1:5" x14ac:dyDescent="0.3">
      <c r="A7403" s="3"/>
      <c r="B7403" s="3"/>
      <c r="C7403" s="3"/>
      <c r="D7403" s="3"/>
      <c r="E7403" s="3"/>
    </row>
    <row r="7404" spans="1:5" x14ac:dyDescent="0.3">
      <c r="A7404" s="3"/>
      <c r="B7404" s="3"/>
      <c r="C7404" s="3"/>
      <c r="D7404" s="3"/>
      <c r="E7404" s="3"/>
    </row>
    <row r="7405" spans="1:5" x14ac:dyDescent="0.3">
      <c r="A7405" s="3"/>
      <c r="B7405" s="3"/>
      <c r="C7405" s="3"/>
      <c r="D7405" s="3"/>
      <c r="E7405" s="3"/>
    </row>
    <row r="7406" spans="1:5" x14ac:dyDescent="0.3">
      <c r="A7406" s="3"/>
      <c r="B7406" s="3"/>
      <c r="C7406" s="3"/>
      <c r="D7406" s="3"/>
      <c r="E7406" s="3"/>
    </row>
    <row r="7407" spans="1:5" x14ac:dyDescent="0.3">
      <c r="A7407" s="3"/>
      <c r="B7407" s="3"/>
      <c r="C7407" s="3"/>
      <c r="D7407" s="3"/>
      <c r="E7407" s="3"/>
    </row>
    <row r="7408" spans="1:5" x14ac:dyDescent="0.3">
      <c r="A7408" s="3"/>
      <c r="B7408" s="3"/>
      <c r="C7408" s="3"/>
      <c r="D7408" s="3"/>
      <c r="E7408" s="3"/>
    </row>
    <row r="7409" spans="1:5" x14ac:dyDescent="0.3">
      <c r="A7409" s="3"/>
      <c r="B7409" s="3"/>
      <c r="C7409" s="3"/>
      <c r="D7409" s="3"/>
      <c r="E7409" s="3"/>
    </row>
    <row r="7410" spans="1:5" x14ac:dyDescent="0.3">
      <c r="A7410" s="3"/>
      <c r="B7410" s="3"/>
      <c r="C7410" s="3"/>
      <c r="D7410" s="3"/>
      <c r="E7410" s="3"/>
    </row>
    <row r="7411" spans="1:5" x14ac:dyDescent="0.3">
      <c r="A7411" s="3"/>
      <c r="B7411" s="3"/>
      <c r="C7411" s="3"/>
      <c r="D7411" s="3"/>
      <c r="E7411" s="3"/>
    </row>
    <row r="7412" spans="1:5" x14ac:dyDescent="0.3">
      <c r="A7412" s="3"/>
      <c r="B7412" s="3"/>
      <c r="C7412" s="3"/>
      <c r="D7412" s="3"/>
      <c r="E7412" s="3"/>
    </row>
    <row r="7413" spans="1:5" x14ac:dyDescent="0.3">
      <c r="A7413" s="3"/>
      <c r="B7413" s="3"/>
      <c r="C7413" s="3"/>
      <c r="D7413" s="3"/>
      <c r="E7413" s="3"/>
    </row>
    <row r="7414" spans="1:5" x14ac:dyDescent="0.3">
      <c r="A7414" s="3"/>
      <c r="B7414" s="3"/>
      <c r="C7414" s="3"/>
      <c r="D7414" s="3"/>
      <c r="E7414" s="3"/>
    </row>
    <row r="7415" spans="1:5" x14ac:dyDescent="0.3">
      <c r="A7415" s="3"/>
      <c r="B7415" s="3"/>
      <c r="C7415" s="3"/>
      <c r="D7415" s="3"/>
      <c r="E7415" s="3"/>
    </row>
    <row r="7416" spans="1:5" x14ac:dyDescent="0.3">
      <c r="A7416" s="3"/>
      <c r="B7416" s="3"/>
      <c r="C7416" s="3"/>
      <c r="D7416" s="3"/>
      <c r="E7416" s="3"/>
    </row>
    <row r="7417" spans="1:5" x14ac:dyDescent="0.3">
      <c r="A7417" s="3"/>
      <c r="B7417" s="3"/>
      <c r="C7417" s="3"/>
      <c r="D7417" s="3"/>
      <c r="E7417" s="3"/>
    </row>
    <row r="7418" spans="1:5" x14ac:dyDescent="0.3">
      <c r="A7418" s="3"/>
      <c r="B7418" s="3"/>
      <c r="C7418" s="3"/>
      <c r="D7418" s="3"/>
      <c r="E7418" s="3"/>
    </row>
    <row r="7419" spans="1:5" x14ac:dyDescent="0.3">
      <c r="A7419" s="3"/>
      <c r="B7419" s="3"/>
      <c r="C7419" s="3"/>
      <c r="D7419" s="3"/>
      <c r="E7419" s="3"/>
    </row>
    <row r="7420" spans="1:5" x14ac:dyDescent="0.3">
      <c r="A7420" s="3"/>
      <c r="B7420" s="3"/>
      <c r="C7420" s="3"/>
      <c r="D7420" s="3"/>
      <c r="E7420" s="3"/>
    </row>
    <row r="7421" spans="1:5" x14ac:dyDescent="0.3">
      <c r="A7421" s="3"/>
      <c r="B7421" s="3"/>
      <c r="C7421" s="3"/>
      <c r="D7421" s="3"/>
      <c r="E7421" s="3"/>
    </row>
    <row r="7422" spans="1:5" x14ac:dyDescent="0.3">
      <c r="A7422" s="3"/>
      <c r="B7422" s="3"/>
      <c r="C7422" s="3"/>
      <c r="D7422" s="3"/>
      <c r="E7422" s="3"/>
    </row>
    <row r="7423" spans="1:5" x14ac:dyDescent="0.3">
      <c r="A7423" s="3"/>
      <c r="B7423" s="3"/>
      <c r="C7423" s="3"/>
      <c r="D7423" s="3"/>
      <c r="E7423" s="3"/>
    </row>
    <row r="7424" spans="1:5" x14ac:dyDescent="0.3">
      <c r="A7424" s="3"/>
      <c r="B7424" s="3"/>
      <c r="C7424" s="3"/>
      <c r="D7424" s="3"/>
      <c r="E7424" s="3"/>
    </row>
    <row r="7425" spans="1:5" x14ac:dyDescent="0.3">
      <c r="A7425" s="3"/>
      <c r="B7425" s="3"/>
      <c r="C7425" s="3"/>
      <c r="D7425" s="3"/>
      <c r="E7425" s="3"/>
    </row>
    <row r="7426" spans="1:5" x14ac:dyDescent="0.3">
      <c r="A7426" s="3"/>
      <c r="B7426" s="3"/>
      <c r="C7426" s="3"/>
      <c r="D7426" s="3"/>
      <c r="E7426" s="3"/>
    </row>
    <row r="7427" spans="1:5" x14ac:dyDescent="0.3">
      <c r="A7427" s="3"/>
      <c r="B7427" s="3"/>
      <c r="C7427" s="3"/>
      <c r="D7427" s="3"/>
      <c r="E7427" s="3"/>
    </row>
    <row r="7428" spans="1:5" x14ac:dyDescent="0.3">
      <c r="A7428" s="3"/>
      <c r="B7428" s="3"/>
      <c r="C7428" s="3"/>
      <c r="D7428" s="3"/>
      <c r="E7428" s="3"/>
    </row>
    <row r="7429" spans="1:5" x14ac:dyDescent="0.3">
      <c r="A7429" s="3"/>
      <c r="B7429" s="3"/>
      <c r="C7429" s="3"/>
      <c r="D7429" s="3"/>
      <c r="E7429" s="3"/>
    </row>
    <row r="7430" spans="1:5" x14ac:dyDescent="0.3">
      <c r="A7430" s="3"/>
      <c r="B7430" s="3"/>
      <c r="C7430" s="3"/>
      <c r="D7430" s="3"/>
      <c r="E7430" s="3"/>
    </row>
    <row r="7431" spans="1:5" x14ac:dyDescent="0.3">
      <c r="A7431" s="3"/>
      <c r="B7431" s="3"/>
      <c r="C7431" s="3"/>
      <c r="D7431" s="3"/>
      <c r="E7431" s="3"/>
    </row>
    <row r="7432" spans="1:5" x14ac:dyDescent="0.3">
      <c r="A7432" s="3"/>
      <c r="B7432" s="3"/>
      <c r="C7432" s="3"/>
      <c r="D7432" s="3"/>
      <c r="E7432" s="3"/>
    </row>
    <row r="7433" spans="1:5" x14ac:dyDescent="0.3">
      <c r="A7433" s="3"/>
      <c r="B7433" s="3"/>
      <c r="C7433" s="3"/>
      <c r="D7433" s="3"/>
      <c r="E7433" s="3"/>
    </row>
    <row r="7434" spans="1:5" x14ac:dyDescent="0.3">
      <c r="A7434" s="3"/>
      <c r="B7434" s="3"/>
      <c r="C7434" s="3"/>
      <c r="D7434" s="3"/>
      <c r="E7434" s="3"/>
    </row>
    <row r="7435" spans="1:5" x14ac:dyDescent="0.3">
      <c r="A7435" s="3"/>
      <c r="B7435" s="3"/>
      <c r="C7435" s="3"/>
      <c r="D7435" s="3"/>
      <c r="E7435" s="3"/>
    </row>
    <row r="7436" spans="1:5" x14ac:dyDescent="0.3">
      <c r="A7436" s="3"/>
      <c r="B7436" s="3"/>
      <c r="C7436" s="3"/>
      <c r="D7436" s="3"/>
      <c r="E7436" s="3"/>
    </row>
    <row r="7437" spans="1:5" x14ac:dyDescent="0.3">
      <c r="A7437" s="3"/>
      <c r="B7437" s="3"/>
      <c r="C7437" s="3"/>
      <c r="D7437" s="3"/>
      <c r="E7437" s="3"/>
    </row>
    <row r="7438" spans="1:5" x14ac:dyDescent="0.3">
      <c r="A7438" s="3"/>
      <c r="B7438" s="3"/>
      <c r="C7438" s="3"/>
      <c r="D7438" s="3"/>
      <c r="E7438" s="3"/>
    </row>
    <row r="7439" spans="1:5" x14ac:dyDescent="0.3">
      <c r="A7439" s="3"/>
      <c r="B7439" s="3"/>
      <c r="C7439" s="3"/>
      <c r="D7439" s="3"/>
      <c r="E7439" s="3"/>
    </row>
    <row r="7440" spans="1:5" x14ac:dyDescent="0.3">
      <c r="A7440" s="3"/>
      <c r="B7440" s="3"/>
      <c r="C7440" s="3"/>
      <c r="D7440" s="3"/>
      <c r="E7440" s="3"/>
    </row>
    <row r="7441" spans="1:5" x14ac:dyDescent="0.3">
      <c r="A7441" s="3"/>
      <c r="B7441" s="3"/>
      <c r="C7441" s="3"/>
      <c r="D7441" s="3"/>
      <c r="E7441" s="3"/>
    </row>
    <row r="7442" spans="1:5" x14ac:dyDescent="0.3">
      <c r="A7442" s="3"/>
      <c r="B7442" s="3"/>
      <c r="C7442" s="3"/>
      <c r="D7442" s="3"/>
      <c r="E7442" s="3"/>
    </row>
    <row r="7443" spans="1:5" x14ac:dyDescent="0.3">
      <c r="A7443" s="3"/>
      <c r="B7443" s="3"/>
      <c r="C7443" s="3"/>
      <c r="D7443" s="3"/>
      <c r="E7443" s="3"/>
    </row>
    <row r="7444" spans="1:5" x14ac:dyDescent="0.3">
      <c r="A7444" s="3"/>
      <c r="B7444" s="3"/>
      <c r="C7444" s="3"/>
      <c r="D7444" s="3"/>
      <c r="E7444" s="3"/>
    </row>
    <row r="7445" spans="1:5" x14ac:dyDescent="0.3">
      <c r="A7445" s="3"/>
      <c r="B7445" s="3"/>
      <c r="C7445" s="3"/>
      <c r="D7445" s="3"/>
      <c r="E7445" s="3"/>
    </row>
    <row r="7446" spans="1:5" x14ac:dyDescent="0.3">
      <c r="A7446" s="3"/>
      <c r="B7446" s="3"/>
      <c r="C7446" s="3"/>
      <c r="D7446" s="3"/>
      <c r="E7446" s="3"/>
    </row>
    <row r="7447" spans="1:5" x14ac:dyDescent="0.3">
      <c r="A7447" s="3"/>
      <c r="B7447" s="3"/>
      <c r="C7447" s="3"/>
      <c r="D7447" s="3"/>
      <c r="E7447" s="3"/>
    </row>
    <row r="7448" spans="1:5" x14ac:dyDescent="0.3">
      <c r="A7448" s="3"/>
      <c r="B7448" s="3"/>
      <c r="C7448" s="3"/>
      <c r="D7448" s="3"/>
      <c r="E7448" s="3"/>
    </row>
    <row r="7449" spans="1:5" x14ac:dyDescent="0.3">
      <c r="A7449" s="3"/>
      <c r="B7449" s="3"/>
      <c r="C7449" s="3"/>
      <c r="D7449" s="3"/>
      <c r="E7449" s="3"/>
    </row>
    <row r="7450" spans="1:5" x14ac:dyDescent="0.3">
      <c r="A7450" s="3"/>
      <c r="B7450" s="3"/>
      <c r="C7450" s="3"/>
      <c r="D7450" s="3"/>
      <c r="E7450" s="3"/>
    </row>
    <row r="7451" spans="1:5" x14ac:dyDescent="0.3">
      <c r="A7451" s="3"/>
      <c r="B7451" s="3"/>
      <c r="C7451" s="3"/>
      <c r="D7451" s="3"/>
      <c r="E7451" s="3"/>
    </row>
    <row r="7452" spans="1:5" x14ac:dyDescent="0.3">
      <c r="A7452" s="3"/>
      <c r="B7452" s="3"/>
      <c r="C7452" s="3"/>
      <c r="D7452" s="3"/>
      <c r="E7452" s="3"/>
    </row>
    <row r="7453" spans="1:5" x14ac:dyDescent="0.3">
      <c r="A7453" s="3"/>
      <c r="B7453" s="3"/>
      <c r="C7453" s="3"/>
      <c r="D7453" s="3"/>
      <c r="E7453" s="3"/>
    </row>
    <row r="7454" spans="1:5" x14ac:dyDescent="0.3">
      <c r="A7454" s="3"/>
      <c r="B7454" s="3"/>
      <c r="C7454" s="3"/>
      <c r="D7454" s="3"/>
      <c r="E7454" s="3"/>
    </row>
    <row r="7455" spans="1:5" x14ac:dyDescent="0.3">
      <c r="A7455" s="3"/>
      <c r="B7455" s="3"/>
      <c r="C7455" s="3"/>
      <c r="D7455" s="3"/>
      <c r="E7455" s="3"/>
    </row>
    <row r="7456" spans="1:5" x14ac:dyDescent="0.3">
      <c r="A7456" s="3"/>
      <c r="B7456" s="3"/>
      <c r="C7456" s="3"/>
      <c r="D7456" s="3"/>
      <c r="E7456" s="3"/>
    </row>
    <row r="7457" spans="1:5" x14ac:dyDescent="0.3">
      <c r="A7457" s="3"/>
      <c r="B7457" s="3"/>
      <c r="C7457" s="3"/>
      <c r="D7457" s="3"/>
      <c r="E7457" s="3"/>
    </row>
    <row r="7458" spans="1:5" x14ac:dyDescent="0.3">
      <c r="A7458" s="3"/>
      <c r="B7458" s="3"/>
      <c r="C7458" s="3"/>
      <c r="D7458" s="3"/>
      <c r="E7458" s="3"/>
    </row>
    <row r="7459" spans="1:5" x14ac:dyDescent="0.3">
      <c r="A7459" s="3"/>
      <c r="B7459" s="3"/>
      <c r="C7459" s="3"/>
      <c r="D7459" s="3"/>
      <c r="E7459" s="3"/>
    </row>
    <row r="7460" spans="1:5" x14ac:dyDescent="0.3">
      <c r="A7460" s="3"/>
      <c r="B7460" s="3"/>
      <c r="C7460" s="3"/>
      <c r="D7460" s="3"/>
      <c r="E7460" s="3"/>
    </row>
    <row r="7461" spans="1:5" x14ac:dyDescent="0.3">
      <c r="A7461" s="3"/>
      <c r="B7461" s="3"/>
      <c r="C7461" s="3"/>
      <c r="D7461" s="3"/>
      <c r="E7461" s="3"/>
    </row>
    <row r="7462" spans="1:5" x14ac:dyDescent="0.3">
      <c r="A7462" s="3"/>
      <c r="B7462" s="3"/>
      <c r="C7462" s="3"/>
      <c r="D7462" s="3"/>
      <c r="E7462" s="3"/>
    </row>
    <row r="7463" spans="1:5" x14ac:dyDescent="0.3">
      <c r="A7463" s="3"/>
      <c r="B7463" s="3"/>
      <c r="C7463" s="3"/>
      <c r="D7463" s="3"/>
      <c r="E7463" s="3"/>
    </row>
    <row r="7464" spans="1:5" x14ac:dyDescent="0.3">
      <c r="A7464" s="3"/>
      <c r="B7464" s="3"/>
      <c r="C7464" s="3"/>
      <c r="D7464" s="3"/>
      <c r="E7464" s="3"/>
    </row>
    <row r="7465" spans="1:5" x14ac:dyDescent="0.3">
      <c r="A7465" s="3"/>
      <c r="B7465" s="3"/>
      <c r="C7465" s="3"/>
      <c r="D7465" s="3"/>
      <c r="E7465" s="3"/>
    </row>
    <row r="7466" spans="1:5" x14ac:dyDescent="0.3">
      <c r="A7466" s="3"/>
      <c r="B7466" s="3"/>
      <c r="C7466" s="3"/>
      <c r="D7466" s="3"/>
      <c r="E7466" s="3"/>
    </row>
    <row r="7467" spans="1:5" x14ac:dyDescent="0.3">
      <c r="A7467" s="3"/>
      <c r="B7467" s="3"/>
      <c r="C7467" s="3"/>
      <c r="D7467" s="3"/>
      <c r="E7467" s="3"/>
    </row>
    <row r="7468" spans="1:5" x14ac:dyDescent="0.3">
      <c r="A7468" s="3"/>
      <c r="B7468" s="3"/>
      <c r="C7468" s="3"/>
      <c r="D7468" s="3"/>
      <c r="E7468" s="3"/>
    </row>
    <row r="7469" spans="1:5" x14ac:dyDescent="0.3">
      <c r="A7469" s="3"/>
      <c r="B7469" s="3"/>
      <c r="C7469" s="3"/>
      <c r="D7469" s="3"/>
      <c r="E7469" s="3"/>
    </row>
    <row r="7470" spans="1:5" x14ac:dyDescent="0.3">
      <c r="A7470" s="3"/>
      <c r="B7470" s="3"/>
      <c r="C7470" s="3"/>
      <c r="D7470" s="3"/>
      <c r="E7470" s="3"/>
    </row>
    <row r="7471" spans="1:5" x14ac:dyDescent="0.3">
      <c r="A7471" s="3"/>
      <c r="B7471" s="3"/>
      <c r="C7471" s="3"/>
      <c r="D7471" s="3"/>
      <c r="E7471" s="3"/>
    </row>
    <row r="7472" spans="1:5" x14ac:dyDescent="0.3">
      <c r="A7472" s="3"/>
      <c r="B7472" s="3"/>
      <c r="C7472" s="3"/>
      <c r="D7472" s="3"/>
      <c r="E7472" s="3"/>
    </row>
    <row r="7473" spans="1:5" x14ac:dyDescent="0.3">
      <c r="A7473" s="3"/>
      <c r="B7473" s="3"/>
      <c r="C7473" s="3"/>
      <c r="D7473" s="3"/>
      <c r="E7473" s="3"/>
    </row>
    <row r="7474" spans="1:5" x14ac:dyDescent="0.3">
      <c r="A7474" s="3"/>
      <c r="B7474" s="3"/>
      <c r="C7474" s="3"/>
      <c r="D7474" s="3"/>
      <c r="E7474" s="3"/>
    </row>
    <row r="7475" spans="1:5" x14ac:dyDescent="0.3">
      <c r="A7475" s="3"/>
      <c r="B7475" s="3"/>
      <c r="C7475" s="3"/>
      <c r="D7475" s="3"/>
      <c r="E7475" s="3"/>
    </row>
    <row r="7476" spans="1:5" x14ac:dyDescent="0.3">
      <c r="A7476" s="3"/>
      <c r="B7476" s="3"/>
      <c r="C7476" s="3"/>
      <c r="D7476" s="3"/>
      <c r="E7476" s="3"/>
    </row>
    <row r="7477" spans="1:5" x14ac:dyDescent="0.3">
      <c r="A7477" s="3"/>
      <c r="B7477" s="3"/>
      <c r="C7477" s="3"/>
      <c r="D7477" s="3"/>
      <c r="E7477" s="3"/>
    </row>
    <row r="7478" spans="1:5" x14ac:dyDescent="0.3">
      <c r="A7478" s="3"/>
      <c r="B7478" s="3"/>
      <c r="C7478" s="3"/>
      <c r="D7478" s="3"/>
      <c r="E7478" s="3"/>
    </row>
    <row r="7479" spans="1:5" x14ac:dyDescent="0.3">
      <c r="A7479" s="3"/>
      <c r="B7479" s="3"/>
      <c r="C7479" s="3"/>
      <c r="D7479" s="3"/>
      <c r="E7479" s="3"/>
    </row>
    <row r="7480" spans="1:5" x14ac:dyDescent="0.3">
      <c r="A7480" s="3"/>
      <c r="B7480" s="3"/>
      <c r="C7480" s="3"/>
      <c r="D7480" s="3"/>
      <c r="E7480" s="3"/>
    </row>
    <row r="7481" spans="1:5" x14ac:dyDescent="0.3">
      <c r="A7481" s="3"/>
      <c r="B7481" s="3"/>
      <c r="C7481" s="3"/>
      <c r="D7481" s="3"/>
      <c r="E7481" s="3"/>
    </row>
    <row r="7482" spans="1:5" x14ac:dyDescent="0.3">
      <c r="A7482" s="3"/>
      <c r="B7482" s="3"/>
      <c r="C7482" s="3"/>
      <c r="D7482" s="3"/>
      <c r="E7482" s="3"/>
    </row>
    <row r="7483" spans="1:5" x14ac:dyDescent="0.3">
      <c r="A7483" s="3"/>
      <c r="B7483" s="3"/>
      <c r="C7483" s="3"/>
      <c r="D7483" s="3"/>
      <c r="E7483" s="3"/>
    </row>
    <row r="7484" spans="1:5" x14ac:dyDescent="0.3">
      <c r="A7484" s="3"/>
      <c r="B7484" s="3"/>
      <c r="C7484" s="3"/>
      <c r="D7484" s="3"/>
      <c r="E7484" s="3"/>
    </row>
    <row r="7485" spans="1:5" x14ac:dyDescent="0.3">
      <c r="A7485" s="3"/>
      <c r="B7485" s="3"/>
      <c r="C7485" s="3"/>
      <c r="D7485" s="3"/>
      <c r="E7485" s="3"/>
    </row>
    <row r="7486" spans="1:5" x14ac:dyDescent="0.3">
      <c r="A7486" s="3"/>
      <c r="B7486" s="3"/>
      <c r="C7486" s="3"/>
      <c r="D7486" s="3"/>
      <c r="E7486" s="3"/>
    </row>
    <row r="7487" spans="1:5" x14ac:dyDescent="0.3">
      <c r="A7487" s="3"/>
      <c r="B7487" s="3"/>
      <c r="C7487" s="3"/>
      <c r="D7487" s="3"/>
      <c r="E7487" s="3"/>
    </row>
    <row r="7488" spans="1:5" x14ac:dyDescent="0.3">
      <c r="A7488" s="3"/>
      <c r="B7488" s="3"/>
      <c r="C7488" s="3"/>
      <c r="D7488" s="3"/>
      <c r="E7488" s="3"/>
    </row>
    <row r="7489" spans="1:5" x14ac:dyDescent="0.3">
      <c r="A7489" s="3"/>
      <c r="B7489" s="3"/>
      <c r="C7489" s="3"/>
      <c r="D7489" s="3"/>
      <c r="E7489" s="3"/>
    </row>
    <row r="7490" spans="1:5" x14ac:dyDescent="0.3">
      <c r="A7490" s="3"/>
      <c r="B7490" s="3"/>
      <c r="C7490" s="3"/>
      <c r="D7490" s="3"/>
      <c r="E7490" s="3"/>
    </row>
    <row r="7491" spans="1:5" x14ac:dyDescent="0.3">
      <c r="A7491" s="3"/>
      <c r="B7491" s="3"/>
      <c r="C7491" s="3"/>
      <c r="D7491" s="3"/>
      <c r="E7491" s="3"/>
    </row>
    <row r="7492" spans="1:5" x14ac:dyDescent="0.3">
      <c r="A7492" s="3"/>
      <c r="B7492" s="3"/>
      <c r="C7492" s="3"/>
      <c r="D7492" s="3"/>
      <c r="E7492" s="3"/>
    </row>
    <row r="7493" spans="1:5" x14ac:dyDescent="0.3">
      <c r="A7493" s="3"/>
      <c r="B7493" s="3"/>
      <c r="C7493" s="3"/>
      <c r="D7493" s="3"/>
      <c r="E7493" s="3"/>
    </row>
    <row r="7494" spans="1:5" x14ac:dyDescent="0.3">
      <c r="A7494" s="3"/>
      <c r="B7494" s="3"/>
      <c r="C7494" s="3"/>
      <c r="D7494" s="3"/>
      <c r="E7494" s="3"/>
    </row>
    <row r="7495" spans="1:5" x14ac:dyDescent="0.3">
      <c r="A7495" s="3"/>
      <c r="B7495" s="3"/>
      <c r="C7495" s="3"/>
      <c r="D7495" s="3"/>
      <c r="E7495" s="3"/>
    </row>
    <row r="7496" spans="1:5" x14ac:dyDescent="0.3">
      <c r="A7496" s="3"/>
      <c r="B7496" s="3"/>
      <c r="C7496" s="3"/>
      <c r="D7496" s="3"/>
      <c r="E7496" s="3"/>
    </row>
    <row r="7497" spans="1:5" x14ac:dyDescent="0.3">
      <c r="A7497" s="3"/>
      <c r="B7497" s="3"/>
      <c r="C7497" s="3"/>
      <c r="D7497" s="3"/>
      <c r="E7497" s="3"/>
    </row>
    <row r="7498" spans="1:5" x14ac:dyDescent="0.3">
      <c r="A7498" s="3"/>
      <c r="B7498" s="3"/>
      <c r="C7498" s="3"/>
      <c r="D7498" s="3"/>
      <c r="E7498" s="3"/>
    </row>
    <row r="7499" spans="1:5" x14ac:dyDescent="0.3">
      <c r="A7499" s="3"/>
      <c r="B7499" s="3"/>
      <c r="C7499" s="3"/>
      <c r="D7499" s="3"/>
      <c r="E7499" s="3"/>
    </row>
    <row r="7500" spans="1:5" x14ac:dyDescent="0.3">
      <c r="A7500" s="3"/>
      <c r="B7500" s="3"/>
      <c r="C7500" s="3"/>
      <c r="D7500" s="3"/>
      <c r="E7500" s="3"/>
    </row>
    <row r="7501" spans="1:5" x14ac:dyDescent="0.3">
      <c r="A7501" s="3"/>
      <c r="B7501" s="3"/>
      <c r="C7501" s="3"/>
      <c r="D7501" s="3"/>
      <c r="E7501" s="3"/>
    </row>
    <row r="7502" spans="1:5" x14ac:dyDescent="0.3">
      <c r="A7502" s="3"/>
      <c r="B7502" s="3"/>
      <c r="C7502" s="3"/>
      <c r="D7502" s="3"/>
      <c r="E7502" s="3"/>
    </row>
    <row r="7503" spans="1:5" x14ac:dyDescent="0.3">
      <c r="A7503" s="3"/>
      <c r="B7503" s="3"/>
      <c r="C7503" s="3"/>
      <c r="D7503" s="3"/>
      <c r="E7503" s="3"/>
    </row>
    <row r="7504" spans="1:5" x14ac:dyDescent="0.3">
      <c r="A7504" s="3"/>
      <c r="B7504" s="3"/>
      <c r="C7504" s="3"/>
      <c r="D7504" s="3"/>
      <c r="E7504" s="3"/>
    </row>
    <row r="7505" spans="1:5" x14ac:dyDescent="0.3">
      <c r="A7505" s="3"/>
      <c r="B7505" s="3"/>
      <c r="C7505" s="3"/>
      <c r="D7505" s="3"/>
      <c r="E7505" s="3"/>
    </row>
    <row r="7506" spans="1:5" x14ac:dyDescent="0.3">
      <c r="A7506" s="3"/>
      <c r="B7506" s="3"/>
      <c r="C7506" s="3"/>
      <c r="D7506" s="3"/>
      <c r="E7506" s="3"/>
    </row>
    <row r="7507" spans="1:5" x14ac:dyDescent="0.3">
      <c r="A7507" s="3"/>
      <c r="B7507" s="3"/>
      <c r="C7507" s="3"/>
      <c r="D7507" s="3"/>
      <c r="E7507" s="3"/>
    </row>
    <row r="7508" spans="1:5" x14ac:dyDescent="0.3">
      <c r="A7508" s="3"/>
      <c r="B7508" s="3"/>
      <c r="C7508" s="3"/>
      <c r="D7508" s="3"/>
      <c r="E7508" s="3"/>
    </row>
    <row r="7509" spans="1:5" x14ac:dyDescent="0.3">
      <c r="A7509" s="3"/>
      <c r="B7509" s="3"/>
      <c r="C7509" s="3"/>
      <c r="D7509" s="3"/>
      <c r="E7509" s="3"/>
    </row>
    <row r="7510" spans="1:5" x14ac:dyDescent="0.3">
      <c r="A7510" s="3"/>
      <c r="B7510" s="3"/>
      <c r="C7510" s="3"/>
      <c r="D7510" s="3"/>
      <c r="E7510" s="3"/>
    </row>
    <row r="7511" spans="1:5" x14ac:dyDescent="0.3">
      <c r="A7511" s="3"/>
      <c r="B7511" s="3"/>
      <c r="C7511" s="3"/>
      <c r="D7511" s="3"/>
      <c r="E7511" s="3"/>
    </row>
    <row r="7512" spans="1:5" x14ac:dyDescent="0.3">
      <c r="A7512" s="3"/>
      <c r="B7512" s="3"/>
      <c r="C7512" s="3"/>
      <c r="D7512" s="3"/>
      <c r="E7512" s="3"/>
    </row>
    <row r="7513" spans="1:5" x14ac:dyDescent="0.3">
      <c r="A7513" s="3"/>
      <c r="B7513" s="3"/>
      <c r="C7513" s="3"/>
      <c r="D7513" s="3"/>
      <c r="E7513" s="3"/>
    </row>
    <row r="7514" spans="1:5" x14ac:dyDescent="0.3">
      <c r="A7514" s="3"/>
      <c r="B7514" s="3"/>
      <c r="C7514" s="3"/>
      <c r="D7514" s="3"/>
      <c r="E7514" s="3"/>
    </row>
    <row r="7515" spans="1:5" x14ac:dyDescent="0.3">
      <c r="A7515" s="3"/>
      <c r="B7515" s="3"/>
      <c r="C7515" s="3"/>
      <c r="D7515" s="3"/>
      <c r="E7515" s="3"/>
    </row>
    <row r="7516" spans="1:5" x14ac:dyDescent="0.3">
      <c r="A7516" s="3"/>
      <c r="B7516" s="3"/>
      <c r="C7516" s="3"/>
      <c r="D7516" s="3"/>
      <c r="E7516" s="3"/>
    </row>
    <row r="7517" spans="1:5" x14ac:dyDescent="0.3">
      <c r="A7517" s="3"/>
      <c r="B7517" s="3"/>
      <c r="C7517" s="3"/>
      <c r="D7517" s="3"/>
      <c r="E7517" s="3"/>
    </row>
    <row r="7518" spans="1:5" x14ac:dyDescent="0.3">
      <c r="A7518" s="3"/>
      <c r="B7518" s="3"/>
      <c r="C7518" s="3"/>
      <c r="D7518" s="3"/>
      <c r="E7518" s="3"/>
    </row>
    <row r="7519" spans="1:5" x14ac:dyDescent="0.3">
      <c r="A7519" s="3"/>
      <c r="B7519" s="3"/>
      <c r="C7519" s="3"/>
      <c r="D7519" s="3"/>
      <c r="E7519" s="3"/>
    </row>
    <row r="7520" spans="1:5" x14ac:dyDescent="0.3">
      <c r="A7520" s="3"/>
      <c r="B7520" s="3"/>
      <c r="C7520" s="3"/>
      <c r="D7520" s="3"/>
      <c r="E7520" s="3"/>
    </row>
    <row r="7521" spans="1:5" x14ac:dyDescent="0.3">
      <c r="A7521" s="3"/>
      <c r="B7521" s="3"/>
      <c r="C7521" s="3"/>
      <c r="D7521" s="3"/>
      <c r="E7521" s="3"/>
    </row>
    <row r="7522" spans="1:5" x14ac:dyDescent="0.3">
      <c r="A7522" s="3"/>
      <c r="B7522" s="3"/>
      <c r="C7522" s="3"/>
      <c r="D7522" s="3"/>
      <c r="E7522" s="3"/>
    </row>
    <row r="7523" spans="1:5" x14ac:dyDescent="0.3">
      <c r="A7523" s="3"/>
      <c r="B7523" s="3"/>
      <c r="C7523" s="3"/>
      <c r="D7523" s="3"/>
      <c r="E7523" s="3"/>
    </row>
    <row r="7524" spans="1:5" x14ac:dyDescent="0.3">
      <c r="A7524" s="3"/>
      <c r="B7524" s="3"/>
      <c r="C7524" s="3"/>
      <c r="D7524" s="3"/>
      <c r="E7524" s="3"/>
    </row>
    <row r="7525" spans="1:5" x14ac:dyDescent="0.3">
      <c r="A7525" s="3"/>
      <c r="B7525" s="3"/>
      <c r="C7525" s="3"/>
      <c r="D7525" s="3"/>
      <c r="E7525" s="3"/>
    </row>
    <row r="7526" spans="1:5" x14ac:dyDescent="0.3">
      <c r="A7526" s="3"/>
      <c r="B7526" s="3"/>
      <c r="C7526" s="3"/>
      <c r="D7526" s="3"/>
      <c r="E7526" s="3"/>
    </row>
    <row r="7527" spans="1:5" x14ac:dyDescent="0.3">
      <c r="A7527" s="3"/>
      <c r="B7527" s="3"/>
      <c r="C7527" s="3"/>
      <c r="D7527" s="3"/>
      <c r="E7527" s="3"/>
    </row>
    <row r="7528" spans="1:5" x14ac:dyDescent="0.3">
      <c r="A7528" s="3"/>
      <c r="B7528" s="3"/>
      <c r="C7528" s="3"/>
      <c r="D7528" s="3"/>
      <c r="E7528" s="3"/>
    </row>
    <row r="7529" spans="1:5" x14ac:dyDescent="0.3">
      <c r="A7529" s="3"/>
      <c r="B7529" s="3"/>
      <c r="C7529" s="3"/>
      <c r="D7529" s="3"/>
      <c r="E7529" s="3"/>
    </row>
    <row r="7530" spans="1:5" x14ac:dyDescent="0.3">
      <c r="A7530" s="3"/>
      <c r="B7530" s="3"/>
      <c r="C7530" s="3"/>
      <c r="D7530" s="3"/>
      <c r="E7530" s="3"/>
    </row>
    <row r="7531" spans="1:5" x14ac:dyDescent="0.3">
      <c r="A7531" s="3"/>
      <c r="B7531" s="3"/>
      <c r="C7531" s="3"/>
      <c r="D7531" s="3"/>
      <c r="E7531" s="3"/>
    </row>
    <row r="7532" spans="1:5" x14ac:dyDescent="0.3">
      <c r="A7532" s="3"/>
      <c r="B7532" s="3"/>
      <c r="C7532" s="3"/>
      <c r="D7532" s="3"/>
      <c r="E7532" s="3"/>
    </row>
    <row r="7533" spans="1:5" x14ac:dyDescent="0.3">
      <c r="A7533" s="3"/>
      <c r="B7533" s="3"/>
      <c r="C7533" s="3"/>
      <c r="D7533" s="3"/>
      <c r="E7533" s="3"/>
    </row>
    <row r="7534" spans="1:5" x14ac:dyDescent="0.3">
      <c r="A7534" s="3"/>
      <c r="B7534" s="3"/>
      <c r="C7534" s="3"/>
      <c r="D7534" s="3"/>
      <c r="E7534" s="3"/>
    </row>
    <row r="7535" spans="1:5" x14ac:dyDescent="0.3">
      <c r="A7535" s="3"/>
      <c r="B7535" s="3"/>
      <c r="C7535" s="3"/>
      <c r="D7535" s="3"/>
      <c r="E7535" s="3"/>
    </row>
    <row r="7536" spans="1:5" x14ac:dyDescent="0.3">
      <c r="A7536" s="3"/>
      <c r="B7536" s="3"/>
      <c r="C7536" s="3"/>
      <c r="D7536" s="3"/>
      <c r="E7536" s="3"/>
    </row>
    <row r="7537" spans="1:5" x14ac:dyDescent="0.3">
      <c r="A7537" s="3"/>
      <c r="B7537" s="3"/>
      <c r="C7537" s="3"/>
      <c r="D7537" s="3"/>
      <c r="E7537" s="3"/>
    </row>
    <row r="7538" spans="1:5" x14ac:dyDescent="0.3">
      <c r="A7538" s="3"/>
      <c r="B7538" s="3"/>
      <c r="C7538" s="3"/>
      <c r="D7538" s="3"/>
      <c r="E7538" s="3"/>
    </row>
    <row r="7539" spans="1:5" x14ac:dyDescent="0.3">
      <c r="A7539" s="3"/>
      <c r="B7539" s="3"/>
      <c r="C7539" s="3"/>
      <c r="D7539" s="3"/>
      <c r="E7539" s="3"/>
    </row>
    <row r="7540" spans="1:5" x14ac:dyDescent="0.3">
      <c r="A7540" s="3"/>
      <c r="B7540" s="3"/>
      <c r="C7540" s="3"/>
      <c r="D7540" s="3"/>
      <c r="E7540" s="3"/>
    </row>
    <row r="7541" spans="1:5" x14ac:dyDescent="0.3">
      <c r="A7541" s="3"/>
      <c r="B7541" s="3"/>
      <c r="C7541" s="3"/>
      <c r="D7541" s="3"/>
      <c r="E7541" s="3"/>
    </row>
    <row r="7542" spans="1:5" x14ac:dyDescent="0.3">
      <c r="A7542" s="3"/>
      <c r="B7542" s="3"/>
      <c r="C7542" s="3"/>
      <c r="D7542" s="3"/>
      <c r="E7542" s="3"/>
    </row>
    <row r="7543" spans="1:5" x14ac:dyDescent="0.3">
      <c r="A7543" s="3"/>
      <c r="B7543" s="3"/>
      <c r="C7543" s="3"/>
      <c r="D7543" s="3"/>
      <c r="E7543" s="3"/>
    </row>
    <row r="7544" spans="1:5" x14ac:dyDescent="0.3">
      <c r="A7544" s="3"/>
      <c r="B7544" s="3"/>
      <c r="C7544" s="3"/>
      <c r="D7544" s="3"/>
      <c r="E7544" s="3"/>
    </row>
    <row r="7545" spans="1:5" x14ac:dyDescent="0.3">
      <c r="A7545" s="3"/>
      <c r="B7545" s="3"/>
      <c r="C7545" s="3"/>
      <c r="D7545" s="3"/>
      <c r="E7545" s="3"/>
    </row>
    <row r="7546" spans="1:5" x14ac:dyDescent="0.3">
      <c r="A7546" s="3"/>
      <c r="B7546" s="3"/>
      <c r="C7546" s="3"/>
      <c r="D7546" s="3"/>
      <c r="E7546" s="3"/>
    </row>
    <row r="7547" spans="1:5" x14ac:dyDescent="0.3">
      <c r="A7547" s="3"/>
      <c r="B7547" s="3"/>
      <c r="C7547" s="3"/>
      <c r="D7547" s="3"/>
      <c r="E7547" s="3"/>
    </row>
    <row r="7548" spans="1:5" x14ac:dyDescent="0.3">
      <c r="A7548" s="3"/>
      <c r="B7548" s="3"/>
      <c r="C7548" s="3"/>
      <c r="D7548" s="3"/>
      <c r="E7548" s="3"/>
    </row>
    <row r="7549" spans="1:5" x14ac:dyDescent="0.3">
      <c r="A7549" s="3"/>
      <c r="B7549" s="3"/>
      <c r="C7549" s="3"/>
      <c r="D7549" s="3"/>
      <c r="E7549" s="3"/>
    </row>
    <row r="7550" spans="1:5" x14ac:dyDescent="0.3">
      <c r="A7550" s="3"/>
      <c r="B7550" s="3"/>
      <c r="C7550" s="3"/>
      <c r="D7550" s="3"/>
      <c r="E7550" s="3"/>
    </row>
    <row r="7551" spans="1:5" x14ac:dyDescent="0.3">
      <c r="A7551" s="3"/>
      <c r="B7551" s="3"/>
      <c r="C7551" s="3"/>
      <c r="D7551" s="3"/>
      <c r="E7551" s="3"/>
    </row>
    <row r="7552" spans="1:5" x14ac:dyDescent="0.3">
      <c r="A7552" s="3"/>
      <c r="B7552" s="3"/>
      <c r="C7552" s="3"/>
      <c r="D7552" s="3"/>
      <c r="E7552" s="3"/>
    </row>
    <row r="7553" spans="1:5" x14ac:dyDescent="0.3">
      <c r="A7553" s="3"/>
      <c r="B7553" s="3"/>
      <c r="C7553" s="3"/>
      <c r="D7553" s="3"/>
      <c r="E7553" s="3"/>
    </row>
    <row r="7554" spans="1:5" x14ac:dyDescent="0.3">
      <c r="A7554" s="3"/>
      <c r="B7554" s="3"/>
      <c r="C7554" s="3"/>
      <c r="D7554" s="3"/>
      <c r="E7554" s="3"/>
    </row>
    <row r="7555" spans="1:5" x14ac:dyDescent="0.3">
      <c r="A7555" s="3"/>
      <c r="B7555" s="3"/>
      <c r="C7555" s="3"/>
      <c r="D7555" s="3"/>
      <c r="E7555" s="3"/>
    </row>
    <row r="7556" spans="1:5" x14ac:dyDescent="0.3">
      <c r="A7556" s="3"/>
      <c r="B7556" s="3"/>
      <c r="C7556" s="3"/>
      <c r="D7556" s="3"/>
      <c r="E7556" s="3"/>
    </row>
    <row r="7557" spans="1:5" x14ac:dyDescent="0.3">
      <c r="A7557" s="3"/>
      <c r="B7557" s="3"/>
      <c r="C7557" s="3"/>
      <c r="D7557" s="3"/>
      <c r="E7557" s="3"/>
    </row>
    <row r="7558" spans="1:5" x14ac:dyDescent="0.3">
      <c r="A7558" s="3"/>
      <c r="B7558" s="3"/>
      <c r="C7558" s="3"/>
      <c r="D7558" s="3"/>
      <c r="E7558" s="3"/>
    </row>
    <row r="7559" spans="1:5" x14ac:dyDescent="0.3">
      <c r="A7559" s="3"/>
      <c r="B7559" s="3"/>
      <c r="C7559" s="3"/>
      <c r="D7559" s="3"/>
      <c r="E7559" s="3"/>
    </row>
    <row r="7560" spans="1:5" x14ac:dyDescent="0.3">
      <c r="A7560" s="3"/>
      <c r="B7560" s="3"/>
      <c r="C7560" s="3"/>
      <c r="D7560" s="3"/>
      <c r="E7560" s="3"/>
    </row>
    <row r="7561" spans="1:5" x14ac:dyDescent="0.3">
      <c r="A7561" s="3"/>
      <c r="B7561" s="3"/>
      <c r="C7561" s="3"/>
      <c r="D7561" s="3"/>
      <c r="E7561" s="3"/>
    </row>
    <row r="7562" spans="1:5" x14ac:dyDescent="0.3">
      <c r="A7562" s="3"/>
      <c r="B7562" s="3"/>
      <c r="C7562" s="3"/>
      <c r="D7562" s="3"/>
      <c r="E7562" s="3"/>
    </row>
    <row r="7563" spans="1:5" x14ac:dyDescent="0.3">
      <c r="A7563" s="3"/>
      <c r="B7563" s="3"/>
      <c r="C7563" s="3"/>
      <c r="D7563" s="3"/>
      <c r="E7563" s="3"/>
    </row>
    <row r="7564" spans="1:5" x14ac:dyDescent="0.3">
      <c r="A7564" s="3"/>
      <c r="B7564" s="3"/>
      <c r="C7564" s="3"/>
      <c r="D7564" s="3"/>
      <c r="E7564" s="3"/>
    </row>
    <row r="7565" spans="1:5" x14ac:dyDescent="0.3">
      <c r="A7565" s="3"/>
      <c r="B7565" s="3"/>
      <c r="C7565" s="3"/>
      <c r="D7565" s="3"/>
      <c r="E7565" s="3"/>
    </row>
    <row r="7566" spans="1:5" x14ac:dyDescent="0.3">
      <c r="A7566" s="3"/>
      <c r="B7566" s="3"/>
      <c r="C7566" s="3"/>
      <c r="D7566" s="3"/>
      <c r="E7566" s="3"/>
    </row>
    <row r="7567" spans="1:5" x14ac:dyDescent="0.3">
      <c r="A7567" s="3"/>
      <c r="B7567" s="3"/>
      <c r="C7567" s="3"/>
      <c r="D7567" s="3"/>
      <c r="E7567" s="3"/>
    </row>
    <row r="7568" spans="1:5" x14ac:dyDescent="0.3">
      <c r="A7568" s="3"/>
      <c r="B7568" s="3"/>
      <c r="C7568" s="3"/>
      <c r="D7568" s="3"/>
      <c r="E7568" s="3"/>
    </row>
    <row r="7569" spans="1:5" x14ac:dyDescent="0.3">
      <c r="A7569" s="3"/>
      <c r="B7569" s="3"/>
      <c r="C7569" s="3"/>
      <c r="D7569" s="3"/>
      <c r="E7569" s="3"/>
    </row>
    <row r="7570" spans="1:5" x14ac:dyDescent="0.3">
      <c r="A7570" s="3"/>
      <c r="B7570" s="3"/>
      <c r="C7570" s="3"/>
      <c r="D7570" s="3"/>
      <c r="E7570" s="3"/>
    </row>
    <row r="7571" spans="1:5" x14ac:dyDescent="0.3">
      <c r="A7571" s="3"/>
      <c r="B7571" s="3"/>
      <c r="C7571" s="3"/>
      <c r="D7571" s="3"/>
      <c r="E7571" s="3"/>
    </row>
    <row r="7572" spans="1:5" x14ac:dyDescent="0.3">
      <c r="A7572" s="3"/>
      <c r="B7572" s="3"/>
      <c r="C7572" s="3"/>
      <c r="D7572" s="3"/>
      <c r="E7572" s="3"/>
    </row>
    <row r="7573" spans="1:5" x14ac:dyDescent="0.3">
      <c r="A7573" s="3"/>
      <c r="B7573" s="3"/>
      <c r="C7573" s="3"/>
      <c r="D7573" s="3"/>
      <c r="E7573" s="3"/>
    </row>
    <row r="7574" spans="1:5" x14ac:dyDescent="0.3">
      <c r="A7574" s="3"/>
      <c r="B7574" s="3"/>
      <c r="C7574" s="3"/>
      <c r="D7574" s="3"/>
      <c r="E7574" s="3"/>
    </row>
    <row r="7575" spans="1:5" x14ac:dyDescent="0.3">
      <c r="A7575" s="3"/>
      <c r="B7575" s="3"/>
      <c r="C7575" s="3"/>
      <c r="D7575" s="3"/>
      <c r="E7575" s="3"/>
    </row>
    <row r="7576" spans="1:5" x14ac:dyDescent="0.3">
      <c r="A7576" s="3"/>
      <c r="B7576" s="3"/>
      <c r="C7576" s="3"/>
      <c r="D7576" s="3"/>
      <c r="E7576" s="3"/>
    </row>
    <row r="7577" spans="1:5" x14ac:dyDescent="0.3">
      <c r="A7577" s="3"/>
      <c r="B7577" s="3"/>
      <c r="C7577" s="3"/>
      <c r="D7577" s="3"/>
      <c r="E7577" s="3"/>
    </row>
    <row r="7578" spans="1:5" x14ac:dyDescent="0.3">
      <c r="A7578" s="3"/>
      <c r="B7578" s="3"/>
      <c r="C7578" s="3"/>
      <c r="D7578" s="3"/>
      <c r="E7578" s="3"/>
    </row>
    <row r="7579" spans="1:5" x14ac:dyDescent="0.3">
      <c r="A7579" s="3"/>
      <c r="B7579" s="3"/>
      <c r="C7579" s="3"/>
      <c r="D7579" s="3"/>
      <c r="E7579" s="3"/>
    </row>
    <row r="7580" spans="1:5" x14ac:dyDescent="0.3">
      <c r="A7580" s="3"/>
      <c r="B7580" s="3"/>
      <c r="C7580" s="3"/>
      <c r="D7580" s="3"/>
      <c r="E7580" s="3"/>
    </row>
    <row r="7581" spans="1:5" x14ac:dyDescent="0.3">
      <c r="A7581" s="3"/>
      <c r="B7581" s="3"/>
      <c r="C7581" s="3"/>
      <c r="D7581" s="3"/>
      <c r="E7581" s="3"/>
    </row>
    <row r="7582" spans="1:5" x14ac:dyDescent="0.3">
      <c r="A7582" s="3"/>
      <c r="B7582" s="3"/>
      <c r="C7582" s="3"/>
      <c r="D7582" s="3"/>
      <c r="E7582" s="3"/>
    </row>
    <row r="7583" spans="1:5" x14ac:dyDescent="0.3">
      <c r="A7583" s="3"/>
      <c r="B7583" s="3"/>
      <c r="C7583" s="3"/>
      <c r="D7583" s="3"/>
      <c r="E7583" s="3"/>
    </row>
    <row r="7584" spans="1:5" x14ac:dyDescent="0.3">
      <c r="A7584" s="3"/>
      <c r="B7584" s="3"/>
      <c r="C7584" s="3"/>
      <c r="D7584" s="3"/>
      <c r="E7584" s="3"/>
    </row>
    <row r="7585" spans="1:5" x14ac:dyDescent="0.3">
      <c r="A7585" s="3"/>
      <c r="B7585" s="3"/>
      <c r="C7585" s="3"/>
      <c r="D7585" s="3"/>
      <c r="E7585" s="3"/>
    </row>
    <row r="7586" spans="1:5" x14ac:dyDescent="0.3">
      <c r="A7586" s="3"/>
      <c r="B7586" s="3"/>
      <c r="C7586" s="3"/>
      <c r="D7586" s="3"/>
      <c r="E7586" s="3"/>
    </row>
    <row r="7587" spans="1:5" x14ac:dyDescent="0.3">
      <c r="A7587" s="3"/>
      <c r="B7587" s="3"/>
      <c r="C7587" s="3"/>
      <c r="D7587" s="3"/>
      <c r="E7587" s="3"/>
    </row>
    <row r="7588" spans="1:5" x14ac:dyDescent="0.3">
      <c r="A7588" s="3"/>
      <c r="B7588" s="3"/>
      <c r="C7588" s="3"/>
      <c r="D7588" s="3"/>
      <c r="E7588" s="3"/>
    </row>
    <row r="7589" spans="1:5" x14ac:dyDescent="0.3">
      <c r="A7589" s="3"/>
      <c r="B7589" s="3"/>
      <c r="C7589" s="3"/>
      <c r="D7589" s="3"/>
      <c r="E7589" s="3"/>
    </row>
    <row r="7590" spans="1:5" x14ac:dyDescent="0.3">
      <c r="A7590" s="3"/>
      <c r="B7590" s="3"/>
      <c r="C7590" s="3"/>
      <c r="D7590" s="3"/>
      <c r="E7590" s="3"/>
    </row>
    <row r="7591" spans="1:5" x14ac:dyDescent="0.3">
      <c r="A7591" s="3"/>
      <c r="B7591" s="3"/>
      <c r="C7591" s="3"/>
      <c r="D7591" s="3"/>
      <c r="E7591" s="3"/>
    </row>
    <row r="7592" spans="1:5" x14ac:dyDescent="0.3">
      <c r="A7592" s="3"/>
      <c r="B7592" s="3"/>
      <c r="C7592" s="3"/>
      <c r="D7592" s="3"/>
      <c r="E7592" s="3"/>
    </row>
    <row r="7593" spans="1:5" x14ac:dyDescent="0.3">
      <c r="A7593" s="3"/>
      <c r="B7593" s="3"/>
      <c r="C7593" s="3"/>
      <c r="D7593" s="3"/>
      <c r="E7593" s="3"/>
    </row>
    <row r="7594" spans="1:5" x14ac:dyDescent="0.3">
      <c r="A7594" s="3"/>
      <c r="B7594" s="3"/>
      <c r="C7594" s="3"/>
      <c r="D7594" s="3"/>
      <c r="E7594" s="3"/>
    </row>
    <row r="7595" spans="1:5" x14ac:dyDescent="0.3">
      <c r="A7595" s="3"/>
      <c r="B7595" s="3"/>
      <c r="C7595" s="3"/>
      <c r="D7595" s="3"/>
      <c r="E7595" s="3"/>
    </row>
    <row r="7596" spans="1:5" x14ac:dyDescent="0.3">
      <c r="A7596" s="3"/>
      <c r="B7596" s="3"/>
      <c r="C7596" s="3"/>
      <c r="D7596" s="3"/>
      <c r="E7596" s="3"/>
    </row>
    <row r="7597" spans="1:5" x14ac:dyDescent="0.3">
      <c r="A7597" s="3"/>
      <c r="B7597" s="3"/>
      <c r="C7597" s="3"/>
      <c r="D7597" s="3"/>
      <c r="E7597" s="3"/>
    </row>
    <row r="7598" spans="1:5" x14ac:dyDescent="0.3">
      <c r="A7598" s="3"/>
      <c r="B7598" s="3"/>
      <c r="C7598" s="3"/>
      <c r="D7598" s="3"/>
      <c r="E7598" s="3"/>
    </row>
    <row r="7599" spans="1:5" x14ac:dyDescent="0.3">
      <c r="A7599" s="3"/>
      <c r="B7599" s="3"/>
      <c r="C7599" s="3"/>
      <c r="D7599" s="3"/>
      <c r="E7599" s="3"/>
    </row>
    <row r="7600" spans="1:5" x14ac:dyDescent="0.3">
      <c r="A7600" s="3"/>
      <c r="B7600" s="3"/>
      <c r="C7600" s="3"/>
      <c r="D7600" s="3"/>
      <c r="E7600" s="3"/>
    </row>
    <row r="7601" spans="1:5" x14ac:dyDescent="0.3">
      <c r="A7601" s="3"/>
      <c r="B7601" s="3"/>
      <c r="C7601" s="3"/>
      <c r="D7601" s="3"/>
      <c r="E7601" s="3"/>
    </row>
    <row r="7602" spans="1:5" x14ac:dyDescent="0.3">
      <c r="A7602" s="3"/>
      <c r="B7602" s="3"/>
      <c r="C7602" s="3"/>
      <c r="D7602" s="3"/>
      <c r="E7602" s="3"/>
    </row>
    <row r="7603" spans="1:5" x14ac:dyDescent="0.3">
      <c r="A7603" s="3"/>
      <c r="B7603" s="3"/>
      <c r="C7603" s="3"/>
      <c r="D7603" s="3"/>
      <c r="E7603" s="3"/>
    </row>
    <row r="7604" spans="1:5" x14ac:dyDescent="0.3">
      <c r="A7604" s="3"/>
      <c r="B7604" s="3"/>
      <c r="C7604" s="3"/>
      <c r="D7604" s="3"/>
      <c r="E7604" s="3"/>
    </row>
    <row r="7605" spans="1:5" x14ac:dyDescent="0.3">
      <c r="A7605" s="3"/>
      <c r="B7605" s="3"/>
      <c r="C7605" s="3"/>
      <c r="D7605" s="3"/>
      <c r="E7605" s="3"/>
    </row>
    <row r="7606" spans="1:5" x14ac:dyDescent="0.3">
      <c r="A7606" s="3"/>
      <c r="B7606" s="3"/>
      <c r="C7606" s="3"/>
      <c r="D7606" s="3"/>
      <c r="E7606" s="3"/>
    </row>
    <row r="7607" spans="1:5" x14ac:dyDescent="0.3">
      <c r="A7607" s="3"/>
      <c r="B7607" s="3"/>
      <c r="C7607" s="3"/>
      <c r="D7607" s="3"/>
      <c r="E7607" s="3"/>
    </row>
    <row r="7608" spans="1:5" x14ac:dyDescent="0.3">
      <c r="A7608" s="3"/>
      <c r="B7608" s="3"/>
      <c r="C7608" s="3"/>
      <c r="D7608" s="3"/>
      <c r="E7608" s="3"/>
    </row>
    <row r="7609" spans="1:5" x14ac:dyDescent="0.3">
      <c r="A7609" s="3"/>
      <c r="B7609" s="3"/>
      <c r="C7609" s="3"/>
      <c r="D7609" s="3"/>
      <c r="E7609" s="3"/>
    </row>
    <row r="7610" spans="1:5" x14ac:dyDescent="0.3">
      <c r="A7610" s="3"/>
      <c r="B7610" s="3"/>
      <c r="C7610" s="3"/>
      <c r="D7610" s="3"/>
      <c r="E7610" s="3"/>
    </row>
    <row r="7611" spans="1:5" x14ac:dyDescent="0.3">
      <c r="A7611" s="3"/>
      <c r="B7611" s="3"/>
      <c r="C7611" s="3"/>
      <c r="D7611" s="3"/>
      <c r="E7611" s="3"/>
    </row>
    <row r="7612" spans="1:5" x14ac:dyDescent="0.3">
      <c r="A7612" s="3"/>
      <c r="B7612" s="3"/>
      <c r="C7612" s="3"/>
      <c r="D7612" s="3"/>
      <c r="E7612" s="3"/>
    </row>
    <row r="7613" spans="1:5" x14ac:dyDescent="0.3">
      <c r="A7613" s="3"/>
      <c r="B7613" s="3"/>
      <c r="C7613" s="3"/>
      <c r="D7613" s="3"/>
      <c r="E7613" s="3"/>
    </row>
    <row r="7614" spans="1:5" x14ac:dyDescent="0.3">
      <c r="A7614" s="3"/>
      <c r="B7614" s="3"/>
      <c r="C7614" s="3"/>
      <c r="D7614" s="3"/>
      <c r="E7614" s="3"/>
    </row>
    <row r="7615" spans="1:5" x14ac:dyDescent="0.3">
      <c r="A7615" s="3"/>
      <c r="B7615" s="3"/>
      <c r="C7615" s="3"/>
      <c r="D7615" s="3"/>
      <c r="E7615" s="3"/>
    </row>
    <row r="7616" spans="1:5" x14ac:dyDescent="0.3">
      <c r="A7616" s="3"/>
      <c r="B7616" s="3"/>
      <c r="C7616" s="3"/>
      <c r="D7616" s="3"/>
      <c r="E7616" s="3"/>
    </row>
    <row r="7617" spans="1:5" x14ac:dyDescent="0.3">
      <c r="A7617" s="3"/>
      <c r="B7617" s="3"/>
      <c r="C7617" s="3"/>
      <c r="D7617" s="3"/>
      <c r="E7617" s="3"/>
    </row>
    <row r="7618" spans="1:5" x14ac:dyDescent="0.3">
      <c r="A7618" s="3"/>
      <c r="B7618" s="3"/>
      <c r="C7618" s="3"/>
      <c r="D7618" s="3"/>
      <c r="E7618" s="3"/>
    </row>
    <row r="7619" spans="1:5" x14ac:dyDescent="0.3">
      <c r="A7619" s="3"/>
      <c r="B7619" s="3"/>
      <c r="C7619" s="3"/>
      <c r="D7619" s="3"/>
      <c r="E7619" s="3"/>
    </row>
    <row r="7620" spans="1:5" x14ac:dyDescent="0.3">
      <c r="A7620" s="3"/>
      <c r="B7620" s="3"/>
      <c r="C7620" s="3"/>
      <c r="D7620" s="3"/>
      <c r="E7620" s="3"/>
    </row>
    <row r="7621" spans="1:5" x14ac:dyDescent="0.3">
      <c r="A7621" s="3"/>
      <c r="B7621" s="3"/>
      <c r="C7621" s="3"/>
      <c r="D7621" s="3"/>
      <c r="E7621" s="3"/>
    </row>
    <row r="7622" spans="1:5" x14ac:dyDescent="0.3">
      <c r="A7622" s="3"/>
      <c r="B7622" s="3"/>
      <c r="C7622" s="3"/>
      <c r="D7622" s="3"/>
      <c r="E7622" s="3"/>
    </row>
    <row r="7623" spans="1:5" x14ac:dyDescent="0.3">
      <c r="A7623" s="3"/>
      <c r="B7623" s="3"/>
      <c r="C7623" s="3"/>
      <c r="D7623" s="3"/>
      <c r="E7623" s="3"/>
    </row>
    <row r="7624" spans="1:5" x14ac:dyDescent="0.3">
      <c r="A7624" s="3"/>
      <c r="B7624" s="3"/>
      <c r="C7624" s="3"/>
      <c r="D7624" s="3"/>
      <c r="E7624" s="3"/>
    </row>
    <row r="7625" spans="1:5" x14ac:dyDescent="0.3">
      <c r="A7625" s="3"/>
      <c r="B7625" s="3"/>
      <c r="C7625" s="3"/>
      <c r="D7625" s="3"/>
      <c r="E7625" s="3"/>
    </row>
    <row r="7626" spans="1:5" x14ac:dyDescent="0.3">
      <c r="A7626" s="3"/>
      <c r="B7626" s="3"/>
      <c r="C7626" s="3"/>
      <c r="D7626" s="3"/>
      <c r="E7626" s="3"/>
    </row>
    <row r="7627" spans="1:5" x14ac:dyDescent="0.3">
      <c r="A7627" s="3"/>
      <c r="B7627" s="3"/>
      <c r="C7627" s="3"/>
      <c r="D7627" s="3"/>
      <c r="E7627" s="3"/>
    </row>
    <row r="7628" spans="1:5" x14ac:dyDescent="0.3">
      <c r="A7628" s="3"/>
      <c r="B7628" s="3"/>
      <c r="C7628" s="3"/>
      <c r="D7628" s="3"/>
      <c r="E7628" s="3"/>
    </row>
    <row r="7629" spans="1:5" x14ac:dyDescent="0.3">
      <c r="A7629" s="3"/>
      <c r="B7629" s="3"/>
      <c r="C7629" s="3"/>
      <c r="D7629" s="3"/>
      <c r="E7629" s="3"/>
    </row>
    <row r="7630" spans="1:5" x14ac:dyDescent="0.3">
      <c r="A7630" s="3"/>
      <c r="B7630" s="3"/>
      <c r="C7630" s="3"/>
      <c r="D7630" s="3"/>
      <c r="E7630" s="3"/>
    </row>
    <row r="7631" spans="1:5" x14ac:dyDescent="0.3">
      <c r="A7631" s="3"/>
      <c r="B7631" s="3"/>
      <c r="C7631" s="3"/>
      <c r="D7631" s="3"/>
      <c r="E7631" s="3"/>
    </row>
    <row r="7632" spans="1:5" x14ac:dyDescent="0.3">
      <c r="A7632" s="3"/>
      <c r="B7632" s="3"/>
      <c r="C7632" s="3"/>
      <c r="D7632" s="3"/>
      <c r="E7632" s="3"/>
    </row>
    <row r="7633" spans="1:5" x14ac:dyDescent="0.3">
      <c r="A7633" s="3"/>
      <c r="B7633" s="3"/>
      <c r="C7633" s="3"/>
      <c r="D7633" s="3"/>
      <c r="E7633" s="3"/>
    </row>
    <row r="7634" spans="1:5" x14ac:dyDescent="0.3">
      <c r="A7634" s="3"/>
      <c r="B7634" s="3"/>
      <c r="C7634" s="3"/>
      <c r="D7634" s="3"/>
      <c r="E7634" s="3"/>
    </row>
    <row r="7635" spans="1:5" x14ac:dyDescent="0.3">
      <c r="A7635" s="3"/>
      <c r="B7635" s="3"/>
      <c r="C7635" s="3"/>
      <c r="D7635" s="3"/>
      <c r="E7635" s="3"/>
    </row>
    <row r="7636" spans="1:5" x14ac:dyDescent="0.3">
      <c r="A7636" s="3"/>
      <c r="B7636" s="3"/>
      <c r="C7636" s="3"/>
      <c r="D7636" s="3"/>
      <c r="E7636" s="3"/>
    </row>
    <row r="7637" spans="1:5" x14ac:dyDescent="0.3">
      <c r="A7637" s="3"/>
      <c r="B7637" s="3"/>
      <c r="C7637" s="3"/>
      <c r="D7637" s="3"/>
      <c r="E7637" s="3"/>
    </row>
    <row r="7638" spans="1:5" x14ac:dyDescent="0.3">
      <c r="A7638" s="3"/>
      <c r="B7638" s="3"/>
      <c r="C7638" s="3"/>
      <c r="D7638" s="3"/>
      <c r="E7638" s="3"/>
    </row>
    <row r="7639" spans="1:5" x14ac:dyDescent="0.3">
      <c r="A7639" s="3"/>
      <c r="B7639" s="3"/>
      <c r="C7639" s="3"/>
      <c r="D7639" s="3"/>
      <c r="E7639" s="3"/>
    </row>
    <row r="7640" spans="1:5" x14ac:dyDescent="0.3">
      <c r="A7640" s="3"/>
      <c r="B7640" s="3"/>
      <c r="C7640" s="3"/>
      <c r="D7640" s="3"/>
      <c r="E7640" s="3"/>
    </row>
    <row r="7641" spans="1:5" x14ac:dyDescent="0.3">
      <c r="A7641" s="3"/>
      <c r="B7641" s="3"/>
      <c r="C7641" s="3"/>
      <c r="D7641" s="3"/>
      <c r="E7641" s="3"/>
    </row>
    <row r="7642" spans="1:5" x14ac:dyDescent="0.3">
      <c r="A7642" s="3"/>
      <c r="B7642" s="3"/>
      <c r="C7642" s="3"/>
      <c r="D7642" s="3"/>
      <c r="E7642" s="3"/>
    </row>
    <row r="7643" spans="1:5" x14ac:dyDescent="0.3">
      <c r="A7643" s="3"/>
      <c r="B7643" s="3"/>
      <c r="C7643" s="3"/>
      <c r="D7643" s="3"/>
      <c r="E7643" s="3"/>
    </row>
    <row r="7644" spans="1:5" x14ac:dyDescent="0.3">
      <c r="A7644" s="3"/>
      <c r="B7644" s="3"/>
      <c r="C7644" s="3"/>
      <c r="D7644" s="3"/>
      <c r="E7644" s="3"/>
    </row>
    <row r="7645" spans="1:5" x14ac:dyDescent="0.3">
      <c r="A7645" s="3"/>
      <c r="B7645" s="3"/>
      <c r="C7645" s="3"/>
      <c r="D7645" s="3"/>
      <c r="E7645" s="3"/>
    </row>
    <row r="7646" spans="1:5" x14ac:dyDescent="0.3">
      <c r="A7646" s="3"/>
      <c r="B7646" s="3"/>
      <c r="C7646" s="3"/>
      <c r="D7646" s="3"/>
      <c r="E7646" s="3"/>
    </row>
    <row r="7647" spans="1:5" x14ac:dyDescent="0.3">
      <c r="A7647" s="3"/>
      <c r="B7647" s="3"/>
      <c r="C7647" s="3"/>
      <c r="D7647" s="3"/>
      <c r="E7647" s="3"/>
    </row>
    <row r="7648" spans="1:5" x14ac:dyDescent="0.3">
      <c r="A7648" s="3"/>
      <c r="B7648" s="3"/>
      <c r="C7648" s="3"/>
      <c r="D7648" s="3"/>
      <c r="E7648" s="3"/>
    </row>
    <row r="7649" spans="1:5" x14ac:dyDescent="0.3">
      <c r="A7649" s="3"/>
      <c r="B7649" s="3"/>
      <c r="C7649" s="3"/>
      <c r="D7649" s="3"/>
      <c r="E7649" s="3"/>
    </row>
    <row r="7650" spans="1:5" x14ac:dyDescent="0.3">
      <c r="A7650" s="3"/>
      <c r="B7650" s="3"/>
      <c r="C7650" s="3"/>
      <c r="D7650" s="3"/>
      <c r="E7650" s="3"/>
    </row>
    <row r="7651" spans="1:5" x14ac:dyDescent="0.3">
      <c r="A7651" s="3"/>
      <c r="B7651" s="3"/>
      <c r="C7651" s="3"/>
      <c r="D7651" s="3"/>
      <c r="E7651" s="3"/>
    </row>
    <row r="7652" spans="1:5" x14ac:dyDescent="0.3">
      <c r="A7652" s="3"/>
      <c r="B7652" s="3"/>
      <c r="C7652" s="3"/>
      <c r="D7652" s="3"/>
      <c r="E7652" s="3"/>
    </row>
    <row r="7653" spans="1:5" x14ac:dyDescent="0.3">
      <c r="A7653" s="3"/>
      <c r="B7653" s="3"/>
      <c r="C7653" s="3"/>
      <c r="D7653" s="3"/>
      <c r="E7653" s="3"/>
    </row>
    <row r="7654" spans="1:5" x14ac:dyDescent="0.3">
      <c r="A7654" s="3"/>
      <c r="B7654" s="3"/>
      <c r="C7654" s="3"/>
      <c r="D7654" s="3"/>
      <c r="E7654" s="3"/>
    </row>
    <row r="7655" spans="1:5" x14ac:dyDescent="0.3">
      <c r="A7655" s="3"/>
      <c r="B7655" s="3"/>
      <c r="C7655" s="3"/>
      <c r="D7655" s="3"/>
      <c r="E7655" s="3"/>
    </row>
    <row r="7656" spans="1:5" x14ac:dyDescent="0.3">
      <c r="A7656" s="3"/>
      <c r="B7656" s="3"/>
      <c r="C7656" s="3"/>
      <c r="D7656" s="3"/>
      <c r="E7656" s="3"/>
    </row>
    <row r="7657" spans="1:5" x14ac:dyDescent="0.3">
      <c r="A7657" s="3"/>
      <c r="B7657" s="3"/>
      <c r="C7657" s="3"/>
      <c r="D7657" s="3"/>
      <c r="E7657" s="3"/>
    </row>
    <row r="7658" spans="1:5" x14ac:dyDescent="0.3">
      <c r="A7658" s="3"/>
      <c r="B7658" s="3"/>
      <c r="C7658" s="3"/>
      <c r="D7658" s="3"/>
      <c r="E7658" s="3"/>
    </row>
    <row r="7659" spans="1:5" x14ac:dyDescent="0.3">
      <c r="A7659" s="3"/>
      <c r="B7659" s="3"/>
      <c r="C7659" s="3"/>
      <c r="D7659" s="3"/>
      <c r="E7659" s="3"/>
    </row>
    <row r="7660" spans="1:5" x14ac:dyDescent="0.3">
      <c r="A7660" s="3"/>
      <c r="B7660" s="3"/>
      <c r="C7660" s="3"/>
      <c r="D7660" s="3"/>
      <c r="E7660" s="3"/>
    </row>
    <row r="7661" spans="1:5" x14ac:dyDescent="0.3">
      <c r="A7661" s="3"/>
      <c r="B7661" s="3"/>
      <c r="C7661" s="3"/>
      <c r="D7661" s="3"/>
      <c r="E7661" s="3"/>
    </row>
    <row r="7662" spans="1:5" x14ac:dyDescent="0.3">
      <c r="A7662" s="3"/>
      <c r="B7662" s="3"/>
      <c r="C7662" s="3"/>
      <c r="D7662" s="3"/>
      <c r="E7662" s="3"/>
    </row>
    <row r="7663" spans="1:5" x14ac:dyDescent="0.3">
      <c r="A7663" s="3"/>
      <c r="B7663" s="3"/>
      <c r="C7663" s="3"/>
      <c r="D7663" s="3"/>
      <c r="E7663" s="3"/>
    </row>
    <row r="7664" spans="1:5" x14ac:dyDescent="0.3">
      <c r="A7664" s="3"/>
      <c r="B7664" s="3"/>
      <c r="C7664" s="3"/>
      <c r="D7664" s="3"/>
      <c r="E7664" s="3"/>
    </row>
    <row r="7665" spans="1:5" x14ac:dyDescent="0.3">
      <c r="A7665" s="3"/>
      <c r="B7665" s="3"/>
      <c r="C7665" s="3"/>
      <c r="D7665" s="3"/>
      <c r="E7665" s="3"/>
    </row>
    <row r="7666" spans="1:5" x14ac:dyDescent="0.3">
      <c r="A7666" s="3"/>
      <c r="B7666" s="3"/>
      <c r="C7666" s="3"/>
      <c r="D7666" s="3"/>
      <c r="E7666" s="3"/>
    </row>
    <row r="7667" spans="1:5" x14ac:dyDescent="0.3">
      <c r="A7667" s="3"/>
      <c r="B7667" s="3"/>
      <c r="C7667" s="3"/>
      <c r="D7667" s="3"/>
      <c r="E7667" s="3"/>
    </row>
    <row r="7668" spans="1:5" x14ac:dyDescent="0.3">
      <c r="A7668" s="3"/>
      <c r="B7668" s="3"/>
      <c r="C7668" s="3"/>
      <c r="D7668" s="3"/>
      <c r="E7668" s="3"/>
    </row>
    <row r="7669" spans="1:5" x14ac:dyDescent="0.3">
      <c r="A7669" s="3"/>
      <c r="B7669" s="3"/>
      <c r="C7669" s="3"/>
      <c r="D7669" s="3"/>
      <c r="E7669" s="3"/>
    </row>
    <row r="7670" spans="1:5" x14ac:dyDescent="0.3">
      <c r="A7670" s="3"/>
      <c r="B7670" s="3"/>
      <c r="C7670" s="3"/>
      <c r="D7670" s="3"/>
      <c r="E7670" s="3"/>
    </row>
    <row r="7671" spans="1:5" x14ac:dyDescent="0.3">
      <c r="A7671" s="3"/>
      <c r="B7671" s="3"/>
      <c r="C7671" s="3"/>
      <c r="D7671" s="3"/>
      <c r="E7671" s="3"/>
    </row>
    <row r="7672" spans="1:5" x14ac:dyDescent="0.3">
      <c r="A7672" s="3"/>
      <c r="B7672" s="3"/>
      <c r="C7672" s="3"/>
      <c r="D7672" s="3"/>
      <c r="E7672" s="3"/>
    </row>
    <row r="7673" spans="1:5" x14ac:dyDescent="0.3">
      <c r="A7673" s="3"/>
      <c r="B7673" s="3"/>
      <c r="C7673" s="3"/>
      <c r="D7673" s="3"/>
      <c r="E7673" s="3"/>
    </row>
    <row r="7674" spans="1:5" x14ac:dyDescent="0.3">
      <c r="A7674" s="3"/>
      <c r="B7674" s="3"/>
      <c r="C7674" s="3"/>
      <c r="D7674" s="3"/>
      <c r="E7674" s="3"/>
    </row>
    <row r="7675" spans="1:5" x14ac:dyDescent="0.3">
      <c r="A7675" s="3"/>
      <c r="B7675" s="3"/>
      <c r="C7675" s="3"/>
      <c r="D7675" s="3"/>
      <c r="E7675" s="3"/>
    </row>
    <row r="7676" spans="1:5" x14ac:dyDescent="0.3">
      <c r="A7676" s="3"/>
      <c r="B7676" s="3"/>
      <c r="C7676" s="3"/>
      <c r="D7676" s="3"/>
      <c r="E7676" s="3"/>
    </row>
    <row r="7677" spans="1:5" x14ac:dyDescent="0.3">
      <c r="A7677" s="3"/>
      <c r="B7677" s="3"/>
      <c r="C7677" s="3"/>
      <c r="D7677" s="3"/>
      <c r="E7677" s="3"/>
    </row>
    <row r="7678" spans="1:5" x14ac:dyDescent="0.3">
      <c r="A7678" s="3"/>
      <c r="B7678" s="3"/>
      <c r="C7678" s="3"/>
      <c r="D7678" s="3"/>
      <c r="E7678" s="3"/>
    </row>
    <row r="7679" spans="1:5" x14ac:dyDescent="0.3">
      <c r="A7679" s="3"/>
      <c r="B7679" s="3"/>
      <c r="C7679" s="3"/>
      <c r="D7679" s="3"/>
      <c r="E7679" s="3"/>
    </row>
    <row r="7680" spans="1:5" x14ac:dyDescent="0.3">
      <c r="A7680" s="3"/>
      <c r="B7680" s="3"/>
      <c r="C7680" s="3"/>
      <c r="D7680" s="3"/>
      <c r="E7680" s="3"/>
    </row>
    <row r="7681" spans="1:5" x14ac:dyDescent="0.3">
      <c r="A7681" s="3"/>
      <c r="B7681" s="3"/>
      <c r="C7681" s="3"/>
      <c r="D7681" s="3"/>
      <c r="E7681" s="3"/>
    </row>
    <row r="7682" spans="1:5" x14ac:dyDescent="0.3">
      <c r="A7682" s="3"/>
      <c r="B7682" s="3"/>
      <c r="C7682" s="3"/>
      <c r="D7682" s="3"/>
      <c r="E7682" s="3"/>
    </row>
    <row r="7683" spans="1:5" x14ac:dyDescent="0.3">
      <c r="A7683" s="3"/>
      <c r="B7683" s="3"/>
      <c r="C7683" s="3"/>
      <c r="D7683" s="3"/>
      <c r="E7683" s="3"/>
    </row>
    <row r="7684" spans="1:5" x14ac:dyDescent="0.3">
      <c r="A7684" s="3"/>
      <c r="B7684" s="3"/>
      <c r="C7684" s="3"/>
      <c r="D7684" s="3"/>
      <c r="E7684" s="3"/>
    </row>
    <row r="7685" spans="1:5" x14ac:dyDescent="0.3">
      <c r="A7685" s="3"/>
      <c r="B7685" s="3"/>
      <c r="C7685" s="3"/>
      <c r="D7685" s="3"/>
      <c r="E7685" s="3"/>
    </row>
    <row r="7686" spans="1:5" x14ac:dyDescent="0.3">
      <c r="A7686" s="3"/>
      <c r="B7686" s="3"/>
      <c r="C7686" s="3"/>
      <c r="D7686" s="3"/>
      <c r="E7686" s="3"/>
    </row>
    <row r="7687" spans="1:5" x14ac:dyDescent="0.3">
      <c r="A7687" s="3"/>
      <c r="B7687" s="3"/>
      <c r="C7687" s="3"/>
      <c r="D7687" s="3"/>
      <c r="E7687" s="3"/>
    </row>
    <row r="7688" spans="1:5" x14ac:dyDescent="0.3">
      <c r="A7688" s="3"/>
      <c r="B7688" s="3"/>
      <c r="C7688" s="3"/>
      <c r="D7688" s="3"/>
      <c r="E7688" s="3"/>
    </row>
    <row r="7689" spans="1:5" x14ac:dyDescent="0.3">
      <c r="A7689" s="3"/>
      <c r="B7689" s="3"/>
      <c r="C7689" s="3"/>
      <c r="D7689" s="3"/>
      <c r="E7689" s="3"/>
    </row>
    <row r="7690" spans="1:5" x14ac:dyDescent="0.3">
      <c r="A7690" s="3"/>
      <c r="B7690" s="3"/>
      <c r="C7690" s="3"/>
      <c r="D7690" s="3"/>
      <c r="E7690" s="3"/>
    </row>
    <row r="7691" spans="1:5" x14ac:dyDescent="0.3">
      <c r="A7691" s="3"/>
      <c r="B7691" s="3"/>
      <c r="C7691" s="3"/>
      <c r="D7691" s="3"/>
      <c r="E7691" s="3"/>
    </row>
    <row r="7692" spans="1:5" x14ac:dyDescent="0.3">
      <c r="A7692" s="3"/>
      <c r="B7692" s="3"/>
      <c r="C7692" s="3"/>
      <c r="D7692" s="3"/>
      <c r="E7692" s="3"/>
    </row>
    <row r="7693" spans="1:5" x14ac:dyDescent="0.3">
      <c r="A7693" s="3"/>
      <c r="B7693" s="3"/>
      <c r="C7693" s="3"/>
      <c r="D7693" s="3"/>
      <c r="E7693" s="3"/>
    </row>
    <row r="7694" spans="1:5" x14ac:dyDescent="0.3">
      <c r="A7694" s="3"/>
      <c r="B7694" s="3"/>
      <c r="C7694" s="3"/>
      <c r="D7694" s="3"/>
      <c r="E7694" s="3"/>
    </row>
    <row r="7695" spans="1:5" x14ac:dyDescent="0.3">
      <c r="A7695" s="3"/>
      <c r="B7695" s="3"/>
      <c r="C7695" s="3"/>
      <c r="D7695" s="3"/>
      <c r="E7695" s="3"/>
    </row>
    <row r="7696" spans="1:5" x14ac:dyDescent="0.3">
      <c r="A7696" s="3"/>
      <c r="B7696" s="3"/>
      <c r="C7696" s="3"/>
      <c r="D7696" s="3"/>
      <c r="E7696" s="3"/>
    </row>
    <row r="7697" spans="1:5" x14ac:dyDescent="0.3">
      <c r="A7697" s="3"/>
      <c r="B7697" s="3"/>
      <c r="C7697" s="3"/>
      <c r="D7697" s="3"/>
      <c r="E7697" s="3"/>
    </row>
    <row r="7698" spans="1:5" x14ac:dyDescent="0.3">
      <c r="A7698" s="3"/>
      <c r="B7698" s="3"/>
      <c r="C7698" s="3"/>
      <c r="D7698" s="3"/>
      <c r="E7698" s="3"/>
    </row>
    <row r="7699" spans="1:5" x14ac:dyDescent="0.3">
      <c r="A7699" s="3"/>
      <c r="B7699" s="3"/>
      <c r="C7699" s="3"/>
      <c r="D7699" s="3"/>
      <c r="E7699" s="3"/>
    </row>
    <row r="7700" spans="1:5" x14ac:dyDescent="0.3">
      <c r="A7700" s="3"/>
      <c r="B7700" s="3"/>
      <c r="C7700" s="3"/>
      <c r="D7700" s="3"/>
      <c r="E7700" s="3"/>
    </row>
    <row r="7701" spans="1:5" x14ac:dyDescent="0.3">
      <c r="A7701" s="3"/>
      <c r="B7701" s="3"/>
      <c r="C7701" s="3"/>
      <c r="D7701" s="3"/>
      <c r="E7701" s="3"/>
    </row>
    <row r="7702" spans="1:5" x14ac:dyDescent="0.3">
      <c r="A7702" s="3"/>
      <c r="B7702" s="3"/>
      <c r="C7702" s="3"/>
      <c r="D7702" s="3"/>
      <c r="E7702" s="3"/>
    </row>
    <row r="7703" spans="1:5" x14ac:dyDescent="0.3">
      <c r="A7703" s="3"/>
      <c r="B7703" s="3"/>
      <c r="C7703" s="3"/>
      <c r="D7703" s="3"/>
      <c r="E7703" s="3"/>
    </row>
    <row r="7704" spans="1:5" x14ac:dyDescent="0.3">
      <c r="A7704" s="3"/>
      <c r="B7704" s="3"/>
      <c r="C7704" s="3"/>
      <c r="D7704" s="3"/>
      <c r="E7704" s="3"/>
    </row>
    <row r="7705" spans="1:5" x14ac:dyDescent="0.3">
      <c r="A7705" s="3"/>
      <c r="B7705" s="3"/>
      <c r="C7705" s="3"/>
      <c r="D7705" s="3"/>
      <c r="E7705" s="3"/>
    </row>
    <row r="7706" spans="1:5" x14ac:dyDescent="0.3">
      <c r="A7706" s="3"/>
      <c r="B7706" s="3"/>
      <c r="C7706" s="3"/>
      <c r="D7706" s="3"/>
      <c r="E7706" s="3"/>
    </row>
    <row r="7707" spans="1:5" x14ac:dyDescent="0.3">
      <c r="A7707" s="3"/>
      <c r="B7707" s="3"/>
      <c r="C7707" s="3"/>
      <c r="D7707" s="3"/>
      <c r="E7707" s="3"/>
    </row>
    <row r="7708" spans="1:5" x14ac:dyDescent="0.3">
      <c r="A7708" s="3"/>
      <c r="B7708" s="3"/>
      <c r="C7708" s="3"/>
      <c r="D7708" s="3"/>
      <c r="E7708" s="3"/>
    </row>
    <row r="7709" spans="1:5" x14ac:dyDescent="0.3">
      <c r="A7709" s="3"/>
      <c r="B7709" s="3"/>
      <c r="C7709" s="3"/>
      <c r="D7709" s="3"/>
      <c r="E7709" s="3"/>
    </row>
    <row r="7710" spans="1:5" x14ac:dyDescent="0.3">
      <c r="A7710" s="3"/>
      <c r="B7710" s="3"/>
      <c r="C7710" s="3"/>
      <c r="D7710" s="3"/>
      <c r="E7710" s="3"/>
    </row>
    <row r="7711" spans="1:5" x14ac:dyDescent="0.3">
      <c r="A7711" s="3"/>
      <c r="B7711" s="3"/>
      <c r="C7711" s="3"/>
      <c r="D7711" s="3"/>
      <c r="E7711" s="3"/>
    </row>
    <row r="7712" spans="1:5" x14ac:dyDescent="0.3">
      <c r="A7712" s="3"/>
      <c r="B7712" s="3"/>
      <c r="C7712" s="3"/>
      <c r="D7712" s="3"/>
      <c r="E7712" s="3"/>
    </row>
    <row r="7713" spans="1:5" x14ac:dyDescent="0.3">
      <c r="A7713" s="3"/>
      <c r="B7713" s="3"/>
      <c r="C7713" s="3"/>
      <c r="D7713" s="3"/>
      <c r="E7713" s="3"/>
    </row>
    <row r="7714" spans="1:5" x14ac:dyDescent="0.3">
      <c r="A7714" s="3"/>
      <c r="B7714" s="3"/>
      <c r="C7714" s="3"/>
      <c r="D7714" s="3"/>
      <c r="E7714" s="3"/>
    </row>
    <row r="7715" spans="1:5" x14ac:dyDescent="0.3">
      <c r="A7715" s="3"/>
      <c r="B7715" s="3"/>
      <c r="C7715" s="3"/>
      <c r="D7715" s="3"/>
      <c r="E7715" s="3"/>
    </row>
    <row r="7716" spans="1:5" x14ac:dyDescent="0.3">
      <c r="A7716" s="3"/>
      <c r="B7716" s="3"/>
      <c r="C7716" s="3"/>
      <c r="D7716" s="3"/>
      <c r="E7716" s="3"/>
    </row>
    <row r="7717" spans="1:5" x14ac:dyDescent="0.3">
      <c r="A7717" s="3"/>
      <c r="B7717" s="3"/>
      <c r="C7717" s="3"/>
      <c r="D7717" s="3"/>
      <c r="E7717" s="3"/>
    </row>
    <row r="7718" spans="1:5" x14ac:dyDescent="0.3">
      <c r="A7718" s="3"/>
      <c r="B7718" s="3"/>
      <c r="C7718" s="3"/>
      <c r="D7718" s="3"/>
      <c r="E7718" s="3"/>
    </row>
    <row r="7719" spans="1:5" x14ac:dyDescent="0.3">
      <c r="A7719" s="3"/>
      <c r="B7719" s="3"/>
      <c r="C7719" s="3"/>
      <c r="D7719" s="3"/>
      <c r="E7719" s="3"/>
    </row>
    <row r="7720" spans="1:5" x14ac:dyDescent="0.3">
      <c r="A7720" s="3"/>
      <c r="B7720" s="3"/>
      <c r="C7720" s="3"/>
      <c r="D7720" s="3"/>
      <c r="E7720" s="3"/>
    </row>
    <row r="7721" spans="1:5" x14ac:dyDescent="0.3">
      <c r="A7721" s="3"/>
      <c r="B7721" s="3"/>
      <c r="C7721" s="3"/>
      <c r="D7721" s="3"/>
      <c r="E7721" s="3"/>
    </row>
    <row r="7722" spans="1:5" x14ac:dyDescent="0.3">
      <c r="A7722" s="3"/>
      <c r="B7722" s="3"/>
      <c r="C7722" s="3"/>
      <c r="D7722" s="3"/>
      <c r="E7722" s="3"/>
    </row>
    <row r="7723" spans="1:5" x14ac:dyDescent="0.3">
      <c r="A7723" s="3"/>
      <c r="B7723" s="3"/>
      <c r="C7723" s="3"/>
      <c r="D7723" s="3"/>
      <c r="E7723" s="3"/>
    </row>
    <row r="7724" spans="1:5" x14ac:dyDescent="0.3">
      <c r="A7724" s="3"/>
      <c r="B7724" s="3"/>
      <c r="C7724" s="3"/>
      <c r="D7724" s="3"/>
      <c r="E7724" s="3"/>
    </row>
    <row r="7725" spans="1:5" x14ac:dyDescent="0.3">
      <c r="A7725" s="3"/>
      <c r="B7725" s="3"/>
      <c r="C7725" s="3"/>
      <c r="D7725" s="3"/>
      <c r="E7725" s="3"/>
    </row>
    <row r="7726" spans="1:5" x14ac:dyDescent="0.3">
      <c r="A7726" s="3"/>
      <c r="B7726" s="3"/>
      <c r="C7726" s="3"/>
      <c r="D7726" s="3"/>
      <c r="E7726" s="3"/>
    </row>
    <row r="7727" spans="1:5" x14ac:dyDescent="0.3">
      <c r="A7727" s="3"/>
      <c r="B7727" s="3"/>
      <c r="C7727" s="3"/>
      <c r="D7727" s="3"/>
      <c r="E7727" s="3"/>
    </row>
    <row r="7728" spans="1:5" x14ac:dyDescent="0.3">
      <c r="A7728" s="3"/>
      <c r="B7728" s="3"/>
      <c r="C7728" s="3"/>
      <c r="D7728" s="3"/>
      <c r="E7728" s="3"/>
    </row>
    <row r="7729" spans="1:5" x14ac:dyDescent="0.3">
      <c r="A7729" s="3"/>
      <c r="B7729" s="3"/>
      <c r="C7729" s="3"/>
      <c r="D7729" s="3"/>
      <c r="E7729" s="3"/>
    </row>
    <row r="7730" spans="1:5" x14ac:dyDescent="0.3">
      <c r="A7730" s="3"/>
      <c r="B7730" s="3"/>
      <c r="C7730" s="3"/>
      <c r="D7730" s="3"/>
      <c r="E7730" s="3"/>
    </row>
    <row r="7731" spans="1:5" x14ac:dyDescent="0.3">
      <c r="A7731" s="3"/>
      <c r="B7731" s="3"/>
      <c r="C7731" s="3"/>
      <c r="D7731" s="3"/>
      <c r="E7731" s="3"/>
    </row>
    <row r="7732" spans="1:5" x14ac:dyDescent="0.3">
      <c r="A7732" s="3"/>
      <c r="B7732" s="3"/>
      <c r="C7732" s="3"/>
      <c r="D7732" s="3"/>
      <c r="E7732" s="3"/>
    </row>
    <row r="7733" spans="1:5" x14ac:dyDescent="0.3">
      <c r="A7733" s="3"/>
      <c r="B7733" s="3"/>
      <c r="C7733" s="3"/>
      <c r="D7733" s="3"/>
      <c r="E7733" s="3"/>
    </row>
    <row r="7734" spans="1:5" x14ac:dyDescent="0.3">
      <c r="A7734" s="3"/>
      <c r="B7734" s="3"/>
      <c r="C7734" s="3"/>
      <c r="D7734" s="3"/>
      <c r="E7734" s="3"/>
    </row>
    <row r="7735" spans="1:5" x14ac:dyDescent="0.3">
      <c r="A7735" s="3"/>
      <c r="B7735" s="3"/>
      <c r="C7735" s="3"/>
      <c r="D7735" s="3"/>
      <c r="E7735" s="3"/>
    </row>
    <row r="7736" spans="1:5" x14ac:dyDescent="0.3">
      <c r="A7736" s="3"/>
      <c r="B7736" s="3"/>
      <c r="C7736" s="3"/>
      <c r="D7736" s="3"/>
      <c r="E7736" s="3"/>
    </row>
    <row r="7737" spans="1:5" x14ac:dyDescent="0.3">
      <c r="A7737" s="3"/>
      <c r="B7737" s="3"/>
      <c r="C7737" s="3"/>
      <c r="D7737" s="3"/>
      <c r="E7737" s="3"/>
    </row>
    <row r="7738" spans="1:5" x14ac:dyDescent="0.3">
      <c r="A7738" s="3"/>
      <c r="B7738" s="3"/>
      <c r="C7738" s="3"/>
      <c r="D7738" s="3"/>
      <c r="E7738" s="3"/>
    </row>
    <row r="7739" spans="1:5" x14ac:dyDescent="0.3">
      <c r="A7739" s="3"/>
      <c r="B7739" s="3"/>
      <c r="C7739" s="3"/>
      <c r="D7739" s="3"/>
      <c r="E7739" s="3"/>
    </row>
    <row r="7740" spans="1:5" x14ac:dyDescent="0.3">
      <c r="A7740" s="3"/>
      <c r="B7740" s="3"/>
      <c r="C7740" s="3"/>
      <c r="D7740" s="3"/>
      <c r="E7740" s="3"/>
    </row>
    <row r="7741" spans="1:5" x14ac:dyDescent="0.3">
      <c r="A7741" s="3"/>
      <c r="B7741" s="3"/>
      <c r="C7741" s="3"/>
      <c r="D7741" s="3"/>
      <c r="E7741" s="3"/>
    </row>
    <row r="7742" spans="1:5" x14ac:dyDescent="0.3">
      <c r="A7742" s="3"/>
      <c r="B7742" s="3"/>
      <c r="C7742" s="3"/>
      <c r="D7742" s="3"/>
      <c r="E7742" s="3"/>
    </row>
    <row r="7743" spans="1:5" x14ac:dyDescent="0.3">
      <c r="A7743" s="3"/>
      <c r="B7743" s="3"/>
      <c r="C7743" s="3"/>
      <c r="D7743" s="3"/>
      <c r="E7743" s="3"/>
    </row>
    <row r="7744" spans="1:5" x14ac:dyDescent="0.3">
      <c r="A7744" s="3"/>
      <c r="B7744" s="3"/>
      <c r="C7744" s="3"/>
      <c r="D7744" s="3"/>
      <c r="E7744" s="3"/>
    </row>
    <row r="7745" spans="1:5" x14ac:dyDescent="0.3">
      <c r="A7745" s="3"/>
      <c r="B7745" s="3"/>
      <c r="C7745" s="3"/>
      <c r="D7745" s="3"/>
      <c r="E7745" s="3"/>
    </row>
    <row r="7746" spans="1:5" x14ac:dyDescent="0.3">
      <c r="A7746" s="3"/>
      <c r="B7746" s="3"/>
      <c r="C7746" s="3"/>
      <c r="D7746" s="3"/>
      <c r="E7746" s="3"/>
    </row>
    <row r="7747" spans="1:5" x14ac:dyDescent="0.3">
      <c r="A7747" s="3"/>
      <c r="B7747" s="3"/>
      <c r="C7747" s="3"/>
      <c r="D7747" s="3"/>
      <c r="E7747" s="3"/>
    </row>
    <row r="7748" spans="1:5" x14ac:dyDescent="0.3">
      <c r="A7748" s="3"/>
      <c r="B7748" s="3"/>
      <c r="C7748" s="3"/>
      <c r="D7748" s="3"/>
      <c r="E7748" s="3"/>
    </row>
    <row r="7749" spans="1:5" x14ac:dyDescent="0.3">
      <c r="A7749" s="3"/>
      <c r="B7749" s="3"/>
      <c r="C7749" s="3"/>
      <c r="D7749" s="3"/>
      <c r="E7749" s="3"/>
    </row>
    <row r="7750" spans="1:5" x14ac:dyDescent="0.3">
      <c r="A7750" s="3"/>
      <c r="B7750" s="3"/>
      <c r="C7750" s="3"/>
      <c r="D7750" s="3"/>
      <c r="E7750" s="3"/>
    </row>
    <row r="7751" spans="1:5" x14ac:dyDescent="0.3">
      <c r="A7751" s="3"/>
      <c r="B7751" s="3"/>
      <c r="C7751" s="3"/>
      <c r="D7751" s="3"/>
      <c r="E7751" s="3"/>
    </row>
    <row r="7752" spans="1:5" x14ac:dyDescent="0.3">
      <c r="A7752" s="3"/>
      <c r="B7752" s="3"/>
      <c r="C7752" s="3"/>
      <c r="D7752" s="3"/>
      <c r="E7752" s="3"/>
    </row>
    <row r="7753" spans="1:5" x14ac:dyDescent="0.3">
      <c r="A7753" s="3"/>
      <c r="B7753" s="3"/>
      <c r="C7753" s="3"/>
      <c r="D7753" s="3"/>
      <c r="E7753" s="3"/>
    </row>
    <row r="7754" spans="1:5" x14ac:dyDescent="0.3">
      <c r="A7754" s="3"/>
      <c r="B7754" s="3"/>
      <c r="C7754" s="3"/>
      <c r="D7754" s="3"/>
      <c r="E7754" s="3"/>
    </row>
    <row r="7755" spans="1:5" x14ac:dyDescent="0.3">
      <c r="A7755" s="3"/>
      <c r="B7755" s="3"/>
      <c r="C7755" s="3"/>
      <c r="D7755" s="3"/>
      <c r="E7755" s="3"/>
    </row>
    <row r="7756" spans="1:5" x14ac:dyDescent="0.3">
      <c r="A7756" s="3"/>
      <c r="B7756" s="3"/>
      <c r="C7756" s="3"/>
      <c r="D7756" s="3"/>
      <c r="E7756" s="3"/>
    </row>
    <row r="7757" spans="1:5" x14ac:dyDescent="0.3">
      <c r="A7757" s="3"/>
      <c r="B7757" s="3"/>
      <c r="C7757" s="3"/>
      <c r="D7757" s="3"/>
      <c r="E7757" s="3"/>
    </row>
    <row r="7758" spans="1:5" x14ac:dyDescent="0.3">
      <c r="A7758" s="3"/>
      <c r="B7758" s="3"/>
      <c r="C7758" s="3"/>
      <c r="D7758" s="3"/>
      <c r="E7758" s="3"/>
    </row>
    <row r="7759" spans="1:5" x14ac:dyDescent="0.3">
      <c r="A7759" s="3"/>
      <c r="B7759" s="3"/>
      <c r="C7759" s="3"/>
      <c r="D7759" s="3"/>
      <c r="E7759" s="3"/>
    </row>
    <row r="7760" spans="1:5" x14ac:dyDescent="0.3">
      <c r="A7760" s="3"/>
      <c r="B7760" s="3"/>
      <c r="C7760" s="3"/>
      <c r="D7760" s="3"/>
      <c r="E7760" s="3"/>
    </row>
    <row r="7761" spans="1:5" x14ac:dyDescent="0.3">
      <c r="A7761" s="3"/>
      <c r="B7761" s="3"/>
      <c r="C7761" s="3"/>
      <c r="D7761" s="3"/>
      <c r="E7761" s="3"/>
    </row>
    <row r="7762" spans="1:5" x14ac:dyDescent="0.3">
      <c r="A7762" s="3"/>
      <c r="B7762" s="3"/>
      <c r="C7762" s="3"/>
      <c r="D7762" s="3"/>
      <c r="E7762" s="3"/>
    </row>
    <row r="7763" spans="1:5" x14ac:dyDescent="0.3">
      <c r="A7763" s="3"/>
      <c r="B7763" s="3"/>
      <c r="C7763" s="3"/>
      <c r="D7763" s="3"/>
      <c r="E7763" s="3"/>
    </row>
    <row r="7764" spans="1:5" x14ac:dyDescent="0.3">
      <c r="A7764" s="3"/>
      <c r="B7764" s="3"/>
      <c r="C7764" s="3"/>
      <c r="D7764" s="3"/>
      <c r="E7764" s="3"/>
    </row>
    <row r="7765" spans="1:5" x14ac:dyDescent="0.3">
      <c r="A7765" s="3"/>
      <c r="B7765" s="3"/>
      <c r="C7765" s="3"/>
      <c r="D7765" s="3"/>
      <c r="E7765" s="3"/>
    </row>
    <row r="7766" spans="1:5" x14ac:dyDescent="0.3">
      <c r="A7766" s="3"/>
      <c r="B7766" s="3"/>
      <c r="C7766" s="3"/>
      <c r="D7766" s="3"/>
      <c r="E7766" s="3"/>
    </row>
    <row r="7767" spans="1:5" x14ac:dyDescent="0.3">
      <c r="A7767" s="3"/>
      <c r="B7767" s="3"/>
      <c r="C7767" s="3"/>
      <c r="D7767" s="3"/>
      <c r="E7767" s="3"/>
    </row>
    <row r="7768" spans="1:5" x14ac:dyDescent="0.3">
      <c r="A7768" s="3"/>
      <c r="B7768" s="3"/>
      <c r="C7768" s="3"/>
      <c r="D7768" s="3"/>
      <c r="E7768" s="3"/>
    </row>
    <row r="7769" spans="1:5" x14ac:dyDescent="0.3">
      <c r="A7769" s="3"/>
      <c r="B7769" s="3"/>
      <c r="C7769" s="3"/>
      <c r="D7769" s="3"/>
      <c r="E7769" s="3"/>
    </row>
    <row r="7770" spans="1:5" x14ac:dyDescent="0.3">
      <c r="A7770" s="3"/>
      <c r="B7770" s="3"/>
      <c r="C7770" s="3"/>
      <c r="D7770" s="3"/>
      <c r="E7770" s="3"/>
    </row>
    <row r="7771" spans="1:5" x14ac:dyDescent="0.3">
      <c r="A7771" s="3"/>
      <c r="B7771" s="3"/>
      <c r="C7771" s="3"/>
      <c r="D7771" s="3"/>
      <c r="E7771" s="3"/>
    </row>
    <row r="7772" spans="1:5" x14ac:dyDescent="0.3">
      <c r="A7772" s="3"/>
      <c r="B7772" s="3"/>
      <c r="C7772" s="3"/>
      <c r="D7772" s="3"/>
      <c r="E7772" s="3"/>
    </row>
    <row r="7773" spans="1:5" x14ac:dyDescent="0.3">
      <c r="A7773" s="3"/>
      <c r="B7773" s="3"/>
      <c r="C7773" s="3"/>
      <c r="D7773" s="3"/>
      <c r="E7773" s="3"/>
    </row>
    <row r="7774" spans="1:5" x14ac:dyDescent="0.3">
      <c r="A7774" s="3"/>
      <c r="B7774" s="3"/>
      <c r="C7774" s="3"/>
      <c r="D7774" s="3"/>
      <c r="E7774" s="3"/>
    </row>
    <row r="7775" spans="1:5" x14ac:dyDescent="0.3">
      <c r="A7775" s="3"/>
      <c r="B7775" s="3"/>
      <c r="C7775" s="3"/>
      <c r="D7775" s="3"/>
      <c r="E7775" s="3"/>
    </row>
    <row r="7776" spans="1:5" x14ac:dyDescent="0.3">
      <c r="A7776" s="3"/>
      <c r="B7776" s="3"/>
      <c r="C7776" s="3"/>
      <c r="D7776" s="3"/>
      <c r="E7776" s="3"/>
    </row>
    <row r="7777" spans="1:5" x14ac:dyDescent="0.3">
      <c r="A7777" s="3"/>
      <c r="B7777" s="3"/>
      <c r="C7777" s="3"/>
      <c r="D7777" s="3"/>
      <c r="E7777" s="3"/>
    </row>
    <row r="7778" spans="1:5" x14ac:dyDescent="0.3">
      <c r="A7778" s="3"/>
      <c r="B7778" s="3"/>
      <c r="C7778" s="3"/>
      <c r="D7778" s="3"/>
      <c r="E7778" s="3"/>
    </row>
    <row r="7779" spans="1:5" x14ac:dyDescent="0.3">
      <c r="A7779" s="3"/>
      <c r="B7779" s="3"/>
      <c r="C7779" s="3"/>
      <c r="D7779" s="3"/>
      <c r="E7779" s="3"/>
    </row>
    <row r="7780" spans="1:5" x14ac:dyDescent="0.3">
      <c r="A7780" s="3"/>
      <c r="B7780" s="3"/>
      <c r="C7780" s="3"/>
      <c r="D7780" s="3"/>
      <c r="E7780" s="3"/>
    </row>
    <row r="7781" spans="1:5" x14ac:dyDescent="0.3">
      <c r="A7781" s="3"/>
      <c r="B7781" s="3"/>
      <c r="C7781" s="3"/>
      <c r="D7781" s="3"/>
      <c r="E7781" s="3"/>
    </row>
    <row r="7782" spans="1:5" x14ac:dyDescent="0.3">
      <c r="A7782" s="3"/>
      <c r="B7782" s="3"/>
      <c r="C7782" s="3"/>
      <c r="D7782" s="3"/>
      <c r="E7782" s="3"/>
    </row>
    <row r="7783" spans="1:5" x14ac:dyDescent="0.3">
      <c r="A7783" s="3"/>
      <c r="B7783" s="3"/>
      <c r="C7783" s="3"/>
      <c r="D7783" s="3"/>
      <c r="E7783" s="3"/>
    </row>
    <row r="7784" spans="1:5" x14ac:dyDescent="0.3">
      <c r="A7784" s="3"/>
      <c r="B7784" s="3"/>
      <c r="C7784" s="3"/>
      <c r="D7784" s="3"/>
      <c r="E7784" s="3"/>
    </row>
    <row r="7785" spans="1:5" x14ac:dyDescent="0.3">
      <c r="A7785" s="3"/>
      <c r="B7785" s="3"/>
      <c r="C7785" s="3"/>
      <c r="D7785" s="3"/>
      <c r="E7785" s="3"/>
    </row>
    <row r="7786" spans="1:5" x14ac:dyDescent="0.3">
      <c r="A7786" s="3"/>
      <c r="B7786" s="3"/>
      <c r="C7786" s="3"/>
      <c r="D7786" s="3"/>
      <c r="E7786" s="3"/>
    </row>
    <row r="7787" spans="1:5" x14ac:dyDescent="0.3">
      <c r="A7787" s="3"/>
      <c r="B7787" s="3"/>
      <c r="C7787" s="3"/>
      <c r="D7787" s="3"/>
      <c r="E7787" s="3"/>
    </row>
    <row r="7788" spans="1:5" x14ac:dyDescent="0.3">
      <c r="A7788" s="3"/>
      <c r="B7788" s="3"/>
      <c r="C7788" s="3"/>
      <c r="D7788" s="3"/>
      <c r="E7788" s="3"/>
    </row>
    <row r="7789" spans="1:5" x14ac:dyDescent="0.3">
      <c r="A7789" s="3"/>
      <c r="B7789" s="3"/>
      <c r="C7789" s="3"/>
      <c r="D7789" s="3"/>
      <c r="E7789" s="3"/>
    </row>
    <row r="7790" spans="1:5" x14ac:dyDescent="0.3">
      <c r="A7790" s="3"/>
      <c r="B7790" s="3"/>
      <c r="C7790" s="3"/>
      <c r="D7790" s="3"/>
      <c r="E7790" s="3"/>
    </row>
    <row r="7791" spans="1:5" x14ac:dyDescent="0.3">
      <c r="A7791" s="3"/>
      <c r="B7791" s="3"/>
      <c r="C7791" s="3"/>
      <c r="D7791" s="3"/>
      <c r="E7791" s="3"/>
    </row>
    <row r="7792" spans="1:5" x14ac:dyDescent="0.3">
      <c r="A7792" s="3"/>
      <c r="B7792" s="3"/>
      <c r="C7792" s="3"/>
      <c r="D7792" s="3"/>
      <c r="E7792" s="3"/>
    </row>
    <row r="7793" spans="1:5" x14ac:dyDescent="0.3">
      <c r="A7793" s="3"/>
      <c r="B7793" s="3"/>
      <c r="C7793" s="3"/>
      <c r="D7793" s="3"/>
      <c r="E7793" s="3"/>
    </row>
    <row r="7794" spans="1:5" x14ac:dyDescent="0.3">
      <c r="A7794" s="3"/>
      <c r="B7794" s="3"/>
      <c r="C7794" s="3"/>
      <c r="D7794" s="3"/>
      <c r="E7794" s="3"/>
    </row>
    <row r="7795" spans="1:5" x14ac:dyDescent="0.3">
      <c r="A7795" s="3"/>
      <c r="B7795" s="3"/>
      <c r="C7795" s="3"/>
      <c r="D7795" s="3"/>
      <c r="E7795" s="3"/>
    </row>
    <row r="7796" spans="1:5" x14ac:dyDescent="0.3">
      <c r="A7796" s="3"/>
      <c r="B7796" s="3"/>
      <c r="C7796" s="3"/>
      <c r="D7796" s="3"/>
      <c r="E7796" s="3"/>
    </row>
    <row r="7797" spans="1:5" x14ac:dyDescent="0.3">
      <c r="A7797" s="3"/>
      <c r="B7797" s="3"/>
      <c r="C7797" s="3"/>
      <c r="D7797" s="3"/>
      <c r="E7797" s="3"/>
    </row>
    <row r="7798" spans="1:5" x14ac:dyDescent="0.3">
      <c r="A7798" s="3"/>
      <c r="B7798" s="3"/>
      <c r="C7798" s="3"/>
      <c r="D7798" s="3"/>
      <c r="E7798" s="3"/>
    </row>
    <row r="7799" spans="1:5" x14ac:dyDescent="0.3">
      <c r="A7799" s="3"/>
      <c r="B7799" s="3"/>
      <c r="C7799" s="3"/>
      <c r="D7799" s="3"/>
      <c r="E7799" s="3"/>
    </row>
    <row r="7800" spans="1:5" x14ac:dyDescent="0.3">
      <c r="A7800" s="3"/>
      <c r="B7800" s="3"/>
      <c r="C7800" s="3"/>
      <c r="D7800" s="3"/>
      <c r="E7800" s="3"/>
    </row>
    <row r="7801" spans="1:5" x14ac:dyDescent="0.3">
      <c r="A7801" s="3"/>
      <c r="B7801" s="3"/>
      <c r="C7801" s="3"/>
      <c r="D7801" s="3"/>
      <c r="E7801" s="3"/>
    </row>
    <row r="7802" spans="1:5" x14ac:dyDescent="0.3">
      <c r="A7802" s="3"/>
      <c r="B7802" s="3"/>
      <c r="C7802" s="3"/>
      <c r="D7802" s="3"/>
      <c r="E7802" s="3"/>
    </row>
    <row r="7803" spans="1:5" x14ac:dyDescent="0.3">
      <c r="A7803" s="3"/>
      <c r="B7803" s="3"/>
      <c r="C7803" s="3"/>
      <c r="D7803" s="3"/>
      <c r="E7803" s="3"/>
    </row>
    <row r="7804" spans="1:5" x14ac:dyDescent="0.3">
      <c r="A7804" s="3"/>
      <c r="B7804" s="3"/>
      <c r="C7804" s="3"/>
      <c r="D7804" s="3"/>
      <c r="E7804" s="3"/>
    </row>
    <row r="7805" spans="1:5" x14ac:dyDescent="0.3">
      <c r="A7805" s="3"/>
      <c r="B7805" s="3"/>
      <c r="C7805" s="3"/>
      <c r="D7805" s="3"/>
      <c r="E7805" s="3"/>
    </row>
    <row r="7806" spans="1:5" x14ac:dyDescent="0.3">
      <c r="A7806" s="3"/>
      <c r="B7806" s="3"/>
      <c r="C7806" s="3"/>
      <c r="D7806" s="3"/>
      <c r="E7806" s="3"/>
    </row>
    <row r="7807" spans="1:5" x14ac:dyDescent="0.3">
      <c r="A7807" s="3"/>
      <c r="B7807" s="3"/>
      <c r="C7807" s="3"/>
      <c r="D7807" s="3"/>
      <c r="E7807" s="3"/>
    </row>
    <row r="7808" spans="1:5" x14ac:dyDescent="0.3">
      <c r="A7808" s="3"/>
      <c r="B7808" s="3"/>
      <c r="C7808" s="3"/>
      <c r="D7808" s="3"/>
      <c r="E7808" s="3"/>
    </row>
    <row r="7809" spans="1:5" x14ac:dyDescent="0.3">
      <c r="A7809" s="3"/>
      <c r="B7809" s="3"/>
      <c r="C7809" s="3"/>
      <c r="D7809" s="3"/>
      <c r="E7809" s="3"/>
    </row>
    <row r="7810" spans="1:5" x14ac:dyDescent="0.3">
      <c r="A7810" s="3"/>
      <c r="B7810" s="3"/>
      <c r="C7810" s="3"/>
      <c r="D7810" s="3"/>
      <c r="E7810" s="3"/>
    </row>
    <row r="7811" spans="1:5" x14ac:dyDescent="0.3">
      <c r="A7811" s="3"/>
      <c r="B7811" s="3"/>
      <c r="C7811" s="3"/>
      <c r="D7811" s="3"/>
      <c r="E7811" s="3"/>
    </row>
    <row r="7812" spans="1:5" x14ac:dyDescent="0.3">
      <c r="A7812" s="3"/>
      <c r="B7812" s="3"/>
      <c r="C7812" s="3"/>
      <c r="D7812" s="3"/>
      <c r="E7812" s="3"/>
    </row>
    <row r="7813" spans="1:5" x14ac:dyDescent="0.3">
      <c r="A7813" s="3"/>
      <c r="B7813" s="3"/>
      <c r="C7813" s="3"/>
      <c r="D7813" s="3"/>
      <c r="E7813" s="3"/>
    </row>
    <row r="7814" spans="1:5" x14ac:dyDescent="0.3">
      <c r="A7814" s="3"/>
      <c r="B7814" s="3"/>
      <c r="C7814" s="3"/>
      <c r="D7814" s="3"/>
      <c r="E7814" s="3"/>
    </row>
    <row r="7815" spans="1:5" x14ac:dyDescent="0.3">
      <c r="A7815" s="3"/>
      <c r="B7815" s="3"/>
      <c r="C7815" s="3"/>
      <c r="D7815" s="3"/>
      <c r="E7815" s="3"/>
    </row>
    <row r="7816" spans="1:5" x14ac:dyDescent="0.3">
      <c r="A7816" s="3"/>
      <c r="B7816" s="3"/>
      <c r="C7816" s="3"/>
      <c r="D7816" s="3"/>
      <c r="E7816" s="3"/>
    </row>
    <row r="7817" spans="1:5" x14ac:dyDescent="0.3">
      <c r="A7817" s="3"/>
      <c r="B7817" s="3"/>
      <c r="C7817" s="3"/>
      <c r="D7817" s="3"/>
      <c r="E7817" s="3"/>
    </row>
    <row r="7818" spans="1:5" x14ac:dyDescent="0.3">
      <c r="A7818" s="3"/>
      <c r="B7818" s="3"/>
      <c r="C7818" s="3"/>
      <c r="D7818" s="3"/>
      <c r="E7818" s="3"/>
    </row>
    <row r="7819" spans="1:5" x14ac:dyDescent="0.3">
      <c r="A7819" s="3"/>
      <c r="B7819" s="3"/>
      <c r="C7819" s="3"/>
      <c r="D7819" s="3"/>
      <c r="E7819" s="3"/>
    </row>
    <row r="7820" spans="1:5" x14ac:dyDescent="0.3">
      <c r="A7820" s="3"/>
      <c r="B7820" s="3"/>
      <c r="C7820" s="3"/>
      <c r="D7820" s="3"/>
      <c r="E7820" s="3"/>
    </row>
    <row r="7821" spans="1:5" x14ac:dyDescent="0.3">
      <c r="A7821" s="3"/>
      <c r="B7821" s="3"/>
      <c r="C7821" s="3"/>
      <c r="D7821" s="3"/>
      <c r="E7821" s="3"/>
    </row>
    <row r="7822" spans="1:5" x14ac:dyDescent="0.3">
      <c r="A7822" s="3"/>
      <c r="B7822" s="3"/>
      <c r="C7822" s="3"/>
      <c r="D7822" s="3"/>
      <c r="E7822" s="3"/>
    </row>
    <row r="7823" spans="1:5" x14ac:dyDescent="0.3">
      <c r="A7823" s="3"/>
      <c r="B7823" s="3"/>
      <c r="C7823" s="3"/>
      <c r="D7823" s="3"/>
      <c r="E7823" s="3"/>
    </row>
    <row r="7824" spans="1:5" x14ac:dyDescent="0.3">
      <c r="A7824" s="3"/>
      <c r="B7824" s="3"/>
      <c r="C7824" s="3"/>
      <c r="D7824" s="3"/>
      <c r="E7824" s="3"/>
    </row>
    <row r="7825" spans="1:5" x14ac:dyDescent="0.3">
      <c r="A7825" s="3"/>
      <c r="B7825" s="3"/>
      <c r="C7825" s="3"/>
      <c r="D7825" s="3"/>
      <c r="E7825" s="3"/>
    </row>
    <row r="7826" spans="1:5" x14ac:dyDescent="0.3">
      <c r="A7826" s="3"/>
      <c r="B7826" s="3"/>
      <c r="C7826" s="3"/>
      <c r="D7826" s="3"/>
      <c r="E7826" s="3"/>
    </row>
    <row r="7827" spans="1:5" x14ac:dyDescent="0.3">
      <c r="A7827" s="3"/>
      <c r="B7827" s="3"/>
      <c r="C7827" s="3"/>
      <c r="D7827" s="3"/>
      <c r="E7827" s="3"/>
    </row>
    <row r="7828" spans="1:5" x14ac:dyDescent="0.3">
      <c r="A7828" s="3"/>
      <c r="B7828" s="3"/>
      <c r="C7828" s="3"/>
      <c r="D7828" s="3"/>
      <c r="E7828" s="3"/>
    </row>
    <row r="7829" spans="1:5" x14ac:dyDescent="0.3">
      <c r="A7829" s="3"/>
      <c r="B7829" s="3"/>
      <c r="C7829" s="3"/>
      <c r="D7829" s="3"/>
      <c r="E7829" s="3"/>
    </row>
    <row r="7830" spans="1:5" x14ac:dyDescent="0.3">
      <c r="A7830" s="3"/>
      <c r="B7830" s="3"/>
      <c r="C7830" s="3"/>
      <c r="D7830" s="3"/>
      <c r="E7830" s="3"/>
    </row>
    <row r="7831" spans="1:5" x14ac:dyDescent="0.3">
      <c r="A7831" s="3"/>
      <c r="B7831" s="3"/>
      <c r="C7831" s="3"/>
      <c r="D7831" s="3"/>
      <c r="E7831" s="3"/>
    </row>
    <row r="7832" spans="1:5" x14ac:dyDescent="0.3">
      <c r="A7832" s="3"/>
      <c r="B7832" s="3"/>
      <c r="C7832" s="3"/>
      <c r="D7832" s="3"/>
      <c r="E7832" s="3"/>
    </row>
    <row r="7833" spans="1:5" x14ac:dyDescent="0.3">
      <c r="A7833" s="3"/>
      <c r="B7833" s="3"/>
      <c r="C7833" s="3"/>
      <c r="D7833" s="3"/>
      <c r="E7833" s="3"/>
    </row>
    <row r="7834" spans="1:5" x14ac:dyDescent="0.3">
      <c r="A7834" s="3"/>
      <c r="B7834" s="3"/>
      <c r="C7834" s="3"/>
      <c r="D7834" s="3"/>
      <c r="E7834" s="3"/>
    </row>
    <row r="7835" spans="1:5" x14ac:dyDescent="0.3">
      <c r="A7835" s="3"/>
      <c r="B7835" s="3"/>
      <c r="C7835" s="3"/>
      <c r="D7835" s="3"/>
      <c r="E7835" s="3"/>
    </row>
    <row r="7836" spans="1:5" x14ac:dyDescent="0.3">
      <c r="A7836" s="3"/>
      <c r="B7836" s="3"/>
      <c r="C7836" s="3"/>
      <c r="D7836" s="3"/>
      <c r="E7836" s="3"/>
    </row>
    <row r="7837" spans="1:5" x14ac:dyDescent="0.3">
      <c r="A7837" s="3"/>
      <c r="B7837" s="3"/>
      <c r="C7837" s="3"/>
      <c r="D7837" s="3"/>
      <c r="E7837" s="3"/>
    </row>
    <row r="7838" spans="1:5" x14ac:dyDescent="0.3">
      <c r="A7838" s="3"/>
      <c r="B7838" s="3"/>
      <c r="C7838" s="3"/>
      <c r="D7838" s="3"/>
      <c r="E7838" s="3"/>
    </row>
    <row r="7839" spans="1:5" x14ac:dyDescent="0.3">
      <c r="A7839" s="3"/>
      <c r="B7839" s="3"/>
      <c r="C7839" s="3"/>
      <c r="D7839" s="3"/>
      <c r="E7839" s="3"/>
    </row>
    <row r="7840" spans="1:5" x14ac:dyDescent="0.3">
      <c r="A7840" s="3"/>
      <c r="B7840" s="3"/>
      <c r="C7840" s="3"/>
      <c r="D7840" s="3"/>
      <c r="E7840" s="3"/>
    </row>
    <row r="7841" spans="1:5" x14ac:dyDescent="0.3">
      <c r="A7841" s="3"/>
      <c r="B7841" s="3"/>
      <c r="C7841" s="3"/>
      <c r="D7841" s="3"/>
      <c r="E7841" s="3"/>
    </row>
    <row r="7842" spans="1:5" x14ac:dyDescent="0.3">
      <c r="A7842" s="3"/>
      <c r="B7842" s="3"/>
      <c r="C7842" s="3"/>
      <c r="D7842" s="3"/>
      <c r="E7842" s="3"/>
    </row>
    <row r="7843" spans="1:5" x14ac:dyDescent="0.3">
      <c r="A7843" s="3"/>
      <c r="B7843" s="3"/>
      <c r="C7843" s="3"/>
      <c r="D7843" s="3"/>
      <c r="E7843" s="3"/>
    </row>
    <row r="7844" spans="1:5" x14ac:dyDescent="0.3">
      <c r="A7844" s="3"/>
      <c r="B7844" s="3"/>
      <c r="C7844" s="3"/>
      <c r="D7844" s="3"/>
      <c r="E7844" s="3"/>
    </row>
    <row r="7845" spans="1:5" x14ac:dyDescent="0.3">
      <c r="A7845" s="3"/>
      <c r="B7845" s="3"/>
      <c r="C7845" s="3"/>
      <c r="D7845" s="3"/>
      <c r="E7845" s="3"/>
    </row>
    <row r="7846" spans="1:5" x14ac:dyDescent="0.3">
      <c r="A7846" s="3"/>
      <c r="B7846" s="3"/>
      <c r="C7846" s="3"/>
      <c r="D7846" s="3"/>
      <c r="E7846" s="3"/>
    </row>
    <row r="7847" spans="1:5" x14ac:dyDescent="0.3">
      <c r="A7847" s="3"/>
      <c r="B7847" s="3"/>
      <c r="C7847" s="3"/>
      <c r="D7847" s="3"/>
      <c r="E7847" s="3"/>
    </row>
    <row r="7848" spans="1:5" x14ac:dyDescent="0.3">
      <c r="A7848" s="3"/>
      <c r="B7848" s="3"/>
      <c r="C7848" s="3"/>
      <c r="D7848" s="3"/>
      <c r="E7848" s="3"/>
    </row>
    <row r="7849" spans="1:5" x14ac:dyDescent="0.3">
      <c r="A7849" s="3"/>
      <c r="B7849" s="3"/>
      <c r="C7849" s="3"/>
      <c r="D7849" s="3"/>
      <c r="E7849" s="3"/>
    </row>
    <row r="7850" spans="1:5" x14ac:dyDescent="0.3">
      <c r="A7850" s="3"/>
      <c r="B7850" s="3"/>
      <c r="C7850" s="3"/>
      <c r="D7850" s="3"/>
      <c r="E7850" s="3"/>
    </row>
    <row r="7851" spans="1:5" x14ac:dyDescent="0.3">
      <c r="A7851" s="3"/>
      <c r="B7851" s="3"/>
      <c r="C7851" s="3"/>
      <c r="D7851" s="3"/>
      <c r="E7851" s="3"/>
    </row>
    <row r="7852" spans="1:5" x14ac:dyDescent="0.3">
      <c r="A7852" s="3"/>
      <c r="B7852" s="3"/>
      <c r="C7852" s="3"/>
      <c r="D7852" s="3"/>
      <c r="E7852" s="3"/>
    </row>
    <row r="7853" spans="1:5" x14ac:dyDescent="0.3">
      <c r="A7853" s="3"/>
      <c r="B7853" s="3"/>
      <c r="C7853" s="3"/>
      <c r="D7853" s="3"/>
      <c r="E7853" s="3"/>
    </row>
    <row r="7854" spans="1:5" x14ac:dyDescent="0.3">
      <c r="A7854" s="3"/>
      <c r="B7854" s="3"/>
      <c r="C7854" s="3"/>
      <c r="D7854" s="3"/>
      <c r="E7854" s="3"/>
    </row>
    <row r="7855" spans="1:5" x14ac:dyDescent="0.3">
      <c r="A7855" s="3"/>
      <c r="B7855" s="3"/>
      <c r="C7855" s="3"/>
      <c r="D7855" s="3"/>
      <c r="E7855" s="3"/>
    </row>
    <row r="7856" spans="1:5" x14ac:dyDescent="0.3">
      <c r="A7856" s="3"/>
      <c r="B7856" s="3"/>
      <c r="C7856" s="3"/>
      <c r="D7856" s="3"/>
      <c r="E7856" s="3"/>
    </row>
    <row r="7857" spans="1:5" x14ac:dyDescent="0.3">
      <c r="A7857" s="3"/>
      <c r="B7857" s="3"/>
      <c r="C7857" s="3"/>
      <c r="D7857" s="3"/>
      <c r="E7857" s="3"/>
    </row>
    <row r="7858" spans="1:5" x14ac:dyDescent="0.3">
      <c r="A7858" s="3"/>
      <c r="B7858" s="3"/>
      <c r="C7858" s="3"/>
      <c r="D7858" s="3"/>
      <c r="E7858" s="3"/>
    </row>
    <row r="7859" spans="1:5" x14ac:dyDescent="0.3">
      <c r="A7859" s="3"/>
      <c r="B7859" s="3"/>
      <c r="C7859" s="3"/>
      <c r="D7859" s="3"/>
      <c r="E7859" s="3"/>
    </row>
    <row r="7860" spans="1:5" x14ac:dyDescent="0.3">
      <c r="A7860" s="3"/>
      <c r="B7860" s="3"/>
      <c r="C7860" s="3"/>
      <c r="D7860" s="3"/>
      <c r="E7860" s="3"/>
    </row>
    <row r="7861" spans="1:5" x14ac:dyDescent="0.3">
      <c r="A7861" s="3"/>
      <c r="B7861" s="3"/>
      <c r="C7861" s="3"/>
      <c r="D7861" s="3"/>
      <c r="E7861" s="3"/>
    </row>
    <row r="7862" spans="1:5" x14ac:dyDescent="0.3">
      <c r="A7862" s="3"/>
      <c r="B7862" s="3"/>
      <c r="C7862" s="3"/>
      <c r="D7862" s="3"/>
      <c r="E7862" s="3"/>
    </row>
    <row r="7863" spans="1:5" x14ac:dyDescent="0.3">
      <c r="A7863" s="3"/>
      <c r="B7863" s="3"/>
      <c r="C7863" s="3"/>
      <c r="D7863" s="3"/>
      <c r="E7863" s="3"/>
    </row>
    <row r="7864" spans="1:5" x14ac:dyDescent="0.3">
      <c r="A7864" s="3"/>
      <c r="B7864" s="3"/>
      <c r="C7864" s="3"/>
      <c r="D7864" s="3"/>
      <c r="E7864" s="3"/>
    </row>
    <row r="7865" spans="1:5" x14ac:dyDescent="0.3">
      <c r="A7865" s="3"/>
      <c r="B7865" s="3"/>
      <c r="C7865" s="3"/>
      <c r="D7865" s="3"/>
      <c r="E7865" s="3"/>
    </row>
    <row r="7866" spans="1:5" x14ac:dyDescent="0.3">
      <c r="A7866" s="3"/>
      <c r="B7866" s="3"/>
      <c r="C7866" s="3"/>
      <c r="D7866" s="3"/>
      <c r="E7866" s="3"/>
    </row>
    <row r="7867" spans="1:5" x14ac:dyDescent="0.3">
      <c r="A7867" s="3"/>
      <c r="B7867" s="3"/>
      <c r="C7867" s="3"/>
      <c r="D7867" s="3"/>
      <c r="E7867" s="3"/>
    </row>
    <row r="7868" spans="1:5" x14ac:dyDescent="0.3">
      <c r="A7868" s="3"/>
      <c r="B7868" s="3"/>
      <c r="C7868" s="3"/>
      <c r="D7868" s="3"/>
      <c r="E7868" s="3"/>
    </row>
    <row r="7869" spans="1:5" x14ac:dyDescent="0.3">
      <c r="A7869" s="3"/>
      <c r="B7869" s="3"/>
      <c r="C7869" s="3"/>
      <c r="D7869" s="3"/>
      <c r="E7869" s="3"/>
    </row>
    <row r="7870" spans="1:5" x14ac:dyDescent="0.3">
      <c r="A7870" s="3"/>
      <c r="B7870" s="3"/>
      <c r="C7870" s="3"/>
      <c r="D7870" s="3"/>
      <c r="E7870" s="3"/>
    </row>
    <row r="7871" spans="1:5" x14ac:dyDescent="0.3">
      <c r="A7871" s="3"/>
      <c r="B7871" s="3"/>
      <c r="C7871" s="3"/>
      <c r="D7871" s="3"/>
      <c r="E7871" s="3"/>
    </row>
    <row r="7872" spans="1:5" x14ac:dyDescent="0.3">
      <c r="A7872" s="3"/>
      <c r="B7872" s="3"/>
      <c r="C7872" s="3"/>
      <c r="D7872" s="3"/>
      <c r="E7872" s="3"/>
    </row>
    <row r="7873" spans="1:5" x14ac:dyDescent="0.3">
      <c r="A7873" s="3"/>
      <c r="B7873" s="3"/>
      <c r="C7873" s="3"/>
      <c r="D7873" s="3"/>
      <c r="E7873" s="3"/>
    </row>
    <row r="7874" spans="1:5" x14ac:dyDescent="0.3">
      <c r="A7874" s="3"/>
      <c r="B7874" s="3"/>
      <c r="C7874" s="3"/>
      <c r="D7874" s="3"/>
      <c r="E7874" s="3"/>
    </row>
    <row r="7875" spans="1:5" x14ac:dyDescent="0.3">
      <c r="A7875" s="3"/>
      <c r="B7875" s="3"/>
      <c r="C7875" s="3"/>
      <c r="D7875" s="3"/>
      <c r="E7875" s="3"/>
    </row>
    <row r="7876" spans="1:5" x14ac:dyDescent="0.3">
      <c r="A7876" s="3"/>
      <c r="B7876" s="3"/>
      <c r="C7876" s="3"/>
      <c r="D7876" s="3"/>
      <c r="E7876" s="3"/>
    </row>
    <row r="7877" spans="1:5" x14ac:dyDescent="0.3">
      <c r="A7877" s="3"/>
      <c r="B7877" s="3"/>
      <c r="C7877" s="3"/>
      <c r="D7877" s="3"/>
      <c r="E7877" s="3"/>
    </row>
    <row r="7878" spans="1:5" x14ac:dyDescent="0.3">
      <c r="A7878" s="3"/>
      <c r="B7878" s="3"/>
      <c r="C7878" s="3"/>
      <c r="D7878" s="3"/>
      <c r="E7878" s="3"/>
    </row>
    <row r="7879" spans="1:5" x14ac:dyDescent="0.3">
      <c r="A7879" s="3"/>
      <c r="B7879" s="3"/>
      <c r="C7879" s="3"/>
      <c r="D7879" s="3"/>
      <c r="E7879" s="3"/>
    </row>
    <row r="7880" spans="1:5" x14ac:dyDescent="0.3">
      <c r="A7880" s="3"/>
      <c r="B7880" s="3"/>
      <c r="C7880" s="3"/>
      <c r="D7880" s="3"/>
      <c r="E7880" s="3"/>
    </row>
    <row r="7881" spans="1:5" x14ac:dyDescent="0.3">
      <c r="A7881" s="3"/>
      <c r="B7881" s="3"/>
      <c r="C7881" s="3"/>
      <c r="D7881" s="3"/>
      <c r="E7881" s="3"/>
    </row>
    <row r="7882" spans="1:5" x14ac:dyDescent="0.3">
      <c r="A7882" s="3"/>
      <c r="B7882" s="3"/>
      <c r="C7882" s="3"/>
      <c r="D7882" s="3"/>
      <c r="E7882" s="3"/>
    </row>
    <row r="7883" spans="1:5" x14ac:dyDescent="0.3">
      <c r="A7883" s="3"/>
      <c r="B7883" s="3"/>
      <c r="C7883" s="3"/>
      <c r="D7883" s="3"/>
      <c r="E7883" s="3"/>
    </row>
    <row r="7884" spans="1:5" x14ac:dyDescent="0.3">
      <c r="A7884" s="3"/>
      <c r="B7884" s="3"/>
      <c r="C7884" s="3"/>
      <c r="D7884" s="3"/>
      <c r="E7884" s="3"/>
    </row>
    <row r="7885" spans="1:5" x14ac:dyDescent="0.3">
      <c r="A7885" s="3"/>
      <c r="B7885" s="3"/>
      <c r="C7885" s="3"/>
      <c r="D7885" s="3"/>
      <c r="E7885" s="3"/>
    </row>
    <row r="7886" spans="1:5" x14ac:dyDescent="0.3">
      <c r="A7886" s="3"/>
      <c r="B7886" s="3"/>
      <c r="C7886" s="3"/>
      <c r="D7886" s="3"/>
      <c r="E7886" s="3"/>
    </row>
    <row r="7887" spans="1:5" x14ac:dyDescent="0.3">
      <c r="A7887" s="3"/>
      <c r="B7887" s="3"/>
      <c r="C7887" s="3"/>
      <c r="D7887" s="3"/>
      <c r="E7887" s="3"/>
    </row>
    <row r="7888" spans="1:5" x14ac:dyDescent="0.3">
      <c r="A7888" s="3"/>
      <c r="B7888" s="3"/>
      <c r="C7888" s="3"/>
      <c r="D7888" s="3"/>
      <c r="E7888" s="3"/>
    </row>
    <row r="7889" spans="1:5" x14ac:dyDescent="0.3">
      <c r="A7889" s="3"/>
      <c r="B7889" s="3"/>
      <c r="C7889" s="3"/>
      <c r="D7889" s="3"/>
      <c r="E7889" s="3"/>
    </row>
    <row r="7890" spans="1:5" x14ac:dyDescent="0.3">
      <c r="A7890" s="3"/>
      <c r="B7890" s="3"/>
      <c r="C7890" s="3"/>
      <c r="D7890" s="3"/>
      <c r="E7890" s="3"/>
    </row>
    <row r="7891" spans="1:5" x14ac:dyDescent="0.3">
      <c r="A7891" s="3"/>
      <c r="B7891" s="3"/>
      <c r="C7891" s="3"/>
      <c r="D7891" s="3"/>
      <c r="E7891" s="3"/>
    </row>
    <row r="7892" spans="1:5" x14ac:dyDescent="0.3">
      <c r="A7892" s="3"/>
      <c r="B7892" s="3"/>
      <c r="C7892" s="3"/>
      <c r="D7892" s="3"/>
      <c r="E7892" s="3"/>
    </row>
    <row r="7893" spans="1:5" x14ac:dyDescent="0.3">
      <c r="A7893" s="3"/>
      <c r="B7893" s="3"/>
      <c r="C7893" s="3"/>
      <c r="D7893" s="3"/>
      <c r="E7893" s="3"/>
    </row>
    <row r="7894" spans="1:5" x14ac:dyDescent="0.3">
      <c r="A7894" s="3"/>
      <c r="B7894" s="3"/>
      <c r="C7894" s="3"/>
      <c r="D7894" s="3"/>
      <c r="E7894" s="3"/>
    </row>
    <row r="7895" spans="1:5" x14ac:dyDescent="0.3">
      <c r="A7895" s="3"/>
      <c r="B7895" s="3"/>
      <c r="C7895" s="3"/>
      <c r="D7895" s="3"/>
      <c r="E7895" s="3"/>
    </row>
    <row r="7896" spans="1:5" x14ac:dyDescent="0.3">
      <c r="A7896" s="3"/>
      <c r="B7896" s="3"/>
      <c r="C7896" s="3"/>
      <c r="D7896" s="3"/>
      <c r="E7896" s="3"/>
    </row>
    <row r="7897" spans="1:5" x14ac:dyDescent="0.3">
      <c r="A7897" s="3"/>
      <c r="B7897" s="3"/>
      <c r="C7897" s="3"/>
      <c r="D7897" s="3"/>
      <c r="E7897" s="3"/>
    </row>
    <row r="7898" spans="1:5" x14ac:dyDescent="0.3">
      <c r="A7898" s="3"/>
      <c r="B7898" s="3"/>
      <c r="C7898" s="3"/>
      <c r="D7898" s="3"/>
      <c r="E7898" s="3"/>
    </row>
    <row r="7899" spans="1:5" x14ac:dyDescent="0.3">
      <c r="A7899" s="3"/>
      <c r="B7899" s="3"/>
      <c r="C7899" s="3"/>
      <c r="D7899" s="3"/>
      <c r="E7899" s="3"/>
    </row>
    <row r="7900" spans="1:5" x14ac:dyDescent="0.3">
      <c r="A7900" s="3"/>
      <c r="B7900" s="3"/>
      <c r="C7900" s="3"/>
      <c r="D7900" s="3"/>
      <c r="E7900" s="3"/>
    </row>
    <row r="7901" spans="1:5" x14ac:dyDescent="0.3">
      <c r="A7901" s="3"/>
      <c r="B7901" s="3"/>
      <c r="C7901" s="3"/>
      <c r="D7901" s="3"/>
      <c r="E7901" s="3"/>
    </row>
    <row r="7902" spans="1:5" x14ac:dyDescent="0.3">
      <c r="A7902" s="3"/>
      <c r="B7902" s="3"/>
      <c r="C7902" s="3"/>
      <c r="D7902" s="3"/>
      <c r="E7902" s="3"/>
    </row>
    <row r="7903" spans="1:5" x14ac:dyDescent="0.3">
      <c r="A7903" s="3"/>
      <c r="B7903" s="3"/>
      <c r="C7903" s="3"/>
      <c r="D7903" s="3"/>
      <c r="E7903" s="3"/>
    </row>
    <row r="7904" spans="1:5" x14ac:dyDescent="0.3">
      <c r="A7904" s="3"/>
      <c r="B7904" s="3"/>
      <c r="C7904" s="3"/>
      <c r="D7904" s="3"/>
      <c r="E7904" s="3"/>
    </row>
    <row r="7905" spans="1:5" x14ac:dyDescent="0.3">
      <c r="A7905" s="3"/>
      <c r="B7905" s="3"/>
      <c r="C7905" s="3"/>
      <c r="D7905" s="3"/>
      <c r="E7905" s="3"/>
    </row>
    <row r="7906" spans="1:5" x14ac:dyDescent="0.3">
      <c r="A7906" s="3"/>
      <c r="B7906" s="3"/>
      <c r="C7906" s="3"/>
      <c r="D7906" s="3"/>
      <c r="E7906" s="3"/>
    </row>
    <row r="7907" spans="1:5" x14ac:dyDescent="0.3">
      <c r="A7907" s="3"/>
      <c r="B7907" s="3"/>
      <c r="C7907" s="3"/>
      <c r="D7907" s="3"/>
      <c r="E7907" s="3"/>
    </row>
    <row r="7908" spans="1:5" x14ac:dyDescent="0.3">
      <c r="A7908" s="3"/>
      <c r="B7908" s="3"/>
      <c r="C7908" s="3"/>
      <c r="D7908" s="3"/>
      <c r="E7908" s="3"/>
    </row>
    <row r="7909" spans="1:5" x14ac:dyDescent="0.3">
      <c r="A7909" s="3"/>
      <c r="B7909" s="3"/>
      <c r="C7909" s="3"/>
      <c r="D7909" s="3"/>
      <c r="E7909" s="3"/>
    </row>
    <row r="7910" spans="1:5" x14ac:dyDescent="0.3">
      <c r="A7910" s="3"/>
      <c r="B7910" s="3"/>
      <c r="C7910" s="3"/>
      <c r="D7910" s="3"/>
      <c r="E7910" s="3"/>
    </row>
    <row r="7911" spans="1:5" x14ac:dyDescent="0.3">
      <c r="A7911" s="3"/>
      <c r="B7911" s="3"/>
      <c r="C7911" s="3"/>
      <c r="D7911" s="3"/>
      <c r="E7911" s="3"/>
    </row>
    <row r="7912" spans="1:5" x14ac:dyDescent="0.3">
      <c r="A7912" s="3"/>
      <c r="B7912" s="3"/>
      <c r="C7912" s="3"/>
      <c r="D7912" s="3"/>
      <c r="E7912" s="3"/>
    </row>
    <row r="7913" spans="1:5" x14ac:dyDescent="0.3">
      <c r="A7913" s="3"/>
      <c r="B7913" s="3"/>
      <c r="C7913" s="3"/>
      <c r="D7913" s="3"/>
      <c r="E7913" s="3"/>
    </row>
    <row r="7914" spans="1:5" x14ac:dyDescent="0.3">
      <c r="A7914" s="3"/>
      <c r="B7914" s="3"/>
      <c r="C7914" s="3"/>
      <c r="D7914" s="3"/>
      <c r="E7914" s="3"/>
    </row>
    <row r="7915" spans="1:5" x14ac:dyDescent="0.3">
      <c r="A7915" s="3"/>
      <c r="B7915" s="3"/>
      <c r="C7915" s="3"/>
      <c r="D7915" s="3"/>
      <c r="E7915" s="3"/>
    </row>
    <row r="7916" spans="1:5" x14ac:dyDescent="0.3">
      <c r="A7916" s="3"/>
      <c r="B7916" s="3"/>
      <c r="C7916" s="3"/>
      <c r="D7916" s="3"/>
      <c r="E7916" s="3"/>
    </row>
    <row r="7917" spans="1:5" x14ac:dyDescent="0.3">
      <c r="A7917" s="3"/>
      <c r="B7917" s="3"/>
      <c r="C7917" s="3"/>
      <c r="D7917" s="3"/>
      <c r="E7917" s="3"/>
    </row>
    <row r="7918" spans="1:5" x14ac:dyDescent="0.3">
      <c r="A7918" s="3"/>
      <c r="B7918" s="3"/>
      <c r="C7918" s="3"/>
      <c r="D7918" s="3"/>
      <c r="E7918" s="3"/>
    </row>
    <row r="7919" spans="1:5" x14ac:dyDescent="0.3">
      <c r="A7919" s="3"/>
      <c r="B7919" s="3"/>
      <c r="C7919" s="3"/>
      <c r="D7919" s="3"/>
      <c r="E7919" s="3"/>
    </row>
    <row r="7920" spans="1:5" x14ac:dyDescent="0.3">
      <c r="A7920" s="3"/>
      <c r="B7920" s="3"/>
      <c r="C7920" s="3"/>
      <c r="D7920" s="3"/>
      <c r="E7920" s="3"/>
    </row>
    <row r="7921" spans="1:5" x14ac:dyDescent="0.3">
      <c r="A7921" s="3"/>
      <c r="B7921" s="3"/>
      <c r="C7921" s="3"/>
      <c r="D7921" s="3"/>
      <c r="E7921" s="3"/>
    </row>
    <row r="7922" spans="1:5" x14ac:dyDescent="0.3">
      <c r="A7922" s="3"/>
      <c r="B7922" s="3"/>
      <c r="C7922" s="3"/>
      <c r="D7922" s="3"/>
      <c r="E7922" s="3"/>
    </row>
    <row r="7923" spans="1:5" x14ac:dyDescent="0.3">
      <c r="A7923" s="3"/>
      <c r="B7923" s="3"/>
      <c r="C7923" s="3"/>
      <c r="D7923" s="3"/>
      <c r="E7923" s="3"/>
    </row>
    <row r="7924" spans="1:5" x14ac:dyDescent="0.3">
      <c r="A7924" s="3"/>
      <c r="B7924" s="3"/>
      <c r="C7924" s="3"/>
      <c r="D7924" s="3"/>
      <c r="E7924" s="3"/>
    </row>
    <row r="7925" spans="1:5" x14ac:dyDescent="0.3">
      <c r="A7925" s="3"/>
      <c r="B7925" s="3"/>
      <c r="C7925" s="3"/>
      <c r="D7925" s="3"/>
      <c r="E7925" s="3"/>
    </row>
    <row r="7926" spans="1:5" x14ac:dyDescent="0.3">
      <c r="A7926" s="3"/>
      <c r="B7926" s="3"/>
      <c r="C7926" s="3"/>
      <c r="D7926" s="3"/>
      <c r="E7926" s="3"/>
    </row>
    <row r="7927" spans="1:5" x14ac:dyDescent="0.3">
      <c r="A7927" s="3"/>
      <c r="B7927" s="3"/>
      <c r="C7927" s="3"/>
      <c r="D7927" s="3"/>
      <c r="E7927" s="3"/>
    </row>
    <row r="7928" spans="1:5" x14ac:dyDescent="0.3">
      <c r="A7928" s="3"/>
      <c r="B7928" s="3"/>
      <c r="C7928" s="3"/>
      <c r="D7928" s="3"/>
      <c r="E7928" s="3"/>
    </row>
    <row r="7929" spans="1:5" x14ac:dyDescent="0.3">
      <c r="A7929" s="3"/>
      <c r="B7929" s="3"/>
      <c r="C7929" s="3"/>
      <c r="D7929" s="3"/>
      <c r="E7929" s="3"/>
    </row>
    <row r="7930" spans="1:5" x14ac:dyDescent="0.3">
      <c r="A7930" s="3"/>
      <c r="B7930" s="3"/>
      <c r="C7930" s="3"/>
      <c r="D7930" s="3"/>
      <c r="E7930" s="3"/>
    </row>
    <row r="7931" spans="1:5" x14ac:dyDescent="0.3">
      <c r="A7931" s="3"/>
      <c r="B7931" s="3"/>
      <c r="C7931" s="3"/>
      <c r="D7931" s="3"/>
      <c r="E7931" s="3"/>
    </row>
    <row r="7932" spans="1:5" x14ac:dyDescent="0.3">
      <c r="A7932" s="3"/>
      <c r="B7932" s="3"/>
      <c r="C7932" s="3"/>
      <c r="D7932" s="3"/>
      <c r="E7932" s="3"/>
    </row>
    <row r="7933" spans="1:5" x14ac:dyDescent="0.3">
      <c r="A7933" s="3"/>
      <c r="B7933" s="3"/>
      <c r="C7933" s="3"/>
      <c r="D7933" s="3"/>
      <c r="E7933" s="3"/>
    </row>
    <row r="7934" spans="1:5" x14ac:dyDescent="0.3">
      <c r="A7934" s="3"/>
      <c r="B7934" s="3"/>
      <c r="C7934" s="3"/>
      <c r="D7934" s="3"/>
      <c r="E7934" s="3"/>
    </row>
    <row r="7935" spans="1:5" x14ac:dyDescent="0.3">
      <c r="A7935" s="3"/>
      <c r="B7935" s="3"/>
      <c r="C7935" s="3"/>
      <c r="D7935" s="3"/>
      <c r="E7935" s="3"/>
    </row>
    <row r="7936" spans="1:5" x14ac:dyDescent="0.3">
      <c r="A7936" s="3"/>
      <c r="B7936" s="3"/>
      <c r="C7936" s="3"/>
      <c r="D7936" s="3"/>
      <c r="E7936" s="3"/>
    </row>
    <row r="7937" spans="1:5" x14ac:dyDescent="0.3">
      <c r="A7937" s="3"/>
      <c r="B7937" s="3"/>
      <c r="C7937" s="3"/>
      <c r="D7937" s="3"/>
      <c r="E7937" s="3"/>
    </row>
    <row r="7938" spans="1:5" x14ac:dyDescent="0.3">
      <c r="A7938" s="3"/>
      <c r="B7938" s="3"/>
      <c r="C7938" s="3"/>
      <c r="D7938" s="3"/>
      <c r="E7938" s="3"/>
    </row>
    <row r="7939" spans="1:5" x14ac:dyDescent="0.3">
      <c r="A7939" s="3"/>
      <c r="B7939" s="3"/>
      <c r="C7939" s="3"/>
      <c r="D7939" s="3"/>
      <c r="E7939" s="3"/>
    </row>
    <row r="7940" spans="1:5" x14ac:dyDescent="0.3">
      <c r="A7940" s="3"/>
      <c r="B7940" s="3"/>
      <c r="C7940" s="3"/>
      <c r="D7940" s="3"/>
      <c r="E7940" s="3"/>
    </row>
    <row r="7941" spans="1:5" x14ac:dyDescent="0.3">
      <c r="A7941" s="3"/>
      <c r="B7941" s="3"/>
      <c r="C7941" s="3"/>
      <c r="D7941" s="3"/>
      <c r="E7941" s="3"/>
    </row>
    <row r="7942" spans="1:5" x14ac:dyDescent="0.3">
      <c r="A7942" s="3"/>
      <c r="B7942" s="3"/>
      <c r="C7942" s="3"/>
      <c r="D7942" s="3"/>
      <c r="E7942" s="3"/>
    </row>
    <row r="7943" spans="1:5" x14ac:dyDescent="0.3">
      <c r="A7943" s="3"/>
      <c r="B7943" s="3"/>
      <c r="C7943" s="3"/>
      <c r="D7943" s="3"/>
      <c r="E7943" s="3"/>
    </row>
    <row r="7944" spans="1:5" x14ac:dyDescent="0.3">
      <c r="A7944" s="3"/>
      <c r="B7944" s="3"/>
      <c r="C7944" s="3"/>
      <c r="D7944" s="3"/>
      <c r="E7944" s="3"/>
    </row>
    <row r="7945" spans="1:5" x14ac:dyDescent="0.3">
      <c r="A7945" s="3"/>
      <c r="B7945" s="3"/>
      <c r="C7945" s="3"/>
      <c r="D7945" s="3"/>
      <c r="E7945" s="3"/>
    </row>
    <row r="7946" spans="1:5" x14ac:dyDescent="0.3">
      <c r="A7946" s="3"/>
      <c r="B7946" s="3"/>
      <c r="C7946" s="3"/>
      <c r="D7946" s="3"/>
      <c r="E7946" s="3"/>
    </row>
    <row r="7947" spans="1:5" x14ac:dyDescent="0.3">
      <c r="A7947" s="3"/>
      <c r="B7947" s="3"/>
      <c r="C7947" s="3"/>
      <c r="D7947" s="3"/>
      <c r="E7947" s="3"/>
    </row>
    <row r="7948" spans="1:5" x14ac:dyDescent="0.3">
      <c r="A7948" s="3"/>
      <c r="B7948" s="3"/>
      <c r="C7948" s="3"/>
      <c r="D7948" s="3"/>
      <c r="E7948" s="3"/>
    </row>
    <row r="7949" spans="1:5" x14ac:dyDescent="0.3">
      <c r="A7949" s="3"/>
      <c r="B7949" s="3"/>
      <c r="C7949" s="3"/>
      <c r="D7949" s="3"/>
      <c r="E7949" s="3"/>
    </row>
    <row r="7950" spans="1:5" x14ac:dyDescent="0.3">
      <c r="A7950" s="3"/>
      <c r="B7950" s="3"/>
      <c r="C7950" s="3"/>
      <c r="D7950" s="3"/>
      <c r="E7950" s="3"/>
    </row>
    <row r="7951" spans="1:5" x14ac:dyDescent="0.3">
      <c r="A7951" s="3"/>
      <c r="B7951" s="3"/>
      <c r="C7951" s="3"/>
      <c r="D7951" s="3"/>
      <c r="E7951" s="3"/>
    </row>
    <row r="7952" spans="1:5" x14ac:dyDescent="0.3">
      <c r="A7952" s="3"/>
      <c r="B7952" s="3"/>
      <c r="C7952" s="3"/>
      <c r="D7952" s="3"/>
      <c r="E7952" s="3"/>
    </row>
    <row r="7953" spans="1:5" x14ac:dyDescent="0.3">
      <c r="A7953" s="3"/>
      <c r="B7953" s="3"/>
      <c r="C7953" s="3"/>
      <c r="D7953" s="3"/>
      <c r="E7953" s="3"/>
    </row>
    <row r="7954" spans="1:5" x14ac:dyDescent="0.3">
      <c r="A7954" s="3"/>
      <c r="B7954" s="3"/>
      <c r="C7954" s="3"/>
      <c r="D7954" s="3"/>
      <c r="E7954" s="3"/>
    </row>
    <row r="7955" spans="1:5" x14ac:dyDescent="0.3">
      <c r="A7955" s="3"/>
      <c r="B7955" s="3"/>
      <c r="C7955" s="3"/>
      <c r="D7955" s="3"/>
      <c r="E7955" s="3"/>
    </row>
    <row r="7956" spans="1:5" x14ac:dyDescent="0.3">
      <c r="A7956" s="3"/>
      <c r="B7956" s="3"/>
      <c r="C7956" s="3"/>
      <c r="D7956" s="3"/>
      <c r="E7956" s="3"/>
    </row>
    <row r="7957" spans="1:5" x14ac:dyDescent="0.3">
      <c r="A7957" s="3"/>
      <c r="B7957" s="3"/>
      <c r="C7957" s="3"/>
      <c r="D7957" s="3"/>
      <c r="E7957" s="3"/>
    </row>
    <row r="7958" spans="1:5" x14ac:dyDescent="0.3">
      <c r="A7958" s="3"/>
      <c r="B7958" s="3"/>
      <c r="C7958" s="3"/>
      <c r="D7958" s="3"/>
      <c r="E7958" s="3"/>
    </row>
    <row r="7959" spans="1:5" x14ac:dyDescent="0.3">
      <c r="A7959" s="3"/>
      <c r="B7959" s="3"/>
      <c r="C7959" s="3"/>
      <c r="D7959" s="3"/>
      <c r="E7959" s="3"/>
    </row>
    <row r="7960" spans="1:5" x14ac:dyDescent="0.3">
      <c r="A7960" s="3"/>
      <c r="B7960" s="3"/>
      <c r="C7960" s="3"/>
      <c r="D7960" s="3"/>
      <c r="E7960" s="3"/>
    </row>
    <row r="7961" spans="1:5" x14ac:dyDescent="0.3">
      <c r="A7961" s="3"/>
      <c r="B7961" s="3"/>
      <c r="C7961" s="3"/>
      <c r="D7961" s="3"/>
      <c r="E7961" s="3"/>
    </row>
    <row r="7962" spans="1:5" x14ac:dyDescent="0.3">
      <c r="A7962" s="3"/>
      <c r="B7962" s="3"/>
      <c r="C7962" s="3"/>
      <c r="D7962" s="3"/>
      <c r="E7962" s="3"/>
    </row>
    <row r="7963" spans="1:5" x14ac:dyDescent="0.3">
      <c r="A7963" s="3"/>
      <c r="B7963" s="3"/>
      <c r="C7963" s="3"/>
      <c r="D7963" s="3"/>
      <c r="E7963" s="3"/>
    </row>
    <row r="7964" spans="1:5" x14ac:dyDescent="0.3">
      <c r="A7964" s="3"/>
      <c r="B7964" s="3"/>
      <c r="C7964" s="3"/>
      <c r="D7964" s="3"/>
      <c r="E7964" s="3"/>
    </row>
    <row r="7965" spans="1:5" x14ac:dyDescent="0.3">
      <c r="A7965" s="3"/>
      <c r="B7965" s="3"/>
      <c r="C7965" s="3"/>
      <c r="D7965" s="3"/>
      <c r="E7965" s="3"/>
    </row>
    <row r="7966" spans="1:5" x14ac:dyDescent="0.3">
      <c r="A7966" s="3"/>
      <c r="B7966" s="3"/>
      <c r="C7966" s="3"/>
      <c r="D7966" s="3"/>
      <c r="E7966" s="3"/>
    </row>
    <row r="7967" spans="1:5" x14ac:dyDescent="0.3">
      <c r="A7967" s="3"/>
      <c r="B7967" s="3"/>
      <c r="C7967" s="3"/>
      <c r="D7967" s="3"/>
      <c r="E7967" s="3"/>
    </row>
    <row r="7968" spans="1:5" x14ac:dyDescent="0.3">
      <c r="A7968" s="3"/>
      <c r="B7968" s="3"/>
      <c r="C7968" s="3"/>
      <c r="D7968" s="3"/>
      <c r="E7968" s="3"/>
    </row>
    <row r="7969" spans="1:5" x14ac:dyDescent="0.3">
      <c r="A7969" s="3"/>
      <c r="B7969" s="3"/>
      <c r="C7969" s="3"/>
      <c r="D7969" s="3"/>
      <c r="E7969" s="3"/>
    </row>
    <row r="7970" spans="1:5" x14ac:dyDescent="0.3">
      <c r="A7970" s="3"/>
      <c r="B7970" s="3"/>
      <c r="C7970" s="3"/>
      <c r="D7970" s="3"/>
      <c r="E7970" s="3"/>
    </row>
    <row r="7971" spans="1:5" x14ac:dyDescent="0.3">
      <c r="A7971" s="3"/>
      <c r="B7971" s="3"/>
      <c r="C7971" s="3"/>
      <c r="D7971" s="3"/>
      <c r="E7971" s="3"/>
    </row>
    <row r="7972" spans="1:5" x14ac:dyDescent="0.3">
      <c r="A7972" s="3"/>
      <c r="B7972" s="3"/>
      <c r="C7972" s="3"/>
      <c r="D7972" s="3"/>
      <c r="E7972" s="3"/>
    </row>
    <row r="7973" spans="1:5" x14ac:dyDescent="0.3">
      <c r="A7973" s="3"/>
      <c r="B7973" s="3"/>
      <c r="C7973" s="3"/>
      <c r="D7973" s="3"/>
      <c r="E7973" s="3"/>
    </row>
    <row r="7974" spans="1:5" x14ac:dyDescent="0.3">
      <c r="A7974" s="3"/>
      <c r="B7974" s="3"/>
      <c r="C7974" s="3"/>
      <c r="D7974" s="3"/>
      <c r="E7974" s="3"/>
    </row>
    <row r="7975" spans="1:5" x14ac:dyDescent="0.3">
      <c r="A7975" s="3"/>
      <c r="B7975" s="3"/>
      <c r="C7975" s="3"/>
      <c r="D7975" s="3"/>
      <c r="E7975" s="3"/>
    </row>
    <row r="7976" spans="1:5" x14ac:dyDescent="0.3">
      <c r="A7976" s="3"/>
      <c r="B7976" s="3"/>
      <c r="C7976" s="3"/>
      <c r="D7976" s="3"/>
      <c r="E7976" s="3"/>
    </row>
    <row r="7977" spans="1:5" x14ac:dyDescent="0.3">
      <c r="A7977" s="3"/>
      <c r="B7977" s="3"/>
      <c r="C7977" s="3"/>
      <c r="D7977" s="3"/>
      <c r="E7977" s="3"/>
    </row>
    <row r="7978" spans="1:5" x14ac:dyDescent="0.3">
      <c r="A7978" s="3"/>
      <c r="B7978" s="3"/>
      <c r="C7978" s="3"/>
      <c r="D7978" s="3"/>
      <c r="E7978" s="3"/>
    </row>
    <row r="7979" spans="1:5" x14ac:dyDescent="0.3">
      <c r="A7979" s="3"/>
      <c r="B7979" s="3"/>
      <c r="C7979" s="3"/>
      <c r="D7979" s="3"/>
      <c r="E7979" s="3"/>
    </row>
    <row r="7980" spans="1:5" x14ac:dyDescent="0.3">
      <c r="A7980" s="3"/>
      <c r="B7980" s="3"/>
      <c r="C7980" s="3"/>
      <c r="D7980" s="3"/>
      <c r="E7980" s="3"/>
    </row>
    <row r="7981" spans="1:5" x14ac:dyDescent="0.3">
      <c r="A7981" s="3"/>
      <c r="B7981" s="3"/>
      <c r="C7981" s="3"/>
      <c r="D7981" s="3"/>
      <c r="E7981" s="3"/>
    </row>
    <row r="7982" spans="1:5" x14ac:dyDescent="0.3">
      <c r="A7982" s="3"/>
      <c r="B7982" s="3"/>
      <c r="C7982" s="3"/>
      <c r="D7982" s="3"/>
      <c r="E7982" s="3"/>
    </row>
    <row r="7983" spans="1:5" x14ac:dyDescent="0.3">
      <c r="A7983" s="3"/>
      <c r="B7983" s="3"/>
      <c r="C7983" s="3"/>
      <c r="D7983" s="3"/>
      <c r="E7983" s="3"/>
    </row>
    <row r="7984" spans="1:5" x14ac:dyDescent="0.3">
      <c r="A7984" s="3"/>
      <c r="B7984" s="3"/>
      <c r="C7984" s="3"/>
      <c r="D7984" s="3"/>
      <c r="E7984" s="3"/>
    </row>
    <row r="7985" spans="1:5" x14ac:dyDescent="0.3">
      <c r="A7985" s="3"/>
      <c r="B7985" s="3"/>
      <c r="C7985" s="3"/>
      <c r="D7985" s="3"/>
      <c r="E7985" s="3"/>
    </row>
    <row r="7986" spans="1:5" x14ac:dyDescent="0.3">
      <c r="A7986" s="3"/>
      <c r="B7986" s="3"/>
      <c r="C7986" s="3"/>
      <c r="D7986" s="3"/>
      <c r="E7986" s="3"/>
    </row>
    <row r="7987" spans="1:5" x14ac:dyDescent="0.3">
      <c r="A7987" s="3"/>
      <c r="B7987" s="3"/>
      <c r="C7987" s="3"/>
      <c r="D7987" s="3"/>
      <c r="E7987" s="3"/>
    </row>
    <row r="7988" spans="1:5" x14ac:dyDescent="0.3">
      <c r="A7988" s="3"/>
      <c r="B7988" s="3"/>
      <c r="C7988" s="3"/>
      <c r="D7988" s="3"/>
      <c r="E7988" s="3"/>
    </row>
    <row r="7989" spans="1:5" x14ac:dyDescent="0.3">
      <c r="A7989" s="3"/>
      <c r="B7989" s="3"/>
      <c r="C7989" s="3"/>
      <c r="D7989" s="3"/>
      <c r="E7989" s="3"/>
    </row>
    <row r="7990" spans="1:5" x14ac:dyDescent="0.3">
      <c r="A7990" s="3"/>
      <c r="B7990" s="3"/>
      <c r="C7990" s="3"/>
      <c r="D7990" s="3"/>
      <c r="E7990" s="3"/>
    </row>
    <row r="7991" spans="1:5" x14ac:dyDescent="0.3">
      <c r="A7991" s="3"/>
      <c r="B7991" s="3"/>
      <c r="C7991" s="3"/>
      <c r="D7991" s="3"/>
      <c r="E7991" s="3"/>
    </row>
    <row r="7992" spans="1:5" x14ac:dyDescent="0.3">
      <c r="A7992" s="3"/>
      <c r="B7992" s="3"/>
      <c r="C7992" s="3"/>
      <c r="D7992" s="3"/>
      <c r="E7992" s="3"/>
    </row>
    <row r="7993" spans="1:5" x14ac:dyDescent="0.3">
      <c r="A7993" s="3"/>
      <c r="B7993" s="3"/>
      <c r="C7993" s="3"/>
      <c r="D7993" s="3"/>
      <c r="E7993" s="3"/>
    </row>
    <row r="7994" spans="1:5" x14ac:dyDescent="0.3">
      <c r="A7994" s="3"/>
      <c r="B7994" s="3"/>
      <c r="C7994" s="3"/>
      <c r="D7994" s="3"/>
      <c r="E7994" s="3"/>
    </row>
    <row r="7995" spans="1:5" x14ac:dyDescent="0.3">
      <c r="A7995" s="3"/>
      <c r="B7995" s="3"/>
      <c r="C7995" s="3"/>
      <c r="D7995" s="3"/>
      <c r="E7995" s="3"/>
    </row>
    <row r="7996" spans="1:5" x14ac:dyDescent="0.3">
      <c r="A7996" s="3"/>
      <c r="B7996" s="3"/>
      <c r="C7996" s="3"/>
      <c r="D7996" s="3"/>
      <c r="E7996" s="3"/>
    </row>
    <row r="7997" spans="1:5" x14ac:dyDescent="0.3">
      <c r="A7997" s="3"/>
      <c r="B7997" s="3"/>
      <c r="C7997" s="3"/>
      <c r="D7997" s="3"/>
      <c r="E7997" s="3"/>
    </row>
    <row r="7998" spans="1:5" x14ac:dyDescent="0.3">
      <c r="A7998" s="3"/>
      <c r="B7998" s="3"/>
      <c r="C7998" s="3"/>
      <c r="D7998" s="3"/>
      <c r="E7998" s="3"/>
    </row>
    <row r="7999" spans="1:5" x14ac:dyDescent="0.3">
      <c r="A7999" s="3"/>
      <c r="B7999" s="3"/>
      <c r="C7999" s="3"/>
      <c r="D7999" s="3"/>
      <c r="E7999" s="3"/>
    </row>
    <row r="8000" spans="1:5" x14ac:dyDescent="0.3">
      <c r="A8000" s="3"/>
      <c r="B8000" s="3"/>
      <c r="C8000" s="3"/>
      <c r="D8000" s="3"/>
      <c r="E8000" s="3"/>
    </row>
    <row r="8001" spans="1:5" x14ac:dyDescent="0.3">
      <c r="A8001" s="3"/>
      <c r="B8001" s="3"/>
      <c r="C8001" s="3"/>
      <c r="D8001" s="3"/>
      <c r="E8001" s="3"/>
    </row>
    <row r="8002" spans="1:5" x14ac:dyDescent="0.3">
      <c r="A8002" s="3"/>
      <c r="B8002" s="3"/>
      <c r="C8002" s="3"/>
      <c r="D8002" s="3"/>
      <c r="E8002" s="3"/>
    </row>
    <row r="8003" spans="1:5" x14ac:dyDescent="0.3">
      <c r="A8003" s="3"/>
      <c r="B8003" s="3"/>
      <c r="C8003" s="3"/>
      <c r="D8003" s="3"/>
      <c r="E8003" s="3"/>
    </row>
    <row r="8004" spans="1:5" x14ac:dyDescent="0.3">
      <c r="A8004" s="3"/>
      <c r="B8004" s="3"/>
      <c r="C8004" s="3"/>
      <c r="D8004" s="3"/>
      <c r="E8004" s="3"/>
    </row>
    <row r="8005" spans="1:5" x14ac:dyDescent="0.3">
      <c r="A8005" s="3"/>
      <c r="B8005" s="3"/>
      <c r="C8005" s="3"/>
      <c r="D8005" s="3"/>
      <c r="E8005" s="3"/>
    </row>
    <row r="8006" spans="1:5" x14ac:dyDescent="0.3">
      <c r="A8006" s="3"/>
      <c r="B8006" s="3"/>
      <c r="C8006" s="3"/>
      <c r="D8006" s="3"/>
      <c r="E8006" s="3"/>
    </row>
    <row r="8007" spans="1:5" x14ac:dyDescent="0.3">
      <c r="A8007" s="3"/>
      <c r="B8007" s="3"/>
      <c r="C8007" s="3"/>
      <c r="D8007" s="3"/>
      <c r="E8007" s="3"/>
    </row>
    <row r="8008" spans="1:5" x14ac:dyDescent="0.3">
      <c r="A8008" s="3"/>
      <c r="B8008" s="3"/>
      <c r="C8008" s="3"/>
      <c r="D8008" s="3"/>
      <c r="E8008" s="3"/>
    </row>
    <row r="8009" spans="1:5" x14ac:dyDescent="0.3">
      <c r="A8009" s="3"/>
      <c r="B8009" s="3"/>
      <c r="C8009" s="3"/>
      <c r="D8009" s="3"/>
      <c r="E8009" s="3"/>
    </row>
    <row r="8010" spans="1:5" x14ac:dyDescent="0.3">
      <c r="A8010" s="3"/>
      <c r="B8010" s="3"/>
      <c r="C8010" s="3"/>
      <c r="D8010" s="3"/>
      <c r="E8010" s="3"/>
    </row>
    <row r="8011" spans="1:5" x14ac:dyDescent="0.3">
      <c r="A8011" s="3"/>
      <c r="B8011" s="3"/>
      <c r="C8011" s="3"/>
      <c r="D8011" s="3"/>
      <c r="E8011" s="3"/>
    </row>
    <row r="8012" spans="1:5" x14ac:dyDescent="0.3">
      <c r="A8012" s="3"/>
      <c r="B8012" s="3"/>
      <c r="C8012" s="3"/>
      <c r="D8012" s="3"/>
      <c r="E8012" s="3"/>
    </row>
    <row r="8013" spans="1:5" x14ac:dyDescent="0.3">
      <c r="A8013" s="3"/>
      <c r="B8013" s="3"/>
      <c r="C8013" s="3"/>
      <c r="D8013" s="3"/>
      <c r="E8013" s="3"/>
    </row>
    <row r="8014" spans="1:5" x14ac:dyDescent="0.3">
      <c r="A8014" s="3"/>
      <c r="B8014" s="3"/>
      <c r="C8014" s="3"/>
      <c r="D8014" s="3"/>
      <c r="E8014" s="3"/>
    </row>
    <row r="8015" spans="1:5" x14ac:dyDescent="0.3">
      <c r="A8015" s="3"/>
      <c r="B8015" s="3"/>
      <c r="C8015" s="3"/>
      <c r="D8015" s="3"/>
      <c r="E8015" s="3"/>
    </row>
    <row r="8016" spans="1:5" x14ac:dyDescent="0.3">
      <c r="A8016" s="3"/>
      <c r="B8016" s="3"/>
      <c r="C8016" s="3"/>
      <c r="D8016" s="3"/>
      <c r="E8016" s="3"/>
    </row>
    <row r="8017" spans="1:5" x14ac:dyDescent="0.3">
      <c r="A8017" s="3"/>
      <c r="B8017" s="3"/>
      <c r="C8017" s="3"/>
      <c r="D8017" s="3"/>
      <c r="E8017" s="3"/>
    </row>
    <row r="8018" spans="1:5" x14ac:dyDescent="0.3">
      <c r="A8018" s="3"/>
      <c r="B8018" s="3"/>
      <c r="C8018" s="3"/>
      <c r="D8018" s="3"/>
      <c r="E8018" s="3"/>
    </row>
    <row r="8019" spans="1:5" x14ac:dyDescent="0.3">
      <c r="A8019" s="3"/>
      <c r="B8019" s="3"/>
      <c r="C8019" s="3"/>
      <c r="D8019" s="3"/>
      <c r="E8019" s="3"/>
    </row>
    <row r="8020" spans="1:5" x14ac:dyDescent="0.3">
      <c r="A8020" s="3"/>
      <c r="B8020" s="3"/>
      <c r="C8020" s="3"/>
      <c r="D8020" s="3"/>
      <c r="E8020" s="3"/>
    </row>
    <row r="8021" spans="1:5" x14ac:dyDescent="0.3">
      <c r="A8021" s="3"/>
      <c r="B8021" s="3"/>
      <c r="C8021" s="3"/>
      <c r="D8021" s="3"/>
      <c r="E8021" s="3"/>
    </row>
    <row r="8022" spans="1:5" x14ac:dyDescent="0.3">
      <c r="A8022" s="3"/>
      <c r="B8022" s="3"/>
      <c r="C8022" s="3"/>
      <c r="D8022" s="3"/>
      <c r="E8022" s="3"/>
    </row>
    <row r="8023" spans="1:5" x14ac:dyDescent="0.3">
      <c r="A8023" s="3"/>
      <c r="B8023" s="3"/>
      <c r="C8023" s="3"/>
      <c r="D8023" s="3"/>
      <c r="E8023" s="3"/>
    </row>
    <row r="8024" spans="1:5" x14ac:dyDescent="0.3">
      <c r="A8024" s="3"/>
      <c r="B8024" s="3"/>
      <c r="C8024" s="3"/>
      <c r="D8024" s="3"/>
      <c r="E8024" s="3"/>
    </row>
    <row r="8025" spans="1:5" x14ac:dyDescent="0.3">
      <c r="A8025" s="3"/>
      <c r="B8025" s="3"/>
      <c r="C8025" s="3"/>
      <c r="D8025" s="3"/>
      <c r="E8025" s="3"/>
    </row>
    <row r="8026" spans="1:5" x14ac:dyDescent="0.3">
      <c r="A8026" s="3"/>
      <c r="B8026" s="3"/>
      <c r="C8026" s="3"/>
      <c r="D8026" s="3"/>
      <c r="E8026" s="3"/>
    </row>
    <row r="8027" spans="1:5" x14ac:dyDescent="0.3">
      <c r="A8027" s="3"/>
      <c r="B8027" s="3"/>
      <c r="C8027" s="3"/>
      <c r="D8027" s="3"/>
      <c r="E8027" s="3"/>
    </row>
    <row r="8028" spans="1:5" x14ac:dyDescent="0.3">
      <c r="A8028" s="3"/>
      <c r="B8028" s="3"/>
      <c r="C8028" s="3"/>
      <c r="D8028" s="3"/>
      <c r="E8028" s="3"/>
    </row>
    <row r="8029" spans="1:5" x14ac:dyDescent="0.3">
      <c r="A8029" s="3"/>
      <c r="B8029" s="3"/>
      <c r="C8029" s="3"/>
      <c r="D8029" s="3"/>
      <c r="E8029" s="3"/>
    </row>
    <row r="8030" spans="1:5" x14ac:dyDescent="0.3">
      <c r="A8030" s="3"/>
      <c r="B8030" s="3"/>
      <c r="C8030" s="3"/>
      <c r="D8030" s="3"/>
      <c r="E8030" s="3"/>
    </row>
    <row r="8031" spans="1:5" x14ac:dyDescent="0.3">
      <c r="A8031" s="3"/>
      <c r="B8031" s="3"/>
      <c r="C8031" s="3"/>
      <c r="D8031" s="3"/>
      <c r="E8031" s="3"/>
    </row>
    <row r="8032" spans="1:5" x14ac:dyDescent="0.3">
      <c r="A8032" s="3"/>
      <c r="B8032" s="3"/>
      <c r="C8032" s="3"/>
      <c r="D8032" s="3"/>
      <c r="E8032" s="3"/>
    </row>
    <row r="8033" spans="1:5" x14ac:dyDescent="0.3">
      <c r="A8033" s="3"/>
      <c r="B8033" s="3"/>
      <c r="C8033" s="3"/>
      <c r="D8033" s="3"/>
      <c r="E8033" s="3"/>
    </row>
    <row r="8034" spans="1:5" x14ac:dyDescent="0.3">
      <c r="A8034" s="3"/>
      <c r="B8034" s="3"/>
      <c r="C8034" s="3"/>
      <c r="D8034" s="3"/>
      <c r="E8034" s="3"/>
    </row>
    <row r="8035" spans="1:5" x14ac:dyDescent="0.3">
      <c r="A8035" s="3"/>
      <c r="B8035" s="3"/>
      <c r="C8035" s="3"/>
      <c r="D8035" s="3"/>
      <c r="E8035" s="3"/>
    </row>
    <row r="8036" spans="1:5" x14ac:dyDescent="0.3">
      <c r="A8036" s="3"/>
      <c r="B8036" s="3"/>
      <c r="C8036" s="3"/>
      <c r="D8036" s="3"/>
      <c r="E8036" s="3"/>
    </row>
    <row r="8037" spans="1:5" x14ac:dyDescent="0.3">
      <c r="A8037" s="3"/>
      <c r="B8037" s="3"/>
      <c r="C8037" s="3"/>
      <c r="D8037" s="3"/>
      <c r="E8037" s="3"/>
    </row>
    <row r="8038" spans="1:5" x14ac:dyDescent="0.3">
      <c r="A8038" s="3"/>
      <c r="B8038" s="3"/>
      <c r="C8038" s="3"/>
      <c r="D8038" s="3"/>
      <c r="E8038" s="3"/>
    </row>
    <row r="8039" spans="1:5" x14ac:dyDescent="0.3">
      <c r="A8039" s="3"/>
      <c r="B8039" s="3"/>
      <c r="C8039" s="3"/>
      <c r="D8039" s="3"/>
      <c r="E8039" s="3"/>
    </row>
    <row r="8040" spans="1:5" x14ac:dyDescent="0.3">
      <c r="A8040" s="3"/>
      <c r="B8040" s="3"/>
      <c r="C8040" s="3"/>
      <c r="D8040" s="3"/>
      <c r="E8040" s="3"/>
    </row>
    <row r="8041" spans="1:5" x14ac:dyDescent="0.3">
      <c r="A8041" s="3"/>
      <c r="B8041" s="3"/>
      <c r="C8041" s="3"/>
      <c r="D8041" s="3"/>
      <c r="E8041" s="3"/>
    </row>
    <row r="8042" spans="1:5" x14ac:dyDescent="0.3">
      <c r="A8042" s="3"/>
      <c r="B8042" s="3"/>
      <c r="C8042" s="3"/>
      <c r="D8042" s="3"/>
      <c r="E8042" s="3"/>
    </row>
    <row r="8043" spans="1:5" x14ac:dyDescent="0.3">
      <c r="A8043" s="3"/>
      <c r="B8043" s="3"/>
      <c r="C8043" s="3"/>
      <c r="D8043" s="3"/>
      <c r="E8043" s="3"/>
    </row>
    <row r="8044" spans="1:5" x14ac:dyDescent="0.3">
      <c r="A8044" s="3"/>
      <c r="B8044" s="3"/>
      <c r="C8044" s="3"/>
      <c r="D8044" s="3"/>
      <c r="E8044" s="3"/>
    </row>
    <row r="8045" spans="1:5" x14ac:dyDescent="0.3">
      <c r="A8045" s="3"/>
      <c r="B8045" s="3"/>
      <c r="C8045" s="3"/>
      <c r="D8045" s="3"/>
      <c r="E8045" s="3"/>
    </row>
    <row r="8046" spans="1:5" x14ac:dyDescent="0.3">
      <c r="A8046" s="3"/>
      <c r="B8046" s="3"/>
      <c r="C8046" s="3"/>
      <c r="D8046" s="3"/>
      <c r="E8046" s="3"/>
    </row>
    <row r="8047" spans="1:5" x14ac:dyDescent="0.3">
      <c r="A8047" s="3"/>
      <c r="B8047" s="3"/>
      <c r="C8047" s="3"/>
      <c r="D8047" s="3"/>
      <c r="E8047" s="3"/>
    </row>
    <row r="8048" spans="1:5" x14ac:dyDescent="0.3">
      <c r="A8048" s="3"/>
      <c r="B8048" s="3"/>
      <c r="C8048" s="3"/>
      <c r="D8048" s="3"/>
      <c r="E8048" s="3"/>
    </row>
    <row r="8049" spans="1:5" x14ac:dyDescent="0.3">
      <c r="A8049" s="3"/>
      <c r="B8049" s="3"/>
      <c r="C8049" s="3"/>
      <c r="D8049" s="3"/>
      <c r="E8049" s="3"/>
    </row>
    <row r="8050" spans="1:5" x14ac:dyDescent="0.3">
      <c r="A8050" s="3"/>
      <c r="B8050" s="3"/>
      <c r="C8050" s="3"/>
      <c r="D8050" s="3"/>
      <c r="E8050" s="3"/>
    </row>
    <row r="8051" spans="1:5" x14ac:dyDescent="0.3">
      <c r="A8051" s="3"/>
      <c r="B8051" s="3"/>
      <c r="C8051" s="3"/>
      <c r="D8051" s="3"/>
      <c r="E8051" s="3"/>
    </row>
    <row r="8052" spans="1:5" x14ac:dyDescent="0.3">
      <c r="A8052" s="3"/>
      <c r="B8052" s="3"/>
      <c r="C8052" s="3"/>
      <c r="D8052" s="3"/>
      <c r="E8052" s="3"/>
    </row>
    <row r="8053" spans="1:5" x14ac:dyDescent="0.3">
      <c r="A8053" s="3"/>
      <c r="B8053" s="3"/>
      <c r="C8053" s="3"/>
      <c r="D8053" s="3"/>
      <c r="E8053" s="3"/>
    </row>
    <row r="8054" spans="1:5" x14ac:dyDescent="0.3">
      <c r="A8054" s="3"/>
      <c r="B8054" s="3"/>
      <c r="C8054" s="3"/>
      <c r="D8054" s="3"/>
      <c r="E8054" s="3"/>
    </row>
    <row r="8055" spans="1:5" x14ac:dyDescent="0.3">
      <c r="A8055" s="3"/>
      <c r="B8055" s="3"/>
      <c r="C8055" s="3"/>
      <c r="D8055" s="3"/>
      <c r="E8055" s="3"/>
    </row>
    <row r="8056" spans="1:5" x14ac:dyDescent="0.3">
      <c r="A8056" s="3"/>
      <c r="B8056" s="3"/>
      <c r="C8056" s="3"/>
      <c r="D8056" s="3"/>
      <c r="E8056" s="3"/>
    </row>
    <row r="8057" spans="1:5" x14ac:dyDescent="0.3">
      <c r="A8057" s="3"/>
      <c r="B8057" s="3"/>
      <c r="C8057" s="3"/>
      <c r="D8057" s="3"/>
      <c r="E8057" s="3"/>
    </row>
    <row r="8058" spans="1:5" x14ac:dyDescent="0.3">
      <c r="A8058" s="3"/>
      <c r="B8058" s="3"/>
      <c r="C8058" s="3"/>
      <c r="D8058" s="3"/>
      <c r="E8058" s="3"/>
    </row>
    <row r="8059" spans="1:5" x14ac:dyDescent="0.3">
      <c r="A8059" s="3"/>
      <c r="B8059" s="3"/>
      <c r="C8059" s="3"/>
      <c r="D8059" s="3"/>
      <c r="E8059" s="3"/>
    </row>
    <row r="8060" spans="1:5" x14ac:dyDescent="0.3">
      <c r="A8060" s="3"/>
      <c r="B8060" s="3"/>
      <c r="C8060" s="3"/>
      <c r="D8060" s="3"/>
      <c r="E8060" s="3"/>
    </row>
    <row r="8061" spans="1:5" x14ac:dyDescent="0.3">
      <c r="A8061" s="3"/>
      <c r="B8061" s="3"/>
      <c r="C8061" s="3"/>
      <c r="D8061" s="3"/>
      <c r="E8061" s="3"/>
    </row>
    <row r="8062" spans="1:5" x14ac:dyDescent="0.3">
      <c r="A8062" s="3"/>
      <c r="B8062" s="3"/>
      <c r="C8062" s="3"/>
      <c r="D8062" s="3"/>
      <c r="E8062" s="3"/>
    </row>
    <row r="8063" spans="1:5" x14ac:dyDescent="0.3">
      <c r="A8063" s="3"/>
      <c r="B8063" s="3"/>
      <c r="C8063" s="3"/>
      <c r="D8063" s="3"/>
      <c r="E8063" s="3"/>
    </row>
    <row r="8064" spans="1:5" x14ac:dyDescent="0.3">
      <c r="A8064" s="3"/>
      <c r="B8064" s="3"/>
      <c r="C8064" s="3"/>
      <c r="D8064" s="3"/>
      <c r="E8064" s="3"/>
    </row>
    <row r="8065" spans="1:5" x14ac:dyDescent="0.3">
      <c r="A8065" s="3"/>
      <c r="B8065" s="3"/>
      <c r="C8065" s="3"/>
      <c r="D8065" s="3"/>
      <c r="E8065" s="3"/>
    </row>
    <row r="8066" spans="1:5" x14ac:dyDescent="0.3">
      <c r="A8066" s="3"/>
      <c r="B8066" s="3"/>
      <c r="C8066" s="3"/>
      <c r="D8066" s="3"/>
      <c r="E8066" s="3"/>
    </row>
    <row r="8067" spans="1:5" x14ac:dyDescent="0.3">
      <c r="A8067" s="3"/>
      <c r="B8067" s="3"/>
      <c r="C8067" s="3"/>
      <c r="D8067" s="3"/>
      <c r="E8067" s="3"/>
    </row>
    <row r="8068" spans="1:5" x14ac:dyDescent="0.3">
      <c r="A8068" s="3"/>
      <c r="B8068" s="3"/>
      <c r="C8068" s="3"/>
      <c r="D8068" s="3"/>
      <c r="E8068" s="3"/>
    </row>
    <row r="8069" spans="1:5" x14ac:dyDescent="0.3">
      <c r="A8069" s="3"/>
      <c r="B8069" s="3"/>
      <c r="C8069" s="3"/>
      <c r="D8069" s="3"/>
      <c r="E8069" s="3"/>
    </row>
    <row r="8070" spans="1:5" x14ac:dyDescent="0.3">
      <c r="A8070" s="3"/>
      <c r="B8070" s="3"/>
      <c r="C8070" s="3"/>
      <c r="D8070" s="3"/>
      <c r="E8070" s="3"/>
    </row>
    <row r="8071" spans="1:5" x14ac:dyDescent="0.3">
      <c r="A8071" s="3"/>
      <c r="B8071" s="3"/>
      <c r="C8071" s="3"/>
      <c r="D8071" s="3"/>
      <c r="E8071" s="3"/>
    </row>
    <row r="8072" spans="1:5" x14ac:dyDescent="0.3">
      <c r="A8072" s="3"/>
      <c r="B8072" s="3"/>
      <c r="C8072" s="3"/>
      <c r="D8072" s="3"/>
      <c r="E8072" s="3"/>
    </row>
    <row r="8073" spans="1:5" x14ac:dyDescent="0.3">
      <c r="A8073" s="3"/>
      <c r="B8073" s="3"/>
      <c r="C8073" s="3"/>
      <c r="D8073" s="3"/>
      <c r="E8073" s="3"/>
    </row>
    <row r="8074" spans="1:5" x14ac:dyDescent="0.3">
      <c r="A8074" s="3"/>
      <c r="B8074" s="3"/>
      <c r="C8074" s="3"/>
      <c r="D8074" s="3"/>
      <c r="E8074" s="3"/>
    </row>
    <row r="8075" spans="1:5" x14ac:dyDescent="0.3">
      <c r="A8075" s="3"/>
      <c r="B8075" s="3"/>
      <c r="C8075" s="3"/>
      <c r="D8075" s="3"/>
      <c r="E8075" s="3"/>
    </row>
    <row r="8076" spans="1:5" x14ac:dyDescent="0.3">
      <c r="A8076" s="3"/>
      <c r="B8076" s="3"/>
      <c r="C8076" s="3"/>
      <c r="D8076" s="3"/>
      <c r="E8076" s="3"/>
    </row>
    <row r="8077" spans="1:5" x14ac:dyDescent="0.3">
      <c r="A8077" s="3"/>
      <c r="B8077" s="3"/>
      <c r="C8077" s="3"/>
      <c r="D8077" s="3"/>
      <c r="E8077" s="3"/>
    </row>
    <row r="8078" spans="1:5" x14ac:dyDescent="0.3">
      <c r="A8078" s="3"/>
      <c r="B8078" s="3"/>
      <c r="C8078" s="3"/>
      <c r="D8078" s="3"/>
      <c r="E8078" s="3"/>
    </row>
    <row r="8079" spans="1:5" x14ac:dyDescent="0.3">
      <c r="A8079" s="3"/>
      <c r="B8079" s="3"/>
      <c r="C8079" s="3"/>
      <c r="D8079" s="3"/>
      <c r="E8079" s="3"/>
    </row>
    <row r="8080" spans="1:5" x14ac:dyDescent="0.3">
      <c r="A8080" s="3"/>
      <c r="B8080" s="3"/>
      <c r="C8080" s="3"/>
      <c r="D8080" s="3"/>
      <c r="E8080" s="3"/>
    </row>
    <row r="8081" spans="1:5" x14ac:dyDescent="0.3">
      <c r="A8081" s="3"/>
      <c r="B8081" s="3"/>
      <c r="C8081" s="3"/>
      <c r="D8081" s="3"/>
      <c r="E8081" s="3"/>
    </row>
    <row r="8082" spans="1:5" x14ac:dyDescent="0.3">
      <c r="A8082" s="3"/>
      <c r="B8082" s="3"/>
      <c r="C8082" s="3"/>
      <c r="D8082" s="3"/>
      <c r="E8082" s="3"/>
    </row>
    <row r="8083" spans="1:5" x14ac:dyDescent="0.3">
      <c r="A8083" s="3"/>
      <c r="B8083" s="3"/>
      <c r="C8083" s="3"/>
      <c r="D8083" s="3"/>
      <c r="E8083" s="3"/>
    </row>
    <row r="8084" spans="1:5" x14ac:dyDescent="0.3">
      <c r="A8084" s="3"/>
      <c r="B8084" s="3"/>
      <c r="C8084" s="3"/>
      <c r="D8084" s="3"/>
      <c r="E8084" s="3"/>
    </row>
    <row r="8085" spans="1:5" x14ac:dyDescent="0.3">
      <c r="A8085" s="3"/>
      <c r="B8085" s="3"/>
      <c r="C8085" s="3"/>
      <c r="D8085" s="3"/>
      <c r="E8085" s="3"/>
    </row>
    <row r="8086" spans="1:5" x14ac:dyDescent="0.3">
      <c r="A8086" s="3"/>
      <c r="B8086" s="3"/>
      <c r="C8086" s="3"/>
      <c r="D8086" s="3"/>
      <c r="E8086" s="3"/>
    </row>
    <row r="8087" spans="1:5" x14ac:dyDescent="0.3">
      <c r="A8087" s="3"/>
      <c r="B8087" s="3"/>
      <c r="C8087" s="3"/>
      <c r="D8087" s="3"/>
      <c r="E8087" s="3"/>
    </row>
    <row r="8088" spans="1:5" x14ac:dyDescent="0.3">
      <c r="A8088" s="3"/>
      <c r="B8088" s="3"/>
      <c r="C8088" s="3"/>
      <c r="D8088" s="3"/>
      <c r="E8088" s="3"/>
    </row>
    <row r="8089" spans="1:5" x14ac:dyDescent="0.3">
      <c r="A8089" s="3"/>
      <c r="B8089" s="3"/>
      <c r="C8089" s="3"/>
      <c r="D8089" s="3"/>
      <c r="E8089" s="3"/>
    </row>
    <row r="8090" spans="1:5" x14ac:dyDescent="0.3">
      <c r="A8090" s="3"/>
      <c r="B8090" s="3"/>
      <c r="C8090" s="3"/>
      <c r="D8090" s="3"/>
      <c r="E8090" s="3"/>
    </row>
    <row r="8091" spans="1:5" x14ac:dyDescent="0.3">
      <c r="A8091" s="3"/>
      <c r="B8091" s="3"/>
      <c r="C8091" s="3"/>
      <c r="D8091" s="3"/>
      <c r="E8091" s="3"/>
    </row>
    <row r="8092" spans="1:5" x14ac:dyDescent="0.3">
      <c r="A8092" s="3"/>
      <c r="B8092" s="3"/>
      <c r="C8092" s="3"/>
      <c r="D8092" s="3"/>
      <c r="E8092" s="3"/>
    </row>
    <row r="8093" spans="1:5" x14ac:dyDescent="0.3">
      <c r="A8093" s="3"/>
      <c r="B8093" s="3"/>
      <c r="C8093" s="3"/>
      <c r="D8093" s="3"/>
      <c r="E8093" s="3"/>
    </row>
    <row r="8094" spans="1:5" x14ac:dyDescent="0.3">
      <c r="A8094" s="3"/>
      <c r="B8094" s="3"/>
      <c r="C8094" s="3"/>
      <c r="D8094" s="3"/>
      <c r="E8094" s="3"/>
    </row>
    <row r="8095" spans="1:5" x14ac:dyDescent="0.3">
      <c r="A8095" s="3"/>
      <c r="B8095" s="3"/>
      <c r="C8095" s="3"/>
      <c r="D8095" s="3"/>
      <c r="E8095" s="3"/>
    </row>
    <row r="8096" spans="1:5" x14ac:dyDescent="0.3">
      <c r="A8096" s="3"/>
      <c r="B8096" s="3"/>
      <c r="C8096" s="3"/>
      <c r="D8096" s="3"/>
      <c r="E8096" s="3"/>
    </row>
    <row r="8097" spans="1:5" x14ac:dyDescent="0.3">
      <c r="A8097" s="3"/>
      <c r="B8097" s="3"/>
      <c r="C8097" s="3"/>
      <c r="D8097" s="3"/>
      <c r="E8097" s="3"/>
    </row>
    <row r="8098" spans="1:5" x14ac:dyDescent="0.3">
      <c r="A8098" s="3"/>
      <c r="B8098" s="3"/>
      <c r="C8098" s="3"/>
      <c r="D8098" s="3"/>
      <c r="E8098" s="3"/>
    </row>
    <row r="8099" spans="1:5" x14ac:dyDescent="0.3">
      <c r="A8099" s="3"/>
      <c r="B8099" s="3"/>
      <c r="C8099" s="3"/>
      <c r="D8099" s="3"/>
      <c r="E8099" s="3"/>
    </row>
    <row r="8100" spans="1:5" x14ac:dyDescent="0.3">
      <c r="A8100" s="3"/>
      <c r="B8100" s="3"/>
      <c r="C8100" s="3"/>
      <c r="D8100" s="3"/>
      <c r="E8100" s="3"/>
    </row>
    <row r="8101" spans="1:5" x14ac:dyDescent="0.3">
      <c r="A8101" s="3"/>
      <c r="B8101" s="3"/>
      <c r="C8101" s="3"/>
      <c r="D8101" s="3"/>
      <c r="E8101" s="3"/>
    </row>
    <row r="8102" spans="1:5" x14ac:dyDescent="0.3">
      <c r="A8102" s="3"/>
      <c r="B8102" s="3"/>
      <c r="C8102" s="3"/>
      <c r="D8102" s="3"/>
      <c r="E8102" s="3"/>
    </row>
    <row r="8103" spans="1:5" x14ac:dyDescent="0.3">
      <c r="A8103" s="3"/>
      <c r="B8103" s="3"/>
      <c r="C8103" s="3"/>
      <c r="D8103" s="3"/>
      <c r="E8103" s="3"/>
    </row>
    <row r="8104" spans="1:5" x14ac:dyDescent="0.3">
      <c r="A8104" s="3"/>
      <c r="B8104" s="3"/>
      <c r="C8104" s="3"/>
      <c r="D8104" s="3"/>
      <c r="E8104" s="3"/>
    </row>
    <row r="8105" spans="1:5" x14ac:dyDescent="0.3">
      <c r="A8105" s="3"/>
      <c r="B8105" s="3"/>
      <c r="C8105" s="3"/>
      <c r="D8105" s="3"/>
      <c r="E8105" s="3"/>
    </row>
    <row r="8106" spans="1:5" x14ac:dyDescent="0.3">
      <c r="A8106" s="3"/>
      <c r="B8106" s="3"/>
      <c r="C8106" s="3"/>
      <c r="D8106" s="3"/>
      <c r="E8106" s="3"/>
    </row>
    <row r="8107" spans="1:5" x14ac:dyDescent="0.3">
      <c r="A8107" s="3"/>
      <c r="B8107" s="3"/>
      <c r="C8107" s="3"/>
      <c r="D8107" s="3"/>
      <c r="E8107" s="3"/>
    </row>
    <row r="8108" spans="1:5" x14ac:dyDescent="0.3">
      <c r="A8108" s="3"/>
      <c r="B8108" s="3"/>
      <c r="C8108" s="3"/>
      <c r="D8108" s="3"/>
      <c r="E8108" s="3"/>
    </row>
    <row r="8109" spans="1:5" x14ac:dyDescent="0.3">
      <c r="A8109" s="3"/>
      <c r="B8109" s="3"/>
      <c r="C8109" s="3"/>
      <c r="D8109" s="3"/>
      <c r="E8109" s="3"/>
    </row>
    <row r="8110" spans="1:5" x14ac:dyDescent="0.3">
      <c r="A8110" s="3"/>
      <c r="B8110" s="3"/>
      <c r="C8110" s="3"/>
      <c r="D8110" s="3"/>
      <c r="E8110" s="3"/>
    </row>
    <row r="8111" spans="1:5" x14ac:dyDescent="0.3">
      <c r="A8111" s="3"/>
      <c r="B8111" s="3"/>
      <c r="C8111" s="3"/>
      <c r="D8111" s="3"/>
      <c r="E8111" s="3"/>
    </row>
    <row r="8112" spans="1:5" x14ac:dyDescent="0.3">
      <c r="A8112" s="3"/>
      <c r="B8112" s="3"/>
      <c r="C8112" s="3"/>
      <c r="D8112" s="3"/>
      <c r="E8112" s="3"/>
    </row>
    <row r="8113" spans="1:5" x14ac:dyDescent="0.3">
      <c r="A8113" s="3"/>
      <c r="B8113" s="3"/>
      <c r="C8113" s="3"/>
      <c r="D8113" s="3"/>
      <c r="E8113" s="3"/>
    </row>
    <row r="8114" spans="1:5" x14ac:dyDescent="0.3">
      <c r="A8114" s="3"/>
      <c r="B8114" s="3"/>
      <c r="C8114" s="3"/>
      <c r="D8114" s="3"/>
      <c r="E8114" s="3"/>
    </row>
    <row r="8115" spans="1:5" x14ac:dyDescent="0.3">
      <c r="A8115" s="3"/>
      <c r="B8115" s="3"/>
      <c r="C8115" s="3"/>
      <c r="D8115" s="3"/>
      <c r="E8115" s="3"/>
    </row>
    <row r="8116" spans="1:5" x14ac:dyDescent="0.3">
      <c r="A8116" s="3"/>
      <c r="B8116" s="3"/>
      <c r="C8116" s="3"/>
      <c r="D8116" s="3"/>
      <c r="E8116" s="3"/>
    </row>
    <row r="8117" spans="1:5" x14ac:dyDescent="0.3">
      <c r="A8117" s="3"/>
      <c r="B8117" s="3"/>
      <c r="C8117" s="3"/>
      <c r="D8117" s="3"/>
      <c r="E8117" s="3"/>
    </row>
    <row r="8118" spans="1:5" x14ac:dyDescent="0.3">
      <c r="A8118" s="3"/>
      <c r="B8118" s="3"/>
      <c r="C8118" s="3"/>
      <c r="D8118" s="3"/>
      <c r="E8118" s="3"/>
    </row>
    <row r="8119" spans="1:5" x14ac:dyDescent="0.3">
      <c r="A8119" s="3"/>
      <c r="B8119" s="3"/>
      <c r="C8119" s="3"/>
      <c r="D8119" s="3"/>
      <c r="E8119" s="3"/>
    </row>
    <row r="8120" spans="1:5" x14ac:dyDescent="0.3">
      <c r="A8120" s="3"/>
      <c r="B8120" s="3"/>
      <c r="C8120" s="3"/>
      <c r="D8120" s="3"/>
      <c r="E8120" s="3"/>
    </row>
    <row r="8121" spans="1:5" x14ac:dyDescent="0.3">
      <c r="A8121" s="3"/>
      <c r="B8121" s="3"/>
      <c r="C8121" s="3"/>
      <c r="D8121" s="3"/>
      <c r="E8121" s="3"/>
    </row>
    <row r="8122" spans="1:5" x14ac:dyDescent="0.3">
      <c r="A8122" s="3"/>
      <c r="B8122" s="3"/>
      <c r="C8122" s="3"/>
      <c r="D8122" s="3"/>
      <c r="E8122" s="3"/>
    </row>
    <row r="8123" spans="1:5" x14ac:dyDescent="0.3">
      <c r="A8123" s="3"/>
      <c r="B8123" s="3"/>
      <c r="C8123" s="3"/>
      <c r="D8123" s="3"/>
      <c r="E8123" s="3"/>
    </row>
    <row r="8124" spans="1:5" x14ac:dyDescent="0.3">
      <c r="A8124" s="3"/>
      <c r="B8124" s="3"/>
      <c r="C8124" s="3"/>
      <c r="D8124" s="3"/>
      <c r="E8124" s="3"/>
    </row>
    <row r="8125" spans="1:5" x14ac:dyDescent="0.3">
      <c r="A8125" s="3"/>
      <c r="B8125" s="3"/>
      <c r="C8125" s="3"/>
      <c r="D8125" s="3"/>
      <c r="E8125" s="3"/>
    </row>
    <row r="8126" spans="1:5" x14ac:dyDescent="0.3">
      <c r="A8126" s="3"/>
      <c r="B8126" s="3"/>
      <c r="C8126" s="3"/>
      <c r="D8126" s="3"/>
      <c r="E8126" s="3"/>
    </row>
    <row r="8127" spans="1:5" x14ac:dyDescent="0.3">
      <c r="A8127" s="3"/>
      <c r="B8127" s="3"/>
      <c r="C8127" s="3"/>
      <c r="D8127" s="3"/>
      <c r="E8127" s="3"/>
    </row>
    <row r="8128" spans="1:5" x14ac:dyDescent="0.3">
      <c r="A8128" s="3"/>
      <c r="B8128" s="3"/>
      <c r="C8128" s="3"/>
      <c r="D8128" s="3"/>
      <c r="E8128" s="3"/>
    </row>
    <row r="8129" spans="1:5" x14ac:dyDescent="0.3">
      <c r="A8129" s="3"/>
      <c r="B8129" s="3"/>
      <c r="C8129" s="3"/>
      <c r="D8129" s="3"/>
      <c r="E8129" s="3"/>
    </row>
    <row r="8130" spans="1:5" x14ac:dyDescent="0.3">
      <c r="A8130" s="3"/>
      <c r="B8130" s="3"/>
      <c r="C8130" s="3"/>
      <c r="D8130" s="3"/>
      <c r="E8130" s="3"/>
    </row>
    <row r="8131" spans="1:5" x14ac:dyDescent="0.3">
      <c r="A8131" s="3"/>
      <c r="B8131" s="3"/>
      <c r="C8131" s="3"/>
      <c r="D8131" s="3"/>
      <c r="E8131" s="3"/>
    </row>
    <row r="8132" spans="1:5" x14ac:dyDescent="0.3">
      <c r="A8132" s="3"/>
      <c r="B8132" s="3"/>
      <c r="C8132" s="3"/>
      <c r="D8132" s="3"/>
      <c r="E8132" s="3"/>
    </row>
    <row r="8133" spans="1:5" x14ac:dyDescent="0.3">
      <c r="A8133" s="3"/>
      <c r="B8133" s="3"/>
      <c r="C8133" s="3"/>
      <c r="D8133" s="3"/>
      <c r="E8133" s="3"/>
    </row>
    <row r="8134" spans="1:5" x14ac:dyDescent="0.3">
      <c r="A8134" s="3"/>
      <c r="B8134" s="3"/>
      <c r="C8134" s="3"/>
      <c r="D8134" s="3"/>
      <c r="E8134" s="3"/>
    </row>
    <row r="8135" spans="1:5" x14ac:dyDescent="0.3">
      <c r="A8135" s="3"/>
      <c r="B8135" s="3"/>
      <c r="C8135" s="3"/>
      <c r="D8135" s="3"/>
      <c r="E8135" s="3"/>
    </row>
    <row r="8136" spans="1:5" x14ac:dyDescent="0.3">
      <c r="A8136" s="3"/>
      <c r="B8136" s="3"/>
      <c r="C8136" s="3"/>
      <c r="D8136" s="3"/>
      <c r="E8136" s="3"/>
    </row>
    <row r="8137" spans="1:5" x14ac:dyDescent="0.3">
      <c r="A8137" s="3"/>
      <c r="B8137" s="3"/>
      <c r="C8137" s="3"/>
      <c r="D8137" s="3"/>
      <c r="E8137" s="3"/>
    </row>
    <row r="8138" spans="1:5" x14ac:dyDescent="0.3">
      <c r="A8138" s="3"/>
      <c r="B8138" s="3"/>
      <c r="C8138" s="3"/>
      <c r="D8138" s="3"/>
      <c r="E8138" s="3"/>
    </row>
    <row r="8139" spans="1:5" x14ac:dyDescent="0.3">
      <c r="A8139" s="3"/>
      <c r="B8139" s="3"/>
      <c r="C8139" s="3"/>
      <c r="D8139" s="3"/>
      <c r="E8139" s="3"/>
    </row>
    <row r="8140" spans="1:5" x14ac:dyDescent="0.3">
      <c r="A8140" s="3"/>
      <c r="B8140" s="3"/>
      <c r="C8140" s="3"/>
      <c r="D8140" s="3"/>
      <c r="E8140" s="3"/>
    </row>
    <row r="8141" spans="1:5" x14ac:dyDescent="0.3">
      <c r="A8141" s="3"/>
      <c r="B8141" s="3"/>
      <c r="C8141" s="3"/>
      <c r="D8141" s="3"/>
      <c r="E8141" s="3"/>
    </row>
    <row r="8142" spans="1:5" x14ac:dyDescent="0.3">
      <c r="A8142" s="3"/>
      <c r="B8142" s="3"/>
      <c r="C8142" s="3"/>
      <c r="D8142" s="3"/>
      <c r="E8142" s="3"/>
    </row>
    <row r="8143" spans="1:5" x14ac:dyDescent="0.3">
      <c r="A8143" s="3"/>
      <c r="B8143" s="3"/>
      <c r="C8143" s="3"/>
      <c r="D8143" s="3"/>
      <c r="E8143" s="3"/>
    </row>
    <row r="8144" spans="1:5" x14ac:dyDescent="0.3">
      <c r="A8144" s="3"/>
      <c r="B8144" s="3"/>
      <c r="C8144" s="3"/>
      <c r="D8144" s="3"/>
      <c r="E8144" s="3"/>
    </row>
    <row r="8145" spans="1:5" x14ac:dyDescent="0.3">
      <c r="A8145" s="3"/>
      <c r="B8145" s="3"/>
      <c r="C8145" s="3"/>
      <c r="D8145" s="3"/>
      <c r="E8145" s="3"/>
    </row>
    <row r="8146" spans="1:5" x14ac:dyDescent="0.3">
      <c r="A8146" s="3"/>
      <c r="B8146" s="3"/>
      <c r="C8146" s="3"/>
      <c r="D8146" s="3"/>
      <c r="E8146" s="3"/>
    </row>
    <row r="8147" spans="1:5" x14ac:dyDescent="0.3">
      <c r="A8147" s="3"/>
      <c r="B8147" s="3"/>
      <c r="C8147" s="3"/>
      <c r="D8147" s="3"/>
      <c r="E8147" s="3"/>
    </row>
    <row r="8148" spans="1:5" x14ac:dyDescent="0.3">
      <c r="A8148" s="3"/>
      <c r="B8148" s="3"/>
      <c r="C8148" s="3"/>
      <c r="D8148" s="3"/>
      <c r="E8148" s="3"/>
    </row>
    <row r="8149" spans="1:5" x14ac:dyDescent="0.3">
      <c r="A8149" s="3"/>
      <c r="B8149" s="3"/>
      <c r="C8149" s="3"/>
      <c r="D8149" s="3"/>
      <c r="E8149" s="3"/>
    </row>
    <row r="8150" spans="1:5" x14ac:dyDescent="0.3">
      <c r="A8150" s="3"/>
      <c r="B8150" s="3"/>
      <c r="C8150" s="3"/>
      <c r="D8150" s="3"/>
      <c r="E8150" s="3"/>
    </row>
    <row r="8151" spans="1:5" x14ac:dyDescent="0.3">
      <c r="A8151" s="3"/>
      <c r="B8151" s="3"/>
      <c r="C8151" s="3"/>
      <c r="D8151" s="3"/>
      <c r="E8151" s="3"/>
    </row>
    <row r="8152" spans="1:5" x14ac:dyDescent="0.3">
      <c r="A8152" s="3"/>
      <c r="B8152" s="3"/>
      <c r="C8152" s="3"/>
      <c r="D8152" s="3"/>
      <c r="E8152" s="3"/>
    </row>
    <row r="8153" spans="1:5" x14ac:dyDescent="0.3">
      <c r="A8153" s="3"/>
      <c r="B8153" s="3"/>
      <c r="C8153" s="3"/>
      <c r="D8153" s="3"/>
      <c r="E8153" s="3"/>
    </row>
    <row r="8154" spans="1:5" x14ac:dyDescent="0.3">
      <c r="A8154" s="3"/>
      <c r="B8154" s="3"/>
      <c r="C8154" s="3"/>
      <c r="D8154" s="3"/>
      <c r="E8154" s="3"/>
    </row>
    <row r="8155" spans="1:5" x14ac:dyDescent="0.3">
      <c r="A8155" s="3"/>
      <c r="B8155" s="3"/>
      <c r="C8155" s="3"/>
      <c r="D8155" s="3"/>
      <c r="E8155" s="3"/>
    </row>
    <row r="8156" spans="1:5" x14ac:dyDescent="0.3">
      <c r="A8156" s="3"/>
      <c r="B8156" s="3"/>
      <c r="C8156" s="3"/>
      <c r="D8156" s="3"/>
      <c r="E8156" s="3"/>
    </row>
    <row r="8157" spans="1:5" x14ac:dyDescent="0.3">
      <c r="A8157" s="3"/>
      <c r="B8157" s="3"/>
      <c r="C8157" s="3"/>
      <c r="D8157" s="3"/>
      <c r="E8157" s="3"/>
    </row>
    <row r="8158" spans="1:5" x14ac:dyDescent="0.3">
      <c r="A8158" s="3"/>
      <c r="B8158" s="3"/>
      <c r="C8158" s="3"/>
      <c r="D8158" s="3"/>
      <c r="E8158" s="3"/>
    </row>
    <row r="8159" spans="1:5" x14ac:dyDescent="0.3">
      <c r="A8159" s="3"/>
      <c r="B8159" s="3"/>
      <c r="C8159" s="3"/>
      <c r="D8159" s="3"/>
      <c r="E8159" s="3"/>
    </row>
    <row r="8160" spans="1:5" x14ac:dyDescent="0.3">
      <c r="A8160" s="3"/>
      <c r="B8160" s="3"/>
      <c r="C8160" s="3"/>
      <c r="D8160" s="3"/>
      <c r="E8160" s="3"/>
    </row>
    <row r="8161" spans="1:5" x14ac:dyDescent="0.3">
      <c r="A8161" s="3"/>
      <c r="B8161" s="3"/>
      <c r="C8161" s="3"/>
      <c r="D8161" s="3"/>
      <c r="E8161" s="3"/>
    </row>
    <row r="8162" spans="1:5" x14ac:dyDescent="0.3">
      <c r="A8162" s="3"/>
      <c r="B8162" s="3"/>
      <c r="C8162" s="3"/>
      <c r="D8162" s="3"/>
      <c r="E8162" s="3"/>
    </row>
    <row r="8163" spans="1:5" x14ac:dyDescent="0.3">
      <c r="A8163" s="3"/>
      <c r="B8163" s="3"/>
      <c r="C8163" s="3"/>
      <c r="D8163" s="3"/>
      <c r="E8163" s="3"/>
    </row>
    <row r="8164" spans="1:5" x14ac:dyDescent="0.3">
      <c r="A8164" s="3"/>
      <c r="B8164" s="3"/>
      <c r="C8164" s="3"/>
      <c r="D8164" s="3"/>
      <c r="E8164" s="3"/>
    </row>
    <row r="8165" spans="1:5" x14ac:dyDescent="0.3">
      <c r="A8165" s="3"/>
      <c r="B8165" s="3"/>
      <c r="C8165" s="3"/>
      <c r="D8165" s="3"/>
      <c r="E8165" s="3"/>
    </row>
    <row r="8166" spans="1:5" x14ac:dyDescent="0.3">
      <c r="A8166" s="3"/>
      <c r="B8166" s="3"/>
      <c r="C8166" s="3"/>
      <c r="D8166" s="3"/>
      <c r="E8166" s="3"/>
    </row>
    <row r="8167" spans="1:5" x14ac:dyDescent="0.3">
      <c r="A8167" s="3"/>
      <c r="B8167" s="3"/>
      <c r="C8167" s="3"/>
      <c r="D8167" s="3"/>
      <c r="E8167" s="3"/>
    </row>
    <row r="8168" spans="1:5" x14ac:dyDescent="0.3">
      <c r="A8168" s="3"/>
      <c r="B8168" s="3"/>
      <c r="C8168" s="3"/>
      <c r="D8168" s="3"/>
      <c r="E8168" s="3"/>
    </row>
    <row r="8169" spans="1:5" x14ac:dyDescent="0.3">
      <c r="A8169" s="3"/>
      <c r="B8169" s="3"/>
      <c r="C8169" s="3"/>
      <c r="D8169" s="3"/>
      <c r="E8169" s="3"/>
    </row>
    <row r="8170" spans="1:5" x14ac:dyDescent="0.3">
      <c r="A8170" s="3"/>
      <c r="B8170" s="3"/>
      <c r="C8170" s="3"/>
      <c r="D8170" s="3"/>
      <c r="E8170" s="3"/>
    </row>
    <row r="8171" spans="1:5" x14ac:dyDescent="0.3">
      <c r="A8171" s="3"/>
      <c r="B8171" s="3"/>
      <c r="C8171" s="3"/>
      <c r="D8171" s="3"/>
      <c r="E8171" s="3"/>
    </row>
    <row r="8172" spans="1:5" x14ac:dyDescent="0.3">
      <c r="A8172" s="3"/>
      <c r="B8172" s="3"/>
      <c r="C8172" s="3"/>
      <c r="D8172" s="3"/>
      <c r="E8172" s="3"/>
    </row>
    <row r="8173" spans="1:5" x14ac:dyDescent="0.3">
      <c r="A8173" s="3"/>
      <c r="B8173" s="3"/>
      <c r="C8173" s="3"/>
      <c r="D8173" s="3"/>
      <c r="E8173" s="3"/>
    </row>
    <row r="8174" spans="1:5" x14ac:dyDescent="0.3">
      <c r="A8174" s="3"/>
      <c r="B8174" s="3"/>
      <c r="C8174" s="3"/>
      <c r="D8174" s="3"/>
      <c r="E8174" s="3"/>
    </row>
    <row r="8175" spans="1:5" x14ac:dyDescent="0.3">
      <c r="A8175" s="3"/>
      <c r="B8175" s="3"/>
      <c r="C8175" s="3"/>
      <c r="D8175" s="3"/>
      <c r="E8175" s="3"/>
    </row>
    <row r="8176" spans="1:5" x14ac:dyDescent="0.3">
      <c r="A8176" s="3"/>
      <c r="B8176" s="3"/>
      <c r="C8176" s="3"/>
      <c r="D8176" s="3"/>
      <c r="E8176" s="3"/>
    </row>
    <row r="8177" spans="1:5" x14ac:dyDescent="0.3">
      <c r="A8177" s="3"/>
      <c r="B8177" s="3"/>
      <c r="C8177" s="3"/>
      <c r="D8177" s="3"/>
      <c r="E8177" s="3"/>
    </row>
    <row r="8178" spans="1:5" x14ac:dyDescent="0.3">
      <c r="A8178" s="3"/>
      <c r="B8178" s="3"/>
      <c r="C8178" s="3"/>
      <c r="D8178" s="3"/>
      <c r="E8178" s="3"/>
    </row>
    <row r="8179" spans="1:5" x14ac:dyDescent="0.3">
      <c r="A8179" s="3"/>
      <c r="B8179" s="3"/>
      <c r="C8179" s="3"/>
      <c r="D8179" s="3"/>
      <c r="E8179" s="3"/>
    </row>
    <row r="8180" spans="1:5" x14ac:dyDescent="0.3">
      <c r="A8180" s="3"/>
      <c r="B8180" s="3"/>
      <c r="C8180" s="3"/>
      <c r="D8180" s="3"/>
      <c r="E8180" s="3"/>
    </row>
    <row r="8181" spans="1:5" x14ac:dyDescent="0.3">
      <c r="A8181" s="3"/>
      <c r="B8181" s="3"/>
      <c r="C8181" s="3"/>
      <c r="D8181" s="3"/>
      <c r="E8181" s="3"/>
    </row>
    <row r="8182" spans="1:5" x14ac:dyDescent="0.3">
      <c r="A8182" s="3"/>
      <c r="B8182" s="3"/>
      <c r="C8182" s="3"/>
      <c r="D8182" s="3"/>
      <c r="E8182" s="3"/>
    </row>
    <row r="8183" spans="1:5" x14ac:dyDescent="0.3">
      <c r="A8183" s="3"/>
      <c r="B8183" s="3"/>
      <c r="C8183" s="3"/>
      <c r="D8183" s="3"/>
      <c r="E8183" s="3"/>
    </row>
    <row r="8184" spans="1:5" x14ac:dyDescent="0.3">
      <c r="A8184" s="3"/>
      <c r="B8184" s="3"/>
      <c r="C8184" s="3"/>
      <c r="D8184" s="3"/>
      <c r="E8184" s="3"/>
    </row>
    <row r="8185" spans="1:5" x14ac:dyDescent="0.3">
      <c r="A8185" s="3"/>
      <c r="B8185" s="3"/>
      <c r="C8185" s="3"/>
      <c r="D8185" s="3"/>
      <c r="E8185" s="3"/>
    </row>
    <row r="8186" spans="1:5" x14ac:dyDescent="0.3">
      <c r="A8186" s="3"/>
      <c r="B8186" s="3"/>
      <c r="C8186" s="3"/>
      <c r="D8186" s="3"/>
      <c r="E8186" s="3"/>
    </row>
    <row r="8187" spans="1:5" x14ac:dyDescent="0.3">
      <c r="A8187" s="3"/>
      <c r="B8187" s="3"/>
      <c r="C8187" s="3"/>
      <c r="D8187" s="3"/>
      <c r="E8187" s="3"/>
    </row>
    <row r="8188" spans="1:5" x14ac:dyDescent="0.3">
      <c r="A8188" s="3"/>
      <c r="B8188" s="3"/>
      <c r="C8188" s="3"/>
      <c r="D8188" s="3"/>
      <c r="E8188" s="3"/>
    </row>
    <row r="8189" spans="1:5" x14ac:dyDescent="0.3">
      <c r="A8189" s="3"/>
      <c r="B8189" s="3"/>
      <c r="C8189" s="3"/>
      <c r="D8189" s="3"/>
      <c r="E8189" s="3"/>
    </row>
    <row r="8190" spans="1:5" x14ac:dyDescent="0.3">
      <c r="A8190" s="3"/>
      <c r="B8190" s="3"/>
      <c r="C8190" s="3"/>
      <c r="D8190" s="3"/>
      <c r="E8190" s="3"/>
    </row>
    <row r="8191" spans="1:5" x14ac:dyDescent="0.3">
      <c r="A8191" s="3"/>
      <c r="B8191" s="3"/>
      <c r="C8191" s="3"/>
      <c r="D8191" s="3"/>
      <c r="E8191" s="3"/>
    </row>
    <row r="8192" spans="1:5" x14ac:dyDescent="0.3">
      <c r="A8192" s="3"/>
      <c r="B8192" s="3"/>
      <c r="C8192" s="3"/>
      <c r="D8192" s="3"/>
      <c r="E8192" s="3"/>
    </row>
    <row r="8193" spans="1:5" x14ac:dyDescent="0.3">
      <c r="A8193" s="3"/>
      <c r="B8193" s="3"/>
      <c r="C8193" s="3"/>
      <c r="D8193" s="3"/>
      <c r="E8193" s="3"/>
    </row>
    <row r="8194" spans="1:5" x14ac:dyDescent="0.3">
      <c r="A8194" s="3"/>
      <c r="B8194" s="3"/>
      <c r="C8194" s="3"/>
      <c r="D8194" s="3"/>
      <c r="E8194" s="3"/>
    </row>
    <row r="8195" spans="1:5" x14ac:dyDescent="0.3">
      <c r="A8195" s="3"/>
      <c r="B8195" s="3"/>
      <c r="C8195" s="3"/>
      <c r="D8195" s="3"/>
      <c r="E8195" s="3"/>
    </row>
    <row r="8196" spans="1:5" x14ac:dyDescent="0.3">
      <c r="A8196" s="3"/>
      <c r="B8196" s="3"/>
      <c r="C8196" s="3"/>
      <c r="D8196" s="3"/>
      <c r="E8196" s="3"/>
    </row>
    <row r="8197" spans="1:5" x14ac:dyDescent="0.3">
      <c r="A8197" s="3"/>
      <c r="B8197" s="3"/>
      <c r="C8197" s="3"/>
      <c r="D8197" s="3"/>
      <c r="E8197" s="3"/>
    </row>
    <row r="8198" spans="1:5" x14ac:dyDescent="0.3">
      <c r="A8198" s="3"/>
      <c r="B8198" s="3"/>
      <c r="C8198" s="3"/>
      <c r="D8198" s="3"/>
      <c r="E8198" s="3"/>
    </row>
    <row r="8199" spans="1:5" x14ac:dyDescent="0.3">
      <c r="A8199" s="3"/>
      <c r="B8199" s="3"/>
      <c r="C8199" s="3"/>
      <c r="D8199" s="3"/>
      <c r="E8199" s="3"/>
    </row>
    <row r="8200" spans="1:5" x14ac:dyDescent="0.3">
      <c r="A8200" s="3"/>
      <c r="B8200" s="3"/>
      <c r="C8200" s="3"/>
      <c r="D8200" s="3"/>
      <c r="E8200" s="3"/>
    </row>
    <row r="8201" spans="1:5" x14ac:dyDescent="0.3">
      <c r="A8201" s="3"/>
      <c r="B8201" s="3"/>
      <c r="C8201" s="3"/>
      <c r="D8201" s="3"/>
      <c r="E8201" s="3"/>
    </row>
    <row r="8202" spans="1:5" x14ac:dyDescent="0.3">
      <c r="A8202" s="3"/>
      <c r="B8202" s="3"/>
      <c r="C8202" s="3"/>
      <c r="D8202" s="3"/>
      <c r="E8202" s="3"/>
    </row>
    <row r="8203" spans="1:5" x14ac:dyDescent="0.3">
      <c r="A8203" s="3"/>
      <c r="B8203" s="3"/>
      <c r="C8203" s="3"/>
      <c r="D8203" s="3"/>
      <c r="E8203" s="3"/>
    </row>
    <row r="8204" spans="1:5" x14ac:dyDescent="0.3">
      <c r="A8204" s="3"/>
      <c r="B8204" s="3"/>
      <c r="C8204" s="3"/>
      <c r="D8204" s="3"/>
      <c r="E8204" s="3"/>
    </row>
    <row r="8205" spans="1:5" x14ac:dyDescent="0.3">
      <c r="A8205" s="3"/>
      <c r="B8205" s="3"/>
      <c r="C8205" s="3"/>
      <c r="D8205" s="3"/>
      <c r="E8205" s="3"/>
    </row>
    <row r="8206" spans="1:5" x14ac:dyDescent="0.3">
      <c r="A8206" s="3"/>
      <c r="B8206" s="3"/>
      <c r="C8206" s="3"/>
      <c r="D8206" s="3"/>
      <c r="E8206" s="3"/>
    </row>
    <row r="8207" spans="1:5" x14ac:dyDescent="0.3">
      <c r="A8207" s="3"/>
      <c r="B8207" s="3"/>
      <c r="C8207" s="3"/>
      <c r="D8207" s="3"/>
      <c r="E8207" s="3"/>
    </row>
    <row r="8208" spans="1:5" x14ac:dyDescent="0.3">
      <c r="A8208" s="3"/>
      <c r="B8208" s="3"/>
      <c r="C8208" s="3"/>
      <c r="D8208" s="3"/>
      <c r="E8208" s="3"/>
    </row>
    <row r="8209" spans="1:5" x14ac:dyDescent="0.3">
      <c r="A8209" s="3"/>
      <c r="B8209" s="3"/>
      <c r="C8209" s="3"/>
      <c r="D8209" s="3"/>
      <c r="E8209" s="3"/>
    </row>
    <row r="8210" spans="1:5" x14ac:dyDescent="0.3">
      <c r="A8210" s="3"/>
      <c r="B8210" s="3"/>
      <c r="C8210" s="3"/>
      <c r="D8210" s="3"/>
      <c r="E8210" s="3"/>
    </row>
    <row r="8211" spans="1:5" x14ac:dyDescent="0.3">
      <c r="A8211" s="3"/>
      <c r="B8211" s="3"/>
      <c r="C8211" s="3"/>
      <c r="D8211" s="3"/>
      <c r="E8211" s="3"/>
    </row>
    <row r="8212" spans="1:5" x14ac:dyDescent="0.3">
      <c r="A8212" s="3"/>
      <c r="B8212" s="3"/>
      <c r="C8212" s="3"/>
      <c r="D8212" s="3"/>
      <c r="E8212" s="3"/>
    </row>
    <row r="8213" spans="1:5" x14ac:dyDescent="0.3">
      <c r="A8213" s="3"/>
      <c r="B8213" s="3"/>
      <c r="C8213" s="3"/>
      <c r="D8213" s="3"/>
      <c r="E8213" s="3"/>
    </row>
    <row r="8214" spans="1:5" x14ac:dyDescent="0.3">
      <c r="A8214" s="3"/>
      <c r="B8214" s="3"/>
      <c r="C8214" s="3"/>
      <c r="D8214" s="3"/>
      <c r="E8214" s="3"/>
    </row>
    <row r="8215" spans="1:5" x14ac:dyDescent="0.3">
      <c r="A8215" s="3"/>
      <c r="B8215" s="3"/>
      <c r="C8215" s="3"/>
      <c r="D8215" s="3"/>
      <c r="E8215" s="3"/>
    </row>
    <row r="8216" spans="1:5" x14ac:dyDescent="0.3">
      <c r="A8216" s="3"/>
      <c r="B8216" s="3"/>
      <c r="C8216" s="3"/>
      <c r="D8216" s="3"/>
      <c r="E8216" s="3"/>
    </row>
    <row r="8217" spans="1:5" x14ac:dyDescent="0.3">
      <c r="A8217" s="3"/>
      <c r="B8217" s="3"/>
      <c r="C8217" s="3"/>
      <c r="D8217" s="3"/>
      <c r="E8217" s="3"/>
    </row>
    <row r="8218" spans="1:5" x14ac:dyDescent="0.3">
      <c r="A8218" s="3"/>
      <c r="B8218" s="3"/>
      <c r="C8218" s="3"/>
      <c r="D8218" s="3"/>
      <c r="E8218" s="3"/>
    </row>
    <row r="8219" spans="1:5" x14ac:dyDescent="0.3">
      <c r="A8219" s="3"/>
      <c r="B8219" s="3"/>
      <c r="C8219" s="3"/>
      <c r="D8219" s="3"/>
      <c r="E8219" s="3"/>
    </row>
    <row r="8220" spans="1:5" x14ac:dyDescent="0.3">
      <c r="A8220" s="3"/>
      <c r="B8220" s="3"/>
      <c r="C8220" s="3"/>
      <c r="D8220" s="3"/>
      <c r="E8220" s="3"/>
    </row>
    <row r="8221" spans="1:5" x14ac:dyDescent="0.3">
      <c r="A8221" s="3"/>
      <c r="B8221" s="3"/>
      <c r="C8221" s="3"/>
      <c r="D8221" s="3"/>
      <c r="E8221" s="3"/>
    </row>
    <row r="8222" spans="1:5" x14ac:dyDescent="0.3">
      <c r="A8222" s="3"/>
      <c r="B8222" s="3"/>
      <c r="C8222" s="3"/>
      <c r="D8222" s="3"/>
      <c r="E8222" s="3"/>
    </row>
    <row r="8223" spans="1:5" x14ac:dyDescent="0.3">
      <c r="A8223" s="3"/>
      <c r="B8223" s="3"/>
      <c r="C8223" s="3"/>
      <c r="D8223" s="3"/>
      <c r="E8223" s="3"/>
    </row>
    <row r="8224" spans="1:5" x14ac:dyDescent="0.3">
      <c r="A8224" s="3"/>
      <c r="B8224" s="3"/>
      <c r="C8224" s="3"/>
      <c r="D8224" s="3"/>
      <c r="E8224" s="3"/>
    </row>
    <row r="8225" spans="1:5" x14ac:dyDescent="0.3">
      <c r="A8225" s="3"/>
      <c r="B8225" s="3"/>
      <c r="C8225" s="3"/>
      <c r="D8225" s="3"/>
      <c r="E8225" s="3"/>
    </row>
    <row r="8226" spans="1:5" x14ac:dyDescent="0.3">
      <c r="A8226" s="3"/>
      <c r="B8226" s="3"/>
      <c r="C8226" s="3"/>
      <c r="D8226" s="3"/>
      <c r="E8226" s="3"/>
    </row>
    <row r="8227" spans="1:5" x14ac:dyDescent="0.3">
      <c r="A8227" s="3"/>
      <c r="B8227" s="3"/>
      <c r="C8227" s="3"/>
      <c r="D8227" s="3"/>
      <c r="E8227" s="3"/>
    </row>
    <row r="8228" spans="1:5" x14ac:dyDescent="0.3">
      <c r="A8228" s="3"/>
      <c r="B8228" s="3"/>
      <c r="C8228" s="3"/>
      <c r="D8228" s="3"/>
      <c r="E8228" s="3"/>
    </row>
    <row r="8229" spans="1:5" x14ac:dyDescent="0.3">
      <c r="A8229" s="3"/>
      <c r="B8229" s="3"/>
      <c r="C8229" s="3"/>
      <c r="D8229" s="3"/>
      <c r="E8229" s="3"/>
    </row>
    <row r="8230" spans="1:5" x14ac:dyDescent="0.3">
      <c r="A8230" s="3"/>
      <c r="B8230" s="3"/>
      <c r="C8230" s="3"/>
      <c r="D8230" s="3"/>
      <c r="E8230" s="3"/>
    </row>
    <row r="8231" spans="1:5" x14ac:dyDescent="0.3">
      <c r="A8231" s="3"/>
      <c r="B8231" s="3"/>
      <c r="C8231" s="3"/>
      <c r="D8231" s="3"/>
      <c r="E8231" s="3"/>
    </row>
    <row r="8232" spans="1:5" x14ac:dyDescent="0.3">
      <c r="A8232" s="3"/>
      <c r="B8232" s="3"/>
      <c r="C8232" s="3"/>
      <c r="D8232" s="3"/>
      <c r="E8232" s="3"/>
    </row>
    <row r="8233" spans="1:5" x14ac:dyDescent="0.3">
      <c r="A8233" s="3"/>
      <c r="B8233" s="3"/>
      <c r="C8233" s="3"/>
      <c r="D8233" s="3"/>
      <c r="E8233" s="3"/>
    </row>
    <row r="8234" spans="1:5" x14ac:dyDescent="0.3">
      <c r="A8234" s="3"/>
      <c r="B8234" s="3"/>
      <c r="C8234" s="3"/>
      <c r="D8234" s="3"/>
      <c r="E8234" s="3"/>
    </row>
    <row r="8235" spans="1:5" x14ac:dyDescent="0.3">
      <c r="A8235" s="3"/>
      <c r="B8235" s="3"/>
      <c r="C8235" s="3"/>
      <c r="D8235" s="3"/>
      <c r="E8235" s="3"/>
    </row>
    <row r="8236" spans="1:5" x14ac:dyDescent="0.3">
      <c r="A8236" s="3"/>
      <c r="B8236" s="3"/>
      <c r="C8236" s="3"/>
      <c r="D8236" s="3"/>
      <c r="E8236" s="3"/>
    </row>
    <row r="8237" spans="1:5" x14ac:dyDescent="0.3">
      <c r="A8237" s="3"/>
      <c r="B8237" s="3"/>
      <c r="C8237" s="3"/>
      <c r="D8237" s="3"/>
      <c r="E8237" s="3"/>
    </row>
    <row r="8238" spans="1:5" x14ac:dyDescent="0.3">
      <c r="A8238" s="3"/>
      <c r="B8238" s="3"/>
      <c r="C8238" s="3"/>
      <c r="D8238" s="3"/>
      <c r="E8238" s="3"/>
    </row>
    <row r="8239" spans="1:5" x14ac:dyDescent="0.3">
      <c r="A8239" s="3"/>
      <c r="B8239" s="3"/>
      <c r="C8239" s="3"/>
      <c r="D8239" s="3"/>
      <c r="E8239" s="3"/>
    </row>
    <row r="8240" spans="1:5" x14ac:dyDescent="0.3">
      <c r="A8240" s="3"/>
      <c r="B8240" s="3"/>
      <c r="C8240" s="3"/>
      <c r="D8240" s="3"/>
      <c r="E8240" s="3"/>
    </row>
    <row r="8241" spans="1:5" x14ac:dyDescent="0.3">
      <c r="A8241" s="3"/>
      <c r="B8241" s="3"/>
      <c r="C8241" s="3"/>
      <c r="D8241" s="3"/>
      <c r="E8241" s="3"/>
    </row>
    <row r="8242" spans="1:5" x14ac:dyDescent="0.3">
      <c r="A8242" s="3"/>
      <c r="B8242" s="3"/>
      <c r="C8242" s="3"/>
      <c r="D8242" s="3"/>
      <c r="E8242" s="3"/>
    </row>
    <row r="8243" spans="1:5" x14ac:dyDescent="0.3">
      <c r="A8243" s="3"/>
      <c r="B8243" s="3"/>
      <c r="C8243" s="3"/>
      <c r="D8243" s="3"/>
      <c r="E8243" s="3"/>
    </row>
    <row r="8244" spans="1:5" x14ac:dyDescent="0.3">
      <c r="A8244" s="3"/>
      <c r="B8244" s="3"/>
      <c r="C8244" s="3"/>
      <c r="D8244" s="3"/>
      <c r="E8244" s="3"/>
    </row>
    <row r="8245" spans="1:5" x14ac:dyDescent="0.3">
      <c r="A8245" s="3"/>
      <c r="B8245" s="3"/>
      <c r="C8245" s="3"/>
      <c r="D8245" s="3"/>
      <c r="E8245" s="3"/>
    </row>
    <row r="8246" spans="1:5" x14ac:dyDescent="0.3">
      <c r="A8246" s="3"/>
      <c r="B8246" s="3"/>
      <c r="C8246" s="3"/>
      <c r="D8246" s="3"/>
      <c r="E8246" s="3"/>
    </row>
    <row r="8247" spans="1:5" x14ac:dyDescent="0.3">
      <c r="A8247" s="3"/>
      <c r="B8247" s="3"/>
      <c r="C8247" s="3"/>
      <c r="D8247" s="3"/>
      <c r="E8247" s="3"/>
    </row>
    <row r="8248" spans="1:5" x14ac:dyDescent="0.3">
      <c r="A8248" s="3"/>
      <c r="B8248" s="3"/>
      <c r="C8248" s="3"/>
      <c r="D8248" s="3"/>
      <c r="E8248" s="3"/>
    </row>
    <row r="8249" spans="1:5" x14ac:dyDescent="0.3">
      <c r="A8249" s="3"/>
      <c r="B8249" s="3"/>
      <c r="C8249" s="3"/>
      <c r="D8249" s="3"/>
      <c r="E8249" s="3"/>
    </row>
    <row r="8250" spans="1:5" x14ac:dyDescent="0.3">
      <c r="A8250" s="3"/>
      <c r="B8250" s="3"/>
      <c r="C8250" s="3"/>
      <c r="D8250" s="3"/>
      <c r="E8250" s="3"/>
    </row>
    <row r="8251" spans="1:5" x14ac:dyDescent="0.3">
      <c r="A8251" s="3"/>
      <c r="B8251" s="3"/>
      <c r="C8251" s="3"/>
      <c r="D8251" s="3"/>
      <c r="E8251" s="3"/>
    </row>
    <row r="8252" spans="1:5" x14ac:dyDescent="0.3">
      <c r="A8252" s="3"/>
      <c r="B8252" s="3"/>
      <c r="C8252" s="3"/>
      <c r="D8252" s="3"/>
      <c r="E8252" s="3"/>
    </row>
    <row r="8253" spans="1:5" x14ac:dyDescent="0.3">
      <c r="A8253" s="3"/>
      <c r="B8253" s="3"/>
      <c r="C8253" s="3"/>
      <c r="D8253" s="3"/>
      <c r="E8253" s="3"/>
    </row>
    <row r="8254" spans="1:5" x14ac:dyDescent="0.3">
      <c r="A8254" s="3"/>
      <c r="B8254" s="3"/>
      <c r="C8254" s="3"/>
      <c r="D8254" s="3"/>
      <c r="E8254" s="3"/>
    </row>
    <row r="8255" spans="1:5" x14ac:dyDescent="0.3">
      <c r="A8255" s="3"/>
      <c r="B8255" s="3"/>
      <c r="C8255" s="3"/>
      <c r="D8255" s="3"/>
      <c r="E8255" s="3"/>
    </row>
    <row r="8256" spans="1:5" x14ac:dyDescent="0.3">
      <c r="A8256" s="3"/>
      <c r="B8256" s="3"/>
      <c r="C8256" s="3"/>
      <c r="D8256" s="3"/>
      <c r="E8256" s="3"/>
    </row>
    <row r="8257" spans="1:5" x14ac:dyDescent="0.3">
      <c r="A8257" s="3"/>
      <c r="B8257" s="3"/>
      <c r="C8257" s="3"/>
      <c r="D8257" s="3"/>
      <c r="E8257" s="3"/>
    </row>
    <row r="8258" spans="1:5" x14ac:dyDescent="0.3">
      <c r="A8258" s="3"/>
      <c r="B8258" s="3"/>
      <c r="C8258" s="3"/>
      <c r="D8258" s="3"/>
      <c r="E8258" s="3"/>
    </row>
    <row r="8259" spans="1:5" x14ac:dyDescent="0.3">
      <c r="A8259" s="3"/>
      <c r="B8259" s="3"/>
      <c r="C8259" s="3"/>
      <c r="D8259" s="3"/>
      <c r="E8259" s="3"/>
    </row>
    <row r="8260" spans="1:5" x14ac:dyDescent="0.3">
      <c r="A8260" s="3"/>
      <c r="B8260" s="3"/>
      <c r="C8260" s="3"/>
      <c r="D8260" s="3"/>
      <c r="E8260" s="3"/>
    </row>
    <row r="8261" spans="1:5" x14ac:dyDescent="0.3">
      <c r="A8261" s="3"/>
      <c r="B8261" s="3"/>
      <c r="C8261" s="3"/>
      <c r="D8261" s="3"/>
      <c r="E8261" s="3"/>
    </row>
    <row r="8262" spans="1:5" x14ac:dyDescent="0.3">
      <c r="A8262" s="3"/>
      <c r="B8262" s="3"/>
      <c r="C8262" s="3"/>
      <c r="D8262" s="3"/>
      <c r="E8262" s="3"/>
    </row>
    <row r="8263" spans="1:5" x14ac:dyDescent="0.3">
      <c r="A8263" s="3"/>
      <c r="B8263" s="3"/>
      <c r="C8263" s="3"/>
      <c r="D8263" s="3"/>
      <c r="E8263" s="3"/>
    </row>
    <row r="8264" spans="1:5" x14ac:dyDescent="0.3">
      <c r="A8264" s="3"/>
      <c r="B8264" s="3"/>
      <c r="C8264" s="3"/>
      <c r="D8264" s="3"/>
      <c r="E8264" s="3"/>
    </row>
    <row r="8265" spans="1:5" x14ac:dyDescent="0.3">
      <c r="A8265" s="3"/>
      <c r="B8265" s="3"/>
      <c r="C8265" s="3"/>
      <c r="D8265" s="3"/>
      <c r="E8265" s="3"/>
    </row>
    <row r="8266" spans="1:5" x14ac:dyDescent="0.3">
      <c r="A8266" s="3"/>
      <c r="B8266" s="3"/>
      <c r="C8266" s="3"/>
      <c r="D8266" s="3"/>
      <c r="E8266" s="3"/>
    </row>
    <row r="8267" spans="1:5" x14ac:dyDescent="0.3">
      <c r="A8267" s="3"/>
      <c r="B8267" s="3"/>
      <c r="C8267" s="3"/>
      <c r="D8267" s="3"/>
      <c r="E8267" s="3"/>
    </row>
    <row r="8268" spans="1:5" x14ac:dyDescent="0.3">
      <c r="A8268" s="3"/>
      <c r="B8268" s="3"/>
      <c r="C8268" s="3"/>
      <c r="D8268" s="3"/>
      <c r="E8268" s="3"/>
    </row>
    <row r="8269" spans="1:5" x14ac:dyDescent="0.3">
      <c r="A8269" s="3"/>
      <c r="B8269" s="3"/>
      <c r="C8269" s="3"/>
      <c r="D8269" s="3"/>
      <c r="E8269" s="3"/>
    </row>
    <row r="8270" spans="1:5" x14ac:dyDescent="0.3">
      <c r="A8270" s="3"/>
      <c r="B8270" s="3"/>
      <c r="C8270" s="3"/>
      <c r="D8270" s="3"/>
      <c r="E8270" s="3"/>
    </row>
    <row r="8271" spans="1:5" x14ac:dyDescent="0.3">
      <c r="A8271" s="3"/>
      <c r="B8271" s="3"/>
      <c r="C8271" s="3"/>
      <c r="D8271" s="3"/>
      <c r="E8271" s="3"/>
    </row>
    <row r="8272" spans="1:5" x14ac:dyDescent="0.3">
      <c r="A8272" s="3"/>
      <c r="B8272" s="3"/>
      <c r="C8272" s="3"/>
      <c r="D8272" s="3"/>
      <c r="E8272" s="3"/>
    </row>
    <row r="8273" spans="1:5" x14ac:dyDescent="0.3">
      <c r="A8273" s="3"/>
      <c r="B8273" s="3"/>
      <c r="C8273" s="3"/>
      <c r="D8273" s="3"/>
      <c r="E8273" s="3"/>
    </row>
    <row r="8274" spans="1:5" x14ac:dyDescent="0.3">
      <c r="A8274" s="3"/>
      <c r="B8274" s="3"/>
      <c r="C8274" s="3"/>
      <c r="D8274" s="3"/>
      <c r="E8274" s="3"/>
    </row>
    <row r="8275" spans="1:5" x14ac:dyDescent="0.3">
      <c r="A8275" s="3"/>
      <c r="B8275" s="3"/>
      <c r="C8275" s="3"/>
      <c r="D8275" s="3"/>
      <c r="E8275" s="3"/>
    </row>
    <row r="8276" spans="1:5" x14ac:dyDescent="0.3">
      <c r="A8276" s="3"/>
      <c r="B8276" s="3"/>
      <c r="C8276" s="3"/>
      <c r="D8276" s="3"/>
      <c r="E8276" s="3"/>
    </row>
    <row r="8277" spans="1:5" x14ac:dyDescent="0.3">
      <c r="A8277" s="3"/>
      <c r="B8277" s="3"/>
      <c r="C8277" s="3"/>
      <c r="D8277" s="3"/>
      <c r="E8277" s="3"/>
    </row>
    <row r="8278" spans="1:5" x14ac:dyDescent="0.3">
      <c r="A8278" s="3"/>
      <c r="B8278" s="3"/>
      <c r="C8278" s="3"/>
      <c r="D8278" s="3"/>
      <c r="E8278" s="3"/>
    </row>
    <row r="8279" spans="1:5" x14ac:dyDescent="0.3">
      <c r="A8279" s="3"/>
      <c r="B8279" s="3"/>
      <c r="C8279" s="3"/>
      <c r="D8279" s="3"/>
      <c r="E8279" s="3"/>
    </row>
    <row r="8280" spans="1:5" x14ac:dyDescent="0.3">
      <c r="A8280" s="3"/>
      <c r="B8280" s="3"/>
      <c r="C8280" s="3"/>
      <c r="D8280" s="3"/>
      <c r="E8280" s="3"/>
    </row>
    <row r="8281" spans="1:5" x14ac:dyDescent="0.3">
      <c r="A8281" s="3"/>
      <c r="B8281" s="3"/>
      <c r="C8281" s="3"/>
      <c r="D8281" s="3"/>
      <c r="E8281" s="3"/>
    </row>
    <row r="8282" spans="1:5" x14ac:dyDescent="0.3">
      <c r="A8282" s="3"/>
      <c r="B8282" s="3"/>
      <c r="C8282" s="3"/>
      <c r="D8282" s="3"/>
      <c r="E8282" s="3"/>
    </row>
    <row r="8283" spans="1:5" x14ac:dyDescent="0.3">
      <c r="A8283" s="3"/>
      <c r="B8283" s="3"/>
      <c r="C8283" s="3"/>
      <c r="D8283" s="3"/>
      <c r="E8283" s="3"/>
    </row>
    <row r="8284" spans="1:5" x14ac:dyDescent="0.3">
      <c r="A8284" s="3"/>
      <c r="B8284" s="3"/>
      <c r="C8284" s="3"/>
      <c r="D8284" s="3"/>
      <c r="E8284" s="3"/>
    </row>
    <row r="8285" spans="1:5" x14ac:dyDescent="0.3">
      <c r="A8285" s="3"/>
      <c r="B8285" s="3"/>
      <c r="C8285" s="3"/>
      <c r="D8285" s="3"/>
      <c r="E8285" s="3"/>
    </row>
    <row r="8286" spans="1:5" x14ac:dyDescent="0.3">
      <c r="A8286" s="3"/>
      <c r="B8286" s="3"/>
      <c r="C8286" s="3"/>
      <c r="D8286" s="3"/>
      <c r="E8286" s="3"/>
    </row>
    <row r="8287" spans="1:5" x14ac:dyDescent="0.3">
      <c r="A8287" s="3"/>
      <c r="B8287" s="3"/>
      <c r="C8287" s="3"/>
      <c r="D8287" s="3"/>
      <c r="E8287" s="3"/>
    </row>
    <row r="8288" spans="1:5" x14ac:dyDescent="0.3">
      <c r="A8288" s="3"/>
      <c r="B8288" s="3"/>
      <c r="C8288" s="3"/>
      <c r="D8288" s="3"/>
      <c r="E8288" s="3"/>
    </row>
    <row r="8289" spans="1:5" x14ac:dyDescent="0.3">
      <c r="A8289" s="3"/>
      <c r="B8289" s="3"/>
      <c r="C8289" s="3"/>
      <c r="D8289" s="3"/>
      <c r="E8289" s="3"/>
    </row>
    <row r="8290" spans="1:5" x14ac:dyDescent="0.3">
      <c r="A8290" s="3"/>
      <c r="B8290" s="3"/>
      <c r="C8290" s="3"/>
      <c r="D8290" s="3"/>
      <c r="E8290" s="3"/>
    </row>
    <row r="8291" spans="1:5" x14ac:dyDescent="0.3">
      <c r="A8291" s="3"/>
      <c r="B8291" s="3"/>
      <c r="C8291" s="3"/>
      <c r="D8291" s="3"/>
      <c r="E8291" s="3"/>
    </row>
    <row r="8292" spans="1:5" x14ac:dyDescent="0.3">
      <c r="A8292" s="3"/>
      <c r="B8292" s="3"/>
      <c r="C8292" s="3"/>
      <c r="D8292" s="3"/>
      <c r="E8292" s="3"/>
    </row>
    <row r="8293" spans="1:5" x14ac:dyDescent="0.3">
      <c r="A8293" s="3"/>
      <c r="B8293" s="3"/>
      <c r="C8293" s="3"/>
      <c r="D8293" s="3"/>
      <c r="E8293" s="3"/>
    </row>
    <row r="8294" spans="1:5" x14ac:dyDescent="0.3">
      <c r="A8294" s="3"/>
      <c r="B8294" s="3"/>
      <c r="C8294" s="3"/>
      <c r="D8294" s="3"/>
      <c r="E8294" s="3"/>
    </row>
    <row r="8295" spans="1:5" x14ac:dyDescent="0.3">
      <c r="A8295" s="3"/>
      <c r="B8295" s="3"/>
      <c r="C8295" s="3"/>
      <c r="D8295" s="3"/>
      <c r="E8295" s="3"/>
    </row>
    <row r="8296" spans="1:5" x14ac:dyDescent="0.3">
      <c r="A8296" s="3"/>
      <c r="B8296" s="3"/>
      <c r="C8296" s="3"/>
      <c r="D8296" s="3"/>
      <c r="E8296" s="3"/>
    </row>
    <row r="8297" spans="1:5" x14ac:dyDescent="0.3">
      <c r="A8297" s="3"/>
      <c r="B8297" s="3"/>
      <c r="C8297" s="3"/>
      <c r="D8297" s="3"/>
      <c r="E8297" s="3"/>
    </row>
    <row r="8298" spans="1:5" x14ac:dyDescent="0.3">
      <c r="A8298" s="3"/>
      <c r="B8298" s="3"/>
      <c r="C8298" s="3"/>
      <c r="D8298" s="3"/>
      <c r="E8298" s="3"/>
    </row>
    <row r="8299" spans="1:5" x14ac:dyDescent="0.3">
      <c r="A8299" s="3"/>
      <c r="B8299" s="3"/>
      <c r="C8299" s="3"/>
      <c r="D8299" s="3"/>
      <c r="E8299" s="3"/>
    </row>
    <row r="8300" spans="1:5" x14ac:dyDescent="0.3">
      <c r="A8300" s="3"/>
      <c r="B8300" s="3"/>
      <c r="C8300" s="3"/>
      <c r="D8300" s="3"/>
      <c r="E8300" s="3"/>
    </row>
    <row r="8301" spans="1:5" x14ac:dyDescent="0.3">
      <c r="A8301" s="3"/>
      <c r="B8301" s="3"/>
      <c r="C8301" s="3"/>
      <c r="D8301" s="3"/>
      <c r="E8301" s="3"/>
    </row>
    <row r="8302" spans="1:5" x14ac:dyDescent="0.3">
      <c r="A8302" s="3"/>
      <c r="B8302" s="3"/>
      <c r="C8302" s="3"/>
      <c r="D8302" s="3"/>
      <c r="E8302" s="3"/>
    </row>
    <row r="8303" spans="1:5" x14ac:dyDescent="0.3">
      <c r="A8303" s="3"/>
      <c r="B8303" s="3"/>
      <c r="C8303" s="3"/>
      <c r="D8303" s="3"/>
      <c r="E8303" s="3"/>
    </row>
    <row r="8304" spans="1:5" x14ac:dyDescent="0.3">
      <c r="A8304" s="3"/>
      <c r="B8304" s="3"/>
      <c r="C8304" s="3"/>
      <c r="D8304" s="3"/>
      <c r="E8304" s="3"/>
    </row>
    <row r="8305" spans="1:5" x14ac:dyDescent="0.3">
      <c r="A8305" s="3"/>
      <c r="B8305" s="3"/>
      <c r="C8305" s="3"/>
      <c r="D8305" s="3"/>
      <c r="E8305" s="3"/>
    </row>
    <row r="8306" spans="1:5" x14ac:dyDescent="0.3">
      <c r="A8306" s="3"/>
      <c r="B8306" s="3"/>
      <c r="C8306" s="3"/>
      <c r="D8306" s="3"/>
      <c r="E8306" s="3"/>
    </row>
    <row r="8307" spans="1:5" x14ac:dyDescent="0.3">
      <c r="A8307" s="3"/>
      <c r="B8307" s="3"/>
      <c r="C8307" s="3"/>
      <c r="D8307" s="3"/>
      <c r="E8307" s="3"/>
    </row>
    <row r="8308" spans="1:5" x14ac:dyDescent="0.3">
      <c r="A8308" s="3"/>
      <c r="B8308" s="3"/>
      <c r="C8308" s="3"/>
      <c r="D8308" s="3"/>
      <c r="E8308" s="3"/>
    </row>
    <row r="8309" spans="1:5" x14ac:dyDescent="0.3">
      <c r="A8309" s="3"/>
      <c r="B8309" s="3"/>
      <c r="C8309" s="3"/>
      <c r="D8309" s="3"/>
      <c r="E8309" s="3"/>
    </row>
    <row r="8310" spans="1:5" x14ac:dyDescent="0.3">
      <c r="A8310" s="3"/>
      <c r="B8310" s="3"/>
      <c r="C8310" s="3"/>
      <c r="D8310" s="3"/>
      <c r="E8310" s="3"/>
    </row>
    <row r="8311" spans="1:5" x14ac:dyDescent="0.3">
      <c r="A8311" s="3"/>
      <c r="B8311" s="3"/>
      <c r="C8311" s="3"/>
      <c r="D8311" s="3"/>
      <c r="E8311" s="3"/>
    </row>
    <row r="8312" spans="1:5" x14ac:dyDescent="0.3">
      <c r="A8312" s="3"/>
      <c r="B8312" s="3"/>
      <c r="C8312" s="3"/>
      <c r="D8312" s="3"/>
      <c r="E8312" s="3"/>
    </row>
    <row r="8313" spans="1:5" x14ac:dyDescent="0.3">
      <c r="A8313" s="3"/>
      <c r="B8313" s="3"/>
      <c r="C8313" s="3"/>
      <c r="D8313" s="3"/>
      <c r="E8313" s="3"/>
    </row>
    <row r="8314" spans="1:5" x14ac:dyDescent="0.3">
      <c r="A8314" s="3"/>
      <c r="B8314" s="3"/>
      <c r="C8314" s="3"/>
      <c r="D8314" s="3"/>
      <c r="E8314" s="3"/>
    </row>
    <row r="8315" spans="1:5" x14ac:dyDescent="0.3">
      <c r="A8315" s="3"/>
      <c r="B8315" s="3"/>
      <c r="C8315" s="3"/>
      <c r="D8315" s="3"/>
      <c r="E8315" s="3"/>
    </row>
    <row r="8316" spans="1:5" x14ac:dyDescent="0.3">
      <c r="A8316" s="3"/>
      <c r="B8316" s="3"/>
      <c r="C8316" s="3"/>
      <c r="D8316" s="3"/>
      <c r="E8316" s="3"/>
    </row>
    <row r="8317" spans="1:5" x14ac:dyDescent="0.3">
      <c r="A8317" s="3"/>
      <c r="B8317" s="3"/>
      <c r="C8317" s="3"/>
      <c r="D8317" s="3"/>
      <c r="E8317" s="3"/>
    </row>
    <row r="8318" spans="1:5" x14ac:dyDescent="0.3">
      <c r="A8318" s="3"/>
      <c r="B8318" s="3"/>
      <c r="C8318" s="3"/>
      <c r="D8318" s="3"/>
      <c r="E8318" s="3"/>
    </row>
    <row r="8319" spans="1:5" x14ac:dyDescent="0.3">
      <c r="A8319" s="3"/>
      <c r="B8319" s="3"/>
      <c r="C8319" s="3"/>
      <c r="D8319" s="3"/>
      <c r="E8319" s="3"/>
    </row>
    <row r="8320" spans="1:5" x14ac:dyDescent="0.3">
      <c r="A8320" s="3"/>
      <c r="B8320" s="3"/>
      <c r="C8320" s="3"/>
      <c r="D8320" s="3"/>
      <c r="E8320" s="3"/>
    </row>
    <row r="8321" spans="1:5" x14ac:dyDescent="0.3">
      <c r="A8321" s="3"/>
      <c r="B8321" s="3"/>
      <c r="C8321" s="3"/>
      <c r="D8321" s="3"/>
      <c r="E8321" s="3"/>
    </row>
    <row r="8322" spans="1:5" x14ac:dyDescent="0.3">
      <c r="A8322" s="3"/>
      <c r="B8322" s="3"/>
      <c r="C8322" s="3"/>
      <c r="D8322" s="3"/>
      <c r="E8322" s="3"/>
    </row>
    <row r="8323" spans="1:5" x14ac:dyDescent="0.3">
      <c r="A8323" s="3"/>
      <c r="B8323" s="3"/>
      <c r="C8323" s="3"/>
      <c r="D8323" s="3"/>
      <c r="E8323" s="3"/>
    </row>
    <row r="8324" spans="1:5" x14ac:dyDescent="0.3">
      <c r="A8324" s="3"/>
      <c r="B8324" s="3"/>
      <c r="C8324" s="3"/>
      <c r="D8324" s="3"/>
      <c r="E8324" s="3"/>
    </row>
    <row r="8325" spans="1:5" x14ac:dyDescent="0.3">
      <c r="A8325" s="3"/>
      <c r="B8325" s="3"/>
      <c r="C8325" s="3"/>
      <c r="D8325" s="3"/>
      <c r="E8325" s="3"/>
    </row>
    <row r="8326" spans="1:5" x14ac:dyDescent="0.3">
      <c r="A8326" s="3"/>
      <c r="B8326" s="3"/>
      <c r="C8326" s="3"/>
      <c r="D8326" s="3"/>
      <c r="E8326" s="3"/>
    </row>
    <row r="8327" spans="1:5" x14ac:dyDescent="0.3">
      <c r="A8327" s="3"/>
      <c r="B8327" s="3"/>
      <c r="C8327" s="3"/>
      <c r="D8327" s="3"/>
      <c r="E8327" s="3"/>
    </row>
    <row r="8328" spans="1:5" x14ac:dyDescent="0.3">
      <c r="A8328" s="3"/>
      <c r="B8328" s="3"/>
      <c r="C8328" s="3"/>
      <c r="D8328" s="3"/>
      <c r="E8328" s="3"/>
    </row>
    <row r="8329" spans="1:5" x14ac:dyDescent="0.3">
      <c r="A8329" s="3"/>
      <c r="B8329" s="3"/>
      <c r="C8329" s="3"/>
      <c r="D8329" s="3"/>
      <c r="E8329" s="3"/>
    </row>
    <row r="8330" spans="1:5" x14ac:dyDescent="0.3">
      <c r="A8330" s="3"/>
      <c r="B8330" s="3"/>
      <c r="C8330" s="3"/>
      <c r="D8330" s="3"/>
      <c r="E8330" s="3"/>
    </row>
    <row r="8331" spans="1:5" x14ac:dyDescent="0.3">
      <c r="A8331" s="3"/>
      <c r="B8331" s="3"/>
      <c r="C8331" s="3"/>
      <c r="D8331" s="3"/>
      <c r="E8331" s="3"/>
    </row>
    <row r="8332" spans="1:5" x14ac:dyDescent="0.3">
      <c r="A8332" s="3"/>
      <c r="B8332" s="3"/>
      <c r="C8332" s="3"/>
      <c r="D8332" s="3"/>
      <c r="E8332" s="3"/>
    </row>
    <row r="8333" spans="1:5" x14ac:dyDescent="0.3">
      <c r="A8333" s="3"/>
      <c r="B8333" s="3"/>
      <c r="C8333" s="3"/>
      <c r="D8333" s="3"/>
      <c r="E8333" s="3"/>
    </row>
    <row r="8334" spans="1:5" x14ac:dyDescent="0.3">
      <c r="A8334" s="3"/>
      <c r="B8334" s="3"/>
      <c r="C8334" s="3"/>
      <c r="D8334" s="3"/>
      <c r="E8334" s="3"/>
    </row>
    <row r="8335" spans="1:5" x14ac:dyDescent="0.3">
      <c r="A8335" s="3"/>
      <c r="B8335" s="3"/>
      <c r="C8335" s="3"/>
      <c r="D8335" s="3"/>
      <c r="E8335" s="3"/>
    </row>
    <row r="8336" spans="1:5" x14ac:dyDescent="0.3">
      <c r="A8336" s="3"/>
      <c r="B8336" s="3"/>
      <c r="C8336" s="3"/>
      <c r="D8336" s="3"/>
      <c r="E8336" s="3"/>
    </row>
    <row r="8337" spans="1:5" x14ac:dyDescent="0.3">
      <c r="A8337" s="3"/>
      <c r="B8337" s="3"/>
      <c r="C8337" s="3"/>
      <c r="D8337" s="3"/>
      <c r="E8337" s="3"/>
    </row>
    <row r="8338" spans="1:5" x14ac:dyDescent="0.3">
      <c r="A8338" s="3"/>
      <c r="B8338" s="3"/>
      <c r="C8338" s="3"/>
      <c r="D8338" s="3"/>
      <c r="E8338" s="3"/>
    </row>
    <row r="8339" spans="1:5" x14ac:dyDescent="0.3">
      <c r="A8339" s="3"/>
      <c r="B8339" s="3"/>
      <c r="C8339" s="3"/>
      <c r="D8339" s="3"/>
      <c r="E8339" s="3"/>
    </row>
    <row r="8340" spans="1:5" x14ac:dyDescent="0.3">
      <c r="A8340" s="3"/>
      <c r="B8340" s="3"/>
      <c r="C8340" s="3"/>
      <c r="D8340" s="3"/>
      <c r="E8340" s="3"/>
    </row>
    <row r="8341" spans="1:5" x14ac:dyDescent="0.3">
      <c r="A8341" s="3"/>
      <c r="B8341" s="3"/>
      <c r="C8341" s="3"/>
      <c r="D8341" s="3"/>
      <c r="E8341" s="3"/>
    </row>
    <row r="8342" spans="1:5" x14ac:dyDescent="0.3">
      <c r="A8342" s="3"/>
      <c r="B8342" s="3"/>
      <c r="C8342" s="3"/>
      <c r="D8342" s="3"/>
      <c r="E8342" s="3"/>
    </row>
    <row r="8343" spans="1:5" x14ac:dyDescent="0.3">
      <c r="A8343" s="3"/>
      <c r="B8343" s="3"/>
      <c r="C8343" s="3"/>
      <c r="D8343" s="3"/>
      <c r="E8343" s="3"/>
    </row>
    <row r="8344" spans="1:5" x14ac:dyDescent="0.3">
      <c r="A8344" s="3"/>
      <c r="B8344" s="3"/>
      <c r="C8344" s="3"/>
      <c r="D8344" s="3"/>
      <c r="E8344" s="3"/>
    </row>
    <row r="8345" spans="1:5" x14ac:dyDescent="0.3">
      <c r="A8345" s="3"/>
      <c r="B8345" s="3"/>
      <c r="C8345" s="3"/>
      <c r="D8345" s="3"/>
      <c r="E8345" s="3"/>
    </row>
    <row r="8346" spans="1:5" x14ac:dyDescent="0.3">
      <c r="A8346" s="3"/>
      <c r="B8346" s="3"/>
      <c r="C8346" s="3"/>
      <c r="D8346" s="3"/>
      <c r="E8346" s="3"/>
    </row>
    <row r="8347" spans="1:5" x14ac:dyDescent="0.3">
      <c r="A8347" s="3"/>
      <c r="B8347" s="3"/>
      <c r="C8347" s="3"/>
      <c r="D8347" s="3"/>
      <c r="E8347" s="3"/>
    </row>
    <row r="8348" spans="1:5" x14ac:dyDescent="0.3">
      <c r="A8348" s="3"/>
      <c r="B8348" s="3"/>
      <c r="C8348" s="3"/>
      <c r="D8348" s="3"/>
      <c r="E8348" s="3"/>
    </row>
    <row r="8349" spans="1:5" x14ac:dyDescent="0.3">
      <c r="A8349" s="3"/>
      <c r="B8349" s="3"/>
      <c r="C8349" s="3"/>
      <c r="D8349" s="3"/>
      <c r="E8349" s="3"/>
    </row>
    <row r="8350" spans="1:5" x14ac:dyDescent="0.3">
      <c r="A8350" s="3"/>
      <c r="B8350" s="3"/>
      <c r="C8350" s="3"/>
      <c r="D8350" s="3"/>
      <c r="E8350" s="3"/>
    </row>
    <row r="8351" spans="1:5" x14ac:dyDescent="0.3">
      <c r="A8351" s="3"/>
      <c r="B8351" s="3"/>
      <c r="C8351" s="3"/>
      <c r="D8351" s="3"/>
      <c r="E8351" s="3"/>
    </row>
    <row r="8352" spans="1:5" x14ac:dyDescent="0.3">
      <c r="A8352" s="3"/>
      <c r="B8352" s="3"/>
      <c r="C8352" s="3"/>
      <c r="D8352" s="3"/>
      <c r="E8352" s="3"/>
    </row>
    <row r="8353" spans="1:5" x14ac:dyDescent="0.3">
      <c r="A8353" s="3"/>
      <c r="B8353" s="3"/>
      <c r="C8353" s="3"/>
      <c r="D8353" s="3"/>
      <c r="E8353" s="3"/>
    </row>
    <row r="8354" spans="1:5" x14ac:dyDescent="0.3">
      <c r="A8354" s="3"/>
      <c r="B8354" s="3"/>
      <c r="C8354" s="3"/>
      <c r="D8354" s="3"/>
      <c r="E8354" s="3"/>
    </row>
    <row r="8355" spans="1:5" x14ac:dyDescent="0.3">
      <c r="A8355" s="3"/>
      <c r="B8355" s="3"/>
      <c r="C8355" s="3"/>
      <c r="D8355" s="3"/>
      <c r="E8355" s="3"/>
    </row>
    <row r="8356" spans="1:5" x14ac:dyDescent="0.3">
      <c r="A8356" s="3"/>
      <c r="B8356" s="3"/>
      <c r="C8356" s="3"/>
      <c r="D8356" s="3"/>
      <c r="E8356" s="3"/>
    </row>
    <row r="8357" spans="1:5" x14ac:dyDescent="0.3">
      <c r="A8357" s="3"/>
      <c r="B8357" s="3"/>
      <c r="C8357" s="3"/>
      <c r="D8357" s="3"/>
      <c r="E8357" s="3"/>
    </row>
    <row r="8358" spans="1:5" x14ac:dyDescent="0.3">
      <c r="A8358" s="3"/>
      <c r="B8358" s="3"/>
      <c r="C8358" s="3"/>
      <c r="D8358" s="3"/>
      <c r="E8358" s="3"/>
    </row>
    <row r="8359" spans="1:5" x14ac:dyDescent="0.3">
      <c r="A8359" s="3"/>
      <c r="B8359" s="3"/>
      <c r="C8359" s="3"/>
      <c r="D8359" s="3"/>
      <c r="E8359" s="3"/>
    </row>
    <row r="8360" spans="1:5" x14ac:dyDescent="0.3">
      <c r="A8360" s="3"/>
      <c r="B8360" s="3"/>
      <c r="C8360" s="3"/>
      <c r="D8360" s="3"/>
      <c r="E8360" s="3"/>
    </row>
    <row r="8361" spans="1:5" x14ac:dyDescent="0.3">
      <c r="A8361" s="3"/>
      <c r="B8361" s="3"/>
      <c r="C8361" s="3"/>
      <c r="D8361" s="3"/>
      <c r="E8361" s="3"/>
    </row>
    <row r="8362" spans="1:5" x14ac:dyDescent="0.3">
      <c r="A8362" s="3"/>
      <c r="B8362" s="3"/>
      <c r="C8362" s="3"/>
      <c r="D8362" s="3"/>
      <c r="E8362" s="3"/>
    </row>
    <row r="8363" spans="1:5" x14ac:dyDescent="0.3">
      <c r="A8363" s="3"/>
      <c r="B8363" s="3"/>
      <c r="C8363" s="3"/>
      <c r="D8363" s="3"/>
      <c r="E8363" s="3"/>
    </row>
    <row r="8364" spans="1:5" x14ac:dyDescent="0.3">
      <c r="A8364" s="3"/>
      <c r="B8364" s="3"/>
      <c r="C8364" s="3"/>
      <c r="D8364" s="3"/>
      <c r="E8364" s="3"/>
    </row>
    <row r="8365" spans="1:5" x14ac:dyDescent="0.3">
      <c r="A8365" s="3"/>
      <c r="B8365" s="3"/>
      <c r="C8365" s="3"/>
      <c r="D8365" s="3"/>
      <c r="E8365" s="3"/>
    </row>
    <row r="8366" spans="1:5" x14ac:dyDescent="0.3">
      <c r="A8366" s="3"/>
      <c r="B8366" s="3"/>
      <c r="C8366" s="3"/>
      <c r="D8366" s="3"/>
      <c r="E8366" s="3"/>
    </row>
    <row r="8367" spans="1:5" x14ac:dyDescent="0.3">
      <c r="A8367" s="3"/>
      <c r="B8367" s="3"/>
      <c r="C8367" s="3"/>
      <c r="D8367" s="3"/>
      <c r="E8367" s="3"/>
    </row>
    <row r="8368" spans="1:5" x14ac:dyDescent="0.3">
      <c r="A8368" s="3"/>
      <c r="B8368" s="3"/>
      <c r="C8368" s="3"/>
      <c r="D8368" s="3"/>
      <c r="E8368" s="3"/>
    </row>
    <row r="8369" spans="1:5" x14ac:dyDescent="0.3">
      <c r="A8369" s="3"/>
      <c r="B8369" s="3"/>
      <c r="C8369" s="3"/>
      <c r="D8369" s="3"/>
      <c r="E8369" s="3"/>
    </row>
    <row r="8370" spans="1:5" x14ac:dyDescent="0.3">
      <c r="A8370" s="3"/>
      <c r="B8370" s="3"/>
      <c r="C8370" s="3"/>
      <c r="D8370" s="3"/>
      <c r="E8370" s="3"/>
    </row>
    <row r="8371" spans="1:5" x14ac:dyDescent="0.3">
      <c r="A8371" s="3"/>
      <c r="B8371" s="3"/>
      <c r="C8371" s="3"/>
      <c r="D8371" s="3"/>
      <c r="E8371" s="3"/>
    </row>
    <row r="8372" spans="1:5" x14ac:dyDescent="0.3">
      <c r="A8372" s="3"/>
      <c r="B8372" s="3"/>
      <c r="C8372" s="3"/>
      <c r="D8372" s="3"/>
      <c r="E8372" s="3"/>
    </row>
    <row r="8373" spans="1:5" x14ac:dyDescent="0.3">
      <c r="A8373" s="3"/>
      <c r="B8373" s="3"/>
      <c r="C8373" s="3"/>
      <c r="D8373" s="3"/>
      <c r="E8373" s="3"/>
    </row>
    <row r="8374" spans="1:5" x14ac:dyDescent="0.3">
      <c r="A8374" s="3"/>
      <c r="B8374" s="3"/>
      <c r="C8374" s="3"/>
      <c r="D8374" s="3"/>
      <c r="E8374" s="3"/>
    </row>
    <row r="8375" spans="1:5" x14ac:dyDescent="0.3">
      <c r="A8375" s="3"/>
      <c r="B8375" s="3"/>
      <c r="C8375" s="3"/>
      <c r="D8375" s="3"/>
      <c r="E8375" s="3"/>
    </row>
    <row r="8376" spans="1:5" x14ac:dyDescent="0.3">
      <c r="A8376" s="3"/>
      <c r="B8376" s="3"/>
      <c r="C8376" s="3"/>
      <c r="D8376" s="3"/>
      <c r="E8376" s="3"/>
    </row>
    <row r="8377" spans="1:5" x14ac:dyDescent="0.3">
      <c r="A8377" s="3"/>
      <c r="B8377" s="3"/>
      <c r="C8377" s="3"/>
      <c r="D8377" s="3"/>
      <c r="E8377" s="3"/>
    </row>
    <row r="8378" spans="1:5" x14ac:dyDescent="0.3">
      <c r="A8378" s="3"/>
      <c r="B8378" s="3"/>
      <c r="C8378" s="3"/>
      <c r="D8378" s="3"/>
      <c r="E8378" s="3"/>
    </row>
    <row r="8379" spans="1:5" x14ac:dyDescent="0.3">
      <c r="A8379" s="3"/>
      <c r="B8379" s="3"/>
      <c r="C8379" s="3"/>
      <c r="D8379" s="3"/>
      <c r="E8379" s="3"/>
    </row>
    <row r="8380" spans="1:5" x14ac:dyDescent="0.3">
      <c r="A8380" s="3"/>
      <c r="B8380" s="3"/>
      <c r="C8380" s="3"/>
      <c r="D8380" s="3"/>
      <c r="E8380" s="3"/>
    </row>
    <row r="8381" spans="1:5" x14ac:dyDescent="0.3">
      <c r="A8381" s="3"/>
      <c r="B8381" s="3"/>
      <c r="C8381" s="3"/>
      <c r="D8381" s="3"/>
      <c r="E8381" s="3"/>
    </row>
    <row r="8382" spans="1:5" x14ac:dyDescent="0.3">
      <c r="A8382" s="3"/>
      <c r="B8382" s="3"/>
      <c r="C8382" s="3"/>
      <c r="D8382" s="3"/>
      <c r="E8382" s="3"/>
    </row>
    <row r="8383" spans="1:5" x14ac:dyDescent="0.3">
      <c r="A8383" s="3"/>
      <c r="B8383" s="3"/>
      <c r="C8383" s="3"/>
      <c r="D8383" s="3"/>
      <c r="E8383" s="3"/>
    </row>
    <row r="8384" spans="1:5" x14ac:dyDescent="0.3">
      <c r="A8384" s="3"/>
      <c r="B8384" s="3"/>
      <c r="C8384" s="3"/>
      <c r="D8384" s="3"/>
      <c r="E8384" s="3"/>
    </row>
    <row r="8385" spans="1:5" x14ac:dyDescent="0.3">
      <c r="A8385" s="3"/>
      <c r="B8385" s="3"/>
      <c r="C8385" s="3"/>
      <c r="D8385" s="3"/>
      <c r="E8385" s="3"/>
    </row>
    <row r="8386" spans="1:5" x14ac:dyDescent="0.3">
      <c r="A8386" s="3"/>
      <c r="B8386" s="3"/>
      <c r="C8386" s="3"/>
      <c r="D8386" s="3"/>
      <c r="E8386" s="3"/>
    </row>
    <row r="8387" spans="1:5" x14ac:dyDescent="0.3">
      <c r="A8387" s="3"/>
      <c r="B8387" s="3"/>
      <c r="C8387" s="3"/>
      <c r="D8387" s="3"/>
      <c r="E8387" s="3"/>
    </row>
    <row r="8388" spans="1:5" x14ac:dyDescent="0.3">
      <c r="A8388" s="3"/>
      <c r="B8388" s="3"/>
      <c r="C8388" s="3"/>
      <c r="D8388" s="3"/>
      <c r="E8388" s="3"/>
    </row>
    <row r="8389" spans="1:5" x14ac:dyDescent="0.3">
      <c r="A8389" s="3"/>
      <c r="B8389" s="3"/>
      <c r="C8389" s="3"/>
      <c r="D8389" s="3"/>
      <c r="E8389" s="3"/>
    </row>
    <row r="8390" spans="1:5" x14ac:dyDescent="0.3">
      <c r="A8390" s="3"/>
      <c r="B8390" s="3"/>
      <c r="C8390" s="3"/>
      <c r="D8390" s="3"/>
      <c r="E8390" s="3"/>
    </row>
    <row r="8391" spans="1:5" x14ac:dyDescent="0.3">
      <c r="A8391" s="3"/>
      <c r="B8391" s="3"/>
      <c r="C8391" s="3"/>
      <c r="D8391" s="3"/>
      <c r="E8391" s="3"/>
    </row>
    <row r="8392" spans="1:5" x14ac:dyDescent="0.3">
      <c r="A8392" s="3"/>
      <c r="B8392" s="3"/>
      <c r="C8392" s="3"/>
      <c r="D8392" s="3"/>
      <c r="E8392" s="3"/>
    </row>
    <row r="8393" spans="1:5" x14ac:dyDescent="0.3">
      <c r="A8393" s="3"/>
      <c r="B8393" s="3"/>
      <c r="C8393" s="3"/>
      <c r="D8393" s="3"/>
      <c r="E8393" s="3"/>
    </row>
    <row r="8394" spans="1:5" x14ac:dyDescent="0.3">
      <c r="A8394" s="3"/>
      <c r="B8394" s="3"/>
      <c r="C8394" s="3"/>
      <c r="D8394" s="3"/>
      <c r="E8394" s="3"/>
    </row>
    <row r="8395" spans="1:5" x14ac:dyDescent="0.3">
      <c r="A8395" s="3"/>
      <c r="B8395" s="3"/>
      <c r="C8395" s="3"/>
      <c r="D8395" s="3"/>
      <c r="E8395" s="3"/>
    </row>
    <row r="8396" spans="1:5" x14ac:dyDescent="0.3">
      <c r="A8396" s="3"/>
      <c r="B8396" s="3"/>
      <c r="C8396" s="3"/>
      <c r="D8396" s="3"/>
      <c r="E8396" s="3"/>
    </row>
    <row r="8397" spans="1:5" x14ac:dyDescent="0.3">
      <c r="A8397" s="3"/>
      <c r="B8397" s="3"/>
      <c r="C8397" s="3"/>
      <c r="D8397" s="3"/>
      <c r="E8397" s="3"/>
    </row>
    <row r="8398" spans="1:5" x14ac:dyDescent="0.3">
      <c r="A8398" s="3"/>
      <c r="B8398" s="3"/>
      <c r="C8398" s="3"/>
      <c r="D8398" s="3"/>
      <c r="E8398" s="3"/>
    </row>
    <row r="8399" spans="1:5" x14ac:dyDescent="0.3">
      <c r="A8399" s="3"/>
      <c r="B8399" s="3"/>
      <c r="C8399" s="3"/>
      <c r="D8399" s="3"/>
      <c r="E8399" s="3"/>
    </row>
    <row r="8400" spans="1:5" x14ac:dyDescent="0.3">
      <c r="A8400" s="3"/>
      <c r="B8400" s="3"/>
      <c r="C8400" s="3"/>
      <c r="D8400" s="3"/>
      <c r="E8400" s="3"/>
    </row>
    <row r="8401" spans="1:5" x14ac:dyDescent="0.3">
      <c r="A8401" s="3"/>
      <c r="B8401" s="3"/>
      <c r="C8401" s="3"/>
      <c r="D8401" s="3"/>
      <c r="E8401" s="3"/>
    </row>
    <row r="8402" spans="1:5" x14ac:dyDescent="0.3">
      <c r="A8402" s="3"/>
      <c r="B8402" s="3"/>
      <c r="C8402" s="3"/>
      <c r="D8402" s="3"/>
      <c r="E8402" s="3"/>
    </row>
    <row r="8403" spans="1:5" x14ac:dyDescent="0.3">
      <c r="A8403" s="3"/>
      <c r="B8403" s="3"/>
      <c r="C8403" s="3"/>
      <c r="D8403" s="3"/>
      <c r="E8403" s="3"/>
    </row>
    <row r="8404" spans="1:5" x14ac:dyDescent="0.3">
      <c r="A8404" s="3"/>
      <c r="B8404" s="3"/>
      <c r="C8404" s="3"/>
      <c r="D8404" s="3"/>
      <c r="E8404" s="3"/>
    </row>
    <row r="8405" spans="1:5" x14ac:dyDescent="0.3">
      <c r="A8405" s="3"/>
      <c r="B8405" s="3"/>
      <c r="C8405" s="3"/>
      <c r="D8405" s="3"/>
      <c r="E8405" s="3"/>
    </row>
    <row r="8406" spans="1:5" x14ac:dyDescent="0.3">
      <c r="A8406" s="3"/>
      <c r="B8406" s="3"/>
      <c r="C8406" s="3"/>
      <c r="D8406" s="3"/>
      <c r="E8406" s="3"/>
    </row>
    <row r="8407" spans="1:5" x14ac:dyDescent="0.3">
      <c r="A8407" s="3"/>
      <c r="B8407" s="3"/>
      <c r="C8407" s="3"/>
      <c r="D8407" s="3"/>
      <c r="E8407" s="3"/>
    </row>
    <row r="8408" spans="1:5" x14ac:dyDescent="0.3">
      <c r="A8408" s="3"/>
      <c r="B8408" s="3"/>
      <c r="C8408" s="3"/>
      <c r="D8408" s="3"/>
      <c r="E8408" s="3"/>
    </row>
    <row r="8409" spans="1:5" x14ac:dyDescent="0.3">
      <c r="A8409" s="3"/>
      <c r="B8409" s="3"/>
      <c r="C8409" s="3"/>
      <c r="D8409" s="3"/>
      <c r="E8409" s="3"/>
    </row>
    <row r="8410" spans="1:5" x14ac:dyDescent="0.3">
      <c r="A8410" s="3"/>
      <c r="B8410" s="3"/>
      <c r="C8410" s="3"/>
      <c r="D8410" s="3"/>
      <c r="E8410" s="3"/>
    </row>
    <row r="8411" spans="1:5" x14ac:dyDescent="0.3">
      <c r="A8411" s="3"/>
      <c r="B8411" s="3"/>
      <c r="C8411" s="3"/>
      <c r="D8411" s="3"/>
      <c r="E8411" s="3"/>
    </row>
    <row r="8412" spans="1:5" x14ac:dyDescent="0.3">
      <c r="A8412" s="3"/>
      <c r="B8412" s="3"/>
      <c r="C8412" s="3"/>
      <c r="D8412" s="3"/>
      <c r="E8412" s="3"/>
    </row>
    <row r="8413" spans="1:5" x14ac:dyDescent="0.3">
      <c r="A8413" s="3"/>
      <c r="B8413" s="3"/>
      <c r="C8413" s="3"/>
      <c r="D8413" s="3"/>
      <c r="E8413" s="3"/>
    </row>
    <row r="8414" spans="1:5" x14ac:dyDescent="0.3">
      <c r="A8414" s="3"/>
      <c r="B8414" s="3"/>
      <c r="C8414" s="3"/>
      <c r="D8414" s="3"/>
      <c r="E8414" s="3"/>
    </row>
    <row r="8415" spans="1:5" x14ac:dyDescent="0.3">
      <c r="A8415" s="3"/>
      <c r="B8415" s="3"/>
      <c r="C8415" s="3"/>
      <c r="D8415" s="3"/>
      <c r="E8415" s="3"/>
    </row>
    <row r="8416" spans="1:5" x14ac:dyDescent="0.3">
      <c r="A8416" s="3"/>
      <c r="B8416" s="3"/>
      <c r="C8416" s="3"/>
      <c r="D8416" s="3"/>
      <c r="E8416" s="3"/>
    </row>
    <row r="8417" spans="1:5" x14ac:dyDescent="0.3">
      <c r="A8417" s="3"/>
      <c r="B8417" s="3"/>
      <c r="C8417" s="3"/>
      <c r="D8417" s="3"/>
      <c r="E8417" s="3"/>
    </row>
    <row r="8418" spans="1:5" x14ac:dyDescent="0.3">
      <c r="A8418" s="3"/>
      <c r="B8418" s="3"/>
      <c r="C8418" s="3"/>
      <c r="D8418" s="3"/>
      <c r="E8418" s="3"/>
    </row>
    <row r="8419" spans="1:5" x14ac:dyDescent="0.3">
      <c r="A8419" s="3"/>
      <c r="B8419" s="3"/>
      <c r="C8419" s="3"/>
      <c r="D8419" s="3"/>
      <c r="E8419" s="3"/>
    </row>
    <row r="8420" spans="1:5" x14ac:dyDescent="0.3">
      <c r="A8420" s="3"/>
      <c r="B8420" s="3"/>
      <c r="C8420" s="3"/>
      <c r="D8420" s="3"/>
      <c r="E8420" s="3"/>
    </row>
    <row r="8421" spans="1:5" x14ac:dyDescent="0.3">
      <c r="A8421" s="3"/>
      <c r="B8421" s="3"/>
      <c r="C8421" s="3"/>
      <c r="D8421" s="3"/>
      <c r="E8421" s="3"/>
    </row>
    <row r="8422" spans="1:5" x14ac:dyDescent="0.3">
      <c r="A8422" s="3"/>
      <c r="B8422" s="3"/>
      <c r="C8422" s="3"/>
      <c r="D8422" s="3"/>
      <c r="E8422" s="3"/>
    </row>
    <row r="8423" spans="1:5" x14ac:dyDescent="0.3">
      <c r="A8423" s="3"/>
      <c r="B8423" s="3"/>
      <c r="C8423" s="3"/>
      <c r="D8423" s="3"/>
      <c r="E8423" s="3"/>
    </row>
    <row r="8424" spans="1:5" x14ac:dyDescent="0.3">
      <c r="A8424" s="3"/>
      <c r="B8424" s="3"/>
      <c r="C8424" s="3"/>
      <c r="D8424" s="3"/>
      <c r="E8424" s="3"/>
    </row>
    <row r="8425" spans="1:5" x14ac:dyDescent="0.3">
      <c r="A8425" s="3"/>
      <c r="B8425" s="3"/>
      <c r="C8425" s="3"/>
      <c r="D8425" s="3"/>
      <c r="E8425" s="3"/>
    </row>
    <row r="8426" spans="1:5" x14ac:dyDescent="0.3">
      <c r="A8426" s="3"/>
      <c r="B8426" s="3"/>
      <c r="C8426" s="3"/>
      <c r="D8426" s="3"/>
      <c r="E8426" s="3"/>
    </row>
    <row r="8427" spans="1:5" x14ac:dyDescent="0.3">
      <c r="A8427" s="3"/>
      <c r="B8427" s="3"/>
      <c r="C8427" s="3"/>
      <c r="D8427" s="3"/>
      <c r="E8427" s="3"/>
    </row>
    <row r="8428" spans="1:5" x14ac:dyDescent="0.3">
      <c r="A8428" s="3"/>
      <c r="B8428" s="3"/>
      <c r="C8428" s="3"/>
      <c r="D8428" s="3"/>
      <c r="E8428" s="3"/>
    </row>
    <row r="8429" spans="1:5" x14ac:dyDescent="0.3">
      <c r="A8429" s="3"/>
      <c r="B8429" s="3"/>
      <c r="C8429" s="3"/>
      <c r="D8429" s="3"/>
      <c r="E8429" s="3"/>
    </row>
    <row r="8430" spans="1:5" x14ac:dyDescent="0.3">
      <c r="A8430" s="3"/>
      <c r="B8430" s="3"/>
      <c r="C8430" s="3"/>
      <c r="D8430" s="3"/>
      <c r="E8430" s="3"/>
    </row>
    <row r="8431" spans="1:5" x14ac:dyDescent="0.3">
      <c r="A8431" s="3"/>
      <c r="B8431" s="3"/>
      <c r="C8431" s="3"/>
      <c r="D8431" s="3"/>
      <c r="E8431" s="3"/>
    </row>
    <row r="8432" spans="1:5" x14ac:dyDescent="0.3">
      <c r="A8432" s="3"/>
      <c r="B8432" s="3"/>
      <c r="C8432" s="3"/>
      <c r="D8432" s="3"/>
      <c r="E8432" s="3"/>
    </row>
    <row r="8433" spans="1:5" x14ac:dyDescent="0.3">
      <c r="A8433" s="3"/>
      <c r="B8433" s="3"/>
      <c r="C8433" s="3"/>
      <c r="D8433" s="3"/>
      <c r="E8433" s="3"/>
    </row>
    <row r="8434" spans="1:5" x14ac:dyDescent="0.3">
      <c r="A8434" s="3"/>
      <c r="B8434" s="3"/>
      <c r="C8434" s="3"/>
      <c r="D8434" s="3"/>
      <c r="E8434" s="3"/>
    </row>
    <row r="8435" spans="1:5" x14ac:dyDescent="0.3">
      <c r="A8435" s="3"/>
      <c r="B8435" s="3"/>
      <c r="C8435" s="3"/>
      <c r="D8435" s="3"/>
      <c r="E8435" s="3"/>
    </row>
    <row r="8436" spans="1:5" x14ac:dyDescent="0.3">
      <c r="A8436" s="3"/>
      <c r="B8436" s="3"/>
      <c r="C8436" s="3"/>
      <c r="D8436" s="3"/>
      <c r="E8436" s="3"/>
    </row>
    <row r="8437" spans="1:5" x14ac:dyDescent="0.3">
      <c r="A8437" s="3"/>
      <c r="B8437" s="3"/>
      <c r="C8437" s="3"/>
      <c r="D8437" s="3"/>
      <c r="E8437" s="3"/>
    </row>
    <row r="8438" spans="1:5" x14ac:dyDescent="0.3">
      <c r="A8438" s="3"/>
      <c r="B8438" s="3"/>
      <c r="C8438" s="3"/>
      <c r="D8438" s="3"/>
      <c r="E8438" s="3"/>
    </row>
    <row r="8439" spans="1:5" x14ac:dyDescent="0.3">
      <c r="A8439" s="3"/>
      <c r="B8439" s="3"/>
      <c r="C8439" s="3"/>
      <c r="D8439" s="3"/>
      <c r="E8439" s="3"/>
    </row>
    <row r="8440" spans="1:5" x14ac:dyDescent="0.3">
      <c r="A8440" s="3"/>
      <c r="B8440" s="3"/>
      <c r="C8440" s="3"/>
      <c r="D8440" s="3"/>
      <c r="E8440" s="3"/>
    </row>
    <row r="8441" spans="1:5" x14ac:dyDescent="0.3">
      <c r="A8441" s="3"/>
      <c r="B8441" s="3"/>
      <c r="C8441" s="3"/>
      <c r="D8441" s="3"/>
      <c r="E8441" s="3"/>
    </row>
    <row r="8442" spans="1:5" x14ac:dyDescent="0.3">
      <c r="A8442" s="3"/>
      <c r="B8442" s="3"/>
      <c r="C8442" s="3"/>
      <c r="D8442" s="3"/>
      <c r="E8442" s="3"/>
    </row>
    <row r="8443" spans="1:5" x14ac:dyDescent="0.3">
      <c r="A8443" s="3"/>
      <c r="B8443" s="3"/>
      <c r="C8443" s="3"/>
      <c r="D8443" s="3"/>
      <c r="E8443" s="3"/>
    </row>
    <row r="8444" spans="1:5" x14ac:dyDescent="0.3">
      <c r="A8444" s="3"/>
      <c r="B8444" s="3"/>
      <c r="C8444" s="3"/>
      <c r="D8444" s="3"/>
      <c r="E8444" s="3"/>
    </row>
    <row r="8445" spans="1:5" x14ac:dyDescent="0.3">
      <c r="A8445" s="3"/>
      <c r="B8445" s="3"/>
      <c r="C8445" s="3"/>
      <c r="D8445" s="3"/>
      <c r="E8445" s="3"/>
    </row>
    <row r="8446" spans="1:5" x14ac:dyDescent="0.3">
      <c r="A8446" s="3"/>
      <c r="B8446" s="3"/>
      <c r="C8446" s="3"/>
      <c r="D8446" s="3"/>
      <c r="E8446" s="3"/>
    </row>
    <row r="8447" spans="1:5" x14ac:dyDescent="0.3">
      <c r="A8447" s="3"/>
      <c r="B8447" s="3"/>
      <c r="C8447" s="3"/>
      <c r="D8447" s="3"/>
      <c r="E8447" s="3"/>
    </row>
    <row r="8448" spans="1:5" x14ac:dyDescent="0.3">
      <c r="A8448" s="3"/>
      <c r="B8448" s="3"/>
      <c r="C8448" s="3"/>
      <c r="D8448" s="3"/>
      <c r="E8448" s="3"/>
    </row>
    <row r="8449" spans="1:5" x14ac:dyDescent="0.3">
      <c r="A8449" s="3"/>
      <c r="B8449" s="3"/>
      <c r="C8449" s="3"/>
      <c r="D8449" s="3"/>
      <c r="E8449" s="3"/>
    </row>
    <row r="8450" spans="1:5" x14ac:dyDescent="0.3">
      <c r="A8450" s="3"/>
      <c r="B8450" s="3"/>
      <c r="C8450" s="3"/>
      <c r="D8450" s="3"/>
      <c r="E8450" s="3"/>
    </row>
    <row r="8451" spans="1:5" x14ac:dyDescent="0.3">
      <c r="A8451" s="3"/>
      <c r="B8451" s="3"/>
      <c r="C8451" s="3"/>
      <c r="D8451" s="3"/>
      <c r="E8451" s="3"/>
    </row>
    <row r="8452" spans="1:5" x14ac:dyDescent="0.3">
      <c r="A8452" s="3"/>
      <c r="B8452" s="3"/>
      <c r="C8452" s="3"/>
      <c r="D8452" s="3"/>
      <c r="E8452" s="3"/>
    </row>
    <row r="8453" spans="1:5" x14ac:dyDescent="0.3">
      <c r="A8453" s="3"/>
      <c r="B8453" s="3"/>
      <c r="C8453" s="3"/>
      <c r="D8453" s="3"/>
      <c r="E8453" s="3"/>
    </row>
    <row r="8454" spans="1:5" x14ac:dyDescent="0.3">
      <c r="A8454" s="3"/>
      <c r="B8454" s="3"/>
      <c r="C8454" s="3"/>
      <c r="D8454" s="3"/>
      <c r="E8454" s="3"/>
    </row>
    <row r="8455" spans="1:5" x14ac:dyDescent="0.3">
      <c r="A8455" s="3"/>
      <c r="B8455" s="3"/>
      <c r="C8455" s="3"/>
      <c r="D8455" s="3"/>
      <c r="E8455" s="3"/>
    </row>
    <row r="8456" spans="1:5" x14ac:dyDescent="0.3">
      <c r="A8456" s="3"/>
      <c r="B8456" s="3"/>
      <c r="C8456" s="3"/>
      <c r="D8456" s="3"/>
      <c r="E8456" s="3"/>
    </row>
    <row r="8457" spans="1:5" x14ac:dyDescent="0.3">
      <c r="A8457" s="3"/>
      <c r="B8457" s="3"/>
      <c r="C8457" s="3"/>
      <c r="D8457" s="3"/>
      <c r="E8457" s="3"/>
    </row>
    <row r="8458" spans="1:5" x14ac:dyDescent="0.3">
      <c r="A8458" s="3"/>
      <c r="B8458" s="3"/>
      <c r="C8458" s="3"/>
      <c r="D8458" s="3"/>
      <c r="E8458" s="3"/>
    </row>
    <row r="8459" spans="1:5" x14ac:dyDescent="0.3">
      <c r="A8459" s="3"/>
      <c r="B8459" s="3"/>
      <c r="C8459" s="3"/>
      <c r="D8459" s="3"/>
      <c r="E8459" s="3"/>
    </row>
    <row r="8460" spans="1:5" x14ac:dyDescent="0.3">
      <c r="A8460" s="3"/>
      <c r="B8460" s="3"/>
      <c r="C8460" s="3"/>
      <c r="D8460" s="3"/>
      <c r="E8460" s="3"/>
    </row>
    <row r="8461" spans="1:5" x14ac:dyDescent="0.3">
      <c r="A8461" s="3"/>
      <c r="B8461" s="3"/>
      <c r="C8461" s="3"/>
      <c r="D8461" s="3"/>
      <c r="E8461" s="3"/>
    </row>
    <row r="8462" spans="1:5" x14ac:dyDescent="0.3">
      <c r="A8462" s="3"/>
      <c r="B8462" s="3"/>
      <c r="C8462" s="3"/>
      <c r="D8462" s="3"/>
      <c r="E8462" s="3"/>
    </row>
    <row r="8463" spans="1:5" x14ac:dyDescent="0.3">
      <c r="A8463" s="3"/>
      <c r="B8463" s="3"/>
      <c r="C8463" s="3"/>
      <c r="D8463" s="3"/>
      <c r="E8463" s="3"/>
    </row>
    <row r="8464" spans="1:5" x14ac:dyDescent="0.3">
      <c r="A8464" s="3"/>
      <c r="B8464" s="3"/>
      <c r="C8464" s="3"/>
      <c r="D8464" s="3"/>
      <c r="E8464" s="3"/>
    </row>
    <row r="8465" spans="1:5" x14ac:dyDescent="0.3">
      <c r="A8465" s="3"/>
      <c r="B8465" s="3"/>
      <c r="C8465" s="3"/>
      <c r="D8465" s="3"/>
      <c r="E8465" s="3"/>
    </row>
    <row r="8466" spans="1:5" x14ac:dyDescent="0.3">
      <c r="A8466" s="3"/>
      <c r="B8466" s="3"/>
      <c r="C8466" s="3"/>
      <c r="D8466" s="3"/>
      <c r="E8466" s="3"/>
    </row>
    <row r="8467" spans="1:5" x14ac:dyDescent="0.3">
      <c r="A8467" s="3"/>
      <c r="B8467" s="3"/>
      <c r="C8467" s="3"/>
      <c r="D8467" s="3"/>
      <c r="E8467" s="3"/>
    </row>
    <row r="8468" spans="1:5" x14ac:dyDescent="0.3">
      <c r="A8468" s="3"/>
      <c r="B8468" s="3"/>
      <c r="C8468" s="3"/>
      <c r="D8468" s="3"/>
      <c r="E8468" s="3"/>
    </row>
    <row r="8469" spans="1:5" x14ac:dyDescent="0.3">
      <c r="A8469" s="3"/>
      <c r="B8469" s="3"/>
      <c r="C8469" s="3"/>
      <c r="D8469" s="3"/>
      <c r="E8469" s="3"/>
    </row>
    <row r="8470" spans="1:5" x14ac:dyDescent="0.3">
      <c r="A8470" s="3"/>
      <c r="B8470" s="3"/>
      <c r="C8470" s="3"/>
      <c r="D8470" s="3"/>
      <c r="E8470" s="3"/>
    </row>
    <row r="8471" spans="1:5" x14ac:dyDescent="0.3">
      <c r="A8471" s="3"/>
      <c r="B8471" s="3"/>
      <c r="C8471" s="3"/>
      <c r="D8471" s="3"/>
      <c r="E8471" s="3"/>
    </row>
    <row r="8472" spans="1:5" x14ac:dyDescent="0.3">
      <c r="A8472" s="3"/>
      <c r="B8472" s="3"/>
      <c r="C8472" s="3"/>
      <c r="D8472" s="3"/>
      <c r="E8472" s="3"/>
    </row>
    <row r="8473" spans="1:5" x14ac:dyDescent="0.3">
      <c r="A8473" s="3"/>
      <c r="B8473" s="3"/>
      <c r="C8473" s="3"/>
      <c r="D8473" s="3"/>
      <c r="E8473" s="3"/>
    </row>
    <row r="8474" spans="1:5" x14ac:dyDescent="0.3">
      <c r="A8474" s="3"/>
      <c r="B8474" s="3"/>
      <c r="C8474" s="3"/>
      <c r="D8474" s="3"/>
      <c r="E8474" s="3"/>
    </row>
    <row r="8475" spans="1:5" x14ac:dyDescent="0.3">
      <c r="A8475" s="3"/>
      <c r="B8475" s="3"/>
      <c r="C8475" s="3"/>
      <c r="D8475" s="3"/>
      <c r="E8475" s="3"/>
    </row>
    <row r="8476" spans="1:5" x14ac:dyDescent="0.3">
      <c r="A8476" s="3"/>
      <c r="B8476" s="3"/>
      <c r="C8476" s="3"/>
      <c r="D8476" s="3"/>
      <c r="E8476" s="3"/>
    </row>
    <row r="8477" spans="1:5" x14ac:dyDescent="0.3">
      <c r="A8477" s="3"/>
      <c r="B8477" s="3"/>
      <c r="C8477" s="3"/>
      <c r="D8477" s="3"/>
      <c r="E8477" s="3"/>
    </row>
    <row r="8478" spans="1:5" x14ac:dyDescent="0.3">
      <c r="A8478" s="3"/>
      <c r="B8478" s="3"/>
      <c r="C8478" s="3"/>
      <c r="D8478" s="3"/>
      <c r="E8478" s="3"/>
    </row>
    <row r="8479" spans="1:5" x14ac:dyDescent="0.3">
      <c r="A8479" s="3"/>
      <c r="B8479" s="3"/>
      <c r="C8479" s="3"/>
      <c r="D8479" s="3"/>
      <c r="E8479" s="3"/>
    </row>
    <row r="8480" spans="1:5" x14ac:dyDescent="0.3">
      <c r="A8480" s="3"/>
      <c r="B8480" s="3"/>
      <c r="C8480" s="3"/>
      <c r="D8480" s="3"/>
      <c r="E8480" s="3"/>
    </row>
    <row r="8481" spans="1:5" x14ac:dyDescent="0.3">
      <c r="A8481" s="3"/>
      <c r="B8481" s="3"/>
      <c r="C8481" s="3"/>
      <c r="D8481" s="3"/>
      <c r="E8481" s="3"/>
    </row>
    <row r="8482" spans="1:5" x14ac:dyDescent="0.3">
      <c r="A8482" s="3"/>
      <c r="B8482" s="3"/>
      <c r="C8482" s="3"/>
      <c r="D8482" s="3"/>
      <c r="E8482" s="3"/>
    </row>
    <row r="8483" spans="1:5" x14ac:dyDescent="0.3">
      <c r="A8483" s="3"/>
      <c r="B8483" s="3"/>
      <c r="C8483" s="3"/>
      <c r="D8483" s="3"/>
      <c r="E8483" s="3"/>
    </row>
    <row r="8484" spans="1:5" x14ac:dyDescent="0.3">
      <c r="A8484" s="3"/>
      <c r="B8484" s="3"/>
      <c r="C8484" s="3"/>
      <c r="D8484" s="3"/>
      <c r="E8484" s="3"/>
    </row>
    <row r="8485" spans="1:5" x14ac:dyDescent="0.3">
      <c r="A8485" s="3"/>
      <c r="B8485" s="3"/>
      <c r="C8485" s="3"/>
      <c r="D8485" s="3"/>
      <c r="E8485" s="3"/>
    </row>
    <row r="8486" spans="1:5" x14ac:dyDescent="0.3">
      <c r="A8486" s="3"/>
      <c r="B8486" s="3"/>
      <c r="C8486" s="3"/>
      <c r="D8486" s="3"/>
      <c r="E8486" s="3"/>
    </row>
    <row r="8487" spans="1:5" x14ac:dyDescent="0.3">
      <c r="A8487" s="3"/>
      <c r="B8487" s="3"/>
      <c r="C8487" s="3"/>
      <c r="D8487" s="3"/>
      <c r="E8487" s="3"/>
    </row>
    <row r="8488" spans="1:5" x14ac:dyDescent="0.3">
      <c r="A8488" s="3"/>
      <c r="B8488" s="3"/>
      <c r="C8488" s="3"/>
      <c r="D8488" s="3"/>
      <c r="E8488" s="3"/>
    </row>
    <row r="8489" spans="1:5" x14ac:dyDescent="0.3">
      <c r="A8489" s="3"/>
      <c r="B8489" s="3"/>
      <c r="C8489" s="3"/>
      <c r="D8489" s="3"/>
      <c r="E8489" s="3"/>
    </row>
    <row r="8490" spans="1:5" x14ac:dyDescent="0.3">
      <c r="A8490" s="3"/>
      <c r="B8490" s="3"/>
      <c r="C8490" s="3"/>
      <c r="D8490" s="3"/>
      <c r="E8490" s="3"/>
    </row>
    <row r="8491" spans="1:5" x14ac:dyDescent="0.3">
      <c r="A8491" s="3"/>
      <c r="B8491" s="3"/>
      <c r="C8491" s="3"/>
      <c r="D8491" s="3"/>
      <c r="E8491" s="3"/>
    </row>
    <row r="8492" spans="1:5" x14ac:dyDescent="0.3">
      <c r="A8492" s="3"/>
      <c r="B8492" s="3"/>
      <c r="C8492" s="3"/>
      <c r="D8492" s="3"/>
      <c r="E8492" s="3"/>
    </row>
    <row r="8493" spans="1:5" x14ac:dyDescent="0.3">
      <c r="A8493" s="3"/>
      <c r="B8493" s="3"/>
      <c r="C8493" s="3"/>
      <c r="D8493" s="3"/>
      <c r="E8493" s="3"/>
    </row>
    <row r="8494" spans="1:5" x14ac:dyDescent="0.3">
      <c r="A8494" s="3"/>
      <c r="B8494" s="3"/>
      <c r="C8494" s="3"/>
      <c r="D8494" s="3"/>
      <c r="E8494" s="3"/>
    </row>
    <row r="8495" spans="1:5" x14ac:dyDescent="0.3">
      <c r="A8495" s="3"/>
      <c r="B8495" s="3"/>
      <c r="C8495" s="3"/>
      <c r="D8495" s="3"/>
      <c r="E8495" s="3"/>
    </row>
    <row r="8496" spans="1:5" x14ac:dyDescent="0.3">
      <c r="A8496" s="3"/>
      <c r="B8496" s="3"/>
      <c r="C8496" s="3"/>
      <c r="D8496" s="3"/>
      <c r="E8496" s="3"/>
    </row>
    <row r="8497" spans="1:5" x14ac:dyDescent="0.3">
      <c r="A8497" s="3"/>
      <c r="B8497" s="3"/>
      <c r="C8497" s="3"/>
      <c r="D8497" s="3"/>
      <c r="E8497" s="3"/>
    </row>
    <row r="8498" spans="1:5" x14ac:dyDescent="0.3">
      <c r="A8498" s="3"/>
      <c r="B8498" s="3"/>
      <c r="C8498" s="3"/>
      <c r="D8498" s="3"/>
      <c r="E8498" s="3"/>
    </row>
    <row r="8499" spans="1:5" x14ac:dyDescent="0.3">
      <c r="A8499" s="3"/>
      <c r="B8499" s="3"/>
      <c r="C8499" s="3"/>
      <c r="D8499" s="3"/>
      <c r="E8499" s="3"/>
    </row>
    <row r="8500" spans="1:5" x14ac:dyDescent="0.3">
      <c r="A8500" s="3"/>
      <c r="B8500" s="3"/>
      <c r="C8500" s="3"/>
      <c r="D8500" s="3"/>
      <c r="E8500" s="3"/>
    </row>
    <row r="8501" spans="1:5" x14ac:dyDescent="0.3">
      <c r="A8501" s="3"/>
      <c r="B8501" s="3"/>
      <c r="C8501" s="3"/>
      <c r="D8501" s="3"/>
      <c r="E8501" s="3"/>
    </row>
    <row r="8502" spans="1:5" x14ac:dyDescent="0.3">
      <c r="A8502" s="3"/>
      <c r="B8502" s="3"/>
      <c r="C8502" s="3"/>
      <c r="D8502" s="3"/>
      <c r="E8502" s="3"/>
    </row>
    <row r="8503" spans="1:5" x14ac:dyDescent="0.3">
      <c r="A8503" s="3"/>
      <c r="B8503" s="3"/>
      <c r="C8503" s="3"/>
      <c r="D8503" s="3"/>
      <c r="E8503" s="3"/>
    </row>
    <row r="8504" spans="1:5" x14ac:dyDescent="0.3">
      <c r="A8504" s="3"/>
      <c r="B8504" s="3"/>
      <c r="C8504" s="3"/>
      <c r="D8504" s="3"/>
      <c r="E8504" s="3"/>
    </row>
    <row r="8505" spans="1:5" x14ac:dyDescent="0.3">
      <c r="A8505" s="3"/>
      <c r="B8505" s="3"/>
      <c r="C8505" s="3"/>
      <c r="D8505" s="3"/>
      <c r="E8505" s="3"/>
    </row>
    <row r="8506" spans="1:5" x14ac:dyDescent="0.3">
      <c r="A8506" s="3"/>
      <c r="B8506" s="3"/>
      <c r="C8506" s="3"/>
      <c r="D8506" s="3"/>
      <c r="E8506" s="3"/>
    </row>
    <row r="8507" spans="1:5" x14ac:dyDescent="0.3">
      <c r="A8507" s="3"/>
      <c r="B8507" s="3"/>
      <c r="C8507" s="3"/>
      <c r="D8507" s="3"/>
      <c r="E8507" s="3"/>
    </row>
    <row r="8508" spans="1:5" x14ac:dyDescent="0.3">
      <c r="A8508" s="3"/>
      <c r="B8508" s="3"/>
      <c r="C8508" s="3"/>
      <c r="D8508" s="3"/>
      <c r="E8508" s="3"/>
    </row>
    <row r="8509" spans="1:5" x14ac:dyDescent="0.3">
      <c r="A8509" s="3"/>
      <c r="B8509" s="3"/>
      <c r="C8509" s="3"/>
      <c r="D8509" s="3"/>
      <c r="E8509" s="3"/>
    </row>
    <row r="8510" spans="1:5" x14ac:dyDescent="0.3">
      <c r="A8510" s="3"/>
      <c r="B8510" s="3"/>
      <c r="C8510" s="3"/>
      <c r="D8510" s="3"/>
      <c r="E8510" s="3"/>
    </row>
    <row r="8511" spans="1:5" x14ac:dyDescent="0.3">
      <c r="A8511" s="3"/>
      <c r="B8511" s="3"/>
      <c r="C8511" s="3"/>
      <c r="D8511" s="3"/>
      <c r="E8511" s="3"/>
    </row>
    <row r="8512" spans="1:5" x14ac:dyDescent="0.3">
      <c r="A8512" s="3"/>
      <c r="B8512" s="3"/>
      <c r="C8512" s="3"/>
      <c r="D8512" s="3"/>
      <c r="E8512" s="3"/>
    </row>
    <row r="8513" spans="1:5" x14ac:dyDescent="0.3">
      <c r="A8513" s="3"/>
      <c r="B8513" s="3"/>
      <c r="C8513" s="3"/>
      <c r="D8513" s="3"/>
      <c r="E8513" s="3"/>
    </row>
    <row r="8514" spans="1:5" x14ac:dyDescent="0.3">
      <c r="A8514" s="3"/>
      <c r="B8514" s="3"/>
      <c r="C8514" s="3"/>
      <c r="D8514" s="3"/>
      <c r="E8514" s="3"/>
    </row>
    <row r="8515" spans="1:5" x14ac:dyDescent="0.3">
      <c r="A8515" s="3"/>
      <c r="B8515" s="3"/>
      <c r="C8515" s="3"/>
      <c r="D8515" s="3"/>
      <c r="E8515" s="3"/>
    </row>
    <row r="8516" spans="1:5" x14ac:dyDescent="0.3">
      <c r="A8516" s="3"/>
      <c r="B8516" s="3"/>
      <c r="C8516" s="3"/>
      <c r="D8516" s="3"/>
      <c r="E8516" s="3"/>
    </row>
    <row r="8517" spans="1:5" x14ac:dyDescent="0.3">
      <c r="A8517" s="3"/>
      <c r="B8517" s="3"/>
      <c r="C8517" s="3"/>
      <c r="D8517" s="3"/>
      <c r="E8517" s="3"/>
    </row>
    <row r="8518" spans="1:5" x14ac:dyDescent="0.3">
      <c r="A8518" s="3"/>
      <c r="B8518" s="3"/>
      <c r="C8518" s="3"/>
      <c r="D8518" s="3"/>
      <c r="E8518" s="3"/>
    </row>
    <row r="8519" spans="1:5" x14ac:dyDescent="0.3">
      <c r="A8519" s="3"/>
      <c r="B8519" s="3"/>
      <c r="C8519" s="3"/>
      <c r="D8519" s="3"/>
      <c r="E8519" s="3"/>
    </row>
    <row r="8520" spans="1:5" x14ac:dyDescent="0.3">
      <c r="A8520" s="3"/>
      <c r="B8520" s="3"/>
      <c r="C8520" s="3"/>
      <c r="D8520" s="3"/>
      <c r="E8520" s="3"/>
    </row>
    <row r="8521" spans="1:5" x14ac:dyDescent="0.3">
      <c r="A8521" s="3"/>
      <c r="B8521" s="3"/>
      <c r="C8521" s="3"/>
      <c r="D8521" s="3"/>
      <c r="E8521" s="3"/>
    </row>
    <row r="8522" spans="1:5" x14ac:dyDescent="0.3">
      <c r="A8522" s="3"/>
      <c r="B8522" s="3"/>
      <c r="C8522" s="3"/>
      <c r="D8522" s="3"/>
      <c r="E8522" s="3"/>
    </row>
    <row r="8523" spans="1:5" x14ac:dyDescent="0.3">
      <c r="A8523" s="3"/>
      <c r="B8523" s="3"/>
      <c r="C8523" s="3"/>
      <c r="D8523" s="3"/>
      <c r="E8523" s="3"/>
    </row>
    <row r="8524" spans="1:5" x14ac:dyDescent="0.3">
      <c r="A8524" s="3"/>
      <c r="B8524" s="3"/>
      <c r="C8524" s="3"/>
      <c r="D8524" s="3"/>
      <c r="E8524" s="3"/>
    </row>
    <row r="8525" spans="1:5" x14ac:dyDescent="0.3">
      <c r="A8525" s="3"/>
      <c r="B8525" s="3"/>
      <c r="C8525" s="3"/>
      <c r="D8525" s="3"/>
      <c r="E8525" s="3"/>
    </row>
    <row r="8526" spans="1:5" x14ac:dyDescent="0.3">
      <c r="A8526" s="3"/>
      <c r="B8526" s="3"/>
      <c r="C8526" s="3"/>
      <c r="D8526" s="3"/>
      <c r="E8526" s="3"/>
    </row>
    <row r="8527" spans="1:5" x14ac:dyDescent="0.3">
      <c r="A8527" s="3"/>
      <c r="B8527" s="3"/>
      <c r="C8527" s="3"/>
      <c r="D8527" s="3"/>
      <c r="E8527" s="3"/>
    </row>
    <row r="8528" spans="1:5" x14ac:dyDescent="0.3">
      <c r="A8528" s="3"/>
      <c r="B8528" s="3"/>
      <c r="C8528" s="3"/>
      <c r="D8528" s="3"/>
      <c r="E8528" s="3"/>
    </row>
    <row r="8529" spans="1:5" x14ac:dyDescent="0.3">
      <c r="A8529" s="3"/>
      <c r="B8529" s="3"/>
      <c r="C8529" s="3"/>
      <c r="D8529" s="3"/>
      <c r="E8529" s="3"/>
    </row>
    <row r="8530" spans="1:5" x14ac:dyDescent="0.3">
      <c r="A8530" s="3"/>
      <c r="B8530" s="3"/>
      <c r="C8530" s="3"/>
      <c r="D8530" s="3"/>
      <c r="E8530" s="3"/>
    </row>
    <row r="8531" spans="1:5" x14ac:dyDescent="0.3">
      <c r="A8531" s="3"/>
      <c r="B8531" s="3"/>
      <c r="C8531" s="3"/>
      <c r="D8531" s="3"/>
      <c r="E8531" s="3"/>
    </row>
    <row r="8532" spans="1:5" x14ac:dyDescent="0.3">
      <c r="A8532" s="3"/>
      <c r="B8532" s="3"/>
      <c r="C8532" s="3"/>
      <c r="D8532" s="3"/>
      <c r="E8532" s="3"/>
    </row>
    <row r="8533" spans="1:5" x14ac:dyDescent="0.3">
      <c r="A8533" s="3"/>
      <c r="B8533" s="3"/>
      <c r="C8533" s="3"/>
      <c r="D8533" s="3"/>
      <c r="E8533" s="3"/>
    </row>
    <row r="8534" spans="1:5" x14ac:dyDescent="0.3">
      <c r="A8534" s="3"/>
      <c r="B8534" s="3"/>
      <c r="C8534" s="3"/>
      <c r="D8534" s="3"/>
      <c r="E8534" s="3"/>
    </row>
    <row r="8535" spans="1:5" x14ac:dyDescent="0.3">
      <c r="A8535" s="3"/>
      <c r="B8535" s="3"/>
      <c r="C8535" s="3"/>
      <c r="D8535" s="3"/>
      <c r="E8535" s="3"/>
    </row>
    <row r="8536" spans="1:5" x14ac:dyDescent="0.3">
      <c r="A8536" s="3"/>
      <c r="B8536" s="3"/>
      <c r="C8536" s="3"/>
      <c r="D8536" s="3"/>
      <c r="E8536" s="3"/>
    </row>
    <row r="8537" spans="1:5" x14ac:dyDescent="0.3">
      <c r="A8537" s="3"/>
      <c r="B8537" s="3"/>
      <c r="C8537" s="3"/>
      <c r="D8537" s="3"/>
      <c r="E8537" s="3"/>
    </row>
    <row r="8538" spans="1:5" x14ac:dyDescent="0.3">
      <c r="A8538" s="3"/>
      <c r="B8538" s="3"/>
      <c r="C8538" s="3"/>
      <c r="D8538" s="3"/>
      <c r="E8538" s="3"/>
    </row>
    <row r="8539" spans="1:5" x14ac:dyDescent="0.3">
      <c r="A8539" s="3"/>
      <c r="B8539" s="3"/>
      <c r="C8539" s="3"/>
      <c r="D8539" s="3"/>
      <c r="E8539" s="3"/>
    </row>
    <row r="8540" spans="1:5" x14ac:dyDescent="0.3">
      <c r="A8540" s="3"/>
      <c r="B8540" s="3"/>
      <c r="C8540" s="3"/>
      <c r="D8540" s="3"/>
      <c r="E8540" s="3"/>
    </row>
    <row r="8541" spans="1:5" x14ac:dyDescent="0.3">
      <c r="A8541" s="3"/>
      <c r="B8541" s="3"/>
      <c r="C8541" s="3"/>
      <c r="D8541" s="3"/>
      <c r="E8541" s="3"/>
    </row>
    <row r="8542" spans="1:5" x14ac:dyDescent="0.3">
      <c r="A8542" s="3"/>
      <c r="B8542" s="3"/>
      <c r="C8542" s="3"/>
      <c r="D8542" s="3"/>
      <c r="E8542" s="3"/>
    </row>
    <row r="8543" spans="1:5" x14ac:dyDescent="0.3">
      <c r="A8543" s="3"/>
      <c r="B8543" s="3"/>
      <c r="C8543" s="3"/>
      <c r="D8543" s="3"/>
      <c r="E8543" s="3"/>
    </row>
    <row r="8544" spans="1:5" x14ac:dyDescent="0.3">
      <c r="A8544" s="3"/>
      <c r="B8544" s="3"/>
      <c r="C8544" s="3"/>
      <c r="D8544" s="3"/>
      <c r="E8544" s="3"/>
    </row>
    <row r="8545" spans="1:5" x14ac:dyDescent="0.3">
      <c r="A8545" s="3"/>
      <c r="B8545" s="3"/>
      <c r="C8545" s="3"/>
      <c r="D8545" s="3"/>
      <c r="E8545" s="3"/>
    </row>
    <row r="8546" spans="1:5" x14ac:dyDescent="0.3">
      <c r="A8546" s="3"/>
      <c r="B8546" s="3"/>
      <c r="C8546" s="3"/>
      <c r="D8546" s="3"/>
      <c r="E8546" s="3"/>
    </row>
    <row r="8547" spans="1:5" x14ac:dyDescent="0.3">
      <c r="A8547" s="3"/>
      <c r="B8547" s="3"/>
      <c r="C8547" s="3"/>
      <c r="D8547" s="3"/>
      <c r="E8547" s="3"/>
    </row>
    <row r="8548" spans="1:5" x14ac:dyDescent="0.3">
      <c r="A8548" s="3"/>
      <c r="B8548" s="3"/>
      <c r="C8548" s="3"/>
      <c r="D8548" s="3"/>
      <c r="E8548" s="3"/>
    </row>
    <row r="8549" spans="1:5" x14ac:dyDescent="0.3">
      <c r="A8549" s="3"/>
      <c r="B8549" s="3"/>
      <c r="C8549" s="3"/>
      <c r="D8549" s="3"/>
      <c r="E8549" s="3"/>
    </row>
    <row r="8550" spans="1:5" x14ac:dyDescent="0.3">
      <c r="A8550" s="3"/>
      <c r="B8550" s="3"/>
      <c r="C8550" s="3"/>
      <c r="D8550" s="3"/>
      <c r="E8550" s="3"/>
    </row>
    <row r="8551" spans="1:5" x14ac:dyDescent="0.3">
      <c r="A8551" s="3"/>
      <c r="B8551" s="3"/>
      <c r="C8551" s="3"/>
      <c r="D8551" s="3"/>
      <c r="E8551" s="3"/>
    </row>
    <row r="8552" spans="1:5" x14ac:dyDescent="0.3">
      <c r="A8552" s="3"/>
      <c r="B8552" s="3"/>
      <c r="C8552" s="3"/>
      <c r="D8552" s="3"/>
      <c r="E8552" s="3"/>
    </row>
    <row r="8553" spans="1:5" x14ac:dyDescent="0.3">
      <c r="A8553" s="3"/>
      <c r="B8553" s="3"/>
      <c r="C8553" s="3"/>
      <c r="D8553" s="3"/>
      <c r="E8553" s="3"/>
    </row>
    <row r="8554" spans="1:5" x14ac:dyDescent="0.3">
      <c r="A8554" s="3"/>
      <c r="B8554" s="3"/>
      <c r="C8554" s="3"/>
      <c r="D8554" s="3"/>
      <c r="E8554" s="3"/>
    </row>
    <row r="8555" spans="1:5" x14ac:dyDescent="0.3">
      <c r="A8555" s="3"/>
      <c r="B8555" s="3"/>
      <c r="C8555" s="3"/>
      <c r="D8555" s="3"/>
      <c r="E8555" s="3"/>
    </row>
    <row r="8556" spans="1:5" x14ac:dyDescent="0.3">
      <c r="A8556" s="3"/>
      <c r="B8556" s="3"/>
      <c r="C8556" s="3"/>
      <c r="D8556" s="3"/>
      <c r="E8556" s="3"/>
    </row>
    <row r="8557" spans="1:5" x14ac:dyDescent="0.3">
      <c r="A8557" s="3"/>
      <c r="B8557" s="3"/>
      <c r="C8557" s="3"/>
      <c r="D8557" s="3"/>
      <c r="E8557" s="3"/>
    </row>
    <row r="8558" spans="1:5" x14ac:dyDescent="0.3">
      <c r="A8558" s="3"/>
      <c r="B8558" s="3"/>
      <c r="C8558" s="3"/>
      <c r="D8558" s="3"/>
      <c r="E8558" s="3"/>
    </row>
    <row r="8559" spans="1:5" x14ac:dyDescent="0.3">
      <c r="A8559" s="3"/>
      <c r="B8559" s="3"/>
      <c r="C8559" s="3"/>
      <c r="D8559" s="3"/>
      <c r="E8559" s="3"/>
    </row>
    <row r="8560" spans="1:5" x14ac:dyDescent="0.3">
      <c r="A8560" s="3"/>
      <c r="B8560" s="3"/>
      <c r="C8560" s="3"/>
      <c r="D8560" s="3"/>
      <c r="E8560" s="3"/>
    </row>
    <row r="8561" spans="1:5" x14ac:dyDescent="0.3">
      <c r="A8561" s="3"/>
      <c r="B8561" s="3"/>
      <c r="C8561" s="3"/>
      <c r="D8561" s="3"/>
      <c r="E8561" s="3"/>
    </row>
    <row r="8562" spans="1:5" x14ac:dyDescent="0.3">
      <c r="A8562" s="3"/>
      <c r="B8562" s="3"/>
      <c r="C8562" s="3"/>
      <c r="D8562" s="3"/>
      <c r="E8562" s="3"/>
    </row>
    <row r="8563" spans="1:5" x14ac:dyDescent="0.3">
      <c r="A8563" s="3"/>
      <c r="B8563" s="3"/>
      <c r="C8563" s="3"/>
      <c r="D8563" s="3"/>
      <c r="E8563" s="3"/>
    </row>
    <row r="8564" spans="1:5" x14ac:dyDescent="0.3">
      <c r="A8564" s="3"/>
      <c r="B8564" s="3"/>
      <c r="C8564" s="3"/>
      <c r="D8564" s="3"/>
      <c r="E8564" s="3"/>
    </row>
    <row r="8565" spans="1:5" x14ac:dyDescent="0.3">
      <c r="A8565" s="3"/>
      <c r="B8565" s="3"/>
      <c r="C8565" s="3"/>
      <c r="D8565" s="3"/>
      <c r="E8565" s="3"/>
    </row>
    <row r="8566" spans="1:5" x14ac:dyDescent="0.3">
      <c r="A8566" s="3"/>
      <c r="B8566" s="3"/>
      <c r="C8566" s="3"/>
      <c r="D8566" s="3"/>
      <c r="E8566" s="3"/>
    </row>
    <row r="8567" spans="1:5" x14ac:dyDescent="0.3">
      <c r="A8567" s="3"/>
      <c r="B8567" s="3"/>
      <c r="C8567" s="3"/>
      <c r="D8567" s="3"/>
      <c r="E8567" s="3"/>
    </row>
    <row r="8568" spans="1:5" x14ac:dyDescent="0.3">
      <c r="A8568" s="3"/>
      <c r="B8568" s="3"/>
      <c r="C8568" s="3"/>
      <c r="D8568" s="3"/>
      <c r="E8568" s="3"/>
    </row>
    <row r="8569" spans="1:5" x14ac:dyDescent="0.3">
      <c r="A8569" s="3"/>
      <c r="B8569" s="3"/>
      <c r="C8569" s="3"/>
      <c r="D8569" s="3"/>
      <c r="E8569" s="3"/>
    </row>
    <row r="8570" spans="1:5" x14ac:dyDescent="0.3">
      <c r="A8570" s="3"/>
      <c r="B8570" s="3"/>
      <c r="C8570" s="3"/>
      <c r="D8570" s="3"/>
      <c r="E8570" s="3"/>
    </row>
    <row r="8571" spans="1:5" x14ac:dyDescent="0.3">
      <c r="A8571" s="3"/>
      <c r="B8571" s="3"/>
      <c r="C8571" s="3"/>
      <c r="D8571" s="3"/>
      <c r="E8571" s="3"/>
    </row>
    <row r="8572" spans="1:5" x14ac:dyDescent="0.3">
      <c r="A8572" s="3"/>
      <c r="B8572" s="3"/>
      <c r="C8572" s="3"/>
      <c r="D8572" s="3"/>
      <c r="E8572" s="3"/>
    </row>
    <row r="8573" spans="1:5" x14ac:dyDescent="0.3">
      <c r="A8573" s="3"/>
      <c r="B8573" s="3"/>
      <c r="C8573" s="3"/>
      <c r="D8573" s="3"/>
      <c r="E8573" s="3"/>
    </row>
    <row r="8574" spans="1:5" x14ac:dyDescent="0.3">
      <c r="A8574" s="3"/>
      <c r="B8574" s="3"/>
      <c r="C8574" s="3"/>
      <c r="D8574" s="3"/>
      <c r="E8574" s="3"/>
    </row>
    <row r="8575" spans="1:5" x14ac:dyDescent="0.3">
      <c r="A8575" s="3"/>
      <c r="B8575" s="3"/>
      <c r="C8575" s="3"/>
      <c r="D8575" s="3"/>
      <c r="E8575" s="3"/>
    </row>
    <row r="8576" spans="1:5" x14ac:dyDescent="0.3">
      <c r="A8576" s="3"/>
      <c r="B8576" s="3"/>
      <c r="C8576" s="3"/>
      <c r="D8576" s="3"/>
      <c r="E8576" s="3"/>
    </row>
    <row r="8577" spans="1:5" x14ac:dyDescent="0.3">
      <c r="A8577" s="3"/>
      <c r="B8577" s="3"/>
      <c r="C8577" s="3"/>
      <c r="D8577" s="3"/>
      <c r="E8577" s="3"/>
    </row>
    <row r="8578" spans="1:5" x14ac:dyDescent="0.3">
      <c r="A8578" s="3"/>
      <c r="B8578" s="3"/>
      <c r="C8578" s="3"/>
      <c r="D8578" s="3"/>
      <c r="E8578" s="3"/>
    </row>
    <row r="8579" spans="1:5" x14ac:dyDescent="0.3">
      <c r="A8579" s="3"/>
      <c r="B8579" s="3"/>
      <c r="C8579" s="3"/>
      <c r="D8579" s="3"/>
      <c r="E8579" s="3"/>
    </row>
    <row r="8580" spans="1:5" x14ac:dyDescent="0.3">
      <c r="A8580" s="3"/>
      <c r="B8580" s="3"/>
      <c r="C8580" s="3"/>
      <c r="D8580" s="3"/>
      <c r="E8580" s="3"/>
    </row>
    <row r="8581" spans="1:5" x14ac:dyDescent="0.3">
      <c r="A8581" s="3"/>
      <c r="B8581" s="3"/>
      <c r="C8581" s="3"/>
      <c r="D8581" s="3"/>
      <c r="E8581" s="3"/>
    </row>
    <row r="8582" spans="1:5" x14ac:dyDescent="0.3">
      <c r="A8582" s="3"/>
      <c r="B8582" s="3"/>
      <c r="C8582" s="3"/>
      <c r="D8582" s="3"/>
      <c r="E8582" s="3"/>
    </row>
    <row r="8583" spans="1:5" x14ac:dyDescent="0.3">
      <c r="A8583" s="3"/>
      <c r="B8583" s="3"/>
      <c r="C8583" s="3"/>
      <c r="D8583" s="3"/>
      <c r="E8583" s="3"/>
    </row>
    <row r="8584" spans="1:5" x14ac:dyDescent="0.3">
      <c r="A8584" s="3"/>
      <c r="B8584" s="3"/>
      <c r="C8584" s="3"/>
      <c r="D8584" s="3"/>
      <c r="E8584" s="3"/>
    </row>
    <row r="8585" spans="1:5" x14ac:dyDescent="0.3">
      <c r="A8585" s="3"/>
      <c r="B8585" s="3"/>
      <c r="C8585" s="3"/>
      <c r="D8585" s="3"/>
      <c r="E8585" s="3"/>
    </row>
    <row r="8586" spans="1:5" x14ac:dyDescent="0.3">
      <c r="A8586" s="3"/>
      <c r="B8586" s="3"/>
      <c r="C8586" s="3"/>
      <c r="D8586" s="3"/>
      <c r="E8586" s="3"/>
    </row>
    <row r="8587" spans="1:5" x14ac:dyDescent="0.3">
      <c r="A8587" s="3"/>
      <c r="B8587" s="3"/>
      <c r="C8587" s="3"/>
      <c r="D8587" s="3"/>
      <c r="E8587" s="3"/>
    </row>
    <row r="8588" spans="1:5" x14ac:dyDescent="0.3">
      <c r="A8588" s="3"/>
      <c r="B8588" s="3"/>
      <c r="C8588" s="3"/>
      <c r="D8588" s="3"/>
      <c r="E8588" s="3"/>
    </row>
    <row r="8589" spans="1:5" x14ac:dyDescent="0.3">
      <c r="A8589" s="3"/>
      <c r="B8589" s="3"/>
      <c r="C8589" s="3"/>
      <c r="D8589" s="3"/>
      <c r="E8589" s="3"/>
    </row>
    <row r="8590" spans="1:5" x14ac:dyDescent="0.3">
      <c r="A8590" s="3"/>
      <c r="B8590" s="3"/>
      <c r="C8590" s="3"/>
      <c r="D8590" s="3"/>
      <c r="E8590" s="3"/>
    </row>
    <row r="8591" spans="1:5" x14ac:dyDescent="0.3">
      <c r="A8591" s="3"/>
      <c r="B8591" s="3"/>
      <c r="C8591" s="3"/>
      <c r="D8591" s="3"/>
      <c r="E8591" s="3"/>
    </row>
    <row r="8592" spans="1:5" x14ac:dyDescent="0.3">
      <c r="A8592" s="3"/>
      <c r="B8592" s="3"/>
      <c r="C8592" s="3"/>
      <c r="D8592" s="3"/>
      <c r="E8592" s="3"/>
    </row>
    <row r="8593" spans="1:5" x14ac:dyDescent="0.3">
      <c r="A8593" s="3"/>
      <c r="B8593" s="3"/>
      <c r="C8593" s="3"/>
      <c r="D8593" s="3"/>
      <c r="E8593" s="3"/>
    </row>
    <row r="8594" spans="1:5" x14ac:dyDescent="0.3">
      <c r="A8594" s="3"/>
      <c r="B8594" s="3"/>
      <c r="C8594" s="3"/>
      <c r="D8594" s="3"/>
      <c r="E8594" s="3"/>
    </row>
    <row r="8595" spans="1:5" x14ac:dyDescent="0.3">
      <c r="A8595" s="3"/>
      <c r="B8595" s="3"/>
      <c r="C8595" s="3"/>
      <c r="D8595" s="3"/>
      <c r="E8595" s="3"/>
    </row>
    <row r="8596" spans="1:5" x14ac:dyDescent="0.3">
      <c r="A8596" s="3"/>
      <c r="B8596" s="3"/>
      <c r="C8596" s="3"/>
      <c r="D8596" s="3"/>
      <c r="E8596" s="3"/>
    </row>
    <row r="8597" spans="1:5" x14ac:dyDescent="0.3">
      <c r="A8597" s="3"/>
      <c r="B8597" s="3"/>
      <c r="C8597" s="3"/>
      <c r="D8597" s="3"/>
      <c r="E8597" s="3"/>
    </row>
    <row r="8598" spans="1:5" x14ac:dyDescent="0.3">
      <c r="A8598" s="3"/>
      <c r="B8598" s="3"/>
      <c r="C8598" s="3"/>
      <c r="D8598" s="3"/>
      <c r="E8598" s="3"/>
    </row>
    <row r="8599" spans="1:5" x14ac:dyDescent="0.3">
      <c r="A8599" s="3"/>
      <c r="B8599" s="3"/>
      <c r="C8599" s="3"/>
      <c r="D8599" s="3"/>
      <c r="E8599" s="3"/>
    </row>
    <row r="8600" spans="1:5" x14ac:dyDescent="0.3">
      <c r="A8600" s="3"/>
      <c r="B8600" s="3"/>
      <c r="C8600" s="3"/>
      <c r="D8600" s="3"/>
      <c r="E8600" s="3"/>
    </row>
    <row r="8601" spans="1:5" x14ac:dyDescent="0.3">
      <c r="A8601" s="3"/>
      <c r="B8601" s="3"/>
      <c r="C8601" s="3"/>
      <c r="D8601" s="3"/>
      <c r="E8601" s="3"/>
    </row>
    <row r="8602" spans="1:5" x14ac:dyDescent="0.3">
      <c r="A8602" s="3"/>
      <c r="B8602" s="3"/>
      <c r="C8602" s="3"/>
      <c r="D8602" s="3"/>
      <c r="E8602" s="3"/>
    </row>
    <row r="8603" spans="1:5" x14ac:dyDescent="0.3">
      <c r="A8603" s="3"/>
      <c r="B8603" s="3"/>
      <c r="C8603" s="3"/>
      <c r="D8603" s="3"/>
      <c r="E8603" s="3"/>
    </row>
    <row r="8604" spans="1:5" x14ac:dyDescent="0.3">
      <c r="A8604" s="3"/>
      <c r="B8604" s="3"/>
      <c r="C8604" s="3"/>
      <c r="D8604" s="3"/>
      <c r="E8604" s="3"/>
    </row>
    <row r="8605" spans="1:5" x14ac:dyDescent="0.3">
      <c r="A8605" s="3"/>
      <c r="B8605" s="3"/>
      <c r="C8605" s="3"/>
      <c r="D8605" s="3"/>
      <c r="E8605" s="3"/>
    </row>
    <row r="8606" spans="1:5" x14ac:dyDescent="0.3">
      <c r="A8606" s="3"/>
      <c r="B8606" s="3"/>
      <c r="C8606" s="3"/>
      <c r="D8606" s="3"/>
      <c r="E8606" s="3"/>
    </row>
    <row r="8607" spans="1:5" x14ac:dyDescent="0.3">
      <c r="A8607" s="3"/>
      <c r="B8607" s="3"/>
      <c r="C8607" s="3"/>
      <c r="D8607" s="3"/>
      <c r="E8607" s="3"/>
    </row>
    <row r="8608" spans="1:5" x14ac:dyDescent="0.3">
      <c r="A8608" s="3"/>
      <c r="B8608" s="3"/>
      <c r="C8608" s="3"/>
      <c r="D8608" s="3"/>
      <c r="E8608" s="3"/>
    </row>
    <row r="8609" spans="1:5" x14ac:dyDescent="0.3">
      <c r="A8609" s="3"/>
      <c r="B8609" s="3"/>
      <c r="C8609" s="3"/>
      <c r="D8609" s="3"/>
      <c r="E8609" s="3"/>
    </row>
    <row r="8610" spans="1:5" x14ac:dyDescent="0.3">
      <c r="A8610" s="3"/>
      <c r="B8610" s="3"/>
      <c r="C8610" s="3"/>
      <c r="D8610" s="3"/>
      <c r="E8610" s="3"/>
    </row>
    <row r="8611" spans="1:5" x14ac:dyDescent="0.3">
      <c r="A8611" s="3"/>
      <c r="B8611" s="3"/>
      <c r="C8611" s="3"/>
      <c r="D8611" s="3"/>
      <c r="E8611" s="3"/>
    </row>
    <row r="8612" spans="1:5" x14ac:dyDescent="0.3">
      <c r="A8612" s="3"/>
      <c r="B8612" s="3"/>
      <c r="C8612" s="3"/>
      <c r="D8612" s="3"/>
      <c r="E8612" s="3"/>
    </row>
    <row r="8613" spans="1:5" x14ac:dyDescent="0.3">
      <c r="A8613" s="3"/>
      <c r="B8613" s="3"/>
      <c r="C8613" s="3"/>
      <c r="D8613" s="3"/>
      <c r="E8613" s="3"/>
    </row>
    <row r="8614" spans="1:5" x14ac:dyDescent="0.3">
      <c r="A8614" s="3"/>
      <c r="B8614" s="3"/>
      <c r="C8614" s="3"/>
      <c r="D8614" s="3"/>
      <c r="E8614" s="3"/>
    </row>
    <row r="8615" spans="1:5" x14ac:dyDescent="0.3">
      <c r="A8615" s="3"/>
      <c r="B8615" s="3"/>
      <c r="C8615" s="3"/>
      <c r="D8615" s="3"/>
      <c r="E8615" s="3"/>
    </row>
    <row r="8616" spans="1:5" x14ac:dyDescent="0.3">
      <c r="A8616" s="3"/>
      <c r="B8616" s="3"/>
      <c r="C8616" s="3"/>
      <c r="D8616" s="3"/>
      <c r="E8616" s="3"/>
    </row>
    <row r="8617" spans="1:5" x14ac:dyDescent="0.3">
      <c r="A8617" s="3"/>
      <c r="B8617" s="3"/>
      <c r="C8617" s="3"/>
      <c r="D8617" s="3"/>
      <c r="E8617" s="3"/>
    </row>
    <row r="8618" spans="1:5" x14ac:dyDescent="0.3">
      <c r="A8618" s="3"/>
      <c r="B8618" s="3"/>
      <c r="C8618" s="3"/>
      <c r="D8618" s="3"/>
      <c r="E8618" s="3"/>
    </row>
    <row r="8619" spans="1:5" x14ac:dyDescent="0.3">
      <c r="A8619" s="3"/>
      <c r="B8619" s="3"/>
      <c r="C8619" s="3"/>
      <c r="D8619" s="3"/>
      <c r="E8619" s="3"/>
    </row>
    <row r="8620" spans="1:5" x14ac:dyDescent="0.3">
      <c r="A8620" s="3"/>
      <c r="B8620" s="3"/>
      <c r="C8620" s="3"/>
      <c r="D8620" s="3"/>
      <c r="E8620" s="3"/>
    </row>
    <row r="8621" spans="1:5" x14ac:dyDescent="0.3">
      <c r="A8621" s="3"/>
      <c r="B8621" s="3"/>
      <c r="C8621" s="3"/>
      <c r="D8621" s="3"/>
      <c r="E8621" s="3"/>
    </row>
    <row r="8622" spans="1:5" x14ac:dyDescent="0.3">
      <c r="A8622" s="3"/>
      <c r="B8622" s="3"/>
      <c r="C8622" s="3"/>
      <c r="D8622" s="3"/>
      <c r="E8622" s="3"/>
    </row>
    <row r="8623" spans="1:5" x14ac:dyDescent="0.3">
      <c r="A8623" s="3"/>
      <c r="B8623" s="3"/>
      <c r="C8623" s="3"/>
      <c r="D8623" s="3"/>
      <c r="E8623" s="3"/>
    </row>
    <row r="8624" spans="1:5" x14ac:dyDescent="0.3">
      <c r="A8624" s="3"/>
      <c r="B8624" s="3"/>
      <c r="C8624" s="3"/>
      <c r="D8624" s="3"/>
      <c r="E8624" s="3"/>
    </row>
    <row r="8625" spans="1:5" x14ac:dyDescent="0.3">
      <c r="A8625" s="3"/>
      <c r="B8625" s="3"/>
      <c r="C8625" s="3"/>
      <c r="D8625" s="3"/>
      <c r="E8625" s="3"/>
    </row>
    <row r="8626" spans="1:5" x14ac:dyDescent="0.3">
      <c r="A8626" s="3"/>
      <c r="B8626" s="3"/>
      <c r="C8626" s="3"/>
      <c r="D8626" s="3"/>
      <c r="E8626" s="3"/>
    </row>
    <row r="8627" spans="1:5" x14ac:dyDescent="0.3">
      <c r="A8627" s="3"/>
      <c r="B8627" s="3"/>
      <c r="C8627" s="3"/>
      <c r="D8627" s="3"/>
      <c r="E8627" s="3"/>
    </row>
    <row r="8628" spans="1:5" x14ac:dyDescent="0.3">
      <c r="A8628" s="3"/>
      <c r="B8628" s="3"/>
      <c r="C8628" s="3"/>
      <c r="D8628" s="3"/>
      <c r="E8628" s="3"/>
    </row>
    <row r="8629" spans="1:5" x14ac:dyDescent="0.3">
      <c r="A8629" s="3"/>
      <c r="B8629" s="3"/>
      <c r="C8629" s="3"/>
      <c r="D8629" s="3"/>
      <c r="E8629" s="3"/>
    </row>
    <row r="8630" spans="1:5" x14ac:dyDescent="0.3">
      <c r="A8630" s="3"/>
      <c r="B8630" s="3"/>
      <c r="C8630" s="3"/>
      <c r="D8630" s="3"/>
      <c r="E8630" s="3"/>
    </row>
    <row r="8631" spans="1:5" x14ac:dyDescent="0.3">
      <c r="A8631" s="3"/>
      <c r="B8631" s="3"/>
      <c r="C8631" s="3"/>
      <c r="D8631" s="3"/>
      <c r="E8631" s="3"/>
    </row>
    <row r="8632" spans="1:5" x14ac:dyDescent="0.3">
      <c r="A8632" s="3"/>
      <c r="B8632" s="3"/>
      <c r="C8632" s="3"/>
      <c r="D8632" s="3"/>
      <c r="E8632" s="3"/>
    </row>
    <row r="8633" spans="1:5" x14ac:dyDescent="0.3">
      <c r="A8633" s="3"/>
      <c r="B8633" s="3"/>
      <c r="C8633" s="3"/>
      <c r="D8633" s="3"/>
      <c r="E8633" s="3"/>
    </row>
    <row r="8634" spans="1:5" x14ac:dyDescent="0.3">
      <c r="A8634" s="3"/>
      <c r="B8634" s="3"/>
      <c r="C8634" s="3"/>
      <c r="D8634" s="3"/>
      <c r="E8634" s="3"/>
    </row>
    <row r="8635" spans="1:5" x14ac:dyDescent="0.3">
      <c r="A8635" s="3"/>
      <c r="B8635" s="3"/>
      <c r="C8635" s="3"/>
      <c r="D8635" s="3"/>
      <c r="E8635" s="3"/>
    </row>
    <row r="8636" spans="1:5" x14ac:dyDescent="0.3">
      <c r="A8636" s="3"/>
      <c r="B8636" s="3"/>
      <c r="C8636" s="3"/>
      <c r="D8636" s="3"/>
      <c r="E8636" s="3"/>
    </row>
    <row r="8637" spans="1:5" x14ac:dyDescent="0.3">
      <c r="A8637" s="3"/>
      <c r="B8637" s="3"/>
      <c r="C8637" s="3"/>
      <c r="D8637" s="3"/>
      <c r="E8637" s="3"/>
    </row>
    <row r="8638" spans="1:5" x14ac:dyDescent="0.3">
      <c r="A8638" s="3"/>
      <c r="B8638" s="3"/>
      <c r="C8638" s="3"/>
      <c r="D8638" s="3"/>
      <c r="E8638" s="3"/>
    </row>
    <row r="8639" spans="1:5" x14ac:dyDescent="0.3">
      <c r="A8639" s="3"/>
      <c r="B8639" s="3"/>
      <c r="C8639" s="3"/>
      <c r="D8639" s="3"/>
      <c r="E8639" s="3"/>
    </row>
    <row r="8640" spans="1:5" x14ac:dyDescent="0.3">
      <c r="A8640" s="3"/>
      <c r="B8640" s="3"/>
      <c r="C8640" s="3"/>
      <c r="D8640" s="3"/>
      <c r="E8640" s="3"/>
    </row>
    <row r="8641" spans="1:5" x14ac:dyDescent="0.3">
      <c r="A8641" s="3"/>
      <c r="B8641" s="3"/>
      <c r="C8641" s="3"/>
      <c r="D8641" s="3"/>
      <c r="E8641" s="3"/>
    </row>
    <row r="8642" spans="1:5" x14ac:dyDescent="0.3">
      <c r="A8642" s="3"/>
      <c r="B8642" s="3"/>
      <c r="C8642" s="3"/>
      <c r="D8642" s="3"/>
      <c r="E8642" s="3"/>
    </row>
    <row r="8643" spans="1:5" x14ac:dyDescent="0.3">
      <c r="A8643" s="3"/>
      <c r="B8643" s="3"/>
      <c r="C8643" s="3"/>
      <c r="D8643" s="3"/>
      <c r="E8643" s="3"/>
    </row>
    <row r="8644" spans="1:5" x14ac:dyDescent="0.3">
      <c r="A8644" s="3"/>
      <c r="B8644" s="3"/>
      <c r="C8644" s="3"/>
      <c r="D8644" s="3"/>
      <c r="E8644" s="3"/>
    </row>
    <row r="8645" spans="1:5" x14ac:dyDescent="0.3">
      <c r="A8645" s="3"/>
      <c r="B8645" s="3"/>
      <c r="C8645" s="3"/>
      <c r="D8645" s="3"/>
      <c r="E8645" s="3"/>
    </row>
    <row r="8646" spans="1:5" x14ac:dyDescent="0.3">
      <c r="A8646" s="3"/>
      <c r="B8646" s="3"/>
      <c r="C8646" s="3"/>
      <c r="D8646" s="3"/>
      <c r="E8646" s="3"/>
    </row>
    <row r="8647" spans="1:5" x14ac:dyDescent="0.3">
      <c r="A8647" s="3"/>
      <c r="B8647" s="3"/>
      <c r="C8647" s="3"/>
      <c r="D8647" s="3"/>
      <c r="E8647" s="3"/>
    </row>
    <row r="8648" spans="1:5" x14ac:dyDescent="0.3">
      <c r="A8648" s="3"/>
      <c r="B8648" s="3"/>
      <c r="C8648" s="3"/>
      <c r="D8648" s="3"/>
      <c r="E8648" s="3"/>
    </row>
    <row r="8649" spans="1:5" x14ac:dyDescent="0.3">
      <c r="A8649" s="3"/>
      <c r="B8649" s="3"/>
      <c r="C8649" s="3"/>
      <c r="D8649" s="3"/>
      <c r="E8649" s="3"/>
    </row>
    <row r="8650" spans="1:5" x14ac:dyDescent="0.3">
      <c r="A8650" s="3"/>
      <c r="B8650" s="3"/>
      <c r="C8650" s="3"/>
      <c r="D8650" s="3"/>
      <c r="E8650" s="3"/>
    </row>
    <row r="8651" spans="1:5" x14ac:dyDescent="0.3">
      <c r="A8651" s="3"/>
      <c r="B8651" s="3"/>
      <c r="C8651" s="3"/>
      <c r="D8651" s="3"/>
      <c r="E8651" s="3"/>
    </row>
    <row r="8652" spans="1:5" x14ac:dyDescent="0.3">
      <c r="A8652" s="3"/>
      <c r="B8652" s="3"/>
      <c r="C8652" s="3"/>
      <c r="D8652" s="3"/>
      <c r="E8652" s="3"/>
    </row>
    <row r="8653" spans="1:5" x14ac:dyDescent="0.3">
      <c r="A8653" s="3"/>
      <c r="B8653" s="3"/>
      <c r="C8653" s="3"/>
      <c r="D8653" s="3"/>
      <c r="E8653" s="3"/>
    </row>
    <row r="8654" spans="1:5" x14ac:dyDescent="0.3">
      <c r="A8654" s="3"/>
      <c r="B8654" s="3"/>
      <c r="C8654" s="3"/>
      <c r="D8654" s="3"/>
      <c r="E8654" s="3"/>
    </row>
    <row r="8655" spans="1:5" x14ac:dyDescent="0.3">
      <c r="A8655" s="3"/>
      <c r="B8655" s="3"/>
      <c r="C8655" s="3"/>
      <c r="D8655" s="3"/>
      <c r="E8655" s="3"/>
    </row>
    <row r="8656" spans="1:5" x14ac:dyDescent="0.3">
      <c r="A8656" s="3"/>
      <c r="B8656" s="3"/>
      <c r="C8656" s="3"/>
      <c r="D8656" s="3"/>
      <c r="E8656" s="3"/>
    </row>
    <row r="8657" spans="1:5" x14ac:dyDescent="0.3">
      <c r="A8657" s="3"/>
      <c r="B8657" s="3"/>
      <c r="C8657" s="3"/>
      <c r="D8657" s="3"/>
      <c r="E8657" s="3"/>
    </row>
    <row r="8658" spans="1:5" x14ac:dyDescent="0.3">
      <c r="A8658" s="3"/>
      <c r="B8658" s="3"/>
      <c r="C8658" s="3"/>
      <c r="D8658" s="3"/>
      <c r="E8658" s="3"/>
    </row>
    <row r="8659" spans="1:5" x14ac:dyDescent="0.3">
      <c r="A8659" s="3"/>
      <c r="B8659" s="3"/>
      <c r="C8659" s="3"/>
      <c r="D8659" s="3"/>
      <c r="E8659" s="3"/>
    </row>
    <row r="8660" spans="1:5" x14ac:dyDescent="0.3">
      <c r="A8660" s="3"/>
      <c r="B8660" s="3"/>
      <c r="C8660" s="3"/>
      <c r="D8660" s="3"/>
      <c r="E8660" s="3"/>
    </row>
    <row r="8661" spans="1:5" x14ac:dyDescent="0.3">
      <c r="A8661" s="3"/>
      <c r="B8661" s="3"/>
      <c r="C8661" s="3"/>
      <c r="D8661" s="3"/>
      <c r="E8661" s="3"/>
    </row>
    <row r="8662" spans="1:5" x14ac:dyDescent="0.3">
      <c r="A8662" s="3"/>
      <c r="B8662" s="3"/>
      <c r="C8662" s="3"/>
      <c r="D8662" s="3"/>
      <c r="E8662" s="3"/>
    </row>
    <row r="8663" spans="1:5" x14ac:dyDescent="0.3">
      <c r="A8663" s="3"/>
      <c r="B8663" s="3"/>
      <c r="C8663" s="3"/>
      <c r="D8663" s="3"/>
      <c r="E8663" s="3"/>
    </row>
    <row r="8664" spans="1:5" x14ac:dyDescent="0.3">
      <c r="A8664" s="3"/>
      <c r="B8664" s="3"/>
      <c r="C8664" s="3"/>
      <c r="D8664" s="3"/>
      <c r="E8664" s="3"/>
    </row>
    <row r="8665" spans="1:5" x14ac:dyDescent="0.3">
      <c r="A8665" s="3"/>
      <c r="B8665" s="3"/>
      <c r="C8665" s="3"/>
      <c r="D8665" s="3"/>
      <c r="E8665" s="3"/>
    </row>
    <row r="8666" spans="1:5" x14ac:dyDescent="0.3">
      <c r="A8666" s="3"/>
      <c r="B8666" s="3"/>
      <c r="C8666" s="3"/>
      <c r="D8666" s="3"/>
      <c r="E8666" s="3"/>
    </row>
    <row r="8667" spans="1:5" x14ac:dyDescent="0.3">
      <c r="A8667" s="3"/>
      <c r="B8667" s="3"/>
      <c r="C8667" s="3"/>
      <c r="D8667" s="3"/>
      <c r="E8667" s="3"/>
    </row>
    <row r="8668" spans="1:5" x14ac:dyDescent="0.3">
      <c r="A8668" s="3"/>
      <c r="B8668" s="3"/>
      <c r="C8668" s="3"/>
      <c r="D8668" s="3"/>
      <c r="E8668" s="3"/>
    </row>
    <row r="8669" spans="1:5" x14ac:dyDescent="0.3">
      <c r="A8669" s="3"/>
      <c r="B8669" s="3"/>
      <c r="C8669" s="3"/>
      <c r="D8669" s="3"/>
      <c r="E8669" s="3"/>
    </row>
    <row r="8670" spans="1:5" x14ac:dyDescent="0.3">
      <c r="A8670" s="3"/>
      <c r="B8670" s="3"/>
      <c r="C8670" s="3"/>
      <c r="D8670" s="3"/>
      <c r="E8670" s="3"/>
    </row>
    <row r="8671" spans="1:5" x14ac:dyDescent="0.3">
      <c r="A8671" s="3"/>
      <c r="B8671" s="3"/>
      <c r="C8671" s="3"/>
      <c r="D8671" s="3"/>
      <c r="E8671" s="3"/>
    </row>
    <row r="8672" spans="1:5" x14ac:dyDescent="0.3">
      <c r="A8672" s="3"/>
      <c r="B8672" s="3"/>
      <c r="C8672" s="3"/>
      <c r="D8672" s="3"/>
      <c r="E8672" s="3"/>
    </row>
    <row r="8673" spans="1:5" x14ac:dyDescent="0.3">
      <c r="A8673" s="3"/>
      <c r="B8673" s="3"/>
      <c r="C8673" s="3"/>
      <c r="D8673" s="3"/>
      <c r="E8673" s="3"/>
    </row>
    <row r="8674" spans="1:5" x14ac:dyDescent="0.3">
      <c r="A8674" s="3"/>
      <c r="B8674" s="3"/>
      <c r="C8674" s="3"/>
      <c r="D8674" s="3"/>
      <c r="E8674" s="3"/>
    </row>
    <row r="8675" spans="1:5" x14ac:dyDescent="0.3">
      <c r="A8675" s="3"/>
      <c r="B8675" s="3"/>
      <c r="C8675" s="3"/>
      <c r="D8675" s="3"/>
      <c r="E8675" s="3"/>
    </row>
    <row r="8676" spans="1:5" x14ac:dyDescent="0.3">
      <c r="A8676" s="3"/>
      <c r="B8676" s="3"/>
      <c r="C8676" s="3"/>
      <c r="D8676" s="3"/>
      <c r="E8676" s="3"/>
    </row>
    <row r="8677" spans="1:5" x14ac:dyDescent="0.3">
      <c r="A8677" s="3"/>
      <c r="B8677" s="3"/>
      <c r="C8677" s="3"/>
      <c r="D8677" s="3"/>
      <c r="E8677" s="3"/>
    </row>
    <row r="8678" spans="1:5" x14ac:dyDescent="0.3">
      <c r="A8678" s="3"/>
      <c r="B8678" s="3"/>
      <c r="C8678" s="3"/>
      <c r="D8678" s="3"/>
      <c r="E8678" s="3"/>
    </row>
    <row r="8679" spans="1:5" x14ac:dyDescent="0.3">
      <c r="A8679" s="3"/>
      <c r="B8679" s="3"/>
      <c r="C8679" s="3"/>
      <c r="D8679" s="3"/>
      <c r="E8679" s="3"/>
    </row>
    <row r="8680" spans="1:5" x14ac:dyDescent="0.3">
      <c r="A8680" s="3"/>
      <c r="B8680" s="3"/>
      <c r="C8680" s="3"/>
      <c r="D8680" s="3"/>
      <c r="E8680" s="3"/>
    </row>
    <row r="8681" spans="1:5" x14ac:dyDescent="0.3">
      <c r="A8681" s="3"/>
      <c r="B8681" s="3"/>
      <c r="C8681" s="3"/>
      <c r="D8681" s="3"/>
      <c r="E8681" s="3"/>
    </row>
    <row r="8682" spans="1:5" x14ac:dyDescent="0.3">
      <c r="A8682" s="3"/>
      <c r="B8682" s="3"/>
      <c r="C8682" s="3"/>
      <c r="D8682" s="3"/>
      <c r="E8682" s="3"/>
    </row>
    <row r="8683" spans="1:5" x14ac:dyDescent="0.3">
      <c r="A8683" s="3"/>
      <c r="B8683" s="3"/>
      <c r="C8683" s="3"/>
      <c r="D8683" s="3"/>
      <c r="E8683" s="3"/>
    </row>
    <row r="8684" spans="1:5" x14ac:dyDescent="0.3">
      <c r="A8684" s="3"/>
      <c r="B8684" s="3"/>
      <c r="C8684" s="3"/>
      <c r="D8684" s="3"/>
      <c r="E8684" s="3"/>
    </row>
    <row r="8685" spans="1:5" x14ac:dyDescent="0.3">
      <c r="A8685" s="3"/>
      <c r="B8685" s="3"/>
      <c r="C8685" s="3"/>
      <c r="D8685" s="3"/>
      <c r="E8685" s="3"/>
    </row>
    <row r="8686" spans="1:5" x14ac:dyDescent="0.3">
      <c r="A8686" s="3"/>
      <c r="B8686" s="3"/>
      <c r="C8686" s="3"/>
      <c r="D8686" s="3"/>
      <c r="E8686" s="3"/>
    </row>
    <row r="8687" spans="1:5" x14ac:dyDescent="0.3">
      <c r="A8687" s="3"/>
      <c r="B8687" s="3"/>
      <c r="C8687" s="3"/>
      <c r="D8687" s="3"/>
      <c r="E8687" s="3"/>
    </row>
    <row r="8688" spans="1:5" x14ac:dyDescent="0.3">
      <c r="A8688" s="3"/>
      <c r="B8688" s="3"/>
      <c r="C8688" s="3"/>
      <c r="D8688" s="3"/>
      <c r="E8688" s="3"/>
    </row>
    <row r="8689" spans="1:5" x14ac:dyDescent="0.3">
      <c r="A8689" s="3"/>
      <c r="B8689" s="3"/>
      <c r="C8689" s="3"/>
      <c r="D8689" s="3"/>
      <c r="E8689" s="3"/>
    </row>
    <row r="8690" spans="1:5" x14ac:dyDescent="0.3">
      <c r="A8690" s="3"/>
      <c r="B8690" s="3"/>
      <c r="C8690" s="3"/>
      <c r="D8690" s="3"/>
      <c r="E8690" s="3"/>
    </row>
    <row r="8691" spans="1:5" x14ac:dyDescent="0.3">
      <c r="A8691" s="3"/>
      <c r="B8691" s="3"/>
      <c r="C8691" s="3"/>
      <c r="D8691" s="3"/>
      <c r="E8691" s="3"/>
    </row>
    <row r="8692" spans="1:5" x14ac:dyDescent="0.3">
      <c r="A8692" s="3"/>
      <c r="B8692" s="3"/>
      <c r="C8692" s="3"/>
      <c r="D8692" s="3"/>
      <c r="E8692" s="3"/>
    </row>
    <row r="8693" spans="1:5" x14ac:dyDescent="0.3">
      <c r="A8693" s="3"/>
      <c r="B8693" s="3"/>
      <c r="C8693" s="3"/>
      <c r="D8693" s="3"/>
      <c r="E8693" s="3"/>
    </row>
    <row r="8694" spans="1:5" x14ac:dyDescent="0.3">
      <c r="A8694" s="3"/>
      <c r="B8694" s="3"/>
      <c r="C8694" s="3"/>
      <c r="D8694" s="3"/>
      <c r="E8694" s="3"/>
    </row>
    <row r="8695" spans="1:5" x14ac:dyDescent="0.3">
      <c r="A8695" s="3"/>
      <c r="B8695" s="3"/>
      <c r="C8695" s="3"/>
      <c r="D8695" s="3"/>
      <c r="E8695" s="3"/>
    </row>
    <row r="8696" spans="1:5" x14ac:dyDescent="0.3">
      <c r="A8696" s="3"/>
      <c r="B8696" s="3"/>
      <c r="C8696" s="3"/>
      <c r="D8696" s="3"/>
      <c r="E8696" s="3"/>
    </row>
    <row r="8697" spans="1:5" x14ac:dyDescent="0.3">
      <c r="A8697" s="3"/>
      <c r="B8697" s="3"/>
      <c r="C8697" s="3"/>
      <c r="D8697" s="3"/>
      <c r="E8697" s="3"/>
    </row>
    <row r="8698" spans="1:5" x14ac:dyDescent="0.3">
      <c r="A8698" s="3"/>
      <c r="B8698" s="3"/>
      <c r="C8698" s="3"/>
      <c r="D8698" s="3"/>
      <c r="E8698" s="3"/>
    </row>
    <row r="8699" spans="1:5" x14ac:dyDescent="0.3">
      <c r="A8699" s="3"/>
      <c r="B8699" s="3"/>
      <c r="C8699" s="3"/>
      <c r="D8699" s="3"/>
      <c r="E8699" s="3"/>
    </row>
    <row r="8700" spans="1:5" x14ac:dyDescent="0.3">
      <c r="A8700" s="3"/>
      <c r="B8700" s="3"/>
      <c r="C8700" s="3"/>
      <c r="D8700" s="3"/>
      <c r="E8700" s="3"/>
    </row>
    <row r="8701" spans="1:5" x14ac:dyDescent="0.3">
      <c r="A8701" s="3"/>
      <c r="B8701" s="3"/>
      <c r="C8701" s="3"/>
      <c r="D8701" s="3"/>
      <c r="E8701" s="3"/>
    </row>
    <row r="8702" spans="1:5" x14ac:dyDescent="0.3">
      <c r="A8702" s="3"/>
      <c r="B8702" s="3"/>
      <c r="C8702" s="3"/>
      <c r="D8702" s="3"/>
      <c r="E8702" s="3"/>
    </row>
    <row r="8703" spans="1:5" x14ac:dyDescent="0.3">
      <c r="A8703" s="3"/>
      <c r="B8703" s="3"/>
      <c r="C8703" s="3"/>
      <c r="D8703" s="3"/>
      <c r="E8703" s="3"/>
    </row>
    <row r="8704" spans="1:5" x14ac:dyDescent="0.3">
      <c r="A8704" s="3"/>
      <c r="B8704" s="3"/>
      <c r="C8704" s="3"/>
      <c r="D8704" s="3"/>
      <c r="E8704" s="3"/>
    </row>
    <row r="8705" spans="1:5" x14ac:dyDescent="0.3">
      <c r="A8705" s="3"/>
      <c r="B8705" s="3"/>
      <c r="C8705" s="3"/>
      <c r="D8705" s="3"/>
      <c r="E8705" s="3"/>
    </row>
    <row r="8706" spans="1:5" x14ac:dyDescent="0.3">
      <c r="A8706" s="3"/>
      <c r="B8706" s="3"/>
      <c r="C8706" s="3"/>
      <c r="D8706" s="3"/>
      <c r="E8706" s="3"/>
    </row>
    <row r="8707" spans="1:5" x14ac:dyDescent="0.3">
      <c r="A8707" s="3"/>
      <c r="B8707" s="3"/>
      <c r="C8707" s="3"/>
      <c r="D8707" s="3"/>
      <c r="E8707" s="3"/>
    </row>
    <row r="8708" spans="1:5" x14ac:dyDescent="0.3">
      <c r="A8708" s="3"/>
      <c r="B8708" s="3"/>
      <c r="C8708" s="3"/>
      <c r="D8708" s="3"/>
      <c r="E8708" s="3"/>
    </row>
    <row r="8709" spans="1:5" x14ac:dyDescent="0.3">
      <c r="A8709" s="3"/>
      <c r="B8709" s="3"/>
      <c r="C8709" s="3"/>
      <c r="D8709" s="3"/>
      <c r="E8709" s="3"/>
    </row>
    <row r="8710" spans="1:5" x14ac:dyDescent="0.3">
      <c r="A8710" s="3"/>
      <c r="B8710" s="3"/>
      <c r="C8710" s="3"/>
      <c r="D8710" s="3"/>
      <c r="E8710" s="3"/>
    </row>
    <row r="8711" spans="1:5" x14ac:dyDescent="0.3">
      <c r="A8711" s="3"/>
      <c r="B8711" s="3"/>
      <c r="C8711" s="3"/>
      <c r="D8711" s="3"/>
      <c r="E8711" s="3"/>
    </row>
    <row r="8712" spans="1:5" x14ac:dyDescent="0.3">
      <c r="A8712" s="3"/>
      <c r="B8712" s="3"/>
      <c r="C8712" s="3"/>
      <c r="D8712" s="3"/>
      <c r="E8712" s="3"/>
    </row>
    <row r="8713" spans="1:5" x14ac:dyDescent="0.3">
      <c r="A8713" s="3"/>
      <c r="B8713" s="3"/>
      <c r="C8713" s="3"/>
      <c r="D8713" s="3"/>
      <c r="E8713" s="3"/>
    </row>
    <row r="8714" spans="1:5" x14ac:dyDescent="0.3">
      <c r="A8714" s="3"/>
      <c r="B8714" s="3"/>
      <c r="C8714" s="3"/>
      <c r="D8714" s="3"/>
      <c r="E8714" s="3"/>
    </row>
    <row r="8715" spans="1:5" x14ac:dyDescent="0.3">
      <c r="A8715" s="3"/>
      <c r="B8715" s="3"/>
      <c r="C8715" s="3"/>
      <c r="D8715" s="3"/>
      <c r="E8715" s="3"/>
    </row>
    <row r="8716" spans="1:5" x14ac:dyDescent="0.3">
      <c r="A8716" s="3"/>
      <c r="B8716" s="3"/>
      <c r="C8716" s="3"/>
      <c r="D8716" s="3"/>
      <c r="E8716" s="3"/>
    </row>
    <row r="8717" spans="1:5" x14ac:dyDescent="0.3">
      <c r="A8717" s="3"/>
      <c r="B8717" s="3"/>
      <c r="C8717" s="3"/>
      <c r="D8717" s="3"/>
      <c r="E8717" s="3"/>
    </row>
    <row r="8718" spans="1:5" x14ac:dyDescent="0.3">
      <c r="A8718" s="3"/>
      <c r="B8718" s="3"/>
      <c r="C8718" s="3"/>
      <c r="D8718" s="3"/>
      <c r="E8718" s="3"/>
    </row>
    <row r="8719" spans="1:5" x14ac:dyDescent="0.3">
      <c r="A8719" s="3"/>
      <c r="B8719" s="3"/>
      <c r="C8719" s="3"/>
      <c r="D8719" s="3"/>
      <c r="E8719" s="3"/>
    </row>
    <row r="8720" spans="1:5" x14ac:dyDescent="0.3">
      <c r="A8720" s="3"/>
      <c r="B8720" s="3"/>
      <c r="C8720" s="3"/>
      <c r="D8720" s="3"/>
      <c r="E8720" s="3"/>
    </row>
    <row r="8721" spans="1:5" x14ac:dyDescent="0.3">
      <c r="A8721" s="3"/>
      <c r="B8721" s="3"/>
      <c r="C8721" s="3"/>
      <c r="D8721" s="3"/>
      <c r="E8721" s="3"/>
    </row>
    <row r="8722" spans="1:5" x14ac:dyDescent="0.3">
      <c r="A8722" s="3"/>
      <c r="B8722" s="3"/>
      <c r="C8722" s="3"/>
      <c r="D8722" s="3"/>
      <c r="E8722" s="3"/>
    </row>
    <row r="8723" spans="1:5" x14ac:dyDescent="0.3">
      <c r="A8723" s="3"/>
      <c r="B8723" s="3"/>
      <c r="C8723" s="3"/>
      <c r="D8723" s="3"/>
      <c r="E8723" s="3"/>
    </row>
    <row r="8724" spans="1:5" x14ac:dyDescent="0.3">
      <c r="A8724" s="3"/>
      <c r="B8724" s="3"/>
      <c r="C8724" s="3"/>
      <c r="D8724" s="3"/>
      <c r="E8724" s="3"/>
    </row>
    <row r="8725" spans="1:5" x14ac:dyDescent="0.3">
      <c r="A8725" s="3"/>
      <c r="B8725" s="3"/>
      <c r="C8725" s="3"/>
      <c r="D8725" s="3"/>
      <c r="E8725" s="3"/>
    </row>
    <row r="8726" spans="1:5" x14ac:dyDescent="0.3">
      <c r="A8726" s="3"/>
      <c r="B8726" s="3"/>
      <c r="C8726" s="3"/>
      <c r="D8726" s="3"/>
      <c r="E8726" s="3"/>
    </row>
    <row r="8727" spans="1:5" x14ac:dyDescent="0.3">
      <c r="A8727" s="3"/>
      <c r="B8727" s="3"/>
      <c r="C8727" s="3"/>
      <c r="D8727" s="3"/>
      <c r="E8727" s="3"/>
    </row>
    <row r="8728" spans="1:5" x14ac:dyDescent="0.3">
      <c r="A8728" s="3"/>
      <c r="B8728" s="3"/>
      <c r="C8728" s="3"/>
      <c r="D8728" s="3"/>
      <c r="E8728" s="3"/>
    </row>
    <row r="8729" spans="1:5" x14ac:dyDescent="0.3">
      <c r="A8729" s="3"/>
      <c r="B8729" s="3"/>
      <c r="C8729" s="3"/>
      <c r="D8729" s="3"/>
      <c r="E8729" s="3"/>
    </row>
    <row r="8730" spans="1:5" x14ac:dyDescent="0.3">
      <c r="A8730" s="3"/>
      <c r="B8730" s="3"/>
      <c r="C8730" s="3"/>
      <c r="D8730" s="3"/>
      <c r="E8730" s="3"/>
    </row>
    <row r="8731" spans="1:5" x14ac:dyDescent="0.3">
      <c r="A8731" s="3"/>
      <c r="B8731" s="3"/>
      <c r="C8731" s="3"/>
      <c r="D8731" s="3"/>
      <c r="E8731" s="3"/>
    </row>
    <row r="8732" spans="1:5" x14ac:dyDescent="0.3">
      <c r="A8732" s="3"/>
      <c r="B8732" s="3"/>
      <c r="C8732" s="3"/>
      <c r="D8732" s="3"/>
      <c r="E8732" s="3"/>
    </row>
    <row r="8733" spans="1:5" x14ac:dyDescent="0.3">
      <c r="A8733" s="3"/>
      <c r="B8733" s="3"/>
      <c r="C8733" s="3"/>
      <c r="D8733" s="3"/>
      <c r="E8733" s="3"/>
    </row>
    <row r="8734" spans="1:5" x14ac:dyDescent="0.3">
      <c r="A8734" s="3"/>
      <c r="B8734" s="3"/>
      <c r="C8734" s="3"/>
      <c r="D8734" s="3"/>
      <c r="E8734" s="3"/>
    </row>
    <row r="8735" spans="1:5" x14ac:dyDescent="0.3">
      <c r="A8735" s="3"/>
      <c r="B8735" s="3"/>
      <c r="C8735" s="3"/>
      <c r="D8735" s="3"/>
      <c r="E8735" s="3"/>
    </row>
    <row r="8736" spans="1:5" x14ac:dyDescent="0.3">
      <c r="A8736" s="3"/>
      <c r="B8736" s="3"/>
      <c r="C8736" s="3"/>
      <c r="D8736" s="3"/>
      <c r="E8736" s="3"/>
    </row>
    <row r="8737" spans="1:5" x14ac:dyDescent="0.3">
      <c r="A8737" s="3"/>
      <c r="B8737" s="3"/>
      <c r="C8737" s="3"/>
      <c r="D8737" s="3"/>
      <c r="E8737" s="3"/>
    </row>
    <row r="8738" spans="1:5" x14ac:dyDescent="0.3">
      <c r="A8738" s="3"/>
      <c r="B8738" s="3"/>
      <c r="C8738" s="3"/>
      <c r="D8738" s="3"/>
      <c r="E8738" s="3"/>
    </row>
    <row r="8739" spans="1:5" x14ac:dyDescent="0.3">
      <c r="A8739" s="3"/>
      <c r="B8739" s="3"/>
      <c r="C8739" s="3"/>
      <c r="D8739" s="3"/>
      <c r="E8739" s="3"/>
    </row>
    <row r="8740" spans="1:5" x14ac:dyDescent="0.3">
      <c r="A8740" s="3"/>
      <c r="B8740" s="3"/>
      <c r="C8740" s="3"/>
      <c r="D8740" s="3"/>
      <c r="E8740" s="3"/>
    </row>
    <row r="8741" spans="1:5" x14ac:dyDescent="0.3">
      <c r="A8741" s="3"/>
      <c r="B8741" s="3"/>
      <c r="C8741" s="3"/>
      <c r="D8741" s="3"/>
      <c r="E8741" s="3"/>
    </row>
    <row r="8742" spans="1:5" x14ac:dyDescent="0.3">
      <c r="A8742" s="3"/>
      <c r="B8742" s="3"/>
      <c r="C8742" s="3"/>
      <c r="D8742" s="3"/>
      <c r="E8742" s="3"/>
    </row>
    <row r="8743" spans="1:5" x14ac:dyDescent="0.3">
      <c r="A8743" s="3"/>
      <c r="B8743" s="3"/>
      <c r="C8743" s="3"/>
      <c r="D8743" s="3"/>
      <c r="E8743" s="3"/>
    </row>
    <row r="8744" spans="1:5" x14ac:dyDescent="0.3">
      <c r="A8744" s="3"/>
      <c r="B8744" s="3"/>
      <c r="C8744" s="3"/>
      <c r="D8744" s="3"/>
      <c r="E8744" s="3"/>
    </row>
    <row r="8745" spans="1:5" x14ac:dyDescent="0.3">
      <c r="A8745" s="3"/>
      <c r="B8745" s="3"/>
      <c r="C8745" s="3"/>
      <c r="D8745" s="3"/>
      <c r="E8745" s="3"/>
    </row>
    <row r="8746" spans="1:5" x14ac:dyDescent="0.3">
      <c r="A8746" s="3"/>
      <c r="B8746" s="3"/>
      <c r="C8746" s="3"/>
      <c r="D8746" s="3"/>
      <c r="E8746" s="3"/>
    </row>
    <row r="8747" spans="1:5" x14ac:dyDescent="0.3">
      <c r="A8747" s="3"/>
      <c r="B8747" s="3"/>
      <c r="C8747" s="3"/>
      <c r="D8747" s="3"/>
      <c r="E8747" s="3"/>
    </row>
    <row r="8748" spans="1:5" x14ac:dyDescent="0.3">
      <c r="A8748" s="3"/>
      <c r="B8748" s="3"/>
      <c r="C8748" s="3"/>
      <c r="D8748" s="3"/>
      <c r="E8748" s="3"/>
    </row>
    <row r="8749" spans="1:5" x14ac:dyDescent="0.3">
      <c r="A8749" s="3"/>
      <c r="B8749" s="3"/>
      <c r="C8749" s="3"/>
      <c r="D8749" s="3"/>
      <c r="E8749" s="3"/>
    </row>
    <row r="8750" spans="1:5" x14ac:dyDescent="0.3">
      <c r="A8750" s="3"/>
      <c r="B8750" s="3"/>
      <c r="C8750" s="3"/>
      <c r="D8750" s="3"/>
      <c r="E8750" s="3"/>
    </row>
    <row r="8751" spans="1:5" x14ac:dyDescent="0.3">
      <c r="A8751" s="3"/>
      <c r="B8751" s="3"/>
      <c r="C8751" s="3"/>
      <c r="D8751" s="3"/>
      <c r="E8751" s="3"/>
    </row>
    <row r="8752" spans="1:5" x14ac:dyDescent="0.3">
      <c r="A8752" s="3"/>
      <c r="B8752" s="3"/>
      <c r="C8752" s="3"/>
      <c r="D8752" s="3"/>
      <c r="E8752" s="3"/>
    </row>
    <row r="8753" spans="1:5" x14ac:dyDescent="0.3">
      <c r="A8753" s="3"/>
      <c r="B8753" s="3"/>
      <c r="C8753" s="3"/>
      <c r="D8753" s="3"/>
      <c r="E8753" s="3"/>
    </row>
    <row r="8754" spans="1:5" x14ac:dyDescent="0.3">
      <c r="A8754" s="3"/>
      <c r="B8754" s="3"/>
      <c r="C8754" s="3"/>
      <c r="D8754" s="3"/>
      <c r="E8754" s="3"/>
    </row>
    <row r="8755" spans="1:5" x14ac:dyDescent="0.3">
      <c r="A8755" s="3"/>
      <c r="B8755" s="3"/>
      <c r="C8755" s="3"/>
      <c r="D8755" s="3"/>
      <c r="E8755" s="3"/>
    </row>
    <row r="8756" spans="1:5" x14ac:dyDescent="0.3">
      <c r="A8756" s="3"/>
      <c r="B8756" s="3"/>
      <c r="C8756" s="3"/>
      <c r="D8756" s="3"/>
      <c r="E8756" s="3"/>
    </row>
    <row r="8757" spans="1:5" x14ac:dyDescent="0.3">
      <c r="A8757" s="3"/>
      <c r="B8757" s="3"/>
      <c r="C8757" s="3"/>
      <c r="D8757" s="3"/>
      <c r="E8757" s="3"/>
    </row>
    <row r="8758" spans="1:5" x14ac:dyDescent="0.3">
      <c r="A8758" s="3"/>
      <c r="B8758" s="3"/>
      <c r="C8758" s="3"/>
      <c r="D8758" s="3"/>
      <c r="E8758" s="3"/>
    </row>
    <row r="8759" spans="1:5" x14ac:dyDescent="0.3">
      <c r="A8759" s="3"/>
      <c r="B8759" s="3"/>
      <c r="C8759" s="3"/>
      <c r="D8759" s="3"/>
      <c r="E8759" s="3"/>
    </row>
    <row r="8760" spans="1:5" x14ac:dyDescent="0.3">
      <c r="A8760" s="3"/>
      <c r="B8760" s="3"/>
      <c r="C8760" s="3"/>
      <c r="D8760" s="3"/>
      <c r="E8760" s="3"/>
    </row>
    <row r="8761" spans="1:5" x14ac:dyDescent="0.3">
      <c r="A8761" s="3"/>
      <c r="B8761" s="3"/>
      <c r="C8761" s="3"/>
      <c r="D8761" s="3"/>
      <c r="E8761" s="3"/>
    </row>
    <row r="8762" spans="1:5" x14ac:dyDescent="0.3">
      <c r="A8762" s="3"/>
      <c r="B8762" s="3"/>
      <c r="C8762" s="3"/>
      <c r="D8762" s="3"/>
      <c r="E8762" s="3"/>
    </row>
    <row r="8763" spans="1:5" x14ac:dyDescent="0.3">
      <c r="A8763" s="3"/>
      <c r="B8763" s="3"/>
      <c r="C8763" s="3"/>
      <c r="D8763" s="3"/>
      <c r="E8763" s="3"/>
    </row>
    <row r="8764" spans="1:5" x14ac:dyDescent="0.3">
      <c r="A8764" s="3"/>
      <c r="B8764" s="3"/>
      <c r="C8764" s="3"/>
      <c r="D8764" s="3"/>
      <c r="E8764" s="3"/>
    </row>
    <row r="8765" spans="1:5" x14ac:dyDescent="0.3">
      <c r="A8765" s="3"/>
      <c r="B8765" s="3"/>
      <c r="C8765" s="3"/>
      <c r="D8765" s="3"/>
      <c r="E8765" s="3"/>
    </row>
    <row r="8766" spans="1:5" x14ac:dyDescent="0.3">
      <c r="A8766" s="3"/>
      <c r="B8766" s="3"/>
      <c r="C8766" s="3"/>
      <c r="D8766" s="3"/>
      <c r="E8766" s="3"/>
    </row>
    <row r="8767" spans="1:5" x14ac:dyDescent="0.3">
      <c r="A8767" s="3"/>
      <c r="B8767" s="3"/>
      <c r="C8767" s="3"/>
      <c r="D8767" s="3"/>
      <c r="E8767" s="3"/>
    </row>
    <row r="8768" spans="1:5" x14ac:dyDescent="0.3">
      <c r="A8768" s="3"/>
      <c r="B8768" s="3"/>
      <c r="C8768" s="3"/>
      <c r="D8768" s="3"/>
      <c r="E8768" s="3"/>
    </row>
    <row r="8769" spans="1:5" x14ac:dyDescent="0.3">
      <c r="A8769" s="3"/>
      <c r="B8769" s="3"/>
      <c r="C8769" s="3"/>
      <c r="D8769" s="3"/>
      <c r="E8769" s="3"/>
    </row>
    <row r="8770" spans="1:5" x14ac:dyDescent="0.3">
      <c r="A8770" s="3"/>
      <c r="B8770" s="3"/>
      <c r="C8770" s="3"/>
      <c r="D8770" s="3"/>
      <c r="E8770" s="3"/>
    </row>
    <row r="8771" spans="1:5" x14ac:dyDescent="0.3">
      <c r="A8771" s="3"/>
      <c r="B8771" s="3"/>
      <c r="C8771" s="3"/>
      <c r="D8771" s="3"/>
      <c r="E8771" s="3"/>
    </row>
    <row r="8772" spans="1:5" x14ac:dyDescent="0.3">
      <c r="A8772" s="3"/>
      <c r="B8772" s="3"/>
      <c r="C8772" s="3"/>
      <c r="D8772" s="3"/>
      <c r="E8772" s="3"/>
    </row>
    <row r="8773" spans="1:5" x14ac:dyDescent="0.3">
      <c r="A8773" s="3"/>
      <c r="B8773" s="3"/>
      <c r="C8773" s="3"/>
      <c r="D8773" s="3"/>
      <c r="E8773" s="3"/>
    </row>
    <row r="8774" spans="1:5" x14ac:dyDescent="0.3">
      <c r="A8774" s="3"/>
      <c r="B8774" s="3"/>
      <c r="C8774" s="3"/>
      <c r="D8774" s="3"/>
      <c r="E8774" s="3"/>
    </row>
    <row r="8775" spans="1:5" x14ac:dyDescent="0.3">
      <c r="A8775" s="3"/>
      <c r="B8775" s="3"/>
      <c r="C8775" s="3"/>
      <c r="D8775" s="3"/>
      <c r="E8775" s="3"/>
    </row>
    <row r="8776" spans="1:5" x14ac:dyDescent="0.3">
      <c r="A8776" s="3"/>
      <c r="B8776" s="3"/>
      <c r="C8776" s="3"/>
      <c r="D8776" s="3"/>
      <c r="E8776" s="3"/>
    </row>
    <row r="8777" spans="1:5" x14ac:dyDescent="0.3">
      <c r="A8777" s="3"/>
      <c r="B8777" s="3"/>
      <c r="C8777" s="3"/>
      <c r="D8777" s="3"/>
      <c r="E8777" s="3"/>
    </row>
    <row r="8778" spans="1:5" x14ac:dyDescent="0.3">
      <c r="A8778" s="3"/>
      <c r="B8778" s="3"/>
      <c r="C8778" s="3"/>
      <c r="D8778" s="3"/>
      <c r="E8778" s="3"/>
    </row>
    <row r="8779" spans="1:5" x14ac:dyDescent="0.3">
      <c r="A8779" s="3"/>
      <c r="B8779" s="3"/>
      <c r="C8779" s="3"/>
      <c r="D8779" s="3"/>
      <c r="E8779" s="3"/>
    </row>
    <row r="8780" spans="1:5" x14ac:dyDescent="0.3">
      <c r="A8780" s="3"/>
      <c r="B8780" s="3"/>
      <c r="C8780" s="3"/>
      <c r="D8780" s="3"/>
      <c r="E8780" s="3"/>
    </row>
    <row r="8781" spans="1:5" x14ac:dyDescent="0.3">
      <c r="A8781" s="3"/>
      <c r="B8781" s="3"/>
      <c r="C8781" s="3"/>
      <c r="D8781" s="3"/>
      <c r="E8781" s="3"/>
    </row>
    <row r="8782" spans="1:5" x14ac:dyDescent="0.3">
      <c r="A8782" s="3"/>
      <c r="B8782" s="3"/>
      <c r="C8782" s="3"/>
      <c r="D8782" s="3"/>
      <c r="E8782" s="3"/>
    </row>
    <row r="8783" spans="1:5" x14ac:dyDescent="0.3">
      <c r="A8783" s="3"/>
      <c r="B8783" s="3"/>
      <c r="C8783" s="3"/>
      <c r="D8783" s="3"/>
      <c r="E8783" s="3"/>
    </row>
    <row r="8784" spans="1:5" x14ac:dyDescent="0.3">
      <c r="A8784" s="3"/>
      <c r="B8784" s="3"/>
      <c r="C8784" s="3"/>
      <c r="D8784" s="3"/>
      <c r="E8784" s="3"/>
    </row>
    <row r="8785" spans="1:5" x14ac:dyDescent="0.3">
      <c r="A8785" s="3"/>
      <c r="B8785" s="3"/>
      <c r="C8785" s="3"/>
      <c r="D8785" s="3"/>
      <c r="E8785" s="3"/>
    </row>
    <row r="8786" spans="1:5" x14ac:dyDescent="0.3">
      <c r="A8786" s="3"/>
      <c r="B8786" s="3"/>
      <c r="C8786" s="3"/>
      <c r="D8786" s="3"/>
      <c r="E8786" s="3"/>
    </row>
    <row r="8787" spans="1:5" x14ac:dyDescent="0.3">
      <c r="A8787" s="3"/>
      <c r="B8787" s="3"/>
      <c r="C8787" s="3"/>
      <c r="D8787" s="3"/>
      <c r="E8787" s="3"/>
    </row>
    <row r="8788" spans="1:5" x14ac:dyDescent="0.3">
      <c r="A8788" s="3"/>
      <c r="B8788" s="3"/>
      <c r="C8788" s="3"/>
      <c r="D8788" s="3"/>
      <c r="E8788" s="3"/>
    </row>
    <row r="8789" spans="1:5" x14ac:dyDescent="0.3">
      <c r="A8789" s="3"/>
      <c r="B8789" s="3"/>
      <c r="C8789" s="3"/>
      <c r="D8789" s="3"/>
      <c r="E8789" s="3"/>
    </row>
    <row r="8790" spans="1:5" x14ac:dyDescent="0.3">
      <c r="A8790" s="3"/>
      <c r="B8790" s="3"/>
      <c r="C8790" s="3"/>
      <c r="D8790" s="3"/>
      <c r="E8790" s="3"/>
    </row>
    <row r="8791" spans="1:5" x14ac:dyDescent="0.3">
      <c r="A8791" s="3"/>
      <c r="B8791" s="3"/>
      <c r="C8791" s="3"/>
      <c r="D8791" s="3"/>
      <c r="E8791" s="3"/>
    </row>
    <row r="8792" spans="1:5" x14ac:dyDescent="0.3">
      <c r="A8792" s="3"/>
      <c r="B8792" s="3"/>
      <c r="C8792" s="3"/>
      <c r="D8792" s="3"/>
      <c r="E8792" s="3"/>
    </row>
    <row r="8793" spans="1:5" x14ac:dyDescent="0.3">
      <c r="A8793" s="3"/>
      <c r="B8793" s="3"/>
      <c r="C8793" s="3"/>
      <c r="D8793" s="3"/>
      <c r="E8793" s="3"/>
    </row>
    <row r="8794" spans="1:5" x14ac:dyDescent="0.3">
      <c r="A8794" s="3"/>
      <c r="B8794" s="3"/>
      <c r="C8794" s="3"/>
      <c r="D8794" s="3"/>
      <c r="E8794" s="3"/>
    </row>
    <row r="8795" spans="1:5" x14ac:dyDescent="0.3">
      <c r="A8795" s="3"/>
      <c r="B8795" s="3"/>
      <c r="C8795" s="3"/>
      <c r="D8795" s="3"/>
      <c r="E8795" s="3"/>
    </row>
    <row r="8796" spans="1:5" x14ac:dyDescent="0.3">
      <c r="A8796" s="3"/>
      <c r="B8796" s="3"/>
      <c r="C8796" s="3"/>
      <c r="D8796" s="3"/>
      <c r="E8796" s="3"/>
    </row>
    <row r="8797" spans="1:5" x14ac:dyDescent="0.3">
      <c r="A8797" s="3"/>
      <c r="B8797" s="3"/>
      <c r="C8797" s="3"/>
      <c r="D8797" s="3"/>
      <c r="E8797" s="3"/>
    </row>
    <row r="8798" spans="1:5" x14ac:dyDescent="0.3">
      <c r="A8798" s="3"/>
      <c r="B8798" s="3"/>
      <c r="C8798" s="3"/>
      <c r="D8798" s="3"/>
      <c r="E8798" s="3"/>
    </row>
    <row r="8799" spans="1:5" x14ac:dyDescent="0.3">
      <c r="A8799" s="3"/>
      <c r="B8799" s="3"/>
      <c r="C8799" s="3"/>
      <c r="D8799" s="3"/>
      <c r="E8799" s="3"/>
    </row>
    <row r="8800" spans="1:5" x14ac:dyDescent="0.3">
      <c r="A8800" s="3"/>
      <c r="B8800" s="3"/>
      <c r="C8800" s="3"/>
      <c r="D8800" s="3"/>
      <c r="E8800" s="3"/>
    </row>
    <row r="8801" spans="1:5" x14ac:dyDescent="0.3">
      <c r="A8801" s="3"/>
      <c r="B8801" s="3"/>
      <c r="C8801" s="3"/>
      <c r="D8801" s="3"/>
      <c r="E8801" s="3"/>
    </row>
    <row r="8802" spans="1:5" x14ac:dyDescent="0.3">
      <c r="A8802" s="3"/>
      <c r="B8802" s="3"/>
      <c r="C8802" s="3"/>
      <c r="D8802" s="3"/>
      <c r="E8802" s="3"/>
    </row>
    <row r="8803" spans="1:5" x14ac:dyDescent="0.3">
      <c r="A8803" s="3"/>
      <c r="B8803" s="3"/>
      <c r="C8803" s="3"/>
      <c r="D8803" s="3"/>
      <c r="E8803" s="3"/>
    </row>
    <row r="8804" spans="1:5" x14ac:dyDescent="0.3">
      <c r="A8804" s="3"/>
      <c r="B8804" s="3"/>
      <c r="C8804" s="3"/>
      <c r="D8804" s="3"/>
      <c r="E8804" s="3"/>
    </row>
    <row r="8805" spans="1:5" x14ac:dyDescent="0.3">
      <c r="A8805" s="3"/>
      <c r="B8805" s="3"/>
      <c r="C8805" s="3"/>
      <c r="D8805" s="3"/>
      <c r="E8805" s="3"/>
    </row>
    <row r="8806" spans="1:5" x14ac:dyDescent="0.3">
      <c r="A8806" s="3"/>
      <c r="B8806" s="3"/>
      <c r="C8806" s="3"/>
      <c r="D8806" s="3"/>
      <c r="E8806" s="3"/>
    </row>
    <row r="8807" spans="1:5" x14ac:dyDescent="0.3">
      <c r="A8807" s="3"/>
      <c r="B8807" s="3"/>
      <c r="C8807" s="3"/>
      <c r="D8807" s="3"/>
      <c r="E8807" s="3"/>
    </row>
    <row r="8808" spans="1:5" x14ac:dyDescent="0.3">
      <c r="A8808" s="3"/>
      <c r="B8808" s="3"/>
      <c r="C8808" s="3"/>
      <c r="D8808" s="3"/>
      <c r="E8808" s="3"/>
    </row>
    <row r="8809" spans="1:5" x14ac:dyDescent="0.3">
      <c r="A8809" s="3"/>
      <c r="B8809" s="3"/>
      <c r="C8809" s="3"/>
      <c r="D8809" s="3"/>
      <c r="E8809" s="3"/>
    </row>
    <row r="8810" spans="1:5" x14ac:dyDescent="0.3">
      <c r="A8810" s="3"/>
      <c r="B8810" s="3"/>
      <c r="C8810" s="3"/>
      <c r="D8810" s="3"/>
      <c r="E8810" s="3"/>
    </row>
    <row r="8811" spans="1:5" x14ac:dyDescent="0.3">
      <c r="A8811" s="3"/>
      <c r="B8811" s="3"/>
      <c r="C8811" s="3"/>
      <c r="D8811" s="3"/>
      <c r="E8811" s="3"/>
    </row>
    <row r="8812" spans="1:5" x14ac:dyDescent="0.3">
      <c r="A8812" s="3"/>
      <c r="B8812" s="3"/>
      <c r="C8812" s="3"/>
      <c r="D8812" s="3"/>
      <c r="E8812" s="3"/>
    </row>
    <row r="8813" spans="1:5" x14ac:dyDescent="0.3">
      <c r="A8813" s="3"/>
      <c r="B8813" s="3"/>
      <c r="C8813" s="3"/>
      <c r="D8813" s="3"/>
      <c r="E8813" s="3"/>
    </row>
    <row r="8814" spans="1:5" x14ac:dyDescent="0.3">
      <c r="A8814" s="3"/>
      <c r="B8814" s="3"/>
      <c r="C8814" s="3"/>
      <c r="D8814" s="3"/>
      <c r="E8814" s="3"/>
    </row>
    <row r="8815" spans="1:5" x14ac:dyDescent="0.3">
      <c r="A8815" s="3"/>
      <c r="B8815" s="3"/>
      <c r="C8815" s="3"/>
      <c r="D8815" s="3"/>
      <c r="E8815" s="3"/>
    </row>
    <row r="8816" spans="1:5" x14ac:dyDescent="0.3">
      <c r="A8816" s="3"/>
      <c r="B8816" s="3"/>
      <c r="C8816" s="3"/>
      <c r="D8816" s="3"/>
      <c r="E8816" s="3"/>
    </row>
    <row r="8817" spans="1:5" x14ac:dyDescent="0.3">
      <c r="A8817" s="3"/>
      <c r="B8817" s="3"/>
      <c r="C8817" s="3"/>
      <c r="D8817" s="3"/>
      <c r="E8817" s="3"/>
    </row>
    <row r="8818" spans="1:5" x14ac:dyDescent="0.3">
      <c r="A8818" s="3"/>
      <c r="B8818" s="3"/>
      <c r="C8818" s="3"/>
      <c r="D8818" s="3"/>
      <c r="E8818" s="3"/>
    </row>
    <row r="8819" spans="1:5" x14ac:dyDescent="0.3">
      <c r="A8819" s="3"/>
      <c r="B8819" s="3"/>
      <c r="C8819" s="3"/>
      <c r="D8819" s="3"/>
      <c r="E8819" s="3"/>
    </row>
    <row r="8820" spans="1:5" x14ac:dyDescent="0.3">
      <c r="A8820" s="3"/>
      <c r="B8820" s="3"/>
      <c r="C8820" s="3"/>
      <c r="D8820" s="3"/>
      <c r="E8820" s="3"/>
    </row>
    <row r="8821" spans="1:5" x14ac:dyDescent="0.3">
      <c r="A8821" s="3"/>
      <c r="B8821" s="3"/>
      <c r="C8821" s="3"/>
      <c r="D8821" s="3"/>
      <c r="E8821" s="3"/>
    </row>
    <row r="8822" spans="1:5" x14ac:dyDescent="0.3">
      <c r="A8822" s="3"/>
      <c r="B8822" s="3"/>
      <c r="C8822" s="3"/>
      <c r="D8822" s="3"/>
      <c r="E8822" s="3"/>
    </row>
    <row r="8823" spans="1:5" x14ac:dyDescent="0.3">
      <c r="A8823" s="3"/>
      <c r="B8823" s="3"/>
      <c r="C8823" s="3"/>
      <c r="D8823" s="3"/>
      <c r="E8823" s="3"/>
    </row>
    <row r="8824" spans="1:5" x14ac:dyDescent="0.3">
      <c r="A8824" s="3"/>
      <c r="B8824" s="3"/>
      <c r="C8824" s="3"/>
      <c r="D8824" s="3"/>
      <c r="E8824" s="3"/>
    </row>
    <row r="8825" spans="1:5" x14ac:dyDescent="0.3">
      <c r="A8825" s="3"/>
      <c r="B8825" s="3"/>
      <c r="C8825" s="3"/>
      <c r="D8825" s="3"/>
      <c r="E8825" s="3"/>
    </row>
    <row r="8826" spans="1:5" x14ac:dyDescent="0.3">
      <c r="A8826" s="3"/>
      <c r="B8826" s="3"/>
      <c r="C8826" s="3"/>
      <c r="D8826" s="3"/>
      <c r="E8826" s="3"/>
    </row>
    <row r="8827" spans="1:5" x14ac:dyDescent="0.3">
      <c r="A8827" s="3"/>
      <c r="B8827" s="3"/>
      <c r="C8827" s="3"/>
      <c r="D8827" s="3"/>
      <c r="E8827" s="3"/>
    </row>
    <row r="8828" spans="1:5" x14ac:dyDescent="0.3">
      <c r="A8828" s="3"/>
      <c r="B8828" s="3"/>
      <c r="C8828" s="3"/>
      <c r="D8828" s="3"/>
      <c r="E8828" s="3"/>
    </row>
    <row r="8829" spans="1:5" x14ac:dyDescent="0.3">
      <c r="A8829" s="3"/>
      <c r="B8829" s="3"/>
      <c r="C8829" s="3"/>
      <c r="D8829" s="3"/>
      <c r="E8829" s="3"/>
    </row>
    <row r="8830" spans="1:5" x14ac:dyDescent="0.3">
      <c r="A8830" s="3"/>
      <c r="B8830" s="3"/>
      <c r="C8830" s="3"/>
      <c r="D8830" s="3"/>
      <c r="E8830" s="3"/>
    </row>
    <row r="8831" spans="1:5" x14ac:dyDescent="0.3">
      <c r="A8831" s="3"/>
      <c r="B8831" s="3"/>
      <c r="C8831" s="3"/>
      <c r="D8831" s="3"/>
      <c r="E8831" s="3"/>
    </row>
    <row r="8832" spans="1:5" x14ac:dyDescent="0.3">
      <c r="A8832" s="3"/>
      <c r="B8832" s="3"/>
      <c r="C8832" s="3"/>
      <c r="D8832" s="3"/>
      <c r="E8832" s="3"/>
    </row>
    <row r="8833" spans="1:5" x14ac:dyDescent="0.3">
      <c r="A8833" s="3"/>
      <c r="B8833" s="3"/>
      <c r="C8833" s="3"/>
      <c r="D8833" s="3"/>
      <c r="E8833" s="3"/>
    </row>
    <row r="8834" spans="1:5" x14ac:dyDescent="0.3">
      <c r="A8834" s="3"/>
      <c r="B8834" s="3"/>
      <c r="C8834" s="3"/>
      <c r="D8834" s="3"/>
      <c r="E8834" s="3"/>
    </row>
    <row r="8835" spans="1:5" x14ac:dyDescent="0.3">
      <c r="A8835" s="3"/>
      <c r="B8835" s="3"/>
      <c r="C8835" s="3"/>
      <c r="D8835" s="3"/>
      <c r="E8835" s="3"/>
    </row>
    <row r="8836" spans="1:5" x14ac:dyDescent="0.3">
      <c r="A8836" s="3"/>
      <c r="B8836" s="3"/>
      <c r="C8836" s="3"/>
      <c r="D8836" s="3"/>
      <c r="E8836" s="3"/>
    </row>
    <row r="8837" spans="1:5" x14ac:dyDescent="0.3">
      <c r="A8837" s="3"/>
      <c r="B8837" s="3"/>
      <c r="C8837" s="3"/>
      <c r="D8837" s="3"/>
      <c r="E8837" s="3"/>
    </row>
    <row r="8838" spans="1:5" x14ac:dyDescent="0.3">
      <c r="A8838" s="3"/>
      <c r="B8838" s="3"/>
      <c r="C8838" s="3"/>
      <c r="D8838" s="3"/>
      <c r="E8838" s="3"/>
    </row>
    <row r="8839" spans="1:5" x14ac:dyDescent="0.3">
      <c r="A8839" s="3"/>
      <c r="B8839" s="3"/>
      <c r="C8839" s="3"/>
      <c r="D8839" s="3"/>
      <c r="E8839" s="3"/>
    </row>
    <row r="8840" spans="1:5" x14ac:dyDescent="0.3">
      <c r="A8840" s="3"/>
      <c r="B8840" s="3"/>
      <c r="C8840" s="3"/>
      <c r="D8840" s="3"/>
      <c r="E8840" s="3"/>
    </row>
    <row r="8841" spans="1:5" x14ac:dyDescent="0.3">
      <c r="A8841" s="3"/>
      <c r="B8841" s="3"/>
      <c r="C8841" s="3"/>
      <c r="D8841" s="3"/>
      <c r="E8841" s="3"/>
    </row>
    <row r="8842" spans="1:5" x14ac:dyDescent="0.3">
      <c r="A8842" s="3"/>
      <c r="B8842" s="3"/>
      <c r="C8842" s="3"/>
      <c r="D8842" s="3"/>
      <c r="E8842" s="3"/>
    </row>
    <row r="8843" spans="1:5" x14ac:dyDescent="0.3">
      <c r="A8843" s="3"/>
      <c r="B8843" s="3"/>
      <c r="C8843" s="3"/>
      <c r="D8843" s="3"/>
      <c r="E8843" s="3"/>
    </row>
    <row r="8844" spans="1:5" x14ac:dyDescent="0.3">
      <c r="A8844" s="3"/>
      <c r="B8844" s="3"/>
      <c r="C8844" s="3"/>
      <c r="D8844" s="3"/>
      <c r="E8844" s="3"/>
    </row>
    <row r="8845" spans="1:5" x14ac:dyDescent="0.3">
      <c r="A8845" s="3"/>
      <c r="B8845" s="3"/>
      <c r="C8845" s="3"/>
      <c r="D8845" s="3"/>
      <c r="E8845" s="3"/>
    </row>
    <row r="8846" spans="1:5" x14ac:dyDescent="0.3">
      <c r="A8846" s="3"/>
      <c r="B8846" s="3"/>
      <c r="C8846" s="3"/>
      <c r="D8846" s="3"/>
      <c r="E8846" s="3"/>
    </row>
    <row r="8847" spans="1:5" x14ac:dyDescent="0.3">
      <c r="A8847" s="3"/>
      <c r="B8847" s="3"/>
      <c r="C8847" s="3"/>
      <c r="D8847" s="3"/>
      <c r="E8847" s="3"/>
    </row>
    <row r="8848" spans="1:5" x14ac:dyDescent="0.3">
      <c r="A8848" s="3"/>
      <c r="B8848" s="3"/>
      <c r="C8848" s="3"/>
      <c r="D8848" s="3"/>
      <c r="E8848" s="3"/>
    </row>
    <row r="8849" spans="1:5" x14ac:dyDescent="0.3">
      <c r="A8849" s="3"/>
      <c r="B8849" s="3"/>
      <c r="C8849" s="3"/>
      <c r="D8849" s="3"/>
      <c r="E8849" s="3"/>
    </row>
    <row r="8850" spans="1:5" x14ac:dyDescent="0.3">
      <c r="A8850" s="3"/>
      <c r="B8850" s="3"/>
      <c r="C8850" s="3"/>
      <c r="D8850" s="3"/>
      <c r="E8850" s="3"/>
    </row>
    <row r="8851" spans="1:5" x14ac:dyDescent="0.3">
      <c r="A8851" s="3"/>
      <c r="B8851" s="3"/>
      <c r="C8851" s="3"/>
      <c r="D8851" s="3"/>
      <c r="E8851" s="3"/>
    </row>
    <row r="8852" spans="1:5" x14ac:dyDescent="0.3">
      <c r="A8852" s="3"/>
      <c r="B8852" s="3"/>
      <c r="C8852" s="3"/>
      <c r="D8852" s="3"/>
      <c r="E8852" s="3"/>
    </row>
    <row r="8853" spans="1:5" x14ac:dyDescent="0.3">
      <c r="A8853" s="3"/>
      <c r="B8853" s="3"/>
      <c r="C8853" s="3"/>
      <c r="D8853" s="3"/>
      <c r="E8853" s="3"/>
    </row>
    <row r="8854" spans="1:5" x14ac:dyDescent="0.3">
      <c r="A8854" s="3"/>
      <c r="B8854" s="3"/>
      <c r="C8854" s="3"/>
      <c r="D8854" s="3"/>
      <c r="E8854" s="3"/>
    </row>
    <row r="8855" spans="1:5" x14ac:dyDescent="0.3">
      <c r="A8855" s="3"/>
      <c r="B8855" s="3"/>
      <c r="C8855" s="3"/>
      <c r="D8855" s="3"/>
      <c r="E8855" s="3"/>
    </row>
    <row r="8856" spans="1:5" x14ac:dyDescent="0.3">
      <c r="A8856" s="3"/>
      <c r="B8856" s="3"/>
      <c r="C8856" s="3"/>
      <c r="D8856" s="3"/>
      <c r="E8856" s="3"/>
    </row>
    <row r="8857" spans="1:5" x14ac:dyDescent="0.3">
      <c r="A8857" s="3"/>
      <c r="B8857" s="3"/>
      <c r="C8857" s="3"/>
      <c r="D8857" s="3"/>
      <c r="E8857" s="3"/>
    </row>
    <row r="8858" spans="1:5" x14ac:dyDescent="0.3">
      <c r="A8858" s="3"/>
      <c r="B8858" s="3"/>
      <c r="C8858" s="3"/>
      <c r="D8858" s="3"/>
      <c r="E8858" s="3"/>
    </row>
    <row r="8859" spans="1:5" x14ac:dyDescent="0.3">
      <c r="A8859" s="3"/>
      <c r="B8859" s="3"/>
      <c r="C8859" s="3"/>
      <c r="D8859" s="3"/>
      <c r="E8859" s="3"/>
    </row>
    <row r="8860" spans="1:5" x14ac:dyDescent="0.3">
      <c r="A8860" s="3"/>
      <c r="B8860" s="3"/>
      <c r="C8860" s="3"/>
      <c r="D8860" s="3"/>
      <c r="E8860" s="3"/>
    </row>
    <row r="8861" spans="1:5" x14ac:dyDescent="0.3">
      <c r="A8861" s="3"/>
      <c r="B8861" s="3"/>
      <c r="C8861" s="3"/>
      <c r="D8861" s="3"/>
      <c r="E8861" s="3"/>
    </row>
    <row r="8862" spans="1:5" x14ac:dyDescent="0.3">
      <c r="A8862" s="3"/>
      <c r="B8862" s="3"/>
      <c r="C8862" s="3"/>
      <c r="D8862" s="3"/>
      <c r="E8862" s="3"/>
    </row>
    <row r="8863" spans="1:5" x14ac:dyDescent="0.3">
      <c r="A8863" s="3"/>
      <c r="B8863" s="3"/>
      <c r="C8863" s="3"/>
      <c r="D8863" s="3"/>
      <c r="E8863" s="3"/>
    </row>
    <row r="8864" spans="1:5" x14ac:dyDescent="0.3">
      <c r="A8864" s="3"/>
      <c r="B8864" s="3"/>
      <c r="C8864" s="3"/>
      <c r="D8864" s="3"/>
      <c r="E8864" s="3"/>
    </row>
    <row r="8865" spans="1:5" x14ac:dyDescent="0.3">
      <c r="A8865" s="3"/>
      <c r="B8865" s="3"/>
      <c r="C8865" s="3"/>
      <c r="D8865" s="3"/>
      <c r="E8865" s="3"/>
    </row>
    <row r="8866" spans="1:5" x14ac:dyDescent="0.3">
      <c r="A8866" s="3"/>
      <c r="B8866" s="3"/>
      <c r="C8866" s="3"/>
      <c r="D8866" s="3"/>
      <c r="E8866" s="3"/>
    </row>
    <row r="8867" spans="1:5" x14ac:dyDescent="0.3">
      <c r="A8867" s="3"/>
      <c r="B8867" s="3"/>
      <c r="C8867" s="3"/>
      <c r="D8867" s="3"/>
      <c r="E8867" s="3"/>
    </row>
    <row r="8868" spans="1:5" x14ac:dyDescent="0.3">
      <c r="A8868" s="3"/>
      <c r="B8868" s="3"/>
      <c r="C8868" s="3"/>
      <c r="D8868" s="3"/>
      <c r="E8868" s="3"/>
    </row>
    <row r="8869" spans="1:5" x14ac:dyDescent="0.3">
      <c r="A8869" s="3"/>
      <c r="B8869" s="3"/>
      <c r="C8869" s="3"/>
      <c r="D8869" s="3"/>
      <c r="E8869" s="3"/>
    </row>
    <row r="8870" spans="1:5" x14ac:dyDescent="0.3">
      <c r="A8870" s="3"/>
      <c r="B8870" s="3"/>
      <c r="C8870" s="3"/>
      <c r="D8870" s="3"/>
      <c r="E8870" s="3"/>
    </row>
    <row r="8871" spans="1:5" x14ac:dyDescent="0.3">
      <c r="A8871" s="3"/>
      <c r="B8871" s="3"/>
      <c r="C8871" s="3"/>
      <c r="D8871" s="3"/>
      <c r="E8871" s="3"/>
    </row>
    <row r="8872" spans="1:5" x14ac:dyDescent="0.3">
      <c r="A8872" s="3"/>
      <c r="B8872" s="3"/>
      <c r="C8872" s="3"/>
      <c r="D8872" s="3"/>
      <c r="E8872" s="3"/>
    </row>
    <row r="8873" spans="1:5" x14ac:dyDescent="0.3">
      <c r="A8873" s="3"/>
      <c r="B8873" s="3"/>
      <c r="C8873" s="3"/>
      <c r="D8873" s="3"/>
      <c r="E8873" s="3"/>
    </row>
    <row r="8874" spans="1:5" x14ac:dyDescent="0.3">
      <c r="A8874" s="3"/>
      <c r="B8874" s="3"/>
      <c r="C8874" s="3"/>
      <c r="D8874" s="3"/>
      <c r="E8874" s="3"/>
    </row>
    <row r="8875" spans="1:5" x14ac:dyDescent="0.3">
      <c r="A8875" s="3"/>
      <c r="B8875" s="3"/>
      <c r="C8875" s="3"/>
      <c r="D8875" s="3"/>
      <c r="E8875" s="3"/>
    </row>
    <row r="8876" spans="1:5" x14ac:dyDescent="0.3">
      <c r="A8876" s="3"/>
      <c r="B8876" s="3"/>
      <c r="C8876" s="3"/>
      <c r="D8876" s="3"/>
      <c r="E8876" s="3"/>
    </row>
    <row r="8877" spans="1:5" x14ac:dyDescent="0.3">
      <c r="A8877" s="3"/>
      <c r="B8877" s="3"/>
      <c r="C8877" s="3"/>
      <c r="D8877" s="3"/>
      <c r="E8877" s="3"/>
    </row>
    <row r="8878" spans="1:5" x14ac:dyDescent="0.3">
      <c r="A8878" s="3"/>
      <c r="B8878" s="3"/>
      <c r="C8878" s="3"/>
      <c r="D8878" s="3"/>
      <c r="E8878" s="3"/>
    </row>
    <row r="8879" spans="1:5" x14ac:dyDescent="0.3">
      <c r="A8879" s="3"/>
      <c r="B8879" s="3"/>
      <c r="C8879" s="3"/>
      <c r="D8879" s="3"/>
      <c r="E8879" s="3"/>
    </row>
    <row r="8880" spans="1:5" x14ac:dyDescent="0.3">
      <c r="A8880" s="3"/>
      <c r="B8880" s="3"/>
      <c r="C8880" s="3"/>
      <c r="D8880" s="3"/>
      <c r="E8880" s="3"/>
    </row>
    <row r="8881" spans="1:5" x14ac:dyDescent="0.3">
      <c r="A8881" s="3"/>
      <c r="B8881" s="3"/>
      <c r="C8881" s="3"/>
      <c r="D8881" s="3"/>
      <c r="E8881" s="3"/>
    </row>
    <row r="8882" spans="1:5" x14ac:dyDescent="0.3">
      <c r="A8882" s="3"/>
      <c r="B8882" s="3"/>
      <c r="C8882" s="3"/>
      <c r="D8882" s="3"/>
      <c r="E8882" s="3"/>
    </row>
    <row r="8883" spans="1:5" x14ac:dyDescent="0.3">
      <c r="A8883" s="3"/>
      <c r="B8883" s="3"/>
      <c r="C8883" s="3"/>
      <c r="D8883" s="3"/>
      <c r="E8883" s="3"/>
    </row>
    <row r="8884" spans="1:5" x14ac:dyDescent="0.3">
      <c r="A8884" s="3"/>
      <c r="B8884" s="3"/>
      <c r="C8884" s="3"/>
      <c r="D8884" s="3"/>
      <c r="E8884" s="3"/>
    </row>
    <row r="8885" spans="1:5" x14ac:dyDescent="0.3">
      <c r="A8885" s="3"/>
      <c r="B8885" s="3"/>
      <c r="C8885" s="3"/>
      <c r="D8885" s="3"/>
      <c r="E8885" s="3"/>
    </row>
    <row r="8886" spans="1:5" x14ac:dyDescent="0.3">
      <c r="A8886" s="3"/>
      <c r="B8886" s="3"/>
      <c r="C8886" s="3"/>
      <c r="D8886" s="3"/>
      <c r="E8886" s="3"/>
    </row>
    <row r="8887" spans="1:5" x14ac:dyDescent="0.3">
      <c r="A8887" s="3"/>
      <c r="B8887" s="3"/>
      <c r="C8887" s="3"/>
      <c r="D8887" s="3"/>
      <c r="E8887" s="3"/>
    </row>
    <row r="8888" spans="1:5" x14ac:dyDescent="0.3">
      <c r="A8888" s="3"/>
      <c r="B8888" s="3"/>
      <c r="C8888" s="3"/>
      <c r="D8888" s="3"/>
      <c r="E8888" s="3"/>
    </row>
    <row r="8889" spans="1:5" x14ac:dyDescent="0.3">
      <c r="A8889" s="3"/>
      <c r="B8889" s="3"/>
      <c r="C8889" s="3"/>
      <c r="D8889" s="3"/>
      <c r="E8889" s="3"/>
    </row>
    <row r="8890" spans="1:5" x14ac:dyDescent="0.3">
      <c r="A8890" s="3"/>
      <c r="B8890" s="3"/>
      <c r="C8890" s="3"/>
      <c r="D8890" s="3"/>
      <c r="E8890" s="3"/>
    </row>
    <row r="8891" spans="1:5" x14ac:dyDescent="0.3">
      <c r="A8891" s="3"/>
      <c r="B8891" s="3"/>
      <c r="C8891" s="3"/>
      <c r="D8891" s="3"/>
      <c r="E8891" s="3"/>
    </row>
    <row r="8892" spans="1:5" x14ac:dyDescent="0.3">
      <c r="A8892" s="3"/>
      <c r="B8892" s="3"/>
      <c r="C8892" s="3"/>
      <c r="D8892" s="3"/>
      <c r="E8892" s="3"/>
    </row>
    <row r="8893" spans="1:5" x14ac:dyDescent="0.3">
      <c r="A8893" s="3"/>
      <c r="B8893" s="3"/>
      <c r="C8893" s="3"/>
      <c r="D8893" s="3"/>
      <c r="E8893" s="3"/>
    </row>
    <row r="8894" spans="1:5" x14ac:dyDescent="0.3">
      <c r="A8894" s="3"/>
      <c r="B8894" s="3"/>
      <c r="C8894" s="3"/>
      <c r="D8894" s="3"/>
      <c r="E8894" s="3"/>
    </row>
    <row r="8895" spans="1:5" x14ac:dyDescent="0.3">
      <c r="A8895" s="3"/>
      <c r="B8895" s="3"/>
      <c r="C8895" s="3"/>
      <c r="D8895" s="3"/>
      <c r="E8895" s="3"/>
    </row>
    <row r="8896" spans="1:5" x14ac:dyDescent="0.3">
      <c r="A8896" s="3"/>
      <c r="B8896" s="3"/>
      <c r="C8896" s="3"/>
      <c r="D8896" s="3"/>
      <c r="E8896" s="3"/>
    </row>
    <row r="8897" spans="1:5" x14ac:dyDescent="0.3">
      <c r="A8897" s="3"/>
      <c r="B8897" s="3"/>
      <c r="C8897" s="3"/>
      <c r="D8897" s="3"/>
      <c r="E8897" s="3"/>
    </row>
    <row r="8898" spans="1:5" x14ac:dyDescent="0.3">
      <c r="A8898" s="3"/>
      <c r="B8898" s="3"/>
      <c r="C8898" s="3"/>
      <c r="D8898" s="3"/>
      <c r="E8898" s="3"/>
    </row>
    <row r="8899" spans="1:5" x14ac:dyDescent="0.3">
      <c r="A8899" s="3"/>
      <c r="B8899" s="3"/>
      <c r="C8899" s="3"/>
      <c r="D8899" s="3"/>
      <c r="E8899" s="3"/>
    </row>
    <row r="8900" spans="1:5" x14ac:dyDescent="0.3">
      <c r="A8900" s="3"/>
      <c r="B8900" s="3"/>
      <c r="C8900" s="3"/>
      <c r="D8900" s="3"/>
      <c r="E8900" s="3"/>
    </row>
    <row r="8901" spans="1:5" x14ac:dyDescent="0.3">
      <c r="A8901" s="3"/>
      <c r="B8901" s="3"/>
      <c r="C8901" s="3"/>
      <c r="D8901" s="3"/>
      <c r="E8901" s="3"/>
    </row>
    <row r="8902" spans="1:5" x14ac:dyDescent="0.3">
      <c r="A8902" s="3"/>
      <c r="B8902" s="3"/>
      <c r="C8902" s="3"/>
      <c r="D8902" s="3"/>
      <c r="E8902" s="3"/>
    </row>
    <row r="8903" spans="1:5" x14ac:dyDescent="0.3">
      <c r="A8903" s="3"/>
      <c r="B8903" s="3"/>
      <c r="C8903" s="3"/>
      <c r="D8903" s="3"/>
      <c r="E8903" s="3"/>
    </row>
    <row r="8904" spans="1:5" x14ac:dyDescent="0.3">
      <c r="A8904" s="3"/>
      <c r="B8904" s="3"/>
      <c r="C8904" s="3"/>
      <c r="D8904" s="3"/>
      <c r="E8904" s="3"/>
    </row>
    <row r="8905" spans="1:5" x14ac:dyDescent="0.3">
      <c r="A8905" s="3"/>
      <c r="B8905" s="3"/>
      <c r="C8905" s="3"/>
      <c r="D8905" s="3"/>
      <c r="E8905" s="3"/>
    </row>
    <row r="8906" spans="1:5" x14ac:dyDescent="0.3">
      <c r="A8906" s="3"/>
      <c r="B8906" s="3"/>
      <c r="C8906" s="3"/>
      <c r="D8906" s="3"/>
      <c r="E8906" s="3"/>
    </row>
    <row r="8907" spans="1:5" x14ac:dyDescent="0.3">
      <c r="A8907" s="3"/>
      <c r="B8907" s="3"/>
      <c r="C8907" s="3"/>
      <c r="D8907" s="3"/>
      <c r="E8907" s="3"/>
    </row>
    <row r="8908" spans="1:5" x14ac:dyDescent="0.3">
      <c r="A8908" s="3"/>
      <c r="B8908" s="3"/>
      <c r="C8908" s="3"/>
      <c r="D8908" s="3"/>
      <c r="E8908" s="3"/>
    </row>
    <row r="8909" spans="1:5" x14ac:dyDescent="0.3">
      <c r="A8909" s="3"/>
      <c r="B8909" s="3"/>
      <c r="C8909" s="3"/>
      <c r="D8909" s="3"/>
      <c r="E8909" s="3"/>
    </row>
    <row r="8910" spans="1:5" x14ac:dyDescent="0.3">
      <c r="A8910" s="3"/>
      <c r="B8910" s="3"/>
      <c r="C8910" s="3"/>
      <c r="D8910" s="3"/>
      <c r="E8910" s="3"/>
    </row>
    <row r="8911" spans="1:5" x14ac:dyDescent="0.3">
      <c r="A8911" s="3"/>
      <c r="B8911" s="3"/>
      <c r="C8911" s="3"/>
      <c r="D8911" s="3"/>
      <c r="E8911" s="3"/>
    </row>
    <row r="8912" spans="1:5" x14ac:dyDescent="0.3">
      <c r="A8912" s="3"/>
      <c r="B8912" s="3"/>
      <c r="C8912" s="3"/>
      <c r="D8912" s="3"/>
      <c r="E8912" s="3"/>
    </row>
    <row r="8913" spans="1:5" x14ac:dyDescent="0.3">
      <c r="A8913" s="3"/>
      <c r="B8913" s="3"/>
      <c r="C8913" s="3"/>
      <c r="D8913" s="3"/>
      <c r="E8913" s="3"/>
    </row>
    <row r="8914" spans="1:5" x14ac:dyDescent="0.3">
      <c r="A8914" s="3"/>
      <c r="B8914" s="3"/>
      <c r="C8914" s="3"/>
      <c r="D8914" s="3"/>
      <c r="E8914" s="3"/>
    </row>
    <row r="8915" spans="1:5" x14ac:dyDescent="0.3">
      <c r="A8915" s="3"/>
      <c r="B8915" s="3"/>
      <c r="C8915" s="3"/>
      <c r="D8915" s="3"/>
      <c r="E8915" s="3"/>
    </row>
    <row r="8916" spans="1:5" x14ac:dyDescent="0.3">
      <c r="A8916" s="3"/>
      <c r="B8916" s="3"/>
      <c r="C8916" s="3"/>
      <c r="D8916" s="3"/>
      <c r="E8916" s="3"/>
    </row>
    <row r="8917" spans="1:5" x14ac:dyDescent="0.3">
      <c r="A8917" s="3"/>
      <c r="B8917" s="3"/>
      <c r="C8917" s="3"/>
      <c r="D8917" s="3"/>
      <c r="E8917" s="3"/>
    </row>
    <row r="8918" spans="1:5" x14ac:dyDescent="0.3">
      <c r="A8918" s="3"/>
      <c r="B8918" s="3"/>
      <c r="C8918" s="3"/>
      <c r="D8918" s="3"/>
      <c r="E8918" s="3"/>
    </row>
    <row r="8919" spans="1:5" x14ac:dyDescent="0.3">
      <c r="A8919" s="3"/>
      <c r="B8919" s="3"/>
      <c r="C8919" s="3"/>
      <c r="D8919" s="3"/>
      <c r="E8919" s="3"/>
    </row>
    <row r="8920" spans="1:5" x14ac:dyDescent="0.3">
      <c r="A8920" s="3"/>
      <c r="B8920" s="3"/>
      <c r="C8920" s="3"/>
      <c r="D8920" s="3"/>
      <c r="E8920" s="3"/>
    </row>
    <row r="8921" spans="1:5" x14ac:dyDescent="0.3">
      <c r="A8921" s="3"/>
      <c r="B8921" s="3"/>
      <c r="C8921" s="3"/>
      <c r="D8921" s="3"/>
      <c r="E8921" s="3"/>
    </row>
    <row r="8922" spans="1:5" x14ac:dyDescent="0.3">
      <c r="A8922" s="3"/>
      <c r="B8922" s="3"/>
      <c r="C8922" s="3"/>
      <c r="D8922" s="3"/>
      <c r="E8922" s="3"/>
    </row>
    <row r="8923" spans="1:5" x14ac:dyDescent="0.3">
      <c r="A8923" s="3"/>
      <c r="B8923" s="3"/>
      <c r="C8923" s="3"/>
      <c r="D8923" s="3"/>
      <c r="E8923" s="3"/>
    </row>
    <row r="8924" spans="1:5" x14ac:dyDescent="0.3">
      <c r="A8924" s="3"/>
      <c r="B8924" s="3"/>
      <c r="C8924" s="3"/>
      <c r="D8924" s="3"/>
      <c r="E8924" s="3"/>
    </row>
    <row r="8925" spans="1:5" x14ac:dyDescent="0.3">
      <c r="A8925" s="3"/>
      <c r="B8925" s="3"/>
      <c r="C8925" s="3"/>
      <c r="D8925" s="3"/>
      <c r="E8925" s="3"/>
    </row>
    <row r="8926" spans="1:5" x14ac:dyDescent="0.3">
      <c r="A8926" s="3"/>
      <c r="B8926" s="3"/>
      <c r="C8926" s="3"/>
      <c r="D8926" s="3"/>
      <c r="E8926" s="3"/>
    </row>
    <row r="8927" spans="1:5" x14ac:dyDescent="0.3">
      <c r="A8927" s="3"/>
      <c r="B8927" s="3"/>
      <c r="C8927" s="3"/>
      <c r="D8927" s="3"/>
      <c r="E8927" s="3"/>
    </row>
    <row r="8928" spans="1:5" x14ac:dyDescent="0.3">
      <c r="A8928" s="3"/>
      <c r="B8928" s="3"/>
      <c r="C8928" s="3"/>
      <c r="D8928" s="3"/>
      <c r="E8928" s="3"/>
    </row>
    <row r="8929" spans="1:5" x14ac:dyDescent="0.3">
      <c r="A8929" s="3"/>
      <c r="B8929" s="3"/>
      <c r="C8929" s="3"/>
      <c r="D8929" s="3"/>
      <c r="E8929" s="3"/>
    </row>
    <row r="8930" spans="1:5" x14ac:dyDescent="0.3">
      <c r="A8930" s="3"/>
      <c r="B8930" s="3"/>
      <c r="C8930" s="3"/>
      <c r="D8930" s="3"/>
      <c r="E8930" s="3"/>
    </row>
    <row r="8931" spans="1:5" x14ac:dyDescent="0.3">
      <c r="A8931" s="3"/>
      <c r="B8931" s="3"/>
      <c r="C8931" s="3"/>
      <c r="D8931" s="3"/>
      <c r="E8931" s="3"/>
    </row>
    <row r="8932" spans="1:5" x14ac:dyDescent="0.3">
      <c r="A8932" s="3"/>
      <c r="B8932" s="3"/>
      <c r="C8932" s="3"/>
      <c r="D8932" s="3"/>
      <c r="E8932" s="3"/>
    </row>
    <row r="8933" spans="1:5" x14ac:dyDescent="0.3">
      <c r="A8933" s="3"/>
      <c r="B8933" s="3"/>
      <c r="C8933" s="3"/>
      <c r="D8933" s="3"/>
      <c r="E8933" s="3"/>
    </row>
    <row r="8934" spans="1:5" x14ac:dyDescent="0.3">
      <c r="A8934" s="3"/>
      <c r="B8934" s="3"/>
      <c r="C8934" s="3"/>
      <c r="D8934" s="3"/>
      <c r="E8934" s="3"/>
    </row>
    <row r="8935" spans="1:5" x14ac:dyDescent="0.3">
      <c r="A8935" s="3"/>
      <c r="B8935" s="3"/>
      <c r="C8935" s="3"/>
      <c r="D8935" s="3"/>
      <c r="E8935" s="3"/>
    </row>
    <row r="8936" spans="1:5" x14ac:dyDescent="0.3">
      <c r="A8936" s="3"/>
      <c r="B8936" s="3"/>
      <c r="C8936" s="3"/>
      <c r="D8936" s="3"/>
      <c r="E8936" s="3"/>
    </row>
    <row r="8937" spans="1:5" x14ac:dyDescent="0.3">
      <c r="A8937" s="3"/>
      <c r="B8937" s="3"/>
      <c r="C8937" s="3"/>
      <c r="D8937" s="3"/>
      <c r="E8937" s="3"/>
    </row>
    <row r="8938" spans="1:5" x14ac:dyDescent="0.3">
      <c r="A8938" s="3"/>
      <c r="B8938" s="3"/>
      <c r="C8938" s="3"/>
      <c r="D8938" s="3"/>
      <c r="E8938" s="3"/>
    </row>
    <row r="8939" spans="1:5" x14ac:dyDescent="0.3">
      <c r="A8939" s="3"/>
      <c r="B8939" s="3"/>
      <c r="C8939" s="3"/>
      <c r="D8939" s="3"/>
      <c r="E8939" s="3"/>
    </row>
    <row r="8940" spans="1:5" x14ac:dyDescent="0.3">
      <c r="A8940" s="3"/>
      <c r="B8940" s="3"/>
      <c r="C8940" s="3"/>
      <c r="D8940" s="3"/>
      <c r="E8940" s="3"/>
    </row>
    <row r="8941" spans="1:5" x14ac:dyDescent="0.3">
      <c r="A8941" s="3"/>
      <c r="B8941" s="3"/>
      <c r="C8941" s="3"/>
      <c r="D8941" s="3"/>
      <c r="E8941" s="3"/>
    </row>
    <row r="8942" spans="1:5" x14ac:dyDescent="0.3">
      <c r="A8942" s="3"/>
      <c r="B8942" s="3"/>
      <c r="C8942" s="3"/>
      <c r="D8942" s="3"/>
      <c r="E8942" s="3"/>
    </row>
    <row r="8943" spans="1:5" x14ac:dyDescent="0.3">
      <c r="A8943" s="3"/>
      <c r="B8943" s="3"/>
      <c r="C8943" s="3"/>
      <c r="D8943" s="3"/>
      <c r="E8943" s="3"/>
    </row>
    <row r="8944" spans="1:5" x14ac:dyDescent="0.3">
      <c r="A8944" s="3"/>
      <c r="B8944" s="3"/>
      <c r="C8944" s="3"/>
      <c r="D8944" s="3"/>
      <c r="E8944" s="3"/>
    </row>
    <row r="8945" spans="1:5" x14ac:dyDescent="0.3">
      <c r="A8945" s="3"/>
      <c r="B8945" s="3"/>
      <c r="C8945" s="3"/>
      <c r="D8945" s="3"/>
      <c r="E8945" s="3"/>
    </row>
    <row r="8946" spans="1:5" x14ac:dyDescent="0.3">
      <c r="A8946" s="3"/>
      <c r="B8946" s="3"/>
      <c r="C8946" s="3"/>
      <c r="D8946" s="3"/>
      <c r="E8946" s="3"/>
    </row>
    <row r="8947" spans="1:5" x14ac:dyDescent="0.3">
      <c r="A8947" s="3"/>
      <c r="B8947" s="3"/>
      <c r="C8947" s="3"/>
      <c r="D8947" s="3"/>
      <c r="E8947" s="3"/>
    </row>
    <row r="8948" spans="1:5" x14ac:dyDescent="0.3">
      <c r="A8948" s="3"/>
      <c r="B8948" s="3"/>
      <c r="C8948" s="3"/>
      <c r="D8948" s="3"/>
      <c r="E8948" s="3"/>
    </row>
    <row r="8949" spans="1:5" x14ac:dyDescent="0.3">
      <c r="A8949" s="3"/>
      <c r="B8949" s="3"/>
      <c r="C8949" s="3"/>
      <c r="D8949" s="3"/>
      <c r="E8949" s="3"/>
    </row>
    <row r="8950" spans="1:5" x14ac:dyDescent="0.3">
      <c r="A8950" s="3"/>
      <c r="B8950" s="3"/>
      <c r="C8950" s="3"/>
      <c r="D8950" s="3"/>
      <c r="E8950" s="3"/>
    </row>
    <row r="8951" spans="1:5" x14ac:dyDescent="0.3">
      <c r="A8951" s="3"/>
      <c r="B8951" s="3"/>
      <c r="C8951" s="3"/>
      <c r="D8951" s="3"/>
      <c r="E8951" s="3"/>
    </row>
    <row r="8952" spans="1:5" x14ac:dyDescent="0.3">
      <c r="A8952" s="3"/>
      <c r="B8952" s="3"/>
      <c r="C8952" s="3"/>
      <c r="D8952" s="3"/>
      <c r="E8952" s="3"/>
    </row>
    <row r="8953" spans="1:5" x14ac:dyDescent="0.3">
      <c r="A8953" s="3"/>
      <c r="B8953" s="3"/>
      <c r="C8953" s="3"/>
      <c r="D8953" s="3"/>
      <c r="E8953" s="3"/>
    </row>
    <row r="8954" spans="1:5" x14ac:dyDescent="0.3">
      <c r="A8954" s="3"/>
      <c r="B8954" s="3"/>
      <c r="C8954" s="3"/>
      <c r="D8954" s="3"/>
      <c r="E8954" s="3"/>
    </row>
    <row r="8955" spans="1:5" x14ac:dyDescent="0.3">
      <c r="A8955" s="3"/>
      <c r="B8955" s="3"/>
      <c r="C8955" s="3"/>
      <c r="D8955" s="3"/>
      <c r="E8955" s="3"/>
    </row>
    <row r="8956" spans="1:5" x14ac:dyDescent="0.3">
      <c r="A8956" s="3"/>
      <c r="B8956" s="3"/>
      <c r="C8956" s="3"/>
      <c r="D8956" s="3"/>
      <c r="E8956" s="3"/>
    </row>
    <row r="8957" spans="1:5" x14ac:dyDescent="0.3">
      <c r="A8957" s="3"/>
      <c r="B8957" s="3"/>
      <c r="C8957" s="3"/>
      <c r="D8957" s="3"/>
      <c r="E8957" s="3"/>
    </row>
    <row r="8958" spans="1:5" x14ac:dyDescent="0.3">
      <c r="A8958" s="3"/>
      <c r="B8958" s="3"/>
      <c r="C8958" s="3"/>
      <c r="D8958" s="3"/>
      <c r="E8958" s="3"/>
    </row>
    <row r="8959" spans="1:5" x14ac:dyDescent="0.3">
      <c r="A8959" s="3"/>
      <c r="B8959" s="3"/>
      <c r="C8959" s="3"/>
      <c r="D8959" s="3"/>
      <c r="E8959" s="3"/>
    </row>
    <row r="8960" spans="1:5" x14ac:dyDescent="0.3">
      <c r="A8960" s="3"/>
      <c r="B8960" s="3"/>
      <c r="C8960" s="3"/>
      <c r="D8960" s="3"/>
      <c r="E8960" s="3"/>
    </row>
    <row r="8961" spans="1:5" x14ac:dyDescent="0.3">
      <c r="A8961" s="3"/>
      <c r="B8961" s="3"/>
      <c r="C8961" s="3"/>
      <c r="D8961" s="3"/>
      <c r="E8961" s="3"/>
    </row>
    <row r="8962" spans="1:5" x14ac:dyDescent="0.3">
      <c r="A8962" s="3"/>
      <c r="B8962" s="3"/>
      <c r="C8962" s="3"/>
      <c r="D8962" s="3"/>
      <c r="E8962" s="3"/>
    </row>
    <row r="8963" spans="1:5" x14ac:dyDescent="0.3">
      <c r="A8963" s="3"/>
      <c r="B8963" s="3"/>
      <c r="C8963" s="3"/>
      <c r="D8963" s="3"/>
      <c r="E8963" s="3"/>
    </row>
    <row r="8964" spans="1:5" x14ac:dyDescent="0.3">
      <c r="A8964" s="3"/>
      <c r="B8964" s="3"/>
      <c r="C8964" s="3"/>
      <c r="D8964" s="3"/>
      <c r="E8964" s="3"/>
    </row>
    <row r="8965" spans="1:5" x14ac:dyDescent="0.3">
      <c r="A8965" s="3"/>
      <c r="B8965" s="3"/>
      <c r="C8965" s="3"/>
      <c r="D8965" s="3"/>
      <c r="E8965" s="3"/>
    </row>
    <row r="8966" spans="1:5" x14ac:dyDescent="0.3">
      <c r="A8966" s="3"/>
      <c r="B8966" s="3"/>
      <c r="C8966" s="3"/>
      <c r="D8966" s="3"/>
      <c r="E8966" s="3"/>
    </row>
    <row r="8967" spans="1:5" x14ac:dyDescent="0.3">
      <c r="A8967" s="3"/>
      <c r="B8967" s="3"/>
      <c r="C8967" s="3"/>
      <c r="D8967" s="3"/>
      <c r="E8967" s="3"/>
    </row>
    <row r="8968" spans="1:5" x14ac:dyDescent="0.3">
      <c r="A8968" s="3"/>
      <c r="B8968" s="3"/>
      <c r="C8968" s="3"/>
      <c r="D8968" s="3"/>
      <c r="E8968" s="3"/>
    </row>
    <row r="8969" spans="1:5" x14ac:dyDescent="0.3">
      <c r="A8969" s="3"/>
      <c r="B8969" s="3"/>
      <c r="C8969" s="3"/>
      <c r="D8969" s="3"/>
      <c r="E8969" s="3"/>
    </row>
    <row r="8970" spans="1:5" x14ac:dyDescent="0.3">
      <c r="A8970" s="3"/>
      <c r="B8970" s="3"/>
      <c r="C8970" s="3"/>
      <c r="D8970" s="3"/>
      <c r="E8970" s="3"/>
    </row>
    <row r="8971" spans="1:5" x14ac:dyDescent="0.3">
      <c r="A8971" s="3"/>
      <c r="B8971" s="3"/>
      <c r="C8971" s="3"/>
      <c r="D8971" s="3"/>
      <c r="E8971" s="3"/>
    </row>
    <row r="8972" spans="1:5" x14ac:dyDescent="0.3">
      <c r="A8972" s="3"/>
      <c r="B8972" s="3"/>
      <c r="C8972" s="3"/>
      <c r="D8972" s="3"/>
      <c r="E8972" s="3"/>
    </row>
    <row r="8973" spans="1:5" x14ac:dyDescent="0.3">
      <c r="A8973" s="3"/>
      <c r="B8973" s="3"/>
      <c r="C8973" s="3"/>
      <c r="D8973" s="3"/>
      <c r="E8973" s="3"/>
    </row>
    <row r="8974" spans="1:5" x14ac:dyDescent="0.3">
      <c r="A8974" s="3"/>
      <c r="B8974" s="3"/>
      <c r="C8974" s="3"/>
      <c r="D8974" s="3"/>
      <c r="E8974" s="3"/>
    </row>
    <row r="8975" spans="1:5" x14ac:dyDescent="0.3">
      <c r="A8975" s="3"/>
      <c r="B8975" s="3"/>
      <c r="C8975" s="3"/>
      <c r="D8975" s="3"/>
      <c r="E8975" s="3"/>
    </row>
    <row r="8976" spans="1:5" x14ac:dyDescent="0.3">
      <c r="A8976" s="3"/>
      <c r="B8976" s="3"/>
      <c r="C8976" s="3"/>
      <c r="D8976" s="3"/>
      <c r="E8976" s="3"/>
    </row>
    <row r="8977" spans="1:5" x14ac:dyDescent="0.3">
      <c r="A8977" s="3"/>
      <c r="B8977" s="3"/>
      <c r="C8977" s="3"/>
      <c r="D8977" s="3"/>
      <c r="E8977" s="3"/>
    </row>
    <row r="8978" spans="1:5" x14ac:dyDescent="0.3">
      <c r="A8978" s="3"/>
      <c r="B8978" s="3"/>
      <c r="C8978" s="3"/>
      <c r="D8978" s="3"/>
      <c r="E8978" s="3"/>
    </row>
    <row r="8979" spans="1:5" x14ac:dyDescent="0.3">
      <c r="A8979" s="3"/>
      <c r="B8979" s="3"/>
      <c r="C8979" s="3"/>
      <c r="D8979" s="3"/>
      <c r="E8979" s="3"/>
    </row>
    <row r="8980" spans="1:5" x14ac:dyDescent="0.3">
      <c r="A8980" s="3"/>
      <c r="B8980" s="3"/>
      <c r="C8980" s="3"/>
      <c r="D8980" s="3"/>
      <c r="E8980" s="3"/>
    </row>
    <row r="8981" spans="1:5" x14ac:dyDescent="0.3">
      <c r="A8981" s="3"/>
      <c r="B8981" s="3"/>
      <c r="C8981" s="3"/>
      <c r="D8981" s="3"/>
      <c r="E8981" s="3"/>
    </row>
    <row r="8982" spans="1:5" x14ac:dyDescent="0.3">
      <c r="A8982" s="3"/>
      <c r="B8982" s="3"/>
      <c r="C8982" s="3"/>
      <c r="D8982" s="3"/>
      <c r="E8982" s="3"/>
    </row>
    <row r="8983" spans="1:5" x14ac:dyDescent="0.3">
      <c r="A8983" s="3"/>
      <c r="B8983" s="3"/>
      <c r="C8983" s="3"/>
      <c r="D8983" s="3"/>
      <c r="E8983" s="3"/>
    </row>
    <row r="8984" spans="1:5" x14ac:dyDescent="0.3">
      <c r="A8984" s="3"/>
      <c r="B8984" s="3"/>
      <c r="C8984" s="3"/>
      <c r="D8984" s="3"/>
      <c r="E8984" s="3"/>
    </row>
    <row r="8985" spans="1:5" x14ac:dyDescent="0.3">
      <c r="A8985" s="3"/>
      <c r="B8985" s="3"/>
      <c r="C8985" s="3"/>
      <c r="D8985" s="3"/>
      <c r="E8985" s="3"/>
    </row>
    <row r="8986" spans="1:5" x14ac:dyDescent="0.3">
      <c r="A8986" s="3"/>
      <c r="B8986" s="3"/>
      <c r="C8986" s="3"/>
      <c r="D8986" s="3"/>
      <c r="E8986" s="3"/>
    </row>
    <row r="8987" spans="1:5" x14ac:dyDescent="0.3">
      <c r="A8987" s="3"/>
      <c r="B8987" s="3"/>
      <c r="C8987" s="3"/>
      <c r="D8987" s="3"/>
      <c r="E8987" s="3"/>
    </row>
    <row r="8988" spans="1:5" x14ac:dyDescent="0.3">
      <c r="A8988" s="3"/>
      <c r="B8988" s="3"/>
      <c r="C8988" s="3"/>
      <c r="D8988" s="3"/>
      <c r="E8988" s="3"/>
    </row>
    <row r="8989" spans="1:5" x14ac:dyDescent="0.3">
      <c r="A8989" s="3"/>
      <c r="B8989" s="3"/>
      <c r="C8989" s="3"/>
      <c r="D8989" s="3"/>
      <c r="E8989" s="3"/>
    </row>
    <row r="8990" spans="1:5" x14ac:dyDescent="0.3">
      <c r="A8990" s="3"/>
      <c r="B8990" s="3"/>
      <c r="C8990" s="3"/>
      <c r="D8990" s="3"/>
      <c r="E8990" s="3"/>
    </row>
    <row r="8991" spans="1:5" x14ac:dyDescent="0.3">
      <c r="A8991" s="3"/>
      <c r="B8991" s="3"/>
      <c r="C8991" s="3"/>
      <c r="D8991" s="3"/>
      <c r="E8991" s="3"/>
    </row>
    <row r="8992" spans="1:5" x14ac:dyDescent="0.3">
      <c r="A8992" s="3"/>
      <c r="B8992" s="3"/>
      <c r="C8992" s="3"/>
      <c r="D8992" s="3"/>
      <c r="E8992" s="3"/>
    </row>
    <row r="8993" spans="1:5" x14ac:dyDescent="0.3">
      <c r="A8993" s="3"/>
      <c r="B8993" s="3"/>
      <c r="C8993" s="3"/>
      <c r="D8993" s="3"/>
      <c r="E8993" s="3"/>
    </row>
    <row r="8994" spans="1:5" x14ac:dyDescent="0.3">
      <c r="A8994" s="3"/>
      <c r="B8994" s="3"/>
      <c r="C8994" s="3"/>
      <c r="D8994" s="3"/>
      <c r="E8994" s="3"/>
    </row>
    <row r="8995" spans="1:5" x14ac:dyDescent="0.3">
      <c r="A8995" s="3"/>
      <c r="B8995" s="3"/>
      <c r="C8995" s="3"/>
      <c r="D8995" s="3"/>
      <c r="E8995" s="3"/>
    </row>
    <row r="8996" spans="1:5" x14ac:dyDescent="0.3">
      <c r="A8996" s="3"/>
      <c r="B8996" s="3"/>
      <c r="C8996" s="3"/>
      <c r="D8996" s="3"/>
      <c r="E8996" s="3"/>
    </row>
    <row r="8997" spans="1:5" x14ac:dyDescent="0.3">
      <c r="A8997" s="3"/>
      <c r="B8997" s="3"/>
      <c r="C8997" s="3"/>
      <c r="D8997" s="3"/>
      <c r="E8997" s="3"/>
    </row>
    <row r="8998" spans="1:5" x14ac:dyDescent="0.3">
      <c r="A8998" s="3"/>
      <c r="B8998" s="3"/>
      <c r="C8998" s="3"/>
      <c r="D8998" s="3"/>
      <c r="E8998" s="3"/>
    </row>
    <row r="8999" spans="1:5" x14ac:dyDescent="0.3">
      <c r="A8999" s="3"/>
      <c r="B8999" s="3"/>
      <c r="C8999" s="3"/>
      <c r="D8999" s="3"/>
      <c r="E8999" s="3"/>
    </row>
    <row r="9000" spans="1:5" x14ac:dyDescent="0.3">
      <c r="A9000" s="3"/>
      <c r="B9000" s="3"/>
      <c r="C9000" s="3"/>
      <c r="D9000" s="3"/>
      <c r="E9000" s="3"/>
    </row>
    <row r="9001" spans="1:5" x14ac:dyDescent="0.3">
      <c r="A9001" s="3"/>
      <c r="B9001" s="3"/>
      <c r="C9001" s="3"/>
      <c r="D9001" s="3"/>
      <c r="E9001" s="3"/>
    </row>
    <row r="9002" spans="1:5" x14ac:dyDescent="0.3">
      <c r="A9002" s="3"/>
      <c r="B9002" s="3"/>
      <c r="C9002" s="3"/>
      <c r="D9002" s="3"/>
      <c r="E9002" s="3"/>
    </row>
    <row r="9003" spans="1:5" x14ac:dyDescent="0.3">
      <c r="A9003" s="3"/>
      <c r="B9003" s="3"/>
      <c r="C9003" s="3"/>
      <c r="D9003" s="3"/>
      <c r="E9003" s="3"/>
    </row>
    <row r="9004" spans="1:5" x14ac:dyDescent="0.3">
      <c r="A9004" s="3"/>
      <c r="B9004" s="3"/>
      <c r="C9004" s="3"/>
      <c r="D9004" s="3"/>
      <c r="E9004" s="3"/>
    </row>
    <row r="9005" spans="1:5" x14ac:dyDescent="0.3">
      <c r="A9005" s="3"/>
      <c r="B9005" s="3"/>
      <c r="C9005" s="3"/>
      <c r="D9005" s="3"/>
      <c r="E9005" s="3"/>
    </row>
    <row r="9006" spans="1:5" x14ac:dyDescent="0.3">
      <c r="A9006" s="3"/>
      <c r="B9006" s="3"/>
      <c r="C9006" s="3"/>
      <c r="D9006" s="3"/>
      <c r="E9006" s="3"/>
    </row>
    <row r="9007" spans="1:5" x14ac:dyDescent="0.3">
      <c r="A9007" s="3"/>
      <c r="B9007" s="3"/>
      <c r="C9007" s="3"/>
      <c r="D9007" s="3"/>
      <c r="E9007" s="3"/>
    </row>
    <row r="9008" spans="1:5" x14ac:dyDescent="0.3">
      <c r="A9008" s="3"/>
      <c r="B9008" s="3"/>
      <c r="C9008" s="3"/>
      <c r="D9008" s="3"/>
      <c r="E9008" s="3"/>
    </row>
    <row r="9009" spans="1:5" x14ac:dyDescent="0.3">
      <c r="A9009" s="3"/>
      <c r="B9009" s="3"/>
      <c r="C9009" s="3"/>
      <c r="D9009" s="3"/>
      <c r="E9009" s="3"/>
    </row>
    <row r="9010" spans="1:5" x14ac:dyDescent="0.3">
      <c r="A9010" s="3"/>
      <c r="B9010" s="3"/>
      <c r="C9010" s="3"/>
      <c r="D9010" s="3"/>
      <c r="E9010" s="3"/>
    </row>
    <row r="9011" spans="1:5" x14ac:dyDescent="0.3">
      <c r="A9011" s="3"/>
      <c r="B9011" s="3"/>
      <c r="C9011" s="3"/>
      <c r="D9011" s="3"/>
      <c r="E9011" s="3"/>
    </row>
    <row r="9012" spans="1:5" x14ac:dyDescent="0.3">
      <c r="A9012" s="3"/>
      <c r="B9012" s="3"/>
      <c r="C9012" s="3"/>
      <c r="D9012" s="3"/>
      <c r="E9012" s="3"/>
    </row>
    <row r="9013" spans="1:5" x14ac:dyDescent="0.3">
      <c r="A9013" s="3"/>
      <c r="B9013" s="3"/>
      <c r="C9013" s="3"/>
      <c r="D9013" s="3"/>
      <c r="E9013" s="3"/>
    </row>
    <row r="9014" spans="1:5" x14ac:dyDescent="0.3">
      <c r="A9014" s="3"/>
      <c r="B9014" s="3"/>
      <c r="C9014" s="3"/>
      <c r="D9014" s="3"/>
      <c r="E9014" s="3"/>
    </row>
    <row r="9015" spans="1:5" x14ac:dyDescent="0.3">
      <c r="A9015" s="3"/>
      <c r="B9015" s="3"/>
      <c r="C9015" s="3"/>
      <c r="D9015" s="3"/>
      <c r="E9015" s="3"/>
    </row>
    <row r="9016" spans="1:5" x14ac:dyDescent="0.3">
      <c r="A9016" s="3"/>
      <c r="B9016" s="3"/>
      <c r="C9016" s="3"/>
      <c r="D9016" s="3"/>
      <c r="E9016" s="3"/>
    </row>
    <row r="9017" spans="1:5" x14ac:dyDescent="0.3">
      <c r="A9017" s="3"/>
      <c r="B9017" s="3"/>
      <c r="C9017" s="3"/>
      <c r="D9017" s="3"/>
      <c r="E9017" s="3"/>
    </row>
    <row r="9018" spans="1:5" x14ac:dyDescent="0.3">
      <c r="A9018" s="3"/>
      <c r="B9018" s="3"/>
      <c r="C9018" s="3"/>
      <c r="D9018" s="3"/>
      <c r="E9018" s="3"/>
    </row>
    <row r="9019" spans="1:5" x14ac:dyDescent="0.3">
      <c r="A9019" s="3"/>
      <c r="B9019" s="3"/>
      <c r="C9019" s="3"/>
      <c r="D9019" s="3"/>
      <c r="E9019" s="3"/>
    </row>
    <row r="9020" spans="1:5" x14ac:dyDescent="0.3">
      <c r="A9020" s="3"/>
      <c r="B9020" s="3"/>
      <c r="C9020" s="3"/>
      <c r="D9020" s="3"/>
      <c r="E9020" s="3"/>
    </row>
    <row r="9021" spans="1:5" x14ac:dyDescent="0.3">
      <c r="A9021" s="3"/>
      <c r="B9021" s="3"/>
      <c r="C9021" s="3"/>
      <c r="D9021" s="3"/>
      <c r="E9021" s="3"/>
    </row>
    <row r="9022" spans="1:5" x14ac:dyDescent="0.3">
      <c r="A9022" s="3"/>
      <c r="B9022" s="3"/>
      <c r="C9022" s="3"/>
      <c r="D9022" s="3"/>
      <c r="E9022" s="3"/>
    </row>
    <row r="9023" spans="1:5" x14ac:dyDescent="0.3">
      <c r="A9023" s="3"/>
      <c r="B9023" s="3"/>
      <c r="C9023" s="3"/>
      <c r="D9023" s="3"/>
      <c r="E9023" s="3"/>
    </row>
    <row r="9024" spans="1:5" x14ac:dyDescent="0.3">
      <c r="A9024" s="3"/>
      <c r="B9024" s="3"/>
      <c r="C9024" s="3"/>
      <c r="D9024" s="3"/>
      <c r="E9024" s="3"/>
    </row>
    <row r="9025" spans="1:5" x14ac:dyDescent="0.3">
      <c r="A9025" s="3"/>
      <c r="B9025" s="3"/>
      <c r="C9025" s="3"/>
      <c r="D9025" s="3"/>
      <c r="E9025" s="3"/>
    </row>
    <row r="9026" spans="1:5" x14ac:dyDescent="0.3">
      <c r="A9026" s="3"/>
      <c r="B9026" s="3"/>
      <c r="C9026" s="3"/>
      <c r="D9026" s="3"/>
      <c r="E9026" s="3"/>
    </row>
    <row r="9027" spans="1:5" x14ac:dyDescent="0.3">
      <c r="A9027" s="3"/>
      <c r="B9027" s="3"/>
      <c r="C9027" s="3"/>
      <c r="D9027" s="3"/>
      <c r="E9027" s="3"/>
    </row>
    <row r="9028" spans="1:5" x14ac:dyDescent="0.3">
      <c r="A9028" s="3"/>
      <c r="B9028" s="3"/>
      <c r="C9028" s="3"/>
      <c r="D9028" s="3"/>
      <c r="E9028" s="3"/>
    </row>
    <row r="9029" spans="1:5" x14ac:dyDescent="0.3">
      <c r="A9029" s="3"/>
      <c r="B9029" s="3"/>
      <c r="C9029" s="3"/>
      <c r="D9029" s="3"/>
      <c r="E9029" s="3"/>
    </row>
    <row r="9030" spans="1:5" x14ac:dyDescent="0.3">
      <c r="A9030" s="3"/>
      <c r="B9030" s="3"/>
      <c r="C9030" s="3"/>
      <c r="D9030" s="3"/>
      <c r="E9030" s="3"/>
    </row>
    <row r="9031" spans="1:5" x14ac:dyDescent="0.3">
      <c r="A9031" s="3"/>
      <c r="B9031" s="3"/>
      <c r="C9031" s="3"/>
      <c r="D9031" s="3"/>
      <c r="E9031" s="3"/>
    </row>
    <row r="9032" spans="1:5" x14ac:dyDescent="0.3">
      <c r="A9032" s="3"/>
      <c r="B9032" s="3"/>
      <c r="C9032" s="3"/>
      <c r="D9032" s="3"/>
      <c r="E9032" s="3"/>
    </row>
    <row r="9033" spans="1:5" x14ac:dyDescent="0.3">
      <c r="A9033" s="3"/>
      <c r="B9033" s="3"/>
      <c r="C9033" s="3"/>
      <c r="D9033" s="3"/>
      <c r="E9033" s="3"/>
    </row>
    <row r="9034" spans="1:5" x14ac:dyDescent="0.3">
      <c r="A9034" s="3"/>
      <c r="B9034" s="3"/>
      <c r="C9034" s="3"/>
      <c r="D9034" s="3"/>
      <c r="E9034" s="3"/>
    </row>
    <row r="9035" spans="1:5" x14ac:dyDescent="0.3">
      <c r="A9035" s="3"/>
      <c r="B9035" s="3"/>
      <c r="C9035" s="3"/>
      <c r="D9035" s="3"/>
      <c r="E9035" s="3"/>
    </row>
    <row r="9036" spans="1:5" x14ac:dyDescent="0.3">
      <c r="A9036" s="3"/>
      <c r="B9036" s="3"/>
      <c r="C9036" s="3"/>
      <c r="D9036" s="3"/>
      <c r="E9036" s="3"/>
    </row>
    <row r="9037" spans="1:5" x14ac:dyDescent="0.3">
      <c r="A9037" s="3"/>
      <c r="B9037" s="3"/>
      <c r="C9037" s="3"/>
      <c r="D9037" s="3"/>
      <c r="E9037" s="3"/>
    </row>
    <row r="9038" spans="1:5" x14ac:dyDescent="0.3">
      <c r="A9038" s="3"/>
      <c r="B9038" s="3"/>
      <c r="C9038" s="3"/>
      <c r="D9038" s="3"/>
      <c r="E9038" s="3"/>
    </row>
    <row r="9039" spans="1:5" x14ac:dyDescent="0.3">
      <c r="A9039" s="3"/>
      <c r="B9039" s="3"/>
      <c r="C9039" s="3"/>
      <c r="D9039" s="3"/>
      <c r="E9039" s="3"/>
    </row>
    <row r="9040" spans="1:5" x14ac:dyDescent="0.3">
      <c r="A9040" s="3"/>
      <c r="B9040" s="3"/>
      <c r="C9040" s="3"/>
      <c r="D9040" s="3"/>
      <c r="E9040" s="3"/>
    </row>
    <row r="9041" spans="1:5" x14ac:dyDescent="0.3">
      <c r="A9041" s="3"/>
      <c r="B9041" s="3"/>
      <c r="C9041" s="3"/>
      <c r="D9041" s="3"/>
      <c r="E9041" s="3"/>
    </row>
    <row r="9042" spans="1:5" x14ac:dyDescent="0.3">
      <c r="A9042" s="3"/>
      <c r="B9042" s="3"/>
      <c r="C9042" s="3"/>
      <c r="D9042" s="3"/>
      <c r="E9042" s="3"/>
    </row>
    <row r="9043" spans="1:5" x14ac:dyDescent="0.3">
      <c r="A9043" s="3"/>
      <c r="B9043" s="3"/>
      <c r="C9043" s="3"/>
      <c r="D9043" s="3"/>
      <c r="E9043" s="3"/>
    </row>
    <row r="9044" spans="1:5" x14ac:dyDescent="0.3">
      <c r="A9044" s="3"/>
      <c r="B9044" s="3"/>
      <c r="C9044" s="3"/>
      <c r="D9044" s="3"/>
      <c r="E9044" s="3"/>
    </row>
    <row r="9045" spans="1:5" x14ac:dyDescent="0.3">
      <c r="A9045" s="3"/>
      <c r="B9045" s="3"/>
      <c r="C9045" s="3"/>
      <c r="D9045" s="3"/>
      <c r="E9045" s="3"/>
    </row>
    <row r="9046" spans="1:5" x14ac:dyDescent="0.3">
      <c r="A9046" s="3"/>
      <c r="B9046" s="3"/>
      <c r="C9046" s="3"/>
      <c r="D9046" s="3"/>
      <c r="E9046" s="3"/>
    </row>
    <row r="9047" spans="1:5" x14ac:dyDescent="0.3">
      <c r="A9047" s="3"/>
      <c r="B9047" s="3"/>
      <c r="C9047" s="3"/>
      <c r="D9047" s="3"/>
      <c r="E9047" s="3"/>
    </row>
    <row r="9048" spans="1:5" x14ac:dyDescent="0.3">
      <c r="A9048" s="3"/>
      <c r="B9048" s="3"/>
      <c r="C9048" s="3"/>
      <c r="D9048" s="3"/>
      <c r="E9048" s="3"/>
    </row>
    <row r="9049" spans="1:5" x14ac:dyDescent="0.3">
      <c r="A9049" s="3"/>
      <c r="B9049" s="3"/>
      <c r="C9049" s="3"/>
      <c r="D9049" s="3"/>
      <c r="E9049" s="3"/>
    </row>
    <row r="9050" spans="1:5" x14ac:dyDescent="0.3">
      <c r="A9050" s="3"/>
      <c r="B9050" s="3"/>
      <c r="C9050" s="3"/>
      <c r="D9050" s="3"/>
      <c r="E9050" s="3"/>
    </row>
    <row r="9051" spans="1:5" x14ac:dyDescent="0.3">
      <c r="A9051" s="3"/>
      <c r="B9051" s="3"/>
      <c r="C9051" s="3"/>
      <c r="D9051" s="3"/>
      <c r="E9051" s="3"/>
    </row>
    <row r="9052" spans="1:5" x14ac:dyDescent="0.3">
      <c r="A9052" s="3"/>
      <c r="B9052" s="3"/>
      <c r="C9052" s="3"/>
      <c r="D9052" s="3"/>
      <c r="E9052" s="3"/>
    </row>
    <row r="9053" spans="1:5" x14ac:dyDescent="0.3">
      <c r="A9053" s="3"/>
      <c r="B9053" s="3"/>
      <c r="C9053" s="3"/>
      <c r="D9053" s="3"/>
      <c r="E9053" s="3"/>
    </row>
    <row r="9054" spans="1:5" x14ac:dyDescent="0.3">
      <c r="A9054" s="3"/>
      <c r="B9054" s="3"/>
      <c r="C9054" s="3"/>
      <c r="D9054" s="3"/>
      <c r="E9054" s="3"/>
    </row>
    <row r="9055" spans="1:5" x14ac:dyDescent="0.3">
      <c r="A9055" s="3"/>
      <c r="B9055" s="3"/>
      <c r="C9055" s="3"/>
      <c r="D9055" s="3"/>
      <c r="E9055" s="3"/>
    </row>
    <row r="9056" spans="1:5" x14ac:dyDescent="0.3">
      <c r="A9056" s="3"/>
      <c r="B9056" s="3"/>
      <c r="C9056" s="3"/>
      <c r="D9056" s="3"/>
      <c r="E9056" s="3"/>
    </row>
    <row r="9057" spans="1:5" x14ac:dyDescent="0.3">
      <c r="A9057" s="3"/>
      <c r="B9057" s="3"/>
      <c r="C9057" s="3"/>
      <c r="D9057" s="3"/>
      <c r="E9057" s="3"/>
    </row>
    <row r="9058" spans="1:5" x14ac:dyDescent="0.3">
      <c r="A9058" s="3"/>
      <c r="B9058" s="3"/>
      <c r="C9058" s="3"/>
      <c r="D9058" s="3"/>
      <c r="E9058" s="3"/>
    </row>
    <row r="9059" spans="1:5" x14ac:dyDescent="0.3">
      <c r="A9059" s="3"/>
      <c r="B9059" s="3"/>
      <c r="C9059" s="3"/>
      <c r="D9059" s="3"/>
      <c r="E9059" s="3"/>
    </row>
    <row r="9060" spans="1:5" x14ac:dyDescent="0.3">
      <c r="A9060" s="3"/>
      <c r="B9060" s="3"/>
      <c r="C9060" s="3"/>
      <c r="D9060" s="3"/>
      <c r="E9060" s="3"/>
    </row>
    <row r="9061" spans="1:5" x14ac:dyDescent="0.3">
      <c r="A9061" s="3"/>
      <c r="B9061" s="3"/>
      <c r="C9061" s="3"/>
      <c r="D9061" s="3"/>
      <c r="E9061" s="3"/>
    </row>
    <row r="9062" spans="1:5" x14ac:dyDescent="0.3">
      <c r="A9062" s="3"/>
      <c r="B9062" s="3"/>
      <c r="C9062" s="3"/>
      <c r="D9062" s="3"/>
      <c r="E9062" s="3"/>
    </row>
    <row r="9063" spans="1:5" x14ac:dyDescent="0.3">
      <c r="A9063" s="3"/>
      <c r="B9063" s="3"/>
      <c r="C9063" s="3"/>
      <c r="D9063" s="3"/>
      <c r="E9063" s="3"/>
    </row>
    <row r="9064" spans="1:5" x14ac:dyDescent="0.3">
      <c r="A9064" s="3"/>
      <c r="B9064" s="3"/>
      <c r="C9064" s="3"/>
      <c r="D9064" s="3"/>
      <c r="E9064" s="3"/>
    </row>
    <row r="9065" spans="1:5" x14ac:dyDescent="0.3">
      <c r="A9065" s="3"/>
      <c r="B9065" s="3"/>
      <c r="C9065" s="3"/>
      <c r="D9065" s="3"/>
      <c r="E9065" s="3"/>
    </row>
    <row r="9066" spans="1:5" x14ac:dyDescent="0.3">
      <c r="A9066" s="3"/>
      <c r="B9066" s="3"/>
      <c r="C9066" s="3"/>
      <c r="D9066" s="3"/>
      <c r="E9066" s="3"/>
    </row>
    <row r="9067" spans="1:5" x14ac:dyDescent="0.3">
      <c r="A9067" s="3"/>
      <c r="B9067" s="3"/>
      <c r="C9067" s="3"/>
      <c r="D9067" s="3"/>
      <c r="E9067" s="3"/>
    </row>
    <row r="9068" spans="1:5" x14ac:dyDescent="0.3">
      <c r="A9068" s="3"/>
      <c r="B9068" s="3"/>
      <c r="C9068" s="3"/>
      <c r="D9068" s="3"/>
      <c r="E9068" s="3"/>
    </row>
    <row r="9069" spans="1:5" x14ac:dyDescent="0.3">
      <c r="A9069" s="3"/>
      <c r="B9069" s="3"/>
      <c r="C9069" s="3"/>
      <c r="D9069" s="3"/>
      <c r="E9069" s="3"/>
    </row>
    <row r="9070" spans="1:5" x14ac:dyDescent="0.3">
      <c r="A9070" s="3"/>
      <c r="B9070" s="3"/>
      <c r="C9070" s="3"/>
      <c r="D9070" s="3"/>
      <c r="E9070" s="3"/>
    </row>
    <row r="9071" spans="1:5" x14ac:dyDescent="0.3">
      <c r="A9071" s="3"/>
      <c r="B9071" s="3"/>
      <c r="C9071" s="3"/>
      <c r="D9071" s="3"/>
      <c r="E9071" s="3"/>
    </row>
    <row r="9072" spans="1:5" x14ac:dyDescent="0.3">
      <c r="A9072" s="3"/>
      <c r="B9072" s="3"/>
      <c r="C9072" s="3"/>
      <c r="D9072" s="3"/>
      <c r="E9072" s="3"/>
    </row>
    <row r="9073" spans="1:5" x14ac:dyDescent="0.3">
      <c r="A9073" s="3"/>
      <c r="B9073" s="3"/>
      <c r="C9073" s="3"/>
      <c r="D9073" s="3"/>
      <c r="E9073" s="3"/>
    </row>
    <row r="9074" spans="1:5" x14ac:dyDescent="0.3">
      <c r="A9074" s="3"/>
      <c r="B9074" s="3"/>
      <c r="C9074" s="3"/>
      <c r="D9074" s="3"/>
      <c r="E9074" s="3"/>
    </row>
    <row r="9075" spans="1:5" x14ac:dyDescent="0.3">
      <c r="A9075" s="3"/>
      <c r="B9075" s="3"/>
      <c r="C9075" s="3"/>
      <c r="D9075" s="3"/>
      <c r="E9075" s="3"/>
    </row>
    <row r="9076" spans="1:5" x14ac:dyDescent="0.3">
      <c r="A9076" s="3"/>
      <c r="B9076" s="3"/>
      <c r="C9076" s="3"/>
      <c r="D9076" s="3"/>
      <c r="E9076" s="3"/>
    </row>
    <row r="9077" spans="1:5" x14ac:dyDescent="0.3">
      <c r="A9077" s="3"/>
      <c r="B9077" s="3"/>
      <c r="C9077" s="3"/>
      <c r="D9077" s="3"/>
      <c r="E9077" s="3"/>
    </row>
    <row r="9078" spans="1:5" x14ac:dyDescent="0.3">
      <c r="A9078" s="3"/>
      <c r="B9078" s="3"/>
      <c r="C9078" s="3"/>
      <c r="D9078" s="3"/>
      <c r="E9078" s="3"/>
    </row>
    <row r="9079" spans="1:5" x14ac:dyDescent="0.3">
      <c r="A9079" s="3"/>
      <c r="B9079" s="3"/>
      <c r="C9079" s="3"/>
      <c r="D9079" s="3"/>
      <c r="E9079" s="3"/>
    </row>
    <row r="9080" spans="1:5" x14ac:dyDescent="0.3">
      <c r="A9080" s="3"/>
      <c r="B9080" s="3"/>
      <c r="C9080" s="3"/>
      <c r="D9080" s="3"/>
      <c r="E9080" s="3"/>
    </row>
    <row r="9081" spans="1:5" x14ac:dyDescent="0.3">
      <c r="A9081" s="3"/>
      <c r="B9081" s="3"/>
      <c r="C9081" s="3"/>
      <c r="D9081" s="3"/>
      <c r="E9081" s="3"/>
    </row>
    <row r="9082" spans="1:5" x14ac:dyDescent="0.3">
      <c r="A9082" s="3"/>
      <c r="B9082" s="3"/>
      <c r="C9082" s="3"/>
      <c r="D9082" s="3"/>
      <c r="E9082" s="3"/>
    </row>
    <row r="9083" spans="1:5" x14ac:dyDescent="0.3">
      <c r="A9083" s="3"/>
      <c r="B9083" s="3"/>
      <c r="C9083" s="3"/>
      <c r="D9083" s="3"/>
      <c r="E9083" s="3"/>
    </row>
    <row r="9084" spans="1:5" x14ac:dyDescent="0.3">
      <c r="A9084" s="3"/>
      <c r="B9084" s="3"/>
      <c r="C9084" s="3"/>
      <c r="D9084" s="3"/>
      <c r="E9084" s="3"/>
    </row>
    <row r="9085" spans="1:5" x14ac:dyDescent="0.3">
      <c r="A9085" s="3"/>
      <c r="B9085" s="3"/>
      <c r="C9085" s="3"/>
      <c r="D9085" s="3"/>
      <c r="E9085" s="3"/>
    </row>
    <row r="9086" spans="1:5" x14ac:dyDescent="0.3">
      <c r="A9086" s="3"/>
      <c r="B9086" s="3"/>
      <c r="C9086" s="3"/>
      <c r="D9086" s="3"/>
      <c r="E9086" s="3"/>
    </row>
    <row r="9087" spans="1:5" x14ac:dyDescent="0.3">
      <c r="A9087" s="3"/>
      <c r="B9087" s="3"/>
      <c r="C9087" s="3"/>
      <c r="D9087" s="3"/>
      <c r="E9087" s="3"/>
    </row>
    <row r="9088" spans="1:5" x14ac:dyDescent="0.3">
      <c r="A9088" s="3"/>
      <c r="B9088" s="3"/>
      <c r="C9088" s="3"/>
      <c r="D9088" s="3"/>
      <c r="E9088" s="3"/>
    </row>
    <row r="9089" spans="1:5" x14ac:dyDescent="0.3">
      <c r="A9089" s="3"/>
      <c r="B9089" s="3"/>
      <c r="C9089" s="3"/>
      <c r="D9089" s="3"/>
      <c r="E9089" s="3"/>
    </row>
    <row r="9090" spans="1:5" x14ac:dyDescent="0.3">
      <c r="A9090" s="3"/>
      <c r="B9090" s="3"/>
      <c r="C9090" s="3"/>
      <c r="D9090" s="3"/>
      <c r="E9090" s="3"/>
    </row>
    <row r="9091" spans="1:5" x14ac:dyDescent="0.3">
      <c r="A9091" s="3"/>
      <c r="B9091" s="3"/>
      <c r="C9091" s="3"/>
      <c r="D9091" s="3"/>
      <c r="E9091" s="3"/>
    </row>
    <row r="9092" spans="1:5" x14ac:dyDescent="0.3">
      <c r="A9092" s="3"/>
      <c r="B9092" s="3"/>
      <c r="C9092" s="3"/>
      <c r="D9092" s="3"/>
      <c r="E9092" s="3"/>
    </row>
    <row r="9093" spans="1:5" x14ac:dyDescent="0.3">
      <c r="A9093" s="3"/>
      <c r="B9093" s="3"/>
      <c r="C9093" s="3"/>
      <c r="D9093" s="3"/>
      <c r="E9093" s="3"/>
    </row>
    <row r="9094" spans="1:5" x14ac:dyDescent="0.3">
      <c r="A9094" s="3"/>
      <c r="B9094" s="3"/>
      <c r="C9094" s="3"/>
      <c r="D9094" s="3"/>
      <c r="E9094" s="3"/>
    </row>
    <row r="9095" spans="1:5" x14ac:dyDescent="0.3">
      <c r="A9095" s="3"/>
      <c r="B9095" s="3"/>
      <c r="C9095" s="3"/>
      <c r="D9095" s="3"/>
      <c r="E9095" s="3"/>
    </row>
    <row r="9096" spans="1:5" x14ac:dyDescent="0.3">
      <c r="A9096" s="3"/>
      <c r="B9096" s="3"/>
      <c r="C9096" s="3"/>
      <c r="D9096" s="3"/>
      <c r="E9096" s="3"/>
    </row>
    <row r="9097" spans="1:5" x14ac:dyDescent="0.3">
      <c r="A9097" s="3"/>
      <c r="B9097" s="3"/>
      <c r="C9097" s="3"/>
      <c r="D9097" s="3"/>
      <c r="E9097" s="3"/>
    </row>
    <row r="9098" spans="1:5" x14ac:dyDescent="0.3">
      <c r="A9098" s="3"/>
      <c r="B9098" s="3"/>
      <c r="C9098" s="3"/>
      <c r="D9098" s="3"/>
      <c r="E9098" s="3"/>
    </row>
    <row r="9099" spans="1:5" x14ac:dyDescent="0.3">
      <c r="A9099" s="3"/>
      <c r="B9099" s="3"/>
      <c r="C9099" s="3"/>
      <c r="D9099" s="3"/>
      <c r="E9099" s="3"/>
    </row>
    <row r="9100" spans="1:5" x14ac:dyDescent="0.3">
      <c r="A9100" s="3"/>
      <c r="B9100" s="3"/>
      <c r="C9100" s="3"/>
      <c r="D9100" s="3"/>
      <c r="E9100" s="3"/>
    </row>
    <row r="9101" spans="1:5" x14ac:dyDescent="0.3">
      <c r="A9101" s="3"/>
      <c r="B9101" s="3"/>
      <c r="C9101" s="3"/>
      <c r="D9101" s="3"/>
      <c r="E9101" s="3"/>
    </row>
    <row r="9102" spans="1:5" x14ac:dyDescent="0.3">
      <c r="A9102" s="3"/>
      <c r="B9102" s="3"/>
      <c r="C9102" s="3"/>
      <c r="D9102" s="3"/>
      <c r="E9102" s="3"/>
    </row>
    <row r="9103" spans="1:5" x14ac:dyDescent="0.3">
      <c r="A9103" s="3"/>
      <c r="B9103" s="3"/>
      <c r="C9103" s="3"/>
      <c r="D9103" s="3"/>
      <c r="E9103" s="3"/>
    </row>
    <row r="9104" spans="1:5" x14ac:dyDescent="0.3">
      <c r="A9104" s="3"/>
      <c r="B9104" s="3"/>
      <c r="C9104" s="3"/>
      <c r="D9104" s="3"/>
      <c r="E9104" s="3"/>
    </row>
    <row r="9105" spans="1:5" x14ac:dyDescent="0.3">
      <c r="A9105" s="3"/>
      <c r="B9105" s="3"/>
      <c r="C9105" s="3"/>
      <c r="D9105" s="3"/>
      <c r="E9105" s="3"/>
    </row>
    <row r="9106" spans="1:5" x14ac:dyDescent="0.3">
      <c r="A9106" s="3"/>
      <c r="B9106" s="3"/>
      <c r="C9106" s="3"/>
      <c r="D9106" s="3"/>
      <c r="E9106" s="3"/>
    </row>
    <row r="9107" spans="1:5" x14ac:dyDescent="0.3">
      <c r="A9107" s="3"/>
      <c r="B9107" s="3"/>
      <c r="C9107" s="3"/>
      <c r="D9107" s="3"/>
      <c r="E9107" s="3"/>
    </row>
    <row r="9108" spans="1:5" x14ac:dyDescent="0.3">
      <c r="A9108" s="3"/>
      <c r="B9108" s="3"/>
      <c r="C9108" s="3"/>
      <c r="D9108" s="3"/>
      <c r="E9108" s="3"/>
    </row>
    <row r="9109" spans="1:5" x14ac:dyDescent="0.3">
      <c r="A9109" s="3"/>
      <c r="B9109" s="3"/>
      <c r="C9109" s="3"/>
      <c r="D9109" s="3"/>
      <c r="E9109" s="3"/>
    </row>
    <row r="9110" spans="1:5" x14ac:dyDescent="0.3">
      <c r="A9110" s="3"/>
      <c r="B9110" s="3"/>
      <c r="C9110" s="3"/>
      <c r="D9110" s="3"/>
      <c r="E9110" s="3"/>
    </row>
    <row r="9111" spans="1:5" x14ac:dyDescent="0.3">
      <c r="A9111" s="3"/>
      <c r="B9111" s="3"/>
      <c r="C9111" s="3"/>
      <c r="D9111" s="3"/>
      <c r="E9111" s="3"/>
    </row>
    <row r="9112" spans="1:5" x14ac:dyDescent="0.3">
      <c r="A9112" s="3"/>
      <c r="B9112" s="3"/>
      <c r="C9112" s="3"/>
      <c r="D9112" s="3"/>
      <c r="E9112" s="3"/>
    </row>
    <row r="9113" spans="1:5" x14ac:dyDescent="0.3">
      <c r="A9113" s="3"/>
      <c r="B9113" s="3"/>
      <c r="C9113" s="3"/>
      <c r="D9113" s="3"/>
      <c r="E9113" s="3"/>
    </row>
    <row r="9114" spans="1:5" x14ac:dyDescent="0.3">
      <c r="A9114" s="3"/>
      <c r="B9114" s="3"/>
      <c r="C9114" s="3"/>
      <c r="D9114" s="3"/>
      <c r="E9114" s="3"/>
    </row>
    <row r="9115" spans="1:5" x14ac:dyDescent="0.3">
      <c r="A9115" s="3"/>
      <c r="B9115" s="3"/>
      <c r="C9115" s="3"/>
      <c r="D9115" s="3"/>
      <c r="E9115" s="3"/>
    </row>
    <row r="9116" spans="1:5" x14ac:dyDescent="0.3">
      <c r="A9116" s="3"/>
      <c r="B9116" s="3"/>
      <c r="C9116" s="3"/>
      <c r="D9116" s="3"/>
      <c r="E9116" s="3"/>
    </row>
    <row r="9117" spans="1:5" x14ac:dyDescent="0.3">
      <c r="A9117" s="3"/>
      <c r="B9117" s="3"/>
      <c r="C9117" s="3"/>
      <c r="D9117" s="3"/>
      <c r="E9117" s="3"/>
    </row>
    <row r="9118" spans="1:5" x14ac:dyDescent="0.3">
      <c r="A9118" s="3"/>
      <c r="B9118" s="3"/>
      <c r="C9118" s="3"/>
      <c r="D9118" s="3"/>
      <c r="E9118" s="3"/>
    </row>
    <row r="9119" spans="1:5" x14ac:dyDescent="0.3">
      <c r="A9119" s="3"/>
      <c r="B9119" s="3"/>
      <c r="C9119" s="3"/>
      <c r="D9119" s="3"/>
      <c r="E9119" s="3"/>
    </row>
    <row r="9120" spans="1:5" x14ac:dyDescent="0.3">
      <c r="A9120" s="3"/>
      <c r="B9120" s="3"/>
      <c r="C9120" s="3"/>
      <c r="D9120" s="3"/>
      <c r="E9120" s="3"/>
    </row>
    <row r="9121" spans="1:5" x14ac:dyDescent="0.3">
      <c r="A9121" s="3"/>
      <c r="B9121" s="3"/>
      <c r="C9121" s="3"/>
      <c r="D9121" s="3"/>
      <c r="E9121" s="3"/>
    </row>
    <row r="9122" spans="1:5" x14ac:dyDescent="0.3">
      <c r="A9122" s="3"/>
      <c r="B9122" s="3"/>
      <c r="C9122" s="3"/>
      <c r="D9122" s="3"/>
      <c r="E9122" s="3"/>
    </row>
    <row r="9123" spans="1:5" x14ac:dyDescent="0.3">
      <c r="A9123" s="3"/>
      <c r="B9123" s="3"/>
      <c r="C9123" s="3"/>
      <c r="D9123" s="3"/>
      <c r="E9123" s="3"/>
    </row>
    <row r="9124" spans="1:5" x14ac:dyDescent="0.3">
      <c r="A9124" s="3"/>
      <c r="B9124" s="3"/>
      <c r="C9124" s="3"/>
      <c r="D9124" s="3"/>
      <c r="E9124" s="3"/>
    </row>
    <row r="9125" spans="1:5" x14ac:dyDescent="0.3">
      <c r="A9125" s="3"/>
      <c r="B9125" s="3"/>
      <c r="C9125" s="3"/>
      <c r="D9125" s="3"/>
      <c r="E9125" s="3"/>
    </row>
    <row r="9126" spans="1:5" x14ac:dyDescent="0.3">
      <c r="A9126" s="3"/>
      <c r="B9126" s="3"/>
      <c r="C9126" s="3"/>
      <c r="D9126" s="3"/>
      <c r="E9126" s="3"/>
    </row>
    <row r="9127" spans="1:5" x14ac:dyDescent="0.3">
      <c r="A9127" s="3"/>
      <c r="B9127" s="3"/>
      <c r="C9127" s="3"/>
      <c r="D9127" s="3"/>
      <c r="E9127" s="3"/>
    </row>
    <row r="9128" spans="1:5" x14ac:dyDescent="0.3">
      <c r="A9128" s="3"/>
      <c r="B9128" s="3"/>
      <c r="C9128" s="3"/>
      <c r="D9128" s="3"/>
      <c r="E9128" s="3"/>
    </row>
    <row r="9129" spans="1:5" x14ac:dyDescent="0.3">
      <c r="A9129" s="3"/>
      <c r="B9129" s="3"/>
      <c r="C9129" s="3"/>
      <c r="D9129" s="3"/>
      <c r="E9129" s="3"/>
    </row>
    <row r="9130" spans="1:5" x14ac:dyDescent="0.3">
      <c r="A9130" s="3"/>
      <c r="B9130" s="3"/>
      <c r="C9130" s="3"/>
      <c r="D9130" s="3"/>
      <c r="E9130" s="3"/>
    </row>
    <row r="9131" spans="1:5" x14ac:dyDescent="0.3">
      <c r="A9131" s="3"/>
      <c r="B9131" s="3"/>
      <c r="C9131" s="3"/>
      <c r="D9131" s="3"/>
      <c r="E9131" s="3"/>
    </row>
    <row r="9132" spans="1:5" x14ac:dyDescent="0.3">
      <c r="A9132" s="3"/>
      <c r="B9132" s="3"/>
      <c r="C9132" s="3"/>
      <c r="D9132" s="3"/>
      <c r="E9132" s="3"/>
    </row>
    <row r="9133" spans="1:5" x14ac:dyDescent="0.3">
      <c r="A9133" s="3"/>
      <c r="B9133" s="3"/>
      <c r="C9133" s="3"/>
      <c r="D9133" s="3"/>
      <c r="E9133" s="3"/>
    </row>
    <row r="9134" spans="1:5" x14ac:dyDescent="0.3">
      <c r="A9134" s="3"/>
      <c r="B9134" s="3"/>
      <c r="C9134" s="3"/>
      <c r="D9134" s="3"/>
      <c r="E9134" s="3"/>
    </row>
    <row r="9135" spans="1:5" x14ac:dyDescent="0.3">
      <c r="A9135" s="3"/>
      <c r="B9135" s="3"/>
      <c r="C9135" s="3"/>
      <c r="D9135" s="3"/>
      <c r="E9135" s="3"/>
    </row>
    <row r="9136" spans="1:5" x14ac:dyDescent="0.3">
      <c r="A9136" s="3"/>
      <c r="B9136" s="3"/>
      <c r="C9136" s="3"/>
      <c r="D9136" s="3"/>
      <c r="E9136" s="3"/>
    </row>
    <row r="9137" spans="1:5" x14ac:dyDescent="0.3">
      <c r="A9137" s="3"/>
      <c r="B9137" s="3"/>
      <c r="C9137" s="3"/>
      <c r="D9137" s="3"/>
      <c r="E9137" s="3"/>
    </row>
    <row r="9138" spans="1:5" x14ac:dyDescent="0.3">
      <c r="A9138" s="3"/>
      <c r="B9138" s="3"/>
      <c r="C9138" s="3"/>
      <c r="D9138" s="3"/>
      <c r="E9138" s="3"/>
    </row>
    <row r="9139" spans="1:5" x14ac:dyDescent="0.3">
      <c r="A9139" s="3"/>
      <c r="B9139" s="3"/>
      <c r="C9139" s="3"/>
      <c r="D9139" s="3"/>
      <c r="E9139" s="3"/>
    </row>
    <row r="9140" spans="1:5" x14ac:dyDescent="0.3">
      <c r="A9140" s="3"/>
      <c r="B9140" s="3"/>
      <c r="C9140" s="3"/>
      <c r="D9140" s="3"/>
      <c r="E9140" s="3"/>
    </row>
    <row r="9141" spans="1:5" x14ac:dyDescent="0.3">
      <c r="A9141" s="3"/>
      <c r="B9141" s="3"/>
      <c r="C9141" s="3"/>
      <c r="D9141" s="3"/>
      <c r="E9141" s="3"/>
    </row>
    <row r="9142" spans="1:5" x14ac:dyDescent="0.3">
      <c r="A9142" s="3"/>
      <c r="B9142" s="3"/>
      <c r="C9142" s="3"/>
      <c r="D9142" s="3"/>
      <c r="E9142" s="3"/>
    </row>
    <row r="9143" spans="1:5" x14ac:dyDescent="0.3">
      <c r="A9143" s="3"/>
      <c r="B9143" s="3"/>
      <c r="C9143" s="3"/>
      <c r="D9143" s="3"/>
      <c r="E9143" s="3"/>
    </row>
    <row r="9144" spans="1:5" x14ac:dyDescent="0.3">
      <c r="A9144" s="3"/>
      <c r="B9144" s="3"/>
      <c r="C9144" s="3"/>
      <c r="D9144" s="3"/>
      <c r="E9144" s="3"/>
    </row>
    <row r="9145" spans="1:5" x14ac:dyDescent="0.3">
      <c r="A9145" s="3"/>
      <c r="B9145" s="3"/>
      <c r="C9145" s="3"/>
      <c r="D9145" s="3"/>
      <c r="E9145" s="3"/>
    </row>
    <row r="9146" spans="1:5" x14ac:dyDescent="0.3">
      <c r="A9146" s="3"/>
      <c r="B9146" s="3"/>
      <c r="C9146" s="3"/>
      <c r="D9146" s="3"/>
      <c r="E9146" s="3"/>
    </row>
    <row r="9147" spans="1:5" x14ac:dyDescent="0.3">
      <c r="A9147" s="3"/>
      <c r="B9147" s="3"/>
      <c r="C9147" s="3"/>
      <c r="D9147" s="3"/>
      <c r="E9147" s="3"/>
    </row>
    <row r="9148" spans="1:5" x14ac:dyDescent="0.3">
      <c r="A9148" s="3"/>
      <c r="B9148" s="3"/>
      <c r="C9148" s="3"/>
      <c r="D9148" s="3"/>
      <c r="E9148" s="3"/>
    </row>
    <row r="9149" spans="1:5" x14ac:dyDescent="0.3">
      <c r="A9149" s="3"/>
      <c r="B9149" s="3"/>
      <c r="C9149" s="3"/>
      <c r="D9149" s="3"/>
      <c r="E9149" s="3"/>
    </row>
    <row r="9150" spans="1:5" x14ac:dyDescent="0.3">
      <c r="A9150" s="3"/>
      <c r="B9150" s="3"/>
      <c r="C9150" s="3"/>
      <c r="D9150" s="3"/>
      <c r="E9150" s="3"/>
    </row>
    <row r="9151" spans="1:5" x14ac:dyDescent="0.3">
      <c r="A9151" s="3"/>
      <c r="B9151" s="3"/>
      <c r="C9151" s="3"/>
      <c r="D9151" s="3"/>
      <c r="E9151" s="3"/>
    </row>
    <row r="9152" spans="1:5" x14ac:dyDescent="0.3">
      <c r="A9152" s="3"/>
      <c r="B9152" s="3"/>
      <c r="C9152" s="3"/>
      <c r="D9152" s="3"/>
      <c r="E9152" s="3"/>
    </row>
    <row r="9153" spans="1:5" x14ac:dyDescent="0.3">
      <c r="A9153" s="3"/>
      <c r="B9153" s="3"/>
      <c r="C9153" s="3"/>
      <c r="D9153" s="3"/>
      <c r="E9153" s="3"/>
    </row>
    <row r="9154" spans="1:5" x14ac:dyDescent="0.3">
      <c r="A9154" s="3"/>
      <c r="B9154" s="3"/>
      <c r="C9154" s="3"/>
      <c r="D9154" s="3"/>
      <c r="E9154" s="3"/>
    </row>
    <row r="9155" spans="1:5" x14ac:dyDescent="0.3">
      <c r="A9155" s="3"/>
      <c r="B9155" s="3"/>
      <c r="C9155" s="3"/>
      <c r="D9155" s="3"/>
      <c r="E9155" s="3"/>
    </row>
    <row r="9156" spans="1:5" x14ac:dyDescent="0.3">
      <c r="A9156" s="3"/>
      <c r="B9156" s="3"/>
      <c r="C9156" s="3"/>
      <c r="D9156" s="3"/>
      <c r="E9156" s="3"/>
    </row>
    <row r="9157" spans="1:5" x14ac:dyDescent="0.3">
      <c r="A9157" s="3"/>
      <c r="B9157" s="3"/>
      <c r="C9157" s="3"/>
      <c r="D9157" s="3"/>
      <c r="E9157" s="3"/>
    </row>
    <row r="9158" spans="1:5" x14ac:dyDescent="0.3">
      <c r="A9158" s="3"/>
      <c r="B9158" s="3"/>
      <c r="C9158" s="3"/>
      <c r="D9158" s="3"/>
      <c r="E9158" s="3"/>
    </row>
    <row r="9159" spans="1:5" x14ac:dyDescent="0.3">
      <c r="A9159" s="3"/>
      <c r="B9159" s="3"/>
      <c r="C9159" s="3"/>
      <c r="D9159" s="3"/>
      <c r="E9159" s="3"/>
    </row>
    <row r="9160" spans="1:5" x14ac:dyDescent="0.3">
      <c r="A9160" s="3"/>
      <c r="B9160" s="3"/>
      <c r="C9160" s="3"/>
      <c r="D9160" s="3"/>
      <c r="E9160" s="3"/>
    </row>
    <row r="9161" spans="1:5" x14ac:dyDescent="0.3">
      <c r="A9161" s="3"/>
      <c r="B9161" s="3"/>
      <c r="C9161" s="3"/>
      <c r="D9161" s="3"/>
      <c r="E9161" s="3"/>
    </row>
    <row r="9162" spans="1:5" x14ac:dyDescent="0.3">
      <c r="A9162" s="3"/>
      <c r="B9162" s="3"/>
      <c r="C9162" s="3"/>
      <c r="D9162" s="3"/>
      <c r="E9162" s="3"/>
    </row>
    <row r="9163" spans="1:5" x14ac:dyDescent="0.3">
      <c r="A9163" s="3"/>
      <c r="B9163" s="3"/>
      <c r="C9163" s="3"/>
      <c r="D9163" s="3"/>
      <c r="E9163" s="3"/>
    </row>
    <row r="9164" spans="1:5" x14ac:dyDescent="0.3">
      <c r="A9164" s="3"/>
      <c r="B9164" s="3"/>
      <c r="C9164" s="3"/>
      <c r="D9164" s="3"/>
      <c r="E9164" s="3"/>
    </row>
    <row r="9165" spans="1:5" x14ac:dyDescent="0.3">
      <c r="A9165" s="3"/>
      <c r="B9165" s="3"/>
      <c r="C9165" s="3"/>
      <c r="D9165" s="3"/>
      <c r="E9165" s="3"/>
    </row>
    <row r="9166" spans="1:5" x14ac:dyDescent="0.3">
      <c r="A9166" s="3"/>
      <c r="B9166" s="3"/>
      <c r="C9166" s="3"/>
      <c r="D9166" s="3"/>
      <c r="E9166" s="3"/>
    </row>
    <row r="9167" spans="1:5" x14ac:dyDescent="0.3">
      <c r="A9167" s="3"/>
      <c r="B9167" s="3"/>
      <c r="C9167" s="3"/>
      <c r="D9167" s="3"/>
      <c r="E9167" s="3"/>
    </row>
    <row r="9168" spans="1:5" x14ac:dyDescent="0.3">
      <c r="A9168" s="3"/>
      <c r="B9168" s="3"/>
      <c r="C9168" s="3"/>
      <c r="D9168" s="3"/>
      <c r="E9168" s="3"/>
    </row>
    <row r="9169" spans="1:5" x14ac:dyDescent="0.3">
      <c r="A9169" s="3"/>
      <c r="B9169" s="3"/>
      <c r="C9169" s="3"/>
      <c r="D9169" s="3"/>
      <c r="E9169" s="3"/>
    </row>
    <row r="9170" spans="1:5" x14ac:dyDescent="0.3">
      <c r="A9170" s="3"/>
      <c r="B9170" s="3"/>
      <c r="C9170" s="3"/>
      <c r="D9170" s="3"/>
      <c r="E9170" s="3"/>
    </row>
    <row r="9171" spans="1:5" x14ac:dyDescent="0.3">
      <c r="A9171" s="3"/>
      <c r="B9171" s="3"/>
      <c r="C9171" s="3"/>
      <c r="D9171" s="3"/>
      <c r="E9171" s="3"/>
    </row>
    <row r="9172" spans="1:5" x14ac:dyDescent="0.3">
      <c r="A9172" s="3"/>
      <c r="B9172" s="3"/>
      <c r="C9172" s="3"/>
      <c r="D9172" s="3"/>
      <c r="E9172" s="3"/>
    </row>
    <row r="9173" spans="1:5" x14ac:dyDescent="0.3">
      <c r="A9173" s="3"/>
      <c r="B9173" s="3"/>
      <c r="C9173" s="3"/>
      <c r="D9173" s="3"/>
      <c r="E9173" s="3"/>
    </row>
    <row r="9174" spans="1:5" x14ac:dyDescent="0.3">
      <c r="A9174" s="3"/>
      <c r="B9174" s="3"/>
      <c r="C9174" s="3"/>
      <c r="D9174" s="3"/>
      <c r="E9174" s="3"/>
    </row>
    <row r="9175" spans="1:5" x14ac:dyDescent="0.3">
      <c r="A9175" s="3"/>
      <c r="B9175" s="3"/>
      <c r="C9175" s="3"/>
      <c r="D9175" s="3"/>
      <c r="E9175" s="3"/>
    </row>
    <row r="9176" spans="1:5" x14ac:dyDescent="0.3">
      <c r="A9176" s="3"/>
      <c r="B9176" s="3"/>
      <c r="C9176" s="3"/>
      <c r="D9176" s="3"/>
      <c r="E9176" s="3"/>
    </row>
    <row r="9177" spans="1:5" x14ac:dyDescent="0.3">
      <c r="A9177" s="3"/>
      <c r="B9177" s="3"/>
      <c r="C9177" s="3"/>
      <c r="D9177" s="3"/>
      <c r="E9177" s="3"/>
    </row>
    <row r="9178" spans="1:5" x14ac:dyDescent="0.3">
      <c r="A9178" s="3"/>
      <c r="B9178" s="3"/>
      <c r="C9178" s="3"/>
      <c r="D9178" s="3"/>
      <c r="E9178" s="3"/>
    </row>
    <row r="9179" spans="1:5" x14ac:dyDescent="0.3">
      <c r="A9179" s="3"/>
      <c r="B9179" s="3"/>
      <c r="C9179" s="3"/>
      <c r="D9179" s="3"/>
      <c r="E9179" s="3"/>
    </row>
    <row r="9180" spans="1:5" x14ac:dyDescent="0.3">
      <c r="A9180" s="3"/>
      <c r="B9180" s="3"/>
      <c r="C9180" s="3"/>
      <c r="D9180" s="3"/>
      <c r="E9180" s="3"/>
    </row>
    <row r="9181" spans="1:5" x14ac:dyDescent="0.3">
      <c r="A9181" s="3"/>
      <c r="B9181" s="3"/>
      <c r="C9181" s="3"/>
      <c r="D9181" s="3"/>
      <c r="E9181" s="3"/>
    </row>
    <row r="9182" spans="1:5" x14ac:dyDescent="0.3">
      <c r="A9182" s="3"/>
      <c r="B9182" s="3"/>
      <c r="C9182" s="3"/>
      <c r="D9182" s="3"/>
      <c r="E9182" s="3"/>
    </row>
    <row r="9183" spans="1:5" x14ac:dyDescent="0.3">
      <c r="A9183" s="3"/>
      <c r="B9183" s="3"/>
      <c r="C9183" s="3"/>
      <c r="D9183" s="3"/>
      <c r="E9183" s="3"/>
    </row>
    <row r="9184" spans="1:5" x14ac:dyDescent="0.3">
      <c r="A9184" s="3"/>
      <c r="B9184" s="3"/>
      <c r="C9184" s="3"/>
      <c r="D9184" s="3"/>
      <c r="E9184" s="3"/>
    </row>
    <row r="9185" spans="1:5" x14ac:dyDescent="0.3">
      <c r="A9185" s="3"/>
      <c r="B9185" s="3"/>
      <c r="C9185" s="3"/>
      <c r="D9185" s="3"/>
      <c r="E9185" s="3"/>
    </row>
    <row r="9186" spans="1:5" x14ac:dyDescent="0.3">
      <c r="A9186" s="3"/>
      <c r="B9186" s="3"/>
      <c r="C9186" s="3"/>
      <c r="D9186" s="3"/>
      <c r="E9186" s="3"/>
    </row>
    <row r="9187" spans="1:5" x14ac:dyDescent="0.3">
      <c r="A9187" s="3"/>
      <c r="B9187" s="3"/>
      <c r="C9187" s="3"/>
      <c r="D9187" s="3"/>
      <c r="E9187" s="3"/>
    </row>
    <row r="9188" spans="1:5" x14ac:dyDescent="0.3">
      <c r="A9188" s="3"/>
      <c r="B9188" s="3"/>
      <c r="C9188" s="3"/>
      <c r="D9188" s="3"/>
      <c r="E9188" s="3"/>
    </row>
    <row r="9189" spans="1:5" x14ac:dyDescent="0.3">
      <c r="A9189" s="3"/>
      <c r="B9189" s="3"/>
      <c r="C9189" s="3"/>
      <c r="D9189" s="3"/>
      <c r="E9189" s="3"/>
    </row>
    <row r="9190" spans="1:5" x14ac:dyDescent="0.3">
      <c r="A9190" s="3"/>
      <c r="B9190" s="3"/>
      <c r="C9190" s="3"/>
      <c r="D9190" s="3"/>
      <c r="E9190" s="3"/>
    </row>
    <row r="9191" spans="1:5" x14ac:dyDescent="0.3">
      <c r="A9191" s="3"/>
      <c r="B9191" s="3"/>
      <c r="C9191" s="3"/>
      <c r="D9191" s="3"/>
      <c r="E9191" s="3"/>
    </row>
    <row r="9192" spans="1:5" x14ac:dyDescent="0.3">
      <c r="A9192" s="3"/>
      <c r="B9192" s="3"/>
      <c r="C9192" s="3"/>
      <c r="D9192" s="3"/>
      <c r="E9192" s="3"/>
    </row>
    <row r="9193" spans="1:5" x14ac:dyDescent="0.3">
      <c r="A9193" s="3"/>
      <c r="B9193" s="3"/>
      <c r="C9193" s="3"/>
      <c r="D9193" s="3"/>
      <c r="E9193" s="3"/>
    </row>
    <row r="9194" spans="1:5" x14ac:dyDescent="0.3">
      <c r="A9194" s="3"/>
      <c r="B9194" s="3"/>
      <c r="C9194" s="3"/>
      <c r="D9194" s="3"/>
      <c r="E9194" s="3"/>
    </row>
    <row r="9195" spans="1:5" x14ac:dyDescent="0.3">
      <c r="A9195" s="3"/>
      <c r="B9195" s="3"/>
      <c r="C9195" s="3"/>
      <c r="D9195" s="3"/>
      <c r="E9195" s="3"/>
    </row>
    <row r="9196" spans="1:5" x14ac:dyDescent="0.3">
      <c r="A9196" s="3"/>
      <c r="B9196" s="3"/>
      <c r="C9196" s="3"/>
      <c r="D9196" s="3"/>
      <c r="E9196" s="3"/>
    </row>
    <row r="9197" spans="1:5" x14ac:dyDescent="0.3">
      <c r="A9197" s="3"/>
      <c r="B9197" s="3"/>
      <c r="C9197" s="3"/>
      <c r="D9197" s="3"/>
      <c r="E9197" s="3"/>
    </row>
    <row r="9198" spans="1:5" x14ac:dyDescent="0.3">
      <c r="A9198" s="3"/>
      <c r="B9198" s="3"/>
      <c r="C9198" s="3"/>
      <c r="D9198" s="3"/>
      <c r="E9198" s="3"/>
    </row>
    <row r="9199" spans="1:5" x14ac:dyDescent="0.3">
      <c r="A9199" s="3"/>
      <c r="B9199" s="3"/>
      <c r="C9199" s="3"/>
      <c r="D9199" s="3"/>
      <c r="E9199" s="3"/>
    </row>
    <row r="9200" spans="1:5" x14ac:dyDescent="0.3">
      <c r="A9200" s="3"/>
      <c r="B9200" s="3"/>
      <c r="C9200" s="3"/>
      <c r="D9200" s="3"/>
      <c r="E9200" s="3"/>
    </row>
    <row r="9201" spans="1:5" x14ac:dyDescent="0.3">
      <c r="A9201" s="3"/>
      <c r="B9201" s="3"/>
      <c r="C9201" s="3"/>
      <c r="D9201" s="3"/>
      <c r="E9201" s="3"/>
    </row>
    <row r="9202" spans="1:5" x14ac:dyDescent="0.3">
      <c r="A9202" s="3"/>
      <c r="B9202" s="3"/>
      <c r="C9202" s="3"/>
      <c r="D9202" s="3"/>
      <c r="E9202" s="3"/>
    </row>
    <row r="9203" spans="1:5" x14ac:dyDescent="0.3">
      <c r="A9203" s="3"/>
      <c r="B9203" s="3"/>
      <c r="C9203" s="3"/>
      <c r="D9203" s="3"/>
      <c r="E9203" s="3"/>
    </row>
    <row r="9204" spans="1:5" x14ac:dyDescent="0.3">
      <c r="A9204" s="3"/>
      <c r="B9204" s="3"/>
      <c r="C9204" s="3"/>
      <c r="D9204" s="3"/>
      <c r="E9204" s="3"/>
    </row>
    <row r="9205" spans="1:5" x14ac:dyDescent="0.3">
      <c r="A9205" s="3"/>
      <c r="B9205" s="3"/>
      <c r="C9205" s="3"/>
      <c r="D9205" s="3"/>
      <c r="E9205" s="3"/>
    </row>
    <row r="9206" spans="1:5" x14ac:dyDescent="0.3">
      <c r="A9206" s="3"/>
      <c r="B9206" s="3"/>
      <c r="C9206" s="3"/>
      <c r="D9206" s="3"/>
      <c r="E9206" s="3"/>
    </row>
    <row r="9207" spans="1:5" x14ac:dyDescent="0.3">
      <c r="A9207" s="3"/>
      <c r="B9207" s="3"/>
      <c r="C9207" s="3"/>
      <c r="D9207" s="3"/>
      <c r="E9207" s="3"/>
    </row>
    <row r="9208" spans="1:5" x14ac:dyDescent="0.3">
      <c r="A9208" s="3"/>
      <c r="B9208" s="3"/>
      <c r="C9208" s="3"/>
      <c r="D9208" s="3"/>
      <c r="E9208" s="3"/>
    </row>
    <row r="9209" spans="1:5" x14ac:dyDescent="0.3">
      <c r="A9209" s="3"/>
      <c r="B9209" s="3"/>
      <c r="C9209" s="3"/>
      <c r="D9209" s="3"/>
      <c r="E9209" s="3"/>
    </row>
    <row r="9210" spans="1:5" x14ac:dyDescent="0.3">
      <c r="A9210" s="3"/>
      <c r="B9210" s="3"/>
      <c r="C9210" s="3"/>
      <c r="D9210" s="3"/>
      <c r="E9210" s="3"/>
    </row>
    <row r="9211" spans="1:5" x14ac:dyDescent="0.3">
      <c r="A9211" s="3"/>
      <c r="B9211" s="3"/>
      <c r="C9211" s="3"/>
      <c r="D9211" s="3"/>
      <c r="E9211" s="3"/>
    </row>
    <row r="9212" spans="1:5" x14ac:dyDescent="0.3">
      <c r="A9212" s="3"/>
      <c r="B9212" s="3"/>
      <c r="C9212" s="3"/>
      <c r="D9212" s="3"/>
      <c r="E9212" s="3"/>
    </row>
    <row r="9213" spans="1:5" x14ac:dyDescent="0.3">
      <c r="A9213" s="3"/>
      <c r="B9213" s="3"/>
      <c r="C9213" s="3"/>
      <c r="D9213" s="3"/>
      <c r="E9213" s="3"/>
    </row>
    <row r="9214" spans="1:5" x14ac:dyDescent="0.3">
      <c r="A9214" s="3"/>
      <c r="B9214" s="3"/>
      <c r="C9214" s="3"/>
      <c r="D9214" s="3"/>
      <c r="E9214" s="3"/>
    </row>
    <row r="9215" spans="1:5" x14ac:dyDescent="0.3">
      <c r="A9215" s="3"/>
      <c r="B9215" s="3"/>
      <c r="C9215" s="3"/>
      <c r="D9215" s="3"/>
      <c r="E9215" s="3"/>
    </row>
    <row r="9216" spans="1:5" x14ac:dyDescent="0.3">
      <c r="A9216" s="3"/>
      <c r="B9216" s="3"/>
      <c r="C9216" s="3"/>
      <c r="D9216" s="3"/>
      <c r="E9216" s="3"/>
    </row>
    <row r="9217" spans="1:5" x14ac:dyDescent="0.3">
      <c r="A9217" s="3"/>
      <c r="B9217" s="3"/>
      <c r="C9217" s="3"/>
      <c r="D9217" s="3"/>
      <c r="E9217" s="3"/>
    </row>
    <row r="9218" spans="1:5" x14ac:dyDescent="0.3">
      <c r="A9218" s="3"/>
      <c r="B9218" s="3"/>
      <c r="C9218" s="3"/>
      <c r="D9218" s="3"/>
      <c r="E9218" s="3"/>
    </row>
    <row r="9219" spans="1:5" x14ac:dyDescent="0.3">
      <c r="A9219" s="3"/>
      <c r="B9219" s="3"/>
      <c r="C9219" s="3"/>
      <c r="D9219" s="3"/>
      <c r="E9219" s="3"/>
    </row>
    <row r="9220" spans="1:5" x14ac:dyDescent="0.3">
      <c r="A9220" s="3"/>
      <c r="B9220" s="3"/>
      <c r="C9220" s="3"/>
      <c r="D9220" s="3"/>
      <c r="E9220" s="3"/>
    </row>
    <row r="9221" spans="1:5" x14ac:dyDescent="0.3">
      <c r="A9221" s="3"/>
      <c r="B9221" s="3"/>
      <c r="C9221" s="3"/>
      <c r="D9221" s="3"/>
      <c r="E9221" s="3"/>
    </row>
    <row r="9222" spans="1:5" x14ac:dyDescent="0.3">
      <c r="A9222" s="3"/>
      <c r="B9222" s="3"/>
      <c r="C9222" s="3"/>
      <c r="D9222" s="3"/>
      <c r="E9222" s="3"/>
    </row>
    <row r="9223" spans="1:5" x14ac:dyDescent="0.3">
      <c r="A9223" s="3"/>
      <c r="B9223" s="3"/>
      <c r="C9223" s="3"/>
      <c r="D9223" s="3"/>
      <c r="E9223" s="3"/>
    </row>
    <row r="9224" spans="1:5" x14ac:dyDescent="0.3">
      <c r="A9224" s="3"/>
      <c r="B9224" s="3"/>
      <c r="C9224" s="3"/>
      <c r="D9224" s="3"/>
      <c r="E9224" s="3"/>
    </row>
    <row r="9225" spans="1:5" x14ac:dyDescent="0.3">
      <c r="A9225" s="3"/>
      <c r="B9225" s="3"/>
      <c r="C9225" s="3"/>
      <c r="D9225" s="3"/>
      <c r="E9225" s="3"/>
    </row>
    <row r="9226" spans="1:5" x14ac:dyDescent="0.3">
      <c r="A9226" s="3"/>
      <c r="B9226" s="3"/>
      <c r="C9226" s="3"/>
      <c r="D9226" s="3"/>
      <c r="E9226" s="3"/>
    </row>
    <row r="9227" spans="1:5" x14ac:dyDescent="0.3">
      <c r="A9227" s="3"/>
      <c r="B9227" s="3"/>
      <c r="C9227" s="3"/>
      <c r="D9227" s="3"/>
      <c r="E9227" s="3"/>
    </row>
    <row r="9228" spans="1:5" x14ac:dyDescent="0.3">
      <c r="A9228" s="3"/>
      <c r="B9228" s="3"/>
      <c r="C9228" s="3"/>
      <c r="D9228" s="3"/>
      <c r="E9228" s="3"/>
    </row>
    <row r="9229" spans="1:5" x14ac:dyDescent="0.3">
      <c r="A9229" s="3"/>
      <c r="B9229" s="3"/>
      <c r="C9229" s="3"/>
      <c r="D9229" s="3"/>
      <c r="E9229" s="3"/>
    </row>
    <row r="9230" spans="1:5" x14ac:dyDescent="0.3">
      <c r="A9230" s="3"/>
      <c r="B9230" s="3"/>
      <c r="C9230" s="3"/>
      <c r="D9230" s="3"/>
      <c r="E9230" s="3"/>
    </row>
    <row r="9231" spans="1:5" x14ac:dyDescent="0.3">
      <c r="A9231" s="3"/>
      <c r="B9231" s="3"/>
      <c r="C9231" s="3"/>
      <c r="D9231" s="3"/>
      <c r="E9231" s="3"/>
    </row>
    <row r="9232" spans="1:5" x14ac:dyDescent="0.3">
      <c r="A9232" s="3"/>
      <c r="B9232" s="3"/>
      <c r="C9232" s="3"/>
      <c r="D9232" s="3"/>
      <c r="E9232" s="3"/>
    </row>
    <row r="9233" spans="1:5" x14ac:dyDescent="0.3">
      <c r="A9233" s="3"/>
      <c r="B9233" s="3"/>
      <c r="C9233" s="3"/>
      <c r="D9233" s="3"/>
      <c r="E9233" s="3"/>
    </row>
    <row r="9234" spans="1:5" x14ac:dyDescent="0.3">
      <c r="A9234" s="3"/>
      <c r="B9234" s="3"/>
      <c r="C9234" s="3"/>
      <c r="D9234" s="3"/>
      <c r="E9234" s="3"/>
    </row>
    <row r="9235" spans="1:5" x14ac:dyDescent="0.3">
      <c r="A9235" s="3"/>
      <c r="B9235" s="3"/>
      <c r="C9235" s="3"/>
      <c r="D9235" s="3"/>
      <c r="E9235" s="3"/>
    </row>
    <row r="9236" spans="1:5" x14ac:dyDescent="0.3">
      <c r="A9236" s="3"/>
      <c r="B9236" s="3"/>
      <c r="C9236" s="3"/>
      <c r="D9236" s="3"/>
      <c r="E9236" s="3"/>
    </row>
    <row r="9237" spans="1:5" x14ac:dyDescent="0.3">
      <c r="A9237" s="3"/>
      <c r="B9237" s="3"/>
      <c r="C9237" s="3"/>
      <c r="D9237" s="3"/>
      <c r="E9237" s="3"/>
    </row>
    <row r="9238" spans="1:5" x14ac:dyDescent="0.3">
      <c r="A9238" s="3"/>
      <c r="B9238" s="3"/>
      <c r="C9238" s="3"/>
      <c r="D9238" s="3"/>
      <c r="E9238" s="3"/>
    </row>
    <row r="9239" spans="1:5" x14ac:dyDescent="0.3">
      <c r="A9239" s="3"/>
      <c r="B9239" s="3"/>
      <c r="C9239" s="3"/>
      <c r="D9239" s="3"/>
      <c r="E9239" s="3"/>
    </row>
    <row r="9240" spans="1:5" x14ac:dyDescent="0.3">
      <c r="A9240" s="3"/>
      <c r="B9240" s="3"/>
      <c r="C9240" s="3"/>
      <c r="D9240" s="3"/>
      <c r="E9240" s="3"/>
    </row>
    <row r="9241" spans="1:5" x14ac:dyDescent="0.3">
      <c r="A9241" s="3"/>
      <c r="B9241" s="3"/>
      <c r="C9241" s="3"/>
      <c r="D9241" s="3"/>
      <c r="E9241" s="3"/>
    </row>
    <row r="9242" spans="1:5" x14ac:dyDescent="0.3">
      <c r="A9242" s="3"/>
      <c r="B9242" s="3"/>
      <c r="C9242" s="3"/>
      <c r="D9242" s="3"/>
      <c r="E9242" s="3"/>
    </row>
    <row r="9243" spans="1:5" x14ac:dyDescent="0.3">
      <c r="A9243" s="3"/>
      <c r="B9243" s="3"/>
      <c r="C9243" s="3"/>
      <c r="D9243" s="3"/>
      <c r="E9243" s="3"/>
    </row>
    <row r="9244" spans="1:5" x14ac:dyDescent="0.3">
      <c r="A9244" s="3"/>
      <c r="B9244" s="3"/>
      <c r="C9244" s="3"/>
      <c r="D9244" s="3"/>
      <c r="E9244" s="3"/>
    </row>
    <row r="9245" spans="1:5" x14ac:dyDescent="0.3">
      <c r="A9245" s="3"/>
      <c r="B9245" s="3"/>
      <c r="C9245" s="3"/>
      <c r="D9245" s="3"/>
      <c r="E9245" s="3"/>
    </row>
    <row r="9246" spans="1:5" x14ac:dyDescent="0.3">
      <c r="A9246" s="3"/>
      <c r="B9246" s="3"/>
      <c r="C9246" s="3"/>
      <c r="D9246" s="3"/>
      <c r="E9246" s="3"/>
    </row>
    <row r="9247" spans="1:5" x14ac:dyDescent="0.3">
      <c r="A9247" s="3"/>
      <c r="B9247" s="3"/>
      <c r="C9247" s="3"/>
      <c r="D9247" s="3"/>
      <c r="E9247" s="3"/>
    </row>
    <row r="9248" spans="1:5" x14ac:dyDescent="0.3">
      <c r="A9248" s="3"/>
      <c r="B9248" s="3"/>
      <c r="C9248" s="3"/>
      <c r="D9248" s="3"/>
      <c r="E9248" s="3"/>
    </row>
    <row r="9249" spans="1:5" x14ac:dyDescent="0.3">
      <c r="A9249" s="3"/>
      <c r="B9249" s="3"/>
      <c r="C9249" s="3"/>
      <c r="D9249" s="3"/>
      <c r="E9249" s="3"/>
    </row>
    <row r="9250" spans="1:5" x14ac:dyDescent="0.3">
      <c r="A9250" s="3"/>
      <c r="B9250" s="3"/>
      <c r="C9250" s="3"/>
      <c r="D9250" s="3"/>
      <c r="E9250" s="3"/>
    </row>
    <row r="9251" spans="1:5" x14ac:dyDescent="0.3">
      <c r="A9251" s="3"/>
      <c r="B9251" s="3"/>
      <c r="C9251" s="3"/>
      <c r="D9251" s="3"/>
      <c r="E9251" s="3"/>
    </row>
    <row r="9252" spans="1:5" x14ac:dyDescent="0.3">
      <c r="A9252" s="3"/>
      <c r="B9252" s="3"/>
      <c r="C9252" s="3"/>
      <c r="D9252" s="3"/>
      <c r="E9252" s="3"/>
    </row>
    <row r="9253" spans="1:5" x14ac:dyDescent="0.3">
      <c r="A9253" s="3"/>
      <c r="B9253" s="3"/>
      <c r="C9253" s="3"/>
      <c r="D9253" s="3"/>
      <c r="E9253" s="3"/>
    </row>
    <row r="9254" spans="1:5" x14ac:dyDescent="0.3">
      <c r="A9254" s="3"/>
      <c r="B9254" s="3"/>
      <c r="C9254" s="3"/>
      <c r="D9254" s="3"/>
      <c r="E9254" s="3"/>
    </row>
    <row r="9255" spans="1:5" x14ac:dyDescent="0.3">
      <c r="A9255" s="3"/>
      <c r="B9255" s="3"/>
      <c r="C9255" s="3"/>
      <c r="D9255" s="3"/>
      <c r="E9255" s="3"/>
    </row>
    <row r="9256" spans="1:5" x14ac:dyDescent="0.3">
      <c r="A9256" s="3"/>
      <c r="B9256" s="3"/>
      <c r="C9256" s="3"/>
      <c r="D9256" s="3"/>
      <c r="E9256" s="3"/>
    </row>
    <row r="9257" spans="1:5" x14ac:dyDescent="0.3">
      <c r="A9257" s="3"/>
      <c r="B9257" s="3"/>
      <c r="C9257" s="3"/>
      <c r="D9257" s="3"/>
      <c r="E9257" s="3"/>
    </row>
    <row r="9258" spans="1:5" x14ac:dyDescent="0.3">
      <c r="A9258" s="3"/>
      <c r="B9258" s="3"/>
      <c r="C9258" s="3"/>
      <c r="D9258" s="3"/>
      <c r="E9258" s="3"/>
    </row>
    <row r="9259" spans="1:5" x14ac:dyDescent="0.3">
      <c r="A9259" s="3"/>
      <c r="B9259" s="3"/>
      <c r="C9259" s="3"/>
      <c r="D9259" s="3"/>
      <c r="E9259" s="3"/>
    </row>
    <row r="9260" spans="1:5" x14ac:dyDescent="0.3">
      <c r="A9260" s="3"/>
      <c r="B9260" s="3"/>
      <c r="C9260" s="3"/>
      <c r="D9260" s="3"/>
      <c r="E9260" s="3"/>
    </row>
    <row r="9261" spans="1:5" x14ac:dyDescent="0.3">
      <c r="A9261" s="3"/>
      <c r="B9261" s="3"/>
      <c r="C9261" s="3"/>
      <c r="D9261" s="3"/>
      <c r="E9261" s="3"/>
    </row>
    <row r="9262" spans="1:5" x14ac:dyDescent="0.3">
      <c r="A9262" s="3"/>
      <c r="B9262" s="3"/>
      <c r="C9262" s="3"/>
      <c r="D9262" s="3"/>
      <c r="E9262" s="3"/>
    </row>
    <row r="9263" spans="1:5" x14ac:dyDescent="0.3">
      <c r="A9263" s="3"/>
      <c r="B9263" s="3"/>
      <c r="C9263" s="3"/>
      <c r="D9263" s="3"/>
      <c r="E9263" s="3"/>
    </row>
    <row r="9264" spans="1:5" x14ac:dyDescent="0.3">
      <c r="A9264" s="3"/>
      <c r="B9264" s="3"/>
      <c r="C9264" s="3"/>
      <c r="D9264" s="3"/>
      <c r="E9264" s="3"/>
    </row>
    <row r="9265" spans="1:5" x14ac:dyDescent="0.3">
      <c r="A9265" s="3"/>
      <c r="B9265" s="3"/>
      <c r="C9265" s="3"/>
      <c r="D9265" s="3"/>
      <c r="E9265" s="3"/>
    </row>
    <row r="9266" spans="1:5" x14ac:dyDescent="0.3">
      <c r="A9266" s="3"/>
      <c r="B9266" s="3"/>
      <c r="C9266" s="3"/>
      <c r="D9266" s="3"/>
      <c r="E9266" s="3"/>
    </row>
    <row r="9267" spans="1:5" x14ac:dyDescent="0.3">
      <c r="A9267" s="3"/>
      <c r="B9267" s="3"/>
      <c r="C9267" s="3"/>
      <c r="D9267" s="3"/>
      <c r="E9267" s="3"/>
    </row>
    <row r="9268" spans="1:5" x14ac:dyDescent="0.3">
      <c r="A9268" s="3"/>
      <c r="B9268" s="3"/>
      <c r="C9268" s="3"/>
      <c r="D9268" s="3"/>
      <c r="E9268" s="3"/>
    </row>
    <row r="9269" spans="1:5" x14ac:dyDescent="0.3">
      <c r="A9269" s="3"/>
      <c r="B9269" s="3"/>
      <c r="C9269" s="3"/>
      <c r="D9269" s="3"/>
      <c r="E9269" s="3"/>
    </row>
    <row r="9270" spans="1:5" x14ac:dyDescent="0.3">
      <c r="A9270" s="3"/>
      <c r="B9270" s="3"/>
      <c r="C9270" s="3"/>
      <c r="D9270" s="3"/>
      <c r="E9270" s="3"/>
    </row>
    <row r="9271" spans="1:5" x14ac:dyDescent="0.3">
      <c r="A9271" s="3"/>
      <c r="B9271" s="3"/>
      <c r="C9271" s="3"/>
      <c r="D9271" s="3"/>
      <c r="E9271" s="3"/>
    </row>
    <row r="9272" spans="1:5" x14ac:dyDescent="0.3">
      <c r="A9272" s="3"/>
      <c r="B9272" s="3"/>
      <c r="C9272" s="3"/>
      <c r="D9272" s="3"/>
      <c r="E9272" s="3"/>
    </row>
    <row r="9273" spans="1:5" x14ac:dyDescent="0.3">
      <c r="A9273" s="3"/>
      <c r="B9273" s="3"/>
      <c r="C9273" s="3"/>
      <c r="D9273" s="3"/>
      <c r="E9273" s="3"/>
    </row>
    <row r="9274" spans="1:5" x14ac:dyDescent="0.3">
      <c r="A9274" s="3"/>
      <c r="B9274" s="3"/>
      <c r="C9274" s="3"/>
      <c r="D9274" s="3"/>
      <c r="E9274" s="3"/>
    </row>
    <row r="9275" spans="1:5" x14ac:dyDescent="0.3">
      <c r="A9275" s="3"/>
      <c r="B9275" s="3"/>
      <c r="C9275" s="3"/>
      <c r="D9275" s="3"/>
      <c r="E9275" s="3"/>
    </row>
    <row r="9276" spans="1:5" x14ac:dyDescent="0.3">
      <c r="A9276" s="3"/>
      <c r="B9276" s="3"/>
      <c r="C9276" s="3"/>
      <c r="D9276" s="3"/>
      <c r="E9276" s="3"/>
    </row>
    <row r="9277" spans="1:5" x14ac:dyDescent="0.3">
      <c r="A9277" s="3"/>
      <c r="B9277" s="3"/>
      <c r="C9277" s="3"/>
      <c r="D9277" s="3"/>
      <c r="E9277" s="3"/>
    </row>
    <row r="9278" spans="1:5" x14ac:dyDescent="0.3">
      <c r="A9278" s="3"/>
      <c r="B9278" s="3"/>
      <c r="C9278" s="3"/>
      <c r="D9278" s="3"/>
      <c r="E9278" s="3"/>
    </row>
    <row r="9279" spans="1:5" x14ac:dyDescent="0.3">
      <c r="A9279" s="3"/>
      <c r="B9279" s="3"/>
      <c r="C9279" s="3"/>
      <c r="D9279" s="3"/>
      <c r="E9279" s="3"/>
    </row>
    <row r="9280" spans="1:5" x14ac:dyDescent="0.3">
      <c r="A9280" s="3"/>
      <c r="B9280" s="3"/>
      <c r="C9280" s="3"/>
      <c r="D9280" s="3"/>
      <c r="E9280" s="3"/>
    </row>
    <row r="9281" spans="1:5" x14ac:dyDescent="0.3">
      <c r="A9281" s="3"/>
      <c r="B9281" s="3"/>
      <c r="C9281" s="3"/>
      <c r="D9281" s="3"/>
      <c r="E9281" s="3"/>
    </row>
    <row r="9282" spans="1:5" x14ac:dyDescent="0.3">
      <c r="A9282" s="3"/>
      <c r="B9282" s="3"/>
      <c r="C9282" s="3"/>
      <c r="D9282" s="3"/>
      <c r="E9282" s="3"/>
    </row>
    <row r="9283" spans="1:5" x14ac:dyDescent="0.3">
      <c r="A9283" s="3"/>
      <c r="B9283" s="3"/>
      <c r="C9283" s="3"/>
      <c r="D9283" s="3"/>
      <c r="E9283" s="3"/>
    </row>
    <row r="9284" spans="1:5" x14ac:dyDescent="0.3">
      <c r="A9284" s="3"/>
      <c r="B9284" s="3"/>
      <c r="C9284" s="3"/>
      <c r="D9284" s="3"/>
      <c r="E9284" s="3"/>
    </row>
    <row r="9285" spans="1:5" x14ac:dyDescent="0.3">
      <c r="A9285" s="3"/>
      <c r="B9285" s="3"/>
      <c r="C9285" s="3"/>
      <c r="D9285" s="3"/>
      <c r="E9285" s="3"/>
    </row>
    <row r="9286" spans="1:5" x14ac:dyDescent="0.3">
      <c r="A9286" s="3"/>
      <c r="B9286" s="3"/>
      <c r="C9286" s="3"/>
      <c r="D9286" s="3"/>
      <c r="E9286" s="3"/>
    </row>
    <row r="9287" spans="1:5" x14ac:dyDescent="0.3">
      <c r="A9287" s="3"/>
      <c r="B9287" s="3"/>
      <c r="C9287" s="3"/>
      <c r="D9287" s="3"/>
      <c r="E9287" s="3"/>
    </row>
    <row r="9288" spans="1:5" x14ac:dyDescent="0.3">
      <c r="A9288" s="3"/>
      <c r="B9288" s="3"/>
      <c r="C9288" s="3"/>
      <c r="D9288" s="3"/>
      <c r="E9288" s="3"/>
    </row>
    <row r="9289" spans="1:5" x14ac:dyDescent="0.3">
      <c r="A9289" s="3"/>
      <c r="B9289" s="3"/>
      <c r="C9289" s="3"/>
      <c r="D9289" s="3"/>
      <c r="E9289" s="3"/>
    </row>
    <row r="9290" spans="1:5" x14ac:dyDescent="0.3">
      <c r="A9290" s="3"/>
      <c r="B9290" s="3"/>
      <c r="C9290" s="3"/>
      <c r="D9290" s="3"/>
      <c r="E9290" s="3"/>
    </row>
    <row r="9291" spans="1:5" x14ac:dyDescent="0.3">
      <c r="A9291" s="3"/>
      <c r="B9291" s="3"/>
      <c r="C9291" s="3"/>
      <c r="D9291" s="3"/>
      <c r="E9291" s="3"/>
    </row>
    <row r="9292" spans="1:5" x14ac:dyDescent="0.3">
      <c r="A9292" s="3"/>
      <c r="B9292" s="3"/>
      <c r="C9292" s="3"/>
      <c r="D9292" s="3"/>
      <c r="E9292" s="3"/>
    </row>
    <row r="9293" spans="1:5" x14ac:dyDescent="0.3">
      <c r="A9293" s="3"/>
      <c r="B9293" s="3"/>
      <c r="C9293" s="3"/>
      <c r="D9293" s="3"/>
      <c r="E9293" s="3"/>
    </row>
    <row r="9294" spans="1:5" x14ac:dyDescent="0.3">
      <c r="A9294" s="3"/>
      <c r="B9294" s="3"/>
      <c r="C9294" s="3"/>
      <c r="D9294" s="3"/>
      <c r="E9294" s="3"/>
    </row>
    <row r="9295" spans="1:5" x14ac:dyDescent="0.3">
      <c r="A9295" s="3"/>
      <c r="B9295" s="3"/>
      <c r="C9295" s="3"/>
      <c r="D9295" s="3"/>
      <c r="E9295" s="3"/>
    </row>
    <row r="9296" spans="1:5" x14ac:dyDescent="0.3">
      <c r="A9296" s="3"/>
      <c r="B9296" s="3"/>
      <c r="C9296" s="3"/>
      <c r="D9296" s="3"/>
      <c r="E9296" s="3"/>
    </row>
    <row r="9297" spans="1:5" x14ac:dyDescent="0.3">
      <c r="A9297" s="3"/>
      <c r="B9297" s="3"/>
      <c r="C9297" s="3"/>
      <c r="D9297" s="3"/>
      <c r="E9297" s="3"/>
    </row>
    <row r="9298" spans="1:5" x14ac:dyDescent="0.3">
      <c r="A9298" s="3"/>
      <c r="B9298" s="3"/>
      <c r="C9298" s="3"/>
      <c r="D9298" s="3"/>
      <c r="E9298" s="3"/>
    </row>
    <row r="9299" spans="1:5" x14ac:dyDescent="0.3">
      <c r="A9299" s="3"/>
      <c r="B9299" s="3"/>
      <c r="C9299" s="3"/>
      <c r="D9299" s="3"/>
      <c r="E9299" s="3"/>
    </row>
    <row r="9300" spans="1:5" x14ac:dyDescent="0.3">
      <c r="A9300" s="3"/>
      <c r="B9300" s="3"/>
      <c r="C9300" s="3"/>
      <c r="D9300" s="3"/>
      <c r="E9300" s="3"/>
    </row>
    <row r="9301" spans="1:5" x14ac:dyDescent="0.3">
      <c r="A9301" s="3"/>
      <c r="B9301" s="3"/>
      <c r="C9301" s="3"/>
      <c r="D9301" s="3"/>
      <c r="E9301" s="3"/>
    </row>
    <row r="9302" spans="1:5" x14ac:dyDescent="0.3">
      <c r="A9302" s="3"/>
      <c r="B9302" s="3"/>
      <c r="C9302" s="3"/>
      <c r="D9302" s="3"/>
      <c r="E9302" s="3"/>
    </row>
    <row r="9303" spans="1:5" x14ac:dyDescent="0.3">
      <c r="A9303" s="3"/>
      <c r="B9303" s="3"/>
      <c r="C9303" s="3"/>
      <c r="D9303" s="3"/>
      <c r="E9303" s="3"/>
    </row>
    <row r="9304" spans="1:5" x14ac:dyDescent="0.3">
      <c r="A9304" s="3"/>
      <c r="B9304" s="3"/>
      <c r="C9304" s="3"/>
      <c r="D9304" s="3"/>
      <c r="E9304" s="3"/>
    </row>
    <row r="9305" spans="1:5" x14ac:dyDescent="0.3">
      <c r="A9305" s="3"/>
      <c r="B9305" s="3"/>
      <c r="C9305" s="3"/>
      <c r="D9305" s="3"/>
      <c r="E9305" s="3"/>
    </row>
    <row r="9306" spans="1:5" x14ac:dyDescent="0.3">
      <c r="A9306" s="3"/>
      <c r="B9306" s="3"/>
      <c r="C9306" s="3"/>
      <c r="D9306" s="3"/>
      <c r="E9306" s="3"/>
    </row>
    <row r="9307" spans="1:5" x14ac:dyDescent="0.3">
      <c r="A9307" s="3"/>
      <c r="B9307" s="3"/>
      <c r="C9307" s="3"/>
      <c r="D9307" s="3"/>
      <c r="E9307" s="3"/>
    </row>
    <row r="9308" spans="1:5" x14ac:dyDescent="0.3">
      <c r="A9308" s="3"/>
      <c r="B9308" s="3"/>
      <c r="C9308" s="3"/>
      <c r="D9308" s="3"/>
      <c r="E9308" s="3"/>
    </row>
    <row r="9309" spans="1:5" x14ac:dyDescent="0.3">
      <c r="A9309" s="3"/>
      <c r="B9309" s="3"/>
      <c r="C9309" s="3"/>
      <c r="D9309" s="3"/>
      <c r="E9309" s="3"/>
    </row>
    <row r="9310" spans="1:5" x14ac:dyDescent="0.3">
      <c r="A9310" s="3"/>
      <c r="B9310" s="3"/>
      <c r="C9310" s="3"/>
      <c r="D9310" s="3"/>
      <c r="E9310" s="3"/>
    </row>
    <row r="9311" spans="1:5" x14ac:dyDescent="0.3">
      <c r="A9311" s="3"/>
      <c r="B9311" s="3"/>
      <c r="C9311" s="3"/>
      <c r="D9311" s="3"/>
      <c r="E9311" s="3"/>
    </row>
    <row r="9312" spans="1:5" x14ac:dyDescent="0.3">
      <c r="A9312" s="3"/>
      <c r="B9312" s="3"/>
      <c r="C9312" s="3"/>
      <c r="D9312" s="3"/>
      <c r="E9312" s="3"/>
    </row>
    <row r="9313" spans="1:5" x14ac:dyDescent="0.3">
      <c r="A9313" s="3"/>
      <c r="B9313" s="3"/>
      <c r="C9313" s="3"/>
      <c r="D9313" s="3"/>
      <c r="E9313" s="3"/>
    </row>
    <row r="9314" spans="1:5" x14ac:dyDescent="0.3">
      <c r="A9314" s="3"/>
      <c r="B9314" s="3"/>
      <c r="C9314" s="3"/>
      <c r="D9314" s="3"/>
      <c r="E9314" s="3"/>
    </row>
    <row r="9315" spans="1:5" x14ac:dyDescent="0.3">
      <c r="A9315" s="3"/>
      <c r="B9315" s="3"/>
      <c r="C9315" s="3"/>
      <c r="D9315" s="3"/>
      <c r="E9315" s="3"/>
    </row>
    <row r="9316" spans="1:5" x14ac:dyDescent="0.3">
      <c r="A9316" s="3"/>
      <c r="B9316" s="3"/>
      <c r="C9316" s="3"/>
      <c r="D9316" s="3"/>
      <c r="E9316" s="3"/>
    </row>
    <row r="9317" spans="1:5" x14ac:dyDescent="0.3">
      <c r="A9317" s="3"/>
      <c r="B9317" s="3"/>
      <c r="C9317" s="3"/>
      <c r="D9317" s="3"/>
      <c r="E9317" s="3"/>
    </row>
    <row r="9318" spans="1:5" x14ac:dyDescent="0.3">
      <c r="A9318" s="3"/>
      <c r="B9318" s="3"/>
      <c r="C9318" s="3"/>
      <c r="D9318" s="3"/>
      <c r="E9318" s="3"/>
    </row>
    <row r="9319" spans="1:5" x14ac:dyDescent="0.3">
      <c r="A9319" s="3"/>
      <c r="B9319" s="3"/>
      <c r="C9319" s="3"/>
      <c r="D9319" s="3"/>
      <c r="E9319" s="3"/>
    </row>
    <row r="9320" spans="1:5" x14ac:dyDescent="0.3">
      <c r="A9320" s="3"/>
      <c r="B9320" s="3"/>
      <c r="C9320" s="3"/>
      <c r="D9320" s="3"/>
      <c r="E9320" s="3"/>
    </row>
    <row r="9321" spans="1:5" x14ac:dyDescent="0.3">
      <c r="A9321" s="3"/>
      <c r="B9321" s="3"/>
      <c r="C9321" s="3"/>
      <c r="D9321" s="3"/>
      <c r="E9321" s="3"/>
    </row>
    <row r="9322" spans="1:5" x14ac:dyDescent="0.3">
      <c r="A9322" s="3"/>
      <c r="B9322" s="3"/>
      <c r="C9322" s="3"/>
      <c r="D9322" s="3"/>
      <c r="E9322" s="3"/>
    </row>
    <row r="9323" spans="1:5" x14ac:dyDescent="0.3">
      <c r="A9323" s="3"/>
      <c r="B9323" s="3"/>
      <c r="C9323" s="3"/>
      <c r="D9323" s="3"/>
      <c r="E9323" s="3"/>
    </row>
    <row r="9324" spans="1:5" x14ac:dyDescent="0.3">
      <c r="A9324" s="3"/>
      <c r="B9324" s="3"/>
      <c r="C9324" s="3"/>
      <c r="D9324" s="3"/>
      <c r="E9324" s="3"/>
    </row>
    <row r="9325" spans="1:5" x14ac:dyDescent="0.3">
      <c r="A9325" s="3"/>
      <c r="B9325" s="3"/>
      <c r="C9325" s="3"/>
      <c r="D9325" s="3"/>
      <c r="E9325" s="3"/>
    </row>
    <row r="9326" spans="1:5" x14ac:dyDescent="0.3">
      <c r="A9326" s="3"/>
      <c r="B9326" s="3"/>
      <c r="C9326" s="3"/>
      <c r="D9326" s="3"/>
      <c r="E9326" s="3"/>
    </row>
    <row r="9327" spans="1:5" x14ac:dyDescent="0.3">
      <c r="A9327" s="3"/>
      <c r="B9327" s="3"/>
      <c r="C9327" s="3"/>
      <c r="D9327" s="3"/>
      <c r="E9327" s="3"/>
    </row>
    <row r="9328" spans="1:5" x14ac:dyDescent="0.3">
      <c r="A9328" s="3"/>
      <c r="B9328" s="3"/>
      <c r="C9328" s="3"/>
      <c r="D9328" s="3"/>
      <c r="E9328" s="3"/>
    </row>
    <row r="9329" spans="1:5" x14ac:dyDescent="0.3">
      <c r="A9329" s="3"/>
      <c r="B9329" s="3"/>
      <c r="C9329" s="3"/>
      <c r="D9329" s="3"/>
      <c r="E9329" s="3"/>
    </row>
    <row r="9330" spans="1:5" x14ac:dyDescent="0.3">
      <c r="A9330" s="3"/>
      <c r="B9330" s="3"/>
      <c r="C9330" s="3"/>
      <c r="D9330" s="3"/>
      <c r="E9330" s="3"/>
    </row>
    <row r="9331" spans="1:5" x14ac:dyDescent="0.3">
      <c r="A9331" s="3"/>
      <c r="B9331" s="3"/>
      <c r="C9331" s="3"/>
      <c r="D9331" s="3"/>
      <c r="E9331" s="3"/>
    </row>
    <row r="9332" spans="1:5" x14ac:dyDescent="0.3">
      <c r="A9332" s="3"/>
      <c r="B9332" s="3"/>
      <c r="C9332" s="3"/>
      <c r="D9332" s="3"/>
      <c r="E9332" s="3"/>
    </row>
    <row r="9333" spans="1:5" x14ac:dyDescent="0.3">
      <c r="A9333" s="3"/>
      <c r="B9333" s="3"/>
      <c r="C9333" s="3"/>
      <c r="D9333" s="3"/>
      <c r="E9333" s="3"/>
    </row>
    <row r="9334" spans="1:5" x14ac:dyDescent="0.3">
      <c r="A9334" s="3"/>
      <c r="B9334" s="3"/>
      <c r="C9334" s="3"/>
      <c r="D9334" s="3"/>
      <c r="E9334" s="3"/>
    </row>
    <row r="9335" spans="1:5" x14ac:dyDescent="0.3">
      <c r="A9335" s="3"/>
      <c r="B9335" s="3"/>
      <c r="C9335" s="3"/>
      <c r="D9335" s="3"/>
      <c r="E9335" s="3"/>
    </row>
    <row r="9336" spans="1:5" x14ac:dyDescent="0.3">
      <c r="A9336" s="3"/>
      <c r="B9336" s="3"/>
      <c r="C9336" s="3"/>
      <c r="D9336" s="3"/>
      <c r="E9336" s="3"/>
    </row>
    <row r="9337" spans="1:5" x14ac:dyDescent="0.3">
      <c r="A9337" s="3"/>
      <c r="B9337" s="3"/>
      <c r="C9337" s="3"/>
      <c r="D9337" s="3"/>
      <c r="E9337" s="3"/>
    </row>
    <row r="9338" spans="1:5" x14ac:dyDescent="0.3">
      <c r="A9338" s="3"/>
      <c r="B9338" s="3"/>
      <c r="C9338" s="3"/>
      <c r="D9338" s="3"/>
      <c r="E9338" s="3"/>
    </row>
    <row r="9339" spans="1:5" x14ac:dyDescent="0.3">
      <c r="A9339" s="3"/>
      <c r="B9339" s="3"/>
      <c r="C9339" s="3"/>
      <c r="D9339" s="3"/>
      <c r="E9339" s="3"/>
    </row>
    <row r="9340" spans="1:5" x14ac:dyDescent="0.3">
      <c r="A9340" s="3"/>
      <c r="B9340" s="3"/>
      <c r="C9340" s="3"/>
      <c r="D9340" s="3"/>
      <c r="E9340" s="3"/>
    </row>
    <row r="9341" spans="1:5" x14ac:dyDescent="0.3">
      <c r="A9341" s="3"/>
      <c r="B9341" s="3"/>
      <c r="C9341" s="3"/>
      <c r="D9341" s="3"/>
      <c r="E9341" s="3"/>
    </row>
    <row r="9342" spans="1:5" x14ac:dyDescent="0.3">
      <c r="A9342" s="3"/>
      <c r="B9342" s="3"/>
      <c r="C9342" s="3"/>
      <c r="D9342" s="3"/>
      <c r="E9342" s="3"/>
    </row>
    <row r="9343" spans="1:5" x14ac:dyDescent="0.3">
      <c r="A9343" s="3"/>
      <c r="B9343" s="3"/>
      <c r="C9343" s="3"/>
      <c r="D9343" s="3"/>
      <c r="E9343" s="3"/>
    </row>
    <row r="9344" spans="1:5" x14ac:dyDescent="0.3">
      <c r="A9344" s="3"/>
      <c r="B9344" s="3"/>
      <c r="C9344" s="3"/>
      <c r="D9344" s="3"/>
      <c r="E9344" s="3"/>
    </row>
    <row r="9345" spans="1:5" x14ac:dyDescent="0.3">
      <c r="A9345" s="3"/>
      <c r="B9345" s="3"/>
      <c r="C9345" s="3"/>
      <c r="D9345" s="3"/>
      <c r="E9345" s="3"/>
    </row>
    <row r="9346" spans="1:5" x14ac:dyDescent="0.3">
      <c r="A9346" s="3"/>
      <c r="B9346" s="3"/>
      <c r="C9346" s="3"/>
      <c r="D9346" s="3"/>
      <c r="E9346" s="3"/>
    </row>
    <row r="9347" spans="1:5" x14ac:dyDescent="0.3">
      <c r="A9347" s="3"/>
      <c r="B9347" s="3"/>
      <c r="C9347" s="3"/>
      <c r="D9347" s="3"/>
      <c r="E9347" s="3"/>
    </row>
    <row r="9348" spans="1:5" x14ac:dyDescent="0.3">
      <c r="A9348" s="3"/>
      <c r="B9348" s="3"/>
      <c r="C9348" s="3"/>
      <c r="D9348" s="3"/>
      <c r="E9348" s="3"/>
    </row>
    <row r="9349" spans="1:5" x14ac:dyDescent="0.3">
      <c r="A9349" s="3"/>
      <c r="B9349" s="3"/>
      <c r="C9349" s="3"/>
      <c r="D9349" s="3"/>
      <c r="E9349" s="3"/>
    </row>
    <row r="9350" spans="1:5" x14ac:dyDescent="0.3">
      <c r="A9350" s="3"/>
      <c r="B9350" s="3"/>
      <c r="C9350" s="3"/>
      <c r="D9350" s="3"/>
      <c r="E9350" s="3"/>
    </row>
    <row r="9351" spans="1:5" x14ac:dyDescent="0.3">
      <c r="A9351" s="3"/>
      <c r="B9351" s="3"/>
      <c r="C9351" s="3"/>
      <c r="D9351" s="3"/>
      <c r="E9351" s="3"/>
    </row>
    <row r="9352" spans="1:5" x14ac:dyDescent="0.3">
      <c r="A9352" s="3"/>
      <c r="B9352" s="3"/>
      <c r="C9352" s="3"/>
      <c r="D9352" s="3"/>
      <c r="E9352" s="3"/>
    </row>
    <row r="9353" spans="1:5" x14ac:dyDescent="0.3">
      <c r="A9353" s="3"/>
      <c r="B9353" s="3"/>
      <c r="C9353" s="3"/>
      <c r="D9353" s="3"/>
      <c r="E9353" s="3"/>
    </row>
    <row r="9354" spans="1:5" x14ac:dyDescent="0.3">
      <c r="A9354" s="3"/>
      <c r="B9354" s="3"/>
      <c r="C9354" s="3"/>
      <c r="D9354" s="3"/>
      <c r="E9354" s="3"/>
    </row>
    <row r="9355" spans="1:5" x14ac:dyDescent="0.3">
      <c r="A9355" s="3"/>
      <c r="B9355" s="3"/>
      <c r="C9355" s="3"/>
      <c r="D9355" s="3"/>
      <c r="E9355" s="3"/>
    </row>
    <row r="9356" spans="1:5" x14ac:dyDescent="0.3">
      <c r="A9356" s="3"/>
      <c r="B9356" s="3"/>
      <c r="C9356" s="3"/>
      <c r="D9356" s="3"/>
      <c r="E9356" s="3"/>
    </row>
    <row r="9357" spans="1:5" x14ac:dyDescent="0.3">
      <c r="A9357" s="3"/>
      <c r="B9357" s="3"/>
      <c r="C9357" s="3"/>
      <c r="D9357" s="3"/>
      <c r="E9357" s="3"/>
    </row>
    <row r="9358" spans="1:5" x14ac:dyDescent="0.3">
      <c r="A9358" s="3"/>
      <c r="B9358" s="3"/>
      <c r="C9358" s="3"/>
      <c r="D9358" s="3"/>
      <c r="E9358" s="3"/>
    </row>
    <row r="9359" spans="1:5" x14ac:dyDescent="0.3">
      <c r="A9359" s="3"/>
      <c r="B9359" s="3"/>
      <c r="C9359" s="3"/>
      <c r="D9359" s="3"/>
      <c r="E9359" s="3"/>
    </row>
    <row r="9360" spans="1:5" x14ac:dyDescent="0.3">
      <c r="A9360" s="3"/>
      <c r="B9360" s="3"/>
      <c r="C9360" s="3"/>
      <c r="D9360" s="3"/>
      <c r="E9360" s="3"/>
    </row>
    <row r="9361" spans="1:5" x14ac:dyDescent="0.3">
      <c r="A9361" s="3"/>
      <c r="B9361" s="3"/>
      <c r="C9361" s="3"/>
      <c r="D9361" s="3"/>
      <c r="E9361" s="3"/>
    </row>
    <row r="9362" spans="1:5" x14ac:dyDescent="0.3">
      <c r="A9362" s="3"/>
      <c r="B9362" s="3"/>
      <c r="C9362" s="3"/>
      <c r="D9362" s="3"/>
      <c r="E9362" s="3"/>
    </row>
    <row r="9363" spans="1:5" x14ac:dyDescent="0.3">
      <c r="A9363" s="3"/>
      <c r="B9363" s="3"/>
      <c r="C9363" s="3"/>
      <c r="D9363" s="3"/>
      <c r="E9363" s="3"/>
    </row>
    <row r="9364" spans="1:5" x14ac:dyDescent="0.3">
      <c r="A9364" s="3"/>
      <c r="B9364" s="3"/>
      <c r="C9364" s="3"/>
      <c r="D9364" s="3"/>
      <c r="E9364" s="3"/>
    </row>
    <row r="9365" spans="1:5" x14ac:dyDescent="0.3">
      <c r="A9365" s="3"/>
      <c r="B9365" s="3"/>
      <c r="C9365" s="3"/>
      <c r="D9365" s="3"/>
      <c r="E9365" s="3"/>
    </row>
    <row r="9366" spans="1:5" x14ac:dyDescent="0.3">
      <c r="A9366" s="3"/>
      <c r="B9366" s="3"/>
      <c r="C9366" s="3"/>
      <c r="D9366" s="3"/>
      <c r="E9366" s="3"/>
    </row>
    <row r="9367" spans="1:5" x14ac:dyDescent="0.3">
      <c r="A9367" s="3"/>
      <c r="B9367" s="3"/>
      <c r="C9367" s="3"/>
      <c r="D9367" s="3"/>
      <c r="E9367" s="3"/>
    </row>
    <row r="9368" spans="1:5" x14ac:dyDescent="0.3">
      <c r="A9368" s="3"/>
      <c r="B9368" s="3"/>
      <c r="C9368" s="3"/>
      <c r="D9368" s="3"/>
      <c r="E9368" s="3"/>
    </row>
    <row r="9369" spans="1:5" x14ac:dyDescent="0.3">
      <c r="A9369" s="3"/>
      <c r="B9369" s="3"/>
      <c r="C9369" s="3"/>
      <c r="D9369" s="3"/>
      <c r="E9369" s="3"/>
    </row>
    <row r="9370" spans="1:5" x14ac:dyDescent="0.3">
      <c r="A9370" s="3"/>
      <c r="B9370" s="3"/>
      <c r="C9370" s="3"/>
      <c r="D9370" s="3"/>
      <c r="E9370" s="3"/>
    </row>
    <row r="9371" spans="1:5" x14ac:dyDescent="0.3">
      <c r="A9371" s="3"/>
      <c r="B9371" s="3"/>
      <c r="C9371" s="3"/>
      <c r="D9371" s="3"/>
      <c r="E9371" s="3"/>
    </row>
    <row r="9372" spans="1:5" x14ac:dyDescent="0.3">
      <c r="A9372" s="3"/>
      <c r="B9372" s="3"/>
      <c r="C9372" s="3"/>
      <c r="D9372" s="3"/>
      <c r="E9372" s="3"/>
    </row>
    <row r="9373" spans="1:5" x14ac:dyDescent="0.3">
      <c r="A9373" s="3"/>
      <c r="B9373" s="3"/>
      <c r="C9373" s="3"/>
      <c r="D9373" s="3"/>
      <c r="E9373" s="3"/>
    </row>
    <row r="9374" spans="1:5" x14ac:dyDescent="0.3">
      <c r="A9374" s="3"/>
      <c r="B9374" s="3"/>
      <c r="C9374" s="3"/>
      <c r="D9374" s="3"/>
      <c r="E9374" s="3"/>
    </row>
    <row r="9375" spans="1:5" x14ac:dyDescent="0.3">
      <c r="A9375" s="3"/>
      <c r="B9375" s="3"/>
      <c r="C9375" s="3"/>
      <c r="D9375" s="3"/>
      <c r="E9375" s="3"/>
    </row>
    <row r="9376" spans="1:5" x14ac:dyDescent="0.3">
      <c r="A9376" s="3"/>
      <c r="B9376" s="3"/>
      <c r="C9376" s="3"/>
      <c r="D9376" s="3"/>
      <c r="E9376" s="3"/>
    </row>
    <row r="9377" spans="1:5" x14ac:dyDescent="0.3">
      <c r="A9377" s="3"/>
      <c r="B9377" s="3"/>
      <c r="C9377" s="3"/>
      <c r="D9377" s="3"/>
      <c r="E9377" s="3"/>
    </row>
    <row r="9378" spans="1:5" x14ac:dyDescent="0.3">
      <c r="A9378" s="3"/>
      <c r="B9378" s="3"/>
      <c r="C9378" s="3"/>
      <c r="D9378" s="3"/>
      <c r="E9378" s="3"/>
    </row>
    <row r="9379" spans="1:5" x14ac:dyDescent="0.3">
      <c r="A9379" s="3"/>
      <c r="B9379" s="3"/>
      <c r="C9379" s="3"/>
      <c r="D9379" s="3"/>
      <c r="E9379" s="3"/>
    </row>
    <row r="9380" spans="1:5" x14ac:dyDescent="0.3">
      <c r="A9380" s="3"/>
      <c r="B9380" s="3"/>
      <c r="C9380" s="3"/>
      <c r="D9380" s="3"/>
      <c r="E9380" s="3"/>
    </row>
    <row r="9381" spans="1:5" x14ac:dyDescent="0.3">
      <c r="A9381" s="3"/>
      <c r="B9381" s="3"/>
      <c r="C9381" s="3"/>
      <c r="D9381" s="3"/>
      <c r="E9381" s="3"/>
    </row>
    <row r="9382" spans="1:5" x14ac:dyDescent="0.3">
      <c r="A9382" s="3"/>
      <c r="B9382" s="3"/>
      <c r="C9382" s="3"/>
      <c r="D9382" s="3"/>
      <c r="E9382" s="3"/>
    </row>
    <row r="9383" spans="1:5" x14ac:dyDescent="0.3">
      <c r="A9383" s="3"/>
      <c r="B9383" s="3"/>
      <c r="C9383" s="3"/>
      <c r="D9383" s="3"/>
      <c r="E9383" s="3"/>
    </row>
    <row r="9384" spans="1:5" x14ac:dyDescent="0.3">
      <c r="A9384" s="3"/>
      <c r="B9384" s="3"/>
      <c r="C9384" s="3"/>
      <c r="D9384" s="3"/>
      <c r="E9384" s="3"/>
    </row>
    <row r="9385" spans="1:5" x14ac:dyDescent="0.3">
      <c r="A9385" s="3"/>
      <c r="B9385" s="3"/>
      <c r="C9385" s="3"/>
      <c r="D9385" s="3"/>
      <c r="E9385" s="3"/>
    </row>
    <row r="9386" spans="1:5" x14ac:dyDescent="0.3">
      <c r="A9386" s="3"/>
      <c r="B9386" s="3"/>
      <c r="C9386" s="3"/>
      <c r="D9386" s="3"/>
      <c r="E9386" s="3"/>
    </row>
    <row r="9387" spans="1:5" x14ac:dyDescent="0.3">
      <c r="A9387" s="3"/>
      <c r="B9387" s="3"/>
      <c r="C9387" s="3"/>
      <c r="D9387" s="3"/>
      <c r="E9387" s="3"/>
    </row>
    <row r="9388" spans="1:5" x14ac:dyDescent="0.3">
      <c r="A9388" s="3"/>
      <c r="B9388" s="3"/>
      <c r="C9388" s="3"/>
      <c r="D9388" s="3"/>
      <c r="E9388" s="3"/>
    </row>
    <row r="9389" spans="1:5" x14ac:dyDescent="0.3">
      <c r="A9389" s="3"/>
      <c r="B9389" s="3"/>
      <c r="C9389" s="3"/>
      <c r="D9389" s="3"/>
      <c r="E9389" s="3"/>
    </row>
    <row r="9390" spans="1:5" x14ac:dyDescent="0.3">
      <c r="A9390" s="3"/>
      <c r="B9390" s="3"/>
      <c r="C9390" s="3"/>
      <c r="D9390" s="3"/>
      <c r="E9390" s="3"/>
    </row>
    <row r="9391" spans="1:5" x14ac:dyDescent="0.3">
      <c r="A9391" s="3"/>
      <c r="B9391" s="3"/>
      <c r="C9391" s="3"/>
      <c r="D9391" s="3"/>
      <c r="E9391" s="3"/>
    </row>
    <row r="9392" spans="1:5" x14ac:dyDescent="0.3">
      <c r="A9392" s="3"/>
      <c r="B9392" s="3"/>
      <c r="C9392" s="3"/>
      <c r="D9392" s="3"/>
      <c r="E9392" s="3"/>
    </row>
    <row r="9393" spans="1:5" x14ac:dyDescent="0.3">
      <c r="A9393" s="3"/>
      <c r="B9393" s="3"/>
      <c r="C9393" s="3"/>
      <c r="D9393" s="3"/>
      <c r="E9393" s="3"/>
    </row>
    <row r="9394" spans="1:5" x14ac:dyDescent="0.3">
      <c r="A9394" s="3"/>
      <c r="B9394" s="3"/>
      <c r="C9394" s="3"/>
      <c r="D9394" s="3"/>
      <c r="E9394" s="3"/>
    </row>
    <row r="9395" spans="1:5" x14ac:dyDescent="0.3">
      <c r="A9395" s="3"/>
      <c r="B9395" s="3"/>
      <c r="C9395" s="3"/>
      <c r="D9395" s="3"/>
      <c r="E9395" s="3"/>
    </row>
    <row r="9396" spans="1:5" x14ac:dyDescent="0.3">
      <c r="A9396" s="3"/>
      <c r="B9396" s="3"/>
      <c r="C9396" s="3"/>
      <c r="D9396" s="3"/>
      <c r="E9396" s="3"/>
    </row>
    <row r="9397" spans="1:5" x14ac:dyDescent="0.3">
      <c r="A9397" s="3"/>
      <c r="B9397" s="3"/>
      <c r="C9397" s="3"/>
      <c r="D9397" s="3"/>
      <c r="E9397" s="3"/>
    </row>
    <row r="9398" spans="1:5" x14ac:dyDescent="0.3">
      <c r="A9398" s="3"/>
      <c r="B9398" s="3"/>
      <c r="C9398" s="3"/>
      <c r="D9398" s="3"/>
      <c r="E9398" s="3"/>
    </row>
    <row r="9399" spans="1:5" x14ac:dyDescent="0.3">
      <c r="A9399" s="3"/>
      <c r="B9399" s="3"/>
      <c r="C9399" s="3"/>
      <c r="D9399" s="3"/>
      <c r="E9399" s="3"/>
    </row>
    <row r="9400" spans="1:5" x14ac:dyDescent="0.3">
      <c r="A9400" s="3"/>
      <c r="B9400" s="3"/>
      <c r="C9400" s="3"/>
      <c r="D9400" s="3"/>
      <c r="E9400" s="3"/>
    </row>
    <row r="9401" spans="1:5" x14ac:dyDescent="0.3">
      <c r="A9401" s="3"/>
      <c r="B9401" s="3"/>
      <c r="C9401" s="3"/>
      <c r="D9401" s="3"/>
      <c r="E9401" s="3"/>
    </row>
    <row r="9402" spans="1:5" x14ac:dyDescent="0.3">
      <c r="A9402" s="3"/>
      <c r="B9402" s="3"/>
      <c r="C9402" s="3"/>
      <c r="D9402" s="3"/>
      <c r="E9402" s="3"/>
    </row>
    <row r="9403" spans="1:5" x14ac:dyDescent="0.3">
      <c r="A9403" s="3"/>
      <c r="B9403" s="3"/>
      <c r="C9403" s="3"/>
      <c r="D9403" s="3"/>
      <c r="E9403" s="3"/>
    </row>
    <row r="9404" spans="1:5" x14ac:dyDescent="0.3">
      <c r="A9404" s="3"/>
      <c r="B9404" s="3"/>
      <c r="C9404" s="3"/>
      <c r="D9404" s="3"/>
      <c r="E9404" s="3"/>
    </row>
    <row r="9405" spans="1:5" x14ac:dyDescent="0.3">
      <c r="A9405" s="3"/>
      <c r="B9405" s="3"/>
      <c r="C9405" s="3"/>
      <c r="D9405" s="3"/>
      <c r="E9405" s="3"/>
    </row>
    <row r="9406" spans="1:5" x14ac:dyDescent="0.3">
      <c r="A9406" s="3"/>
      <c r="B9406" s="3"/>
      <c r="C9406" s="3"/>
      <c r="D9406" s="3"/>
      <c r="E9406" s="3"/>
    </row>
    <row r="9407" spans="1:5" x14ac:dyDescent="0.3">
      <c r="A9407" s="3"/>
      <c r="B9407" s="3"/>
      <c r="C9407" s="3"/>
      <c r="D9407" s="3"/>
      <c r="E9407" s="3"/>
    </row>
    <row r="9408" spans="1:5" x14ac:dyDescent="0.3">
      <c r="A9408" s="3"/>
      <c r="B9408" s="3"/>
      <c r="C9408" s="3"/>
      <c r="D9408" s="3"/>
      <c r="E9408" s="3"/>
    </row>
    <row r="9409" spans="1:5" x14ac:dyDescent="0.3">
      <c r="A9409" s="3"/>
      <c r="B9409" s="3"/>
      <c r="C9409" s="3"/>
      <c r="D9409" s="3"/>
      <c r="E9409" s="3"/>
    </row>
    <row r="9410" spans="1:5" x14ac:dyDescent="0.3">
      <c r="A9410" s="3"/>
      <c r="B9410" s="3"/>
      <c r="C9410" s="3"/>
      <c r="D9410" s="3"/>
      <c r="E9410" s="3"/>
    </row>
    <row r="9411" spans="1:5" x14ac:dyDescent="0.3">
      <c r="A9411" s="3"/>
      <c r="B9411" s="3"/>
      <c r="C9411" s="3"/>
      <c r="D9411" s="3"/>
      <c r="E9411" s="3"/>
    </row>
    <row r="9412" spans="1:5" x14ac:dyDescent="0.3">
      <c r="A9412" s="3"/>
      <c r="B9412" s="3"/>
      <c r="C9412" s="3"/>
      <c r="D9412" s="3"/>
      <c r="E9412" s="3"/>
    </row>
    <row r="9413" spans="1:5" x14ac:dyDescent="0.3">
      <c r="A9413" s="3"/>
      <c r="B9413" s="3"/>
      <c r="C9413" s="3"/>
      <c r="D9413" s="3"/>
      <c r="E9413" s="3"/>
    </row>
    <row r="9414" spans="1:5" x14ac:dyDescent="0.3">
      <c r="A9414" s="3"/>
      <c r="B9414" s="3"/>
      <c r="C9414" s="3"/>
      <c r="D9414" s="3"/>
      <c r="E9414" s="3"/>
    </row>
    <row r="9415" spans="1:5" x14ac:dyDescent="0.3">
      <c r="A9415" s="3"/>
      <c r="B9415" s="3"/>
      <c r="C9415" s="3"/>
      <c r="D9415" s="3"/>
      <c r="E9415" s="3"/>
    </row>
    <row r="9416" spans="1:5" x14ac:dyDescent="0.3">
      <c r="A9416" s="3"/>
      <c r="B9416" s="3"/>
      <c r="C9416" s="3"/>
      <c r="D9416" s="3"/>
      <c r="E9416" s="3"/>
    </row>
    <row r="9417" spans="1:5" x14ac:dyDescent="0.3">
      <c r="A9417" s="3"/>
      <c r="B9417" s="3"/>
      <c r="C9417" s="3"/>
      <c r="D9417" s="3"/>
      <c r="E9417" s="3"/>
    </row>
    <row r="9418" spans="1:5" x14ac:dyDescent="0.3">
      <c r="A9418" s="3"/>
      <c r="B9418" s="3"/>
      <c r="C9418" s="3"/>
      <c r="D9418" s="3"/>
      <c r="E9418" s="3"/>
    </row>
    <row r="9419" spans="1:5" x14ac:dyDescent="0.3">
      <c r="A9419" s="3"/>
      <c r="B9419" s="3"/>
      <c r="C9419" s="3"/>
      <c r="D9419" s="3"/>
      <c r="E9419" s="3"/>
    </row>
    <row r="9420" spans="1:5" x14ac:dyDescent="0.3">
      <c r="A9420" s="3"/>
      <c r="B9420" s="3"/>
      <c r="C9420" s="3"/>
      <c r="D9420" s="3"/>
      <c r="E9420" s="3"/>
    </row>
    <row r="9421" spans="1:5" x14ac:dyDescent="0.3">
      <c r="A9421" s="3"/>
      <c r="B9421" s="3"/>
      <c r="C9421" s="3"/>
      <c r="D9421" s="3"/>
      <c r="E9421" s="3"/>
    </row>
    <row r="9422" spans="1:5" x14ac:dyDescent="0.3">
      <c r="A9422" s="3"/>
      <c r="B9422" s="3"/>
      <c r="C9422" s="3"/>
      <c r="D9422" s="3"/>
      <c r="E9422" s="3"/>
    </row>
    <row r="9423" spans="1:5" x14ac:dyDescent="0.3">
      <c r="A9423" s="3"/>
      <c r="B9423" s="3"/>
      <c r="C9423" s="3"/>
      <c r="D9423" s="3"/>
      <c r="E9423" s="3"/>
    </row>
    <row r="9424" spans="1:5" x14ac:dyDescent="0.3">
      <c r="A9424" s="3"/>
      <c r="B9424" s="3"/>
      <c r="C9424" s="3"/>
      <c r="D9424" s="3"/>
      <c r="E9424" s="3"/>
    </row>
    <row r="9425" spans="1:5" x14ac:dyDescent="0.3">
      <c r="A9425" s="3"/>
      <c r="B9425" s="3"/>
      <c r="C9425" s="3"/>
      <c r="D9425" s="3"/>
      <c r="E9425" s="3"/>
    </row>
    <row r="9426" spans="1:5" x14ac:dyDescent="0.3">
      <c r="A9426" s="3"/>
      <c r="B9426" s="3"/>
      <c r="C9426" s="3"/>
      <c r="D9426" s="3"/>
      <c r="E9426" s="3"/>
    </row>
    <row r="9427" spans="1:5" x14ac:dyDescent="0.3">
      <c r="A9427" s="3"/>
      <c r="B9427" s="3"/>
      <c r="C9427" s="3"/>
      <c r="D9427" s="3"/>
      <c r="E9427" s="3"/>
    </row>
    <row r="9428" spans="1:5" x14ac:dyDescent="0.3">
      <c r="A9428" s="3"/>
      <c r="B9428" s="3"/>
      <c r="C9428" s="3"/>
      <c r="D9428" s="3"/>
      <c r="E9428" s="3"/>
    </row>
    <row r="9429" spans="1:5" x14ac:dyDescent="0.3">
      <c r="A9429" s="3"/>
      <c r="B9429" s="3"/>
      <c r="C9429" s="3"/>
      <c r="D9429" s="3"/>
      <c r="E9429" s="3"/>
    </row>
    <row r="9430" spans="1:5" x14ac:dyDescent="0.3">
      <c r="A9430" s="3"/>
      <c r="B9430" s="3"/>
      <c r="C9430" s="3"/>
      <c r="D9430" s="3"/>
      <c r="E9430" s="3"/>
    </row>
    <row r="9431" spans="1:5" x14ac:dyDescent="0.3">
      <c r="A9431" s="3"/>
      <c r="B9431" s="3"/>
      <c r="C9431" s="3"/>
      <c r="D9431" s="3"/>
      <c r="E9431" s="3"/>
    </row>
    <row r="9432" spans="1:5" x14ac:dyDescent="0.3">
      <c r="A9432" s="3"/>
      <c r="B9432" s="3"/>
      <c r="C9432" s="3"/>
      <c r="D9432" s="3"/>
      <c r="E9432" s="3"/>
    </row>
    <row r="9433" spans="1:5" x14ac:dyDescent="0.3">
      <c r="A9433" s="3"/>
      <c r="B9433" s="3"/>
      <c r="C9433" s="3"/>
      <c r="D9433" s="3"/>
      <c r="E9433" s="3"/>
    </row>
    <row r="9434" spans="1:5" x14ac:dyDescent="0.3">
      <c r="A9434" s="3"/>
      <c r="B9434" s="3"/>
      <c r="C9434" s="3"/>
      <c r="D9434" s="3"/>
      <c r="E9434" s="3"/>
    </row>
    <row r="9435" spans="1:5" x14ac:dyDescent="0.3">
      <c r="A9435" s="3"/>
      <c r="B9435" s="3"/>
      <c r="C9435" s="3"/>
      <c r="D9435" s="3"/>
      <c r="E9435" s="3"/>
    </row>
    <row r="9436" spans="1:5" x14ac:dyDescent="0.3">
      <c r="A9436" s="3"/>
      <c r="B9436" s="3"/>
      <c r="C9436" s="3"/>
      <c r="D9436" s="3"/>
      <c r="E9436" s="3"/>
    </row>
    <row r="9437" spans="1:5" x14ac:dyDescent="0.3">
      <c r="A9437" s="3"/>
      <c r="B9437" s="3"/>
      <c r="C9437" s="3"/>
      <c r="D9437" s="3"/>
      <c r="E9437" s="3"/>
    </row>
    <row r="9438" spans="1:5" x14ac:dyDescent="0.3">
      <c r="A9438" s="3"/>
      <c r="B9438" s="3"/>
      <c r="C9438" s="3"/>
      <c r="D9438" s="3"/>
      <c r="E9438" s="3"/>
    </row>
    <row r="9439" spans="1:5" x14ac:dyDescent="0.3">
      <c r="A9439" s="3"/>
      <c r="B9439" s="3"/>
      <c r="C9439" s="3"/>
      <c r="D9439" s="3"/>
      <c r="E9439" s="3"/>
    </row>
    <row r="9440" spans="1:5" x14ac:dyDescent="0.3">
      <c r="A9440" s="3"/>
      <c r="B9440" s="3"/>
      <c r="C9440" s="3"/>
      <c r="D9440" s="3"/>
      <c r="E9440" s="3"/>
    </row>
    <row r="9441" spans="1:5" x14ac:dyDescent="0.3">
      <c r="A9441" s="3"/>
      <c r="B9441" s="3"/>
      <c r="C9441" s="3"/>
      <c r="D9441" s="3"/>
      <c r="E9441" s="3"/>
    </row>
    <row r="9442" spans="1:5" x14ac:dyDescent="0.3">
      <c r="A9442" s="3"/>
      <c r="B9442" s="3"/>
      <c r="C9442" s="3"/>
      <c r="D9442" s="3"/>
      <c r="E9442" s="3"/>
    </row>
    <row r="9443" spans="1:5" x14ac:dyDescent="0.3">
      <c r="A9443" s="3"/>
      <c r="B9443" s="3"/>
      <c r="C9443" s="3"/>
      <c r="D9443" s="3"/>
      <c r="E9443" s="3"/>
    </row>
    <row r="9444" spans="1:5" x14ac:dyDescent="0.3">
      <c r="A9444" s="3"/>
      <c r="B9444" s="3"/>
      <c r="C9444" s="3"/>
      <c r="D9444" s="3"/>
      <c r="E9444" s="3"/>
    </row>
    <row r="9445" spans="1:5" x14ac:dyDescent="0.3">
      <c r="A9445" s="3"/>
      <c r="B9445" s="3"/>
      <c r="C9445" s="3"/>
      <c r="D9445" s="3"/>
      <c r="E9445" s="3"/>
    </row>
    <row r="9446" spans="1:5" x14ac:dyDescent="0.3">
      <c r="A9446" s="3"/>
      <c r="B9446" s="3"/>
      <c r="C9446" s="3"/>
      <c r="D9446" s="3"/>
      <c r="E9446" s="3"/>
    </row>
    <row r="9447" spans="1:5" x14ac:dyDescent="0.3">
      <c r="A9447" s="3"/>
      <c r="B9447" s="3"/>
      <c r="C9447" s="3"/>
      <c r="D9447" s="3"/>
      <c r="E9447" s="3"/>
    </row>
    <row r="9448" spans="1:5" x14ac:dyDescent="0.3">
      <c r="A9448" s="3"/>
      <c r="B9448" s="3"/>
      <c r="C9448" s="3"/>
      <c r="D9448" s="3"/>
      <c r="E9448" s="3"/>
    </row>
    <row r="9449" spans="1:5" x14ac:dyDescent="0.3">
      <c r="A9449" s="3"/>
      <c r="B9449" s="3"/>
      <c r="C9449" s="3"/>
      <c r="D9449" s="3"/>
      <c r="E9449" s="3"/>
    </row>
    <row r="9450" spans="1:5" x14ac:dyDescent="0.3">
      <c r="A9450" s="3"/>
      <c r="B9450" s="3"/>
      <c r="C9450" s="3"/>
      <c r="D9450" s="3"/>
      <c r="E9450" s="3"/>
    </row>
    <row r="9451" spans="1:5" x14ac:dyDescent="0.3">
      <c r="A9451" s="3"/>
      <c r="B9451" s="3"/>
      <c r="C9451" s="3"/>
      <c r="D9451" s="3"/>
      <c r="E9451" s="3"/>
    </row>
    <row r="9452" spans="1:5" x14ac:dyDescent="0.3">
      <c r="A9452" s="3"/>
      <c r="B9452" s="3"/>
      <c r="C9452" s="3"/>
      <c r="D9452" s="3"/>
      <c r="E9452" s="3"/>
    </row>
    <row r="9453" spans="1:5" x14ac:dyDescent="0.3">
      <c r="A9453" s="3"/>
      <c r="B9453" s="3"/>
      <c r="C9453" s="3"/>
      <c r="D9453" s="3"/>
      <c r="E9453" s="3"/>
    </row>
    <row r="9454" spans="1:5" x14ac:dyDescent="0.3">
      <c r="A9454" s="3"/>
      <c r="B9454" s="3"/>
      <c r="C9454" s="3"/>
      <c r="D9454" s="3"/>
      <c r="E9454" s="3"/>
    </row>
    <row r="9455" spans="1:5" x14ac:dyDescent="0.3">
      <c r="A9455" s="3"/>
      <c r="B9455" s="3"/>
      <c r="C9455" s="3"/>
      <c r="D9455" s="3"/>
      <c r="E9455" s="3"/>
    </row>
    <row r="9456" spans="1:5" x14ac:dyDescent="0.3">
      <c r="A9456" s="3"/>
      <c r="B9456" s="3"/>
      <c r="C9456" s="3"/>
      <c r="D9456" s="3"/>
      <c r="E9456" s="3"/>
    </row>
    <row r="9457" spans="1:5" x14ac:dyDescent="0.3">
      <c r="A9457" s="3"/>
      <c r="B9457" s="3"/>
      <c r="C9457" s="3"/>
      <c r="D9457" s="3"/>
      <c r="E9457" s="3"/>
    </row>
    <row r="9458" spans="1:5" x14ac:dyDescent="0.3">
      <c r="A9458" s="3"/>
      <c r="B9458" s="3"/>
      <c r="C9458" s="3"/>
      <c r="D9458" s="3"/>
      <c r="E9458" s="3"/>
    </row>
    <row r="9459" spans="1:5" x14ac:dyDescent="0.3">
      <c r="A9459" s="3"/>
      <c r="B9459" s="3"/>
      <c r="C9459" s="3"/>
      <c r="D9459" s="3"/>
      <c r="E9459" s="3"/>
    </row>
    <row r="9460" spans="1:5" x14ac:dyDescent="0.3">
      <c r="A9460" s="3"/>
      <c r="B9460" s="3"/>
      <c r="C9460" s="3"/>
      <c r="D9460" s="3"/>
      <c r="E9460" s="3"/>
    </row>
    <row r="9461" spans="1:5" x14ac:dyDescent="0.3">
      <c r="A9461" s="3"/>
      <c r="B9461" s="3"/>
      <c r="C9461" s="3"/>
      <c r="D9461" s="3"/>
      <c r="E9461" s="3"/>
    </row>
    <row r="9462" spans="1:5" x14ac:dyDescent="0.3">
      <c r="A9462" s="3"/>
      <c r="B9462" s="3"/>
      <c r="C9462" s="3"/>
      <c r="D9462" s="3"/>
      <c r="E9462" s="3"/>
    </row>
    <row r="9463" spans="1:5" x14ac:dyDescent="0.3">
      <c r="A9463" s="3"/>
      <c r="B9463" s="3"/>
      <c r="C9463" s="3"/>
      <c r="D9463" s="3"/>
      <c r="E9463" s="3"/>
    </row>
    <row r="9464" spans="1:5" x14ac:dyDescent="0.3">
      <c r="A9464" s="3"/>
      <c r="B9464" s="3"/>
      <c r="C9464" s="3"/>
      <c r="D9464" s="3"/>
      <c r="E9464" s="3"/>
    </row>
    <row r="9465" spans="1:5" x14ac:dyDescent="0.3">
      <c r="A9465" s="3"/>
      <c r="B9465" s="3"/>
      <c r="C9465" s="3"/>
      <c r="D9465" s="3"/>
      <c r="E9465" s="3"/>
    </row>
    <row r="9466" spans="1:5" x14ac:dyDescent="0.3">
      <c r="A9466" s="3"/>
      <c r="B9466" s="3"/>
      <c r="C9466" s="3"/>
      <c r="D9466" s="3"/>
      <c r="E9466" s="3"/>
    </row>
    <row r="9467" spans="1:5" x14ac:dyDescent="0.3">
      <c r="A9467" s="3"/>
      <c r="B9467" s="3"/>
      <c r="C9467" s="3"/>
      <c r="D9467" s="3"/>
      <c r="E9467" s="3"/>
    </row>
    <row r="9468" spans="1:5" x14ac:dyDescent="0.3">
      <c r="A9468" s="3"/>
      <c r="B9468" s="3"/>
      <c r="C9468" s="3"/>
      <c r="D9468" s="3"/>
      <c r="E9468" s="3"/>
    </row>
    <row r="9469" spans="1:5" x14ac:dyDescent="0.3">
      <c r="A9469" s="3"/>
      <c r="B9469" s="3"/>
      <c r="C9469" s="3"/>
      <c r="D9469" s="3"/>
      <c r="E9469" s="3"/>
    </row>
    <row r="9470" spans="1:5" x14ac:dyDescent="0.3">
      <c r="A9470" s="3"/>
      <c r="B9470" s="3"/>
      <c r="C9470" s="3"/>
      <c r="D9470" s="3"/>
      <c r="E9470" s="3"/>
    </row>
    <row r="9471" spans="1:5" x14ac:dyDescent="0.3">
      <c r="A9471" s="3"/>
      <c r="B9471" s="3"/>
      <c r="C9471" s="3"/>
      <c r="D9471" s="3"/>
      <c r="E9471" s="3"/>
    </row>
    <row r="9472" spans="1:5" x14ac:dyDescent="0.3">
      <c r="A9472" s="3"/>
      <c r="B9472" s="3"/>
      <c r="C9472" s="3"/>
      <c r="D9472" s="3"/>
      <c r="E9472" s="3"/>
    </row>
    <row r="9473" spans="1:5" x14ac:dyDescent="0.3">
      <c r="A9473" s="3"/>
      <c r="B9473" s="3"/>
      <c r="C9473" s="3"/>
      <c r="D9473" s="3"/>
      <c r="E9473" s="3"/>
    </row>
    <row r="9474" spans="1:5" x14ac:dyDescent="0.3">
      <c r="A9474" s="3"/>
      <c r="B9474" s="3"/>
      <c r="C9474" s="3"/>
      <c r="D9474" s="3"/>
      <c r="E9474" s="3"/>
    </row>
    <row r="9475" spans="1:5" x14ac:dyDescent="0.3">
      <c r="A9475" s="3"/>
      <c r="B9475" s="3"/>
      <c r="C9475" s="3"/>
      <c r="D9475" s="3"/>
      <c r="E9475" s="3"/>
    </row>
    <row r="9476" spans="1:5" x14ac:dyDescent="0.3">
      <c r="A9476" s="3"/>
      <c r="B9476" s="3"/>
      <c r="C9476" s="3"/>
      <c r="D9476" s="3"/>
      <c r="E9476" s="3"/>
    </row>
    <row r="9477" spans="1:5" x14ac:dyDescent="0.3">
      <c r="A9477" s="3"/>
      <c r="B9477" s="3"/>
      <c r="C9477" s="3"/>
      <c r="D9477" s="3"/>
      <c r="E9477" s="3"/>
    </row>
    <row r="9478" spans="1:5" x14ac:dyDescent="0.3">
      <c r="A9478" s="3"/>
      <c r="B9478" s="3"/>
      <c r="C9478" s="3"/>
      <c r="D9478" s="3"/>
      <c r="E9478" s="3"/>
    </row>
    <row r="9479" spans="1:5" x14ac:dyDescent="0.3">
      <c r="A9479" s="3"/>
      <c r="B9479" s="3"/>
      <c r="C9479" s="3"/>
      <c r="D9479" s="3"/>
      <c r="E9479" s="3"/>
    </row>
    <row r="9480" spans="1:5" x14ac:dyDescent="0.3">
      <c r="A9480" s="3"/>
      <c r="B9480" s="3"/>
      <c r="C9480" s="3"/>
      <c r="D9480" s="3"/>
      <c r="E9480" s="3"/>
    </row>
    <row r="9481" spans="1:5" x14ac:dyDescent="0.3">
      <c r="A9481" s="3"/>
      <c r="B9481" s="3"/>
      <c r="C9481" s="3"/>
      <c r="D9481" s="3"/>
      <c r="E9481" s="3"/>
    </row>
    <row r="9482" spans="1:5" x14ac:dyDescent="0.3">
      <c r="A9482" s="3"/>
      <c r="B9482" s="3"/>
      <c r="C9482" s="3"/>
      <c r="D9482" s="3"/>
      <c r="E9482" s="3"/>
    </row>
    <row r="9483" spans="1:5" x14ac:dyDescent="0.3">
      <c r="A9483" s="3"/>
      <c r="B9483" s="3"/>
      <c r="C9483" s="3"/>
      <c r="D9483" s="3"/>
      <c r="E9483" s="3"/>
    </row>
    <row r="9484" spans="1:5" x14ac:dyDescent="0.3">
      <c r="A9484" s="3"/>
      <c r="B9484" s="3"/>
      <c r="C9484" s="3"/>
      <c r="D9484" s="3"/>
      <c r="E9484" s="3"/>
    </row>
    <row r="9485" spans="1:5" x14ac:dyDescent="0.3">
      <c r="A9485" s="3"/>
      <c r="B9485" s="3"/>
      <c r="C9485" s="3"/>
      <c r="D9485" s="3"/>
      <c r="E9485" s="3"/>
    </row>
    <row r="9486" spans="1:5" x14ac:dyDescent="0.3">
      <c r="A9486" s="3"/>
      <c r="B9486" s="3"/>
      <c r="C9486" s="3"/>
      <c r="D9486" s="3"/>
      <c r="E9486" s="3"/>
    </row>
    <row r="9487" spans="1:5" x14ac:dyDescent="0.3">
      <c r="A9487" s="3"/>
      <c r="B9487" s="3"/>
      <c r="C9487" s="3"/>
      <c r="D9487" s="3"/>
      <c r="E9487" s="3"/>
    </row>
    <row r="9488" spans="1:5" x14ac:dyDescent="0.3">
      <c r="A9488" s="3"/>
      <c r="B9488" s="3"/>
      <c r="C9488" s="3"/>
      <c r="D9488" s="3"/>
      <c r="E9488" s="3"/>
    </row>
    <row r="9489" spans="1:5" x14ac:dyDescent="0.3">
      <c r="A9489" s="3"/>
      <c r="B9489" s="3"/>
      <c r="C9489" s="3"/>
      <c r="D9489" s="3"/>
      <c r="E9489" s="3"/>
    </row>
    <row r="9490" spans="1:5" x14ac:dyDescent="0.3">
      <c r="A9490" s="3"/>
      <c r="B9490" s="3"/>
      <c r="C9490" s="3"/>
      <c r="D9490" s="3"/>
      <c r="E9490" s="3"/>
    </row>
    <row r="9491" spans="1:5" x14ac:dyDescent="0.3">
      <c r="A9491" s="3"/>
      <c r="B9491" s="3"/>
      <c r="C9491" s="3"/>
      <c r="D9491" s="3"/>
      <c r="E9491" s="3"/>
    </row>
    <row r="9492" spans="1:5" x14ac:dyDescent="0.3">
      <c r="A9492" s="3"/>
      <c r="B9492" s="3"/>
      <c r="C9492" s="3"/>
      <c r="D9492" s="3"/>
      <c r="E9492" s="3"/>
    </row>
    <row r="9493" spans="1:5" x14ac:dyDescent="0.3">
      <c r="A9493" s="3"/>
      <c r="B9493" s="3"/>
      <c r="C9493" s="3"/>
      <c r="D9493" s="3"/>
      <c r="E9493" s="3"/>
    </row>
    <row r="9494" spans="1:5" x14ac:dyDescent="0.3">
      <c r="A9494" s="3"/>
      <c r="B9494" s="3"/>
      <c r="C9494" s="3"/>
      <c r="D9494" s="3"/>
      <c r="E9494" s="3"/>
    </row>
    <row r="9495" spans="1:5" x14ac:dyDescent="0.3">
      <c r="A9495" s="3"/>
      <c r="B9495" s="3"/>
      <c r="C9495" s="3"/>
      <c r="D9495" s="3"/>
      <c r="E9495" s="3"/>
    </row>
    <row r="9496" spans="1:5" x14ac:dyDescent="0.3">
      <c r="A9496" s="3"/>
      <c r="B9496" s="3"/>
      <c r="C9496" s="3"/>
      <c r="D9496" s="3"/>
      <c r="E9496" s="3"/>
    </row>
    <row r="9497" spans="1:5" x14ac:dyDescent="0.3">
      <c r="A9497" s="3"/>
      <c r="B9497" s="3"/>
      <c r="C9497" s="3"/>
      <c r="D9497" s="3"/>
      <c r="E9497" s="3"/>
    </row>
    <row r="9498" spans="1:5" x14ac:dyDescent="0.3">
      <c r="A9498" s="3"/>
      <c r="B9498" s="3"/>
      <c r="C9498" s="3"/>
      <c r="D9498" s="3"/>
      <c r="E9498" s="3"/>
    </row>
    <row r="9499" spans="1:5" x14ac:dyDescent="0.3">
      <c r="A9499" s="3"/>
      <c r="B9499" s="3"/>
      <c r="C9499" s="3"/>
      <c r="D9499" s="3"/>
      <c r="E9499" s="3"/>
    </row>
    <row r="9500" spans="1:5" x14ac:dyDescent="0.3">
      <c r="A9500" s="3"/>
      <c r="B9500" s="3"/>
      <c r="C9500" s="3"/>
      <c r="D9500" s="3"/>
      <c r="E9500" s="3"/>
    </row>
    <row r="9501" spans="1:5" x14ac:dyDescent="0.3">
      <c r="A9501" s="3"/>
      <c r="B9501" s="3"/>
      <c r="C9501" s="3"/>
      <c r="D9501" s="3"/>
      <c r="E9501" s="3"/>
    </row>
    <row r="9502" spans="1:5" x14ac:dyDescent="0.3">
      <c r="A9502" s="3"/>
      <c r="B9502" s="3"/>
      <c r="C9502" s="3"/>
      <c r="D9502" s="3"/>
      <c r="E9502" s="3"/>
    </row>
    <row r="9503" spans="1:5" x14ac:dyDescent="0.3">
      <c r="A9503" s="3"/>
      <c r="B9503" s="3"/>
      <c r="C9503" s="3"/>
      <c r="D9503" s="3"/>
      <c r="E9503" s="3"/>
    </row>
    <row r="9504" spans="1:5" x14ac:dyDescent="0.3">
      <c r="A9504" s="3"/>
      <c r="B9504" s="3"/>
      <c r="C9504" s="3"/>
      <c r="D9504" s="3"/>
      <c r="E9504" s="3"/>
    </row>
    <row r="9505" spans="1:5" x14ac:dyDescent="0.3">
      <c r="A9505" s="3"/>
      <c r="B9505" s="3"/>
      <c r="C9505" s="3"/>
      <c r="D9505" s="3"/>
      <c r="E9505" s="3"/>
    </row>
    <row r="9506" spans="1:5" x14ac:dyDescent="0.3">
      <c r="A9506" s="3"/>
      <c r="B9506" s="3"/>
      <c r="C9506" s="3"/>
      <c r="D9506" s="3"/>
      <c r="E9506" s="3"/>
    </row>
    <row r="9507" spans="1:5" x14ac:dyDescent="0.3">
      <c r="A9507" s="3"/>
      <c r="B9507" s="3"/>
      <c r="C9507" s="3"/>
      <c r="D9507" s="3"/>
      <c r="E9507" s="3"/>
    </row>
    <row r="9508" spans="1:5" x14ac:dyDescent="0.3">
      <c r="A9508" s="3"/>
      <c r="B9508" s="3"/>
      <c r="C9508" s="3"/>
      <c r="D9508" s="3"/>
      <c r="E9508" s="3"/>
    </row>
    <row r="9509" spans="1:5" x14ac:dyDescent="0.3">
      <c r="A9509" s="3"/>
      <c r="B9509" s="3"/>
      <c r="C9509" s="3"/>
      <c r="D9509" s="3"/>
      <c r="E9509" s="3"/>
    </row>
    <row r="9510" spans="1:5" x14ac:dyDescent="0.3">
      <c r="A9510" s="3"/>
      <c r="B9510" s="3"/>
      <c r="C9510" s="3"/>
      <c r="D9510" s="3"/>
      <c r="E9510" s="3"/>
    </row>
    <row r="9511" spans="1:5" x14ac:dyDescent="0.3">
      <c r="A9511" s="3"/>
      <c r="B9511" s="3"/>
      <c r="C9511" s="3"/>
      <c r="D9511" s="3"/>
      <c r="E9511" s="3"/>
    </row>
    <row r="9512" spans="1:5" x14ac:dyDescent="0.3">
      <c r="A9512" s="3"/>
      <c r="B9512" s="3"/>
      <c r="C9512" s="3"/>
      <c r="D9512" s="3"/>
      <c r="E9512" s="3"/>
    </row>
    <row r="9513" spans="1:5" x14ac:dyDescent="0.3">
      <c r="A9513" s="3"/>
      <c r="B9513" s="3"/>
      <c r="C9513" s="3"/>
      <c r="D9513" s="3"/>
      <c r="E9513" s="3"/>
    </row>
    <row r="9514" spans="1:5" x14ac:dyDescent="0.3">
      <c r="A9514" s="3"/>
      <c r="B9514" s="3"/>
      <c r="C9514" s="3"/>
      <c r="D9514" s="3"/>
      <c r="E9514" s="3"/>
    </row>
    <row r="9515" spans="1:5" x14ac:dyDescent="0.3">
      <c r="A9515" s="3"/>
      <c r="B9515" s="3"/>
      <c r="C9515" s="3"/>
      <c r="D9515" s="3"/>
      <c r="E9515" s="3"/>
    </row>
    <row r="9516" spans="1:5" x14ac:dyDescent="0.3">
      <c r="A9516" s="3"/>
      <c r="B9516" s="3"/>
      <c r="C9516" s="3"/>
      <c r="D9516" s="3"/>
      <c r="E9516" s="3"/>
    </row>
    <row r="9517" spans="1:5" x14ac:dyDescent="0.3">
      <c r="A9517" s="3"/>
      <c r="B9517" s="3"/>
      <c r="C9517" s="3"/>
      <c r="D9517" s="3"/>
      <c r="E9517" s="3"/>
    </row>
    <row r="9518" spans="1:5" x14ac:dyDescent="0.3">
      <c r="A9518" s="3"/>
      <c r="B9518" s="3"/>
      <c r="C9518" s="3"/>
      <c r="D9518" s="3"/>
      <c r="E9518" s="3"/>
    </row>
    <row r="9519" spans="1:5" x14ac:dyDescent="0.3">
      <c r="A9519" s="3"/>
      <c r="B9519" s="3"/>
      <c r="C9519" s="3"/>
      <c r="D9519" s="3"/>
      <c r="E9519" s="3"/>
    </row>
    <row r="9520" spans="1:5" x14ac:dyDescent="0.3">
      <c r="A9520" s="3"/>
      <c r="B9520" s="3"/>
      <c r="C9520" s="3"/>
      <c r="D9520" s="3"/>
      <c r="E9520" s="3"/>
    </row>
    <row r="9521" spans="1:5" x14ac:dyDescent="0.3">
      <c r="A9521" s="3"/>
      <c r="B9521" s="3"/>
      <c r="C9521" s="3"/>
      <c r="D9521" s="3"/>
      <c r="E9521" s="3"/>
    </row>
    <row r="9522" spans="1:5" x14ac:dyDescent="0.3">
      <c r="A9522" s="3"/>
      <c r="B9522" s="3"/>
      <c r="C9522" s="3"/>
      <c r="D9522" s="3"/>
      <c r="E9522" s="3"/>
    </row>
    <row r="9523" spans="1:5" x14ac:dyDescent="0.3">
      <c r="A9523" s="3"/>
      <c r="B9523" s="3"/>
      <c r="C9523" s="3"/>
      <c r="D9523" s="3"/>
      <c r="E9523" s="3"/>
    </row>
    <row r="9524" spans="1:5" x14ac:dyDescent="0.3">
      <c r="A9524" s="3"/>
      <c r="B9524" s="3"/>
      <c r="C9524" s="3"/>
      <c r="D9524" s="3"/>
      <c r="E9524" s="3"/>
    </row>
    <row r="9525" spans="1:5" x14ac:dyDescent="0.3">
      <c r="A9525" s="3"/>
      <c r="B9525" s="3"/>
      <c r="C9525" s="3"/>
      <c r="D9525" s="3"/>
      <c r="E9525" s="3"/>
    </row>
    <row r="9526" spans="1:5" x14ac:dyDescent="0.3">
      <c r="A9526" s="3"/>
      <c r="B9526" s="3"/>
      <c r="C9526" s="3"/>
      <c r="D9526" s="3"/>
      <c r="E9526" s="3"/>
    </row>
    <row r="9527" spans="1:5" x14ac:dyDescent="0.3">
      <c r="A9527" s="3"/>
      <c r="B9527" s="3"/>
      <c r="C9527" s="3"/>
      <c r="D9527" s="3"/>
      <c r="E9527" s="3"/>
    </row>
    <row r="9528" spans="1:5" x14ac:dyDescent="0.3">
      <c r="A9528" s="3"/>
      <c r="B9528" s="3"/>
      <c r="C9528" s="3"/>
      <c r="D9528" s="3"/>
      <c r="E9528" s="3"/>
    </row>
    <row r="9529" spans="1:5" x14ac:dyDescent="0.3">
      <c r="A9529" s="3"/>
      <c r="B9529" s="3"/>
      <c r="C9529" s="3"/>
      <c r="D9529" s="3"/>
      <c r="E9529" s="3"/>
    </row>
    <row r="9530" spans="1:5" x14ac:dyDescent="0.3">
      <c r="A9530" s="3"/>
      <c r="B9530" s="3"/>
      <c r="C9530" s="3"/>
      <c r="D9530" s="3"/>
      <c r="E9530" s="3"/>
    </row>
    <row r="9531" spans="1:5" x14ac:dyDescent="0.3">
      <c r="A9531" s="3"/>
      <c r="B9531" s="3"/>
      <c r="C9531" s="3"/>
      <c r="D9531" s="3"/>
      <c r="E9531" s="3"/>
    </row>
    <row r="9532" spans="1:5" x14ac:dyDescent="0.3">
      <c r="A9532" s="3"/>
      <c r="B9532" s="3"/>
      <c r="C9532" s="3"/>
      <c r="D9532" s="3"/>
      <c r="E9532" s="3"/>
    </row>
    <row r="9533" spans="1:5" x14ac:dyDescent="0.3">
      <c r="A9533" s="3"/>
      <c r="B9533" s="3"/>
      <c r="C9533" s="3"/>
      <c r="D9533" s="3"/>
      <c r="E9533" s="3"/>
    </row>
    <row r="9534" spans="1:5" x14ac:dyDescent="0.3">
      <c r="A9534" s="3"/>
      <c r="B9534" s="3"/>
      <c r="C9534" s="3"/>
      <c r="D9534" s="3"/>
      <c r="E9534" s="3"/>
    </row>
    <row r="9535" spans="1:5" x14ac:dyDescent="0.3">
      <c r="A9535" s="3"/>
      <c r="B9535" s="3"/>
      <c r="C9535" s="3"/>
      <c r="D9535" s="3"/>
      <c r="E9535" s="3"/>
    </row>
    <row r="9536" spans="1:5" x14ac:dyDescent="0.3">
      <c r="A9536" s="3"/>
      <c r="B9536" s="3"/>
      <c r="C9536" s="3"/>
      <c r="D9536" s="3"/>
      <c r="E9536" s="3"/>
    </row>
    <row r="9537" spans="1:5" x14ac:dyDescent="0.3">
      <c r="A9537" s="3"/>
      <c r="B9537" s="3"/>
      <c r="C9537" s="3"/>
      <c r="D9537" s="3"/>
      <c r="E9537" s="3"/>
    </row>
    <row r="9538" spans="1:5" x14ac:dyDescent="0.3">
      <c r="A9538" s="3"/>
      <c r="B9538" s="3"/>
      <c r="C9538" s="3"/>
      <c r="D9538" s="3"/>
      <c r="E9538" s="3"/>
    </row>
    <row r="9539" spans="1:5" x14ac:dyDescent="0.3">
      <c r="A9539" s="3"/>
      <c r="B9539" s="3"/>
      <c r="C9539" s="3"/>
      <c r="D9539" s="3"/>
      <c r="E9539" s="3"/>
    </row>
    <row r="9540" spans="1:5" x14ac:dyDescent="0.3">
      <c r="A9540" s="3"/>
      <c r="B9540" s="3"/>
      <c r="C9540" s="3"/>
      <c r="D9540" s="3"/>
      <c r="E9540" s="3"/>
    </row>
    <row r="9541" spans="1:5" x14ac:dyDescent="0.3">
      <c r="A9541" s="3"/>
      <c r="B9541" s="3"/>
      <c r="C9541" s="3"/>
      <c r="D9541" s="3"/>
      <c r="E9541" s="3"/>
    </row>
    <row r="9542" spans="1:5" x14ac:dyDescent="0.3">
      <c r="A9542" s="3"/>
      <c r="B9542" s="3"/>
      <c r="C9542" s="3"/>
      <c r="D9542" s="3"/>
      <c r="E9542" s="3"/>
    </row>
    <row r="9543" spans="1:5" x14ac:dyDescent="0.3">
      <c r="A9543" s="3"/>
      <c r="B9543" s="3"/>
      <c r="C9543" s="3"/>
      <c r="D9543" s="3"/>
      <c r="E9543" s="3"/>
    </row>
    <row r="9544" spans="1:5" x14ac:dyDescent="0.3">
      <c r="A9544" s="3"/>
      <c r="B9544" s="3"/>
      <c r="C9544" s="3"/>
      <c r="D9544" s="3"/>
      <c r="E9544" s="3"/>
    </row>
    <row r="9545" spans="1:5" x14ac:dyDescent="0.3">
      <c r="A9545" s="3"/>
      <c r="B9545" s="3"/>
      <c r="C9545" s="3"/>
      <c r="D9545" s="3"/>
      <c r="E9545" s="3"/>
    </row>
    <row r="9546" spans="1:5" x14ac:dyDescent="0.3">
      <c r="A9546" s="3"/>
      <c r="B9546" s="3"/>
      <c r="C9546" s="3"/>
      <c r="D9546" s="3"/>
      <c r="E9546" s="3"/>
    </row>
    <row r="9547" spans="1:5" x14ac:dyDescent="0.3">
      <c r="A9547" s="3"/>
      <c r="B9547" s="3"/>
      <c r="C9547" s="3"/>
      <c r="D9547" s="3"/>
      <c r="E9547" s="3"/>
    </row>
    <row r="9548" spans="1:5" x14ac:dyDescent="0.3">
      <c r="A9548" s="3"/>
      <c r="B9548" s="3"/>
      <c r="C9548" s="3"/>
      <c r="D9548" s="3"/>
      <c r="E9548" s="3"/>
    </row>
    <row r="9549" spans="1:5" x14ac:dyDescent="0.3">
      <c r="A9549" s="3"/>
      <c r="B9549" s="3"/>
      <c r="C9549" s="3"/>
      <c r="D9549" s="3"/>
      <c r="E9549" s="3"/>
    </row>
    <row r="9550" spans="1:5" x14ac:dyDescent="0.3">
      <c r="A9550" s="3"/>
      <c r="B9550" s="3"/>
      <c r="C9550" s="3"/>
      <c r="D9550" s="3"/>
      <c r="E9550" s="3"/>
    </row>
    <row r="9551" spans="1:5" x14ac:dyDescent="0.3">
      <c r="A9551" s="3"/>
      <c r="B9551" s="3"/>
      <c r="C9551" s="3"/>
      <c r="D9551" s="3"/>
      <c r="E9551" s="3"/>
    </row>
    <row r="9552" spans="1:5" x14ac:dyDescent="0.3">
      <c r="A9552" s="3"/>
      <c r="B9552" s="3"/>
      <c r="C9552" s="3"/>
      <c r="D9552" s="3"/>
      <c r="E9552" s="3"/>
    </row>
    <row r="9553" spans="1:5" x14ac:dyDescent="0.3">
      <c r="A9553" s="3"/>
      <c r="B9553" s="3"/>
      <c r="C9553" s="3"/>
      <c r="D9553" s="3"/>
      <c r="E9553" s="3"/>
    </row>
    <row r="9554" spans="1:5" x14ac:dyDescent="0.3">
      <c r="A9554" s="3"/>
      <c r="B9554" s="3"/>
      <c r="C9554" s="3"/>
      <c r="D9554" s="3"/>
      <c r="E9554" s="3"/>
    </row>
    <row r="9555" spans="1:5" x14ac:dyDescent="0.3">
      <c r="A9555" s="3"/>
      <c r="B9555" s="3"/>
      <c r="C9555" s="3"/>
      <c r="D9555" s="3"/>
      <c r="E9555" s="3"/>
    </row>
    <row r="9556" spans="1:5" x14ac:dyDescent="0.3">
      <c r="A9556" s="3"/>
      <c r="B9556" s="3"/>
      <c r="C9556" s="3"/>
      <c r="D9556" s="3"/>
      <c r="E9556" s="3"/>
    </row>
    <row r="9557" spans="1:5" x14ac:dyDescent="0.3">
      <c r="A9557" s="3"/>
      <c r="B9557" s="3"/>
      <c r="C9557" s="3"/>
      <c r="D9557" s="3"/>
      <c r="E9557" s="3"/>
    </row>
    <row r="9558" spans="1:5" x14ac:dyDescent="0.3">
      <c r="A9558" s="3"/>
      <c r="B9558" s="3"/>
      <c r="C9558" s="3"/>
      <c r="D9558" s="3"/>
      <c r="E9558" s="3"/>
    </row>
    <row r="9559" spans="1:5" x14ac:dyDescent="0.3">
      <c r="A9559" s="3"/>
      <c r="B9559" s="3"/>
      <c r="C9559" s="3"/>
      <c r="D9559" s="3"/>
      <c r="E9559" s="3"/>
    </row>
    <row r="9560" spans="1:5" x14ac:dyDescent="0.3">
      <c r="A9560" s="3"/>
      <c r="B9560" s="3"/>
      <c r="C9560" s="3"/>
      <c r="D9560" s="3"/>
      <c r="E9560" s="3"/>
    </row>
    <row r="9561" spans="1:5" x14ac:dyDescent="0.3">
      <c r="A9561" s="3"/>
      <c r="B9561" s="3"/>
      <c r="C9561" s="3"/>
      <c r="D9561" s="3"/>
      <c r="E9561" s="3"/>
    </row>
    <row r="9562" spans="1:5" x14ac:dyDescent="0.3">
      <c r="A9562" s="3"/>
      <c r="B9562" s="3"/>
      <c r="C9562" s="3"/>
      <c r="D9562" s="3"/>
      <c r="E9562" s="3"/>
    </row>
    <row r="9563" spans="1:5" x14ac:dyDescent="0.3">
      <c r="A9563" s="3"/>
      <c r="B9563" s="3"/>
      <c r="C9563" s="3"/>
      <c r="D9563" s="3"/>
      <c r="E9563" s="3"/>
    </row>
    <row r="9564" spans="1:5" x14ac:dyDescent="0.3">
      <c r="A9564" s="3"/>
      <c r="B9564" s="3"/>
      <c r="C9564" s="3"/>
      <c r="D9564" s="3"/>
      <c r="E9564" s="3"/>
    </row>
    <row r="9565" spans="1:5" x14ac:dyDescent="0.3">
      <c r="A9565" s="3"/>
      <c r="B9565" s="3"/>
      <c r="C9565" s="3"/>
      <c r="D9565" s="3"/>
      <c r="E9565" s="3"/>
    </row>
    <row r="9566" spans="1:5" x14ac:dyDescent="0.3">
      <c r="A9566" s="3"/>
      <c r="B9566" s="3"/>
      <c r="C9566" s="3"/>
      <c r="D9566" s="3"/>
      <c r="E9566" s="3"/>
    </row>
    <row r="9567" spans="1:5" x14ac:dyDescent="0.3">
      <c r="A9567" s="3"/>
      <c r="B9567" s="3"/>
      <c r="C9567" s="3"/>
      <c r="D9567" s="3"/>
      <c r="E9567" s="3"/>
    </row>
    <row r="9568" spans="1:5" x14ac:dyDescent="0.3">
      <c r="A9568" s="3"/>
      <c r="B9568" s="3"/>
      <c r="C9568" s="3"/>
      <c r="D9568" s="3"/>
      <c r="E9568" s="3"/>
    </row>
    <row r="9569" spans="1:5" x14ac:dyDescent="0.3">
      <c r="A9569" s="3"/>
      <c r="B9569" s="3"/>
      <c r="C9569" s="3"/>
      <c r="D9569" s="3"/>
      <c r="E9569" s="3"/>
    </row>
    <row r="9570" spans="1:5" x14ac:dyDescent="0.3">
      <c r="A9570" s="3"/>
      <c r="B9570" s="3"/>
      <c r="C9570" s="3"/>
      <c r="D9570" s="3"/>
      <c r="E9570" s="3"/>
    </row>
    <row r="9571" spans="1:5" x14ac:dyDescent="0.3">
      <c r="A9571" s="3"/>
      <c r="B9571" s="3"/>
      <c r="C9571" s="3"/>
      <c r="D9571" s="3"/>
      <c r="E9571" s="3"/>
    </row>
    <row r="9572" spans="1:5" x14ac:dyDescent="0.3">
      <c r="A9572" s="3"/>
      <c r="B9572" s="3"/>
      <c r="C9572" s="3"/>
      <c r="D9572" s="3"/>
      <c r="E9572" s="3"/>
    </row>
    <row r="9573" spans="1:5" x14ac:dyDescent="0.3">
      <c r="A9573" s="3"/>
      <c r="B9573" s="3"/>
      <c r="C9573" s="3"/>
      <c r="D9573" s="3"/>
      <c r="E9573" s="3"/>
    </row>
    <row r="9574" spans="1:5" x14ac:dyDescent="0.3">
      <c r="A9574" s="3"/>
      <c r="B9574" s="3"/>
      <c r="C9574" s="3"/>
      <c r="D9574" s="3"/>
      <c r="E9574" s="3"/>
    </row>
    <row r="9575" spans="1:5" x14ac:dyDescent="0.3">
      <c r="A9575" s="3"/>
      <c r="B9575" s="3"/>
      <c r="C9575" s="3"/>
      <c r="D9575" s="3"/>
      <c r="E9575" s="3"/>
    </row>
    <row r="9576" spans="1:5" x14ac:dyDescent="0.3">
      <c r="A9576" s="3"/>
      <c r="B9576" s="3"/>
      <c r="C9576" s="3"/>
      <c r="D9576" s="3"/>
      <c r="E9576" s="3"/>
    </row>
    <row r="9577" spans="1:5" x14ac:dyDescent="0.3">
      <c r="A9577" s="3"/>
      <c r="B9577" s="3"/>
      <c r="C9577" s="3"/>
      <c r="D9577" s="3"/>
      <c r="E9577" s="3"/>
    </row>
    <row r="9578" spans="1:5" x14ac:dyDescent="0.3">
      <c r="A9578" s="3"/>
      <c r="B9578" s="3"/>
      <c r="C9578" s="3"/>
      <c r="D9578" s="3"/>
      <c r="E9578" s="3"/>
    </row>
    <row r="9579" spans="1:5" x14ac:dyDescent="0.3">
      <c r="A9579" s="3"/>
      <c r="B9579" s="3"/>
      <c r="C9579" s="3"/>
      <c r="D9579" s="3"/>
      <c r="E9579" s="3"/>
    </row>
    <row r="9580" spans="1:5" x14ac:dyDescent="0.3">
      <c r="A9580" s="3"/>
      <c r="B9580" s="3"/>
      <c r="C9580" s="3"/>
      <c r="D9580" s="3"/>
      <c r="E9580" s="3"/>
    </row>
    <row r="9581" spans="1:5" x14ac:dyDescent="0.3">
      <c r="A9581" s="3"/>
      <c r="B9581" s="3"/>
      <c r="C9581" s="3"/>
      <c r="D9581" s="3"/>
      <c r="E9581" s="3"/>
    </row>
    <row r="9582" spans="1:5" x14ac:dyDescent="0.3">
      <c r="A9582" s="3"/>
      <c r="B9582" s="3"/>
      <c r="C9582" s="3"/>
      <c r="D9582" s="3"/>
      <c r="E9582" s="3"/>
    </row>
    <row r="9583" spans="1:5" x14ac:dyDescent="0.3">
      <c r="A9583" s="3"/>
      <c r="B9583" s="3"/>
      <c r="C9583" s="3"/>
      <c r="D9583" s="3"/>
      <c r="E9583" s="3"/>
    </row>
    <row r="9584" spans="1:5" x14ac:dyDescent="0.3">
      <c r="A9584" s="3"/>
      <c r="B9584" s="3"/>
      <c r="C9584" s="3"/>
      <c r="D9584" s="3"/>
      <c r="E9584" s="3"/>
    </row>
    <row r="9585" spans="1:5" x14ac:dyDescent="0.3">
      <c r="A9585" s="3"/>
      <c r="B9585" s="3"/>
      <c r="C9585" s="3"/>
      <c r="D9585" s="3"/>
      <c r="E9585" s="3"/>
    </row>
    <row r="9586" spans="1:5" x14ac:dyDescent="0.3">
      <c r="A9586" s="3"/>
      <c r="B9586" s="3"/>
      <c r="C9586" s="3"/>
      <c r="D9586" s="3"/>
      <c r="E9586" s="3"/>
    </row>
    <row r="9587" spans="1:5" x14ac:dyDescent="0.3">
      <c r="A9587" s="3"/>
      <c r="B9587" s="3"/>
      <c r="C9587" s="3"/>
      <c r="D9587" s="3"/>
      <c r="E9587" s="3"/>
    </row>
    <row r="9588" spans="1:5" x14ac:dyDescent="0.3">
      <c r="A9588" s="3"/>
      <c r="B9588" s="3"/>
      <c r="C9588" s="3"/>
      <c r="D9588" s="3"/>
      <c r="E9588" s="3"/>
    </row>
    <row r="9589" spans="1:5" x14ac:dyDescent="0.3">
      <c r="A9589" s="3"/>
      <c r="B9589" s="3"/>
      <c r="C9589" s="3"/>
      <c r="D9589" s="3"/>
      <c r="E9589" s="3"/>
    </row>
    <row r="9590" spans="1:5" x14ac:dyDescent="0.3">
      <c r="A9590" s="3"/>
      <c r="B9590" s="3"/>
      <c r="C9590" s="3"/>
      <c r="D9590" s="3"/>
      <c r="E9590" s="3"/>
    </row>
    <row r="9591" spans="1:5" x14ac:dyDescent="0.3">
      <c r="A9591" s="3"/>
      <c r="B9591" s="3"/>
      <c r="C9591" s="3"/>
      <c r="D9591" s="3"/>
      <c r="E9591" s="3"/>
    </row>
    <row r="9592" spans="1:5" x14ac:dyDescent="0.3">
      <c r="A9592" s="3"/>
      <c r="B9592" s="3"/>
      <c r="C9592" s="3"/>
      <c r="D9592" s="3"/>
      <c r="E9592" s="3"/>
    </row>
    <row r="9593" spans="1:5" x14ac:dyDescent="0.3">
      <c r="A9593" s="3"/>
      <c r="B9593" s="3"/>
      <c r="C9593" s="3"/>
      <c r="D9593" s="3"/>
      <c r="E9593" s="3"/>
    </row>
    <row r="9594" spans="1:5" x14ac:dyDescent="0.3">
      <c r="A9594" s="3"/>
      <c r="B9594" s="3"/>
      <c r="C9594" s="3"/>
      <c r="D9594" s="3"/>
      <c r="E9594" s="3"/>
    </row>
    <row r="9595" spans="1:5" x14ac:dyDescent="0.3">
      <c r="A9595" s="3"/>
      <c r="B9595" s="3"/>
      <c r="C9595" s="3"/>
      <c r="D9595" s="3"/>
      <c r="E9595" s="3"/>
    </row>
    <row r="9596" spans="1:5" x14ac:dyDescent="0.3">
      <c r="A9596" s="3"/>
      <c r="B9596" s="3"/>
      <c r="C9596" s="3"/>
      <c r="D9596" s="3"/>
      <c r="E9596" s="3"/>
    </row>
    <row r="9597" spans="1:5" x14ac:dyDescent="0.3">
      <c r="A9597" s="3"/>
      <c r="B9597" s="3"/>
      <c r="C9597" s="3"/>
      <c r="D9597" s="3"/>
      <c r="E9597" s="3"/>
    </row>
    <row r="9598" spans="1:5" x14ac:dyDescent="0.3">
      <c r="A9598" s="3"/>
      <c r="B9598" s="3"/>
      <c r="C9598" s="3"/>
      <c r="D9598" s="3"/>
      <c r="E9598" s="3"/>
    </row>
    <row r="9599" spans="1:5" x14ac:dyDescent="0.3">
      <c r="A9599" s="3"/>
      <c r="B9599" s="3"/>
      <c r="C9599" s="3"/>
      <c r="D9599" s="3"/>
      <c r="E9599" s="3"/>
    </row>
    <row r="9600" spans="1:5" x14ac:dyDescent="0.3">
      <c r="A9600" s="3"/>
      <c r="B9600" s="3"/>
      <c r="C9600" s="3"/>
      <c r="D9600" s="3"/>
      <c r="E9600" s="3"/>
    </row>
    <row r="9601" spans="1:5" x14ac:dyDescent="0.3">
      <c r="A9601" s="3"/>
      <c r="B9601" s="3"/>
      <c r="C9601" s="3"/>
      <c r="D9601" s="3"/>
      <c r="E9601" s="3"/>
    </row>
    <row r="9602" spans="1:5" x14ac:dyDescent="0.3">
      <c r="A9602" s="3"/>
      <c r="B9602" s="3"/>
      <c r="C9602" s="3"/>
      <c r="D9602" s="3"/>
      <c r="E9602" s="3"/>
    </row>
    <row r="9603" spans="1:5" x14ac:dyDescent="0.3">
      <c r="A9603" s="3"/>
      <c r="B9603" s="3"/>
      <c r="C9603" s="3"/>
      <c r="D9603" s="3"/>
      <c r="E9603" s="3"/>
    </row>
    <row r="9604" spans="1:5" x14ac:dyDescent="0.3">
      <c r="A9604" s="3"/>
      <c r="B9604" s="3"/>
      <c r="C9604" s="3"/>
      <c r="D9604" s="3"/>
      <c r="E9604" s="3"/>
    </row>
    <row r="9605" spans="1:5" x14ac:dyDescent="0.3">
      <c r="A9605" s="3"/>
      <c r="B9605" s="3"/>
      <c r="C9605" s="3"/>
      <c r="D9605" s="3"/>
      <c r="E9605" s="3"/>
    </row>
    <row r="9606" spans="1:5" x14ac:dyDescent="0.3">
      <c r="A9606" s="3"/>
      <c r="B9606" s="3"/>
      <c r="C9606" s="3"/>
      <c r="D9606" s="3"/>
      <c r="E9606" s="3"/>
    </row>
    <row r="9607" spans="1:5" x14ac:dyDescent="0.3">
      <c r="A9607" s="3"/>
      <c r="B9607" s="3"/>
      <c r="C9607" s="3"/>
      <c r="D9607" s="3"/>
      <c r="E9607" s="3"/>
    </row>
    <row r="9608" spans="1:5" x14ac:dyDescent="0.3">
      <c r="A9608" s="3"/>
      <c r="B9608" s="3"/>
      <c r="C9608" s="3"/>
      <c r="D9608" s="3"/>
      <c r="E9608" s="3"/>
    </row>
    <row r="9609" spans="1:5" x14ac:dyDescent="0.3">
      <c r="A9609" s="3"/>
      <c r="B9609" s="3"/>
      <c r="C9609" s="3"/>
      <c r="D9609" s="3"/>
      <c r="E9609" s="3"/>
    </row>
    <row r="9610" spans="1:5" x14ac:dyDescent="0.3">
      <c r="A9610" s="3"/>
      <c r="B9610" s="3"/>
      <c r="C9610" s="3"/>
      <c r="D9610" s="3"/>
      <c r="E9610" s="3"/>
    </row>
    <row r="9611" spans="1:5" x14ac:dyDescent="0.3">
      <c r="A9611" s="3"/>
      <c r="B9611" s="3"/>
      <c r="C9611" s="3"/>
      <c r="D9611" s="3"/>
      <c r="E9611" s="3"/>
    </row>
    <row r="9612" spans="1:5" x14ac:dyDescent="0.3">
      <c r="A9612" s="3"/>
      <c r="B9612" s="3"/>
      <c r="C9612" s="3"/>
      <c r="D9612" s="3"/>
      <c r="E9612" s="3"/>
    </row>
    <row r="9613" spans="1:5" x14ac:dyDescent="0.3">
      <c r="A9613" s="3"/>
      <c r="B9613" s="3"/>
      <c r="C9613" s="3"/>
      <c r="D9613" s="3"/>
      <c r="E9613" s="3"/>
    </row>
    <row r="9614" spans="1:5" x14ac:dyDescent="0.3">
      <c r="A9614" s="3"/>
      <c r="B9614" s="3"/>
      <c r="C9614" s="3"/>
      <c r="D9614" s="3"/>
      <c r="E9614" s="3"/>
    </row>
    <row r="9615" spans="1:5" x14ac:dyDescent="0.3">
      <c r="A9615" s="3"/>
      <c r="B9615" s="3"/>
      <c r="C9615" s="3"/>
      <c r="D9615" s="3"/>
      <c r="E9615" s="3"/>
    </row>
    <row r="9616" spans="1:5" x14ac:dyDescent="0.3">
      <c r="A9616" s="3"/>
      <c r="B9616" s="3"/>
      <c r="C9616" s="3"/>
      <c r="D9616" s="3"/>
      <c r="E9616" s="3"/>
    </row>
    <row r="9617" spans="1:5" x14ac:dyDescent="0.3">
      <c r="A9617" s="3"/>
      <c r="B9617" s="3"/>
      <c r="C9617" s="3"/>
      <c r="D9617" s="3"/>
      <c r="E9617" s="3"/>
    </row>
    <row r="9618" spans="1:5" x14ac:dyDescent="0.3">
      <c r="A9618" s="3"/>
      <c r="B9618" s="3"/>
      <c r="C9618" s="3"/>
      <c r="D9618" s="3"/>
      <c r="E9618" s="3"/>
    </row>
    <row r="9619" spans="1:5" x14ac:dyDescent="0.3">
      <c r="A9619" s="3"/>
      <c r="B9619" s="3"/>
      <c r="C9619" s="3"/>
      <c r="D9619" s="3"/>
      <c r="E9619" s="3"/>
    </row>
    <row r="9620" spans="1:5" x14ac:dyDescent="0.3">
      <c r="A9620" s="3"/>
      <c r="B9620" s="3"/>
      <c r="C9620" s="3"/>
      <c r="D9620" s="3"/>
      <c r="E9620" s="3"/>
    </row>
    <row r="9621" spans="1:5" x14ac:dyDescent="0.3">
      <c r="A9621" s="3"/>
      <c r="B9621" s="3"/>
      <c r="C9621" s="3"/>
      <c r="D9621" s="3"/>
      <c r="E9621" s="3"/>
    </row>
    <row r="9622" spans="1:5" x14ac:dyDescent="0.3">
      <c r="A9622" s="3"/>
      <c r="B9622" s="3"/>
      <c r="C9622" s="3"/>
      <c r="D9622" s="3"/>
      <c r="E9622" s="3"/>
    </row>
    <row r="9623" spans="1:5" x14ac:dyDescent="0.3">
      <c r="A9623" s="3"/>
      <c r="B9623" s="3"/>
      <c r="C9623" s="3"/>
      <c r="D9623" s="3"/>
      <c r="E9623" s="3"/>
    </row>
    <row r="9624" spans="1:5" x14ac:dyDescent="0.3">
      <c r="A9624" s="3"/>
      <c r="B9624" s="3"/>
      <c r="C9624" s="3"/>
      <c r="D9624" s="3"/>
      <c r="E9624" s="3"/>
    </row>
    <row r="9625" spans="1:5" x14ac:dyDescent="0.3">
      <c r="A9625" s="3"/>
      <c r="B9625" s="3"/>
      <c r="C9625" s="3"/>
      <c r="D9625" s="3"/>
      <c r="E9625" s="3"/>
    </row>
    <row r="9626" spans="1:5" x14ac:dyDescent="0.3">
      <c r="A9626" s="3"/>
      <c r="B9626" s="3"/>
      <c r="C9626" s="3"/>
      <c r="D9626" s="3"/>
      <c r="E9626" s="3"/>
    </row>
    <row r="9627" spans="1:5" x14ac:dyDescent="0.3">
      <c r="A9627" s="3"/>
      <c r="B9627" s="3"/>
      <c r="C9627" s="3"/>
      <c r="D9627" s="3"/>
      <c r="E9627" s="3"/>
    </row>
    <row r="9628" spans="1:5" x14ac:dyDescent="0.3">
      <c r="A9628" s="3"/>
      <c r="B9628" s="3"/>
      <c r="C9628" s="3"/>
      <c r="D9628" s="3"/>
      <c r="E9628" s="3"/>
    </row>
    <row r="9629" spans="1:5" x14ac:dyDescent="0.3">
      <c r="A9629" s="3"/>
      <c r="B9629" s="3"/>
      <c r="C9629" s="3"/>
      <c r="D9629" s="3"/>
      <c r="E9629" s="3"/>
    </row>
    <row r="9630" spans="1:5" x14ac:dyDescent="0.3">
      <c r="A9630" s="3"/>
      <c r="B9630" s="3"/>
      <c r="C9630" s="3"/>
      <c r="D9630" s="3"/>
      <c r="E9630" s="3"/>
    </row>
    <row r="9631" spans="1:5" x14ac:dyDescent="0.3">
      <c r="A9631" s="3"/>
      <c r="B9631" s="3"/>
      <c r="C9631" s="3"/>
      <c r="D9631" s="3"/>
      <c r="E9631" s="3"/>
    </row>
    <row r="9632" spans="1:5" x14ac:dyDescent="0.3">
      <c r="A9632" s="3"/>
      <c r="B9632" s="3"/>
      <c r="C9632" s="3"/>
      <c r="D9632" s="3"/>
      <c r="E9632" s="3"/>
    </row>
    <row r="9633" spans="1:5" x14ac:dyDescent="0.3">
      <c r="A9633" s="3"/>
      <c r="B9633" s="3"/>
      <c r="C9633" s="3"/>
      <c r="D9633" s="3"/>
      <c r="E9633" s="3"/>
    </row>
    <row r="9634" spans="1:5" x14ac:dyDescent="0.3">
      <c r="A9634" s="3"/>
      <c r="B9634" s="3"/>
      <c r="C9634" s="3"/>
      <c r="D9634" s="3"/>
      <c r="E9634" s="3"/>
    </row>
    <row r="9635" spans="1:5" x14ac:dyDescent="0.3">
      <c r="A9635" s="3"/>
      <c r="B9635" s="3"/>
      <c r="C9635" s="3"/>
      <c r="D9635" s="3"/>
      <c r="E9635" s="3"/>
    </row>
    <row r="9636" spans="1:5" x14ac:dyDescent="0.3">
      <c r="A9636" s="3"/>
      <c r="B9636" s="3"/>
      <c r="C9636" s="3"/>
      <c r="D9636" s="3"/>
      <c r="E9636" s="3"/>
    </row>
    <row r="9637" spans="1:5" x14ac:dyDescent="0.3">
      <c r="A9637" s="3"/>
      <c r="B9637" s="3"/>
      <c r="C9637" s="3"/>
      <c r="D9637" s="3"/>
      <c r="E9637" s="3"/>
    </row>
    <row r="9638" spans="1:5" x14ac:dyDescent="0.3">
      <c r="A9638" s="3"/>
      <c r="B9638" s="3"/>
      <c r="C9638" s="3"/>
      <c r="D9638" s="3"/>
      <c r="E9638" s="3"/>
    </row>
    <row r="9639" spans="1:5" x14ac:dyDescent="0.3">
      <c r="A9639" s="3"/>
      <c r="B9639" s="3"/>
      <c r="C9639" s="3"/>
      <c r="D9639" s="3"/>
      <c r="E9639" s="3"/>
    </row>
    <row r="9640" spans="1:5" x14ac:dyDescent="0.3">
      <c r="A9640" s="3"/>
      <c r="B9640" s="3"/>
      <c r="C9640" s="3"/>
      <c r="D9640" s="3"/>
      <c r="E9640" s="3"/>
    </row>
    <row r="9641" spans="1:5" x14ac:dyDescent="0.3">
      <c r="A9641" s="3"/>
      <c r="B9641" s="3"/>
      <c r="C9641" s="3"/>
      <c r="D9641" s="3"/>
      <c r="E9641" s="3"/>
    </row>
    <row r="9642" spans="1:5" x14ac:dyDescent="0.3">
      <c r="A9642" s="3"/>
      <c r="B9642" s="3"/>
      <c r="C9642" s="3"/>
      <c r="D9642" s="3"/>
      <c r="E9642" s="3"/>
    </row>
    <row r="9643" spans="1:5" x14ac:dyDescent="0.3">
      <c r="A9643" s="3"/>
      <c r="B9643" s="3"/>
      <c r="C9643" s="3"/>
      <c r="D9643" s="3"/>
      <c r="E9643" s="3"/>
    </row>
    <row r="9644" spans="1:5" x14ac:dyDescent="0.3">
      <c r="A9644" s="3"/>
      <c r="B9644" s="3"/>
      <c r="C9644" s="3"/>
      <c r="D9644" s="3"/>
      <c r="E9644" s="3"/>
    </row>
    <row r="9645" spans="1:5" x14ac:dyDescent="0.3">
      <c r="A9645" s="3"/>
      <c r="B9645" s="3"/>
      <c r="C9645" s="3"/>
      <c r="D9645" s="3"/>
      <c r="E9645" s="3"/>
    </row>
    <row r="9646" spans="1:5" x14ac:dyDescent="0.3">
      <c r="A9646" s="3"/>
      <c r="B9646" s="3"/>
      <c r="C9646" s="3"/>
      <c r="D9646" s="3"/>
      <c r="E9646" s="3"/>
    </row>
    <row r="9647" spans="1:5" x14ac:dyDescent="0.3">
      <c r="A9647" s="3"/>
      <c r="B9647" s="3"/>
      <c r="C9647" s="3"/>
      <c r="D9647" s="3"/>
      <c r="E9647" s="3"/>
    </row>
    <row r="9648" spans="1:5" x14ac:dyDescent="0.3">
      <c r="A9648" s="3"/>
      <c r="B9648" s="3"/>
      <c r="C9648" s="3"/>
      <c r="D9648" s="3"/>
      <c r="E9648" s="3"/>
    </row>
    <row r="9649" spans="1:5" x14ac:dyDescent="0.3">
      <c r="A9649" s="3"/>
      <c r="B9649" s="3"/>
      <c r="C9649" s="3"/>
      <c r="D9649" s="3"/>
      <c r="E9649" s="3"/>
    </row>
    <row r="9650" spans="1:5" x14ac:dyDescent="0.3">
      <c r="A9650" s="3"/>
      <c r="B9650" s="3"/>
      <c r="C9650" s="3"/>
      <c r="D9650" s="3"/>
      <c r="E9650" s="3"/>
    </row>
    <row r="9651" spans="1:5" x14ac:dyDescent="0.3">
      <c r="A9651" s="3"/>
      <c r="B9651" s="3"/>
      <c r="C9651" s="3"/>
      <c r="D9651" s="3"/>
      <c r="E9651" s="3"/>
    </row>
    <row r="9652" spans="1:5" x14ac:dyDescent="0.3">
      <c r="A9652" s="3"/>
      <c r="B9652" s="3"/>
      <c r="C9652" s="3"/>
      <c r="D9652" s="3"/>
      <c r="E9652" s="3"/>
    </row>
    <row r="9653" spans="1:5" x14ac:dyDescent="0.3">
      <c r="A9653" s="3"/>
      <c r="B9653" s="3"/>
      <c r="C9653" s="3"/>
      <c r="D9653" s="3"/>
      <c r="E9653" s="3"/>
    </row>
    <row r="9654" spans="1:5" x14ac:dyDescent="0.3">
      <c r="A9654" s="3"/>
      <c r="B9654" s="3"/>
      <c r="C9654" s="3"/>
      <c r="D9654" s="3"/>
      <c r="E9654" s="3"/>
    </row>
    <row r="9655" spans="1:5" x14ac:dyDescent="0.3">
      <c r="A9655" s="3"/>
      <c r="B9655" s="3"/>
      <c r="C9655" s="3"/>
      <c r="D9655" s="3"/>
      <c r="E9655" s="3"/>
    </row>
    <row r="9656" spans="1:5" x14ac:dyDescent="0.3">
      <c r="A9656" s="3"/>
      <c r="B9656" s="3"/>
      <c r="C9656" s="3"/>
      <c r="D9656" s="3"/>
      <c r="E9656" s="3"/>
    </row>
    <row r="9657" spans="1:5" x14ac:dyDescent="0.3">
      <c r="A9657" s="3"/>
      <c r="B9657" s="3"/>
      <c r="C9657" s="3"/>
      <c r="D9657" s="3"/>
      <c r="E9657" s="3"/>
    </row>
    <row r="9658" spans="1:5" x14ac:dyDescent="0.3">
      <c r="A9658" s="3"/>
      <c r="B9658" s="3"/>
      <c r="C9658" s="3"/>
      <c r="D9658" s="3"/>
      <c r="E9658" s="3"/>
    </row>
    <row r="9659" spans="1:5" x14ac:dyDescent="0.3">
      <c r="A9659" s="3"/>
      <c r="B9659" s="3"/>
      <c r="C9659" s="3"/>
      <c r="D9659" s="3"/>
      <c r="E9659" s="3"/>
    </row>
    <row r="9660" spans="1:5" x14ac:dyDescent="0.3">
      <c r="A9660" s="3"/>
      <c r="B9660" s="3"/>
      <c r="C9660" s="3"/>
      <c r="D9660" s="3"/>
      <c r="E9660" s="3"/>
    </row>
    <row r="9661" spans="1:5" x14ac:dyDescent="0.3">
      <c r="A9661" s="3"/>
      <c r="B9661" s="3"/>
      <c r="C9661" s="3"/>
      <c r="D9661" s="3"/>
      <c r="E9661" s="3"/>
    </row>
    <row r="9662" spans="1:5" x14ac:dyDescent="0.3">
      <c r="A9662" s="3"/>
      <c r="B9662" s="3"/>
      <c r="C9662" s="3"/>
      <c r="D9662" s="3"/>
      <c r="E9662" s="3"/>
    </row>
    <row r="9663" spans="1:5" x14ac:dyDescent="0.3">
      <c r="A9663" s="3"/>
      <c r="B9663" s="3"/>
      <c r="C9663" s="3"/>
      <c r="D9663" s="3"/>
      <c r="E9663" s="3"/>
    </row>
    <row r="9664" spans="1:5" x14ac:dyDescent="0.3">
      <c r="A9664" s="3"/>
      <c r="B9664" s="3"/>
      <c r="C9664" s="3"/>
      <c r="D9664" s="3"/>
      <c r="E9664" s="3"/>
    </row>
    <row r="9665" spans="1:5" x14ac:dyDescent="0.3">
      <c r="A9665" s="3"/>
      <c r="B9665" s="3"/>
      <c r="C9665" s="3"/>
      <c r="D9665" s="3"/>
      <c r="E9665" s="3"/>
    </row>
    <row r="9666" spans="1:5" x14ac:dyDescent="0.3">
      <c r="A9666" s="3"/>
      <c r="B9666" s="3"/>
      <c r="C9666" s="3"/>
      <c r="D9666" s="3"/>
      <c r="E9666" s="3"/>
    </row>
    <row r="9667" spans="1:5" x14ac:dyDescent="0.3">
      <c r="A9667" s="3"/>
      <c r="B9667" s="3"/>
      <c r="C9667" s="3"/>
      <c r="D9667" s="3"/>
      <c r="E9667" s="3"/>
    </row>
    <row r="9668" spans="1:5" x14ac:dyDescent="0.3">
      <c r="A9668" s="3"/>
      <c r="B9668" s="3"/>
      <c r="C9668" s="3"/>
      <c r="D9668" s="3"/>
      <c r="E9668" s="3"/>
    </row>
    <row r="9669" spans="1:5" x14ac:dyDescent="0.3">
      <c r="A9669" s="3"/>
      <c r="B9669" s="3"/>
      <c r="C9669" s="3"/>
      <c r="D9669" s="3"/>
      <c r="E9669" s="3"/>
    </row>
    <row r="9670" spans="1:5" x14ac:dyDescent="0.3">
      <c r="A9670" s="3"/>
      <c r="B9670" s="3"/>
      <c r="C9670" s="3"/>
      <c r="D9670" s="3"/>
      <c r="E9670" s="3"/>
    </row>
    <row r="9671" spans="1:5" x14ac:dyDescent="0.3">
      <c r="A9671" s="3"/>
      <c r="B9671" s="3"/>
      <c r="C9671" s="3"/>
      <c r="D9671" s="3"/>
      <c r="E9671" s="3"/>
    </row>
    <row r="9672" spans="1:5" x14ac:dyDescent="0.3">
      <c r="A9672" s="3"/>
      <c r="B9672" s="3"/>
      <c r="C9672" s="3"/>
      <c r="D9672" s="3"/>
      <c r="E9672" s="3"/>
    </row>
    <row r="9673" spans="1:5" x14ac:dyDescent="0.3">
      <c r="A9673" s="3"/>
      <c r="B9673" s="3"/>
      <c r="C9673" s="3"/>
      <c r="D9673" s="3"/>
      <c r="E9673" s="3"/>
    </row>
    <row r="9674" spans="1:5" x14ac:dyDescent="0.3">
      <c r="A9674" s="3"/>
      <c r="B9674" s="3"/>
      <c r="C9674" s="3"/>
      <c r="D9674" s="3"/>
      <c r="E9674" s="3"/>
    </row>
    <row r="9675" spans="1:5" x14ac:dyDescent="0.3">
      <c r="A9675" s="3"/>
      <c r="B9675" s="3"/>
      <c r="C9675" s="3"/>
      <c r="D9675" s="3"/>
      <c r="E9675" s="3"/>
    </row>
    <row r="9676" spans="1:5" x14ac:dyDescent="0.3">
      <c r="A9676" s="3"/>
      <c r="B9676" s="3"/>
      <c r="C9676" s="3"/>
      <c r="D9676" s="3"/>
      <c r="E9676" s="3"/>
    </row>
    <row r="9677" spans="1:5" x14ac:dyDescent="0.3">
      <c r="A9677" s="3"/>
      <c r="B9677" s="3"/>
      <c r="C9677" s="3"/>
      <c r="D9677" s="3"/>
      <c r="E9677" s="3"/>
    </row>
    <row r="9678" spans="1:5" x14ac:dyDescent="0.3">
      <c r="A9678" s="3"/>
      <c r="B9678" s="3"/>
      <c r="C9678" s="3"/>
      <c r="D9678" s="3"/>
      <c r="E9678" s="3"/>
    </row>
    <row r="9679" spans="1:5" x14ac:dyDescent="0.3">
      <c r="A9679" s="3"/>
      <c r="B9679" s="3"/>
      <c r="C9679" s="3"/>
      <c r="D9679" s="3"/>
      <c r="E9679" s="3"/>
    </row>
    <row r="9680" spans="1:5" x14ac:dyDescent="0.3">
      <c r="A9680" s="3"/>
      <c r="B9680" s="3"/>
      <c r="C9680" s="3"/>
      <c r="D9680" s="3"/>
      <c r="E9680" s="3"/>
    </row>
    <row r="9681" spans="1:5" x14ac:dyDescent="0.3">
      <c r="A9681" s="3"/>
      <c r="B9681" s="3"/>
      <c r="C9681" s="3"/>
      <c r="D9681" s="3"/>
      <c r="E9681" s="3"/>
    </row>
    <row r="9682" spans="1:5" x14ac:dyDescent="0.3">
      <c r="A9682" s="3"/>
      <c r="B9682" s="3"/>
      <c r="C9682" s="3"/>
      <c r="D9682" s="3"/>
      <c r="E9682" s="3"/>
    </row>
    <row r="9683" spans="1:5" x14ac:dyDescent="0.3">
      <c r="A9683" s="3"/>
      <c r="B9683" s="3"/>
      <c r="C9683" s="3"/>
      <c r="D9683" s="3"/>
      <c r="E9683" s="3"/>
    </row>
    <row r="9684" spans="1:5" x14ac:dyDescent="0.3">
      <c r="A9684" s="3"/>
      <c r="B9684" s="3"/>
      <c r="C9684" s="3"/>
      <c r="D9684" s="3"/>
      <c r="E9684" s="3"/>
    </row>
    <row r="9685" spans="1:5" x14ac:dyDescent="0.3">
      <c r="A9685" s="3"/>
      <c r="B9685" s="3"/>
      <c r="C9685" s="3"/>
      <c r="D9685" s="3"/>
      <c r="E9685" s="3"/>
    </row>
    <row r="9686" spans="1:5" x14ac:dyDescent="0.3">
      <c r="A9686" s="3"/>
      <c r="B9686" s="3"/>
      <c r="C9686" s="3"/>
      <c r="D9686" s="3"/>
      <c r="E9686" s="3"/>
    </row>
    <row r="9687" spans="1:5" x14ac:dyDescent="0.3">
      <c r="A9687" s="3"/>
      <c r="B9687" s="3"/>
      <c r="C9687" s="3"/>
      <c r="D9687" s="3"/>
      <c r="E9687" s="3"/>
    </row>
    <row r="9688" spans="1:5" x14ac:dyDescent="0.3">
      <c r="A9688" s="3"/>
      <c r="B9688" s="3"/>
      <c r="C9688" s="3"/>
      <c r="D9688" s="3"/>
      <c r="E9688" s="3"/>
    </row>
    <row r="9689" spans="1:5" x14ac:dyDescent="0.3">
      <c r="A9689" s="3"/>
      <c r="B9689" s="3"/>
      <c r="C9689" s="3"/>
      <c r="D9689" s="3"/>
      <c r="E9689" s="3"/>
    </row>
    <row r="9690" spans="1:5" x14ac:dyDescent="0.3">
      <c r="A9690" s="3"/>
      <c r="B9690" s="3"/>
      <c r="C9690" s="3"/>
      <c r="D9690" s="3"/>
      <c r="E9690" s="3"/>
    </row>
    <row r="9691" spans="1:5" x14ac:dyDescent="0.3">
      <c r="A9691" s="3"/>
      <c r="B9691" s="3"/>
      <c r="C9691" s="3"/>
      <c r="D9691" s="3"/>
      <c r="E9691" s="3"/>
    </row>
    <row r="9692" spans="1:5" x14ac:dyDescent="0.3">
      <c r="A9692" s="3"/>
      <c r="B9692" s="3"/>
      <c r="C9692" s="3"/>
      <c r="D9692" s="3"/>
      <c r="E9692" s="3"/>
    </row>
    <row r="9693" spans="1:5" x14ac:dyDescent="0.3">
      <c r="A9693" s="3"/>
      <c r="B9693" s="3"/>
      <c r="C9693" s="3"/>
      <c r="D9693" s="3"/>
      <c r="E9693" s="3"/>
    </row>
    <row r="9694" spans="1:5" x14ac:dyDescent="0.3">
      <c r="A9694" s="3"/>
      <c r="B9694" s="3"/>
      <c r="C9694" s="3"/>
      <c r="D9694" s="3"/>
      <c r="E9694" s="3"/>
    </row>
    <row r="9695" spans="1:5" x14ac:dyDescent="0.3">
      <c r="A9695" s="3"/>
      <c r="B9695" s="3"/>
      <c r="C9695" s="3"/>
      <c r="D9695" s="3"/>
      <c r="E9695" s="3"/>
    </row>
    <row r="9696" spans="1:5" x14ac:dyDescent="0.3">
      <c r="A9696" s="3"/>
      <c r="B9696" s="3"/>
      <c r="C9696" s="3"/>
      <c r="D9696" s="3"/>
      <c r="E9696" s="3"/>
    </row>
    <row r="9697" spans="1:5" x14ac:dyDescent="0.3">
      <c r="A9697" s="3"/>
      <c r="B9697" s="3"/>
      <c r="C9697" s="3"/>
      <c r="D9697" s="3"/>
      <c r="E9697" s="3"/>
    </row>
    <row r="9698" spans="1:5" x14ac:dyDescent="0.3">
      <c r="A9698" s="3"/>
      <c r="B9698" s="3"/>
      <c r="C9698" s="3"/>
      <c r="D9698" s="3"/>
      <c r="E9698" s="3"/>
    </row>
    <row r="9699" spans="1:5" x14ac:dyDescent="0.3">
      <c r="A9699" s="3"/>
      <c r="B9699" s="3"/>
      <c r="C9699" s="3"/>
      <c r="D9699" s="3"/>
      <c r="E9699" s="3"/>
    </row>
    <row r="9700" spans="1:5" x14ac:dyDescent="0.3">
      <c r="A9700" s="3"/>
      <c r="B9700" s="3"/>
      <c r="C9700" s="3"/>
      <c r="D9700" s="3"/>
      <c r="E9700" s="3"/>
    </row>
    <row r="9701" spans="1:5" x14ac:dyDescent="0.3">
      <c r="A9701" s="3"/>
      <c r="B9701" s="3"/>
      <c r="C9701" s="3"/>
      <c r="D9701" s="3"/>
      <c r="E9701" s="3"/>
    </row>
    <row r="9702" spans="1:5" x14ac:dyDescent="0.3">
      <c r="A9702" s="3"/>
      <c r="B9702" s="3"/>
      <c r="C9702" s="3"/>
      <c r="D9702" s="3"/>
      <c r="E9702" s="3"/>
    </row>
    <row r="9703" spans="1:5" x14ac:dyDescent="0.3">
      <c r="A9703" s="3"/>
      <c r="B9703" s="3"/>
      <c r="C9703" s="3"/>
      <c r="D9703" s="3"/>
      <c r="E9703" s="3"/>
    </row>
    <row r="9704" spans="1:5" x14ac:dyDescent="0.3">
      <c r="A9704" s="3"/>
      <c r="B9704" s="3"/>
      <c r="C9704" s="3"/>
      <c r="D9704" s="3"/>
      <c r="E9704" s="3"/>
    </row>
    <row r="9705" spans="1:5" x14ac:dyDescent="0.3">
      <c r="A9705" s="3"/>
      <c r="B9705" s="3"/>
      <c r="C9705" s="3"/>
      <c r="D9705" s="3"/>
      <c r="E9705" s="3"/>
    </row>
    <row r="9706" spans="1:5" x14ac:dyDescent="0.3">
      <c r="A9706" s="3"/>
      <c r="B9706" s="3"/>
      <c r="C9706" s="3"/>
      <c r="D9706" s="3"/>
      <c r="E9706" s="3"/>
    </row>
    <row r="9707" spans="1:5" x14ac:dyDescent="0.3">
      <c r="A9707" s="3"/>
      <c r="B9707" s="3"/>
      <c r="C9707" s="3"/>
      <c r="D9707" s="3"/>
      <c r="E9707" s="3"/>
    </row>
    <row r="9708" spans="1:5" x14ac:dyDescent="0.3">
      <c r="A9708" s="3"/>
      <c r="B9708" s="3"/>
      <c r="C9708" s="3"/>
      <c r="D9708" s="3"/>
      <c r="E9708" s="3"/>
    </row>
    <row r="9709" spans="1:5" x14ac:dyDescent="0.3">
      <c r="A9709" s="3"/>
      <c r="B9709" s="3"/>
      <c r="C9709" s="3"/>
      <c r="D9709" s="3"/>
      <c r="E9709" s="3"/>
    </row>
    <row r="9710" spans="1:5" x14ac:dyDescent="0.3">
      <c r="A9710" s="3"/>
      <c r="B9710" s="3"/>
      <c r="C9710" s="3"/>
      <c r="D9710" s="3"/>
      <c r="E9710" s="3"/>
    </row>
    <row r="9711" spans="1:5" x14ac:dyDescent="0.3">
      <c r="A9711" s="3"/>
      <c r="B9711" s="3"/>
      <c r="C9711" s="3"/>
      <c r="D9711" s="3"/>
      <c r="E9711" s="3"/>
    </row>
    <row r="9712" spans="1:5" x14ac:dyDescent="0.3">
      <c r="A9712" s="3"/>
      <c r="B9712" s="3"/>
      <c r="C9712" s="3"/>
      <c r="D9712" s="3"/>
      <c r="E9712" s="3"/>
    </row>
    <row r="9713" spans="1:5" x14ac:dyDescent="0.3">
      <c r="A9713" s="3"/>
      <c r="B9713" s="3"/>
      <c r="C9713" s="3"/>
      <c r="D9713" s="3"/>
      <c r="E9713" s="3"/>
    </row>
    <row r="9714" spans="1:5" x14ac:dyDescent="0.3">
      <c r="A9714" s="3"/>
      <c r="B9714" s="3"/>
      <c r="C9714" s="3"/>
      <c r="D9714" s="3"/>
      <c r="E9714" s="3"/>
    </row>
    <row r="9715" spans="1:5" x14ac:dyDescent="0.3">
      <c r="A9715" s="3"/>
      <c r="B9715" s="3"/>
      <c r="C9715" s="3"/>
      <c r="D9715" s="3"/>
      <c r="E9715" s="3"/>
    </row>
    <row r="9716" spans="1:5" x14ac:dyDescent="0.3">
      <c r="A9716" s="3"/>
      <c r="B9716" s="3"/>
      <c r="C9716" s="3"/>
      <c r="D9716" s="3"/>
      <c r="E9716" s="3"/>
    </row>
    <row r="9717" spans="1:5" x14ac:dyDescent="0.3">
      <c r="A9717" s="3"/>
      <c r="B9717" s="3"/>
      <c r="C9717" s="3"/>
      <c r="D9717" s="3"/>
      <c r="E9717" s="3"/>
    </row>
    <row r="9718" spans="1:5" x14ac:dyDescent="0.3">
      <c r="A9718" s="3"/>
      <c r="B9718" s="3"/>
      <c r="C9718" s="3"/>
      <c r="D9718" s="3"/>
      <c r="E9718" s="3"/>
    </row>
    <row r="9719" spans="1:5" x14ac:dyDescent="0.3">
      <c r="A9719" s="3"/>
      <c r="B9719" s="3"/>
      <c r="C9719" s="3"/>
      <c r="D9719" s="3"/>
      <c r="E9719" s="3"/>
    </row>
    <row r="9720" spans="1:5" x14ac:dyDescent="0.3">
      <c r="A9720" s="3"/>
      <c r="B9720" s="3"/>
      <c r="C9720" s="3"/>
      <c r="D9720" s="3"/>
      <c r="E9720" s="3"/>
    </row>
    <row r="9721" spans="1:5" x14ac:dyDescent="0.3">
      <c r="A9721" s="3"/>
      <c r="B9721" s="3"/>
      <c r="C9721" s="3"/>
      <c r="D9721" s="3"/>
      <c r="E9721" s="3"/>
    </row>
    <row r="9722" spans="1:5" x14ac:dyDescent="0.3">
      <c r="A9722" s="3"/>
      <c r="B9722" s="3"/>
      <c r="C9722" s="3"/>
      <c r="D9722" s="3"/>
      <c r="E9722" s="3"/>
    </row>
    <row r="9723" spans="1:5" x14ac:dyDescent="0.3">
      <c r="A9723" s="3"/>
      <c r="B9723" s="3"/>
      <c r="C9723" s="3"/>
      <c r="D9723" s="3"/>
      <c r="E9723" s="3"/>
    </row>
    <row r="9724" spans="1:5" x14ac:dyDescent="0.3">
      <c r="A9724" s="3"/>
      <c r="B9724" s="3"/>
      <c r="C9724" s="3"/>
      <c r="D9724" s="3"/>
      <c r="E9724" s="3"/>
    </row>
    <row r="9725" spans="1:5" x14ac:dyDescent="0.3">
      <c r="A9725" s="3"/>
      <c r="B9725" s="3"/>
      <c r="C9725" s="3"/>
      <c r="D9725" s="3"/>
      <c r="E9725" s="3"/>
    </row>
    <row r="9726" spans="1:5" x14ac:dyDescent="0.3">
      <c r="A9726" s="3"/>
      <c r="B9726" s="3"/>
      <c r="C9726" s="3"/>
      <c r="D9726" s="3"/>
      <c r="E9726" s="3"/>
    </row>
    <row r="9727" spans="1:5" x14ac:dyDescent="0.3">
      <c r="A9727" s="3"/>
      <c r="B9727" s="3"/>
      <c r="C9727" s="3"/>
      <c r="D9727" s="3"/>
      <c r="E9727" s="3"/>
    </row>
    <row r="9728" spans="1:5" x14ac:dyDescent="0.3">
      <c r="A9728" s="3"/>
      <c r="B9728" s="3"/>
      <c r="C9728" s="3"/>
      <c r="D9728" s="3"/>
      <c r="E9728" s="3"/>
    </row>
    <row r="9729" spans="1:5" x14ac:dyDescent="0.3">
      <c r="A9729" s="3"/>
      <c r="B9729" s="3"/>
      <c r="C9729" s="3"/>
      <c r="D9729" s="3"/>
      <c r="E9729" s="3"/>
    </row>
    <row r="9730" spans="1:5" x14ac:dyDescent="0.3">
      <c r="A9730" s="3"/>
      <c r="B9730" s="3"/>
      <c r="C9730" s="3"/>
      <c r="D9730" s="3"/>
      <c r="E9730" s="3"/>
    </row>
    <row r="9731" spans="1:5" x14ac:dyDescent="0.3">
      <c r="A9731" s="3"/>
      <c r="B9731" s="3"/>
      <c r="C9731" s="3"/>
      <c r="D9731" s="3"/>
      <c r="E9731" s="3"/>
    </row>
    <row r="9732" spans="1:5" x14ac:dyDescent="0.3">
      <c r="A9732" s="3"/>
      <c r="B9732" s="3"/>
      <c r="C9732" s="3"/>
      <c r="D9732" s="3"/>
      <c r="E9732" s="3"/>
    </row>
    <row r="9733" spans="1:5" x14ac:dyDescent="0.3">
      <c r="A9733" s="3"/>
      <c r="B9733" s="3"/>
      <c r="C9733" s="3"/>
      <c r="D9733" s="3"/>
      <c r="E9733" s="3"/>
    </row>
    <row r="9734" spans="1:5" x14ac:dyDescent="0.3">
      <c r="A9734" s="3"/>
      <c r="B9734" s="3"/>
      <c r="C9734" s="3"/>
      <c r="D9734" s="3"/>
      <c r="E9734" s="3"/>
    </row>
    <row r="9735" spans="1:5" x14ac:dyDescent="0.3">
      <c r="A9735" s="3"/>
      <c r="B9735" s="3"/>
      <c r="C9735" s="3"/>
      <c r="D9735" s="3"/>
      <c r="E9735" s="3"/>
    </row>
    <row r="9736" spans="1:5" x14ac:dyDescent="0.3">
      <c r="A9736" s="3"/>
      <c r="B9736" s="3"/>
      <c r="C9736" s="3"/>
      <c r="D9736" s="3"/>
      <c r="E9736" s="3"/>
    </row>
    <row r="9737" spans="1:5" x14ac:dyDescent="0.3">
      <c r="A9737" s="3"/>
      <c r="B9737" s="3"/>
      <c r="C9737" s="3"/>
      <c r="D9737" s="3"/>
      <c r="E9737" s="3"/>
    </row>
    <row r="9738" spans="1:5" x14ac:dyDescent="0.3">
      <c r="A9738" s="3"/>
      <c r="B9738" s="3"/>
      <c r="C9738" s="3"/>
      <c r="D9738" s="3"/>
      <c r="E9738" s="3"/>
    </row>
    <row r="9739" spans="1:5" x14ac:dyDescent="0.3">
      <c r="A9739" s="3"/>
      <c r="B9739" s="3"/>
      <c r="C9739" s="3"/>
      <c r="D9739" s="3"/>
      <c r="E9739" s="3"/>
    </row>
    <row r="9740" spans="1:5" x14ac:dyDescent="0.3">
      <c r="A9740" s="3"/>
      <c r="B9740" s="3"/>
      <c r="C9740" s="3"/>
      <c r="D9740" s="3"/>
      <c r="E9740" s="3"/>
    </row>
    <row r="9741" spans="1:5" x14ac:dyDescent="0.3">
      <c r="A9741" s="3"/>
      <c r="B9741" s="3"/>
      <c r="C9741" s="3"/>
      <c r="D9741" s="3"/>
      <c r="E9741" s="3"/>
    </row>
    <row r="9742" spans="1:5" x14ac:dyDescent="0.3">
      <c r="A9742" s="3"/>
      <c r="B9742" s="3"/>
      <c r="C9742" s="3"/>
      <c r="D9742" s="3"/>
      <c r="E9742" s="3"/>
    </row>
    <row r="9743" spans="1:5" x14ac:dyDescent="0.3">
      <c r="A9743" s="3"/>
      <c r="B9743" s="3"/>
      <c r="C9743" s="3"/>
      <c r="D9743" s="3"/>
      <c r="E9743" s="3"/>
    </row>
    <row r="9744" spans="1:5" x14ac:dyDescent="0.3">
      <c r="A9744" s="3"/>
      <c r="B9744" s="3"/>
      <c r="C9744" s="3"/>
      <c r="D9744" s="3"/>
      <c r="E9744" s="3"/>
    </row>
    <row r="9745" spans="1:5" x14ac:dyDescent="0.3">
      <c r="A9745" s="3"/>
      <c r="B9745" s="3"/>
      <c r="C9745" s="3"/>
      <c r="D9745" s="3"/>
      <c r="E9745" s="3"/>
    </row>
    <row r="9746" spans="1:5" x14ac:dyDescent="0.3">
      <c r="A9746" s="3"/>
      <c r="B9746" s="3"/>
      <c r="C9746" s="3"/>
      <c r="D9746" s="3"/>
      <c r="E9746" s="3"/>
    </row>
    <row r="9747" spans="1:5" x14ac:dyDescent="0.3">
      <c r="A9747" s="3"/>
      <c r="B9747" s="3"/>
      <c r="C9747" s="3"/>
      <c r="D9747" s="3"/>
      <c r="E9747" s="3"/>
    </row>
    <row r="9748" spans="1:5" x14ac:dyDescent="0.3">
      <c r="A9748" s="3"/>
      <c r="B9748" s="3"/>
      <c r="C9748" s="3"/>
      <c r="D9748" s="3"/>
      <c r="E9748" s="3"/>
    </row>
    <row r="9749" spans="1:5" x14ac:dyDescent="0.3">
      <c r="A9749" s="3"/>
      <c r="B9749" s="3"/>
      <c r="C9749" s="3"/>
      <c r="D9749" s="3"/>
      <c r="E9749" s="3"/>
    </row>
    <row r="9750" spans="1:5" x14ac:dyDescent="0.3">
      <c r="A9750" s="3"/>
      <c r="B9750" s="3"/>
      <c r="C9750" s="3"/>
      <c r="D9750" s="3"/>
      <c r="E9750" s="3"/>
    </row>
    <row r="9751" spans="1:5" x14ac:dyDescent="0.3">
      <c r="A9751" s="3"/>
      <c r="B9751" s="3"/>
      <c r="C9751" s="3"/>
      <c r="D9751" s="3"/>
      <c r="E9751" s="3"/>
    </row>
    <row r="9752" spans="1:5" x14ac:dyDescent="0.3">
      <c r="A9752" s="3"/>
      <c r="B9752" s="3"/>
      <c r="C9752" s="3"/>
      <c r="D9752" s="3"/>
      <c r="E9752" s="3"/>
    </row>
    <row r="9753" spans="1:5" x14ac:dyDescent="0.3">
      <c r="A9753" s="3"/>
      <c r="B9753" s="3"/>
      <c r="C9753" s="3"/>
      <c r="D9753" s="3"/>
      <c r="E9753" s="3"/>
    </row>
    <row r="9754" spans="1:5" x14ac:dyDescent="0.3">
      <c r="A9754" s="3"/>
      <c r="B9754" s="3"/>
      <c r="C9754" s="3"/>
      <c r="D9754" s="3"/>
      <c r="E9754" s="3"/>
    </row>
    <row r="9755" spans="1:5" x14ac:dyDescent="0.3">
      <c r="A9755" s="3"/>
      <c r="B9755" s="3"/>
      <c r="C9755" s="3"/>
      <c r="D9755" s="3"/>
      <c r="E9755" s="3"/>
    </row>
    <row r="9756" spans="1:5" x14ac:dyDescent="0.3">
      <c r="A9756" s="3"/>
      <c r="B9756" s="3"/>
      <c r="C9756" s="3"/>
      <c r="D9756" s="3"/>
      <c r="E9756" s="3"/>
    </row>
    <row r="9757" spans="1:5" x14ac:dyDescent="0.3">
      <c r="A9757" s="3"/>
      <c r="B9757" s="3"/>
      <c r="C9757" s="3"/>
      <c r="D9757" s="3"/>
      <c r="E9757" s="3"/>
    </row>
    <row r="9758" spans="1:5" x14ac:dyDescent="0.3">
      <c r="A9758" s="3"/>
      <c r="B9758" s="3"/>
      <c r="C9758" s="3"/>
      <c r="D9758" s="3"/>
      <c r="E9758" s="3"/>
    </row>
    <row r="9759" spans="1:5" x14ac:dyDescent="0.3">
      <c r="A9759" s="3"/>
      <c r="B9759" s="3"/>
      <c r="C9759" s="3"/>
      <c r="D9759" s="3"/>
      <c r="E9759" s="3"/>
    </row>
    <row r="9760" spans="1:5" x14ac:dyDescent="0.3">
      <c r="A9760" s="3"/>
      <c r="B9760" s="3"/>
      <c r="C9760" s="3"/>
      <c r="D9760" s="3"/>
      <c r="E9760" s="3"/>
    </row>
    <row r="9761" spans="1:5" x14ac:dyDescent="0.3">
      <c r="A9761" s="3"/>
      <c r="B9761" s="3"/>
      <c r="C9761" s="3"/>
      <c r="D9761" s="3"/>
      <c r="E9761" s="3"/>
    </row>
    <row r="9762" spans="1:5" x14ac:dyDescent="0.3">
      <c r="A9762" s="3"/>
      <c r="B9762" s="3"/>
      <c r="C9762" s="3"/>
      <c r="D9762" s="3"/>
      <c r="E9762" s="3"/>
    </row>
    <row r="9763" spans="1:5" x14ac:dyDescent="0.3">
      <c r="A9763" s="3"/>
      <c r="B9763" s="3"/>
      <c r="C9763" s="3"/>
      <c r="D9763" s="3"/>
      <c r="E9763" s="3"/>
    </row>
    <row r="9764" spans="1:5" x14ac:dyDescent="0.3">
      <c r="A9764" s="3"/>
      <c r="B9764" s="3"/>
      <c r="C9764" s="3"/>
      <c r="D9764" s="3"/>
      <c r="E9764" s="3"/>
    </row>
    <row r="9765" spans="1:5" x14ac:dyDescent="0.3">
      <c r="A9765" s="3"/>
      <c r="B9765" s="3"/>
      <c r="C9765" s="3"/>
      <c r="D9765" s="3"/>
      <c r="E9765" s="3"/>
    </row>
    <row r="9766" spans="1:5" x14ac:dyDescent="0.3">
      <c r="A9766" s="3"/>
      <c r="B9766" s="3"/>
      <c r="C9766" s="3"/>
      <c r="D9766" s="3"/>
      <c r="E9766" s="3"/>
    </row>
    <row r="9767" spans="1:5" x14ac:dyDescent="0.3">
      <c r="A9767" s="3"/>
      <c r="B9767" s="3"/>
      <c r="C9767" s="3"/>
      <c r="D9767" s="3"/>
      <c r="E9767" s="3"/>
    </row>
    <row r="9768" spans="1:5" x14ac:dyDescent="0.3">
      <c r="A9768" s="3"/>
      <c r="B9768" s="3"/>
      <c r="C9768" s="3"/>
      <c r="D9768" s="3"/>
      <c r="E9768" s="3"/>
    </row>
    <row r="9769" spans="1:5" x14ac:dyDescent="0.3">
      <c r="A9769" s="3"/>
      <c r="B9769" s="3"/>
      <c r="C9769" s="3"/>
      <c r="D9769" s="3"/>
      <c r="E9769" s="3"/>
    </row>
    <row r="9770" spans="1:5" x14ac:dyDescent="0.3">
      <c r="A9770" s="3"/>
      <c r="B9770" s="3"/>
      <c r="C9770" s="3"/>
      <c r="D9770" s="3"/>
      <c r="E9770" s="3"/>
    </row>
    <row r="9771" spans="1:5" x14ac:dyDescent="0.3">
      <c r="A9771" s="3"/>
      <c r="B9771" s="3"/>
      <c r="C9771" s="3"/>
      <c r="D9771" s="3"/>
      <c r="E9771" s="3"/>
    </row>
    <row r="9772" spans="1:5" x14ac:dyDescent="0.3">
      <c r="A9772" s="3"/>
      <c r="B9772" s="3"/>
      <c r="C9772" s="3"/>
      <c r="D9772" s="3"/>
      <c r="E9772" s="3"/>
    </row>
    <row r="9773" spans="1:5" x14ac:dyDescent="0.3">
      <c r="A9773" s="3"/>
      <c r="B9773" s="3"/>
      <c r="C9773" s="3"/>
      <c r="D9773" s="3"/>
      <c r="E9773" s="3"/>
    </row>
    <row r="9774" spans="1:5" x14ac:dyDescent="0.3">
      <c r="A9774" s="3"/>
      <c r="B9774" s="3"/>
      <c r="C9774" s="3"/>
      <c r="D9774" s="3"/>
      <c r="E9774" s="3"/>
    </row>
    <row r="9775" spans="1:5" x14ac:dyDescent="0.3">
      <c r="A9775" s="3"/>
      <c r="B9775" s="3"/>
      <c r="C9775" s="3"/>
      <c r="D9775" s="3"/>
      <c r="E9775" s="3"/>
    </row>
    <row r="9776" spans="1:5" x14ac:dyDescent="0.3">
      <c r="A9776" s="3"/>
      <c r="B9776" s="3"/>
      <c r="C9776" s="3"/>
      <c r="D9776" s="3"/>
      <c r="E9776" s="3"/>
    </row>
    <row r="9777" spans="1:5" x14ac:dyDescent="0.3">
      <c r="A9777" s="3"/>
      <c r="B9777" s="3"/>
      <c r="C9777" s="3"/>
      <c r="D9777" s="3"/>
      <c r="E9777" s="3"/>
    </row>
    <row r="9778" spans="1:5" x14ac:dyDescent="0.3">
      <c r="A9778" s="3"/>
      <c r="B9778" s="3"/>
      <c r="C9778" s="3"/>
      <c r="D9778" s="3"/>
      <c r="E9778" s="3"/>
    </row>
    <row r="9779" spans="1:5" x14ac:dyDescent="0.3">
      <c r="A9779" s="3"/>
      <c r="B9779" s="3"/>
      <c r="C9779" s="3"/>
      <c r="D9779" s="3"/>
      <c r="E9779" s="3"/>
    </row>
    <row r="9780" spans="1:5" x14ac:dyDescent="0.3">
      <c r="A9780" s="3"/>
      <c r="B9780" s="3"/>
      <c r="C9780" s="3"/>
      <c r="D9780" s="3"/>
      <c r="E9780" s="3"/>
    </row>
    <row r="9781" spans="1:5" x14ac:dyDescent="0.3">
      <c r="A9781" s="3"/>
      <c r="B9781" s="3"/>
      <c r="C9781" s="3"/>
      <c r="D9781" s="3"/>
      <c r="E9781" s="3"/>
    </row>
    <row r="9782" spans="1:5" x14ac:dyDescent="0.3">
      <c r="A9782" s="3"/>
      <c r="B9782" s="3"/>
      <c r="C9782" s="3"/>
      <c r="D9782" s="3"/>
      <c r="E9782" s="3"/>
    </row>
    <row r="9783" spans="1:5" x14ac:dyDescent="0.3">
      <c r="A9783" s="3"/>
      <c r="B9783" s="3"/>
      <c r="C9783" s="3"/>
      <c r="D9783" s="3"/>
      <c r="E9783" s="3"/>
    </row>
    <row r="9784" spans="1:5" x14ac:dyDescent="0.3">
      <c r="A9784" s="3"/>
      <c r="B9784" s="3"/>
      <c r="C9784" s="3"/>
      <c r="D9784" s="3"/>
      <c r="E9784" s="3"/>
    </row>
    <row r="9785" spans="1:5" x14ac:dyDescent="0.3">
      <c r="A9785" s="3"/>
      <c r="B9785" s="3"/>
      <c r="C9785" s="3"/>
      <c r="D9785" s="3"/>
      <c r="E9785" s="3"/>
    </row>
    <row r="9786" spans="1:5" x14ac:dyDescent="0.3">
      <c r="A9786" s="3"/>
      <c r="B9786" s="3"/>
      <c r="C9786" s="3"/>
      <c r="D9786" s="3"/>
      <c r="E9786" s="3"/>
    </row>
    <row r="9787" spans="1:5" x14ac:dyDescent="0.3">
      <c r="A9787" s="3"/>
      <c r="B9787" s="3"/>
      <c r="C9787" s="3"/>
      <c r="D9787" s="3"/>
      <c r="E9787" s="3"/>
    </row>
    <row r="9788" spans="1:5" x14ac:dyDescent="0.3">
      <c r="A9788" s="3"/>
      <c r="B9788" s="3"/>
      <c r="C9788" s="3"/>
      <c r="D9788" s="3"/>
      <c r="E9788" s="3"/>
    </row>
    <row r="9789" spans="1:5" x14ac:dyDescent="0.3">
      <c r="A9789" s="3"/>
      <c r="B9789" s="3"/>
      <c r="C9789" s="3"/>
      <c r="D9789" s="3"/>
      <c r="E9789" s="3"/>
    </row>
    <row r="9790" spans="1:5" x14ac:dyDescent="0.3">
      <c r="A9790" s="3"/>
      <c r="B9790" s="3"/>
      <c r="C9790" s="3"/>
      <c r="D9790" s="3"/>
      <c r="E9790" s="3"/>
    </row>
    <row r="9791" spans="1:5" x14ac:dyDescent="0.3">
      <c r="A9791" s="3"/>
      <c r="B9791" s="3"/>
      <c r="C9791" s="3"/>
      <c r="D9791" s="3"/>
      <c r="E9791" s="3"/>
    </row>
    <row r="9792" spans="1:5" x14ac:dyDescent="0.3">
      <c r="A9792" s="3"/>
      <c r="B9792" s="3"/>
      <c r="C9792" s="3"/>
      <c r="D9792" s="3"/>
      <c r="E9792" s="3"/>
    </row>
    <row r="9793" spans="1:5" x14ac:dyDescent="0.3">
      <c r="A9793" s="3"/>
      <c r="B9793" s="3"/>
      <c r="C9793" s="3"/>
      <c r="D9793" s="3"/>
      <c r="E9793" s="3"/>
    </row>
    <row r="9794" spans="1:5" x14ac:dyDescent="0.3">
      <c r="A9794" s="3"/>
      <c r="B9794" s="3"/>
      <c r="C9794" s="3"/>
      <c r="D9794" s="3"/>
      <c r="E9794" s="3"/>
    </row>
    <row r="9795" spans="1:5" x14ac:dyDescent="0.3">
      <c r="A9795" s="3"/>
      <c r="B9795" s="3"/>
      <c r="C9795" s="3"/>
      <c r="D9795" s="3"/>
      <c r="E9795" s="3"/>
    </row>
    <row r="9796" spans="1:5" x14ac:dyDescent="0.3">
      <c r="A9796" s="3"/>
      <c r="B9796" s="3"/>
      <c r="C9796" s="3"/>
      <c r="D9796" s="3"/>
      <c r="E9796" s="3"/>
    </row>
    <row r="9797" spans="1:5" x14ac:dyDescent="0.3">
      <c r="A9797" s="3"/>
      <c r="B9797" s="3"/>
      <c r="C9797" s="3"/>
      <c r="D9797" s="3"/>
      <c r="E9797" s="3"/>
    </row>
    <row r="9798" spans="1:5" x14ac:dyDescent="0.3">
      <c r="A9798" s="3"/>
      <c r="B9798" s="3"/>
      <c r="C9798" s="3"/>
      <c r="D9798" s="3"/>
      <c r="E9798" s="3"/>
    </row>
    <row r="9799" spans="1:5" x14ac:dyDescent="0.3">
      <c r="A9799" s="3"/>
      <c r="B9799" s="3"/>
      <c r="C9799" s="3"/>
      <c r="D9799" s="3"/>
      <c r="E9799" s="3"/>
    </row>
    <row r="9800" spans="1:5" x14ac:dyDescent="0.3">
      <c r="A9800" s="3"/>
      <c r="B9800" s="3"/>
      <c r="C9800" s="3"/>
      <c r="D9800" s="3"/>
      <c r="E9800" s="3"/>
    </row>
    <row r="9801" spans="1:5" x14ac:dyDescent="0.3">
      <c r="A9801" s="3"/>
      <c r="B9801" s="3"/>
      <c r="C9801" s="3"/>
      <c r="D9801" s="3"/>
      <c r="E9801" s="3"/>
    </row>
    <row r="9802" spans="1:5" x14ac:dyDescent="0.3">
      <c r="A9802" s="3"/>
      <c r="B9802" s="3"/>
      <c r="C9802" s="3"/>
      <c r="D9802" s="3"/>
      <c r="E9802" s="3"/>
    </row>
    <row r="9803" spans="1:5" x14ac:dyDescent="0.3">
      <c r="A9803" s="3"/>
      <c r="B9803" s="3"/>
      <c r="C9803" s="3"/>
      <c r="D9803" s="3"/>
      <c r="E9803" s="3"/>
    </row>
    <row r="9804" spans="1:5" x14ac:dyDescent="0.3">
      <c r="A9804" s="3"/>
      <c r="B9804" s="3"/>
      <c r="C9804" s="3"/>
      <c r="D9804" s="3"/>
      <c r="E9804" s="3"/>
    </row>
    <row r="9805" spans="1:5" x14ac:dyDescent="0.3">
      <c r="A9805" s="3"/>
      <c r="B9805" s="3"/>
      <c r="C9805" s="3"/>
      <c r="D9805" s="3"/>
      <c r="E9805" s="3"/>
    </row>
    <row r="9806" spans="1:5" x14ac:dyDescent="0.3">
      <c r="A9806" s="3"/>
      <c r="B9806" s="3"/>
      <c r="C9806" s="3"/>
      <c r="D9806" s="3"/>
      <c r="E9806" s="3"/>
    </row>
    <row r="9807" spans="1:5" x14ac:dyDescent="0.3">
      <c r="A9807" s="3"/>
      <c r="B9807" s="3"/>
      <c r="C9807" s="3"/>
      <c r="D9807" s="3"/>
      <c r="E9807" s="3"/>
    </row>
    <row r="9808" spans="1:5" x14ac:dyDescent="0.3">
      <c r="A9808" s="3"/>
      <c r="B9808" s="3"/>
      <c r="C9808" s="3"/>
      <c r="D9808" s="3"/>
      <c r="E9808" s="3"/>
    </row>
    <row r="9809" spans="1:5" x14ac:dyDescent="0.3">
      <c r="A9809" s="3"/>
      <c r="B9809" s="3"/>
      <c r="C9809" s="3"/>
      <c r="D9809" s="3"/>
      <c r="E9809" s="3"/>
    </row>
    <row r="9810" spans="1:5" x14ac:dyDescent="0.3">
      <c r="A9810" s="3"/>
      <c r="B9810" s="3"/>
      <c r="C9810" s="3"/>
      <c r="D9810" s="3"/>
      <c r="E9810" s="3"/>
    </row>
    <row r="9811" spans="1:5" x14ac:dyDescent="0.3">
      <c r="A9811" s="3"/>
      <c r="B9811" s="3"/>
      <c r="C9811" s="3"/>
      <c r="D9811" s="3"/>
      <c r="E9811" s="3"/>
    </row>
    <row r="9812" spans="1:5" x14ac:dyDescent="0.3">
      <c r="A9812" s="3"/>
      <c r="B9812" s="3"/>
      <c r="C9812" s="3"/>
      <c r="D9812" s="3"/>
      <c r="E9812" s="3"/>
    </row>
    <row r="9813" spans="1:5" x14ac:dyDescent="0.3">
      <c r="A9813" s="3"/>
      <c r="B9813" s="3"/>
      <c r="C9813" s="3"/>
      <c r="D9813" s="3"/>
      <c r="E9813" s="3"/>
    </row>
    <row r="9814" spans="1:5" x14ac:dyDescent="0.3">
      <c r="A9814" s="3"/>
      <c r="B9814" s="3"/>
      <c r="C9814" s="3"/>
      <c r="D9814" s="3"/>
      <c r="E9814" s="3"/>
    </row>
    <row r="9815" spans="1:5" x14ac:dyDescent="0.3">
      <c r="A9815" s="3"/>
      <c r="B9815" s="3"/>
      <c r="C9815" s="3"/>
      <c r="D9815" s="3"/>
      <c r="E9815" s="3"/>
    </row>
    <row r="9816" spans="1:5" x14ac:dyDescent="0.3">
      <c r="A9816" s="3"/>
      <c r="B9816" s="3"/>
      <c r="C9816" s="3"/>
      <c r="D9816" s="3"/>
      <c r="E9816" s="3"/>
    </row>
    <row r="9817" spans="1:5" x14ac:dyDescent="0.3">
      <c r="A9817" s="3"/>
      <c r="B9817" s="3"/>
      <c r="C9817" s="3"/>
      <c r="D9817" s="3"/>
      <c r="E9817" s="3"/>
    </row>
    <row r="9818" spans="1:5" x14ac:dyDescent="0.3">
      <c r="A9818" s="3"/>
      <c r="B9818" s="3"/>
      <c r="C9818" s="3"/>
      <c r="D9818" s="3"/>
      <c r="E9818" s="3"/>
    </row>
    <row r="9819" spans="1:5" x14ac:dyDescent="0.3">
      <c r="A9819" s="3"/>
      <c r="B9819" s="3"/>
      <c r="C9819" s="3"/>
      <c r="D9819" s="3"/>
      <c r="E9819" s="3"/>
    </row>
    <row r="9820" spans="1:5" x14ac:dyDescent="0.3">
      <c r="A9820" s="3"/>
      <c r="B9820" s="3"/>
      <c r="C9820" s="3"/>
      <c r="D9820" s="3"/>
      <c r="E9820" s="3"/>
    </row>
    <row r="9821" spans="1:5" x14ac:dyDescent="0.3">
      <c r="A9821" s="3"/>
      <c r="B9821" s="3"/>
      <c r="C9821" s="3"/>
      <c r="D9821" s="3"/>
      <c r="E9821" s="3"/>
    </row>
    <row r="9822" spans="1:5" x14ac:dyDescent="0.3">
      <c r="A9822" s="3"/>
      <c r="B9822" s="3"/>
      <c r="C9822" s="3"/>
      <c r="D9822" s="3"/>
      <c r="E9822" s="3"/>
    </row>
    <row r="9823" spans="1:5" x14ac:dyDescent="0.3">
      <c r="A9823" s="3"/>
      <c r="B9823" s="3"/>
      <c r="C9823" s="3"/>
      <c r="D9823" s="3"/>
      <c r="E9823" s="3"/>
    </row>
    <row r="9824" spans="1:5" x14ac:dyDescent="0.3">
      <c r="A9824" s="3"/>
      <c r="B9824" s="3"/>
      <c r="C9824" s="3"/>
      <c r="D9824" s="3"/>
      <c r="E9824" s="3"/>
    </row>
    <row r="9825" spans="1:5" x14ac:dyDescent="0.3">
      <c r="A9825" s="3"/>
      <c r="B9825" s="3"/>
      <c r="C9825" s="3"/>
      <c r="D9825" s="3"/>
      <c r="E9825" s="3"/>
    </row>
    <row r="9826" spans="1:5" x14ac:dyDescent="0.3">
      <c r="A9826" s="3"/>
      <c r="B9826" s="3"/>
      <c r="C9826" s="3"/>
      <c r="D9826" s="3"/>
      <c r="E9826" s="3"/>
    </row>
    <row r="9827" spans="1:5" x14ac:dyDescent="0.3">
      <c r="A9827" s="3"/>
      <c r="B9827" s="3"/>
      <c r="C9827" s="3"/>
      <c r="D9827" s="3"/>
      <c r="E9827" s="3"/>
    </row>
    <row r="9828" spans="1:5" x14ac:dyDescent="0.3">
      <c r="A9828" s="3"/>
      <c r="B9828" s="3"/>
      <c r="C9828" s="3"/>
      <c r="D9828" s="3"/>
      <c r="E9828" s="3"/>
    </row>
    <row r="9829" spans="1:5" x14ac:dyDescent="0.3">
      <c r="A9829" s="3"/>
      <c r="B9829" s="3"/>
      <c r="C9829" s="3"/>
      <c r="D9829" s="3"/>
      <c r="E9829" s="3"/>
    </row>
    <row r="9830" spans="1:5" x14ac:dyDescent="0.3">
      <c r="A9830" s="3"/>
      <c r="B9830" s="3"/>
      <c r="C9830" s="3"/>
      <c r="D9830" s="3"/>
      <c r="E9830" s="3"/>
    </row>
    <row r="9831" spans="1:5" x14ac:dyDescent="0.3">
      <c r="A9831" s="3"/>
      <c r="B9831" s="3"/>
      <c r="C9831" s="3"/>
      <c r="D9831" s="3"/>
      <c r="E9831" s="3"/>
    </row>
    <row r="9832" spans="1:5" x14ac:dyDescent="0.3">
      <c r="A9832" s="3"/>
      <c r="B9832" s="3"/>
      <c r="C9832" s="3"/>
      <c r="D9832" s="3"/>
      <c r="E9832" s="3"/>
    </row>
    <row r="9833" spans="1:5" x14ac:dyDescent="0.3">
      <c r="A9833" s="3"/>
      <c r="B9833" s="3"/>
      <c r="C9833" s="3"/>
      <c r="D9833" s="3"/>
      <c r="E9833" s="3"/>
    </row>
    <row r="9834" spans="1:5" x14ac:dyDescent="0.3">
      <c r="A9834" s="3"/>
      <c r="B9834" s="3"/>
      <c r="C9834" s="3"/>
      <c r="D9834" s="3"/>
      <c r="E9834" s="3"/>
    </row>
    <row r="9835" spans="1:5" x14ac:dyDescent="0.3">
      <c r="A9835" s="3"/>
      <c r="B9835" s="3"/>
      <c r="C9835" s="3"/>
      <c r="D9835" s="3"/>
      <c r="E9835" s="3"/>
    </row>
    <row r="9836" spans="1:5" x14ac:dyDescent="0.3">
      <c r="A9836" s="3"/>
      <c r="B9836" s="3"/>
      <c r="C9836" s="3"/>
      <c r="D9836" s="3"/>
      <c r="E9836" s="3"/>
    </row>
    <row r="9837" spans="1:5" x14ac:dyDescent="0.3">
      <c r="A9837" s="3"/>
      <c r="B9837" s="3"/>
      <c r="C9837" s="3"/>
      <c r="D9837" s="3"/>
      <c r="E9837" s="3"/>
    </row>
    <row r="9838" spans="1:5" x14ac:dyDescent="0.3">
      <c r="A9838" s="3"/>
      <c r="B9838" s="3"/>
      <c r="C9838" s="3"/>
      <c r="D9838" s="3"/>
      <c r="E9838" s="3"/>
    </row>
    <row r="9839" spans="1:5" x14ac:dyDescent="0.3">
      <c r="A9839" s="3"/>
      <c r="B9839" s="3"/>
      <c r="C9839" s="3"/>
      <c r="D9839" s="3"/>
      <c r="E9839" s="3"/>
    </row>
    <row r="9840" spans="1:5" x14ac:dyDescent="0.3">
      <c r="A9840" s="3"/>
      <c r="B9840" s="3"/>
      <c r="C9840" s="3"/>
      <c r="D9840" s="3"/>
      <c r="E9840" s="3"/>
    </row>
    <row r="9841" spans="1:5" x14ac:dyDescent="0.3">
      <c r="A9841" s="3"/>
      <c r="B9841" s="3"/>
      <c r="C9841" s="3"/>
      <c r="D9841" s="3"/>
      <c r="E9841" s="3"/>
    </row>
    <row r="9842" spans="1:5" x14ac:dyDescent="0.3">
      <c r="A9842" s="3"/>
      <c r="B9842" s="3"/>
      <c r="C9842" s="3"/>
      <c r="D9842" s="3"/>
      <c r="E9842" s="3"/>
    </row>
    <row r="9843" spans="1:5" x14ac:dyDescent="0.3">
      <c r="A9843" s="3"/>
      <c r="B9843" s="3"/>
      <c r="C9843" s="3"/>
      <c r="D9843" s="3"/>
      <c r="E9843" s="3"/>
    </row>
    <row r="9844" spans="1:5" x14ac:dyDescent="0.3">
      <c r="A9844" s="3"/>
      <c r="B9844" s="3"/>
      <c r="C9844" s="3"/>
      <c r="D9844" s="3"/>
      <c r="E9844" s="3"/>
    </row>
    <row r="9845" spans="1:5" x14ac:dyDescent="0.3">
      <c r="A9845" s="3"/>
      <c r="B9845" s="3"/>
      <c r="C9845" s="3"/>
      <c r="D9845" s="3"/>
      <c r="E9845" s="3"/>
    </row>
    <row r="9846" spans="1:5" x14ac:dyDescent="0.3">
      <c r="A9846" s="3"/>
      <c r="B9846" s="3"/>
      <c r="C9846" s="3"/>
      <c r="D9846" s="3"/>
      <c r="E9846" s="3"/>
    </row>
    <row r="9847" spans="1:5" x14ac:dyDescent="0.3">
      <c r="A9847" s="3"/>
      <c r="B9847" s="3"/>
      <c r="C9847" s="3"/>
      <c r="D9847" s="3"/>
      <c r="E9847" s="3"/>
    </row>
    <row r="9848" spans="1:5" x14ac:dyDescent="0.3">
      <c r="A9848" s="3"/>
      <c r="B9848" s="3"/>
      <c r="C9848" s="3"/>
      <c r="D9848" s="3"/>
      <c r="E9848" s="3"/>
    </row>
    <row r="9849" spans="1:5" x14ac:dyDescent="0.3">
      <c r="A9849" s="3"/>
      <c r="B9849" s="3"/>
      <c r="C9849" s="3"/>
      <c r="D9849" s="3"/>
      <c r="E9849" s="3"/>
    </row>
    <row r="9850" spans="1:5" x14ac:dyDescent="0.3">
      <c r="A9850" s="3"/>
      <c r="B9850" s="3"/>
      <c r="C9850" s="3"/>
      <c r="D9850" s="3"/>
      <c r="E9850" s="3"/>
    </row>
    <row r="9851" spans="1:5" x14ac:dyDescent="0.3">
      <c r="A9851" s="3"/>
      <c r="B9851" s="3"/>
      <c r="C9851" s="3"/>
      <c r="D9851" s="3"/>
      <c r="E9851" s="3"/>
    </row>
    <row r="9852" spans="1:5" x14ac:dyDescent="0.3">
      <c r="A9852" s="3"/>
      <c r="B9852" s="3"/>
      <c r="C9852" s="3"/>
      <c r="D9852" s="3"/>
      <c r="E9852" s="3"/>
    </row>
    <row r="9853" spans="1:5" x14ac:dyDescent="0.3">
      <c r="A9853" s="3"/>
      <c r="B9853" s="3"/>
      <c r="C9853" s="3"/>
      <c r="D9853" s="3"/>
      <c r="E9853" s="3"/>
    </row>
    <row r="9854" spans="1:5" x14ac:dyDescent="0.3">
      <c r="A9854" s="3"/>
      <c r="B9854" s="3"/>
      <c r="C9854" s="3"/>
      <c r="D9854" s="3"/>
      <c r="E9854" s="3"/>
    </row>
    <row r="9855" spans="1:5" x14ac:dyDescent="0.3">
      <c r="A9855" s="3"/>
      <c r="B9855" s="3"/>
      <c r="C9855" s="3"/>
      <c r="D9855" s="3"/>
      <c r="E9855" s="3"/>
    </row>
    <row r="9856" spans="1:5" x14ac:dyDescent="0.3">
      <c r="A9856" s="3"/>
      <c r="B9856" s="3"/>
      <c r="C9856" s="3"/>
      <c r="D9856" s="3"/>
      <c r="E9856" s="3"/>
    </row>
    <row r="9857" spans="1:5" x14ac:dyDescent="0.3">
      <c r="A9857" s="3"/>
      <c r="B9857" s="3"/>
      <c r="C9857" s="3"/>
      <c r="D9857" s="3"/>
      <c r="E9857" s="3"/>
    </row>
    <row r="9858" spans="1:5" x14ac:dyDescent="0.3">
      <c r="A9858" s="3"/>
      <c r="B9858" s="3"/>
      <c r="C9858" s="3"/>
      <c r="D9858" s="3"/>
      <c r="E9858" s="3"/>
    </row>
    <row r="9859" spans="1:5" x14ac:dyDescent="0.3">
      <c r="A9859" s="3"/>
      <c r="B9859" s="3"/>
      <c r="C9859" s="3"/>
      <c r="D9859" s="3"/>
      <c r="E9859" s="3"/>
    </row>
    <row r="9860" spans="1:5" x14ac:dyDescent="0.3">
      <c r="A9860" s="3"/>
      <c r="B9860" s="3"/>
      <c r="C9860" s="3"/>
      <c r="D9860" s="3"/>
      <c r="E9860" s="3"/>
    </row>
    <row r="9861" spans="1:5" x14ac:dyDescent="0.3">
      <c r="A9861" s="3"/>
      <c r="B9861" s="3"/>
      <c r="C9861" s="3"/>
      <c r="D9861" s="3"/>
      <c r="E9861" s="3"/>
    </row>
    <row r="9862" spans="1:5" x14ac:dyDescent="0.3">
      <c r="A9862" s="3"/>
      <c r="B9862" s="3"/>
      <c r="C9862" s="3"/>
      <c r="D9862" s="3"/>
      <c r="E9862" s="3"/>
    </row>
    <row r="9863" spans="1:5" x14ac:dyDescent="0.3">
      <c r="A9863" s="3"/>
      <c r="B9863" s="3"/>
      <c r="C9863" s="3"/>
      <c r="D9863" s="3"/>
      <c r="E9863" s="3"/>
    </row>
    <row r="9864" spans="1:5" x14ac:dyDescent="0.3">
      <c r="A9864" s="3"/>
      <c r="B9864" s="3"/>
      <c r="C9864" s="3"/>
      <c r="D9864" s="3"/>
      <c r="E9864" s="3"/>
    </row>
    <row r="9865" spans="1:5" x14ac:dyDescent="0.3">
      <c r="A9865" s="3"/>
      <c r="B9865" s="3"/>
      <c r="C9865" s="3"/>
      <c r="D9865" s="3"/>
      <c r="E9865" s="3"/>
    </row>
    <row r="9866" spans="1:5" x14ac:dyDescent="0.3">
      <c r="A9866" s="3"/>
      <c r="B9866" s="3"/>
      <c r="C9866" s="3"/>
      <c r="D9866" s="3"/>
      <c r="E9866" s="3"/>
    </row>
    <row r="9867" spans="1:5" x14ac:dyDescent="0.3">
      <c r="A9867" s="3"/>
      <c r="B9867" s="3"/>
      <c r="C9867" s="3"/>
      <c r="D9867" s="3"/>
      <c r="E9867" s="3"/>
    </row>
    <row r="9868" spans="1:5" x14ac:dyDescent="0.3">
      <c r="A9868" s="3"/>
      <c r="B9868" s="3"/>
      <c r="C9868" s="3"/>
      <c r="D9868" s="3"/>
      <c r="E9868" s="3"/>
    </row>
    <row r="9869" spans="1:5" x14ac:dyDescent="0.3">
      <c r="A9869" s="3"/>
      <c r="B9869" s="3"/>
      <c r="C9869" s="3"/>
      <c r="D9869" s="3"/>
      <c r="E9869" s="3"/>
    </row>
    <row r="9870" spans="1:5" x14ac:dyDescent="0.3">
      <c r="A9870" s="3"/>
      <c r="B9870" s="3"/>
      <c r="C9870" s="3"/>
      <c r="D9870" s="3"/>
      <c r="E9870" s="3"/>
    </row>
    <row r="9871" spans="1:5" x14ac:dyDescent="0.3">
      <c r="A9871" s="3"/>
      <c r="B9871" s="3"/>
      <c r="C9871" s="3"/>
      <c r="D9871" s="3"/>
      <c r="E9871" s="3"/>
    </row>
    <row r="9872" spans="1:5" x14ac:dyDescent="0.3">
      <c r="A9872" s="3"/>
      <c r="B9872" s="3"/>
      <c r="C9872" s="3"/>
      <c r="D9872" s="3"/>
      <c r="E9872" s="3"/>
    </row>
    <row r="9873" spans="1:5" x14ac:dyDescent="0.3">
      <c r="A9873" s="3"/>
      <c r="B9873" s="3"/>
      <c r="C9873" s="3"/>
      <c r="D9873" s="3"/>
      <c r="E9873" s="3"/>
    </row>
    <row r="9874" spans="1:5" x14ac:dyDescent="0.3">
      <c r="A9874" s="3"/>
      <c r="B9874" s="3"/>
      <c r="C9874" s="3"/>
      <c r="D9874" s="3"/>
      <c r="E9874" s="3"/>
    </row>
    <row r="9875" spans="1:5" x14ac:dyDescent="0.3">
      <c r="A9875" s="3"/>
      <c r="B9875" s="3"/>
      <c r="C9875" s="3"/>
      <c r="D9875" s="3"/>
      <c r="E9875" s="3"/>
    </row>
    <row r="9876" spans="1:5" x14ac:dyDescent="0.3">
      <c r="A9876" s="3"/>
      <c r="B9876" s="3"/>
      <c r="C9876" s="3"/>
      <c r="D9876" s="3"/>
      <c r="E9876" s="3"/>
    </row>
    <row r="9877" spans="1:5" x14ac:dyDescent="0.3">
      <c r="A9877" s="3"/>
      <c r="B9877" s="3"/>
      <c r="C9877" s="3"/>
      <c r="D9877" s="3"/>
      <c r="E9877" s="3"/>
    </row>
    <row r="9878" spans="1:5" x14ac:dyDescent="0.3">
      <c r="A9878" s="3"/>
      <c r="B9878" s="3"/>
      <c r="C9878" s="3"/>
      <c r="D9878" s="3"/>
      <c r="E9878" s="3"/>
    </row>
    <row r="9879" spans="1:5" x14ac:dyDescent="0.3">
      <c r="A9879" s="3"/>
      <c r="B9879" s="3"/>
      <c r="C9879" s="3"/>
      <c r="D9879" s="3"/>
      <c r="E9879" s="3"/>
    </row>
    <row r="9880" spans="1:5" x14ac:dyDescent="0.3">
      <c r="A9880" s="3"/>
      <c r="B9880" s="3"/>
      <c r="C9880" s="3"/>
      <c r="D9880" s="3"/>
      <c r="E9880" s="3"/>
    </row>
    <row r="9881" spans="1:5" x14ac:dyDescent="0.3">
      <c r="A9881" s="3"/>
      <c r="B9881" s="3"/>
      <c r="C9881" s="3"/>
      <c r="D9881" s="3"/>
      <c r="E9881" s="3"/>
    </row>
    <row r="9882" spans="1:5" x14ac:dyDescent="0.3">
      <c r="A9882" s="3"/>
      <c r="B9882" s="3"/>
      <c r="C9882" s="3"/>
      <c r="D9882" s="3"/>
      <c r="E9882" s="3"/>
    </row>
    <row r="9883" spans="1:5" x14ac:dyDescent="0.3">
      <c r="A9883" s="3"/>
      <c r="B9883" s="3"/>
      <c r="C9883" s="3"/>
      <c r="D9883" s="3"/>
      <c r="E9883" s="3"/>
    </row>
    <row r="9884" spans="1:5" x14ac:dyDescent="0.3">
      <c r="A9884" s="3"/>
      <c r="B9884" s="3"/>
      <c r="C9884" s="3"/>
      <c r="D9884" s="3"/>
      <c r="E9884" s="3"/>
    </row>
    <row r="9885" spans="1:5" x14ac:dyDescent="0.3">
      <c r="A9885" s="3"/>
      <c r="B9885" s="3"/>
      <c r="C9885" s="3"/>
      <c r="D9885" s="3"/>
      <c r="E9885" s="3"/>
    </row>
    <row r="9886" spans="1:5" x14ac:dyDescent="0.3">
      <c r="A9886" s="3"/>
      <c r="B9886" s="3"/>
      <c r="C9886" s="3"/>
      <c r="D9886" s="3"/>
      <c r="E9886" s="3"/>
    </row>
    <row r="9887" spans="1:5" x14ac:dyDescent="0.3">
      <c r="A9887" s="3"/>
      <c r="B9887" s="3"/>
      <c r="C9887" s="3"/>
      <c r="D9887" s="3"/>
      <c r="E9887" s="3"/>
    </row>
    <row r="9888" spans="1:5" x14ac:dyDescent="0.3">
      <c r="A9888" s="3"/>
      <c r="B9888" s="3"/>
      <c r="C9888" s="3"/>
      <c r="D9888" s="3"/>
      <c r="E9888" s="3"/>
    </row>
    <row r="9889" spans="1:5" x14ac:dyDescent="0.3">
      <c r="A9889" s="3"/>
      <c r="B9889" s="3"/>
      <c r="C9889" s="3"/>
      <c r="D9889" s="3"/>
      <c r="E9889" s="3"/>
    </row>
    <row r="9890" spans="1:5" x14ac:dyDescent="0.3">
      <c r="A9890" s="3"/>
      <c r="B9890" s="3"/>
      <c r="C9890" s="3"/>
      <c r="D9890" s="3"/>
      <c r="E9890" s="3"/>
    </row>
    <row r="9891" spans="1:5" x14ac:dyDescent="0.3">
      <c r="A9891" s="3"/>
      <c r="B9891" s="3"/>
      <c r="C9891" s="3"/>
      <c r="D9891" s="3"/>
      <c r="E9891" s="3"/>
    </row>
    <row r="9892" spans="1:5" x14ac:dyDescent="0.3">
      <c r="A9892" s="3"/>
      <c r="B9892" s="3"/>
      <c r="C9892" s="3"/>
      <c r="D9892" s="3"/>
      <c r="E9892" s="3"/>
    </row>
    <row r="9893" spans="1:5" x14ac:dyDescent="0.3">
      <c r="A9893" s="3"/>
      <c r="B9893" s="3"/>
      <c r="C9893" s="3"/>
      <c r="D9893" s="3"/>
      <c r="E9893" s="3"/>
    </row>
    <row r="9894" spans="1:5" x14ac:dyDescent="0.3">
      <c r="A9894" s="3"/>
      <c r="B9894" s="3"/>
      <c r="C9894" s="3"/>
      <c r="D9894" s="3"/>
      <c r="E9894" s="3"/>
    </row>
    <row r="9895" spans="1:5" x14ac:dyDescent="0.3">
      <c r="A9895" s="3"/>
      <c r="B9895" s="3"/>
      <c r="C9895" s="3"/>
      <c r="D9895" s="3"/>
      <c r="E9895" s="3"/>
    </row>
    <row r="9896" spans="1:5" x14ac:dyDescent="0.3">
      <c r="A9896" s="3"/>
      <c r="B9896" s="3"/>
      <c r="C9896" s="3"/>
      <c r="D9896" s="3"/>
      <c r="E9896" s="3"/>
    </row>
    <row r="9897" spans="1:5" x14ac:dyDescent="0.3">
      <c r="A9897" s="3"/>
      <c r="B9897" s="3"/>
      <c r="C9897" s="3"/>
      <c r="D9897" s="3"/>
      <c r="E9897" s="3"/>
    </row>
    <row r="9898" spans="1:5" x14ac:dyDescent="0.3">
      <c r="A9898" s="3"/>
      <c r="B9898" s="3"/>
      <c r="C9898" s="3"/>
      <c r="D9898" s="3"/>
      <c r="E9898" s="3"/>
    </row>
    <row r="9899" spans="1:5" x14ac:dyDescent="0.3">
      <c r="A9899" s="3"/>
      <c r="B9899" s="3"/>
      <c r="C9899" s="3"/>
      <c r="D9899" s="3"/>
      <c r="E9899" s="3"/>
    </row>
    <row r="9900" spans="1:5" x14ac:dyDescent="0.3">
      <c r="A9900" s="3"/>
      <c r="B9900" s="3"/>
      <c r="C9900" s="3"/>
      <c r="D9900" s="3"/>
      <c r="E9900" s="3"/>
    </row>
    <row r="9901" spans="1:5" x14ac:dyDescent="0.3">
      <c r="A9901" s="3"/>
      <c r="B9901" s="3"/>
      <c r="C9901" s="3"/>
      <c r="D9901" s="3"/>
      <c r="E9901" s="3"/>
    </row>
    <row r="9902" spans="1:5" x14ac:dyDescent="0.3">
      <c r="A9902" s="3"/>
      <c r="B9902" s="3"/>
      <c r="C9902" s="3"/>
      <c r="D9902" s="3"/>
      <c r="E9902" s="3"/>
    </row>
    <row r="9903" spans="1:5" x14ac:dyDescent="0.3">
      <c r="A9903" s="3"/>
      <c r="B9903" s="3"/>
      <c r="C9903" s="3"/>
      <c r="D9903" s="3"/>
      <c r="E9903" s="3"/>
    </row>
    <row r="9904" spans="1:5" x14ac:dyDescent="0.3">
      <c r="A9904" s="3"/>
      <c r="B9904" s="3"/>
      <c r="C9904" s="3"/>
      <c r="D9904" s="3"/>
      <c r="E9904" s="3"/>
    </row>
    <row r="9905" spans="1:5" x14ac:dyDescent="0.3">
      <c r="A9905" s="3"/>
      <c r="B9905" s="3"/>
      <c r="C9905" s="3"/>
      <c r="D9905" s="3"/>
      <c r="E9905" s="3"/>
    </row>
    <row r="9906" spans="1:5" x14ac:dyDescent="0.3">
      <c r="A9906" s="3"/>
      <c r="B9906" s="3"/>
      <c r="C9906" s="3"/>
      <c r="D9906" s="3"/>
      <c r="E9906" s="3"/>
    </row>
    <row r="9907" spans="1:5" x14ac:dyDescent="0.3">
      <c r="A9907" s="3"/>
      <c r="B9907" s="3"/>
      <c r="C9907" s="3"/>
      <c r="D9907" s="3"/>
      <c r="E9907" s="3"/>
    </row>
    <row r="9908" spans="1:5" x14ac:dyDescent="0.3">
      <c r="A9908" s="3"/>
      <c r="B9908" s="3"/>
      <c r="C9908" s="3"/>
      <c r="D9908" s="3"/>
      <c r="E9908" s="3"/>
    </row>
    <row r="9909" spans="1:5" x14ac:dyDescent="0.3">
      <c r="A9909" s="3"/>
      <c r="B9909" s="3"/>
      <c r="C9909" s="3"/>
      <c r="D9909" s="3"/>
      <c r="E9909" s="3"/>
    </row>
    <row r="9910" spans="1:5" x14ac:dyDescent="0.3">
      <c r="A9910" s="3"/>
      <c r="B9910" s="3"/>
      <c r="C9910" s="3"/>
      <c r="D9910" s="3"/>
      <c r="E9910" s="3"/>
    </row>
    <row r="9911" spans="1:5" x14ac:dyDescent="0.3">
      <c r="A9911" s="3"/>
      <c r="B9911" s="3"/>
      <c r="C9911" s="3"/>
      <c r="D9911" s="3"/>
      <c r="E9911" s="3"/>
    </row>
    <row r="9912" spans="1:5" x14ac:dyDescent="0.3">
      <c r="A9912" s="3"/>
      <c r="B9912" s="3"/>
      <c r="C9912" s="3"/>
      <c r="D9912" s="3"/>
      <c r="E9912" s="3"/>
    </row>
    <row r="9913" spans="1:5" x14ac:dyDescent="0.3">
      <c r="A9913" s="3"/>
      <c r="B9913" s="3"/>
      <c r="C9913" s="3"/>
      <c r="D9913" s="3"/>
      <c r="E9913" s="3"/>
    </row>
    <row r="9914" spans="1:5" x14ac:dyDescent="0.3">
      <c r="A9914" s="3"/>
      <c r="B9914" s="3"/>
      <c r="C9914" s="3"/>
      <c r="D9914" s="3"/>
      <c r="E9914" s="3"/>
    </row>
    <row r="9915" spans="1:5" x14ac:dyDescent="0.3">
      <c r="A9915" s="3"/>
      <c r="B9915" s="3"/>
      <c r="C9915" s="3"/>
      <c r="D9915" s="3"/>
      <c r="E9915" s="3"/>
    </row>
    <row r="9916" spans="1:5" x14ac:dyDescent="0.3">
      <c r="A9916" s="3"/>
      <c r="B9916" s="3"/>
      <c r="C9916" s="3"/>
      <c r="D9916" s="3"/>
      <c r="E9916" s="3"/>
    </row>
    <row r="9917" spans="1:5" x14ac:dyDescent="0.3">
      <c r="A9917" s="3"/>
      <c r="B9917" s="3"/>
      <c r="C9917" s="3"/>
      <c r="D9917" s="3"/>
      <c r="E9917" s="3"/>
    </row>
    <row r="9918" spans="1:5" x14ac:dyDescent="0.3">
      <c r="A9918" s="3"/>
      <c r="B9918" s="3"/>
      <c r="C9918" s="3"/>
      <c r="D9918" s="3"/>
      <c r="E9918" s="3"/>
    </row>
    <row r="9919" spans="1:5" x14ac:dyDescent="0.3">
      <c r="A9919" s="3"/>
      <c r="B9919" s="3"/>
      <c r="C9919" s="3"/>
      <c r="D9919" s="3"/>
      <c r="E9919" s="3"/>
    </row>
    <row r="9920" spans="1:5" x14ac:dyDescent="0.3">
      <c r="A9920" s="3"/>
      <c r="B9920" s="3"/>
      <c r="C9920" s="3"/>
      <c r="D9920" s="3"/>
      <c r="E9920" s="3"/>
    </row>
    <row r="9921" spans="1:5" x14ac:dyDescent="0.3">
      <c r="A9921" s="3"/>
      <c r="B9921" s="3"/>
      <c r="C9921" s="3"/>
      <c r="D9921" s="3"/>
      <c r="E9921" s="3"/>
    </row>
    <row r="9922" spans="1:5" x14ac:dyDescent="0.3">
      <c r="A9922" s="3"/>
      <c r="B9922" s="3"/>
      <c r="C9922" s="3"/>
      <c r="D9922" s="3"/>
      <c r="E9922" s="3"/>
    </row>
    <row r="9923" spans="1:5" x14ac:dyDescent="0.3">
      <c r="A9923" s="3"/>
      <c r="B9923" s="3"/>
      <c r="C9923" s="3"/>
      <c r="D9923" s="3"/>
      <c r="E9923" s="3"/>
    </row>
    <row r="9924" spans="1:5" x14ac:dyDescent="0.3">
      <c r="A9924" s="3"/>
      <c r="B9924" s="3"/>
      <c r="C9924" s="3"/>
      <c r="D9924" s="3"/>
      <c r="E9924" s="3"/>
    </row>
    <row r="9925" spans="1:5" x14ac:dyDescent="0.3">
      <c r="A9925" s="3"/>
      <c r="B9925" s="3"/>
      <c r="C9925" s="3"/>
      <c r="D9925" s="3"/>
      <c r="E9925" s="3"/>
    </row>
    <row r="9926" spans="1:5" x14ac:dyDescent="0.3">
      <c r="A9926" s="3"/>
      <c r="B9926" s="3"/>
      <c r="C9926" s="3"/>
      <c r="D9926" s="3"/>
      <c r="E9926" s="3"/>
    </row>
    <row r="9927" spans="1:5" x14ac:dyDescent="0.3">
      <c r="A9927" s="3"/>
      <c r="B9927" s="3"/>
      <c r="C9927" s="3"/>
      <c r="D9927" s="3"/>
      <c r="E9927" s="3"/>
    </row>
    <row r="9928" spans="1:5" x14ac:dyDescent="0.3">
      <c r="A9928" s="3"/>
      <c r="B9928" s="3"/>
      <c r="C9928" s="3"/>
      <c r="D9928" s="3"/>
      <c r="E9928" s="3"/>
    </row>
    <row r="9929" spans="1:5" x14ac:dyDescent="0.3">
      <c r="A9929" s="3"/>
      <c r="B9929" s="3"/>
      <c r="C9929" s="3"/>
      <c r="D9929" s="3"/>
      <c r="E9929" s="3"/>
    </row>
    <row r="9930" spans="1:5" x14ac:dyDescent="0.3">
      <c r="A9930" s="3"/>
      <c r="B9930" s="3"/>
      <c r="C9930" s="3"/>
      <c r="D9930" s="3"/>
      <c r="E9930" s="3"/>
    </row>
    <row r="9931" spans="1:5" x14ac:dyDescent="0.3">
      <c r="A9931" s="3"/>
      <c r="B9931" s="3"/>
      <c r="C9931" s="3"/>
      <c r="D9931" s="3"/>
      <c r="E9931" s="3"/>
    </row>
    <row r="9932" spans="1:5" x14ac:dyDescent="0.3">
      <c r="A9932" s="3"/>
      <c r="B9932" s="3"/>
      <c r="C9932" s="3"/>
      <c r="D9932" s="3"/>
      <c r="E9932" s="3"/>
    </row>
    <row r="9933" spans="1:5" x14ac:dyDescent="0.3">
      <c r="A9933" s="3"/>
      <c r="B9933" s="3"/>
      <c r="C9933" s="3"/>
      <c r="D9933" s="3"/>
      <c r="E9933" s="3"/>
    </row>
    <row r="9934" spans="1:5" x14ac:dyDescent="0.3">
      <c r="A9934" s="3"/>
      <c r="B9934" s="3"/>
      <c r="C9934" s="3"/>
      <c r="D9934" s="3"/>
      <c r="E9934" s="3"/>
    </row>
    <row r="9935" spans="1:5" x14ac:dyDescent="0.3">
      <c r="A9935" s="3"/>
      <c r="B9935" s="3"/>
      <c r="C9935" s="3"/>
      <c r="D9935" s="3"/>
      <c r="E9935" s="3"/>
    </row>
    <row r="9936" spans="1:5" x14ac:dyDescent="0.3">
      <c r="A9936" s="3"/>
      <c r="B9936" s="3"/>
      <c r="C9936" s="3"/>
      <c r="D9936" s="3"/>
      <c r="E9936" s="3"/>
    </row>
    <row r="9937" spans="1:5" x14ac:dyDescent="0.3">
      <c r="A9937" s="3"/>
      <c r="B9937" s="3"/>
      <c r="C9937" s="3"/>
      <c r="D9937" s="3"/>
      <c r="E9937" s="3"/>
    </row>
    <row r="9938" spans="1:5" x14ac:dyDescent="0.3">
      <c r="A9938" s="3"/>
      <c r="B9938" s="3"/>
      <c r="C9938" s="3"/>
      <c r="D9938" s="3"/>
      <c r="E9938" s="3"/>
    </row>
    <row r="9939" spans="1:5" x14ac:dyDescent="0.3">
      <c r="A9939" s="3"/>
      <c r="B9939" s="3"/>
      <c r="C9939" s="3"/>
      <c r="D9939" s="3"/>
      <c r="E9939" s="3"/>
    </row>
    <row r="9940" spans="1:5" x14ac:dyDescent="0.3">
      <c r="A9940" s="3"/>
      <c r="B9940" s="3"/>
      <c r="C9940" s="3"/>
      <c r="D9940" s="3"/>
      <c r="E9940" s="3"/>
    </row>
    <row r="9941" spans="1:5" x14ac:dyDescent="0.3">
      <c r="A9941" s="3"/>
      <c r="B9941" s="3"/>
      <c r="C9941" s="3"/>
      <c r="D9941" s="3"/>
      <c r="E9941" s="3"/>
    </row>
    <row r="9942" spans="1:5" x14ac:dyDescent="0.3">
      <c r="A9942" s="3"/>
      <c r="B9942" s="3"/>
      <c r="C9942" s="3"/>
      <c r="D9942" s="3"/>
      <c r="E9942" s="3"/>
    </row>
    <row r="9943" spans="1:5" x14ac:dyDescent="0.3">
      <c r="A9943" s="3"/>
      <c r="B9943" s="3"/>
      <c r="C9943" s="3"/>
      <c r="D9943" s="3"/>
      <c r="E9943" s="3"/>
    </row>
    <row r="9944" spans="1:5" x14ac:dyDescent="0.3">
      <c r="A9944" s="3"/>
      <c r="B9944" s="3"/>
      <c r="C9944" s="3"/>
      <c r="D9944" s="3"/>
      <c r="E9944" s="3"/>
    </row>
    <row r="9945" spans="1:5" x14ac:dyDescent="0.3">
      <c r="A9945" s="3"/>
      <c r="B9945" s="3"/>
      <c r="C9945" s="3"/>
      <c r="D9945" s="3"/>
      <c r="E9945" s="3"/>
    </row>
    <row r="9946" spans="1:5" x14ac:dyDescent="0.3">
      <c r="A9946" s="3"/>
      <c r="B9946" s="3"/>
      <c r="C9946" s="3"/>
      <c r="D9946" s="3"/>
      <c r="E9946" s="3"/>
    </row>
    <row r="9947" spans="1:5" x14ac:dyDescent="0.3">
      <c r="A9947" s="3"/>
      <c r="B9947" s="3"/>
      <c r="C9947" s="3"/>
      <c r="D9947" s="3"/>
      <c r="E9947" s="3"/>
    </row>
    <row r="9948" spans="1:5" x14ac:dyDescent="0.3">
      <c r="A9948" s="3"/>
      <c r="B9948" s="3"/>
      <c r="C9948" s="3"/>
      <c r="D9948" s="3"/>
      <c r="E9948" s="3"/>
    </row>
    <row r="9949" spans="1:5" x14ac:dyDescent="0.3">
      <c r="A9949" s="3"/>
      <c r="B9949" s="3"/>
      <c r="C9949" s="3"/>
      <c r="D9949" s="3"/>
      <c r="E9949" s="3"/>
    </row>
    <row r="9950" spans="1:5" x14ac:dyDescent="0.3">
      <c r="A9950" s="3"/>
      <c r="B9950" s="3"/>
      <c r="C9950" s="3"/>
      <c r="D9950" s="3"/>
      <c r="E9950" s="3"/>
    </row>
    <row r="9951" spans="1:5" x14ac:dyDescent="0.3">
      <c r="A9951" s="3"/>
      <c r="B9951" s="3"/>
      <c r="C9951" s="3"/>
      <c r="D9951" s="3"/>
      <c r="E9951" s="3"/>
    </row>
    <row r="9952" spans="1:5" x14ac:dyDescent="0.3">
      <c r="A9952" s="3"/>
      <c r="B9952" s="3"/>
      <c r="C9952" s="3"/>
      <c r="D9952" s="3"/>
      <c r="E9952" s="3"/>
    </row>
    <row r="9953" spans="1:5" x14ac:dyDescent="0.3">
      <c r="A9953" s="3"/>
      <c r="B9953" s="3"/>
      <c r="C9953" s="3"/>
      <c r="D9953" s="3"/>
      <c r="E9953" s="3"/>
    </row>
    <row r="9954" spans="1:5" x14ac:dyDescent="0.3">
      <c r="A9954" s="3"/>
      <c r="B9954" s="3"/>
      <c r="C9954" s="3"/>
      <c r="D9954" s="3"/>
      <c r="E9954" s="3"/>
    </row>
    <row r="9955" spans="1:5" x14ac:dyDescent="0.3">
      <c r="A9955" s="3"/>
      <c r="B9955" s="3"/>
      <c r="C9955" s="3"/>
      <c r="D9955" s="3"/>
      <c r="E9955" s="3"/>
    </row>
    <row r="9956" spans="1:5" x14ac:dyDescent="0.3">
      <c r="A9956" s="3"/>
      <c r="B9956" s="3"/>
      <c r="C9956" s="3"/>
      <c r="D9956" s="3"/>
      <c r="E9956" s="3"/>
    </row>
    <row r="9957" spans="1:5" x14ac:dyDescent="0.3">
      <c r="A9957" s="3"/>
      <c r="B9957" s="3"/>
      <c r="C9957" s="3"/>
      <c r="D9957" s="3"/>
      <c r="E9957" s="3"/>
    </row>
    <row r="9958" spans="1:5" x14ac:dyDescent="0.3">
      <c r="A9958" s="3"/>
      <c r="B9958" s="3"/>
      <c r="C9958" s="3"/>
      <c r="D9958" s="3"/>
      <c r="E9958" s="3"/>
    </row>
    <row r="9959" spans="1:5" x14ac:dyDescent="0.3">
      <c r="A9959" s="3"/>
      <c r="B9959" s="3"/>
      <c r="C9959" s="3"/>
      <c r="D9959" s="3"/>
      <c r="E9959" s="3"/>
    </row>
    <row r="9960" spans="1:5" x14ac:dyDescent="0.3">
      <c r="A9960" s="3"/>
      <c r="B9960" s="3"/>
      <c r="C9960" s="3"/>
      <c r="D9960" s="3"/>
      <c r="E9960" s="3"/>
    </row>
    <row r="9961" spans="1:5" x14ac:dyDescent="0.3">
      <c r="A9961" s="3"/>
      <c r="B9961" s="3"/>
      <c r="C9961" s="3"/>
      <c r="D9961" s="3"/>
      <c r="E9961" s="3"/>
    </row>
    <row r="9962" spans="1:5" x14ac:dyDescent="0.3">
      <c r="A9962" s="3"/>
      <c r="B9962" s="3"/>
      <c r="C9962" s="3"/>
      <c r="D9962" s="3"/>
      <c r="E9962" s="3"/>
    </row>
    <row r="9963" spans="1:5" x14ac:dyDescent="0.3">
      <c r="A9963" s="3"/>
      <c r="B9963" s="3"/>
      <c r="C9963" s="3"/>
      <c r="D9963" s="3"/>
      <c r="E9963" s="3"/>
    </row>
    <row r="9964" spans="1:5" x14ac:dyDescent="0.3">
      <c r="A9964" s="3"/>
      <c r="B9964" s="3"/>
      <c r="C9964" s="3"/>
      <c r="D9964" s="3"/>
      <c r="E9964" s="3"/>
    </row>
    <row r="9965" spans="1:5" x14ac:dyDescent="0.3">
      <c r="A9965" s="3"/>
      <c r="B9965" s="3"/>
      <c r="C9965" s="3"/>
      <c r="D9965" s="3"/>
      <c r="E9965" s="3"/>
    </row>
    <row r="9966" spans="1:5" x14ac:dyDescent="0.3">
      <c r="A9966" s="3"/>
      <c r="B9966" s="3"/>
      <c r="C9966" s="3"/>
      <c r="D9966" s="3"/>
      <c r="E9966" s="3"/>
    </row>
    <row r="9967" spans="1:5" x14ac:dyDescent="0.3">
      <c r="A9967" s="3"/>
      <c r="B9967" s="3"/>
      <c r="C9967" s="3"/>
      <c r="D9967" s="3"/>
      <c r="E9967" s="3"/>
    </row>
    <row r="9968" spans="1:5" x14ac:dyDescent="0.3">
      <c r="A9968" s="3"/>
      <c r="B9968" s="3"/>
      <c r="C9968" s="3"/>
      <c r="D9968" s="3"/>
      <c r="E9968" s="3"/>
    </row>
    <row r="9969" spans="1:5" x14ac:dyDescent="0.3">
      <c r="A9969" s="3"/>
      <c r="B9969" s="3"/>
      <c r="C9969" s="3"/>
      <c r="D9969" s="3"/>
      <c r="E9969" s="3"/>
    </row>
    <row r="9970" spans="1:5" x14ac:dyDescent="0.3">
      <c r="A9970" s="3"/>
      <c r="B9970" s="3"/>
      <c r="C9970" s="3"/>
      <c r="D9970" s="3"/>
      <c r="E9970" s="3"/>
    </row>
    <row r="9971" spans="1:5" x14ac:dyDescent="0.3">
      <c r="A9971" s="3"/>
      <c r="B9971" s="3"/>
      <c r="C9971" s="3"/>
      <c r="D9971" s="3"/>
      <c r="E9971" s="3"/>
    </row>
    <row r="9972" spans="1:5" x14ac:dyDescent="0.3">
      <c r="A9972" s="3"/>
      <c r="B9972" s="3"/>
      <c r="C9972" s="3"/>
      <c r="D9972" s="3"/>
      <c r="E9972" s="3"/>
    </row>
    <row r="9973" spans="1:5" x14ac:dyDescent="0.3">
      <c r="A9973" s="3"/>
      <c r="B9973" s="3"/>
      <c r="C9973" s="3"/>
      <c r="D9973" s="3"/>
      <c r="E9973" s="3"/>
    </row>
    <row r="9974" spans="1:5" x14ac:dyDescent="0.3">
      <c r="A9974" s="3"/>
      <c r="B9974" s="3"/>
      <c r="C9974" s="3"/>
      <c r="D9974" s="3"/>
      <c r="E9974" s="3"/>
    </row>
    <row r="9975" spans="1:5" x14ac:dyDescent="0.3">
      <c r="A9975" s="3"/>
      <c r="B9975" s="3"/>
      <c r="C9975" s="3"/>
      <c r="D9975" s="3"/>
      <c r="E9975" s="3"/>
    </row>
    <row r="9976" spans="1:5" x14ac:dyDescent="0.3">
      <c r="A9976" s="3"/>
      <c r="B9976" s="3"/>
      <c r="C9976" s="3"/>
      <c r="D9976" s="3"/>
      <c r="E9976" s="3"/>
    </row>
    <row r="9977" spans="1:5" x14ac:dyDescent="0.3">
      <c r="A9977" s="3"/>
      <c r="B9977" s="3"/>
      <c r="C9977" s="3"/>
      <c r="D9977" s="3"/>
      <c r="E9977" s="3"/>
    </row>
    <row r="9978" spans="1:5" x14ac:dyDescent="0.3">
      <c r="A9978" s="3"/>
      <c r="B9978" s="3"/>
      <c r="C9978" s="3"/>
      <c r="D9978" s="3"/>
      <c r="E9978" s="3"/>
    </row>
    <row r="9979" spans="1:5" x14ac:dyDescent="0.3">
      <c r="A9979" s="3"/>
      <c r="B9979" s="3"/>
      <c r="C9979" s="3"/>
      <c r="D9979" s="3"/>
      <c r="E9979" s="3"/>
    </row>
    <row r="9980" spans="1:5" x14ac:dyDescent="0.3">
      <c r="A9980" s="3"/>
      <c r="B9980" s="3"/>
      <c r="C9980" s="3"/>
      <c r="D9980" s="3"/>
      <c r="E9980" s="3"/>
    </row>
    <row r="9981" spans="1:5" x14ac:dyDescent="0.3">
      <c r="A9981" s="3"/>
      <c r="B9981" s="3"/>
      <c r="C9981" s="3"/>
      <c r="D9981" s="3"/>
      <c r="E9981" s="3"/>
    </row>
    <row r="9982" spans="1:5" x14ac:dyDescent="0.3">
      <c r="A9982" s="3"/>
      <c r="B9982" s="3"/>
      <c r="C9982" s="3"/>
      <c r="D9982" s="3"/>
      <c r="E9982" s="3"/>
    </row>
    <row r="9983" spans="1:5" x14ac:dyDescent="0.3">
      <c r="A9983" s="3"/>
      <c r="B9983" s="3"/>
      <c r="C9983" s="3"/>
      <c r="D9983" s="3"/>
      <c r="E9983" s="3"/>
    </row>
    <row r="9984" spans="1:5" x14ac:dyDescent="0.3">
      <c r="A9984" s="3"/>
      <c r="B9984" s="3"/>
      <c r="C9984" s="3"/>
      <c r="D9984" s="3"/>
      <c r="E9984" s="3"/>
    </row>
    <row r="9985" spans="1:5" x14ac:dyDescent="0.3">
      <c r="A9985" s="3"/>
      <c r="B9985" s="3"/>
      <c r="C9985" s="3"/>
      <c r="D9985" s="3"/>
      <c r="E9985" s="3"/>
    </row>
    <row r="9986" spans="1:5" x14ac:dyDescent="0.3">
      <c r="A9986" s="3"/>
      <c r="B9986" s="3"/>
      <c r="C9986" s="3"/>
      <c r="D9986" s="3"/>
      <c r="E9986" s="3"/>
    </row>
    <row r="9987" spans="1:5" x14ac:dyDescent="0.3">
      <c r="A9987" s="3"/>
      <c r="B9987" s="3"/>
      <c r="C9987" s="3"/>
      <c r="D9987" s="3"/>
      <c r="E9987" s="3"/>
    </row>
    <row r="9988" spans="1:5" x14ac:dyDescent="0.3">
      <c r="A9988" s="3"/>
      <c r="B9988" s="3"/>
      <c r="C9988" s="3"/>
      <c r="D9988" s="3"/>
      <c r="E9988" s="3"/>
    </row>
    <row r="9989" spans="1:5" x14ac:dyDescent="0.3">
      <c r="A9989" s="3"/>
      <c r="B9989" s="3"/>
      <c r="C9989" s="3"/>
      <c r="D9989" s="3"/>
      <c r="E9989" s="3"/>
    </row>
    <row r="9990" spans="1:5" x14ac:dyDescent="0.3">
      <c r="A9990" s="3"/>
      <c r="B9990" s="3"/>
      <c r="C9990" s="3"/>
      <c r="D9990" s="3"/>
      <c r="E9990" s="3"/>
    </row>
    <row r="9991" spans="1:5" x14ac:dyDescent="0.3">
      <c r="A9991" s="3"/>
      <c r="B9991" s="3"/>
      <c r="C9991" s="3"/>
      <c r="D9991" s="3"/>
      <c r="E9991" s="3"/>
    </row>
    <row r="9992" spans="1:5" x14ac:dyDescent="0.3">
      <c r="A9992" s="3"/>
      <c r="B9992" s="3"/>
      <c r="C9992" s="3"/>
      <c r="D9992" s="3"/>
      <c r="E9992" s="3"/>
    </row>
    <row r="9993" spans="1:5" x14ac:dyDescent="0.3">
      <c r="A9993" s="3"/>
      <c r="B9993" s="3"/>
      <c r="C9993" s="3"/>
      <c r="D9993" s="3"/>
      <c r="E9993" s="3"/>
    </row>
    <row r="9994" spans="1:5" x14ac:dyDescent="0.3">
      <c r="A9994" s="3"/>
      <c r="B9994" s="3"/>
      <c r="C9994" s="3"/>
      <c r="D9994" s="3"/>
      <c r="E9994" s="3"/>
    </row>
    <row r="9995" spans="1:5" x14ac:dyDescent="0.3">
      <c r="A9995" s="3"/>
      <c r="B9995" s="3"/>
      <c r="C9995" s="3"/>
      <c r="D9995" s="3"/>
      <c r="E9995" s="3"/>
    </row>
    <row r="9996" spans="1:5" x14ac:dyDescent="0.3">
      <c r="A9996" s="3"/>
      <c r="B9996" s="3"/>
      <c r="C9996" s="3"/>
      <c r="D9996" s="3"/>
      <c r="E9996" s="3"/>
    </row>
    <row r="9997" spans="1:5" x14ac:dyDescent="0.3">
      <c r="A9997" s="3"/>
      <c r="B9997" s="3"/>
      <c r="C9997" s="3"/>
      <c r="D9997" s="3"/>
      <c r="E9997" s="3"/>
    </row>
    <row r="9998" spans="1:5" x14ac:dyDescent="0.3">
      <c r="A9998" s="3"/>
      <c r="B9998" s="3"/>
      <c r="C9998" s="3"/>
      <c r="D9998" s="3"/>
      <c r="E9998" s="3"/>
    </row>
    <row r="9999" spans="1:5" x14ac:dyDescent="0.3">
      <c r="A9999" s="3"/>
      <c r="B9999" s="3"/>
      <c r="C9999" s="3"/>
      <c r="D9999" s="3"/>
      <c r="E9999" s="3"/>
    </row>
    <row r="10000" spans="1:5" x14ac:dyDescent="0.3">
      <c r="A10000" s="3"/>
      <c r="B10000" s="3"/>
      <c r="C10000" s="3"/>
      <c r="D10000" s="3"/>
      <c r="E10000" s="3"/>
    </row>
    <row r="10001" spans="1:5" x14ac:dyDescent="0.3">
      <c r="A10001" s="3"/>
      <c r="B10001" s="3"/>
      <c r="C10001" s="3"/>
      <c r="D10001" s="3"/>
      <c r="E10001" s="3"/>
    </row>
    <row r="10002" spans="1:5" x14ac:dyDescent="0.3">
      <c r="A10002" s="3"/>
      <c r="B10002" s="3"/>
      <c r="C10002" s="3"/>
      <c r="D10002" s="3"/>
      <c r="E10002" s="3"/>
    </row>
    <row r="10003" spans="1:5" x14ac:dyDescent="0.3">
      <c r="A10003" s="3"/>
      <c r="B10003" s="3"/>
      <c r="C10003" s="3"/>
      <c r="D10003" s="3"/>
      <c r="E10003" s="3"/>
    </row>
    <row r="10004" spans="1:5" x14ac:dyDescent="0.3">
      <c r="A10004" s="3"/>
      <c r="B10004" s="3"/>
      <c r="C10004" s="3"/>
      <c r="D10004" s="3"/>
      <c r="E10004" s="3"/>
    </row>
    <row r="10005" spans="1:5" x14ac:dyDescent="0.3">
      <c r="A10005" s="3"/>
      <c r="B10005" s="3"/>
      <c r="C10005" s="3"/>
      <c r="D10005" s="3"/>
      <c r="E10005" s="3"/>
    </row>
    <row r="10006" spans="1:5" x14ac:dyDescent="0.3">
      <c r="A10006" s="3"/>
      <c r="B10006" s="3"/>
      <c r="C10006" s="3"/>
      <c r="D10006" s="3"/>
      <c r="E10006" s="3"/>
    </row>
    <row r="10007" spans="1:5" x14ac:dyDescent="0.3">
      <c r="A10007" s="3"/>
      <c r="B10007" s="3"/>
      <c r="C10007" s="3"/>
      <c r="D10007" s="3"/>
      <c r="E10007" s="3"/>
    </row>
    <row r="10008" spans="1:5" x14ac:dyDescent="0.3">
      <c r="A10008" s="3"/>
      <c r="B10008" s="3"/>
      <c r="C10008" s="3"/>
      <c r="D10008" s="3"/>
      <c r="E10008" s="3"/>
    </row>
    <row r="10009" spans="1:5" x14ac:dyDescent="0.3">
      <c r="A10009" s="3"/>
      <c r="B10009" s="3"/>
      <c r="C10009" s="3"/>
      <c r="D10009" s="3"/>
      <c r="E10009" s="3"/>
    </row>
    <row r="10010" spans="1:5" x14ac:dyDescent="0.3">
      <c r="A10010" s="3"/>
      <c r="B10010" s="3"/>
      <c r="C10010" s="3"/>
      <c r="D10010" s="3"/>
      <c r="E10010" s="3"/>
    </row>
    <row r="10011" spans="1:5" x14ac:dyDescent="0.3">
      <c r="A10011" s="3"/>
      <c r="B10011" s="3"/>
      <c r="C10011" s="3"/>
      <c r="D10011" s="3"/>
      <c r="E10011" s="3"/>
    </row>
    <row r="10012" spans="1:5" x14ac:dyDescent="0.3">
      <c r="A10012" s="3"/>
      <c r="B10012" s="3"/>
      <c r="C10012" s="3"/>
      <c r="D10012" s="3"/>
      <c r="E10012" s="3"/>
    </row>
    <row r="10013" spans="1:5" x14ac:dyDescent="0.3">
      <c r="A10013" s="3"/>
      <c r="B10013" s="3"/>
      <c r="C10013" s="3"/>
      <c r="D10013" s="3"/>
      <c r="E10013" s="3"/>
    </row>
    <row r="10014" spans="1:5" x14ac:dyDescent="0.3">
      <c r="A10014" s="3"/>
      <c r="B10014" s="3"/>
      <c r="C10014" s="3"/>
      <c r="D10014" s="3"/>
      <c r="E10014" s="3"/>
    </row>
    <row r="10015" spans="1:5" x14ac:dyDescent="0.3">
      <c r="A10015" s="3"/>
      <c r="B10015" s="3"/>
      <c r="C10015" s="3"/>
      <c r="D10015" s="3"/>
      <c r="E10015" s="3"/>
    </row>
    <row r="10016" spans="1:5" x14ac:dyDescent="0.3">
      <c r="A10016" s="3"/>
      <c r="B10016" s="3"/>
      <c r="C10016" s="3"/>
      <c r="D10016" s="3"/>
      <c r="E10016" s="3"/>
    </row>
    <row r="10017" spans="1:5" x14ac:dyDescent="0.3">
      <c r="A10017" s="3"/>
      <c r="B10017" s="3"/>
      <c r="C10017" s="3"/>
      <c r="D10017" s="3"/>
      <c r="E10017" s="3"/>
    </row>
    <row r="10018" spans="1:5" x14ac:dyDescent="0.3">
      <c r="A10018" s="3"/>
      <c r="B10018" s="3"/>
      <c r="C10018" s="3"/>
      <c r="D10018" s="3"/>
      <c r="E10018" s="3"/>
    </row>
    <row r="10019" spans="1:5" x14ac:dyDescent="0.3">
      <c r="A10019" s="3"/>
      <c r="B10019" s="3"/>
      <c r="C10019" s="3"/>
      <c r="D10019" s="3"/>
      <c r="E10019" s="3"/>
    </row>
    <row r="10020" spans="1:5" x14ac:dyDescent="0.3">
      <c r="A10020" s="3"/>
      <c r="B10020" s="3"/>
      <c r="C10020" s="3"/>
      <c r="D10020" s="3"/>
      <c r="E10020" s="3"/>
    </row>
    <row r="10021" spans="1:5" x14ac:dyDescent="0.3">
      <c r="A10021" s="3"/>
      <c r="B10021" s="3"/>
      <c r="C10021" s="3"/>
      <c r="D10021" s="3"/>
      <c r="E10021" s="3"/>
    </row>
    <row r="10022" spans="1:5" x14ac:dyDescent="0.3">
      <c r="A10022" s="3"/>
      <c r="B10022" s="3"/>
      <c r="C10022" s="3"/>
      <c r="D10022" s="3"/>
      <c r="E10022" s="3"/>
    </row>
    <row r="10023" spans="1:5" x14ac:dyDescent="0.3">
      <c r="A10023" s="3"/>
      <c r="B10023" s="3"/>
      <c r="C10023" s="3"/>
      <c r="D10023" s="3"/>
      <c r="E10023" s="3"/>
    </row>
    <row r="10024" spans="1:5" x14ac:dyDescent="0.3">
      <c r="A10024" s="3"/>
      <c r="B10024" s="3"/>
      <c r="C10024" s="3"/>
      <c r="D10024" s="3"/>
      <c r="E10024" s="3"/>
    </row>
    <row r="10025" spans="1:5" x14ac:dyDescent="0.3">
      <c r="A10025" s="3"/>
      <c r="B10025" s="3"/>
      <c r="C10025" s="3"/>
      <c r="D10025" s="3"/>
      <c r="E10025" s="3"/>
    </row>
    <row r="10026" spans="1:5" x14ac:dyDescent="0.3">
      <c r="A10026" s="3"/>
      <c r="B10026" s="3"/>
      <c r="C10026" s="3"/>
      <c r="D10026" s="3"/>
      <c r="E10026" s="3"/>
    </row>
    <row r="10027" spans="1:5" x14ac:dyDescent="0.3">
      <c r="A10027" s="3"/>
      <c r="B10027" s="3"/>
      <c r="C10027" s="3"/>
      <c r="D10027" s="3"/>
      <c r="E10027" s="3"/>
    </row>
    <row r="10028" spans="1:5" x14ac:dyDescent="0.3">
      <c r="A10028" s="3"/>
      <c r="B10028" s="3"/>
      <c r="C10028" s="3"/>
      <c r="D10028" s="3"/>
      <c r="E10028" s="3"/>
    </row>
    <row r="10029" spans="1:5" x14ac:dyDescent="0.3">
      <c r="A10029" s="3"/>
      <c r="B10029" s="3"/>
      <c r="C10029" s="3"/>
      <c r="D10029" s="3"/>
      <c r="E10029" s="3"/>
    </row>
    <row r="10030" spans="1:5" x14ac:dyDescent="0.3">
      <c r="A10030" s="3"/>
      <c r="B10030" s="3"/>
      <c r="C10030" s="3"/>
      <c r="D10030" s="3"/>
      <c r="E10030" s="3"/>
    </row>
    <row r="10031" spans="1:5" x14ac:dyDescent="0.3">
      <c r="A10031" s="3"/>
      <c r="B10031" s="3"/>
      <c r="C10031" s="3"/>
      <c r="D10031" s="3"/>
      <c r="E10031" s="3"/>
    </row>
    <row r="10032" spans="1:5" x14ac:dyDescent="0.3">
      <c r="A10032" s="3"/>
      <c r="B10032" s="3"/>
      <c r="C10032" s="3"/>
      <c r="D10032" s="3"/>
      <c r="E10032" s="3"/>
    </row>
    <row r="10033" spans="1:5" x14ac:dyDescent="0.3">
      <c r="A10033" s="3"/>
      <c r="B10033" s="3"/>
      <c r="C10033" s="3"/>
      <c r="D10033" s="3"/>
      <c r="E10033" s="3"/>
    </row>
    <row r="10034" spans="1:5" x14ac:dyDescent="0.3">
      <c r="A10034" s="3"/>
      <c r="B10034" s="3"/>
      <c r="C10034" s="3"/>
      <c r="D10034" s="3"/>
      <c r="E10034" s="3"/>
    </row>
    <row r="10035" spans="1:5" x14ac:dyDescent="0.3">
      <c r="A10035" s="3"/>
      <c r="B10035" s="3"/>
      <c r="C10035" s="3"/>
      <c r="D10035" s="3"/>
      <c r="E10035" s="3"/>
    </row>
    <row r="10036" spans="1:5" x14ac:dyDescent="0.3">
      <c r="A10036" s="3"/>
      <c r="B10036" s="3"/>
      <c r="C10036" s="3"/>
      <c r="D10036" s="3"/>
      <c r="E10036" s="3"/>
    </row>
    <row r="10037" spans="1:5" x14ac:dyDescent="0.3">
      <c r="A10037" s="3"/>
      <c r="B10037" s="3"/>
      <c r="C10037" s="3"/>
      <c r="D10037" s="3"/>
      <c r="E10037" s="3"/>
    </row>
    <row r="10038" spans="1:5" x14ac:dyDescent="0.3">
      <c r="A10038" s="3"/>
      <c r="B10038" s="3"/>
      <c r="C10038" s="3"/>
      <c r="D10038" s="3"/>
      <c r="E10038" s="3"/>
    </row>
    <row r="10039" spans="1:5" x14ac:dyDescent="0.3">
      <c r="A10039" s="3"/>
      <c r="B10039" s="3"/>
      <c r="C10039" s="3"/>
      <c r="D10039" s="3"/>
      <c r="E10039" s="3"/>
    </row>
    <row r="10040" spans="1:5" x14ac:dyDescent="0.3">
      <c r="A10040" s="3"/>
      <c r="B10040" s="3"/>
      <c r="C10040" s="3"/>
      <c r="D10040" s="3"/>
      <c r="E10040" s="3"/>
    </row>
    <row r="10041" spans="1:5" x14ac:dyDescent="0.3">
      <c r="A10041" s="3"/>
      <c r="B10041" s="3"/>
      <c r="C10041" s="3"/>
      <c r="D10041" s="3"/>
      <c r="E10041" s="3"/>
    </row>
    <row r="10042" spans="1:5" x14ac:dyDescent="0.3">
      <c r="A10042" s="3"/>
      <c r="B10042" s="3"/>
      <c r="C10042" s="3"/>
      <c r="D10042" s="3"/>
      <c r="E10042" s="3"/>
    </row>
    <row r="10043" spans="1:5" x14ac:dyDescent="0.3">
      <c r="A10043" s="3"/>
      <c r="B10043" s="3"/>
      <c r="C10043" s="3"/>
      <c r="D10043" s="3"/>
      <c r="E10043" s="3"/>
    </row>
    <row r="10044" spans="1:5" x14ac:dyDescent="0.3">
      <c r="A10044" s="3"/>
      <c r="B10044" s="3"/>
      <c r="C10044" s="3"/>
      <c r="D10044" s="3"/>
      <c r="E10044" s="3"/>
    </row>
    <row r="10045" spans="1:5" x14ac:dyDescent="0.3">
      <c r="A10045" s="3"/>
      <c r="B10045" s="3"/>
      <c r="C10045" s="3"/>
      <c r="D10045" s="3"/>
      <c r="E10045" s="3"/>
    </row>
    <row r="10046" spans="1:5" x14ac:dyDescent="0.3">
      <c r="A10046" s="3"/>
      <c r="B10046" s="3"/>
      <c r="C10046" s="3"/>
      <c r="D10046" s="3"/>
      <c r="E10046" s="3"/>
    </row>
    <row r="10047" spans="1:5" x14ac:dyDescent="0.3">
      <c r="A10047" s="3"/>
      <c r="B10047" s="3"/>
      <c r="C10047" s="3"/>
      <c r="D10047" s="3"/>
      <c r="E10047" s="3"/>
    </row>
    <row r="10048" spans="1:5" x14ac:dyDescent="0.3">
      <c r="A10048" s="3"/>
      <c r="B10048" s="3"/>
      <c r="C10048" s="3"/>
      <c r="D10048" s="3"/>
      <c r="E10048" s="3"/>
    </row>
    <row r="10049" spans="1:5" x14ac:dyDescent="0.3">
      <c r="A10049" s="3"/>
      <c r="B10049" s="3"/>
      <c r="C10049" s="3"/>
      <c r="D10049" s="3"/>
      <c r="E10049" s="3"/>
    </row>
    <row r="10050" spans="1:5" x14ac:dyDescent="0.3">
      <c r="A10050" s="3"/>
      <c r="B10050" s="3"/>
      <c r="C10050" s="3"/>
      <c r="D10050" s="3"/>
      <c r="E10050" s="3"/>
    </row>
    <row r="10051" spans="1:5" x14ac:dyDescent="0.3">
      <c r="A10051" s="3"/>
      <c r="B10051" s="3"/>
      <c r="C10051" s="3"/>
      <c r="D10051" s="3"/>
      <c r="E10051" s="3"/>
    </row>
    <row r="10052" spans="1:5" x14ac:dyDescent="0.3">
      <c r="A10052" s="3"/>
      <c r="B10052" s="3"/>
      <c r="C10052" s="3"/>
      <c r="D10052" s="3"/>
      <c r="E10052" s="3"/>
    </row>
    <row r="10053" spans="1:5" x14ac:dyDescent="0.3">
      <c r="A10053" s="3"/>
      <c r="B10053" s="3"/>
      <c r="C10053" s="3"/>
      <c r="D10053" s="3"/>
      <c r="E10053" s="3"/>
    </row>
    <row r="10054" spans="1:5" x14ac:dyDescent="0.3">
      <c r="A10054" s="3"/>
      <c r="B10054" s="3"/>
      <c r="C10054" s="3"/>
      <c r="D10054" s="3"/>
      <c r="E10054" s="3"/>
    </row>
    <row r="10055" spans="1:5" x14ac:dyDescent="0.3">
      <c r="A10055" s="3"/>
      <c r="B10055" s="3"/>
      <c r="C10055" s="3"/>
      <c r="D10055" s="3"/>
      <c r="E10055" s="3"/>
    </row>
    <row r="10056" spans="1:5" x14ac:dyDescent="0.3">
      <c r="A10056" s="3"/>
      <c r="B10056" s="3"/>
      <c r="C10056" s="3"/>
      <c r="D10056" s="3"/>
      <c r="E10056" s="3"/>
    </row>
    <row r="10057" spans="1:5" x14ac:dyDescent="0.3">
      <c r="A10057" s="3"/>
      <c r="B10057" s="3"/>
      <c r="C10057" s="3"/>
      <c r="D10057" s="3"/>
      <c r="E10057" s="3"/>
    </row>
    <row r="10058" spans="1:5" x14ac:dyDescent="0.3">
      <c r="A10058" s="3"/>
      <c r="B10058" s="3"/>
      <c r="C10058" s="3"/>
      <c r="D10058" s="3"/>
      <c r="E10058" s="3"/>
    </row>
    <row r="10059" spans="1:5" x14ac:dyDescent="0.3">
      <c r="A10059" s="3"/>
      <c r="B10059" s="3"/>
      <c r="C10059" s="3"/>
      <c r="D10059" s="3"/>
      <c r="E10059" s="3"/>
    </row>
    <row r="10060" spans="1:5" x14ac:dyDescent="0.3">
      <c r="A10060" s="3"/>
      <c r="B10060" s="3"/>
      <c r="C10060" s="3"/>
      <c r="D10060" s="3"/>
      <c r="E10060" s="3"/>
    </row>
    <row r="10061" spans="1:5" x14ac:dyDescent="0.3">
      <c r="A10061" s="3"/>
      <c r="B10061" s="3"/>
      <c r="C10061" s="3"/>
      <c r="D10061" s="3"/>
      <c r="E10061" s="3"/>
    </row>
    <row r="10062" spans="1:5" x14ac:dyDescent="0.3">
      <c r="A10062" s="3"/>
      <c r="B10062" s="3"/>
      <c r="C10062" s="3"/>
      <c r="D10062" s="3"/>
      <c r="E10062" s="3"/>
    </row>
    <row r="10063" spans="1:5" x14ac:dyDescent="0.3">
      <c r="A10063" s="3"/>
      <c r="B10063" s="3"/>
      <c r="C10063" s="3"/>
      <c r="D10063" s="3"/>
      <c r="E10063" s="3"/>
    </row>
    <row r="10064" spans="1:5" x14ac:dyDescent="0.3">
      <c r="A10064" s="3"/>
      <c r="B10064" s="3"/>
      <c r="C10064" s="3"/>
      <c r="D10064" s="3"/>
      <c r="E10064" s="3"/>
    </row>
    <row r="10065" spans="1:5" x14ac:dyDescent="0.3">
      <c r="A10065" s="3"/>
      <c r="B10065" s="3"/>
      <c r="C10065" s="3"/>
      <c r="D10065" s="3"/>
      <c r="E10065" s="3"/>
    </row>
    <row r="10066" spans="1:5" x14ac:dyDescent="0.3">
      <c r="A10066" s="3"/>
      <c r="B10066" s="3"/>
      <c r="C10066" s="3"/>
      <c r="D10066" s="3"/>
      <c r="E10066" s="3"/>
    </row>
    <row r="10067" spans="1:5" x14ac:dyDescent="0.3">
      <c r="A10067" s="3"/>
      <c r="B10067" s="3"/>
      <c r="C10067" s="3"/>
      <c r="D10067" s="3"/>
      <c r="E10067" s="3"/>
    </row>
    <row r="10068" spans="1:5" x14ac:dyDescent="0.3">
      <c r="A10068" s="3"/>
      <c r="B10068" s="3"/>
      <c r="C10068" s="3"/>
      <c r="D10068" s="3"/>
      <c r="E10068" s="3"/>
    </row>
    <row r="10069" spans="1:5" x14ac:dyDescent="0.3">
      <c r="A10069" s="3"/>
      <c r="B10069" s="3"/>
      <c r="C10069" s="3"/>
      <c r="D10069" s="3"/>
      <c r="E10069" s="3"/>
    </row>
    <row r="10070" spans="1:5" x14ac:dyDescent="0.3">
      <c r="A10070" s="3"/>
      <c r="B10070" s="3"/>
      <c r="C10070" s="3"/>
      <c r="D10070" s="3"/>
      <c r="E10070" s="3"/>
    </row>
    <row r="10071" spans="1:5" x14ac:dyDescent="0.3">
      <c r="A10071" s="3"/>
      <c r="B10071" s="3"/>
      <c r="C10071" s="3"/>
      <c r="D10071" s="3"/>
      <c r="E10071" s="3"/>
    </row>
    <row r="10072" spans="1:5" x14ac:dyDescent="0.3">
      <c r="A10072" s="3"/>
      <c r="B10072" s="3"/>
      <c r="C10072" s="3"/>
      <c r="D10072" s="3"/>
      <c r="E10072" s="3"/>
    </row>
    <row r="10073" spans="1:5" x14ac:dyDescent="0.3">
      <c r="A10073" s="3"/>
      <c r="B10073" s="3"/>
      <c r="C10073" s="3"/>
      <c r="D10073" s="3"/>
      <c r="E10073" s="3"/>
    </row>
    <row r="10074" spans="1:5" x14ac:dyDescent="0.3">
      <c r="A10074" s="3"/>
      <c r="B10074" s="3"/>
      <c r="C10074" s="3"/>
      <c r="D10074" s="3"/>
      <c r="E10074" s="3"/>
    </row>
    <row r="10075" spans="1:5" x14ac:dyDescent="0.3">
      <c r="A10075" s="3"/>
      <c r="B10075" s="3"/>
      <c r="C10075" s="3"/>
      <c r="D10075" s="3"/>
      <c r="E10075" s="3"/>
    </row>
    <row r="10076" spans="1:5" x14ac:dyDescent="0.3">
      <c r="A10076" s="3"/>
      <c r="B10076" s="3"/>
      <c r="C10076" s="3"/>
      <c r="D10076" s="3"/>
      <c r="E10076" s="3"/>
    </row>
    <row r="10077" spans="1:5" x14ac:dyDescent="0.3">
      <c r="A10077" s="3"/>
      <c r="B10077" s="3"/>
      <c r="C10077" s="3"/>
      <c r="D10077" s="3"/>
      <c r="E10077" s="3"/>
    </row>
    <row r="10078" spans="1:5" x14ac:dyDescent="0.3">
      <c r="A10078" s="3"/>
      <c r="B10078" s="3"/>
      <c r="C10078" s="3"/>
      <c r="D10078" s="3"/>
      <c r="E10078" s="3"/>
    </row>
    <row r="10079" spans="1:5" x14ac:dyDescent="0.3">
      <c r="A10079" s="3"/>
      <c r="B10079" s="3"/>
      <c r="C10079" s="3"/>
      <c r="D10079" s="3"/>
      <c r="E10079" s="3"/>
    </row>
    <row r="10080" spans="1:5" x14ac:dyDescent="0.3">
      <c r="A10080" s="3"/>
      <c r="B10080" s="3"/>
      <c r="C10080" s="3"/>
      <c r="D10080" s="3"/>
      <c r="E10080" s="3"/>
    </row>
    <row r="10081" spans="1:5" x14ac:dyDescent="0.3">
      <c r="A10081" s="3"/>
      <c r="B10081" s="3"/>
      <c r="C10081" s="3"/>
      <c r="D10081" s="3"/>
      <c r="E10081" s="3"/>
    </row>
    <row r="10082" spans="1:5" x14ac:dyDescent="0.3">
      <c r="A10082" s="3"/>
      <c r="B10082" s="3"/>
      <c r="C10082" s="3"/>
      <c r="D10082" s="3"/>
      <c r="E10082" s="3"/>
    </row>
    <row r="10083" spans="1:5" x14ac:dyDescent="0.3">
      <c r="A10083" s="3"/>
      <c r="B10083" s="3"/>
      <c r="C10083" s="3"/>
      <c r="D10083" s="3"/>
      <c r="E10083" s="3"/>
    </row>
    <row r="10084" spans="1:5" x14ac:dyDescent="0.3">
      <c r="A10084" s="3"/>
      <c r="B10084" s="3"/>
      <c r="C10084" s="3"/>
      <c r="D10084" s="3"/>
      <c r="E10084" s="3"/>
    </row>
    <row r="10085" spans="1:5" x14ac:dyDescent="0.3">
      <c r="A10085" s="3"/>
      <c r="B10085" s="3"/>
      <c r="C10085" s="3"/>
      <c r="D10085" s="3"/>
      <c r="E10085" s="3"/>
    </row>
    <row r="10086" spans="1:5" x14ac:dyDescent="0.3">
      <c r="A10086" s="3"/>
      <c r="B10086" s="3"/>
      <c r="C10086" s="3"/>
      <c r="D10086" s="3"/>
      <c r="E10086" s="3"/>
    </row>
    <row r="10087" spans="1:5" x14ac:dyDescent="0.3">
      <c r="A10087" s="3"/>
      <c r="B10087" s="3"/>
      <c r="C10087" s="3"/>
      <c r="D10087" s="3"/>
      <c r="E10087" s="3"/>
    </row>
    <row r="10088" spans="1:5" x14ac:dyDescent="0.3">
      <c r="A10088" s="3"/>
      <c r="B10088" s="3"/>
      <c r="C10088" s="3"/>
      <c r="D10088" s="3"/>
      <c r="E10088" s="3"/>
    </row>
    <row r="10089" spans="1:5" x14ac:dyDescent="0.3">
      <c r="A10089" s="3"/>
      <c r="B10089" s="3"/>
      <c r="C10089" s="3"/>
      <c r="D10089" s="3"/>
      <c r="E10089" s="3"/>
    </row>
    <row r="10090" spans="1:5" x14ac:dyDescent="0.3">
      <c r="A10090" s="3"/>
      <c r="B10090" s="3"/>
      <c r="C10090" s="3"/>
      <c r="D10090" s="3"/>
      <c r="E10090" s="3"/>
    </row>
    <row r="10091" spans="1:5" x14ac:dyDescent="0.3">
      <c r="A10091" s="3"/>
      <c r="B10091" s="3"/>
      <c r="C10091" s="3"/>
      <c r="D10091" s="3"/>
      <c r="E10091" s="3"/>
    </row>
    <row r="10092" spans="1:5" x14ac:dyDescent="0.3">
      <c r="A10092" s="3"/>
      <c r="B10092" s="3"/>
      <c r="C10092" s="3"/>
      <c r="D10092" s="3"/>
      <c r="E10092" s="3"/>
    </row>
    <row r="10093" spans="1:5" x14ac:dyDescent="0.3">
      <c r="A10093" s="3"/>
      <c r="B10093" s="3"/>
      <c r="C10093" s="3"/>
      <c r="D10093" s="3"/>
      <c r="E10093" s="3"/>
    </row>
    <row r="10094" spans="1:5" x14ac:dyDescent="0.3">
      <c r="A10094" s="3"/>
      <c r="B10094" s="3"/>
      <c r="C10094" s="3"/>
      <c r="D10094" s="3"/>
      <c r="E10094" s="3"/>
    </row>
    <row r="10095" spans="1:5" x14ac:dyDescent="0.3">
      <c r="A10095" s="3"/>
      <c r="B10095" s="3"/>
      <c r="C10095" s="3"/>
      <c r="D10095" s="3"/>
      <c r="E10095" s="3"/>
    </row>
    <row r="10096" spans="1:5" x14ac:dyDescent="0.3">
      <c r="A10096" s="3"/>
      <c r="B10096" s="3"/>
      <c r="C10096" s="3"/>
      <c r="D10096" s="3"/>
      <c r="E10096" s="3"/>
    </row>
    <row r="10097" spans="1:5" x14ac:dyDescent="0.3">
      <c r="A10097" s="3"/>
      <c r="B10097" s="3"/>
      <c r="C10097" s="3"/>
      <c r="D10097" s="3"/>
      <c r="E10097" s="3"/>
    </row>
    <row r="10098" spans="1:5" x14ac:dyDescent="0.3">
      <c r="A10098" s="3"/>
      <c r="B10098" s="3"/>
      <c r="C10098" s="3"/>
      <c r="D10098" s="3"/>
      <c r="E10098" s="3"/>
    </row>
    <row r="10099" spans="1:5" x14ac:dyDescent="0.3">
      <c r="A10099" s="3"/>
      <c r="B10099" s="3"/>
      <c r="C10099" s="3"/>
      <c r="D10099" s="3"/>
      <c r="E10099" s="3"/>
    </row>
    <row r="10100" spans="1:5" x14ac:dyDescent="0.3">
      <c r="A10100" s="3"/>
      <c r="B10100" s="3"/>
      <c r="C10100" s="3"/>
      <c r="D10100" s="3"/>
      <c r="E10100" s="3"/>
    </row>
    <row r="10101" spans="1:5" x14ac:dyDescent="0.3">
      <c r="A10101" s="3"/>
      <c r="B10101" s="3"/>
      <c r="C10101" s="3"/>
      <c r="D10101" s="3"/>
      <c r="E10101" s="3"/>
    </row>
    <row r="10102" spans="1:5" x14ac:dyDescent="0.3">
      <c r="A10102" s="3"/>
      <c r="B10102" s="3"/>
      <c r="C10102" s="3"/>
      <c r="D10102" s="3"/>
      <c r="E10102" s="3"/>
    </row>
    <row r="10103" spans="1:5" x14ac:dyDescent="0.3">
      <c r="A10103" s="3"/>
      <c r="B10103" s="3"/>
      <c r="C10103" s="3"/>
      <c r="D10103" s="3"/>
      <c r="E10103" s="3"/>
    </row>
    <row r="10104" spans="1:5" x14ac:dyDescent="0.3">
      <c r="A10104" s="3"/>
      <c r="B10104" s="3"/>
      <c r="C10104" s="3"/>
      <c r="D10104" s="3"/>
      <c r="E10104" s="3"/>
    </row>
    <row r="10105" spans="1:5" x14ac:dyDescent="0.3">
      <c r="A10105" s="3"/>
      <c r="B10105" s="3"/>
      <c r="C10105" s="3"/>
      <c r="D10105" s="3"/>
      <c r="E10105" s="3"/>
    </row>
    <row r="10106" spans="1:5" x14ac:dyDescent="0.3">
      <c r="A10106" s="3"/>
      <c r="B10106" s="3"/>
      <c r="C10106" s="3"/>
      <c r="D10106" s="3"/>
      <c r="E10106" s="3"/>
    </row>
    <row r="10107" spans="1:5" x14ac:dyDescent="0.3">
      <c r="A10107" s="3"/>
      <c r="B10107" s="3"/>
      <c r="C10107" s="3"/>
      <c r="D10107" s="3"/>
      <c r="E10107" s="3"/>
    </row>
    <row r="10108" spans="1:5" x14ac:dyDescent="0.3">
      <c r="A10108" s="3"/>
      <c r="B10108" s="3"/>
      <c r="C10108" s="3"/>
      <c r="D10108" s="3"/>
      <c r="E10108" s="3"/>
    </row>
    <row r="10109" spans="1:5" x14ac:dyDescent="0.3">
      <c r="A10109" s="3"/>
      <c r="B10109" s="3"/>
      <c r="C10109" s="3"/>
      <c r="D10109" s="3"/>
      <c r="E10109" s="3"/>
    </row>
    <row r="10110" spans="1:5" x14ac:dyDescent="0.3">
      <c r="A10110" s="3"/>
      <c r="B10110" s="3"/>
      <c r="C10110" s="3"/>
      <c r="D10110" s="3"/>
      <c r="E10110" s="3"/>
    </row>
    <row r="10111" spans="1:5" x14ac:dyDescent="0.3">
      <c r="A10111" s="3"/>
      <c r="B10111" s="3"/>
      <c r="C10111" s="3"/>
      <c r="D10111" s="3"/>
      <c r="E10111" s="3"/>
    </row>
    <row r="10112" spans="1:5" x14ac:dyDescent="0.3">
      <c r="A10112" s="3"/>
      <c r="B10112" s="3"/>
      <c r="C10112" s="3"/>
      <c r="D10112" s="3"/>
      <c r="E10112" s="3"/>
    </row>
    <row r="10113" spans="1:5" x14ac:dyDescent="0.3">
      <c r="A10113" s="3"/>
      <c r="B10113" s="3"/>
      <c r="C10113" s="3"/>
      <c r="D10113" s="3"/>
      <c r="E10113" s="3"/>
    </row>
    <row r="10114" spans="1:5" x14ac:dyDescent="0.3">
      <c r="A10114" s="3"/>
      <c r="B10114" s="3"/>
      <c r="C10114" s="3"/>
      <c r="D10114" s="3"/>
      <c r="E10114" s="3"/>
    </row>
    <row r="10115" spans="1:5" x14ac:dyDescent="0.3">
      <c r="A10115" s="3"/>
      <c r="B10115" s="3"/>
      <c r="C10115" s="3"/>
      <c r="D10115" s="3"/>
      <c r="E10115" s="3"/>
    </row>
    <row r="10116" spans="1:5" x14ac:dyDescent="0.3">
      <c r="A10116" s="3"/>
      <c r="B10116" s="3"/>
      <c r="C10116" s="3"/>
      <c r="D10116" s="3"/>
      <c r="E10116" s="3"/>
    </row>
    <row r="10117" spans="1:5" x14ac:dyDescent="0.3">
      <c r="A10117" s="3"/>
      <c r="B10117" s="3"/>
      <c r="C10117" s="3"/>
      <c r="D10117" s="3"/>
      <c r="E10117" s="3"/>
    </row>
    <row r="10118" spans="1:5" x14ac:dyDescent="0.3">
      <c r="A10118" s="3"/>
      <c r="B10118" s="3"/>
      <c r="C10118" s="3"/>
      <c r="D10118" s="3"/>
      <c r="E10118" s="3"/>
    </row>
    <row r="10119" spans="1:5" x14ac:dyDescent="0.3">
      <c r="A10119" s="3"/>
      <c r="B10119" s="3"/>
      <c r="C10119" s="3"/>
      <c r="D10119" s="3"/>
      <c r="E10119" s="3"/>
    </row>
    <row r="10120" spans="1:5" x14ac:dyDescent="0.3">
      <c r="A10120" s="3"/>
      <c r="B10120" s="3"/>
      <c r="C10120" s="3"/>
      <c r="D10120" s="3"/>
      <c r="E10120" s="3"/>
    </row>
    <row r="10121" spans="1:5" x14ac:dyDescent="0.3">
      <c r="A10121" s="3"/>
      <c r="B10121" s="3"/>
      <c r="C10121" s="3"/>
      <c r="D10121" s="3"/>
      <c r="E10121" s="3"/>
    </row>
    <row r="10122" spans="1:5" x14ac:dyDescent="0.3">
      <c r="A10122" s="3"/>
      <c r="B10122" s="3"/>
      <c r="C10122" s="3"/>
      <c r="D10122" s="3"/>
      <c r="E10122" s="3"/>
    </row>
    <row r="10123" spans="1:5" x14ac:dyDescent="0.3">
      <c r="A10123" s="3"/>
      <c r="B10123" s="3"/>
      <c r="C10123" s="3"/>
      <c r="D10123" s="3"/>
      <c r="E10123" s="3"/>
    </row>
    <row r="10124" spans="1:5" x14ac:dyDescent="0.3">
      <c r="A10124" s="3"/>
      <c r="B10124" s="3"/>
      <c r="C10124" s="3"/>
      <c r="D10124" s="3"/>
      <c r="E10124" s="3"/>
    </row>
    <row r="10125" spans="1:5" x14ac:dyDescent="0.3">
      <c r="A10125" s="3"/>
      <c r="B10125" s="3"/>
      <c r="C10125" s="3"/>
      <c r="D10125" s="3"/>
      <c r="E10125" s="3"/>
    </row>
    <row r="10126" spans="1:5" x14ac:dyDescent="0.3">
      <c r="A10126" s="3"/>
      <c r="B10126" s="3"/>
      <c r="C10126" s="3"/>
      <c r="D10126" s="3"/>
      <c r="E10126" s="3"/>
    </row>
    <row r="10127" spans="1:5" x14ac:dyDescent="0.3">
      <c r="A10127" s="3"/>
      <c r="B10127" s="3"/>
      <c r="C10127" s="3"/>
      <c r="D10127" s="3"/>
      <c r="E10127" s="3"/>
    </row>
    <row r="10128" spans="1:5" x14ac:dyDescent="0.3">
      <c r="A10128" s="3"/>
      <c r="B10128" s="3"/>
      <c r="C10128" s="3"/>
      <c r="D10128" s="3"/>
      <c r="E10128" s="3"/>
    </row>
    <row r="10129" spans="1:5" x14ac:dyDescent="0.3">
      <c r="A10129" s="3"/>
      <c r="B10129" s="3"/>
      <c r="C10129" s="3"/>
      <c r="D10129" s="3"/>
      <c r="E10129" s="3"/>
    </row>
    <row r="10130" spans="1:5" x14ac:dyDescent="0.3">
      <c r="A10130" s="3"/>
      <c r="B10130" s="3"/>
      <c r="C10130" s="3"/>
      <c r="D10130" s="3"/>
      <c r="E10130" s="3"/>
    </row>
    <row r="10131" spans="1:5" x14ac:dyDescent="0.3">
      <c r="A10131" s="3"/>
      <c r="B10131" s="3"/>
      <c r="C10131" s="3"/>
      <c r="D10131" s="3"/>
      <c r="E10131" s="3"/>
    </row>
    <row r="10132" spans="1:5" x14ac:dyDescent="0.3">
      <c r="A10132" s="3"/>
      <c r="B10132" s="3"/>
      <c r="C10132" s="3"/>
      <c r="D10132" s="3"/>
      <c r="E10132" s="3"/>
    </row>
    <row r="10133" spans="1:5" x14ac:dyDescent="0.3">
      <c r="A10133" s="3"/>
      <c r="B10133" s="3"/>
      <c r="C10133" s="3"/>
      <c r="D10133" s="3"/>
      <c r="E10133" s="3"/>
    </row>
    <row r="10134" spans="1:5" x14ac:dyDescent="0.3">
      <c r="A10134" s="3"/>
      <c r="B10134" s="3"/>
      <c r="C10134" s="3"/>
      <c r="D10134" s="3"/>
      <c r="E10134" s="3"/>
    </row>
    <row r="10135" spans="1:5" x14ac:dyDescent="0.3">
      <c r="A10135" s="3"/>
      <c r="B10135" s="3"/>
      <c r="C10135" s="3"/>
      <c r="D10135" s="3"/>
      <c r="E10135" s="3"/>
    </row>
    <row r="10136" spans="1:5" x14ac:dyDescent="0.3">
      <c r="A10136" s="3"/>
      <c r="B10136" s="3"/>
      <c r="C10136" s="3"/>
      <c r="D10136" s="3"/>
      <c r="E10136" s="3"/>
    </row>
    <row r="10137" spans="1:5" x14ac:dyDescent="0.3">
      <c r="A10137" s="3"/>
      <c r="B10137" s="3"/>
      <c r="C10137" s="3"/>
      <c r="D10137" s="3"/>
      <c r="E10137" s="3"/>
    </row>
    <row r="10138" spans="1:5" x14ac:dyDescent="0.3">
      <c r="A10138" s="3"/>
      <c r="B10138" s="3"/>
      <c r="C10138" s="3"/>
      <c r="D10138" s="3"/>
      <c r="E10138" s="3"/>
    </row>
    <row r="10139" spans="1:5" x14ac:dyDescent="0.3">
      <c r="A10139" s="3"/>
      <c r="B10139" s="3"/>
      <c r="C10139" s="3"/>
      <c r="D10139" s="3"/>
      <c r="E10139" s="3"/>
    </row>
    <row r="10140" spans="1:5" x14ac:dyDescent="0.3">
      <c r="A10140" s="3"/>
      <c r="B10140" s="3"/>
      <c r="C10140" s="3"/>
      <c r="D10140" s="3"/>
      <c r="E10140" s="3"/>
    </row>
    <row r="10141" spans="1:5" x14ac:dyDescent="0.3">
      <c r="A10141" s="3"/>
      <c r="B10141" s="3"/>
      <c r="C10141" s="3"/>
      <c r="D10141" s="3"/>
      <c r="E10141" s="3"/>
    </row>
    <row r="10142" spans="1:5" x14ac:dyDescent="0.3">
      <c r="A10142" s="3"/>
      <c r="B10142" s="3"/>
      <c r="C10142" s="3"/>
      <c r="D10142" s="3"/>
      <c r="E10142" s="3"/>
    </row>
    <row r="10143" spans="1:5" x14ac:dyDescent="0.3">
      <c r="A10143" s="3"/>
      <c r="B10143" s="3"/>
      <c r="C10143" s="3"/>
      <c r="D10143" s="3"/>
      <c r="E10143" s="3"/>
    </row>
    <row r="10144" spans="1:5" x14ac:dyDescent="0.3">
      <c r="A10144" s="3"/>
      <c r="B10144" s="3"/>
      <c r="C10144" s="3"/>
      <c r="D10144" s="3"/>
      <c r="E10144" s="3"/>
    </row>
    <row r="10145" spans="1:5" x14ac:dyDescent="0.3">
      <c r="A10145" s="3"/>
      <c r="B10145" s="3"/>
      <c r="C10145" s="3"/>
      <c r="D10145" s="3"/>
      <c r="E10145" s="3"/>
    </row>
    <row r="10146" spans="1:5" x14ac:dyDescent="0.3">
      <c r="A10146" s="3"/>
      <c r="B10146" s="3"/>
      <c r="C10146" s="3"/>
      <c r="D10146" s="3"/>
      <c r="E10146" s="3"/>
    </row>
    <row r="10147" spans="1:5" x14ac:dyDescent="0.3">
      <c r="A10147" s="3"/>
      <c r="B10147" s="3"/>
      <c r="C10147" s="3"/>
      <c r="D10147" s="3"/>
      <c r="E10147" s="3"/>
    </row>
    <row r="10148" spans="1:5" x14ac:dyDescent="0.3">
      <c r="A10148" s="3"/>
      <c r="B10148" s="3"/>
      <c r="C10148" s="3"/>
      <c r="D10148" s="3"/>
      <c r="E10148" s="3"/>
    </row>
    <row r="10149" spans="1:5" x14ac:dyDescent="0.3">
      <c r="A10149" s="3"/>
      <c r="B10149" s="3"/>
      <c r="C10149" s="3"/>
      <c r="D10149" s="3"/>
      <c r="E10149" s="3"/>
    </row>
    <row r="10150" spans="1:5" x14ac:dyDescent="0.3">
      <c r="A10150" s="3"/>
      <c r="B10150" s="3"/>
      <c r="C10150" s="3"/>
      <c r="D10150" s="3"/>
      <c r="E10150" s="3"/>
    </row>
    <row r="10151" spans="1:5" x14ac:dyDescent="0.3">
      <c r="A10151" s="3"/>
      <c r="B10151" s="3"/>
      <c r="C10151" s="3"/>
      <c r="D10151" s="3"/>
      <c r="E10151" s="3"/>
    </row>
    <row r="10152" spans="1:5" x14ac:dyDescent="0.3">
      <c r="A10152" s="3"/>
      <c r="B10152" s="3"/>
      <c r="C10152" s="3"/>
      <c r="D10152" s="3"/>
      <c r="E10152" s="3"/>
    </row>
    <row r="10153" spans="1:5" x14ac:dyDescent="0.3">
      <c r="A10153" s="3"/>
      <c r="B10153" s="3"/>
      <c r="C10153" s="3"/>
      <c r="D10153" s="3"/>
      <c r="E10153" s="3"/>
    </row>
    <row r="10154" spans="1:5" x14ac:dyDescent="0.3">
      <c r="A10154" s="3"/>
      <c r="B10154" s="3"/>
      <c r="C10154" s="3"/>
      <c r="D10154" s="3"/>
      <c r="E10154" s="3"/>
    </row>
    <row r="10155" spans="1:5" x14ac:dyDescent="0.3">
      <c r="A10155" s="3"/>
      <c r="B10155" s="3"/>
      <c r="C10155" s="3"/>
      <c r="D10155" s="3"/>
      <c r="E10155" s="3"/>
    </row>
    <row r="10156" spans="1:5" x14ac:dyDescent="0.3">
      <c r="A10156" s="3"/>
      <c r="B10156" s="3"/>
      <c r="C10156" s="3"/>
      <c r="D10156" s="3"/>
      <c r="E10156" s="3"/>
    </row>
    <row r="10157" spans="1:5" x14ac:dyDescent="0.3">
      <c r="A10157" s="3"/>
      <c r="B10157" s="3"/>
      <c r="C10157" s="3"/>
      <c r="D10157" s="3"/>
      <c r="E10157" s="3"/>
    </row>
    <row r="10158" spans="1:5" x14ac:dyDescent="0.3">
      <c r="A10158" s="3"/>
      <c r="B10158" s="3"/>
      <c r="C10158" s="3"/>
      <c r="D10158" s="3"/>
      <c r="E10158" s="3"/>
    </row>
    <row r="10159" spans="1:5" x14ac:dyDescent="0.3">
      <c r="A10159" s="3"/>
      <c r="B10159" s="3"/>
      <c r="C10159" s="3"/>
      <c r="D10159" s="3"/>
      <c r="E10159" s="3"/>
    </row>
    <row r="10160" spans="1:5" x14ac:dyDescent="0.3">
      <c r="A10160" s="3"/>
      <c r="B10160" s="3"/>
      <c r="C10160" s="3"/>
      <c r="D10160" s="3"/>
      <c r="E10160" s="3"/>
    </row>
    <row r="10161" spans="1:5" x14ac:dyDescent="0.3">
      <c r="A10161" s="3"/>
      <c r="B10161" s="3"/>
      <c r="C10161" s="3"/>
      <c r="D10161" s="3"/>
      <c r="E10161" s="3"/>
    </row>
    <row r="10162" spans="1:5" x14ac:dyDescent="0.3">
      <c r="A10162" s="3"/>
      <c r="B10162" s="3"/>
      <c r="C10162" s="3"/>
      <c r="D10162" s="3"/>
      <c r="E10162" s="3"/>
    </row>
    <row r="10163" spans="1:5" x14ac:dyDescent="0.3">
      <c r="A10163" s="3"/>
      <c r="B10163" s="3"/>
      <c r="C10163" s="3"/>
      <c r="D10163" s="3"/>
      <c r="E10163" s="3"/>
    </row>
    <row r="10164" spans="1:5" x14ac:dyDescent="0.3">
      <c r="A10164" s="3"/>
      <c r="B10164" s="3"/>
      <c r="C10164" s="3"/>
      <c r="D10164" s="3"/>
      <c r="E10164" s="3"/>
    </row>
    <row r="10165" spans="1:5" x14ac:dyDescent="0.3">
      <c r="A10165" s="3"/>
      <c r="B10165" s="3"/>
      <c r="C10165" s="3"/>
      <c r="D10165" s="3"/>
      <c r="E10165" s="3"/>
    </row>
    <row r="10166" spans="1:5" x14ac:dyDescent="0.3">
      <c r="A10166" s="3"/>
      <c r="B10166" s="3"/>
      <c r="C10166" s="3"/>
      <c r="D10166" s="3"/>
      <c r="E10166" s="3"/>
    </row>
    <row r="10167" spans="1:5" x14ac:dyDescent="0.3">
      <c r="A10167" s="3"/>
      <c r="B10167" s="3"/>
      <c r="C10167" s="3"/>
      <c r="D10167" s="3"/>
      <c r="E10167" s="3"/>
    </row>
    <row r="10168" spans="1:5" x14ac:dyDescent="0.3">
      <c r="A10168" s="3"/>
      <c r="B10168" s="3"/>
      <c r="C10168" s="3"/>
      <c r="D10168" s="3"/>
      <c r="E10168" s="3"/>
    </row>
    <row r="10169" spans="1:5" x14ac:dyDescent="0.3">
      <c r="A10169" s="3"/>
      <c r="B10169" s="3"/>
      <c r="C10169" s="3"/>
      <c r="D10169" s="3"/>
      <c r="E10169" s="3"/>
    </row>
    <row r="10170" spans="1:5" x14ac:dyDescent="0.3">
      <c r="A10170" s="3"/>
      <c r="B10170" s="3"/>
      <c r="C10170" s="3"/>
      <c r="D10170" s="3"/>
      <c r="E10170" s="3"/>
    </row>
    <row r="10171" spans="1:5" x14ac:dyDescent="0.3">
      <c r="A10171" s="3"/>
      <c r="B10171" s="3"/>
      <c r="C10171" s="3"/>
      <c r="D10171" s="3"/>
      <c r="E10171" s="3"/>
    </row>
    <row r="10172" spans="1:5" x14ac:dyDescent="0.3">
      <c r="A10172" s="3"/>
      <c r="B10172" s="3"/>
      <c r="C10172" s="3"/>
      <c r="D10172" s="3"/>
      <c r="E10172" s="3"/>
    </row>
    <row r="10173" spans="1:5" x14ac:dyDescent="0.3">
      <c r="A10173" s="3"/>
      <c r="B10173" s="3"/>
      <c r="C10173" s="3"/>
      <c r="D10173" s="3"/>
      <c r="E10173" s="3"/>
    </row>
    <row r="10174" spans="1:5" x14ac:dyDescent="0.3">
      <c r="A10174" s="3"/>
      <c r="B10174" s="3"/>
      <c r="C10174" s="3"/>
      <c r="D10174" s="3"/>
      <c r="E10174" s="3"/>
    </row>
    <row r="10175" spans="1:5" x14ac:dyDescent="0.3">
      <c r="A10175" s="3"/>
      <c r="B10175" s="3"/>
      <c r="C10175" s="3"/>
      <c r="D10175" s="3"/>
      <c r="E10175" s="3"/>
    </row>
    <row r="10176" spans="1:5" x14ac:dyDescent="0.3">
      <c r="A10176" s="3"/>
      <c r="B10176" s="3"/>
      <c r="C10176" s="3"/>
      <c r="D10176" s="3"/>
      <c r="E10176" s="3"/>
    </row>
    <row r="10177" spans="1:5" x14ac:dyDescent="0.3">
      <c r="A10177" s="3"/>
      <c r="B10177" s="3"/>
      <c r="C10177" s="3"/>
      <c r="D10177" s="3"/>
      <c r="E10177" s="3"/>
    </row>
    <row r="10178" spans="1:5" x14ac:dyDescent="0.3">
      <c r="A10178" s="3"/>
      <c r="B10178" s="3"/>
      <c r="C10178" s="3"/>
      <c r="D10178" s="3"/>
      <c r="E10178" s="3"/>
    </row>
    <row r="10179" spans="1:5" x14ac:dyDescent="0.3">
      <c r="A10179" s="3"/>
      <c r="B10179" s="3"/>
      <c r="C10179" s="3"/>
      <c r="D10179" s="3"/>
      <c r="E10179" s="3"/>
    </row>
    <row r="10180" spans="1:5" x14ac:dyDescent="0.3">
      <c r="A10180" s="3"/>
      <c r="B10180" s="3"/>
      <c r="C10180" s="3"/>
      <c r="D10180" s="3"/>
      <c r="E10180" s="3"/>
    </row>
    <row r="10181" spans="1:5" x14ac:dyDescent="0.3">
      <c r="A10181" s="3"/>
      <c r="B10181" s="3"/>
      <c r="C10181" s="3"/>
      <c r="D10181" s="3"/>
      <c r="E10181" s="3"/>
    </row>
    <row r="10182" spans="1:5" x14ac:dyDescent="0.3">
      <c r="A10182" s="3"/>
      <c r="B10182" s="3"/>
      <c r="C10182" s="3"/>
      <c r="D10182" s="3"/>
      <c r="E10182" s="3"/>
    </row>
    <row r="10183" spans="1:5" x14ac:dyDescent="0.3">
      <c r="A10183" s="3"/>
      <c r="B10183" s="3"/>
      <c r="C10183" s="3"/>
      <c r="D10183" s="3"/>
      <c r="E10183" s="3"/>
    </row>
    <row r="10184" spans="1:5" x14ac:dyDescent="0.3">
      <c r="A10184" s="3"/>
      <c r="B10184" s="3"/>
      <c r="C10184" s="3"/>
      <c r="D10184" s="3"/>
      <c r="E10184" s="3"/>
    </row>
    <row r="10185" spans="1:5" x14ac:dyDescent="0.3">
      <c r="A10185" s="3"/>
      <c r="B10185" s="3"/>
      <c r="C10185" s="3"/>
      <c r="D10185" s="3"/>
      <c r="E10185" s="3"/>
    </row>
    <row r="10186" spans="1:5" x14ac:dyDescent="0.3">
      <c r="A10186" s="3"/>
      <c r="B10186" s="3"/>
      <c r="C10186" s="3"/>
      <c r="D10186" s="3"/>
      <c r="E10186" s="3"/>
    </row>
    <row r="10187" spans="1:5" x14ac:dyDescent="0.3">
      <c r="A10187" s="3"/>
      <c r="B10187" s="3"/>
      <c r="C10187" s="3"/>
      <c r="D10187" s="3"/>
      <c r="E10187" s="3"/>
    </row>
    <row r="10188" spans="1:5" x14ac:dyDescent="0.3">
      <c r="A10188" s="3"/>
      <c r="B10188" s="3"/>
      <c r="C10188" s="3"/>
      <c r="D10188" s="3"/>
      <c r="E10188" s="3"/>
    </row>
    <row r="10189" spans="1:5" x14ac:dyDescent="0.3">
      <c r="A10189" s="3"/>
      <c r="B10189" s="3"/>
      <c r="C10189" s="3"/>
      <c r="D10189" s="3"/>
      <c r="E10189" s="3"/>
    </row>
    <row r="10190" spans="1:5" x14ac:dyDescent="0.3">
      <c r="A10190" s="3"/>
      <c r="B10190" s="3"/>
      <c r="C10190" s="3"/>
      <c r="D10190" s="3"/>
      <c r="E10190" s="3"/>
    </row>
    <row r="10191" spans="1:5" x14ac:dyDescent="0.3">
      <c r="A10191" s="3"/>
      <c r="B10191" s="3"/>
      <c r="C10191" s="3"/>
      <c r="D10191" s="3"/>
      <c r="E10191" s="3"/>
    </row>
    <row r="10192" spans="1:5" x14ac:dyDescent="0.3">
      <c r="A10192" s="3"/>
      <c r="B10192" s="3"/>
      <c r="C10192" s="3"/>
      <c r="D10192" s="3"/>
      <c r="E10192" s="3"/>
    </row>
    <row r="10193" spans="1:5" x14ac:dyDescent="0.3">
      <c r="A10193" s="3"/>
      <c r="B10193" s="3"/>
      <c r="C10193" s="3"/>
      <c r="D10193" s="3"/>
      <c r="E10193" s="3"/>
    </row>
    <row r="10194" spans="1:5" x14ac:dyDescent="0.3">
      <c r="A10194" s="3"/>
      <c r="B10194" s="3"/>
      <c r="C10194" s="3"/>
      <c r="D10194" s="3"/>
      <c r="E10194" s="3"/>
    </row>
    <row r="10195" spans="1:5" x14ac:dyDescent="0.3">
      <c r="A10195" s="3"/>
      <c r="B10195" s="3"/>
      <c r="C10195" s="3"/>
      <c r="D10195" s="3"/>
      <c r="E10195" s="3"/>
    </row>
    <row r="10196" spans="1:5" x14ac:dyDescent="0.3">
      <c r="A10196" s="3"/>
      <c r="B10196" s="3"/>
      <c r="C10196" s="3"/>
      <c r="D10196" s="3"/>
      <c r="E10196" s="3"/>
    </row>
    <row r="10197" spans="1:5" x14ac:dyDescent="0.3">
      <c r="A10197" s="3"/>
      <c r="B10197" s="3"/>
      <c r="C10197" s="3"/>
      <c r="D10197" s="3"/>
      <c r="E10197" s="3"/>
    </row>
    <row r="10198" spans="1:5" x14ac:dyDescent="0.3">
      <c r="A10198" s="3"/>
      <c r="B10198" s="3"/>
      <c r="C10198" s="3"/>
      <c r="D10198" s="3"/>
      <c r="E10198" s="3"/>
    </row>
    <row r="10199" spans="1:5" x14ac:dyDescent="0.3">
      <c r="A10199" s="3"/>
      <c r="B10199" s="3"/>
      <c r="C10199" s="3"/>
      <c r="D10199" s="3"/>
      <c r="E10199" s="3"/>
    </row>
    <row r="10200" spans="1:5" x14ac:dyDescent="0.3">
      <c r="A10200" s="3"/>
      <c r="B10200" s="3"/>
      <c r="C10200" s="3"/>
      <c r="D10200" s="3"/>
      <c r="E10200" s="3"/>
    </row>
    <row r="10201" spans="1:5" x14ac:dyDescent="0.3">
      <c r="A10201" s="3"/>
      <c r="B10201" s="3"/>
      <c r="C10201" s="3"/>
      <c r="D10201" s="3"/>
      <c r="E10201" s="3"/>
    </row>
    <row r="10202" spans="1:5" x14ac:dyDescent="0.3">
      <c r="A10202" s="3"/>
      <c r="B10202" s="3"/>
      <c r="C10202" s="3"/>
      <c r="D10202" s="3"/>
      <c r="E10202" s="3"/>
    </row>
    <row r="10203" spans="1:5" x14ac:dyDescent="0.3">
      <c r="A10203" s="3"/>
      <c r="B10203" s="3"/>
      <c r="C10203" s="3"/>
      <c r="D10203" s="3"/>
      <c r="E10203" s="3"/>
    </row>
    <row r="10204" spans="1:5" x14ac:dyDescent="0.3">
      <c r="A10204" s="3"/>
      <c r="B10204" s="3"/>
      <c r="C10204" s="3"/>
      <c r="D10204" s="3"/>
      <c r="E10204" s="3"/>
    </row>
    <row r="10205" spans="1:5" x14ac:dyDescent="0.3">
      <c r="A10205" s="3"/>
      <c r="B10205" s="3"/>
      <c r="C10205" s="3"/>
      <c r="D10205" s="3"/>
      <c r="E10205" s="3"/>
    </row>
    <row r="10206" spans="1:5" x14ac:dyDescent="0.3">
      <c r="A10206" s="3"/>
      <c r="B10206" s="3"/>
      <c r="C10206" s="3"/>
      <c r="D10206" s="3"/>
      <c r="E10206" s="3"/>
    </row>
    <row r="10207" spans="1:5" x14ac:dyDescent="0.3">
      <c r="A10207" s="3"/>
      <c r="B10207" s="3"/>
      <c r="C10207" s="3"/>
      <c r="D10207" s="3"/>
      <c r="E10207" s="3"/>
    </row>
    <row r="10208" spans="1:5" x14ac:dyDescent="0.3">
      <c r="A10208" s="3"/>
      <c r="B10208" s="3"/>
      <c r="C10208" s="3"/>
      <c r="D10208" s="3"/>
      <c r="E10208" s="3"/>
    </row>
    <row r="10209" spans="1:5" x14ac:dyDescent="0.3">
      <c r="A10209" s="3"/>
      <c r="B10209" s="3"/>
      <c r="C10209" s="3"/>
      <c r="D10209" s="3"/>
      <c r="E10209" s="3"/>
    </row>
    <row r="10210" spans="1:5" x14ac:dyDescent="0.3">
      <c r="A10210" s="3"/>
      <c r="B10210" s="3"/>
      <c r="C10210" s="3"/>
      <c r="D10210" s="3"/>
      <c r="E10210" s="3"/>
    </row>
    <row r="10211" spans="1:5" x14ac:dyDescent="0.3">
      <c r="A10211" s="3"/>
      <c r="B10211" s="3"/>
      <c r="C10211" s="3"/>
      <c r="D10211" s="3"/>
      <c r="E10211" s="3"/>
    </row>
    <row r="10212" spans="1:5" x14ac:dyDescent="0.3">
      <c r="A10212" s="3"/>
      <c r="B10212" s="3"/>
      <c r="C10212" s="3"/>
      <c r="D10212" s="3"/>
      <c r="E10212" s="3"/>
    </row>
    <row r="10213" spans="1:5" x14ac:dyDescent="0.3">
      <c r="A10213" s="3"/>
      <c r="B10213" s="3"/>
      <c r="C10213" s="3"/>
      <c r="D10213" s="3"/>
      <c r="E10213" s="3"/>
    </row>
    <row r="10214" spans="1:5" x14ac:dyDescent="0.3">
      <c r="A10214" s="3"/>
      <c r="B10214" s="3"/>
      <c r="C10214" s="3"/>
      <c r="D10214" s="3"/>
      <c r="E10214" s="3"/>
    </row>
    <row r="10215" spans="1:5" x14ac:dyDescent="0.3">
      <c r="A10215" s="3"/>
      <c r="B10215" s="3"/>
      <c r="C10215" s="3"/>
      <c r="D10215" s="3"/>
      <c r="E10215" s="3"/>
    </row>
    <row r="10216" spans="1:5" x14ac:dyDescent="0.3">
      <c r="A10216" s="3"/>
      <c r="B10216" s="3"/>
      <c r="C10216" s="3"/>
      <c r="D10216" s="3"/>
      <c r="E10216" s="3"/>
    </row>
    <row r="10217" spans="1:5" x14ac:dyDescent="0.3">
      <c r="A10217" s="3"/>
      <c r="B10217" s="3"/>
      <c r="C10217" s="3"/>
      <c r="D10217" s="3"/>
      <c r="E10217" s="3"/>
    </row>
    <row r="10218" spans="1:5" x14ac:dyDescent="0.3">
      <c r="A10218" s="3"/>
      <c r="B10218" s="3"/>
      <c r="C10218" s="3"/>
      <c r="D10218" s="3"/>
      <c r="E10218" s="3"/>
    </row>
    <row r="10219" spans="1:5" x14ac:dyDescent="0.3">
      <c r="A10219" s="3"/>
      <c r="B10219" s="3"/>
      <c r="C10219" s="3"/>
      <c r="D10219" s="3"/>
      <c r="E10219" s="3"/>
    </row>
    <row r="10220" spans="1:5" x14ac:dyDescent="0.3">
      <c r="A10220" s="3"/>
      <c r="B10220" s="3"/>
      <c r="C10220" s="3"/>
      <c r="D10220" s="3"/>
      <c r="E10220" s="3"/>
    </row>
    <row r="10221" spans="1:5" x14ac:dyDescent="0.3">
      <c r="A10221" s="3"/>
      <c r="B10221" s="3"/>
      <c r="C10221" s="3"/>
      <c r="D10221" s="3"/>
      <c r="E10221" s="3"/>
    </row>
    <row r="10222" spans="1:5" x14ac:dyDescent="0.3">
      <c r="A10222" s="3"/>
      <c r="B10222" s="3"/>
      <c r="C10222" s="3"/>
      <c r="D10222" s="3"/>
      <c r="E10222" s="3"/>
    </row>
    <row r="10223" spans="1:5" x14ac:dyDescent="0.3">
      <c r="A10223" s="3"/>
      <c r="B10223" s="3"/>
      <c r="C10223" s="3"/>
      <c r="D10223" s="3"/>
      <c r="E10223" s="3"/>
    </row>
    <row r="10224" spans="1:5" x14ac:dyDescent="0.3">
      <c r="A10224" s="3"/>
      <c r="B10224" s="3"/>
      <c r="C10224" s="3"/>
      <c r="D10224" s="3"/>
      <c r="E10224" s="3"/>
    </row>
    <row r="10225" spans="1:5" x14ac:dyDescent="0.3">
      <c r="A10225" s="3"/>
      <c r="B10225" s="3"/>
      <c r="C10225" s="3"/>
      <c r="D10225" s="3"/>
      <c r="E10225" s="3"/>
    </row>
    <row r="10226" spans="1:5" x14ac:dyDescent="0.3">
      <c r="A10226" s="3"/>
      <c r="B10226" s="3"/>
      <c r="C10226" s="3"/>
      <c r="D10226" s="3"/>
      <c r="E10226" s="3"/>
    </row>
    <row r="10227" spans="1:5" x14ac:dyDescent="0.3">
      <c r="A10227" s="3"/>
      <c r="B10227" s="3"/>
      <c r="C10227" s="3"/>
      <c r="D10227" s="3"/>
      <c r="E10227" s="3"/>
    </row>
    <row r="10228" spans="1:5" x14ac:dyDescent="0.3">
      <c r="A10228" s="3"/>
      <c r="B10228" s="3"/>
      <c r="C10228" s="3"/>
      <c r="D10228" s="3"/>
      <c r="E10228" s="3"/>
    </row>
    <row r="10229" spans="1:5" x14ac:dyDescent="0.3">
      <c r="A10229" s="3"/>
      <c r="B10229" s="3"/>
      <c r="C10229" s="3"/>
      <c r="D10229" s="3"/>
      <c r="E10229" s="3"/>
    </row>
    <row r="10230" spans="1:5" x14ac:dyDescent="0.3">
      <c r="A10230" s="3"/>
      <c r="B10230" s="3"/>
      <c r="C10230" s="3"/>
      <c r="D10230" s="3"/>
      <c r="E10230" s="3"/>
    </row>
    <row r="10231" spans="1:5" x14ac:dyDescent="0.3">
      <c r="A10231" s="3"/>
      <c r="B10231" s="3"/>
      <c r="C10231" s="3"/>
      <c r="D10231" s="3"/>
      <c r="E10231" s="3"/>
    </row>
    <row r="10232" spans="1:5" x14ac:dyDescent="0.3">
      <c r="A10232" s="3"/>
      <c r="B10232" s="3"/>
      <c r="C10232" s="3"/>
      <c r="D10232" s="3"/>
      <c r="E10232" s="3"/>
    </row>
    <row r="10233" spans="1:5" x14ac:dyDescent="0.3">
      <c r="A10233" s="3"/>
      <c r="B10233" s="3"/>
      <c r="C10233" s="3"/>
      <c r="D10233" s="3"/>
      <c r="E10233" s="3"/>
    </row>
    <row r="10234" spans="1:5" x14ac:dyDescent="0.3">
      <c r="A10234" s="3"/>
      <c r="B10234" s="3"/>
      <c r="C10234" s="3"/>
      <c r="D10234" s="3"/>
      <c r="E10234" s="3"/>
    </row>
    <row r="10235" spans="1:5" x14ac:dyDescent="0.3">
      <c r="A10235" s="3"/>
      <c r="B10235" s="3"/>
      <c r="C10235" s="3"/>
      <c r="D10235" s="3"/>
      <c r="E10235" s="3"/>
    </row>
    <row r="10236" spans="1:5" x14ac:dyDescent="0.3">
      <c r="A10236" s="3"/>
      <c r="B10236" s="3"/>
      <c r="C10236" s="3"/>
      <c r="D10236" s="3"/>
      <c r="E10236" s="3"/>
    </row>
    <row r="10237" spans="1:5" x14ac:dyDescent="0.3">
      <c r="A10237" s="3"/>
      <c r="B10237" s="3"/>
      <c r="C10237" s="3"/>
      <c r="D10237" s="3"/>
      <c r="E10237" s="3"/>
    </row>
    <row r="10238" spans="1:5" x14ac:dyDescent="0.3">
      <c r="A10238" s="3"/>
      <c r="B10238" s="3"/>
      <c r="C10238" s="3"/>
      <c r="D10238" s="3"/>
      <c r="E10238" s="3"/>
    </row>
    <row r="10239" spans="1:5" x14ac:dyDescent="0.3">
      <c r="A10239" s="3"/>
      <c r="B10239" s="3"/>
      <c r="C10239" s="3"/>
      <c r="D10239" s="3"/>
      <c r="E10239" s="3"/>
    </row>
    <row r="10240" spans="1:5" x14ac:dyDescent="0.3">
      <c r="A10240" s="3"/>
      <c r="B10240" s="3"/>
      <c r="C10240" s="3"/>
      <c r="D10240" s="3"/>
      <c r="E10240" s="3"/>
    </row>
    <row r="10241" spans="1:5" x14ac:dyDescent="0.3">
      <c r="A10241" s="3"/>
      <c r="B10241" s="3"/>
      <c r="C10241" s="3"/>
      <c r="D10241" s="3"/>
      <c r="E10241" s="3"/>
    </row>
    <row r="10242" spans="1:5" x14ac:dyDescent="0.3">
      <c r="A10242" s="3"/>
      <c r="B10242" s="3"/>
      <c r="C10242" s="3"/>
      <c r="D10242" s="3"/>
      <c r="E10242" s="3"/>
    </row>
    <row r="10243" spans="1:5" x14ac:dyDescent="0.3">
      <c r="A10243" s="3"/>
      <c r="B10243" s="3"/>
      <c r="C10243" s="3"/>
      <c r="D10243" s="3"/>
      <c r="E10243" s="3"/>
    </row>
    <row r="10244" spans="1:5" x14ac:dyDescent="0.3">
      <c r="A10244" s="3"/>
      <c r="B10244" s="3"/>
      <c r="C10244" s="3"/>
      <c r="D10244" s="3"/>
      <c r="E10244" s="3"/>
    </row>
    <row r="10245" spans="1:5" x14ac:dyDescent="0.3">
      <c r="A10245" s="3"/>
      <c r="B10245" s="3"/>
      <c r="C10245" s="3"/>
      <c r="D10245" s="3"/>
      <c r="E10245" s="3"/>
    </row>
    <row r="10246" spans="1:5" x14ac:dyDescent="0.3">
      <c r="A10246" s="3"/>
      <c r="B10246" s="3"/>
      <c r="C10246" s="3"/>
      <c r="D10246" s="3"/>
      <c r="E10246" s="3"/>
    </row>
    <row r="10247" spans="1:5" x14ac:dyDescent="0.3">
      <c r="A10247" s="3"/>
      <c r="B10247" s="3"/>
      <c r="C10247" s="3"/>
      <c r="D10247" s="3"/>
      <c r="E10247" s="3"/>
    </row>
    <row r="10248" spans="1:5" x14ac:dyDescent="0.3">
      <c r="A10248" s="3"/>
      <c r="B10248" s="3"/>
      <c r="C10248" s="3"/>
      <c r="D10248" s="3"/>
      <c r="E10248" s="3"/>
    </row>
    <row r="10249" spans="1:5" x14ac:dyDescent="0.3">
      <c r="A10249" s="3"/>
      <c r="B10249" s="3"/>
      <c r="C10249" s="3"/>
      <c r="D10249" s="3"/>
      <c r="E10249" s="3"/>
    </row>
    <row r="10250" spans="1:5" x14ac:dyDescent="0.3">
      <c r="A10250" s="3"/>
      <c r="B10250" s="3"/>
      <c r="C10250" s="3"/>
      <c r="D10250" s="3"/>
      <c r="E10250" s="3"/>
    </row>
    <row r="10251" spans="1:5" x14ac:dyDescent="0.3">
      <c r="A10251" s="3"/>
      <c r="B10251" s="3"/>
      <c r="C10251" s="3"/>
      <c r="D10251" s="3"/>
      <c r="E10251" s="3"/>
    </row>
    <row r="10252" spans="1:5" x14ac:dyDescent="0.3">
      <c r="A10252" s="3"/>
      <c r="B10252" s="3"/>
      <c r="C10252" s="3"/>
      <c r="D10252" s="3"/>
      <c r="E10252" s="3"/>
    </row>
    <row r="10253" spans="1:5" x14ac:dyDescent="0.3">
      <c r="A10253" s="3"/>
      <c r="B10253" s="3"/>
      <c r="C10253" s="3"/>
      <c r="D10253" s="3"/>
      <c r="E10253" s="3"/>
    </row>
    <row r="10254" spans="1:5" x14ac:dyDescent="0.3">
      <c r="A10254" s="3"/>
      <c r="B10254" s="3"/>
      <c r="C10254" s="3"/>
      <c r="D10254" s="3"/>
      <c r="E10254" s="3"/>
    </row>
    <row r="10255" spans="1:5" x14ac:dyDescent="0.3">
      <c r="A10255" s="3"/>
      <c r="B10255" s="3"/>
      <c r="C10255" s="3"/>
      <c r="D10255" s="3"/>
      <c r="E10255" s="3"/>
    </row>
    <row r="10256" spans="1:5" x14ac:dyDescent="0.3">
      <c r="A10256" s="3"/>
      <c r="B10256" s="3"/>
      <c r="C10256" s="3"/>
      <c r="D10256" s="3"/>
      <c r="E10256" s="3"/>
    </row>
    <row r="10257" spans="1:5" x14ac:dyDescent="0.3">
      <c r="A10257" s="3"/>
      <c r="B10257" s="3"/>
      <c r="C10257" s="3"/>
      <c r="D10257" s="3"/>
      <c r="E10257" s="3"/>
    </row>
    <row r="10258" spans="1:5" x14ac:dyDescent="0.3">
      <c r="A10258" s="3"/>
      <c r="B10258" s="3"/>
      <c r="C10258" s="3"/>
      <c r="D10258" s="3"/>
      <c r="E10258" s="3"/>
    </row>
    <row r="10259" spans="1:5" x14ac:dyDescent="0.3">
      <c r="A10259" s="3"/>
      <c r="B10259" s="3"/>
      <c r="C10259" s="3"/>
      <c r="D10259" s="3"/>
      <c r="E10259" s="3"/>
    </row>
    <row r="10260" spans="1:5" x14ac:dyDescent="0.3">
      <c r="A10260" s="3"/>
      <c r="B10260" s="3"/>
      <c r="C10260" s="3"/>
      <c r="D10260" s="3"/>
      <c r="E10260" s="3"/>
    </row>
    <row r="10261" spans="1:5" x14ac:dyDescent="0.3">
      <c r="A10261" s="3"/>
      <c r="B10261" s="3"/>
      <c r="C10261" s="3"/>
      <c r="D10261" s="3"/>
      <c r="E10261" s="3"/>
    </row>
    <row r="10262" spans="1:5" x14ac:dyDescent="0.3">
      <c r="A10262" s="3"/>
      <c r="B10262" s="3"/>
      <c r="C10262" s="3"/>
      <c r="D10262" s="3"/>
      <c r="E10262" s="3"/>
    </row>
    <row r="10263" spans="1:5" x14ac:dyDescent="0.3">
      <c r="A10263" s="3"/>
      <c r="B10263" s="3"/>
      <c r="C10263" s="3"/>
      <c r="D10263" s="3"/>
      <c r="E10263" s="3"/>
    </row>
    <row r="10264" spans="1:5" x14ac:dyDescent="0.3">
      <c r="A10264" s="3"/>
      <c r="B10264" s="3"/>
      <c r="C10264" s="3"/>
      <c r="D10264" s="3"/>
      <c r="E10264" s="3"/>
    </row>
    <row r="10265" spans="1:5" x14ac:dyDescent="0.3">
      <c r="A10265" s="3"/>
      <c r="B10265" s="3"/>
      <c r="C10265" s="3"/>
      <c r="D10265" s="3"/>
      <c r="E10265" s="3"/>
    </row>
    <row r="10266" spans="1:5" x14ac:dyDescent="0.3">
      <c r="A10266" s="3"/>
      <c r="B10266" s="3"/>
      <c r="C10266" s="3"/>
      <c r="D10266" s="3"/>
      <c r="E10266" s="3"/>
    </row>
    <row r="10267" spans="1:5" x14ac:dyDescent="0.3">
      <c r="A10267" s="3"/>
      <c r="B10267" s="3"/>
      <c r="C10267" s="3"/>
      <c r="D10267" s="3"/>
      <c r="E10267" s="3"/>
    </row>
    <row r="10268" spans="1:5" x14ac:dyDescent="0.3">
      <c r="A10268" s="3"/>
      <c r="B10268" s="3"/>
      <c r="C10268" s="3"/>
      <c r="D10268" s="3"/>
      <c r="E10268" s="3"/>
    </row>
    <row r="10269" spans="1:5" x14ac:dyDescent="0.3">
      <c r="A10269" s="3"/>
      <c r="B10269" s="3"/>
      <c r="C10269" s="3"/>
      <c r="D10269" s="3"/>
      <c r="E10269" s="3"/>
    </row>
    <row r="10270" spans="1:5" x14ac:dyDescent="0.3">
      <c r="A10270" s="3"/>
      <c r="B10270" s="3"/>
      <c r="C10270" s="3"/>
      <c r="D10270" s="3"/>
      <c r="E10270" s="3"/>
    </row>
    <row r="10271" spans="1:5" x14ac:dyDescent="0.3">
      <c r="A10271" s="3"/>
      <c r="B10271" s="3"/>
      <c r="C10271" s="3"/>
      <c r="D10271" s="3"/>
      <c r="E10271" s="3"/>
    </row>
    <row r="10272" spans="1:5" x14ac:dyDescent="0.3">
      <c r="A10272" s="3"/>
      <c r="B10272" s="3"/>
      <c r="C10272" s="3"/>
      <c r="D10272" s="3"/>
      <c r="E10272" s="3"/>
    </row>
    <row r="10273" spans="1:5" x14ac:dyDescent="0.3">
      <c r="A10273" s="3"/>
      <c r="B10273" s="3"/>
      <c r="C10273" s="3"/>
      <c r="D10273" s="3"/>
      <c r="E10273" s="3"/>
    </row>
    <row r="10274" spans="1:5" x14ac:dyDescent="0.3">
      <c r="A10274" s="3"/>
      <c r="B10274" s="3"/>
      <c r="C10274" s="3"/>
      <c r="D10274" s="3"/>
      <c r="E10274" s="3"/>
    </row>
    <row r="10275" spans="1:5" x14ac:dyDescent="0.3">
      <c r="A10275" s="3"/>
      <c r="B10275" s="3"/>
      <c r="C10275" s="3"/>
      <c r="D10275" s="3"/>
      <c r="E10275" s="3"/>
    </row>
    <row r="10276" spans="1:5" x14ac:dyDescent="0.3">
      <c r="A10276" s="3"/>
      <c r="B10276" s="3"/>
      <c r="C10276" s="3"/>
      <c r="D10276" s="3"/>
      <c r="E10276" s="3"/>
    </row>
    <row r="10277" spans="1:5" x14ac:dyDescent="0.3">
      <c r="A10277" s="3"/>
      <c r="B10277" s="3"/>
      <c r="C10277" s="3"/>
      <c r="D10277" s="3"/>
      <c r="E10277" s="3"/>
    </row>
    <row r="10278" spans="1:5" x14ac:dyDescent="0.3">
      <c r="A10278" s="3"/>
      <c r="B10278" s="3"/>
      <c r="C10278" s="3"/>
      <c r="D10278" s="3"/>
      <c r="E10278" s="3"/>
    </row>
    <row r="10279" spans="1:5" x14ac:dyDescent="0.3">
      <c r="A10279" s="3"/>
      <c r="B10279" s="3"/>
      <c r="C10279" s="3"/>
      <c r="D10279" s="3"/>
      <c r="E10279" s="3"/>
    </row>
    <row r="10280" spans="1:5" x14ac:dyDescent="0.3">
      <c r="A10280" s="3"/>
      <c r="B10280" s="3"/>
      <c r="C10280" s="3"/>
      <c r="D10280" s="3"/>
      <c r="E10280" s="3"/>
    </row>
    <row r="10281" spans="1:5" x14ac:dyDescent="0.3">
      <c r="A10281" s="3"/>
      <c r="B10281" s="3"/>
      <c r="C10281" s="3"/>
      <c r="D10281" s="3"/>
      <c r="E10281" s="3"/>
    </row>
    <row r="10282" spans="1:5" x14ac:dyDescent="0.3">
      <c r="A10282" s="3"/>
      <c r="B10282" s="3"/>
      <c r="C10282" s="3"/>
      <c r="D10282" s="3"/>
      <c r="E10282" s="3"/>
    </row>
    <row r="10283" spans="1:5" x14ac:dyDescent="0.3">
      <c r="A10283" s="3"/>
      <c r="B10283" s="3"/>
      <c r="C10283" s="3"/>
      <c r="D10283" s="3"/>
      <c r="E10283" s="3"/>
    </row>
    <row r="10284" spans="1:5" x14ac:dyDescent="0.3">
      <c r="A10284" s="3"/>
      <c r="B10284" s="3"/>
      <c r="C10284" s="3"/>
      <c r="D10284" s="3"/>
      <c r="E10284" s="3"/>
    </row>
    <row r="10285" spans="1:5" x14ac:dyDescent="0.3">
      <c r="A10285" s="3"/>
      <c r="B10285" s="3"/>
      <c r="C10285" s="3"/>
      <c r="D10285" s="3"/>
      <c r="E10285" s="3"/>
    </row>
    <row r="10286" spans="1:5" x14ac:dyDescent="0.3">
      <c r="A10286" s="3"/>
      <c r="B10286" s="3"/>
      <c r="C10286" s="3"/>
      <c r="D10286" s="3"/>
      <c r="E10286" s="3"/>
    </row>
    <row r="10287" spans="1:5" x14ac:dyDescent="0.3">
      <c r="A10287" s="3"/>
      <c r="B10287" s="3"/>
      <c r="C10287" s="3"/>
      <c r="D10287" s="3"/>
      <c r="E10287" s="3"/>
    </row>
    <row r="10288" spans="1:5" x14ac:dyDescent="0.3">
      <c r="A10288" s="3"/>
      <c r="B10288" s="3"/>
      <c r="C10288" s="3"/>
      <c r="D10288" s="3"/>
      <c r="E10288" s="3"/>
    </row>
    <row r="10289" spans="1:5" x14ac:dyDescent="0.3">
      <c r="A10289" s="3"/>
      <c r="B10289" s="3"/>
      <c r="C10289" s="3"/>
      <c r="D10289" s="3"/>
      <c r="E10289" s="3"/>
    </row>
    <row r="10290" spans="1:5" x14ac:dyDescent="0.3">
      <c r="A10290" s="3"/>
      <c r="B10290" s="3"/>
      <c r="C10290" s="3"/>
      <c r="D10290" s="3"/>
      <c r="E10290" s="3"/>
    </row>
    <row r="10291" spans="1:5" x14ac:dyDescent="0.3">
      <c r="A10291" s="3"/>
      <c r="B10291" s="3"/>
      <c r="C10291" s="3"/>
      <c r="D10291" s="3"/>
      <c r="E10291" s="3"/>
    </row>
    <row r="10292" spans="1:5" x14ac:dyDescent="0.3">
      <c r="A10292" s="3"/>
      <c r="B10292" s="3"/>
      <c r="C10292" s="3"/>
      <c r="D10292" s="3"/>
      <c r="E10292" s="3"/>
    </row>
    <row r="10293" spans="1:5" x14ac:dyDescent="0.3">
      <c r="A10293" s="3"/>
      <c r="B10293" s="3"/>
      <c r="C10293" s="3"/>
      <c r="D10293" s="3"/>
      <c r="E10293" s="3"/>
    </row>
    <row r="10294" spans="1:5" x14ac:dyDescent="0.3">
      <c r="A10294" s="3"/>
      <c r="B10294" s="3"/>
      <c r="C10294" s="3"/>
      <c r="D10294" s="3"/>
      <c r="E10294" s="3"/>
    </row>
    <row r="10295" spans="1:5" x14ac:dyDescent="0.3">
      <c r="A10295" s="3"/>
      <c r="B10295" s="3"/>
      <c r="C10295" s="3"/>
      <c r="D10295" s="3"/>
      <c r="E10295" s="3"/>
    </row>
    <row r="10296" spans="1:5" x14ac:dyDescent="0.3">
      <c r="A10296" s="3"/>
      <c r="B10296" s="3"/>
      <c r="C10296" s="3"/>
      <c r="D10296" s="3"/>
      <c r="E10296" s="3"/>
    </row>
    <row r="10297" spans="1:5" x14ac:dyDescent="0.3">
      <c r="A10297" s="3"/>
      <c r="B10297" s="3"/>
      <c r="C10297" s="3"/>
      <c r="D10297" s="3"/>
      <c r="E10297" s="3"/>
    </row>
    <row r="10298" spans="1:5" x14ac:dyDescent="0.3">
      <c r="A10298" s="3"/>
      <c r="B10298" s="3"/>
      <c r="C10298" s="3"/>
      <c r="D10298" s="3"/>
      <c r="E10298" s="3"/>
    </row>
    <row r="10299" spans="1:5" x14ac:dyDescent="0.3">
      <c r="A10299" s="3"/>
      <c r="B10299" s="3"/>
      <c r="C10299" s="3"/>
      <c r="D10299" s="3"/>
      <c r="E10299" s="3"/>
    </row>
    <row r="10300" spans="1:5" x14ac:dyDescent="0.3">
      <c r="A10300" s="3"/>
      <c r="B10300" s="3"/>
      <c r="C10300" s="3"/>
      <c r="D10300" s="3"/>
      <c r="E10300" s="3"/>
    </row>
    <row r="10301" spans="1:5" x14ac:dyDescent="0.3">
      <c r="A10301" s="3"/>
      <c r="B10301" s="3"/>
      <c r="C10301" s="3"/>
      <c r="D10301" s="3"/>
      <c r="E10301" s="3"/>
    </row>
    <row r="10302" spans="1:5" x14ac:dyDescent="0.3">
      <c r="A10302" s="3"/>
      <c r="B10302" s="3"/>
      <c r="C10302" s="3"/>
      <c r="D10302" s="3"/>
      <c r="E10302" s="3"/>
    </row>
    <row r="10303" spans="1:5" x14ac:dyDescent="0.3">
      <c r="A10303" s="3"/>
      <c r="B10303" s="3"/>
      <c r="C10303" s="3"/>
      <c r="D10303" s="3"/>
      <c r="E10303" s="3"/>
    </row>
    <row r="10304" spans="1:5" x14ac:dyDescent="0.3">
      <c r="A10304" s="3"/>
      <c r="B10304" s="3"/>
      <c r="C10304" s="3"/>
      <c r="D10304" s="3"/>
      <c r="E10304" s="3"/>
    </row>
    <row r="10305" spans="1:5" x14ac:dyDescent="0.3">
      <c r="A10305" s="3"/>
      <c r="B10305" s="3"/>
      <c r="C10305" s="3"/>
      <c r="D10305" s="3"/>
      <c r="E10305" s="3"/>
    </row>
    <row r="10306" spans="1:5" x14ac:dyDescent="0.3">
      <c r="A10306" s="3"/>
      <c r="B10306" s="3"/>
      <c r="C10306" s="3"/>
      <c r="D10306" s="3"/>
      <c r="E10306" s="3"/>
    </row>
    <row r="10307" spans="1:5" x14ac:dyDescent="0.3">
      <c r="A10307" s="3"/>
      <c r="B10307" s="3"/>
      <c r="C10307" s="3"/>
      <c r="D10307" s="3"/>
      <c r="E10307" s="3"/>
    </row>
    <row r="10308" spans="1:5" x14ac:dyDescent="0.3">
      <c r="A10308" s="3"/>
      <c r="B10308" s="3"/>
      <c r="C10308" s="3"/>
      <c r="D10308" s="3"/>
      <c r="E10308" s="3"/>
    </row>
    <row r="10309" spans="1:5" x14ac:dyDescent="0.3">
      <c r="A10309" s="3"/>
      <c r="B10309" s="3"/>
      <c r="C10309" s="3"/>
      <c r="D10309" s="3"/>
      <c r="E10309" s="3"/>
    </row>
    <row r="10310" spans="1:5" x14ac:dyDescent="0.3">
      <c r="A10310" s="3"/>
      <c r="B10310" s="3"/>
      <c r="C10310" s="3"/>
      <c r="D10310" s="3"/>
      <c r="E10310" s="3"/>
    </row>
    <row r="10311" spans="1:5" x14ac:dyDescent="0.3">
      <c r="A10311" s="3"/>
      <c r="B10311" s="3"/>
      <c r="C10311" s="3"/>
      <c r="D10311" s="3"/>
      <c r="E10311" s="3"/>
    </row>
    <row r="10312" spans="1:5" x14ac:dyDescent="0.3">
      <c r="A10312" s="3"/>
      <c r="B10312" s="3"/>
      <c r="C10312" s="3"/>
      <c r="D10312" s="3"/>
      <c r="E10312" s="3"/>
    </row>
    <row r="10313" spans="1:5" x14ac:dyDescent="0.3">
      <c r="A10313" s="3"/>
      <c r="B10313" s="3"/>
      <c r="C10313" s="3"/>
      <c r="D10313" s="3"/>
      <c r="E10313" s="3"/>
    </row>
    <row r="10314" spans="1:5" x14ac:dyDescent="0.3">
      <c r="A10314" s="3"/>
      <c r="B10314" s="3"/>
      <c r="C10314" s="3"/>
      <c r="D10314" s="3"/>
      <c r="E10314" s="3"/>
    </row>
    <row r="10315" spans="1:5" x14ac:dyDescent="0.3">
      <c r="A10315" s="3"/>
      <c r="B10315" s="3"/>
      <c r="C10315" s="3"/>
      <c r="D10315" s="3"/>
      <c r="E10315" s="3"/>
    </row>
    <row r="10316" spans="1:5" x14ac:dyDescent="0.3">
      <c r="A10316" s="3"/>
      <c r="B10316" s="3"/>
      <c r="C10316" s="3"/>
      <c r="D10316" s="3"/>
      <c r="E10316" s="3"/>
    </row>
    <row r="10317" spans="1:5" x14ac:dyDescent="0.3">
      <c r="A10317" s="3"/>
      <c r="B10317" s="3"/>
      <c r="C10317" s="3"/>
      <c r="D10317" s="3"/>
      <c r="E10317" s="3"/>
    </row>
    <row r="10318" spans="1:5" x14ac:dyDescent="0.3">
      <c r="A10318" s="3"/>
      <c r="B10318" s="3"/>
      <c r="C10318" s="3"/>
      <c r="D10318" s="3"/>
      <c r="E10318" s="3"/>
    </row>
    <row r="10319" spans="1:5" x14ac:dyDescent="0.3">
      <c r="A10319" s="3"/>
      <c r="B10319" s="3"/>
      <c r="C10319" s="3"/>
      <c r="D10319" s="3"/>
      <c r="E10319" s="3"/>
    </row>
    <row r="10320" spans="1:5" x14ac:dyDescent="0.3">
      <c r="A10320" s="3"/>
      <c r="B10320" s="3"/>
      <c r="C10320" s="3"/>
      <c r="D10320" s="3"/>
      <c r="E10320" s="3"/>
    </row>
    <row r="10321" spans="1:5" x14ac:dyDescent="0.3">
      <c r="A10321" s="3"/>
      <c r="B10321" s="3"/>
      <c r="C10321" s="3"/>
      <c r="D10321" s="3"/>
      <c r="E10321" s="3"/>
    </row>
    <row r="10322" spans="1:5" x14ac:dyDescent="0.3">
      <c r="A10322" s="3"/>
      <c r="B10322" s="3"/>
      <c r="C10322" s="3"/>
      <c r="D10322" s="3"/>
      <c r="E10322" s="3"/>
    </row>
    <row r="10323" spans="1:5" x14ac:dyDescent="0.3">
      <c r="A10323" s="3"/>
      <c r="B10323" s="3"/>
      <c r="C10323" s="3"/>
      <c r="D10323" s="3"/>
      <c r="E10323" s="3"/>
    </row>
    <row r="10324" spans="1:5" x14ac:dyDescent="0.3">
      <c r="A10324" s="3"/>
      <c r="B10324" s="3"/>
      <c r="C10324" s="3"/>
      <c r="D10324" s="3"/>
      <c r="E10324" s="3"/>
    </row>
    <row r="10325" spans="1:5" x14ac:dyDescent="0.3">
      <c r="A10325" s="3"/>
      <c r="B10325" s="3"/>
      <c r="C10325" s="3"/>
      <c r="D10325" s="3"/>
      <c r="E10325" s="3"/>
    </row>
    <row r="10326" spans="1:5" x14ac:dyDescent="0.3">
      <c r="A10326" s="3"/>
      <c r="B10326" s="3"/>
      <c r="C10326" s="3"/>
      <c r="D10326" s="3"/>
      <c r="E10326" s="3"/>
    </row>
    <row r="10327" spans="1:5" x14ac:dyDescent="0.3">
      <c r="A10327" s="3"/>
      <c r="B10327" s="3"/>
      <c r="C10327" s="3"/>
      <c r="D10327" s="3"/>
      <c r="E10327" s="3"/>
    </row>
    <row r="10328" spans="1:5" x14ac:dyDescent="0.3">
      <c r="A10328" s="3"/>
      <c r="B10328" s="3"/>
      <c r="C10328" s="3"/>
      <c r="D10328" s="3"/>
      <c r="E10328" s="3"/>
    </row>
    <row r="10329" spans="1:5" x14ac:dyDescent="0.3">
      <c r="A10329" s="3"/>
      <c r="B10329" s="3"/>
      <c r="C10329" s="3"/>
      <c r="D10329" s="3"/>
      <c r="E10329" s="3"/>
    </row>
    <row r="10330" spans="1:5" x14ac:dyDescent="0.3">
      <c r="A10330" s="3"/>
      <c r="B10330" s="3"/>
      <c r="C10330" s="3"/>
      <c r="D10330" s="3"/>
      <c r="E10330" s="3"/>
    </row>
    <row r="10331" spans="1:5" x14ac:dyDescent="0.3">
      <c r="A10331" s="3"/>
      <c r="B10331" s="3"/>
      <c r="C10331" s="3"/>
      <c r="D10331" s="3"/>
      <c r="E10331" s="3"/>
    </row>
    <row r="10332" spans="1:5" x14ac:dyDescent="0.3">
      <c r="A10332" s="3"/>
      <c r="B10332" s="3"/>
      <c r="C10332" s="3"/>
      <c r="D10332" s="3"/>
      <c r="E10332" s="3"/>
    </row>
    <row r="10333" spans="1:5" x14ac:dyDescent="0.3">
      <c r="A10333" s="3"/>
      <c r="B10333" s="3"/>
      <c r="C10333" s="3"/>
      <c r="D10333" s="3"/>
      <c r="E10333" s="3"/>
    </row>
    <row r="10334" spans="1:5" x14ac:dyDescent="0.3">
      <c r="A10334" s="3"/>
      <c r="B10334" s="3"/>
      <c r="C10334" s="3"/>
      <c r="D10334" s="3"/>
      <c r="E10334" s="3"/>
    </row>
    <row r="10335" spans="1:5" x14ac:dyDescent="0.3">
      <c r="A10335" s="3"/>
      <c r="B10335" s="3"/>
      <c r="C10335" s="3"/>
      <c r="D10335" s="3"/>
      <c r="E10335" s="3"/>
    </row>
    <row r="10336" spans="1:5" x14ac:dyDescent="0.3">
      <c r="A10336" s="3"/>
      <c r="B10336" s="3"/>
      <c r="C10336" s="3"/>
      <c r="D10336" s="3"/>
      <c r="E10336" s="3"/>
    </row>
    <row r="10337" spans="1:5" x14ac:dyDescent="0.3">
      <c r="A10337" s="3"/>
      <c r="B10337" s="3"/>
      <c r="C10337" s="3"/>
      <c r="D10337" s="3"/>
      <c r="E10337" s="3"/>
    </row>
    <row r="10338" spans="1:5" x14ac:dyDescent="0.3">
      <c r="A10338" s="3"/>
      <c r="B10338" s="3"/>
      <c r="C10338" s="3"/>
      <c r="D10338" s="3"/>
      <c r="E10338" s="3"/>
    </row>
    <row r="10339" spans="1:5" x14ac:dyDescent="0.3">
      <c r="A10339" s="3"/>
      <c r="B10339" s="3"/>
      <c r="C10339" s="3"/>
      <c r="D10339" s="3"/>
      <c r="E10339" s="3"/>
    </row>
    <row r="10340" spans="1:5" x14ac:dyDescent="0.3">
      <c r="A10340" s="3"/>
      <c r="B10340" s="3"/>
      <c r="C10340" s="3"/>
      <c r="D10340" s="3"/>
      <c r="E10340" s="3"/>
    </row>
    <row r="10341" spans="1:5" x14ac:dyDescent="0.3">
      <c r="A10341" s="3"/>
      <c r="B10341" s="3"/>
      <c r="C10341" s="3"/>
      <c r="D10341" s="3"/>
      <c r="E10341" s="3"/>
    </row>
    <row r="10342" spans="1:5" x14ac:dyDescent="0.3">
      <c r="A10342" s="3"/>
      <c r="B10342" s="3"/>
      <c r="C10342" s="3"/>
      <c r="D10342" s="3"/>
      <c r="E10342" s="3"/>
    </row>
    <row r="10343" spans="1:5" x14ac:dyDescent="0.3">
      <c r="A10343" s="3"/>
      <c r="B10343" s="3"/>
      <c r="C10343" s="3"/>
      <c r="D10343" s="3"/>
      <c r="E10343" s="3"/>
    </row>
    <row r="10344" spans="1:5" x14ac:dyDescent="0.3">
      <c r="A10344" s="3"/>
      <c r="B10344" s="3"/>
      <c r="C10344" s="3"/>
      <c r="D10344" s="3"/>
      <c r="E10344" s="3"/>
    </row>
    <row r="10345" spans="1:5" x14ac:dyDescent="0.3">
      <c r="A10345" s="3"/>
      <c r="B10345" s="3"/>
      <c r="C10345" s="3"/>
      <c r="D10345" s="3"/>
      <c r="E10345" s="3"/>
    </row>
    <row r="10346" spans="1:5" x14ac:dyDescent="0.3">
      <c r="A10346" s="3"/>
      <c r="B10346" s="3"/>
      <c r="C10346" s="3"/>
      <c r="D10346" s="3"/>
      <c r="E10346" s="3"/>
    </row>
    <row r="10347" spans="1:5" x14ac:dyDescent="0.3">
      <c r="A10347" s="3"/>
      <c r="B10347" s="3"/>
      <c r="C10347" s="3"/>
      <c r="D10347" s="3"/>
      <c r="E10347" s="3"/>
    </row>
    <row r="10348" spans="1:5" x14ac:dyDescent="0.3">
      <c r="A10348" s="3"/>
      <c r="B10348" s="3"/>
      <c r="C10348" s="3"/>
      <c r="D10348" s="3"/>
      <c r="E10348" s="3"/>
    </row>
    <row r="10349" spans="1:5" x14ac:dyDescent="0.3">
      <c r="A10349" s="3"/>
      <c r="B10349" s="3"/>
      <c r="C10349" s="3"/>
      <c r="D10349" s="3"/>
      <c r="E10349" s="3"/>
    </row>
    <row r="10350" spans="1:5" x14ac:dyDescent="0.3">
      <c r="A10350" s="3"/>
      <c r="B10350" s="3"/>
      <c r="C10350" s="3"/>
      <c r="D10350" s="3"/>
      <c r="E10350" s="3"/>
    </row>
    <row r="10351" spans="1:5" x14ac:dyDescent="0.3">
      <c r="A10351" s="3"/>
      <c r="B10351" s="3"/>
      <c r="C10351" s="3"/>
      <c r="D10351" s="3"/>
      <c r="E10351" s="3"/>
    </row>
    <row r="10352" spans="1:5" x14ac:dyDescent="0.3">
      <c r="A10352" s="3"/>
      <c r="B10352" s="3"/>
      <c r="C10352" s="3"/>
      <c r="D10352" s="3"/>
      <c r="E10352" s="3"/>
    </row>
    <row r="10353" spans="1:5" x14ac:dyDescent="0.3">
      <c r="A10353" s="3"/>
      <c r="B10353" s="3"/>
      <c r="C10353" s="3"/>
      <c r="D10353" s="3"/>
      <c r="E10353" s="3"/>
    </row>
    <row r="10354" spans="1:5" x14ac:dyDescent="0.3">
      <c r="A10354" s="3"/>
      <c r="B10354" s="3"/>
      <c r="C10354" s="3"/>
      <c r="D10354" s="3"/>
      <c r="E10354" s="3"/>
    </row>
    <row r="10355" spans="1:5" x14ac:dyDescent="0.3">
      <c r="A10355" s="3"/>
      <c r="B10355" s="3"/>
      <c r="C10355" s="3"/>
      <c r="D10355" s="3"/>
      <c r="E10355" s="3"/>
    </row>
    <row r="10356" spans="1:5" x14ac:dyDescent="0.3">
      <c r="A10356" s="3"/>
      <c r="B10356" s="3"/>
      <c r="C10356" s="3"/>
      <c r="D10356" s="3"/>
      <c r="E10356" s="3"/>
    </row>
    <row r="10357" spans="1:5" x14ac:dyDescent="0.3">
      <c r="A10357" s="3"/>
      <c r="B10357" s="3"/>
      <c r="C10357" s="3"/>
      <c r="D10357" s="3"/>
      <c r="E10357" s="3"/>
    </row>
    <row r="10358" spans="1:5" x14ac:dyDescent="0.3">
      <c r="A10358" s="3"/>
      <c r="B10358" s="3"/>
      <c r="C10358" s="3"/>
      <c r="D10358" s="3"/>
      <c r="E10358" s="3"/>
    </row>
    <row r="10359" spans="1:5" x14ac:dyDescent="0.3">
      <c r="A10359" s="3"/>
      <c r="B10359" s="3"/>
      <c r="C10359" s="3"/>
      <c r="D10359" s="3"/>
      <c r="E10359" s="3"/>
    </row>
    <row r="10360" spans="1:5" x14ac:dyDescent="0.3">
      <c r="A10360" s="3"/>
      <c r="B10360" s="3"/>
      <c r="C10360" s="3"/>
      <c r="D10360" s="3"/>
      <c r="E10360" s="3"/>
    </row>
    <row r="10361" spans="1:5" x14ac:dyDescent="0.3">
      <c r="A10361" s="3"/>
      <c r="B10361" s="3"/>
      <c r="C10361" s="3"/>
      <c r="D10361" s="3"/>
      <c r="E10361" s="3"/>
    </row>
    <row r="10362" spans="1:5" x14ac:dyDescent="0.3">
      <c r="A10362" s="3"/>
      <c r="B10362" s="3"/>
      <c r="C10362" s="3"/>
      <c r="D10362" s="3"/>
      <c r="E10362" s="3"/>
    </row>
    <row r="10363" spans="1:5" x14ac:dyDescent="0.3">
      <c r="A10363" s="3"/>
      <c r="B10363" s="3"/>
      <c r="C10363" s="3"/>
      <c r="D10363" s="3"/>
      <c r="E10363" s="3"/>
    </row>
    <row r="10364" spans="1:5" x14ac:dyDescent="0.3">
      <c r="A10364" s="3"/>
      <c r="B10364" s="3"/>
      <c r="C10364" s="3"/>
      <c r="D10364" s="3"/>
      <c r="E10364" s="3"/>
    </row>
    <row r="10365" spans="1:5" x14ac:dyDescent="0.3">
      <c r="A10365" s="3"/>
      <c r="B10365" s="3"/>
      <c r="C10365" s="3"/>
      <c r="D10365" s="3"/>
      <c r="E10365" s="3"/>
    </row>
    <row r="10366" spans="1:5" x14ac:dyDescent="0.3">
      <c r="A10366" s="3"/>
      <c r="B10366" s="3"/>
      <c r="C10366" s="3"/>
      <c r="D10366" s="3"/>
      <c r="E10366" s="3"/>
    </row>
    <row r="10367" spans="1:5" x14ac:dyDescent="0.3">
      <c r="A10367" s="3"/>
      <c r="B10367" s="3"/>
      <c r="C10367" s="3"/>
      <c r="D10367" s="3"/>
      <c r="E10367" s="3"/>
    </row>
    <row r="10368" spans="1:5" x14ac:dyDescent="0.3">
      <c r="A10368" s="3"/>
      <c r="B10368" s="3"/>
      <c r="C10368" s="3"/>
      <c r="D10368" s="3"/>
      <c r="E10368" s="3"/>
    </row>
    <row r="10369" spans="1:5" x14ac:dyDescent="0.3">
      <c r="A10369" s="3"/>
      <c r="B10369" s="3"/>
      <c r="C10369" s="3"/>
      <c r="D10369" s="3"/>
      <c r="E10369" s="3"/>
    </row>
    <row r="10370" spans="1:5" x14ac:dyDescent="0.3">
      <c r="A10370" s="3"/>
      <c r="B10370" s="3"/>
      <c r="C10370" s="3"/>
      <c r="D10370" s="3"/>
      <c r="E10370" s="3"/>
    </row>
    <row r="10371" spans="1:5" x14ac:dyDescent="0.3">
      <c r="A10371" s="3"/>
      <c r="B10371" s="3"/>
      <c r="C10371" s="3"/>
      <c r="D10371" s="3"/>
      <c r="E10371" s="3"/>
    </row>
    <row r="10372" spans="1:5" x14ac:dyDescent="0.3">
      <c r="A10372" s="3"/>
      <c r="B10372" s="3"/>
      <c r="C10372" s="3"/>
      <c r="D10372" s="3"/>
      <c r="E10372" s="3"/>
    </row>
    <row r="10373" spans="1:5" x14ac:dyDescent="0.3">
      <c r="A10373" s="3"/>
      <c r="B10373" s="3"/>
      <c r="C10373" s="3"/>
      <c r="D10373" s="3"/>
      <c r="E10373" s="3"/>
    </row>
    <row r="10374" spans="1:5" x14ac:dyDescent="0.3">
      <c r="A10374" s="3"/>
      <c r="B10374" s="3"/>
      <c r="C10374" s="3"/>
      <c r="D10374" s="3"/>
      <c r="E10374" s="3"/>
    </row>
    <row r="10375" spans="1:5" x14ac:dyDescent="0.3">
      <c r="A10375" s="3"/>
      <c r="B10375" s="3"/>
      <c r="C10375" s="3"/>
      <c r="D10375" s="3"/>
      <c r="E10375" s="3"/>
    </row>
    <row r="10376" spans="1:5" x14ac:dyDescent="0.3">
      <c r="A10376" s="3"/>
      <c r="B10376" s="3"/>
      <c r="C10376" s="3"/>
      <c r="D10376" s="3"/>
      <c r="E10376" s="3"/>
    </row>
    <row r="10377" spans="1:5" x14ac:dyDescent="0.3">
      <c r="A10377" s="3"/>
      <c r="B10377" s="3"/>
      <c r="C10377" s="3"/>
      <c r="D10377" s="3"/>
      <c r="E10377" s="3"/>
    </row>
    <row r="10378" spans="1:5" x14ac:dyDescent="0.3">
      <c r="A10378" s="3"/>
      <c r="B10378" s="3"/>
      <c r="C10378" s="3"/>
      <c r="D10378" s="3"/>
      <c r="E10378" s="3"/>
    </row>
    <row r="10379" spans="1:5" x14ac:dyDescent="0.3">
      <c r="A10379" s="3"/>
      <c r="B10379" s="3"/>
      <c r="C10379" s="3"/>
      <c r="D10379" s="3"/>
      <c r="E10379" s="3"/>
    </row>
    <row r="10380" spans="1:5" x14ac:dyDescent="0.3">
      <c r="A10380" s="3"/>
      <c r="B10380" s="3"/>
      <c r="C10380" s="3"/>
      <c r="D10380" s="3"/>
      <c r="E10380" s="3"/>
    </row>
    <row r="10381" spans="1:5" x14ac:dyDescent="0.3">
      <c r="A10381" s="3"/>
      <c r="B10381" s="3"/>
      <c r="C10381" s="3"/>
      <c r="D10381" s="3"/>
      <c r="E10381" s="3"/>
    </row>
    <row r="10382" spans="1:5" x14ac:dyDescent="0.3">
      <c r="A10382" s="3"/>
      <c r="B10382" s="3"/>
      <c r="C10382" s="3"/>
      <c r="D10382" s="3"/>
      <c r="E10382" s="3"/>
    </row>
    <row r="10383" spans="1:5" x14ac:dyDescent="0.3">
      <c r="A10383" s="3"/>
      <c r="B10383" s="3"/>
      <c r="C10383" s="3"/>
      <c r="D10383" s="3"/>
      <c r="E10383" s="3"/>
    </row>
    <row r="10384" spans="1:5" x14ac:dyDescent="0.3">
      <c r="A10384" s="3"/>
      <c r="B10384" s="3"/>
      <c r="C10384" s="3"/>
      <c r="D10384" s="3"/>
      <c r="E10384" s="3"/>
    </row>
    <row r="10385" spans="1:5" x14ac:dyDescent="0.3">
      <c r="A10385" s="3"/>
      <c r="B10385" s="3"/>
      <c r="C10385" s="3"/>
      <c r="D10385" s="3"/>
      <c r="E10385" s="3"/>
    </row>
    <row r="10386" spans="1:5" x14ac:dyDescent="0.3">
      <c r="A10386" s="3"/>
      <c r="B10386" s="3"/>
      <c r="C10386" s="3"/>
      <c r="D10386" s="3"/>
      <c r="E10386" s="3"/>
    </row>
    <row r="10387" spans="1:5" x14ac:dyDescent="0.3">
      <c r="A10387" s="3"/>
      <c r="B10387" s="3"/>
      <c r="C10387" s="3"/>
      <c r="D10387" s="3"/>
      <c r="E10387" s="3"/>
    </row>
    <row r="10388" spans="1:5" x14ac:dyDescent="0.3">
      <c r="A10388" s="3"/>
      <c r="B10388" s="3"/>
      <c r="C10388" s="3"/>
      <c r="D10388" s="3"/>
      <c r="E10388" s="3"/>
    </row>
    <row r="10389" spans="1:5" x14ac:dyDescent="0.3">
      <c r="A10389" s="3"/>
      <c r="B10389" s="3"/>
      <c r="C10389" s="3"/>
      <c r="D10389" s="3"/>
      <c r="E10389" s="3"/>
    </row>
    <row r="10390" spans="1:5" x14ac:dyDescent="0.3">
      <c r="A10390" s="3"/>
      <c r="B10390" s="3"/>
      <c r="C10390" s="3"/>
      <c r="D10390" s="3"/>
      <c r="E10390" s="3"/>
    </row>
    <row r="10391" spans="1:5" x14ac:dyDescent="0.3">
      <c r="A10391" s="3"/>
      <c r="B10391" s="3"/>
      <c r="C10391" s="3"/>
      <c r="D10391" s="3"/>
      <c r="E10391" s="3"/>
    </row>
    <row r="10392" spans="1:5" x14ac:dyDescent="0.3">
      <c r="A10392" s="3"/>
      <c r="B10392" s="3"/>
      <c r="C10392" s="3"/>
      <c r="D10392" s="3"/>
      <c r="E10392" s="3"/>
    </row>
    <row r="10393" spans="1:5" x14ac:dyDescent="0.3">
      <c r="A10393" s="3"/>
      <c r="B10393" s="3"/>
      <c r="C10393" s="3"/>
      <c r="D10393" s="3"/>
      <c r="E10393" s="3"/>
    </row>
    <row r="10394" spans="1:5" x14ac:dyDescent="0.3">
      <c r="A10394" s="3"/>
      <c r="B10394" s="3"/>
      <c r="C10394" s="3"/>
      <c r="D10394" s="3"/>
      <c r="E10394" s="3"/>
    </row>
    <row r="10395" spans="1:5" x14ac:dyDescent="0.3">
      <c r="A10395" s="3"/>
      <c r="B10395" s="3"/>
      <c r="C10395" s="3"/>
      <c r="D10395" s="3"/>
      <c r="E10395" s="3"/>
    </row>
    <row r="10396" spans="1:5" x14ac:dyDescent="0.3">
      <c r="A10396" s="3"/>
      <c r="B10396" s="3"/>
      <c r="C10396" s="3"/>
      <c r="D10396" s="3"/>
      <c r="E10396" s="3"/>
    </row>
    <row r="10397" spans="1:5" x14ac:dyDescent="0.3">
      <c r="A10397" s="3"/>
      <c r="B10397" s="3"/>
      <c r="C10397" s="3"/>
      <c r="D10397" s="3"/>
      <c r="E10397" s="3"/>
    </row>
    <row r="10398" spans="1:5" x14ac:dyDescent="0.3">
      <c r="A10398" s="3"/>
      <c r="B10398" s="3"/>
      <c r="C10398" s="3"/>
      <c r="D10398" s="3"/>
      <c r="E10398" s="3"/>
    </row>
    <row r="10399" spans="1:5" x14ac:dyDescent="0.3">
      <c r="A10399" s="3"/>
      <c r="B10399" s="3"/>
      <c r="C10399" s="3"/>
      <c r="D10399" s="3"/>
      <c r="E10399" s="3"/>
    </row>
    <row r="10400" spans="1:5" x14ac:dyDescent="0.3">
      <c r="A10400" s="3"/>
      <c r="B10400" s="3"/>
      <c r="C10400" s="3"/>
      <c r="D10400" s="3"/>
      <c r="E10400" s="3"/>
    </row>
    <row r="10401" spans="1:5" x14ac:dyDescent="0.3">
      <c r="A10401" s="3"/>
      <c r="B10401" s="3"/>
      <c r="C10401" s="3"/>
      <c r="D10401" s="3"/>
      <c r="E10401" s="3"/>
    </row>
    <row r="10402" spans="1:5" x14ac:dyDescent="0.3">
      <c r="A10402" s="3"/>
      <c r="B10402" s="3"/>
      <c r="C10402" s="3"/>
      <c r="D10402" s="3"/>
      <c r="E10402" s="3"/>
    </row>
    <row r="10403" spans="1:5" x14ac:dyDescent="0.3">
      <c r="A10403" s="3"/>
      <c r="B10403" s="3"/>
      <c r="C10403" s="3"/>
      <c r="D10403" s="3"/>
      <c r="E10403" s="3"/>
    </row>
    <row r="10404" spans="1:5" x14ac:dyDescent="0.3">
      <c r="A10404" s="3"/>
      <c r="B10404" s="3"/>
      <c r="C10404" s="3"/>
      <c r="D10404" s="3"/>
      <c r="E10404" s="3"/>
    </row>
    <row r="10405" spans="1:5" x14ac:dyDescent="0.3">
      <c r="A10405" s="3"/>
      <c r="B10405" s="3"/>
      <c r="C10405" s="3"/>
      <c r="D10405" s="3"/>
      <c r="E10405" s="3"/>
    </row>
    <row r="10406" spans="1:5" x14ac:dyDescent="0.3">
      <c r="A10406" s="3"/>
      <c r="B10406" s="3"/>
      <c r="C10406" s="3"/>
      <c r="D10406" s="3"/>
      <c r="E10406" s="3"/>
    </row>
    <row r="10407" spans="1:5" x14ac:dyDescent="0.3">
      <c r="A10407" s="3"/>
      <c r="B10407" s="3"/>
      <c r="C10407" s="3"/>
      <c r="D10407" s="3"/>
      <c r="E10407" s="3"/>
    </row>
    <row r="10408" spans="1:5" x14ac:dyDescent="0.3">
      <c r="A10408" s="3"/>
      <c r="B10408" s="3"/>
      <c r="C10408" s="3"/>
      <c r="D10408" s="3"/>
      <c r="E10408" s="3"/>
    </row>
    <row r="10409" spans="1:5" x14ac:dyDescent="0.3">
      <c r="A10409" s="3"/>
      <c r="B10409" s="3"/>
      <c r="C10409" s="3"/>
      <c r="D10409" s="3"/>
      <c r="E10409" s="3"/>
    </row>
    <row r="10410" spans="1:5" x14ac:dyDescent="0.3">
      <c r="A10410" s="3"/>
      <c r="B10410" s="3"/>
      <c r="C10410" s="3"/>
      <c r="D10410" s="3"/>
      <c r="E10410" s="3"/>
    </row>
    <row r="10411" spans="1:5" x14ac:dyDescent="0.3">
      <c r="A10411" s="3"/>
      <c r="B10411" s="3"/>
      <c r="C10411" s="3"/>
      <c r="D10411" s="3"/>
      <c r="E10411" s="3"/>
    </row>
    <row r="10412" spans="1:5" x14ac:dyDescent="0.3">
      <c r="A10412" s="3"/>
      <c r="B10412" s="3"/>
      <c r="C10412" s="3"/>
      <c r="D10412" s="3"/>
      <c r="E10412" s="3"/>
    </row>
    <row r="10413" spans="1:5" x14ac:dyDescent="0.3">
      <c r="A10413" s="3"/>
      <c r="B10413" s="3"/>
      <c r="C10413" s="3"/>
      <c r="D10413" s="3"/>
      <c r="E10413" s="3"/>
    </row>
    <row r="10414" spans="1:5" x14ac:dyDescent="0.3">
      <c r="A10414" s="3"/>
      <c r="B10414" s="3"/>
      <c r="C10414" s="3"/>
      <c r="D10414" s="3"/>
      <c r="E10414" s="3"/>
    </row>
    <row r="10415" spans="1:5" x14ac:dyDescent="0.3">
      <c r="A10415" s="3"/>
      <c r="B10415" s="3"/>
      <c r="C10415" s="3"/>
      <c r="D10415" s="3"/>
      <c r="E10415" s="3"/>
    </row>
    <row r="10416" spans="1:5" x14ac:dyDescent="0.3">
      <c r="A10416" s="3"/>
      <c r="B10416" s="3"/>
      <c r="C10416" s="3"/>
      <c r="D10416" s="3"/>
      <c r="E10416" s="3"/>
    </row>
    <row r="10417" spans="1:5" x14ac:dyDescent="0.3">
      <c r="A10417" s="3"/>
      <c r="B10417" s="3"/>
      <c r="C10417" s="3"/>
      <c r="D10417" s="3"/>
      <c r="E10417" s="3"/>
    </row>
    <row r="10418" spans="1:5" x14ac:dyDescent="0.3">
      <c r="A10418" s="3"/>
      <c r="B10418" s="3"/>
      <c r="C10418" s="3"/>
      <c r="D10418" s="3"/>
      <c r="E10418" s="3"/>
    </row>
    <row r="10419" spans="1:5" x14ac:dyDescent="0.3">
      <c r="A10419" s="3"/>
      <c r="B10419" s="3"/>
      <c r="C10419" s="3"/>
      <c r="D10419" s="3"/>
      <c r="E10419" s="3"/>
    </row>
    <row r="10420" spans="1:5" x14ac:dyDescent="0.3">
      <c r="A10420" s="3"/>
      <c r="B10420" s="3"/>
      <c r="C10420" s="3"/>
      <c r="D10420" s="3"/>
      <c r="E10420" s="3"/>
    </row>
    <row r="10421" spans="1:5" x14ac:dyDescent="0.3">
      <c r="A10421" s="3"/>
      <c r="B10421" s="3"/>
      <c r="C10421" s="3"/>
      <c r="D10421" s="3"/>
      <c r="E10421" s="3"/>
    </row>
    <row r="10422" spans="1:5" x14ac:dyDescent="0.3">
      <c r="A10422" s="3"/>
      <c r="B10422" s="3"/>
      <c r="C10422" s="3"/>
      <c r="D10422" s="3"/>
      <c r="E10422" s="3"/>
    </row>
    <row r="10423" spans="1:5" x14ac:dyDescent="0.3">
      <c r="A10423" s="3"/>
      <c r="B10423" s="3"/>
      <c r="C10423" s="3"/>
      <c r="D10423" s="3"/>
      <c r="E10423" s="3"/>
    </row>
    <row r="10424" spans="1:5" x14ac:dyDescent="0.3">
      <c r="A10424" s="3"/>
      <c r="B10424" s="3"/>
      <c r="C10424" s="3"/>
      <c r="D10424" s="3"/>
      <c r="E10424" s="3"/>
    </row>
    <row r="10425" spans="1:5" x14ac:dyDescent="0.3">
      <c r="A10425" s="3"/>
      <c r="B10425" s="3"/>
      <c r="C10425" s="3"/>
      <c r="D10425" s="3"/>
      <c r="E10425" s="3"/>
    </row>
    <row r="10426" spans="1:5" x14ac:dyDescent="0.3">
      <c r="A10426" s="3"/>
      <c r="B10426" s="3"/>
      <c r="C10426" s="3"/>
      <c r="D10426" s="3"/>
      <c r="E10426" s="3"/>
    </row>
    <row r="10427" spans="1:5" x14ac:dyDescent="0.3">
      <c r="A10427" s="3"/>
      <c r="B10427" s="3"/>
      <c r="C10427" s="3"/>
      <c r="D10427" s="3"/>
      <c r="E10427" s="3"/>
    </row>
    <row r="10428" spans="1:5" x14ac:dyDescent="0.3">
      <c r="A10428" s="3"/>
      <c r="B10428" s="3"/>
      <c r="C10428" s="3"/>
      <c r="D10428" s="3"/>
      <c r="E10428" s="3"/>
    </row>
    <row r="10429" spans="1:5" x14ac:dyDescent="0.3">
      <c r="A10429" s="3"/>
      <c r="B10429" s="3"/>
      <c r="C10429" s="3"/>
      <c r="D10429" s="3"/>
      <c r="E10429" s="3"/>
    </row>
    <row r="10430" spans="1:5" x14ac:dyDescent="0.3">
      <c r="A10430" s="3"/>
      <c r="B10430" s="3"/>
      <c r="C10430" s="3"/>
      <c r="D10430" s="3"/>
      <c r="E10430" s="3"/>
    </row>
    <row r="10431" spans="1:5" x14ac:dyDescent="0.3">
      <c r="A10431" s="3"/>
      <c r="B10431" s="3"/>
      <c r="C10431" s="3"/>
      <c r="D10431" s="3"/>
      <c r="E10431" s="3"/>
    </row>
    <row r="10432" spans="1:5" x14ac:dyDescent="0.3">
      <c r="A10432" s="3"/>
      <c r="B10432" s="3"/>
      <c r="C10432" s="3"/>
      <c r="D10432" s="3"/>
      <c r="E10432" s="3"/>
    </row>
    <row r="10433" spans="1:5" x14ac:dyDescent="0.3">
      <c r="A10433" s="3"/>
      <c r="B10433" s="3"/>
      <c r="C10433" s="3"/>
      <c r="D10433" s="3"/>
      <c r="E10433" s="3"/>
    </row>
    <row r="10434" spans="1:5" x14ac:dyDescent="0.3">
      <c r="A10434" s="3"/>
      <c r="B10434" s="3"/>
      <c r="C10434" s="3"/>
      <c r="D10434" s="3"/>
      <c r="E10434" s="3"/>
    </row>
    <row r="10435" spans="1:5" x14ac:dyDescent="0.3">
      <c r="A10435" s="3"/>
      <c r="B10435" s="3"/>
      <c r="C10435" s="3"/>
      <c r="D10435" s="3"/>
      <c r="E10435" s="3"/>
    </row>
    <row r="10436" spans="1:5" x14ac:dyDescent="0.3">
      <c r="A10436" s="3"/>
      <c r="B10436" s="3"/>
      <c r="C10436" s="3"/>
      <c r="D10436" s="3"/>
      <c r="E10436" s="3"/>
    </row>
    <row r="10437" spans="1:5" x14ac:dyDescent="0.3">
      <c r="A10437" s="3"/>
      <c r="B10437" s="3"/>
      <c r="C10437" s="3"/>
      <c r="D10437" s="3"/>
      <c r="E10437" s="3"/>
    </row>
    <row r="10438" spans="1:5" x14ac:dyDescent="0.3">
      <c r="A10438" s="3"/>
      <c r="B10438" s="3"/>
      <c r="C10438" s="3"/>
      <c r="D10438" s="3"/>
      <c r="E10438" s="3"/>
    </row>
    <row r="10439" spans="1:5" x14ac:dyDescent="0.3">
      <c r="A10439" s="3"/>
      <c r="B10439" s="3"/>
      <c r="C10439" s="3"/>
      <c r="D10439" s="3"/>
      <c r="E10439" s="3"/>
    </row>
    <row r="10440" spans="1:5" x14ac:dyDescent="0.3">
      <c r="A10440" s="3"/>
      <c r="B10440" s="3"/>
      <c r="C10440" s="3"/>
      <c r="D10440" s="3"/>
      <c r="E10440" s="3"/>
    </row>
    <row r="10441" spans="1:5" x14ac:dyDescent="0.3">
      <c r="A10441" s="3"/>
      <c r="B10441" s="3"/>
      <c r="C10441" s="3"/>
      <c r="D10441" s="3"/>
      <c r="E10441" s="3"/>
    </row>
    <row r="10442" spans="1:5" x14ac:dyDescent="0.3">
      <c r="A10442" s="3"/>
      <c r="B10442" s="3"/>
      <c r="C10442" s="3"/>
      <c r="D10442" s="3"/>
      <c r="E10442" s="3"/>
    </row>
    <row r="10443" spans="1:5" x14ac:dyDescent="0.3">
      <c r="A10443" s="3"/>
      <c r="B10443" s="3"/>
      <c r="C10443" s="3"/>
      <c r="D10443" s="3"/>
      <c r="E10443" s="3"/>
    </row>
    <row r="10444" spans="1:5" x14ac:dyDescent="0.3">
      <c r="A10444" s="3"/>
      <c r="B10444" s="3"/>
      <c r="C10444" s="3"/>
      <c r="D10444" s="3"/>
      <c r="E10444" s="3"/>
    </row>
    <row r="10445" spans="1:5" x14ac:dyDescent="0.3">
      <c r="A10445" s="3"/>
      <c r="B10445" s="3"/>
      <c r="C10445" s="3"/>
      <c r="D10445" s="3"/>
      <c r="E10445" s="3"/>
    </row>
    <row r="10446" spans="1:5" x14ac:dyDescent="0.3">
      <c r="A10446" s="3"/>
      <c r="B10446" s="3"/>
      <c r="C10446" s="3"/>
      <c r="D10446" s="3"/>
      <c r="E10446" s="3"/>
    </row>
    <row r="10447" spans="1:5" x14ac:dyDescent="0.3">
      <c r="A10447" s="3"/>
      <c r="B10447" s="3"/>
      <c r="C10447" s="3"/>
      <c r="D10447" s="3"/>
      <c r="E10447" s="3"/>
    </row>
    <row r="10448" spans="1:5" x14ac:dyDescent="0.3">
      <c r="A10448" s="3"/>
      <c r="B10448" s="3"/>
      <c r="C10448" s="3"/>
      <c r="D10448" s="3"/>
      <c r="E10448" s="3"/>
    </row>
    <row r="10449" spans="1:5" x14ac:dyDescent="0.3">
      <c r="A10449" s="3"/>
      <c r="B10449" s="3"/>
      <c r="C10449" s="3"/>
      <c r="D10449" s="3"/>
      <c r="E10449" s="3"/>
    </row>
    <row r="10450" spans="1:5" x14ac:dyDescent="0.3">
      <c r="A10450" s="3"/>
      <c r="B10450" s="3"/>
      <c r="C10450" s="3"/>
      <c r="D10450" s="3"/>
      <c r="E10450" s="3"/>
    </row>
    <row r="10451" spans="1:5" x14ac:dyDescent="0.3">
      <c r="A10451" s="3"/>
      <c r="B10451" s="3"/>
      <c r="C10451" s="3"/>
      <c r="D10451" s="3"/>
      <c r="E10451" s="3"/>
    </row>
    <row r="10452" spans="1:5" x14ac:dyDescent="0.3">
      <c r="A10452" s="3"/>
      <c r="B10452" s="3"/>
      <c r="C10452" s="3"/>
      <c r="D10452" s="3"/>
      <c r="E10452" s="3"/>
    </row>
    <row r="10453" spans="1:5" x14ac:dyDescent="0.3">
      <c r="A10453" s="3"/>
      <c r="B10453" s="3"/>
      <c r="C10453" s="3"/>
      <c r="D10453" s="3"/>
      <c r="E10453" s="3"/>
    </row>
    <row r="10454" spans="1:5" x14ac:dyDescent="0.3">
      <c r="A10454" s="3"/>
      <c r="B10454" s="3"/>
      <c r="C10454" s="3"/>
      <c r="D10454" s="3"/>
      <c r="E10454" s="3"/>
    </row>
    <row r="10455" spans="1:5" x14ac:dyDescent="0.3">
      <c r="A10455" s="3"/>
      <c r="B10455" s="3"/>
      <c r="C10455" s="3"/>
      <c r="D10455" s="3"/>
      <c r="E10455" s="3"/>
    </row>
    <row r="10456" spans="1:5" x14ac:dyDescent="0.3">
      <c r="A10456" s="3"/>
      <c r="B10456" s="3"/>
      <c r="C10456" s="3"/>
      <c r="D10456" s="3"/>
      <c r="E10456" s="3"/>
    </row>
    <row r="10457" spans="1:5" x14ac:dyDescent="0.3">
      <c r="A10457" s="3"/>
      <c r="B10457" s="3"/>
      <c r="C10457" s="3"/>
      <c r="D10457" s="3"/>
      <c r="E10457" s="3"/>
    </row>
    <row r="10458" spans="1:5" x14ac:dyDescent="0.3">
      <c r="A10458" s="3"/>
      <c r="B10458" s="3"/>
      <c r="C10458" s="3"/>
      <c r="D10458" s="3"/>
      <c r="E10458" s="3"/>
    </row>
    <row r="10459" spans="1:5" x14ac:dyDescent="0.3">
      <c r="A10459" s="3"/>
      <c r="B10459" s="3"/>
      <c r="C10459" s="3"/>
      <c r="D10459" s="3"/>
      <c r="E10459" s="3"/>
    </row>
    <row r="10460" spans="1:5" x14ac:dyDescent="0.3">
      <c r="A10460" s="3"/>
      <c r="B10460" s="3"/>
      <c r="C10460" s="3"/>
      <c r="D10460" s="3"/>
      <c r="E10460" s="3"/>
    </row>
    <row r="10461" spans="1:5" x14ac:dyDescent="0.3">
      <c r="A10461" s="3"/>
      <c r="B10461" s="3"/>
      <c r="C10461" s="3"/>
      <c r="D10461" s="3"/>
      <c r="E10461" s="3"/>
    </row>
    <row r="10462" spans="1:5" x14ac:dyDescent="0.3">
      <c r="A10462" s="3"/>
      <c r="B10462" s="3"/>
      <c r="C10462" s="3"/>
      <c r="D10462" s="3"/>
      <c r="E10462" s="3"/>
    </row>
    <row r="10463" spans="1:5" x14ac:dyDescent="0.3">
      <c r="A10463" s="3"/>
      <c r="B10463" s="3"/>
      <c r="C10463" s="3"/>
      <c r="D10463" s="3"/>
      <c r="E10463" s="3"/>
    </row>
    <row r="10464" spans="1:5" x14ac:dyDescent="0.3">
      <c r="A10464" s="3"/>
      <c r="B10464" s="3"/>
      <c r="C10464" s="3"/>
      <c r="D10464" s="3"/>
      <c r="E10464" s="3"/>
    </row>
    <row r="10465" spans="1:5" x14ac:dyDescent="0.3">
      <c r="A10465" s="3"/>
      <c r="B10465" s="3"/>
      <c r="C10465" s="3"/>
      <c r="D10465" s="3"/>
      <c r="E10465" s="3"/>
    </row>
    <row r="10466" spans="1:5" x14ac:dyDescent="0.3">
      <c r="A10466" s="3"/>
      <c r="B10466" s="3"/>
      <c r="C10466" s="3"/>
      <c r="D10466" s="3"/>
      <c r="E10466" s="3"/>
    </row>
    <row r="10467" spans="1:5" x14ac:dyDescent="0.3">
      <c r="A10467" s="3"/>
      <c r="B10467" s="3"/>
      <c r="C10467" s="3"/>
      <c r="D10467" s="3"/>
      <c r="E10467" s="3"/>
    </row>
    <row r="10468" spans="1:5" x14ac:dyDescent="0.3">
      <c r="A10468" s="3"/>
      <c r="B10468" s="3"/>
      <c r="C10468" s="3"/>
      <c r="D10468" s="3"/>
      <c r="E10468" s="3"/>
    </row>
    <row r="10469" spans="1:5" x14ac:dyDescent="0.3">
      <c r="A10469" s="3"/>
      <c r="B10469" s="3"/>
      <c r="C10469" s="3"/>
      <c r="D10469" s="3"/>
      <c r="E10469" s="3"/>
    </row>
    <row r="10470" spans="1:5" x14ac:dyDescent="0.3">
      <c r="A10470" s="3"/>
      <c r="B10470" s="3"/>
      <c r="C10470" s="3"/>
      <c r="D10470" s="3"/>
      <c r="E10470" s="3"/>
    </row>
    <row r="10471" spans="1:5" x14ac:dyDescent="0.3">
      <c r="A10471" s="3"/>
      <c r="B10471" s="3"/>
      <c r="C10471" s="3"/>
      <c r="D10471" s="3"/>
      <c r="E10471" s="3"/>
    </row>
    <row r="10472" spans="1:5" x14ac:dyDescent="0.3">
      <c r="A10472" s="3"/>
      <c r="B10472" s="3"/>
      <c r="C10472" s="3"/>
      <c r="D10472" s="3"/>
      <c r="E10472" s="3"/>
    </row>
    <row r="10473" spans="1:5" x14ac:dyDescent="0.3">
      <c r="A10473" s="3"/>
      <c r="B10473" s="3"/>
      <c r="C10473" s="3"/>
      <c r="D10473" s="3"/>
      <c r="E10473" s="3"/>
    </row>
    <row r="10474" spans="1:5" x14ac:dyDescent="0.3">
      <c r="A10474" s="3"/>
      <c r="B10474" s="3"/>
      <c r="C10474" s="3"/>
      <c r="D10474" s="3"/>
      <c r="E10474" s="3"/>
    </row>
    <row r="10475" spans="1:5" x14ac:dyDescent="0.3">
      <c r="A10475" s="3"/>
      <c r="B10475" s="3"/>
      <c r="C10475" s="3"/>
      <c r="D10475" s="3"/>
      <c r="E10475" s="3"/>
    </row>
    <row r="10476" spans="1:5" x14ac:dyDescent="0.3">
      <c r="A10476" s="3"/>
      <c r="B10476" s="3"/>
      <c r="C10476" s="3"/>
      <c r="D10476" s="3"/>
      <c r="E10476" s="3"/>
    </row>
    <row r="10477" spans="1:5" x14ac:dyDescent="0.3">
      <c r="A10477" s="3"/>
      <c r="B10477" s="3"/>
      <c r="C10477" s="3"/>
      <c r="D10477" s="3"/>
      <c r="E10477" s="3"/>
    </row>
    <row r="10478" spans="1:5" x14ac:dyDescent="0.3">
      <c r="A10478" s="3"/>
      <c r="B10478" s="3"/>
      <c r="C10478" s="3"/>
      <c r="D10478" s="3"/>
      <c r="E10478" s="3"/>
    </row>
    <row r="10479" spans="1:5" x14ac:dyDescent="0.3">
      <c r="A10479" s="3"/>
      <c r="B10479" s="3"/>
      <c r="C10479" s="3"/>
      <c r="D10479" s="3"/>
      <c r="E10479" s="3"/>
    </row>
    <row r="10480" spans="1:5" x14ac:dyDescent="0.3">
      <c r="A10480" s="3"/>
      <c r="B10480" s="3"/>
      <c r="C10480" s="3"/>
      <c r="D10480" s="3"/>
      <c r="E10480" s="3"/>
    </row>
    <row r="10481" spans="1:5" x14ac:dyDescent="0.3">
      <c r="A10481" s="3"/>
      <c r="B10481" s="3"/>
      <c r="C10481" s="3"/>
      <c r="D10481" s="3"/>
      <c r="E10481" s="3"/>
    </row>
    <row r="10482" spans="1:5" x14ac:dyDescent="0.3">
      <c r="A10482" s="3"/>
      <c r="B10482" s="3"/>
      <c r="C10482" s="3"/>
      <c r="D10482" s="3"/>
      <c r="E10482" s="3"/>
    </row>
    <row r="10483" spans="1:5" x14ac:dyDescent="0.3">
      <c r="A10483" s="3"/>
      <c r="B10483" s="3"/>
      <c r="C10483" s="3"/>
      <c r="D10483" s="3"/>
      <c r="E10483" s="3"/>
    </row>
    <row r="10484" spans="1:5" x14ac:dyDescent="0.3">
      <c r="A10484" s="3"/>
      <c r="B10484" s="3"/>
      <c r="C10484" s="3"/>
      <c r="D10484" s="3"/>
      <c r="E10484" s="3"/>
    </row>
    <row r="10485" spans="1:5" x14ac:dyDescent="0.3">
      <c r="A10485" s="3"/>
      <c r="B10485" s="3"/>
      <c r="C10485" s="3"/>
      <c r="D10485" s="3"/>
      <c r="E10485" s="3"/>
    </row>
    <row r="10486" spans="1:5" x14ac:dyDescent="0.3">
      <c r="A10486" s="3"/>
      <c r="B10486" s="3"/>
      <c r="C10486" s="3"/>
      <c r="D10486" s="3"/>
      <c r="E10486" s="3"/>
    </row>
    <row r="10487" spans="1:5" x14ac:dyDescent="0.3">
      <c r="A10487" s="3"/>
      <c r="B10487" s="3"/>
      <c r="C10487" s="3"/>
      <c r="D10487" s="3"/>
      <c r="E10487" s="3"/>
    </row>
    <row r="10488" spans="1:5" x14ac:dyDescent="0.3">
      <c r="A10488" s="3"/>
      <c r="B10488" s="3"/>
      <c r="C10488" s="3"/>
      <c r="D10488" s="3"/>
      <c r="E10488" s="3"/>
    </row>
    <row r="10489" spans="1:5" x14ac:dyDescent="0.3">
      <c r="A10489" s="3"/>
      <c r="B10489" s="3"/>
      <c r="C10489" s="3"/>
      <c r="D10489" s="3"/>
      <c r="E10489" s="3"/>
    </row>
    <row r="10490" spans="1:5" x14ac:dyDescent="0.3">
      <c r="A10490" s="3"/>
      <c r="B10490" s="3"/>
      <c r="C10490" s="3"/>
      <c r="D10490" s="3"/>
      <c r="E10490" s="3"/>
    </row>
    <row r="10491" spans="1:5" x14ac:dyDescent="0.3">
      <c r="A10491" s="3"/>
      <c r="B10491" s="3"/>
      <c r="C10491" s="3"/>
      <c r="D10491" s="3"/>
      <c r="E10491" s="3"/>
    </row>
    <row r="10492" spans="1:5" x14ac:dyDescent="0.3">
      <c r="A10492" s="3"/>
      <c r="B10492" s="3"/>
      <c r="C10492" s="3"/>
      <c r="D10492" s="3"/>
      <c r="E10492" s="3"/>
    </row>
    <row r="10493" spans="1:5" x14ac:dyDescent="0.3">
      <c r="A10493" s="3"/>
      <c r="B10493" s="3"/>
      <c r="C10493" s="3"/>
      <c r="D10493" s="3"/>
      <c r="E10493" s="3"/>
    </row>
    <row r="10494" spans="1:5" x14ac:dyDescent="0.3">
      <c r="A10494" s="3"/>
      <c r="B10494" s="3"/>
      <c r="C10494" s="3"/>
      <c r="D10494" s="3"/>
      <c r="E10494" s="3"/>
    </row>
    <row r="10495" spans="1:5" x14ac:dyDescent="0.3">
      <c r="A10495" s="3"/>
      <c r="B10495" s="3"/>
      <c r="C10495" s="3"/>
      <c r="D10495" s="3"/>
      <c r="E10495" s="3"/>
    </row>
    <row r="10496" spans="1:5" x14ac:dyDescent="0.3">
      <c r="A10496" s="3"/>
      <c r="B10496" s="3"/>
      <c r="C10496" s="3"/>
      <c r="D10496" s="3"/>
      <c r="E10496" s="3"/>
    </row>
    <row r="10497" spans="1:5" x14ac:dyDescent="0.3">
      <c r="A10497" s="3"/>
      <c r="B10497" s="3"/>
      <c r="C10497" s="3"/>
      <c r="D10497" s="3"/>
      <c r="E10497" s="3"/>
    </row>
    <row r="10498" spans="1:5" x14ac:dyDescent="0.3">
      <c r="A10498" s="3"/>
      <c r="B10498" s="3"/>
      <c r="C10498" s="3"/>
      <c r="D10498" s="3"/>
      <c r="E10498" s="3"/>
    </row>
    <row r="10499" spans="1:5" x14ac:dyDescent="0.3">
      <c r="A10499" s="3"/>
      <c r="B10499" s="3"/>
      <c r="C10499" s="3"/>
      <c r="D10499" s="3"/>
      <c r="E10499" s="3"/>
    </row>
    <row r="10500" spans="1:5" x14ac:dyDescent="0.3">
      <c r="A10500" s="3"/>
      <c r="B10500" s="3"/>
      <c r="C10500" s="3"/>
      <c r="D10500" s="3"/>
      <c r="E10500" s="3"/>
    </row>
    <row r="10501" spans="1:5" x14ac:dyDescent="0.3">
      <c r="A10501" s="3"/>
      <c r="B10501" s="3"/>
      <c r="C10501" s="3"/>
      <c r="D10501" s="3"/>
      <c r="E10501" s="3"/>
    </row>
    <row r="10502" spans="1:5" x14ac:dyDescent="0.3">
      <c r="A10502" s="3"/>
      <c r="B10502" s="3"/>
      <c r="C10502" s="3"/>
      <c r="D10502" s="3"/>
      <c r="E10502" s="3"/>
    </row>
    <row r="10503" spans="1:5" x14ac:dyDescent="0.3">
      <c r="A10503" s="3"/>
      <c r="B10503" s="3"/>
      <c r="C10503" s="3"/>
      <c r="D10503" s="3"/>
      <c r="E10503" s="3"/>
    </row>
    <row r="10504" spans="1:5" x14ac:dyDescent="0.3">
      <c r="A10504" s="3"/>
      <c r="B10504" s="3"/>
      <c r="C10504" s="3"/>
      <c r="D10504" s="3"/>
      <c r="E10504" s="3"/>
    </row>
    <row r="10505" spans="1:5" x14ac:dyDescent="0.3">
      <c r="A10505" s="3"/>
      <c r="B10505" s="3"/>
      <c r="C10505" s="3"/>
      <c r="D10505" s="3"/>
      <c r="E10505" s="3"/>
    </row>
    <row r="10506" spans="1:5" x14ac:dyDescent="0.3">
      <c r="A10506" s="3"/>
      <c r="B10506" s="3"/>
      <c r="C10506" s="3"/>
      <c r="D10506" s="3"/>
      <c r="E10506" s="3"/>
    </row>
    <row r="10507" spans="1:5" x14ac:dyDescent="0.3">
      <c r="A10507" s="3"/>
      <c r="B10507" s="3"/>
      <c r="C10507" s="3"/>
      <c r="D10507" s="3"/>
      <c r="E10507" s="3"/>
    </row>
    <row r="10508" spans="1:5" x14ac:dyDescent="0.3">
      <c r="A10508" s="3"/>
      <c r="B10508" s="3"/>
      <c r="C10508" s="3"/>
      <c r="D10508" s="3"/>
      <c r="E10508" s="3"/>
    </row>
    <row r="10509" spans="1:5" x14ac:dyDescent="0.3">
      <c r="A10509" s="3"/>
      <c r="B10509" s="3"/>
      <c r="C10509" s="3"/>
      <c r="D10509" s="3"/>
      <c r="E10509" s="3"/>
    </row>
    <row r="10510" spans="1:5" x14ac:dyDescent="0.3">
      <c r="A10510" s="3"/>
      <c r="B10510" s="3"/>
      <c r="C10510" s="3"/>
      <c r="D10510" s="3"/>
      <c r="E10510" s="3"/>
    </row>
    <row r="10511" spans="1:5" x14ac:dyDescent="0.3">
      <c r="A10511" s="3"/>
      <c r="B10511" s="3"/>
      <c r="C10511" s="3"/>
      <c r="D10511" s="3"/>
      <c r="E10511" s="3"/>
    </row>
    <row r="10512" spans="1:5" x14ac:dyDescent="0.3">
      <c r="A10512" s="3"/>
      <c r="B10512" s="3"/>
      <c r="C10512" s="3"/>
      <c r="D10512" s="3"/>
      <c r="E10512" s="3"/>
    </row>
    <row r="10513" spans="1:5" x14ac:dyDescent="0.3">
      <c r="A10513" s="3"/>
      <c r="B10513" s="3"/>
      <c r="C10513" s="3"/>
      <c r="D10513" s="3"/>
      <c r="E10513" s="3"/>
    </row>
    <row r="10514" spans="1:5" x14ac:dyDescent="0.3">
      <c r="A10514" s="3"/>
      <c r="B10514" s="3"/>
      <c r="C10514" s="3"/>
      <c r="D10514" s="3"/>
      <c r="E10514" s="3"/>
    </row>
    <row r="10515" spans="1:5" x14ac:dyDescent="0.3">
      <c r="A10515" s="3"/>
      <c r="B10515" s="3"/>
      <c r="C10515" s="3"/>
      <c r="D10515" s="3"/>
      <c r="E10515" s="3"/>
    </row>
    <row r="10516" spans="1:5" x14ac:dyDescent="0.3">
      <c r="A10516" s="3"/>
      <c r="B10516" s="3"/>
      <c r="C10516" s="3"/>
      <c r="D10516" s="3"/>
      <c r="E10516" s="3"/>
    </row>
    <row r="10517" spans="1:5" x14ac:dyDescent="0.3">
      <c r="A10517" s="3"/>
      <c r="B10517" s="3"/>
      <c r="C10517" s="3"/>
      <c r="D10517" s="3"/>
      <c r="E10517" s="3"/>
    </row>
    <row r="10518" spans="1:5" x14ac:dyDescent="0.3">
      <c r="A10518" s="3"/>
      <c r="B10518" s="3"/>
      <c r="C10518" s="3"/>
      <c r="D10518" s="3"/>
      <c r="E10518" s="3"/>
    </row>
    <row r="10519" spans="1:5" x14ac:dyDescent="0.3">
      <c r="A10519" s="3"/>
      <c r="B10519" s="3"/>
      <c r="C10519" s="3"/>
      <c r="D10519" s="3"/>
      <c r="E10519" s="3"/>
    </row>
    <row r="10520" spans="1:5" x14ac:dyDescent="0.3">
      <c r="A10520" s="3"/>
      <c r="B10520" s="3"/>
      <c r="C10520" s="3"/>
      <c r="D10520" s="3"/>
      <c r="E10520" s="3"/>
    </row>
    <row r="10521" spans="1:5" x14ac:dyDescent="0.3">
      <c r="A10521" s="3"/>
      <c r="B10521" s="3"/>
      <c r="C10521" s="3"/>
      <c r="D10521" s="3"/>
      <c r="E10521" s="3"/>
    </row>
    <row r="10522" spans="1:5" x14ac:dyDescent="0.3">
      <c r="A10522" s="3"/>
      <c r="B10522" s="3"/>
      <c r="C10522" s="3"/>
      <c r="D10522" s="3"/>
      <c r="E10522" s="3"/>
    </row>
    <row r="10523" spans="1:5" x14ac:dyDescent="0.3">
      <c r="A10523" s="3"/>
      <c r="B10523" s="3"/>
      <c r="C10523" s="3"/>
      <c r="D10523" s="3"/>
      <c r="E10523" s="3"/>
    </row>
    <row r="10524" spans="1:5" x14ac:dyDescent="0.3">
      <c r="A10524" s="3"/>
      <c r="B10524" s="3"/>
      <c r="C10524" s="3"/>
      <c r="D10524" s="3"/>
      <c r="E10524" s="3"/>
    </row>
    <row r="10525" spans="1:5" x14ac:dyDescent="0.3">
      <c r="A10525" s="3"/>
      <c r="B10525" s="3"/>
      <c r="C10525" s="3"/>
      <c r="D10525" s="3"/>
      <c r="E10525" s="3"/>
    </row>
    <row r="10526" spans="1:5" x14ac:dyDescent="0.3">
      <c r="A10526" s="3"/>
      <c r="B10526" s="3"/>
      <c r="C10526" s="3"/>
      <c r="D10526" s="3"/>
      <c r="E10526" s="3"/>
    </row>
    <row r="10527" spans="1:5" x14ac:dyDescent="0.3">
      <c r="A10527" s="3"/>
      <c r="B10527" s="3"/>
      <c r="C10527" s="3"/>
      <c r="D10527" s="3"/>
      <c r="E10527" s="3"/>
    </row>
    <row r="10528" spans="1:5" x14ac:dyDescent="0.3">
      <c r="A10528" s="3"/>
      <c r="B10528" s="3"/>
      <c r="C10528" s="3"/>
      <c r="D10528" s="3"/>
      <c r="E10528" s="3"/>
    </row>
    <row r="10529" spans="1:5" x14ac:dyDescent="0.3">
      <c r="A10529" s="3"/>
      <c r="B10529" s="3"/>
      <c r="C10529" s="3"/>
      <c r="D10529" s="3"/>
      <c r="E10529" s="3"/>
    </row>
    <row r="10530" spans="1:5" x14ac:dyDescent="0.3">
      <c r="A10530" s="3"/>
      <c r="B10530" s="3"/>
      <c r="C10530" s="3"/>
      <c r="D10530" s="3"/>
      <c r="E10530" s="3"/>
    </row>
    <row r="10531" spans="1:5" x14ac:dyDescent="0.3">
      <c r="A10531" s="3"/>
      <c r="B10531" s="3"/>
      <c r="C10531" s="3"/>
      <c r="D10531" s="3"/>
      <c r="E10531" s="3"/>
    </row>
    <row r="10532" spans="1:5" x14ac:dyDescent="0.3">
      <c r="A10532" s="3"/>
      <c r="B10532" s="3"/>
      <c r="C10532" s="3"/>
      <c r="D10532" s="3"/>
      <c r="E10532" s="3"/>
    </row>
    <row r="10533" spans="1:5" x14ac:dyDescent="0.3">
      <c r="A10533" s="3"/>
      <c r="B10533" s="3"/>
      <c r="C10533" s="3"/>
      <c r="D10533" s="3"/>
      <c r="E10533" s="3"/>
    </row>
    <row r="10534" spans="1:5" x14ac:dyDescent="0.3">
      <c r="A10534" s="3"/>
      <c r="B10534" s="3"/>
      <c r="C10534" s="3"/>
      <c r="D10534" s="3"/>
      <c r="E10534" s="3"/>
    </row>
    <row r="10535" spans="1:5" x14ac:dyDescent="0.3">
      <c r="A10535" s="3"/>
      <c r="B10535" s="3"/>
      <c r="C10535" s="3"/>
      <c r="D10535" s="3"/>
      <c r="E10535" s="3"/>
    </row>
    <row r="10536" spans="1:5" x14ac:dyDescent="0.3">
      <c r="A10536" s="3"/>
      <c r="B10536" s="3"/>
      <c r="C10536" s="3"/>
      <c r="D10536" s="3"/>
      <c r="E10536" s="3"/>
    </row>
    <row r="10537" spans="1:5" x14ac:dyDescent="0.3">
      <c r="A10537" s="3"/>
      <c r="B10537" s="3"/>
      <c r="C10537" s="3"/>
      <c r="D10537" s="3"/>
      <c r="E10537" s="3"/>
    </row>
    <row r="10538" spans="1:5" x14ac:dyDescent="0.3">
      <c r="A10538" s="3"/>
      <c r="B10538" s="3"/>
      <c r="C10538" s="3"/>
      <c r="D10538" s="3"/>
      <c r="E10538" s="3"/>
    </row>
    <row r="10539" spans="1:5" x14ac:dyDescent="0.3">
      <c r="A10539" s="3"/>
      <c r="B10539" s="3"/>
      <c r="C10539" s="3"/>
      <c r="D10539" s="3"/>
      <c r="E10539" s="3"/>
    </row>
    <row r="10540" spans="1:5" x14ac:dyDescent="0.3">
      <c r="A10540" s="3"/>
      <c r="B10540" s="3"/>
      <c r="C10540" s="3"/>
      <c r="D10540" s="3"/>
      <c r="E10540" s="3"/>
    </row>
    <row r="10541" spans="1:5" x14ac:dyDescent="0.3">
      <c r="A10541" s="3"/>
      <c r="B10541" s="3"/>
      <c r="C10541" s="3"/>
      <c r="D10541" s="3"/>
      <c r="E10541" s="3"/>
    </row>
    <row r="10542" spans="1:5" x14ac:dyDescent="0.3">
      <c r="A10542" s="3"/>
      <c r="B10542" s="3"/>
      <c r="C10542" s="3"/>
      <c r="D10542" s="3"/>
      <c r="E10542" s="3"/>
    </row>
    <row r="10543" spans="1:5" x14ac:dyDescent="0.3">
      <c r="A10543" s="3"/>
      <c r="B10543" s="3"/>
      <c r="C10543" s="3"/>
      <c r="D10543" s="3"/>
      <c r="E10543" s="3"/>
    </row>
    <row r="10544" spans="1:5" x14ac:dyDescent="0.3">
      <c r="A10544" s="3"/>
      <c r="B10544" s="3"/>
      <c r="C10544" s="3"/>
      <c r="D10544" s="3"/>
      <c r="E10544" s="3"/>
    </row>
    <row r="10545" spans="1:5" x14ac:dyDescent="0.3">
      <c r="A10545" s="3"/>
      <c r="B10545" s="3"/>
      <c r="C10545" s="3"/>
      <c r="D10545" s="3"/>
      <c r="E10545" s="3"/>
    </row>
    <row r="10546" spans="1:5" x14ac:dyDescent="0.3">
      <c r="A10546" s="3"/>
      <c r="B10546" s="3"/>
      <c r="C10546" s="3"/>
      <c r="D10546" s="3"/>
      <c r="E10546" s="3"/>
    </row>
    <row r="10547" spans="1:5" x14ac:dyDescent="0.3">
      <c r="A10547" s="3"/>
      <c r="B10547" s="3"/>
      <c r="C10547" s="3"/>
      <c r="D10547" s="3"/>
      <c r="E10547" s="3"/>
    </row>
    <row r="10548" spans="1:5" x14ac:dyDescent="0.3">
      <c r="A10548" s="3"/>
      <c r="B10548" s="3"/>
      <c r="C10548" s="3"/>
      <c r="D10548" s="3"/>
      <c r="E10548" s="3"/>
    </row>
    <row r="10549" spans="1:5" x14ac:dyDescent="0.3">
      <c r="A10549" s="3"/>
      <c r="B10549" s="3"/>
      <c r="C10549" s="3"/>
      <c r="D10549" s="3"/>
      <c r="E10549" s="3"/>
    </row>
    <row r="10550" spans="1:5" x14ac:dyDescent="0.3">
      <c r="A10550" s="3"/>
      <c r="B10550" s="3"/>
      <c r="C10550" s="3"/>
      <c r="D10550" s="3"/>
      <c r="E10550" s="3"/>
    </row>
    <row r="10551" spans="1:5" x14ac:dyDescent="0.3">
      <c r="A10551" s="3"/>
      <c r="B10551" s="3"/>
      <c r="C10551" s="3"/>
      <c r="D10551" s="3"/>
      <c r="E10551" s="3"/>
    </row>
    <row r="10552" spans="1:5" x14ac:dyDescent="0.3">
      <c r="A10552" s="3"/>
      <c r="B10552" s="3"/>
      <c r="C10552" s="3"/>
      <c r="D10552" s="3"/>
      <c r="E10552" s="3"/>
    </row>
    <row r="10553" spans="1:5" x14ac:dyDescent="0.3">
      <c r="A10553" s="3"/>
      <c r="B10553" s="3"/>
      <c r="C10553" s="3"/>
      <c r="D10553" s="3"/>
      <c r="E10553" s="3"/>
    </row>
    <row r="10554" spans="1:5" x14ac:dyDescent="0.3">
      <c r="A10554" s="3"/>
      <c r="B10554" s="3"/>
      <c r="C10554" s="3"/>
      <c r="D10554" s="3"/>
      <c r="E10554" s="3"/>
    </row>
    <row r="10555" spans="1:5" x14ac:dyDescent="0.3">
      <c r="A10555" s="3"/>
      <c r="B10555" s="3"/>
      <c r="C10555" s="3"/>
      <c r="D10555" s="3"/>
      <c r="E10555" s="3"/>
    </row>
    <row r="10556" spans="1:5" x14ac:dyDescent="0.3">
      <c r="A10556" s="3"/>
      <c r="B10556" s="3"/>
      <c r="C10556" s="3"/>
      <c r="D10556" s="3"/>
      <c r="E10556" s="3"/>
    </row>
    <row r="10557" spans="1:5" x14ac:dyDescent="0.3">
      <c r="A10557" s="3"/>
      <c r="B10557" s="3"/>
      <c r="C10557" s="3"/>
      <c r="D10557" s="3"/>
      <c r="E10557" s="3"/>
    </row>
    <row r="10558" spans="1:5" x14ac:dyDescent="0.3">
      <c r="A10558" s="3"/>
      <c r="B10558" s="3"/>
      <c r="C10558" s="3"/>
      <c r="D10558" s="3"/>
      <c r="E10558" s="3"/>
    </row>
    <row r="10559" spans="1:5" x14ac:dyDescent="0.3">
      <c r="A10559" s="3"/>
      <c r="B10559" s="3"/>
      <c r="C10559" s="3"/>
      <c r="D10559" s="3"/>
      <c r="E10559" s="3"/>
    </row>
    <row r="10560" spans="1:5" x14ac:dyDescent="0.3">
      <c r="A10560" s="3"/>
      <c r="B10560" s="3"/>
      <c r="C10560" s="3"/>
      <c r="D10560" s="3"/>
      <c r="E10560" s="3"/>
    </row>
    <row r="10561" spans="1:5" x14ac:dyDescent="0.3">
      <c r="A10561" s="3"/>
      <c r="B10561" s="3"/>
      <c r="C10561" s="3"/>
      <c r="D10561" s="3"/>
      <c r="E10561" s="3"/>
    </row>
    <row r="10562" spans="1:5" x14ac:dyDescent="0.3">
      <c r="A10562" s="3"/>
      <c r="B10562" s="3"/>
      <c r="C10562" s="3"/>
      <c r="D10562" s="3"/>
      <c r="E10562" s="3"/>
    </row>
    <row r="10563" spans="1:5" x14ac:dyDescent="0.3">
      <c r="A10563" s="3"/>
      <c r="B10563" s="3"/>
      <c r="C10563" s="3"/>
      <c r="D10563" s="3"/>
      <c r="E10563" s="3"/>
    </row>
    <row r="10564" spans="1:5" x14ac:dyDescent="0.3">
      <c r="A10564" s="3"/>
      <c r="B10564" s="3"/>
      <c r="C10564" s="3"/>
      <c r="D10564" s="3"/>
      <c r="E10564" s="3"/>
    </row>
    <row r="10565" spans="1:5" x14ac:dyDescent="0.3">
      <c r="A10565" s="3"/>
      <c r="B10565" s="3"/>
      <c r="C10565" s="3"/>
      <c r="D10565" s="3"/>
      <c r="E10565" s="3"/>
    </row>
    <row r="10566" spans="1:5" x14ac:dyDescent="0.3">
      <c r="A10566" s="3"/>
      <c r="B10566" s="3"/>
      <c r="C10566" s="3"/>
      <c r="D10566" s="3"/>
      <c r="E10566" s="3"/>
    </row>
    <row r="10567" spans="1:5" x14ac:dyDescent="0.3">
      <c r="A10567" s="3"/>
      <c r="B10567" s="3"/>
      <c r="C10567" s="3"/>
      <c r="D10567" s="3"/>
      <c r="E10567" s="3"/>
    </row>
    <row r="10568" spans="1:5" x14ac:dyDescent="0.3">
      <c r="A10568" s="3"/>
      <c r="B10568" s="3"/>
      <c r="C10568" s="3"/>
      <c r="D10568" s="3"/>
      <c r="E10568" s="3"/>
    </row>
    <row r="10569" spans="1:5" x14ac:dyDescent="0.3">
      <c r="A10569" s="3"/>
      <c r="B10569" s="3"/>
      <c r="C10569" s="3"/>
      <c r="D10569" s="3"/>
      <c r="E10569" s="3"/>
    </row>
    <row r="10570" spans="1:5" x14ac:dyDescent="0.3">
      <c r="A10570" s="3"/>
      <c r="B10570" s="3"/>
      <c r="C10570" s="3"/>
      <c r="D10570" s="3"/>
      <c r="E10570" s="3"/>
    </row>
    <row r="10571" spans="1:5" x14ac:dyDescent="0.3">
      <c r="A10571" s="3"/>
      <c r="B10571" s="3"/>
      <c r="C10571" s="3"/>
      <c r="D10571" s="3"/>
      <c r="E10571" s="3"/>
    </row>
    <row r="10572" spans="1:5" x14ac:dyDescent="0.3">
      <c r="A10572" s="3"/>
      <c r="B10572" s="3"/>
      <c r="C10572" s="3"/>
      <c r="D10572" s="3"/>
      <c r="E10572" s="3"/>
    </row>
    <row r="10573" spans="1:5" x14ac:dyDescent="0.3">
      <c r="A10573" s="3"/>
      <c r="B10573" s="3"/>
      <c r="C10573" s="3"/>
      <c r="D10573" s="3"/>
      <c r="E10573" s="3"/>
    </row>
    <row r="10574" spans="1:5" x14ac:dyDescent="0.3">
      <c r="A10574" s="3"/>
      <c r="B10574" s="3"/>
      <c r="C10574" s="3"/>
      <c r="D10574" s="3"/>
      <c r="E10574" s="3"/>
    </row>
    <row r="10575" spans="1:5" x14ac:dyDescent="0.3">
      <c r="A10575" s="3"/>
      <c r="B10575" s="3"/>
      <c r="C10575" s="3"/>
      <c r="D10575" s="3"/>
      <c r="E10575" s="3"/>
    </row>
    <row r="10576" spans="1:5" x14ac:dyDescent="0.3">
      <c r="A10576" s="3"/>
      <c r="B10576" s="3"/>
      <c r="C10576" s="3"/>
      <c r="D10576" s="3"/>
      <c r="E10576" s="3"/>
    </row>
    <row r="10577" spans="1:5" x14ac:dyDescent="0.3">
      <c r="A10577" s="3"/>
      <c r="B10577" s="3"/>
      <c r="C10577" s="3"/>
      <c r="D10577" s="3"/>
      <c r="E10577" s="3"/>
    </row>
    <row r="10578" spans="1:5" x14ac:dyDescent="0.3">
      <c r="A10578" s="3"/>
      <c r="B10578" s="3"/>
      <c r="C10578" s="3"/>
      <c r="D10578" s="3"/>
      <c r="E10578" s="3"/>
    </row>
    <row r="10579" spans="1:5" x14ac:dyDescent="0.3">
      <c r="A10579" s="3"/>
      <c r="B10579" s="3"/>
      <c r="C10579" s="3"/>
      <c r="D10579" s="3"/>
      <c r="E10579" s="3"/>
    </row>
    <row r="10580" spans="1:5" x14ac:dyDescent="0.3">
      <c r="A10580" s="3"/>
      <c r="B10580" s="3"/>
      <c r="C10580" s="3"/>
      <c r="D10580" s="3"/>
      <c r="E10580" s="3"/>
    </row>
    <row r="10581" spans="1:5" x14ac:dyDescent="0.3">
      <c r="A10581" s="3"/>
      <c r="B10581" s="3"/>
      <c r="C10581" s="3"/>
      <c r="D10581" s="3"/>
      <c r="E10581" s="3"/>
    </row>
    <row r="10582" spans="1:5" x14ac:dyDescent="0.3">
      <c r="A10582" s="3"/>
      <c r="B10582" s="3"/>
      <c r="C10582" s="3"/>
      <c r="D10582" s="3"/>
      <c r="E10582" s="3"/>
    </row>
    <row r="10583" spans="1:5" x14ac:dyDescent="0.3">
      <c r="A10583" s="3"/>
      <c r="B10583" s="3"/>
      <c r="C10583" s="3"/>
      <c r="D10583" s="3"/>
      <c r="E10583" s="3"/>
    </row>
    <row r="10584" spans="1:5" x14ac:dyDescent="0.3">
      <c r="A10584" s="3"/>
      <c r="B10584" s="3"/>
      <c r="C10584" s="3"/>
      <c r="D10584" s="3"/>
      <c r="E10584" s="3"/>
    </row>
    <row r="10585" spans="1:5" x14ac:dyDescent="0.3">
      <c r="A10585" s="3"/>
      <c r="B10585" s="3"/>
      <c r="C10585" s="3"/>
      <c r="D10585" s="3"/>
      <c r="E10585" s="3"/>
    </row>
    <row r="10586" spans="1:5" x14ac:dyDescent="0.3">
      <c r="A10586" s="3"/>
      <c r="B10586" s="3"/>
      <c r="C10586" s="3"/>
      <c r="D10586" s="3"/>
      <c r="E10586" s="3"/>
    </row>
    <row r="10587" spans="1:5" x14ac:dyDescent="0.3">
      <c r="A10587" s="3"/>
      <c r="B10587" s="3"/>
      <c r="C10587" s="3"/>
      <c r="D10587" s="3"/>
      <c r="E10587" s="3"/>
    </row>
    <row r="10588" spans="1:5" x14ac:dyDescent="0.3">
      <c r="A10588" s="3"/>
      <c r="B10588" s="3"/>
      <c r="C10588" s="3"/>
      <c r="D10588" s="3"/>
      <c r="E10588" s="3"/>
    </row>
    <row r="10589" spans="1:5" x14ac:dyDescent="0.3">
      <c r="A10589" s="3"/>
      <c r="B10589" s="3"/>
      <c r="C10589" s="3"/>
      <c r="D10589" s="3"/>
      <c r="E10589" s="3"/>
    </row>
    <row r="10590" spans="1:5" x14ac:dyDescent="0.3">
      <c r="A10590" s="3"/>
      <c r="B10590" s="3"/>
      <c r="C10590" s="3"/>
      <c r="D10590" s="3"/>
      <c r="E10590" s="3"/>
    </row>
    <row r="10591" spans="1:5" x14ac:dyDescent="0.3">
      <c r="A10591" s="3"/>
      <c r="B10591" s="3"/>
      <c r="C10591" s="3"/>
      <c r="D10591" s="3"/>
      <c r="E10591" s="3"/>
    </row>
    <row r="10592" spans="1:5" x14ac:dyDescent="0.3">
      <c r="A10592" s="3"/>
      <c r="B10592" s="3"/>
      <c r="C10592" s="3"/>
      <c r="D10592" s="3"/>
      <c r="E10592" s="3"/>
    </row>
    <row r="10593" spans="1:5" x14ac:dyDescent="0.3">
      <c r="A10593" s="3"/>
      <c r="B10593" s="3"/>
      <c r="C10593" s="3"/>
      <c r="D10593" s="3"/>
      <c r="E10593" s="3"/>
    </row>
    <row r="10594" spans="1:5" x14ac:dyDescent="0.3">
      <c r="A10594" s="3"/>
      <c r="B10594" s="3"/>
      <c r="C10594" s="3"/>
      <c r="D10594" s="3"/>
      <c r="E10594" s="3"/>
    </row>
    <row r="10595" spans="1:5" x14ac:dyDescent="0.3">
      <c r="A10595" s="3"/>
      <c r="B10595" s="3"/>
      <c r="C10595" s="3"/>
      <c r="D10595" s="3"/>
      <c r="E10595" s="3"/>
    </row>
    <row r="10596" spans="1:5" x14ac:dyDescent="0.3">
      <c r="A10596" s="3"/>
      <c r="B10596" s="3"/>
      <c r="C10596" s="3"/>
      <c r="D10596" s="3"/>
      <c r="E10596" s="3"/>
    </row>
    <row r="10597" spans="1:5" x14ac:dyDescent="0.3">
      <c r="A10597" s="3"/>
      <c r="B10597" s="3"/>
      <c r="C10597" s="3"/>
      <c r="D10597" s="3"/>
      <c r="E10597" s="3"/>
    </row>
    <row r="10598" spans="1:5" x14ac:dyDescent="0.3">
      <c r="A10598" s="3"/>
      <c r="B10598" s="3"/>
      <c r="C10598" s="3"/>
      <c r="D10598" s="3"/>
      <c r="E10598" s="3"/>
    </row>
    <row r="10599" spans="1:5" x14ac:dyDescent="0.3">
      <c r="A10599" s="3"/>
      <c r="B10599" s="3"/>
      <c r="C10599" s="3"/>
      <c r="D10599" s="3"/>
      <c r="E10599" s="3"/>
    </row>
    <row r="10600" spans="1:5" x14ac:dyDescent="0.3">
      <c r="A10600" s="3"/>
      <c r="B10600" s="3"/>
      <c r="C10600" s="3"/>
      <c r="D10600" s="3"/>
      <c r="E10600" s="3"/>
    </row>
    <row r="10601" spans="1:5" x14ac:dyDescent="0.3">
      <c r="A10601" s="3"/>
      <c r="B10601" s="3"/>
      <c r="C10601" s="3"/>
      <c r="D10601" s="3"/>
      <c r="E10601" s="3"/>
    </row>
    <row r="10602" spans="1:5" x14ac:dyDescent="0.3">
      <c r="A10602" s="3"/>
      <c r="B10602" s="3"/>
      <c r="C10602" s="3"/>
      <c r="D10602" s="3"/>
      <c r="E10602" s="3"/>
    </row>
    <row r="10603" spans="1:5" x14ac:dyDescent="0.3">
      <c r="A10603" s="3"/>
      <c r="B10603" s="3"/>
      <c r="C10603" s="3"/>
      <c r="D10603" s="3"/>
      <c r="E10603" s="3"/>
    </row>
    <row r="10604" spans="1:5" x14ac:dyDescent="0.3">
      <c r="A10604" s="3"/>
      <c r="B10604" s="3"/>
      <c r="C10604" s="3"/>
      <c r="D10604" s="3"/>
      <c r="E10604" s="3"/>
    </row>
    <row r="10605" spans="1:5" x14ac:dyDescent="0.3">
      <c r="A10605" s="3"/>
      <c r="B10605" s="3"/>
      <c r="C10605" s="3"/>
      <c r="D10605" s="3"/>
      <c r="E10605" s="3"/>
    </row>
    <row r="10606" spans="1:5" x14ac:dyDescent="0.3">
      <c r="A10606" s="3"/>
      <c r="B10606" s="3"/>
      <c r="C10606" s="3"/>
      <c r="D10606" s="3"/>
      <c r="E10606" s="3"/>
    </row>
    <row r="10607" spans="1:5" x14ac:dyDescent="0.3">
      <c r="A10607" s="3"/>
      <c r="B10607" s="3"/>
      <c r="C10607" s="3"/>
      <c r="D10607" s="3"/>
      <c r="E10607" s="3"/>
    </row>
    <row r="10608" spans="1:5" x14ac:dyDescent="0.3">
      <c r="A10608" s="3"/>
      <c r="B10608" s="3"/>
      <c r="C10608" s="3"/>
      <c r="D10608" s="3"/>
      <c r="E10608" s="3"/>
    </row>
    <row r="10609" spans="1:5" x14ac:dyDescent="0.3">
      <c r="A10609" s="3"/>
      <c r="B10609" s="3"/>
      <c r="C10609" s="3"/>
      <c r="D10609" s="3"/>
      <c r="E10609" s="3"/>
    </row>
    <row r="10610" spans="1:5" x14ac:dyDescent="0.3">
      <c r="A10610" s="3"/>
      <c r="B10610" s="3"/>
      <c r="C10610" s="3"/>
      <c r="D10610" s="3"/>
      <c r="E10610" s="3"/>
    </row>
    <row r="10611" spans="1:5" x14ac:dyDescent="0.3">
      <c r="A10611" s="3"/>
      <c r="B10611" s="3"/>
      <c r="C10611" s="3"/>
      <c r="D10611" s="3"/>
      <c r="E10611" s="3"/>
    </row>
    <row r="10612" spans="1:5" x14ac:dyDescent="0.3">
      <c r="A10612" s="3"/>
      <c r="B10612" s="3"/>
      <c r="C10612" s="3"/>
      <c r="D10612" s="3"/>
      <c r="E10612" s="3"/>
    </row>
    <row r="10613" spans="1:5" x14ac:dyDescent="0.3">
      <c r="A10613" s="3"/>
      <c r="B10613" s="3"/>
      <c r="C10613" s="3"/>
      <c r="D10613" s="3"/>
      <c r="E10613" s="3"/>
    </row>
    <row r="10614" spans="1:5" x14ac:dyDescent="0.3">
      <c r="A10614" s="3"/>
      <c r="B10614" s="3"/>
      <c r="C10614" s="3"/>
      <c r="D10614" s="3"/>
      <c r="E10614" s="3"/>
    </row>
    <row r="10615" spans="1:5" x14ac:dyDescent="0.3">
      <c r="A10615" s="3"/>
      <c r="B10615" s="3"/>
      <c r="C10615" s="3"/>
      <c r="D10615" s="3"/>
      <c r="E10615" s="3"/>
    </row>
    <row r="10616" spans="1:5" x14ac:dyDescent="0.3">
      <c r="A10616" s="3"/>
      <c r="B10616" s="3"/>
      <c r="C10616" s="3"/>
      <c r="D10616" s="3"/>
      <c r="E10616" s="3"/>
    </row>
    <row r="10617" spans="1:5" x14ac:dyDescent="0.3">
      <c r="A10617" s="3"/>
      <c r="B10617" s="3"/>
      <c r="C10617" s="3"/>
      <c r="D10617" s="3"/>
      <c r="E10617" s="3"/>
    </row>
    <row r="10618" spans="1:5" x14ac:dyDescent="0.3">
      <c r="A10618" s="3"/>
      <c r="B10618" s="3"/>
      <c r="C10618" s="3"/>
      <c r="D10618" s="3"/>
      <c r="E10618" s="3"/>
    </row>
    <row r="10619" spans="1:5" x14ac:dyDescent="0.3">
      <c r="A10619" s="3"/>
      <c r="B10619" s="3"/>
      <c r="C10619" s="3"/>
      <c r="D10619" s="3"/>
      <c r="E10619" s="3"/>
    </row>
    <row r="10620" spans="1:5" x14ac:dyDescent="0.3">
      <c r="A10620" s="3"/>
      <c r="B10620" s="3"/>
      <c r="C10620" s="3"/>
      <c r="D10620" s="3"/>
      <c r="E10620" s="3"/>
    </row>
    <row r="10621" spans="1:5" x14ac:dyDescent="0.3">
      <c r="A10621" s="3"/>
      <c r="B10621" s="3"/>
      <c r="C10621" s="3"/>
      <c r="D10621" s="3"/>
      <c r="E10621" s="3"/>
    </row>
    <row r="10622" spans="1:5" x14ac:dyDescent="0.3">
      <c r="A10622" s="3"/>
      <c r="B10622" s="3"/>
      <c r="C10622" s="3"/>
      <c r="D10622" s="3"/>
      <c r="E10622" s="3"/>
    </row>
    <row r="10623" spans="1:5" x14ac:dyDescent="0.3">
      <c r="A10623" s="3"/>
      <c r="B10623" s="3"/>
      <c r="C10623" s="3"/>
      <c r="D10623" s="3"/>
      <c r="E10623" s="3"/>
    </row>
    <row r="10624" spans="1:5" x14ac:dyDescent="0.3">
      <c r="A10624" s="3"/>
      <c r="B10624" s="3"/>
      <c r="C10624" s="3"/>
      <c r="D10624" s="3"/>
      <c r="E10624" s="3"/>
    </row>
    <row r="10625" spans="1:5" x14ac:dyDescent="0.3">
      <c r="A10625" s="3"/>
      <c r="B10625" s="3"/>
      <c r="C10625" s="3"/>
      <c r="D10625" s="3"/>
      <c r="E10625" s="3"/>
    </row>
    <row r="10626" spans="1:5" x14ac:dyDescent="0.3">
      <c r="A10626" s="3"/>
      <c r="B10626" s="3"/>
      <c r="C10626" s="3"/>
      <c r="D10626" s="3"/>
      <c r="E10626" s="3"/>
    </row>
    <row r="10627" spans="1:5" x14ac:dyDescent="0.3">
      <c r="A10627" s="3"/>
      <c r="B10627" s="3"/>
      <c r="C10627" s="3"/>
      <c r="D10627" s="3"/>
      <c r="E10627" s="3"/>
    </row>
    <row r="10628" spans="1:5" x14ac:dyDescent="0.3">
      <c r="A10628" s="3"/>
      <c r="B10628" s="3"/>
      <c r="C10628" s="3"/>
      <c r="D10628" s="3"/>
      <c r="E10628" s="3"/>
    </row>
    <row r="10629" spans="1:5" x14ac:dyDescent="0.3">
      <c r="A10629" s="3"/>
      <c r="B10629" s="3"/>
      <c r="C10629" s="3"/>
      <c r="D10629" s="3"/>
      <c r="E10629" s="3"/>
    </row>
    <row r="10630" spans="1:5" x14ac:dyDescent="0.3">
      <c r="A10630" s="3"/>
      <c r="B10630" s="3"/>
      <c r="C10630" s="3"/>
      <c r="D10630" s="3"/>
      <c r="E10630" s="3"/>
    </row>
    <row r="10631" spans="1:5" x14ac:dyDescent="0.3">
      <c r="A10631" s="3"/>
      <c r="B10631" s="3"/>
      <c r="C10631" s="3"/>
      <c r="D10631" s="3"/>
      <c r="E10631" s="3"/>
    </row>
    <row r="10632" spans="1:5" x14ac:dyDescent="0.3">
      <c r="A10632" s="3"/>
      <c r="B10632" s="3"/>
      <c r="C10632" s="3"/>
      <c r="D10632" s="3"/>
      <c r="E10632" s="3"/>
    </row>
    <row r="10633" spans="1:5" x14ac:dyDescent="0.3">
      <c r="A10633" s="3"/>
      <c r="B10633" s="3"/>
      <c r="C10633" s="3"/>
      <c r="D10633" s="3"/>
      <c r="E10633" s="3"/>
    </row>
    <row r="10634" spans="1:5" x14ac:dyDescent="0.3">
      <c r="A10634" s="3"/>
      <c r="B10634" s="3"/>
      <c r="C10634" s="3"/>
      <c r="D10634" s="3"/>
      <c r="E10634" s="3"/>
    </row>
    <row r="10635" spans="1:5" x14ac:dyDescent="0.3">
      <c r="A10635" s="3"/>
      <c r="B10635" s="3"/>
      <c r="C10635" s="3"/>
      <c r="D10635" s="3"/>
      <c r="E10635" s="3"/>
    </row>
    <row r="10636" spans="1:5" x14ac:dyDescent="0.3">
      <c r="A10636" s="3"/>
      <c r="B10636" s="3"/>
      <c r="C10636" s="3"/>
      <c r="D10636" s="3"/>
      <c r="E10636" s="3"/>
    </row>
    <row r="10637" spans="1:5" x14ac:dyDescent="0.3">
      <c r="A10637" s="3"/>
      <c r="B10637" s="3"/>
      <c r="C10637" s="3"/>
      <c r="D10637" s="3"/>
      <c r="E10637" s="3"/>
    </row>
    <row r="10638" spans="1:5" x14ac:dyDescent="0.3">
      <c r="A10638" s="3"/>
      <c r="B10638" s="3"/>
      <c r="C10638" s="3"/>
      <c r="D10638" s="3"/>
      <c r="E10638" s="3"/>
    </row>
    <row r="10639" spans="1:5" x14ac:dyDescent="0.3">
      <c r="A10639" s="3"/>
      <c r="B10639" s="3"/>
      <c r="C10639" s="3"/>
      <c r="D10639" s="3"/>
      <c r="E10639" s="3"/>
    </row>
    <row r="10640" spans="1:5" x14ac:dyDescent="0.3">
      <c r="A10640" s="3"/>
      <c r="B10640" s="3"/>
      <c r="C10640" s="3"/>
      <c r="D10640" s="3"/>
      <c r="E10640" s="3"/>
    </row>
    <row r="10641" spans="1:5" x14ac:dyDescent="0.3">
      <c r="A10641" s="3"/>
      <c r="B10641" s="3"/>
      <c r="C10641" s="3"/>
      <c r="D10641" s="3"/>
      <c r="E10641" s="3"/>
    </row>
    <row r="10642" spans="1:5" x14ac:dyDescent="0.3">
      <c r="A10642" s="3"/>
      <c r="B10642" s="3"/>
      <c r="C10642" s="3"/>
      <c r="D10642" s="3"/>
      <c r="E10642" s="3"/>
    </row>
    <row r="10643" spans="1:5" x14ac:dyDescent="0.3">
      <c r="A10643" s="3"/>
      <c r="B10643" s="3"/>
      <c r="C10643" s="3"/>
      <c r="D10643" s="3"/>
      <c r="E10643" s="3"/>
    </row>
    <row r="10644" spans="1:5" x14ac:dyDescent="0.3">
      <c r="A10644" s="3"/>
      <c r="B10644" s="3"/>
      <c r="C10644" s="3"/>
      <c r="D10644" s="3"/>
      <c r="E10644" s="3"/>
    </row>
    <row r="10645" spans="1:5" x14ac:dyDescent="0.3">
      <c r="A10645" s="3"/>
      <c r="B10645" s="3"/>
      <c r="C10645" s="3"/>
      <c r="D10645" s="3"/>
      <c r="E10645" s="3"/>
    </row>
    <row r="10646" spans="1:5" x14ac:dyDescent="0.3">
      <c r="A10646" s="3"/>
      <c r="B10646" s="3"/>
      <c r="C10646" s="3"/>
      <c r="D10646" s="3"/>
      <c r="E10646" s="3"/>
    </row>
    <row r="10647" spans="1:5" x14ac:dyDescent="0.3">
      <c r="A10647" s="3"/>
      <c r="B10647" s="3"/>
      <c r="C10647" s="3"/>
      <c r="D10647" s="3"/>
      <c r="E10647" s="3"/>
    </row>
    <row r="10648" spans="1:5" x14ac:dyDescent="0.3">
      <c r="A10648" s="3"/>
      <c r="B10648" s="3"/>
      <c r="C10648" s="3"/>
      <c r="D10648" s="3"/>
      <c r="E10648" s="3"/>
    </row>
    <row r="10649" spans="1:5" x14ac:dyDescent="0.3">
      <c r="A10649" s="3"/>
      <c r="B10649" s="3"/>
      <c r="C10649" s="3"/>
      <c r="D10649" s="3"/>
      <c r="E10649" s="3"/>
    </row>
    <row r="10650" spans="1:5" x14ac:dyDescent="0.3">
      <c r="A10650" s="3"/>
      <c r="B10650" s="3"/>
      <c r="C10650" s="3"/>
      <c r="D10650" s="3"/>
      <c r="E10650" s="3"/>
    </row>
    <row r="10651" spans="1:5" x14ac:dyDescent="0.3">
      <c r="A10651" s="3"/>
      <c r="B10651" s="3"/>
      <c r="C10651" s="3"/>
      <c r="D10651" s="3"/>
      <c r="E10651" s="3"/>
    </row>
    <row r="10652" spans="1:5" x14ac:dyDescent="0.3">
      <c r="A10652" s="3"/>
      <c r="B10652" s="3"/>
      <c r="C10652" s="3"/>
      <c r="D10652" s="3"/>
      <c r="E10652" s="3"/>
    </row>
    <row r="10653" spans="1:5" x14ac:dyDescent="0.3">
      <c r="A10653" s="3"/>
      <c r="B10653" s="3"/>
      <c r="C10653" s="3"/>
      <c r="D10653" s="3"/>
      <c r="E10653" s="3"/>
    </row>
    <row r="10654" spans="1:5" x14ac:dyDescent="0.3">
      <c r="A10654" s="3"/>
      <c r="B10654" s="3"/>
      <c r="C10654" s="3"/>
      <c r="D10654" s="3"/>
      <c r="E10654" s="3"/>
    </row>
    <row r="10655" spans="1:5" x14ac:dyDescent="0.3">
      <c r="A10655" s="3"/>
      <c r="B10655" s="3"/>
      <c r="C10655" s="3"/>
      <c r="D10655" s="3"/>
      <c r="E10655" s="3"/>
    </row>
    <row r="10656" spans="1:5" x14ac:dyDescent="0.3">
      <c r="A10656" s="3"/>
      <c r="B10656" s="3"/>
      <c r="C10656" s="3"/>
      <c r="D10656" s="3"/>
      <c r="E10656" s="3"/>
    </row>
    <row r="10657" spans="1:5" x14ac:dyDescent="0.3">
      <c r="A10657" s="3"/>
      <c r="B10657" s="3"/>
      <c r="C10657" s="3"/>
      <c r="D10657" s="3"/>
      <c r="E10657" s="3"/>
    </row>
    <row r="10658" spans="1:5" x14ac:dyDescent="0.3">
      <c r="A10658" s="3"/>
      <c r="B10658" s="3"/>
      <c r="C10658" s="3"/>
      <c r="D10658" s="3"/>
      <c r="E10658" s="3"/>
    </row>
    <row r="10659" spans="1:5" x14ac:dyDescent="0.3">
      <c r="A10659" s="3"/>
      <c r="B10659" s="3"/>
      <c r="C10659" s="3"/>
      <c r="D10659" s="3"/>
      <c r="E10659" s="3"/>
    </row>
    <row r="10660" spans="1:5" x14ac:dyDescent="0.3">
      <c r="A10660" s="3"/>
      <c r="B10660" s="3"/>
      <c r="C10660" s="3"/>
      <c r="D10660" s="3"/>
      <c r="E10660" s="3"/>
    </row>
    <row r="10661" spans="1:5" x14ac:dyDescent="0.3">
      <c r="A10661" s="3"/>
      <c r="B10661" s="3"/>
      <c r="C10661" s="3"/>
      <c r="D10661" s="3"/>
      <c r="E10661" s="3"/>
    </row>
    <row r="10662" spans="1:5" x14ac:dyDescent="0.3">
      <c r="A10662" s="3"/>
      <c r="B10662" s="3"/>
      <c r="C10662" s="3"/>
      <c r="D10662" s="3"/>
      <c r="E10662" s="3"/>
    </row>
    <row r="10663" spans="1:5" x14ac:dyDescent="0.3">
      <c r="A10663" s="3"/>
      <c r="B10663" s="3"/>
      <c r="C10663" s="3"/>
      <c r="D10663" s="3"/>
      <c r="E10663" s="3"/>
    </row>
    <row r="10664" spans="1:5" x14ac:dyDescent="0.3">
      <c r="A10664" s="3"/>
      <c r="B10664" s="3"/>
      <c r="C10664" s="3"/>
      <c r="D10664" s="3"/>
      <c r="E10664" s="3"/>
    </row>
    <row r="10665" spans="1:5" x14ac:dyDescent="0.3">
      <c r="A10665" s="3"/>
      <c r="B10665" s="3"/>
      <c r="C10665" s="3"/>
      <c r="D10665" s="3"/>
      <c r="E10665" s="3"/>
    </row>
    <row r="10666" spans="1:5" x14ac:dyDescent="0.3">
      <c r="A10666" s="3"/>
      <c r="B10666" s="3"/>
      <c r="C10666" s="3"/>
      <c r="D10666" s="3"/>
      <c r="E10666" s="3"/>
    </row>
    <row r="10667" spans="1:5" x14ac:dyDescent="0.3">
      <c r="A10667" s="3"/>
      <c r="B10667" s="3"/>
      <c r="C10667" s="3"/>
      <c r="D10667" s="3"/>
      <c r="E10667" s="3"/>
    </row>
    <row r="10668" spans="1:5" x14ac:dyDescent="0.3">
      <c r="A10668" s="3"/>
      <c r="B10668" s="3"/>
      <c r="C10668" s="3"/>
      <c r="D10668" s="3"/>
      <c r="E10668" s="3"/>
    </row>
    <row r="10669" spans="1:5" x14ac:dyDescent="0.3">
      <c r="A10669" s="3"/>
      <c r="B10669" s="3"/>
      <c r="C10669" s="3"/>
      <c r="D10669" s="3"/>
      <c r="E10669" s="3"/>
    </row>
    <row r="10670" spans="1:5" x14ac:dyDescent="0.3">
      <c r="A10670" s="3"/>
      <c r="B10670" s="3"/>
      <c r="C10670" s="3"/>
      <c r="D10670" s="3"/>
      <c r="E10670" s="3"/>
    </row>
    <row r="10671" spans="1:5" x14ac:dyDescent="0.3">
      <c r="A10671" s="3"/>
      <c r="B10671" s="3"/>
      <c r="C10671" s="3"/>
      <c r="D10671" s="3"/>
      <c r="E10671" s="3"/>
    </row>
    <row r="10672" spans="1:5" x14ac:dyDescent="0.3">
      <c r="A10672" s="3"/>
      <c r="B10672" s="3"/>
      <c r="C10672" s="3"/>
      <c r="D10672" s="3"/>
      <c r="E10672" s="3"/>
    </row>
    <row r="10673" spans="1:5" x14ac:dyDescent="0.3">
      <c r="A10673" s="3"/>
      <c r="B10673" s="3"/>
      <c r="C10673" s="3"/>
      <c r="D10673" s="3"/>
      <c r="E10673" s="3"/>
    </row>
    <row r="10674" spans="1:5" x14ac:dyDescent="0.3">
      <c r="A10674" s="3"/>
      <c r="B10674" s="3"/>
      <c r="C10674" s="3"/>
      <c r="D10674" s="3"/>
      <c r="E10674" s="3"/>
    </row>
    <row r="10675" spans="1:5" x14ac:dyDescent="0.3">
      <c r="A10675" s="3"/>
      <c r="B10675" s="3"/>
      <c r="C10675" s="3"/>
      <c r="D10675" s="3"/>
      <c r="E10675" s="3"/>
    </row>
    <row r="10676" spans="1:5" x14ac:dyDescent="0.3">
      <c r="A10676" s="3"/>
      <c r="B10676" s="3"/>
      <c r="C10676" s="3"/>
      <c r="D10676" s="3"/>
      <c r="E10676" s="3"/>
    </row>
    <row r="10677" spans="1:5" x14ac:dyDescent="0.3">
      <c r="A10677" s="3"/>
      <c r="B10677" s="3"/>
      <c r="C10677" s="3"/>
      <c r="D10677" s="3"/>
      <c r="E10677" s="3"/>
    </row>
    <row r="10678" spans="1:5" x14ac:dyDescent="0.3">
      <c r="A10678" s="3"/>
      <c r="B10678" s="3"/>
      <c r="C10678" s="3"/>
      <c r="D10678" s="3"/>
      <c r="E10678" s="3"/>
    </row>
    <row r="10679" spans="1:5" x14ac:dyDescent="0.3">
      <c r="A10679" s="3"/>
      <c r="B10679" s="3"/>
      <c r="C10679" s="3"/>
      <c r="D10679" s="3"/>
      <c r="E10679" s="3"/>
    </row>
    <row r="10680" spans="1:5" x14ac:dyDescent="0.3">
      <c r="A10680" s="3"/>
      <c r="B10680" s="3"/>
      <c r="C10680" s="3"/>
      <c r="D10680" s="3"/>
      <c r="E10680" s="3"/>
    </row>
    <row r="10681" spans="1:5" x14ac:dyDescent="0.3">
      <c r="A10681" s="3"/>
      <c r="B10681" s="3"/>
      <c r="C10681" s="3"/>
      <c r="D10681" s="3"/>
      <c r="E10681" s="3"/>
    </row>
    <row r="10682" spans="1:5" x14ac:dyDescent="0.3">
      <c r="A10682" s="3"/>
      <c r="B10682" s="3"/>
      <c r="C10682" s="3"/>
      <c r="D10682" s="3"/>
      <c r="E10682" s="3"/>
    </row>
    <row r="10683" spans="1:5" x14ac:dyDescent="0.3">
      <c r="A10683" s="3"/>
      <c r="B10683" s="3"/>
      <c r="C10683" s="3"/>
      <c r="D10683" s="3"/>
      <c r="E10683" s="3"/>
    </row>
    <row r="10684" spans="1:5" x14ac:dyDescent="0.3">
      <c r="A10684" s="3"/>
      <c r="B10684" s="3"/>
      <c r="C10684" s="3"/>
      <c r="D10684" s="3"/>
      <c r="E10684" s="3"/>
    </row>
    <row r="10685" spans="1:5" x14ac:dyDescent="0.3">
      <c r="A10685" s="3"/>
      <c r="B10685" s="3"/>
      <c r="C10685" s="3"/>
      <c r="D10685" s="3"/>
      <c r="E10685" s="3"/>
    </row>
    <row r="10686" spans="1:5" x14ac:dyDescent="0.3">
      <c r="A10686" s="3"/>
      <c r="B10686" s="3"/>
      <c r="C10686" s="3"/>
      <c r="D10686" s="3"/>
      <c r="E10686" s="3"/>
    </row>
    <row r="10687" spans="1:5" x14ac:dyDescent="0.3">
      <c r="A10687" s="3"/>
      <c r="B10687" s="3"/>
      <c r="C10687" s="3"/>
      <c r="D10687" s="3"/>
      <c r="E10687" s="3"/>
    </row>
    <row r="10688" spans="1:5" x14ac:dyDescent="0.3">
      <c r="A10688" s="3"/>
      <c r="B10688" s="3"/>
      <c r="C10688" s="3"/>
      <c r="D10688" s="3"/>
      <c r="E10688" s="3"/>
    </row>
    <row r="10689" spans="1:5" x14ac:dyDescent="0.3">
      <c r="A10689" s="3"/>
      <c r="B10689" s="3"/>
      <c r="C10689" s="3"/>
      <c r="D10689" s="3"/>
      <c r="E10689" s="3"/>
    </row>
    <row r="10690" spans="1:5" x14ac:dyDescent="0.3">
      <c r="A10690" s="3"/>
      <c r="B10690" s="3"/>
      <c r="C10690" s="3"/>
      <c r="D10690" s="3"/>
      <c r="E10690" s="3"/>
    </row>
    <row r="10691" spans="1:5" x14ac:dyDescent="0.3">
      <c r="A10691" s="3"/>
      <c r="B10691" s="3"/>
      <c r="C10691" s="3"/>
      <c r="D10691" s="3"/>
      <c r="E10691" s="3"/>
    </row>
    <row r="10692" spans="1:5" x14ac:dyDescent="0.3">
      <c r="A10692" s="3"/>
      <c r="B10692" s="3"/>
      <c r="C10692" s="3"/>
      <c r="D10692" s="3"/>
      <c r="E10692" s="3"/>
    </row>
    <row r="10693" spans="1:5" x14ac:dyDescent="0.3">
      <c r="A10693" s="3"/>
      <c r="B10693" s="3"/>
      <c r="C10693" s="3"/>
      <c r="D10693" s="3"/>
      <c r="E10693" s="3"/>
    </row>
    <row r="10694" spans="1:5" x14ac:dyDescent="0.3">
      <c r="A10694" s="3"/>
      <c r="B10694" s="3"/>
      <c r="C10694" s="3"/>
      <c r="D10694" s="3"/>
      <c r="E10694" s="3"/>
    </row>
    <row r="10695" spans="1:5" x14ac:dyDescent="0.3">
      <c r="A10695" s="3"/>
      <c r="B10695" s="3"/>
      <c r="C10695" s="3"/>
      <c r="D10695" s="3"/>
      <c r="E10695" s="3"/>
    </row>
    <row r="10696" spans="1:5" x14ac:dyDescent="0.3">
      <c r="A10696" s="3"/>
      <c r="B10696" s="3"/>
      <c r="C10696" s="3"/>
      <c r="D10696" s="3"/>
      <c r="E10696" s="3"/>
    </row>
    <row r="10697" spans="1:5" x14ac:dyDescent="0.3">
      <c r="A10697" s="3"/>
      <c r="B10697" s="3"/>
      <c r="C10697" s="3"/>
      <c r="D10697" s="3"/>
      <c r="E10697" s="3"/>
    </row>
    <row r="10698" spans="1:5" x14ac:dyDescent="0.3">
      <c r="A10698" s="3"/>
      <c r="B10698" s="3"/>
      <c r="C10698" s="3"/>
      <c r="D10698" s="3"/>
      <c r="E10698" s="3"/>
    </row>
    <row r="10699" spans="1:5" x14ac:dyDescent="0.3">
      <c r="A10699" s="3"/>
      <c r="B10699" s="3"/>
      <c r="C10699" s="3"/>
      <c r="D10699" s="3"/>
      <c r="E10699" s="3"/>
    </row>
    <row r="10700" spans="1:5" x14ac:dyDescent="0.3">
      <c r="A10700" s="3"/>
      <c r="B10700" s="3"/>
      <c r="C10700" s="3"/>
      <c r="D10700" s="3"/>
      <c r="E10700" s="3"/>
    </row>
    <row r="10701" spans="1:5" x14ac:dyDescent="0.3">
      <c r="A10701" s="3"/>
      <c r="B10701" s="3"/>
      <c r="C10701" s="3"/>
      <c r="D10701" s="3"/>
      <c r="E10701" s="3"/>
    </row>
    <row r="10702" spans="1:5" x14ac:dyDescent="0.3">
      <c r="A10702" s="3"/>
      <c r="B10702" s="3"/>
      <c r="C10702" s="3"/>
      <c r="D10702" s="3"/>
      <c r="E10702" s="3"/>
    </row>
    <row r="10703" spans="1:5" x14ac:dyDescent="0.3">
      <c r="A10703" s="3"/>
      <c r="B10703" s="3"/>
      <c r="C10703" s="3"/>
      <c r="D10703" s="3"/>
      <c r="E10703" s="3"/>
    </row>
    <row r="10704" spans="1:5" x14ac:dyDescent="0.3">
      <c r="A10704" s="3"/>
      <c r="B10704" s="3"/>
      <c r="C10704" s="3"/>
      <c r="D10704" s="3"/>
      <c r="E10704" s="3"/>
    </row>
    <row r="10705" spans="1:5" x14ac:dyDescent="0.3">
      <c r="A10705" s="3"/>
      <c r="B10705" s="3"/>
      <c r="C10705" s="3"/>
      <c r="D10705" s="3"/>
      <c r="E10705" s="3"/>
    </row>
    <row r="10706" spans="1:5" x14ac:dyDescent="0.3">
      <c r="A10706" s="3"/>
      <c r="B10706" s="3"/>
      <c r="C10706" s="3"/>
      <c r="D10706" s="3"/>
      <c r="E10706" s="3"/>
    </row>
    <row r="10707" spans="1:5" x14ac:dyDescent="0.3">
      <c r="A10707" s="3"/>
      <c r="B10707" s="3"/>
      <c r="C10707" s="3"/>
      <c r="D10707" s="3"/>
      <c r="E10707" s="3"/>
    </row>
    <row r="10708" spans="1:5" x14ac:dyDescent="0.3">
      <c r="A10708" s="3"/>
      <c r="B10708" s="3"/>
      <c r="C10708" s="3"/>
      <c r="D10708" s="3"/>
      <c r="E10708" s="3"/>
    </row>
    <row r="10709" spans="1:5" x14ac:dyDescent="0.3">
      <c r="A10709" s="3"/>
      <c r="B10709" s="3"/>
      <c r="C10709" s="3"/>
      <c r="D10709" s="3"/>
      <c r="E10709" s="3"/>
    </row>
    <row r="10710" spans="1:5" x14ac:dyDescent="0.3">
      <c r="A10710" s="3"/>
      <c r="B10710" s="3"/>
      <c r="C10710" s="3"/>
      <c r="D10710" s="3"/>
      <c r="E10710" s="3"/>
    </row>
    <row r="10711" spans="1:5" x14ac:dyDescent="0.3">
      <c r="A10711" s="3"/>
      <c r="B10711" s="3"/>
      <c r="C10711" s="3"/>
      <c r="D10711" s="3"/>
      <c r="E10711" s="3"/>
    </row>
    <row r="10712" spans="1:5" x14ac:dyDescent="0.3">
      <c r="A10712" s="3"/>
      <c r="B10712" s="3"/>
      <c r="C10712" s="3"/>
      <c r="D10712" s="3"/>
      <c r="E10712" s="3"/>
    </row>
    <row r="10713" spans="1:5" x14ac:dyDescent="0.3">
      <c r="A10713" s="3"/>
      <c r="B10713" s="3"/>
      <c r="C10713" s="3"/>
      <c r="D10713" s="3"/>
      <c r="E10713" s="3"/>
    </row>
    <row r="10714" spans="1:5" x14ac:dyDescent="0.3">
      <c r="A10714" s="3"/>
      <c r="B10714" s="3"/>
      <c r="C10714" s="3"/>
      <c r="D10714" s="3"/>
      <c r="E10714" s="3"/>
    </row>
    <row r="10715" spans="1:5" x14ac:dyDescent="0.3">
      <c r="A10715" s="3"/>
      <c r="B10715" s="3"/>
      <c r="C10715" s="3"/>
      <c r="D10715" s="3"/>
      <c r="E10715" s="3"/>
    </row>
    <row r="10716" spans="1:5" x14ac:dyDescent="0.3">
      <c r="A10716" s="3"/>
      <c r="B10716" s="3"/>
      <c r="C10716" s="3"/>
      <c r="D10716" s="3"/>
      <c r="E10716" s="3"/>
    </row>
    <row r="10717" spans="1:5" x14ac:dyDescent="0.3">
      <c r="A10717" s="3"/>
      <c r="B10717" s="3"/>
      <c r="C10717" s="3"/>
      <c r="D10717" s="3"/>
      <c r="E10717" s="3"/>
    </row>
    <row r="10718" spans="1:5" x14ac:dyDescent="0.3">
      <c r="A10718" s="3"/>
      <c r="B10718" s="3"/>
      <c r="C10718" s="3"/>
      <c r="D10718" s="3"/>
      <c r="E10718" s="3"/>
    </row>
    <row r="10719" spans="1:5" x14ac:dyDescent="0.3">
      <c r="A10719" s="3"/>
      <c r="B10719" s="3"/>
      <c r="C10719" s="3"/>
      <c r="D10719" s="3"/>
      <c r="E10719" s="3"/>
    </row>
    <row r="10720" spans="1:5" x14ac:dyDescent="0.3">
      <c r="A10720" s="3"/>
      <c r="B10720" s="3"/>
      <c r="C10720" s="3"/>
      <c r="D10720" s="3"/>
      <c r="E10720" s="3"/>
    </row>
    <row r="10721" spans="1:5" x14ac:dyDescent="0.3">
      <c r="A10721" s="3"/>
      <c r="B10721" s="3"/>
      <c r="C10721" s="3"/>
      <c r="D10721" s="3"/>
      <c r="E10721" s="3"/>
    </row>
    <row r="10722" spans="1:5" x14ac:dyDescent="0.3">
      <c r="A10722" s="3"/>
      <c r="B10722" s="3"/>
      <c r="C10722" s="3"/>
      <c r="D10722" s="3"/>
      <c r="E10722" s="3"/>
    </row>
    <row r="10723" spans="1:5" x14ac:dyDescent="0.3">
      <c r="A10723" s="3"/>
      <c r="B10723" s="3"/>
      <c r="C10723" s="3"/>
      <c r="D10723" s="3"/>
      <c r="E10723" s="3"/>
    </row>
    <row r="10724" spans="1:5" x14ac:dyDescent="0.3">
      <c r="A10724" s="3"/>
      <c r="B10724" s="3"/>
      <c r="C10724" s="3"/>
      <c r="D10724" s="3"/>
      <c r="E10724" s="3"/>
    </row>
    <row r="10725" spans="1:5" x14ac:dyDescent="0.3">
      <c r="A10725" s="3"/>
      <c r="B10725" s="3"/>
      <c r="C10725" s="3"/>
      <c r="D10725" s="3"/>
      <c r="E10725" s="3"/>
    </row>
    <row r="10726" spans="1:5" x14ac:dyDescent="0.3">
      <c r="A10726" s="3"/>
      <c r="B10726" s="3"/>
      <c r="C10726" s="3"/>
      <c r="D10726" s="3"/>
      <c r="E10726" s="3"/>
    </row>
    <row r="10727" spans="1:5" x14ac:dyDescent="0.3">
      <c r="A10727" s="3"/>
      <c r="B10727" s="3"/>
      <c r="C10727" s="3"/>
      <c r="D10727" s="3"/>
      <c r="E10727" s="3"/>
    </row>
    <row r="10728" spans="1:5" x14ac:dyDescent="0.3">
      <c r="A10728" s="3"/>
      <c r="B10728" s="3"/>
      <c r="C10728" s="3"/>
      <c r="D10728" s="3"/>
      <c r="E10728" s="3"/>
    </row>
    <row r="10729" spans="1:5" x14ac:dyDescent="0.3">
      <c r="A10729" s="3"/>
      <c r="B10729" s="3"/>
      <c r="C10729" s="3"/>
      <c r="D10729" s="3"/>
      <c r="E10729" s="3"/>
    </row>
    <row r="10730" spans="1:5" x14ac:dyDescent="0.3">
      <c r="A10730" s="3"/>
      <c r="B10730" s="3"/>
      <c r="C10730" s="3"/>
      <c r="D10730" s="3"/>
      <c r="E10730" s="3"/>
    </row>
    <row r="10731" spans="1:5" x14ac:dyDescent="0.3">
      <c r="A10731" s="3"/>
      <c r="B10731" s="3"/>
      <c r="C10731" s="3"/>
      <c r="D10731" s="3"/>
      <c r="E10731" s="3"/>
    </row>
    <row r="10732" spans="1:5" x14ac:dyDescent="0.3">
      <c r="A10732" s="3"/>
      <c r="B10732" s="3"/>
      <c r="C10732" s="3"/>
      <c r="D10732" s="3"/>
      <c r="E10732" s="3"/>
    </row>
    <row r="10733" spans="1:5" x14ac:dyDescent="0.3">
      <c r="A10733" s="3"/>
      <c r="B10733" s="3"/>
      <c r="C10733" s="3"/>
      <c r="D10733" s="3"/>
      <c r="E10733" s="3"/>
    </row>
    <row r="10734" spans="1:5" x14ac:dyDescent="0.3">
      <c r="A10734" s="3"/>
      <c r="B10734" s="3"/>
      <c r="C10734" s="3"/>
      <c r="D10734" s="3"/>
      <c r="E10734" s="3"/>
    </row>
    <row r="10735" spans="1:5" x14ac:dyDescent="0.3">
      <c r="A10735" s="3"/>
      <c r="B10735" s="3"/>
      <c r="C10735" s="3"/>
      <c r="D10735" s="3"/>
      <c r="E10735" s="3"/>
    </row>
    <row r="10736" spans="1:5" x14ac:dyDescent="0.3">
      <c r="A10736" s="3"/>
      <c r="B10736" s="3"/>
      <c r="C10736" s="3"/>
      <c r="D10736" s="3"/>
      <c r="E10736" s="3"/>
    </row>
    <row r="10737" spans="1:5" x14ac:dyDescent="0.3">
      <c r="A10737" s="3"/>
      <c r="B10737" s="3"/>
      <c r="C10737" s="3"/>
      <c r="D10737" s="3"/>
      <c r="E10737" s="3"/>
    </row>
    <row r="10738" spans="1:5" x14ac:dyDescent="0.3">
      <c r="A10738" s="3"/>
      <c r="B10738" s="3"/>
      <c r="C10738" s="3"/>
      <c r="D10738" s="3"/>
      <c r="E10738" s="3"/>
    </row>
    <row r="10739" spans="1:5" x14ac:dyDescent="0.3">
      <c r="A10739" s="3"/>
      <c r="B10739" s="3"/>
      <c r="C10739" s="3"/>
      <c r="D10739" s="3"/>
      <c r="E10739" s="3"/>
    </row>
    <row r="10740" spans="1:5" x14ac:dyDescent="0.3">
      <c r="A10740" s="3"/>
      <c r="B10740" s="3"/>
      <c r="C10740" s="3"/>
      <c r="D10740" s="3"/>
      <c r="E10740" s="3"/>
    </row>
    <row r="10741" spans="1:5" x14ac:dyDescent="0.3">
      <c r="A10741" s="3"/>
      <c r="B10741" s="3"/>
      <c r="C10741" s="3"/>
      <c r="D10741" s="3"/>
      <c r="E10741" s="3"/>
    </row>
    <row r="10742" spans="1:5" x14ac:dyDescent="0.3">
      <c r="A10742" s="3"/>
      <c r="B10742" s="3"/>
      <c r="C10742" s="3"/>
      <c r="D10742" s="3"/>
      <c r="E10742" s="3"/>
    </row>
    <row r="10743" spans="1:5" x14ac:dyDescent="0.3">
      <c r="A10743" s="3"/>
      <c r="B10743" s="3"/>
      <c r="C10743" s="3"/>
      <c r="D10743" s="3"/>
      <c r="E10743" s="3"/>
    </row>
    <row r="10744" spans="1:5" x14ac:dyDescent="0.3">
      <c r="A10744" s="3"/>
      <c r="B10744" s="3"/>
      <c r="C10744" s="3"/>
      <c r="D10744" s="3"/>
      <c r="E10744" s="3"/>
    </row>
    <row r="10745" spans="1:5" x14ac:dyDescent="0.3">
      <c r="A10745" s="3"/>
      <c r="B10745" s="3"/>
      <c r="C10745" s="3"/>
      <c r="D10745" s="3"/>
      <c r="E10745" s="3"/>
    </row>
    <row r="10746" spans="1:5" x14ac:dyDescent="0.3">
      <c r="A10746" s="3"/>
      <c r="B10746" s="3"/>
      <c r="C10746" s="3"/>
      <c r="D10746" s="3"/>
      <c r="E10746" s="3"/>
    </row>
    <row r="10747" spans="1:5" x14ac:dyDescent="0.3">
      <c r="A10747" s="3"/>
      <c r="B10747" s="3"/>
      <c r="C10747" s="3"/>
      <c r="D10747" s="3"/>
      <c r="E10747" s="3"/>
    </row>
    <row r="10748" spans="1:5" x14ac:dyDescent="0.3">
      <c r="A10748" s="3"/>
      <c r="B10748" s="3"/>
      <c r="C10748" s="3"/>
      <c r="D10748" s="3"/>
      <c r="E10748" s="3"/>
    </row>
    <row r="10749" spans="1:5" x14ac:dyDescent="0.3">
      <c r="A10749" s="3"/>
      <c r="B10749" s="3"/>
      <c r="C10749" s="3"/>
      <c r="D10749" s="3"/>
      <c r="E10749" s="3"/>
    </row>
    <row r="10750" spans="1:5" x14ac:dyDescent="0.3">
      <c r="A10750" s="3"/>
      <c r="B10750" s="3"/>
      <c r="C10750" s="3"/>
      <c r="D10750" s="3"/>
      <c r="E10750" s="3"/>
    </row>
    <row r="10751" spans="1:5" x14ac:dyDescent="0.3">
      <c r="A10751" s="3"/>
      <c r="B10751" s="3"/>
      <c r="C10751" s="3"/>
      <c r="D10751" s="3"/>
      <c r="E10751" s="3"/>
    </row>
    <row r="10752" spans="1:5" x14ac:dyDescent="0.3">
      <c r="A10752" s="3"/>
      <c r="B10752" s="3"/>
      <c r="C10752" s="3"/>
      <c r="D10752" s="3"/>
      <c r="E10752" s="3"/>
    </row>
    <row r="10753" spans="1:5" x14ac:dyDescent="0.3">
      <c r="A10753" s="3"/>
      <c r="B10753" s="3"/>
      <c r="C10753" s="3"/>
      <c r="D10753" s="3"/>
      <c r="E10753" s="3"/>
    </row>
    <row r="10754" spans="1:5" x14ac:dyDescent="0.3">
      <c r="A10754" s="3"/>
      <c r="B10754" s="3"/>
      <c r="C10754" s="3"/>
      <c r="D10754" s="3"/>
      <c r="E10754" s="3"/>
    </row>
    <row r="10755" spans="1:5" x14ac:dyDescent="0.3">
      <c r="A10755" s="3"/>
      <c r="B10755" s="3"/>
      <c r="C10755" s="3"/>
      <c r="D10755" s="3"/>
      <c r="E10755" s="3"/>
    </row>
    <row r="10756" spans="1:5" x14ac:dyDescent="0.3">
      <c r="A10756" s="3"/>
      <c r="B10756" s="3"/>
      <c r="C10756" s="3"/>
      <c r="D10756" s="3"/>
      <c r="E10756" s="3"/>
    </row>
    <row r="10757" spans="1:5" x14ac:dyDescent="0.3">
      <c r="A10757" s="3"/>
      <c r="B10757" s="3"/>
      <c r="C10757" s="3"/>
      <c r="D10757" s="3"/>
      <c r="E10757" s="3"/>
    </row>
    <row r="10758" spans="1:5" x14ac:dyDescent="0.3">
      <c r="A10758" s="3"/>
      <c r="B10758" s="3"/>
      <c r="C10758" s="3"/>
      <c r="D10758" s="3"/>
      <c r="E10758" s="3"/>
    </row>
    <row r="10759" spans="1:5" x14ac:dyDescent="0.3">
      <c r="A10759" s="3"/>
      <c r="B10759" s="3"/>
      <c r="C10759" s="3"/>
      <c r="D10759" s="3"/>
      <c r="E10759" s="3"/>
    </row>
    <row r="10760" spans="1:5" x14ac:dyDescent="0.3">
      <c r="A10760" s="3"/>
      <c r="B10760" s="3"/>
      <c r="C10760" s="3"/>
      <c r="D10760" s="3"/>
      <c r="E10760" s="3"/>
    </row>
    <row r="10761" spans="1:5" x14ac:dyDescent="0.3">
      <c r="A10761" s="3"/>
      <c r="B10761" s="3"/>
      <c r="C10761" s="3"/>
      <c r="D10761" s="3"/>
      <c r="E10761" s="3"/>
    </row>
    <row r="10762" spans="1:5" x14ac:dyDescent="0.3">
      <c r="A10762" s="3"/>
      <c r="B10762" s="3"/>
      <c r="C10762" s="3"/>
      <c r="D10762" s="3"/>
      <c r="E10762" s="3"/>
    </row>
    <row r="10763" spans="1:5" x14ac:dyDescent="0.3">
      <c r="A10763" s="3"/>
      <c r="B10763" s="3"/>
      <c r="C10763" s="3"/>
      <c r="D10763" s="3"/>
      <c r="E10763" s="3"/>
    </row>
    <row r="10764" spans="1:5" x14ac:dyDescent="0.3">
      <c r="A10764" s="3"/>
      <c r="B10764" s="3"/>
      <c r="C10764" s="3"/>
      <c r="D10764" s="3"/>
      <c r="E10764" s="3"/>
    </row>
    <row r="10765" spans="1:5" x14ac:dyDescent="0.3">
      <c r="A10765" s="3"/>
      <c r="B10765" s="3"/>
      <c r="C10765" s="3"/>
      <c r="D10765" s="3"/>
      <c r="E10765" s="3"/>
    </row>
    <row r="10766" spans="1:5" x14ac:dyDescent="0.3">
      <c r="A10766" s="3"/>
      <c r="B10766" s="3"/>
      <c r="C10766" s="3"/>
      <c r="D10766" s="3"/>
      <c r="E10766" s="3"/>
    </row>
    <row r="10767" spans="1:5" x14ac:dyDescent="0.3">
      <c r="A10767" s="3"/>
      <c r="B10767" s="3"/>
      <c r="C10767" s="3"/>
      <c r="D10767" s="3"/>
      <c r="E10767" s="3"/>
    </row>
    <row r="10768" spans="1:5" x14ac:dyDescent="0.3">
      <c r="A10768" s="3"/>
      <c r="B10768" s="3"/>
      <c r="C10768" s="3"/>
      <c r="D10768" s="3"/>
      <c r="E10768" s="3"/>
    </row>
    <row r="10769" spans="1:5" x14ac:dyDescent="0.3">
      <c r="A10769" s="3"/>
      <c r="B10769" s="3"/>
      <c r="C10769" s="3"/>
      <c r="D10769" s="3"/>
      <c r="E10769" s="3"/>
    </row>
    <row r="10770" spans="1:5" x14ac:dyDescent="0.3">
      <c r="A10770" s="3"/>
      <c r="B10770" s="3"/>
      <c r="C10770" s="3"/>
      <c r="D10770" s="3"/>
      <c r="E10770" s="3"/>
    </row>
    <row r="10771" spans="1:5" x14ac:dyDescent="0.3">
      <c r="A10771" s="3"/>
      <c r="B10771" s="3"/>
      <c r="C10771" s="3"/>
      <c r="D10771" s="3"/>
      <c r="E10771" s="3"/>
    </row>
    <row r="10772" spans="1:5" x14ac:dyDescent="0.3">
      <c r="A10772" s="3"/>
      <c r="B10772" s="3"/>
      <c r="C10772" s="3"/>
      <c r="D10772" s="3"/>
      <c r="E10772" s="3"/>
    </row>
    <row r="10773" spans="1:5" x14ac:dyDescent="0.3">
      <c r="A10773" s="3"/>
      <c r="B10773" s="3"/>
      <c r="C10773" s="3"/>
      <c r="D10773" s="3"/>
      <c r="E10773" s="3"/>
    </row>
    <row r="10774" spans="1:5" x14ac:dyDescent="0.3">
      <c r="A10774" s="3"/>
      <c r="B10774" s="3"/>
      <c r="C10774" s="3"/>
      <c r="D10774" s="3"/>
      <c r="E10774" s="3"/>
    </row>
    <row r="10775" spans="1:5" x14ac:dyDescent="0.3">
      <c r="A10775" s="3"/>
      <c r="B10775" s="3"/>
      <c r="C10775" s="3"/>
      <c r="D10775" s="3"/>
      <c r="E10775" s="3"/>
    </row>
    <row r="10776" spans="1:5" x14ac:dyDescent="0.3">
      <c r="A10776" s="3"/>
      <c r="B10776" s="3"/>
      <c r="C10776" s="3"/>
      <c r="D10776" s="3"/>
      <c r="E10776" s="3"/>
    </row>
    <row r="10777" spans="1:5" x14ac:dyDescent="0.3">
      <c r="A10777" s="3"/>
      <c r="B10777" s="3"/>
      <c r="C10777" s="3"/>
      <c r="D10777" s="3"/>
      <c r="E10777" s="3"/>
    </row>
    <row r="10778" spans="1:5" x14ac:dyDescent="0.3">
      <c r="A10778" s="3"/>
      <c r="B10778" s="3"/>
      <c r="C10778" s="3"/>
      <c r="D10778" s="3"/>
      <c r="E10778" s="3"/>
    </row>
    <row r="10779" spans="1:5" x14ac:dyDescent="0.3">
      <c r="A10779" s="3"/>
      <c r="B10779" s="3"/>
      <c r="C10779" s="3"/>
      <c r="D10779" s="3"/>
      <c r="E10779" s="3"/>
    </row>
    <row r="10780" spans="1:5" x14ac:dyDescent="0.3">
      <c r="A10780" s="3"/>
      <c r="B10780" s="3"/>
      <c r="C10780" s="3"/>
      <c r="D10780" s="3"/>
      <c r="E10780" s="3"/>
    </row>
    <row r="10781" spans="1:5" x14ac:dyDescent="0.3">
      <c r="A10781" s="3"/>
      <c r="B10781" s="3"/>
      <c r="C10781" s="3"/>
      <c r="D10781" s="3"/>
      <c r="E10781" s="3"/>
    </row>
    <row r="10782" spans="1:5" x14ac:dyDescent="0.3">
      <c r="A10782" s="3"/>
      <c r="B10782" s="3"/>
      <c r="C10782" s="3"/>
      <c r="D10782" s="3"/>
      <c r="E10782" s="3"/>
    </row>
    <row r="10783" spans="1:5" x14ac:dyDescent="0.3">
      <c r="A10783" s="3"/>
      <c r="B10783" s="3"/>
      <c r="C10783" s="3"/>
      <c r="D10783" s="3"/>
      <c r="E10783" s="3"/>
    </row>
    <row r="10784" spans="1:5" x14ac:dyDescent="0.3">
      <c r="A10784" s="3"/>
      <c r="B10784" s="3"/>
      <c r="C10784" s="3"/>
      <c r="D10784" s="3"/>
      <c r="E10784" s="3"/>
    </row>
    <row r="10785" spans="1:5" x14ac:dyDescent="0.3">
      <c r="A10785" s="3"/>
      <c r="B10785" s="3"/>
      <c r="C10785" s="3"/>
      <c r="D10785" s="3"/>
      <c r="E10785" s="3"/>
    </row>
    <row r="10786" spans="1:5" x14ac:dyDescent="0.3">
      <c r="A10786" s="3"/>
      <c r="B10786" s="3"/>
      <c r="C10786" s="3"/>
      <c r="D10786" s="3"/>
      <c r="E10786" s="3"/>
    </row>
    <row r="10787" spans="1:5" x14ac:dyDescent="0.3">
      <c r="A10787" s="3"/>
      <c r="B10787" s="3"/>
      <c r="C10787" s="3"/>
      <c r="D10787" s="3"/>
      <c r="E10787" s="3"/>
    </row>
    <row r="10788" spans="1:5" x14ac:dyDescent="0.3">
      <c r="A10788" s="3"/>
      <c r="B10788" s="3"/>
      <c r="C10788" s="3"/>
      <c r="D10788" s="3"/>
      <c r="E10788" s="3"/>
    </row>
    <row r="10789" spans="1:5" x14ac:dyDescent="0.3">
      <c r="A10789" s="3"/>
      <c r="B10789" s="3"/>
      <c r="C10789" s="3"/>
      <c r="D10789" s="3"/>
      <c r="E10789" s="3"/>
    </row>
    <row r="10790" spans="1:5" x14ac:dyDescent="0.3">
      <c r="A10790" s="3"/>
      <c r="B10790" s="3"/>
      <c r="C10790" s="3"/>
      <c r="D10790" s="3"/>
      <c r="E10790" s="3"/>
    </row>
    <row r="10791" spans="1:5" x14ac:dyDescent="0.3">
      <c r="A10791" s="3"/>
      <c r="B10791" s="3"/>
      <c r="C10791" s="3"/>
      <c r="D10791" s="3"/>
      <c r="E10791" s="3"/>
    </row>
    <row r="10792" spans="1:5" x14ac:dyDescent="0.3">
      <c r="A10792" s="3"/>
      <c r="B10792" s="3"/>
      <c r="C10792" s="3"/>
      <c r="D10792" s="3"/>
      <c r="E10792" s="3"/>
    </row>
    <row r="10793" spans="1:5" x14ac:dyDescent="0.3">
      <c r="A10793" s="3"/>
      <c r="B10793" s="3"/>
      <c r="C10793" s="3"/>
      <c r="D10793" s="3"/>
      <c r="E10793" s="3"/>
    </row>
    <row r="10794" spans="1:5" x14ac:dyDescent="0.3">
      <c r="A10794" s="3"/>
      <c r="B10794" s="3"/>
      <c r="C10794" s="3"/>
      <c r="D10794" s="3"/>
      <c r="E10794" s="3"/>
    </row>
    <row r="10795" spans="1:5" x14ac:dyDescent="0.3">
      <c r="A10795" s="3"/>
      <c r="B10795" s="3"/>
      <c r="C10795" s="3"/>
      <c r="D10795" s="3"/>
      <c r="E10795" s="3"/>
    </row>
    <row r="10796" spans="1:5" x14ac:dyDescent="0.3">
      <c r="A10796" s="3"/>
      <c r="B10796" s="3"/>
      <c r="C10796" s="3"/>
      <c r="D10796" s="3"/>
      <c r="E10796" s="3"/>
    </row>
    <row r="10797" spans="1:5" x14ac:dyDescent="0.3">
      <c r="A10797" s="3"/>
      <c r="B10797" s="3"/>
      <c r="C10797" s="3"/>
      <c r="D10797" s="3"/>
      <c r="E10797" s="3"/>
    </row>
    <row r="10798" spans="1:5" x14ac:dyDescent="0.3">
      <c r="A10798" s="3"/>
      <c r="B10798" s="3"/>
      <c r="C10798" s="3"/>
      <c r="D10798" s="3"/>
      <c r="E10798" s="3"/>
    </row>
    <row r="10799" spans="1:5" x14ac:dyDescent="0.3">
      <c r="A10799" s="3"/>
      <c r="B10799" s="3"/>
      <c r="C10799" s="3"/>
      <c r="D10799" s="3"/>
      <c r="E10799" s="3"/>
    </row>
    <row r="10800" spans="1:5" x14ac:dyDescent="0.3">
      <c r="A10800" s="3"/>
      <c r="B10800" s="3"/>
      <c r="C10800" s="3"/>
      <c r="D10800" s="3"/>
      <c r="E10800" s="3"/>
    </row>
    <row r="10801" spans="1:5" x14ac:dyDescent="0.3">
      <c r="A10801" s="3"/>
      <c r="B10801" s="3"/>
      <c r="C10801" s="3"/>
      <c r="D10801" s="3"/>
      <c r="E10801" s="3"/>
    </row>
    <row r="10802" spans="1:5" x14ac:dyDescent="0.3">
      <c r="A10802" s="3"/>
      <c r="B10802" s="3"/>
      <c r="C10802" s="3"/>
      <c r="D10802" s="3"/>
      <c r="E10802" s="3"/>
    </row>
    <row r="10803" spans="1:5" x14ac:dyDescent="0.3">
      <c r="A10803" s="3"/>
      <c r="B10803" s="3"/>
      <c r="C10803" s="3"/>
      <c r="D10803" s="3"/>
      <c r="E10803" s="3"/>
    </row>
    <row r="10804" spans="1:5" x14ac:dyDescent="0.3">
      <c r="A10804" s="3"/>
      <c r="B10804" s="3"/>
      <c r="C10804" s="3"/>
      <c r="D10804" s="3"/>
      <c r="E10804" s="3"/>
    </row>
    <row r="10805" spans="1:5" x14ac:dyDescent="0.3">
      <c r="A10805" s="3"/>
      <c r="B10805" s="3"/>
      <c r="C10805" s="3"/>
      <c r="D10805" s="3"/>
      <c r="E10805" s="3"/>
    </row>
    <row r="10806" spans="1:5" x14ac:dyDescent="0.3">
      <c r="A10806" s="3"/>
      <c r="B10806" s="3"/>
      <c r="C10806" s="3"/>
      <c r="D10806" s="3"/>
      <c r="E10806" s="3"/>
    </row>
    <row r="10807" spans="1:5" x14ac:dyDescent="0.3">
      <c r="A10807" s="3"/>
      <c r="B10807" s="3"/>
      <c r="C10807" s="3"/>
      <c r="D10807" s="3"/>
      <c r="E10807" s="3"/>
    </row>
    <row r="10808" spans="1:5" x14ac:dyDescent="0.3">
      <c r="A10808" s="3"/>
      <c r="B10808" s="3"/>
      <c r="C10808" s="3"/>
      <c r="D10808" s="3"/>
      <c r="E10808" s="3"/>
    </row>
    <row r="10809" spans="1:5" x14ac:dyDescent="0.3">
      <c r="A10809" s="3"/>
      <c r="B10809" s="3"/>
      <c r="C10809" s="3"/>
      <c r="D10809" s="3"/>
      <c r="E10809" s="3"/>
    </row>
    <row r="10810" spans="1:5" x14ac:dyDescent="0.3">
      <c r="A10810" s="3"/>
      <c r="B10810" s="3"/>
      <c r="C10810" s="3"/>
      <c r="D10810" s="3"/>
      <c r="E10810" s="3"/>
    </row>
    <row r="10811" spans="1:5" x14ac:dyDescent="0.3">
      <c r="A10811" s="3"/>
      <c r="B10811" s="3"/>
      <c r="C10811" s="3"/>
      <c r="D10811" s="3"/>
      <c r="E10811" s="3"/>
    </row>
    <row r="10812" spans="1:5" x14ac:dyDescent="0.3">
      <c r="A10812" s="3"/>
      <c r="B10812" s="3"/>
      <c r="C10812" s="3"/>
      <c r="D10812" s="3"/>
      <c r="E10812" s="3"/>
    </row>
    <row r="10813" spans="1:5" x14ac:dyDescent="0.3">
      <c r="A10813" s="3"/>
      <c r="B10813" s="3"/>
      <c r="C10813" s="3"/>
      <c r="D10813" s="3"/>
      <c r="E10813" s="3"/>
    </row>
    <row r="10814" spans="1:5" x14ac:dyDescent="0.3">
      <c r="A10814" s="3"/>
      <c r="B10814" s="3"/>
      <c r="C10814" s="3"/>
      <c r="D10814" s="3"/>
      <c r="E10814" s="3"/>
    </row>
    <row r="10815" spans="1:5" x14ac:dyDescent="0.3">
      <c r="A10815" s="3"/>
      <c r="B10815" s="3"/>
      <c r="C10815" s="3"/>
      <c r="D10815" s="3"/>
      <c r="E10815" s="3"/>
    </row>
    <row r="10816" spans="1:5" x14ac:dyDescent="0.3">
      <c r="A10816" s="3"/>
      <c r="B10816" s="3"/>
      <c r="C10816" s="3"/>
      <c r="D10816" s="3"/>
      <c r="E10816" s="3"/>
    </row>
    <row r="10817" spans="1:5" x14ac:dyDescent="0.3">
      <c r="A10817" s="3"/>
      <c r="B10817" s="3"/>
      <c r="C10817" s="3"/>
      <c r="D10817" s="3"/>
      <c r="E10817" s="3"/>
    </row>
    <row r="10818" spans="1:5" x14ac:dyDescent="0.3">
      <c r="A10818" s="3"/>
      <c r="B10818" s="3"/>
      <c r="C10818" s="3"/>
      <c r="D10818" s="3"/>
      <c r="E10818" s="3"/>
    </row>
    <row r="10819" spans="1:5" x14ac:dyDescent="0.3">
      <c r="A10819" s="3"/>
      <c r="B10819" s="3"/>
      <c r="C10819" s="3"/>
      <c r="D10819" s="3"/>
      <c r="E10819" s="3"/>
    </row>
    <row r="10820" spans="1:5" x14ac:dyDescent="0.3">
      <c r="A10820" s="3"/>
      <c r="B10820" s="3"/>
      <c r="C10820" s="3"/>
      <c r="D10820" s="3"/>
      <c r="E10820" s="3"/>
    </row>
    <row r="10821" spans="1:5" x14ac:dyDescent="0.3">
      <c r="A10821" s="3"/>
      <c r="B10821" s="3"/>
      <c r="C10821" s="3"/>
      <c r="D10821" s="3"/>
      <c r="E10821" s="3"/>
    </row>
    <row r="10822" spans="1:5" x14ac:dyDescent="0.3">
      <c r="A10822" s="3"/>
      <c r="B10822" s="3"/>
      <c r="C10822" s="3"/>
      <c r="D10822" s="3"/>
      <c r="E10822" s="3"/>
    </row>
    <row r="10823" spans="1:5" x14ac:dyDescent="0.3">
      <c r="A10823" s="3"/>
      <c r="B10823" s="3"/>
      <c r="C10823" s="3"/>
      <c r="D10823" s="3"/>
      <c r="E10823" s="3"/>
    </row>
    <row r="10824" spans="1:5" x14ac:dyDescent="0.3">
      <c r="A10824" s="3"/>
      <c r="B10824" s="3"/>
      <c r="C10824" s="3"/>
      <c r="D10824" s="3"/>
      <c r="E10824" s="3"/>
    </row>
    <row r="10825" spans="1:5" x14ac:dyDescent="0.3">
      <c r="A10825" s="3"/>
      <c r="B10825" s="3"/>
      <c r="C10825" s="3"/>
      <c r="D10825" s="3"/>
      <c r="E10825" s="3"/>
    </row>
    <row r="10826" spans="1:5" x14ac:dyDescent="0.3">
      <c r="A10826" s="3"/>
      <c r="B10826" s="3"/>
      <c r="C10826" s="3"/>
      <c r="D10826" s="3"/>
      <c r="E10826" s="3"/>
    </row>
    <row r="10827" spans="1:5" x14ac:dyDescent="0.3">
      <c r="A10827" s="3"/>
      <c r="B10827" s="3"/>
      <c r="C10827" s="3"/>
      <c r="D10827" s="3"/>
      <c r="E10827" s="3"/>
    </row>
    <row r="10828" spans="1:5" x14ac:dyDescent="0.3">
      <c r="A10828" s="3"/>
      <c r="B10828" s="3"/>
      <c r="C10828" s="3"/>
      <c r="D10828" s="3"/>
      <c r="E10828" s="3"/>
    </row>
    <row r="10829" spans="1:5" x14ac:dyDescent="0.3">
      <c r="A10829" s="3"/>
      <c r="B10829" s="3"/>
      <c r="C10829" s="3"/>
      <c r="D10829" s="3"/>
      <c r="E10829" s="3"/>
    </row>
    <row r="10830" spans="1:5" x14ac:dyDescent="0.3">
      <c r="A10830" s="3"/>
      <c r="B10830" s="3"/>
      <c r="C10830" s="3"/>
      <c r="D10830" s="3"/>
      <c r="E10830" s="3"/>
    </row>
    <row r="10831" spans="1:5" x14ac:dyDescent="0.3">
      <c r="A10831" s="3"/>
      <c r="B10831" s="3"/>
      <c r="C10831" s="3"/>
      <c r="D10831" s="3"/>
      <c r="E10831" s="3"/>
    </row>
    <row r="10832" spans="1:5" x14ac:dyDescent="0.3">
      <c r="A10832" s="3"/>
      <c r="B10832" s="3"/>
      <c r="C10832" s="3"/>
      <c r="D10832" s="3"/>
      <c r="E10832" s="3"/>
    </row>
    <row r="10833" spans="1:5" x14ac:dyDescent="0.3">
      <c r="A10833" s="3"/>
      <c r="B10833" s="3"/>
      <c r="C10833" s="3"/>
      <c r="D10833" s="3"/>
      <c r="E10833" s="3"/>
    </row>
    <row r="10834" spans="1:5" x14ac:dyDescent="0.3">
      <c r="A10834" s="3"/>
      <c r="B10834" s="3"/>
      <c r="C10834" s="3"/>
      <c r="D10834" s="3"/>
      <c r="E10834" s="3"/>
    </row>
    <row r="10835" spans="1:5" x14ac:dyDescent="0.3">
      <c r="A10835" s="3"/>
      <c r="B10835" s="3"/>
      <c r="C10835" s="3"/>
      <c r="D10835" s="3"/>
      <c r="E10835" s="3"/>
    </row>
    <row r="10836" spans="1:5" x14ac:dyDescent="0.3">
      <c r="A10836" s="3"/>
      <c r="B10836" s="3"/>
      <c r="C10836" s="3"/>
      <c r="D10836" s="3"/>
      <c r="E10836" s="3"/>
    </row>
    <row r="10837" spans="1:5" x14ac:dyDescent="0.3">
      <c r="A10837" s="3"/>
      <c r="B10837" s="3"/>
      <c r="C10837" s="3"/>
      <c r="D10837" s="3"/>
      <c r="E10837" s="3"/>
    </row>
    <row r="10838" spans="1:5" x14ac:dyDescent="0.3">
      <c r="A10838" s="3"/>
      <c r="B10838" s="3"/>
      <c r="C10838" s="3"/>
      <c r="D10838" s="3"/>
      <c r="E10838" s="3"/>
    </row>
    <row r="10839" spans="1:5" x14ac:dyDescent="0.3">
      <c r="A10839" s="3"/>
      <c r="B10839" s="3"/>
      <c r="C10839" s="3"/>
      <c r="D10839" s="3"/>
      <c r="E10839" s="3"/>
    </row>
    <row r="10840" spans="1:5" x14ac:dyDescent="0.3">
      <c r="A10840" s="3"/>
      <c r="B10840" s="3"/>
      <c r="C10840" s="3"/>
      <c r="D10840" s="3"/>
      <c r="E10840" s="3"/>
    </row>
    <row r="10841" spans="1:5" x14ac:dyDescent="0.3">
      <c r="A10841" s="3"/>
      <c r="B10841" s="3"/>
      <c r="C10841" s="3"/>
      <c r="D10841" s="3"/>
      <c r="E10841" s="3"/>
    </row>
    <row r="10842" spans="1:5" x14ac:dyDescent="0.3">
      <c r="A10842" s="3"/>
      <c r="B10842" s="3"/>
      <c r="C10842" s="3"/>
      <c r="D10842" s="3"/>
      <c r="E10842" s="3"/>
    </row>
    <row r="10843" spans="1:5" x14ac:dyDescent="0.3">
      <c r="A10843" s="3"/>
      <c r="B10843" s="3"/>
      <c r="C10843" s="3"/>
      <c r="D10843" s="3"/>
      <c r="E10843" s="3"/>
    </row>
    <row r="10844" spans="1:5" x14ac:dyDescent="0.3">
      <c r="A10844" s="3"/>
      <c r="B10844" s="3"/>
      <c r="C10844" s="3"/>
      <c r="D10844" s="3"/>
      <c r="E10844" s="3"/>
    </row>
    <row r="10845" spans="1:5" x14ac:dyDescent="0.3">
      <c r="A10845" s="3"/>
      <c r="B10845" s="3"/>
      <c r="C10845" s="3"/>
      <c r="D10845" s="3"/>
      <c r="E10845" s="3"/>
    </row>
    <row r="10846" spans="1:5" x14ac:dyDescent="0.3">
      <c r="A10846" s="3"/>
      <c r="B10846" s="3"/>
      <c r="C10846" s="3"/>
      <c r="D10846" s="3"/>
      <c r="E10846" s="3"/>
    </row>
    <row r="10847" spans="1:5" x14ac:dyDescent="0.3">
      <c r="A10847" s="3"/>
      <c r="B10847" s="3"/>
      <c r="C10847" s="3"/>
      <c r="D10847" s="3"/>
      <c r="E10847" s="3"/>
    </row>
    <row r="10848" spans="1:5" x14ac:dyDescent="0.3">
      <c r="A10848" s="3"/>
      <c r="B10848" s="3"/>
      <c r="C10848" s="3"/>
      <c r="D10848" s="3"/>
      <c r="E10848" s="3"/>
    </row>
    <row r="10849" spans="1:5" x14ac:dyDescent="0.3">
      <c r="A10849" s="3"/>
      <c r="B10849" s="3"/>
      <c r="C10849" s="3"/>
      <c r="D10849" s="3"/>
      <c r="E10849" s="3"/>
    </row>
    <row r="10850" spans="1:5" x14ac:dyDescent="0.3">
      <c r="A10850" s="3"/>
      <c r="B10850" s="3"/>
      <c r="C10850" s="3"/>
      <c r="D10850" s="3"/>
      <c r="E10850" s="3"/>
    </row>
    <row r="10851" spans="1:5" x14ac:dyDescent="0.3">
      <c r="A10851" s="3"/>
      <c r="B10851" s="3"/>
      <c r="C10851" s="3"/>
      <c r="D10851" s="3"/>
      <c r="E10851" s="3"/>
    </row>
    <row r="10852" spans="1:5" x14ac:dyDescent="0.3">
      <c r="A10852" s="3"/>
      <c r="B10852" s="3"/>
      <c r="C10852" s="3"/>
      <c r="D10852" s="3"/>
      <c r="E10852" s="3"/>
    </row>
    <row r="10853" spans="1:5" x14ac:dyDescent="0.3">
      <c r="A10853" s="3"/>
      <c r="B10853" s="3"/>
      <c r="C10853" s="3"/>
      <c r="D10853" s="3"/>
      <c r="E10853" s="3"/>
    </row>
    <row r="10854" spans="1:5" x14ac:dyDescent="0.3">
      <c r="A10854" s="3"/>
      <c r="B10854" s="3"/>
      <c r="C10854" s="3"/>
      <c r="D10854" s="3"/>
      <c r="E10854" s="3"/>
    </row>
    <row r="10855" spans="1:5" x14ac:dyDescent="0.3">
      <c r="A10855" s="3"/>
      <c r="B10855" s="3"/>
      <c r="C10855" s="3"/>
      <c r="D10855" s="3"/>
      <c r="E10855" s="3"/>
    </row>
    <row r="10856" spans="1:5" x14ac:dyDescent="0.3">
      <c r="A10856" s="3"/>
      <c r="B10856" s="3"/>
      <c r="C10856" s="3"/>
      <c r="D10856" s="3"/>
      <c r="E10856" s="3"/>
    </row>
    <row r="10857" spans="1:5" x14ac:dyDescent="0.3">
      <c r="A10857" s="3"/>
      <c r="B10857" s="3"/>
      <c r="C10857" s="3"/>
      <c r="D10857" s="3"/>
      <c r="E10857" s="3"/>
    </row>
    <row r="10858" spans="1:5" x14ac:dyDescent="0.3">
      <c r="A10858" s="3"/>
      <c r="B10858" s="3"/>
      <c r="C10858" s="3"/>
      <c r="D10858" s="3"/>
      <c r="E10858" s="3"/>
    </row>
    <row r="10859" spans="1:5" x14ac:dyDescent="0.3">
      <c r="A10859" s="3"/>
      <c r="B10859" s="3"/>
      <c r="C10859" s="3"/>
      <c r="D10859" s="3"/>
      <c r="E10859" s="3"/>
    </row>
    <row r="10860" spans="1:5" x14ac:dyDescent="0.3">
      <c r="A10860" s="3"/>
      <c r="B10860" s="3"/>
      <c r="C10860" s="3"/>
      <c r="D10860" s="3"/>
      <c r="E10860" s="3"/>
    </row>
    <row r="10861" spans="1:5" x14ac:dyDescent="0.3">
      <c r="A10861" s="3"/>
      <c r="B10861" s="3"/>
      <c r="C10861" s="3"/>
      <c r="D10861" s="3"/>
      <c r="E10861" s="3"/>
    </row>
    <row r="10862" spans="1:5" x14ac:dyDescent="0.3">
      <c r="A10862" s="3"/>
      <c r="B10862" s="3"/>
      <c r="C10862" s="3"/>
      <c r="D10862" s="3"/>
      <c r="E10862" s="3"/>
    </row>
    <row r="10863" spans="1:5" x14ac:dyDescent="0.3">
      <c r="A10863" s="3"/>
      <c r="B10863" s="3"/>
      <c r="C10863" s="3"/>
      <c r="D10863" s="3"/>
      <c r="E10863" s="3"/>
    </row>
    <row r="10864" spans="1:5" x14ac:dyDescent="0.3">
      <c r="A10864" s="3"/>
      <c r="B10864" s="3"/>
      <c r="C10864" s="3"/>
      <c r="D10864" s="3"/>
      <c r="E10864" s="3"/>
    </row>
    <row r="10865" spans="1:5" x14ac:dyDescent="0.3">
      <c r="A10865" s="3"/>
      <c r="B10865" s="3"/>
      <c r="C10865" s="3"/>
      <c r="D10865" s="3"/>
      <c r="E10865" s="3"/>
    </row>
    <row r="10866" spans="1:5" x14ac:dyDescent="0.3">
      <c r="A10866" s="3"/>
      <c r="B10866" s="3"/>
      <c r="C10866" s="3"/>
      <c r="D10866" s="3"/>
      <c r="E10866" s="3"/>
    </row>
    <row r="10867" spans="1:5" x14ac:dyDescent="0.3">
      <c r="A10867" s="3"/>
      <c r="B10867" s="3"/>
      <c r="C10867" s="3"/>
      <c r="D10867" s="3"/>
      <c r="E10867" s="3"/>
    </row>
    <row r="10868" spans="1:5" x14ac:dyDescent="0.3">
      <c r="A10868" s="3"/>
      <c r="B10868" s="3"/>
      <c r="C10868" s="3"/>
      <c r="D10868" s="3"/>
      <c r="E10868" s="3"/>
    </row>
    <row r="10869" spans="1:5" x14ac:dyDescent="0.3">
      <c r="A10869" s="3"/>
      <c r="B10869" s="3"/>
      <c r="C10869" s="3"/>
      <c r="D10869" s="3"/>
      <c r="E10869" s="3"/>
    </row>
    <row r="10870" spans="1:5" x14ac:dyDescent="0.3">
      <c r="A10870" s="3"/>
      <c r="B10870" s="3"/>
      <c r="C10870" s="3"/>
      <c r="D10870" s="3"/>
      <c r="E10870" s="3"/>
    </row>
    <row r="10871" spans="1:5" x14ac:dyDescent="0.3">
      <c r="A10871" s="3"/>
      <c r="B10871" s="3"/>
      <c r="C10871" s="3"/>
      <c r="D10871" s="3"/>
      <c r="E10871" s="3"/>
    </row>
    <row r="10872" spans="1:5" x14ac:dyDescent="0.3">
      <c r="A10872" s="3"/>
      <c r="B10872" s="3"/>
      <c r="C10872" s="3"/>
      <c r="D10872" s="3"/>
      <c r="E10872" s="3"/>
    </row>
    <row r="10873" spans="1:5" x14ac:dyDescent="0.3">
      <c r="A10873" s="3"/>
      <c r="B10873" s="3"/>
      <c r="C10873" s="3"/>
      <c r="D10873" s="3"/>
      <c r="E10873" s="3"/>
    </row>
    <row r="10874" spans="1:5" x14ac:dyDescent="0.3">
      <c r="A10874" s="3"/>
      <c r="B10874" s="3"/>
      <c r="C10874" s="3"/>
      <c r="D10874" s="3"/>
      <c r="E10874" s="3"/>
    </row>
    <row r="10875" spans="1:5" x14ac:dyDescent="0.3">
      <c r="A10875" s="3"/>
      <c r="B10875" s="3"/>
      <c r="C10875" s="3"/>
      <c r="D10875" s="3"/>
      <c r="E10875" s="3"/>
    </row>
    <row r="10876" spans="1:5" x14ac:dyDescent="0.3">
      <c r="A10876" s="3"/>
      <c r="B10876" s="3"/>
      <c r="C10876" s="3"/>
      <c r="D10876" s="3"/>
      <c r="E10876" s="3"/>
    </row>
    <row r="10877" spans="1:5" x14ac:dyDescent="0.3">
      <c r="A10877" s="3"/>
      <c r="B10877" s="3"/>
      <c r="C10877" s="3"/>
      <c r="D10877" s="3"/>
      <c r="E10877" s="3"/>
    </row>
    <row r="10878" spans="1:5" x14ac:dyDescent="0.3">
      <c r="A10878" s="3"/>
      <c r="B10878" s="3"/>
      <c r="C10878" s="3"/>
      <c r="D10878" s="3"/>
      <c r="E10878" s="3"/>
    </row>
    <row r="10879" spans="1:5" x14ac:dyDescent="0.3">
      <c r="A10879" s="3"/>
      <c r="B10879" s="3"/>
      <c r="C10879" s="3"/>
      <c r="D10879" s="3"/>
      <c r="E10879" s="3"/>
    </row>
    <row r="10880" spans="1:5" x14ac:dyDescent="0.3">
      <c r="A10880" s="3"/>
      <c r="B10880" s="3"/>
      <c r="C10880" s="3"/>
      <c r="D10880" s="3"/>
      <c r="E10880" s="3"/>
    </row>
    <row r="10881" spans="1:5" x14ac:dyDescent="0.3">
      <c r="A10881" s="3"/>
      <c r="B10881" s="3"/>
      <c r="C10881" s="3"/>
      <c r="D10881" s="3"/>
      <c r="E10881" s="3"/>
    </row>
    <row r="10882" spans="1:5" x14ac:dyDescent="0.3">
      <c r="A10882" s="3"/>
      <c r="B10882" s="3"/>
      <c r="C10882" s="3"/>
      <c r="D10882" s="3"/>
      <c r="E10882" s="3"/>
    </row>
    <row r="10883" spans="1:5" x14ac:dyDescent="0.3">
      <c r="A10883" s="3"/>
      <c r="B10883" s="3"/>
      <c r="C10883" s="3"/>
      <c r="D10883" s="3"/>
      <c r="E10883" s="3"/>
    </row>
    <row r="10884" spans="1:5" x14ac:dyDescent="0.3">
      <c r="A10884" s="3"/>
      <c r="B10884" s="3"/>
      <c r="C10884" s="3"/>
      <c r="D10884" s="3"/>
      <c r="E10884" s="3"/>
    </row>
    <row r="10885" spans="1:5" x14ac:dyDescent="0.3">
      <c r="A10885" s="3"/>
      <c r="B10885" s="3"/>
      <c r="C10885" s="3"/>
      <c r="D10885" s="3"/>
      <c r="E10885" s="3"/>
    </row>
    <row r="10886" spans="1:5" x14ac:dyDescent="0.3">
      <c r="A10886" s="3"/>
      <c r="B10886" s="3"/>
      <c r="C10886" s="3"/>
      <c r="D10886" s="3"/>
      <c r="E10886" s="3"/>
    </row>
    <row r="10887" spans="1:5" x14ac:dyDescent="0.3">
      <c r="A10887" s="3"/>
      <c r="B10887" s="3"/>
      <c r="C10887" s="3"/>
      <c r="D10887" s="3"/>
      <c r="E10887" s="3"/>
    </row>
    <row r="10888" spans="1:5" x14ac:dyDescent="0.3">
      <c r="A10888" s="3"/>
      <c r="B10888" s="3"/>
      <c r="C10888" s="3"/>
      <c r="D10888" s="3"/>
      <c r="E10888" s="3"/>
    </row>
    <row r="10889" spans="1:5" x14ac:dyDescent="0.3">
      <c r="A10889" s="3"/>
      <c r="B10889" s="3"/>
      <c r="C10889" s="3"/>
      <c r="D10889" s="3"/>
      <c r="E10889" s="3"/>
    </row>
    <row r="10890" spans="1:5" x14ac:dyDescent="0.3">
      <c r="A10890" s="3"/>
      <c r="B10890" s="3"/>
      <c r="C10890" s="3"/>
      <c r="D10890" s="3"/>
      <c r="E10890" s="3"/>
    </row>
    <row r="10891" spans="1:5" x14ac:dyDescent="0.3">
      <c r="A10891" s="3"/>
      <c r="B10891" s="3"/>
      <c r="C10891" s="3"/>
      <c r="D10891" s="3"/>
      <c r="E10891" s="3"/>
    </row>
    <row r="10892" spans="1:5" x14ac:dyDescent="0.3">
      <c r="A10892" s="3"/>
      <c r="B10892" s="3"/>
      <c r="C10892" s="3"/>
      <c r="D10892" s="3"/>
      <c r="E10892" s="3"/>
    </row>
    <row r="10893" spans="1:5" x14ac:dyDescent="0.3">
      <c r="A10893" s="3"/>
      <c r="B10893" s="3"/>
      <c r="C10893" s="3"/>
      <c r="D10893" s="3"/>
      <c r="E10893" s="3"/>
    </row>
    <row r="10894" spans="1:5" x14ac:dyDescent="0.3">
      <c r="A10894" s="3"/>
      <c r="B10894" s="3"/>
      <c r="C10894" s="3"/>
      <c r="D10894" s="3"/>
      <c r="E10894" s="3"/>
    </row>
    <row r="10895" spans="1:5" x14ac:dyDescent="0.3">
      <c r="A10895" s="3"/>
      <c r="B10895" s="3"/>
      <c r="C10895" s="3"/>
      <c r="D10895" s="3"/>
      <c r="E10895" s="3"/>
    </row>
    <row r="10896" spans="1:5" x14ac:dyDescent="0.3">
      <c r="A10896" s="3"/>
      <c r="B10896" s="3"/>
      <c r="C10896" s="3"/>
      <c r="D10896" s="3"/>
      <c r="E10896" s="3"/>
    </row>
    <row r="10897" spans="1:5" x14ac:dyDescent="0.3">
      <c r="A10897" s="3"/>
      <c r="B10897" s="3"/>
      <c r="C10897" s="3"/>
      <c r="D10897" s="3"/>
      <c r="E10897" s="3"/>
    </row>
    <row r="10898" spans="1:5" x14ac:dyDescent="0.3">
      <c r="A10898" s="3"/>
      <c r="B10898" s="3"/>
      <c r="C10898" s="3"/>
      <c r="D10898" s="3"/>
      <c r="E10898" s="3"/>
    </row>
    <row r="10899" spans="1:5" x14ac:dyDescent="0.3">
      <c r="A10899" s="3"/>
      <c r="B10899" s="3"/>
      <c r="C10899" s="3"/>
      <c r="D10899" s="3"/>
      <c r="E10899" s="3"/>
    </row>
    <row r="10900" spans="1:5" x14ac:dyDescent="0.3">
      <c r="A10900" s="3"/>
      <c r="B10900" s="3"/>
      <c r="C10900" s="3"/>
      <c r="D10900" s="3"/>
      <c r="E10900" s="3"/>
    </row>
    <row r="10901" spans="1:5" x14ac:dyDescent="0.3">
      <c r="A10901" s="3"/>
      <c r="B10901" s="3"/>
      <c r="C10901" s="3"/>
      <c r="D10901" s="3"/>
      <c r="E10901" s="3"/>
    </row>
    <row r="10902" spans="1:5" x14ac:dyDescent="0.3">
      <c r="A10902" s="3"/>
      <c r="B10902" s="3"/>
      <c r="C10902" s="3"/>
      <c r="D10902" s="3"/>
      <c r="E10902" s="3"/>
    </row>
    <row r="10903" spans="1:5" x14ac:dyDescent="0.3">
      <c r="A10903" s="3"/>
      <c r="B10903" s="3"/>
      <c r="C10903" s="3"/>
      <c r="D10903" s="3"/>
      <c r="E10903" s="3"/>
    </row>
    <row r="10904" spans="1:5" x14ac:dyDescent="0.3">
      <c r="A10904" s="3"/>
      <c r="B10904" s="3"/>
      <c r="C10904" s="3"/>
      <c r="D10904" s="3"/>
      <c r="E10904" s="3"/>
    </row>
    <row r="10905" spans="1:5" x14ac:dyDescent="0.3">
      <c r="A10905" s="3"/>
      <c r="B10905" s="3"/>
      <c r="C10905" s="3"/>
      <c r="D10905" s="3"/>
      <c r="E10905" s="3"/>
    </row>
    <row r="10906" spans="1:5" x14ac:dyDescent="0.3">
      <c r="A10906" s="3"/>
      <c r="B10906" s="3"/>
      <c r="C10906" s="3"/>
      <c r="D10906" s="3"/>
      <c r="E10906" s="3"/>
    </row>
    <row r="10907" spans="1:5" x14ac:dyDescent="0.3">
      <c r="A10907" s="3"/>
      <c r="B10907" s="3"/>
      <c r="C10907" s="3"/>
      <c r="D10907" s="3"/>
      <c r="E10907" s="3"/>
    </row>
    <row r="10908" spans="1:5" x14ac:dyDescent="0.3">
      <c r="A10908" s="3"/>
      <c r="B10908" s="3"/>
      <c r="C10908" s="3"/>
      <c r="D10908" s="3"/>
      <c r="E10908" s="3"/>
    </row>
    <row r="10909" spans="1:5" x14ac:dyDescent="0.3">
      <c r="A10909" s="3"/>
      <c r="B10909" s="3"/>
      <c r="C10909" s="3"/>
      <c r="D10909" s="3"/>
      <c r="E10909" s="3"/>
    </row>
    <row r="10910" spans="1:5" x14ac:dyDescent="0.3">
      <c r="A10910" s="3"/>
      <c r="B10910" s="3"/>
      <c r="C10910" s="3"/>
      <c r="D10910" s="3"/>
      <c r="E10910" s="3"/>
    </row>
    <row r="10911" spans="1:5" x14ac:dyDescent="0.3">
      <c r="A10911" s="3"/>
      <c r="B10911" s="3"/>
      <c r="C10911" s="3"/>
      <c r="D10911" s="3"/>
      <c r="E10911" s="3"/>
    </row>
    <row r="10912" spans="1:5" x14ac:dyDescent="0.3">
      <c r="A10912" s="3"/>
      <c r="B10912" s="3"/>
      <c r="C10912" s="3"/>
      <c r="D10912" s="3"/>
      <c r="E10912" s="3"/>
    </row>
    <row r="10913" spans="1:5" x14ac:dyDescent="0.3">
      <c r="A10913" s="3"/>
      <c r="B10913" s="3"/>
      <c r="C10913" s="3"/>
      <c r="D10913" s="3"/>
      <c r="E10913" s="3"/>
    </row>
    <row r="10914" spans="1:5" x14ac:dyDescent="0.3">
      <c r="A10914" s="3"/>
      <c r="B10914" s="3"/>
      <c r="C10914" s="3"/>
      <c r="D10914" s="3"/>
      <c r="E10914" s="3"/>
    </row>
    <row r="10915" spans="1:5" x14ac:dyDescent="0.3">
      <c r="A10915" s="3"/>
      <c r="B10915" s="3"/>
      <c r="C10915" s="3"/>
      <c r="D10915" s="3"/>
      <c r="E10915" s="3"/>
    </row>
    <row r="10916" spans="1:5" x14ac:dyDescent="0.3">
      <c r="A10916" s="3"/>
      <c r="B10916" s="3"/>
      <c r="C10916" s="3"/>
      <c r="D10916" s="3"/>
      <c r="E10916" s="3"/>
    </row>
    <row r="10917" spans="1:5" x14ac:dyDescent="0.3">
      <c r="A10917" s="3"/>
      <c r="B10917" s="3"/>
      <c r="C10917" s="3"/>
      <c r="D10917" s="3"/>
      <c r="E10917" s="3"/>
    </row>
    <row r="10918" spans="1:5" x14ac:dyDescent="0.3">
      <c r="A10918" s="3"/>
      <c r="B10918" s="3"/>
      <c r="C10918" s="3"/>
      <c r="D10918" s="3"/>
      <c r="E10918" s="3"/>
    </row>
    <row r="10919" spans="1:5" x14ac:dyDescent="0.3">
      <c r="A10919" s="3"/>
      <c r="B10919" s="3"/>
      <c r="C10919" s="3"/>
      <c r="D10919" s="3"/>
      <c r="E10919" s="3"/>
    </row>
    <row r="10920" spans="1:5" x14ac:dyDescent="0.3">
      <c r="A10920" s="3"/>
      <c r="B10920" s="3"/>
      <c r="C10920" s="3"/>
      <c r="D10920" s="3"/>
      <c r="E10920" s="3"/>
    </row>
    <row r="10921" spans="1:5" x14ac:dyDescent="0.3">
      <c r="A10921" s="3"/>
      <c r="B10921" s="3"/>
      <c r="C10921" s="3"/>
      <c r="D10921" s="3"/>
      <c r="E10921" s="3"/>
    </row>
    <row r="10922" spans="1:5" x14ac:dyDescent="0.3">
      <c r="A10922" s="3"/>
      <c r="B10922" s="3"/>
      <c r="C10922" s="3"/>
      <c r="D10922" s="3"/>
      <c r="E10922" s="3"/>
    </row>
    <row r="10923" spans="1:5" x14ac:dyDescent="0.3">
      <c r="A10923" s="3"/>
      <c r="B10923" s="3"/>
      <c r="C10923" s="3"/>
      <c r="D10923" s="3"/>
      <c r="E10923" s="3"/>
    </row>
    <row r="10924" spans="1:5" x14ac:dyDescent="0.3">
      <c r="A10924" s="3"/>
      <c r="B10924" s="3"/>
      <c r="C10924" s="3"/>
      <c r="D10924" s="3"/>
      <c r="E10924" s="3"/>
    </row>
    <row r="10925" spans="1:5" x14ac:dyDescent="0.3">
      <c r="A10925" s="3"/>
      <c r="B10925" s="3"/>
      <c r="C10925" s="3"/>
      <c r="D10925" s="3"/>
      <c r="E10925" s="3"/>
    </row>
    <row r="10926" spans="1:5" x14ac:dyDescent="0.3">
      <c r="A10926" s="3"/>
      <c r="B10926" s="3"/>
      <c r="C10926" s="3"/>
      <c r="D10926" s="3"/>
      <c r="E10926" s="3"/>
    </row>
    <row r="10927" spans="1:5" x14ac:dyDescent="0.3">
      <c r="A10927" s="3"/>
      <c r="B10927" s="3"/>
      <c r="C10927" s="3"/>
      <c r="D10927" s="3"/>
      <c r="E10927" s="3"/>
    </row>
    <row r="10928" spans="1:5" x14ac:dyDescent="0.3">
      <c r="A10928" s="3"/>
      <c r="B10928" s="3"/>
      <c r="C10928" s="3"/>
      <c r="D10928" s="3"/>
      <c r="E10928" s="3"/>
    </row>
    <row r="10929" spans="1:5" x14ac:dyDescent="0.3">
      <c r="A10929" s="3"/>
      <c r="B10929" s="3"/>
      <c r="C10929" s="3"/>
      <c r="D10929" s="3"/>
      <c r="E10929" s="3"/>
    </row>
    <row r="10930" spans="1:5" x14ac:dyDescent="0.3">
      <c r="A10930" s="3"/>
      <c r="B10930" s="3"/>
      <c r="C10930" s="3"/>
      <c r="D10930" s="3"/>
      <c r="E10930" s="3"/>
    </row>
    <row r="10931" spans="1:5" x14ac:dyDescent="0.3">
      <c r="A10931" s="3"/>
      <c r="B10931" s="3"/>
      <c r="C10931" s="3"/>
      <c r="D10931" s="3"/>
      <c r="E10931" s="3"/>
    </row>
    <row r="10932" spans="1:5" x14ac:dyDescent="0.3">
      <c r="A10932" s="3"/>
      <c r="B10932" s="3"/>
      <c r="C10932" s="3"/>
      <c r="D10932" s="3"/>
      <c r="E10932" s="3"/>
    </row>
    <row r="10933" spans="1:5" x14ac:dyDescent="0.3">
      <c r="A10933" s="3"/>
      <c r="B10933" s="3"/>
      <c r="C10933" s="3"/>
      <c r="D10933" s="3"/>
      <c r="E10933" s="3"/>
    </row>
    <row r="10934" spans="1:5" x14ac:dyDescent="0.3">
      <c r="A10934" s="3"/>
      <c r="B10934" s="3"/>
      <c r="C10934" s="3"/>
      <c r="D10934" s="3"/>
      <c r="E10934" s="3"/>
    </row>
    <row r="10935" spans="1:5" x14ac:dyDescent="0.3">
      <c r="A10935" s="3"/>
      <c r="B10935" s="3"/>
      <c r="C10935" s="3"/>
      <c r="D10935" s="3"/>
      <c r="E10935" s="3"/>
    </row>
    <row r="10936" spans="1:5" x14ac:dyDescent="0.3">
      <c r="A10936" s="3"/>
      <c r="B10936" s="3"/>
      <c r="C10936" s="3"/>
      <c r="D10936" s="3"/>
      <c r="E10936" s="3"/>
    </row>
    <row r="10937" spans="1:5" x14ac:dyDescent="0.3">
      <c r="A10937" s="3"/>
      <c r="B10937" s="3"/>
      <c r="C10937" s="3"/>
      <c r="D10937" s="3"/>
      <c r="E10937" s="3"/>
    </row>
    <row r="10938" spans="1:5" x14ac:dyDescent="0.3">
      <c r="A10938" s="3"/>
      <c r="B10938" s="3"/>
      <c r="C10938" s="3"/>
      <c r="D10938" s="3"/>
      <c r="E10938" s="3"/>
    </row>
    <row r="10939" spans="1:5" x14ac:dyDescent="0.3">
      <c r="A10939" s="3"/>
      <c r="B10939" s="3"/>
      <c r="C10939" s="3"/>
      <c r="D10939" s="3"/>
      <c r="E10939" s="3"/>
    </row>
    <row r="10940" spans="1:5" x14ac:dyDescent="0.3">
      <c r="A10940" s="3"/>
      <c r="B10940" s="3"/>
      <c r="C10940" s="3"/>
      <c r="D10940" s="3"/>
      <c r="E10940" s="3"/>
    </row>
    <row r="10941" spans="1:5" x14ac:dyDescent="0.3">
      <c r="A10941" s="3"/>
      <c r="B10941" s="3"/>
      <c r="C10941" s="3"/>
      <c r="D10941" s="3"/>
      <c r="E10941" s="3"/>
    </row>
    <row r="10942" spans="1:5" x14ac:dyDescent="0.3">
      <c r="A10942" s="3"/>
      <c r="B10942" s="3"/>
      <c r="C10942" s="3"/>
      <c r="D10942" s="3"/>
      <c r="E10942" s="3"/>
    </row>
    <row r="10943" spans="1:5" x14ac:dyDescent="0.3">
      <c r="A10943" s="3"/>
      <c r="B10943" s="3"/>
      <c r="C10943" s="3"/>
      <c r="D10943" s="3"/>
      <c r="E10943" s="3"/>
    </row>
    <row r="10944" spans="1:5" x14ac:dyDescent="0.3">
      <c r="A10944" s="3"/>
      <c r="B10944" s="3"/>
      <c r="C10944" s="3"/>
      <c r="D10944" s="3"/>
      <c r="E10944" s="3"/>
    </row>
    <row r="10945" spans="1:5" x14ac:dyDescent="0.3">
      <c r="A10945" s="3"/>
      <c r="B10945" s="3"/>
      <c r="C10945" s="3"/>
      <c r="D10945" s="3"/>
      <c r="E10945" s="3"/>
    </row>
    <row r="10946" spans="1:5" x14ac:dyDescent="0.3">
      <c r="A10946" s="3"/>
      <c r="B10946" s="3"/>
      <c r="C10946" s="3"/>
      <c r="D10946" s="3"/>
      <c r="E10946" s="3"/>
    </row>
    <row r="10947" spans="1:5" x14ac:dyDescent="0.3">
      <c r="A10947" s="3"/>
      <c r="B10947" s="3"/>
      <c r="C10947" s="3"/>
      <c r="D10947" s="3"/>
      <c r="E10947" s="3"/>
    </row>
    <row r="10948" spans="1:5" x14ac:dyDescent="0.3">
      <c r="A10948" s="3"/>
      <c r="B10948" s="3"/>
      <c r="C10948" s="3"/>
      <c r="D10948" s="3"/>
      <c r="E10948" s="3"/>
    </row>
    <row r="10949" spans="1:5" x14ac:dyDescent="0.3">
      <c r="A10949" s="3"/>
      <c r="B10949" s="3"/>
      <c r="C10949" s="3"/>
      <c r="D10949" s="3"/>
      <c r="E10949" s="3"/>
    </row>
    <row r="10950" spans="1:5" x14ac:dyDescent="0.3">
      <c r="A10950" s="3"/>
      <c r="B10950" s="3"/>
      <c r="C10950" s="3"/>
      <c r="D10950" s="3"/>
      <c r="E10950" s="3"/>
    </row>
    <row r="10951" spans="1:5" x14ac:dyDescent="0.3">
      <c r="A10951" s="3"/>
      <c r="B10951" s="3"/>
      <c r="C10951" s="3"/>
      <c r="D10951" s="3"/>
      <c r="E10951" s="3"/>
    </row>
    <row r="10952" spans="1:5" x14ac:dyDescent="0.3">
      <c r="A10952" s="3"/>
      <c r="B10952" s="3"/>
      <c r="C10952" s="3"/>
      <c r="D10952" s="3"/>
      <c r="E10952" s="3"/>
    </row>
    <row r="10953" spans="1:5" x14ac:dyDescent="0.3">
      <c r="A10953" s="3"/>
      <c r="B10953" s="3"/>
      <c r="C10953" s="3"/>
      <c r="D10953" s="3"/>
      <c r="E10953" s="3"/>
    </row>
    <row r="10954" spans="1:5" x14ac:dyDescent="0.3">
      <c r="A10954" s="3"/>
      <c r="B10954" s="3"/>
      <c r="C10954" s="3"/>
      <c r="D10954" s="3"/>
      <c r="E10954" s="3"/>
    </row>
    <row r="10955" spans="1:5" x14ac:dyDescent="0.3">
      <c r="A10955" s="3"/>
      <c r="B10955" s="3"/>
      <c r="C10955" s="3"/>
      <c r="D10955" s="3"/>
      <c r="E10955" s="3"/>
    </row>
    <row r="10956" spans="1:5" x14ac:dyDescent="0.3">
      <c r="A10956" s="3"/>
      <c r="B10956" s="3"/>
      <c r="C10956" s="3"/>
      <c r="D10956" s="3"/>
      <c r="E10956" s="3"/>
    </row>
    <row r="10957" spans="1:5" x14ac:dyDescent="0.3">
      <c r="A10957" s="3"/>
      <c r="B10957" s="3"/>
      <c r="C10957" s="3"/>
      <c r="D10957" s="3"/>
      <c r="E10957" s="3"/>
    </row>
    <row r="10958" spans="1:5" x14ac:dyDescent="0.3">
      <c r="A10958" s="3"/>
      <c r="B10958" s="3"/>
      <c r="C10958" s="3"/>
      <c r="D10958" s="3"/>
      <c r="E10958" s="3"/>
    </row>
    <row r="10959" spans="1:5" x14ac:dyDescent="0.3">
      <c r="A10959" s="3"/>
      <c r="B10959" s="3"/>
      <c r="C10959" s="3"/>
      <c r="D10959" s="3"/>
      <c r="E10959" s="3"/>
    </row>
    <row r="10960" spans="1:5" x14ac:dyDescent="0.3">
      <c r="A10960" s="3"/>
      <c r="B10960" s="3"/>
      <c r="C10960" s="3"/>
      <c r="D10960" s="3"/>
      <c r="E10960" s="3"/>
    </row>
    <row r="10961" spans="1:5" x14ac:dyDescent="0.3">
      <c r="A10961" s="3"/>
      <c r="B10961" s="3"/>
      <c r="C10961" s="3"/>
      <c r="D10961" s="3"/>
      <c r="E10961" s="3"/>
    </row>
    <row r="10962" spans="1:5" x14ac:dyDescent="0.3">
      <c r="A10962" s="3"/>
      <c r="B10962" s="3"/>
      <c r="C10962" s="3"/>
      <c r="D10962" s="3"/>
      <c r="E10962" s="3"/>
    </row>
    <row r="10963" spans="1:5" x14ac:dyDescent="0.3">
      <c r="A10963" s="3"/>
      <c r="B10963" s="3"/>
      <c r="C10963" s="3"/>
      <c r="D10963" s="3"/>
      <c r="E10963" s="3"/>
    </row>
    <row r="10964" spans="1:5" x14ac:dyDescent="0.3">
      <c r="A10964" s="3"/>
      <c r="B10964" s="3"/>
      <c r="C10964" s="3"/>
      <c r="D10964" s="3"/>
      <c r="E10964" s="3"/>
    </row>
    <row r="10965" spans="1:5" x14ac:dyDescent="0.3">
      <c r="A10965" s="3"/>
      <c r="B10965" s="3"/>
      <c r="C10965" s="3"/>
      <c r="D10965" s="3"/>
      <c r="E10965" s="3"/>
    </row>
    <row r="10966" spans="1:5" x14ac:dyDescent="0.3">
      <c r="A10966" s="3"/>
      <c r="B10966" s="3"/>
      <c r="C10966" s="3"/>
      <c r="D10966" s="3"/>
      <c r="E10966" s="3"/>
    </row>
    <row r="10967" spans="1:5" x14ac:dyDescent="0.3">
      <c r="A10967" s="3"/>
      <c r="B10967" s="3"/>
      <c r="C10967" s="3"/>
      <c r="D10967" s="3"/>
      <c r="E10967" s="3"/>
    </row>
    <row r="10968" spans="1:5" x14ac:dyDescent="0.3">
      <c r="A10968" s="3"/>
      <c r="B10968" s="3"/>
      <c r="C10968" s="3"/>
      <c r="D10968" s="3"/>
      <c r="E10968" s="3"/>
    </row>
    <row r="10969" spans="1:5" x14ac:dyDescent="0.3">
      <c r="A10969" s="3"/>
      <c r="B10969" s="3"/>
      <c r="C10969" s="3"/>
      <c r="D10969" s="3"/>
      <c r="E10969" s="3"/>
    </row>
    <row r="10970" spans="1:5" x14ac:dyDescent="0.3">
      <c r="A10970" s="3"/>
      <c r="B10970" s="3"/>
      <c r="C10970" s="3"/>
      <c r="D10970" s="3"/>
      <c r="E10970" s="3"/>
    </row>
    <row r="10971" spans="1:5" x14ac:dyDescent="0.3">
      <c r="A10971" s="3"/>
      <c r="B10971" s="3"/>
      <c r="C10971" s="3"/>
      <c r="D10971" s="3"/>
      <c r="E10971" s="3"/>
    </row>
    <row r="10972" spans="1:5" x14ac:dyDescent="0.3">
      <c r="A10972" s="3"/>
      <c r="B10972" s="3"/>
      <c r="C10972" s="3"/>
      <c r="D10972" s="3"/>
      <c r="E10972" s="3"/>
    </row>
    <row r="10973" spans="1:5" x14ac:dyDescent="0.3">
      <c r="A10973" s="3"/>
      <c r="B10973" s="3"/>
      <c r="C10973" s="3"/>
      <c r="D10973" s="3"/>
      <c r="E10973" s="3"/>
    </row>
    <row r="10974" spans="1:5" x14ac:dyDescent="0.3">
      <c r="A10974" s="3"/>
      <c r="B10974" s="3"/>
      <c r="C10974" s="3"/>
      <c r="D10974" s="3"/>
      <c r="E10974" s="3"/>
    </row>
    <row r="10975" spans="1:5" x14ac:dyDescent="0.3">
      <c r="A10975" s="3"/>
      <c r="B10975" s="3"/>
      <c r="C10975" s="3"/>
      <c r="D10975" s="3"/>
      <c r="E10975" s="3"/>
    </row>
    <row r="10976" spans="1:5" x14ac:dyDescent="0.3">
      <c r="A10976" s="3"/>
      <c r="B10976" s="3"/>
      <c r="C10976" s="3"/>
      <c r="D10976" s="3"/>
      <c r="E10976" s="3"/>
    </row>
    <row r="10977" spans="1:5" x14ac:dyDescent="0.3">
      <c r="A10977" s="3"/>
      <c r="B10977" s="3"/>
      <c r="C10977" s="3"/>
      <c r="D10977" s="3"/>
      <c r="E10977" s="3"/>
    </row>
    <row r="10978" spans="1:5" x14ac:dyDescent="0.3">
      <c r="A10978" s="3"/>
      <c r="B10978" s="3"/>
      <c r="C10978" s="3"/>
      <c r="D10978" s="3"/>
      <c r="E10978" s="3"/>
    </row>
    <row r="10979" spans="1:5" x14ac:dyDescent="0.3">
      <c r="A10979" s="3"/>
      <c r="B10979" s="3"/>
      <c r="C10979" s="3"/>
      <c r="D10979" s="3"/>
      <c r="E10979" s="3"/>
    </row>
    <row r="10980" spans="1:5" x14ac:dyDescent="0.3">
      <c r="A10980" s="3"/>
      <c r="B10980" s="3"/>
      <c r="C10980" s="3"/>
      <c r="D10980" s="3"/>
      <c r="E10980" s="3"/>
    </row>
    <row r="10981" spans="1:5" x14ac:dyDescent="0.3">
      <c r="A10981" s="3"/>
      <c r="B10981" s="3"/>
      <c r="C10981" s="3"/>
      <c r="D10981" s="3"/>
      <c r="E10981" s="3"/>
    </row>
    <row r="10982" spans="1:5" x14ac:dyDescent="0.3">
      <c r="A10982" s="3"/>
      <c r="B10982" s="3"/>
      <c r="C10982" s="3"/>
      <c r="D10982" s="3"/>
      <c r="E10982" s="3"/>
    </row>
    <row r="10983" spans="1:5" x14ac:dyDescent="0.3">
      <c r="A10983" s="3"/>
      <c r="B10983" s="3"/>
      <c r="C10983" s="3"/>
      <c r="D10983" s="3"/>
      <c r="E10983" s="3"/>
    </row>
    <row r="10984" spans="1:5" x14ac:dyDescent="0.3">
      <c r="A10984" s="3"/>
      <c r="B10984" s="3"/>
      <c r="C10984" s="3"/>
      <c r="D10984" s="3"/>
      <c r="E10984" s="3"/>
    </row>
    <row r="10985" spans="1:5" x14ac:dyDescent="0.3">
      <c r="A10985" s="3"/>
      <c r="B10985" s="3"/>
      <c r="C10985" s="3"/>
      <c r="D10985" s="3"/>
      <c r="E10985" s="3"/>
    </row>
    <row r="10986" spans="1:5" x14ac:dyDescent="0.3">
      <c r="A10986" s="3"/>
      <c r="B10986" s="3"/>
      <c r="C10986" s="3"/>
      <c r="D10986" s="3"/>
      <c r="E10986" s="3"/>
    </row>
    <row r="10987" spans="1:5" x14ac:dyDescent="0.3">
      <c r="A10987" s="3"/>
      <c r="B10987" s="3"/>
      <c r="C10987" s="3"/>
      <c r="D10987" s="3"/>
      <c r="E10987" s="3"/>
    </row>
    <row r="10988" spans="1:5" x14ac:dyDescent="0.3">
      <c r="A10988" s="3"/>
      <c r="B10988" s="3"/>
      <c r="C10988" s="3"/>
      <c r="D10988" s="3"/>
      <c r="E10988" s="3"/>
    </row>
    <row r="10989" spans="1:5" x14ac:dyDescent="0.3">
      <c r="A10989" s="3"/>
      <c r="B10989" s="3"/>
      <c r="C10989" s="3"/>
      <c r="D10989" s="3"/>
      <c r="E10989" s="3"/>
    </row>
    <row r="10990" spans="1:5" x14ac:dyDescent="0.3">
      <c r="A10990" s="3"/>
      <c r="B10990" s="3"/>
      <c r="C10990" s="3"/>
      <c r="D10990" s="3"/>
      <c r="E10990" s="3"/>
    </row>
    <row r="10991" spans="1:5" x14ac:dyDescent="0.3">
      <c r="A10991" s="3"/>
      <c r="B10991" s="3"/>
      <c r="C10991" s="3"/>
      <c r="D10991" s="3"/>
      <c r="E10991" s="3"/>
    </row>
    <row r="10992" spans="1:5" x14ac:dyDescent="0.3">
      <c r="A10992" s="3"/>
      <c r="B10992" s="3"/>
      <c r="C10992" s="3"/>
      <c r="D10992" s="3"/>
      <c r="E10992" s="3"/>
    </row>
    <row r="10993" spans="1:5" x14ac:dyDescent="0.3">
      <c r="A10993" s="3"/>
      <c r="B10993" s="3"/>
      <c r="C10993" s="3"/>
      <c r="D10993" s="3"/>
      <c r="E10993" s="3"/>
    </row>
    <row r="10994" spans="1:5" x14ac:dyDescent="0.3">
      <c r="A10994" s="3"/>
      <c r="B10994" s="3"/>
      <c r="C10994" s="3"/>
      <c r="D10994" s="3"/>
      <c r="E10994" s="3"/>
    </row>
    <row r="10995" spans="1:5" x14ac:dyDescent="0.3">
      <c r="A10995" s="3"/>
      <c r="B10995" s="3"/>
      <c r="C10995" s="3"/>
      <c r="D10995" s="3"/>
      <c r="E10995" s="3"/>
    </row>
    <row r="10996" spans="1:5" x14ac:dyDescent="0.3">
      <c r="A10996" s="3"/>
      <c r="B10996" s="3"/>
      <c r="C10996" s="3"/>
      <c r="D10996" s="3"/>
      <c r="E10996" s="3"/>
    </row>
    <row r="10997" spans="1:5" x14ac:dyDescent="0.3">
      <c r="A10997" s="3"/>
      <c r="B10997" s="3"/>
      <c r="C10997" s="3"/>
      <c r="D10997" s="3"/>
      <c r="E10997" s="3"/>
    </row>
    <row r="10998" spans="1:5" x14ac:dyDescent="0.3">
      <c r="A10998" s="3"/>
      <c r="B10998" s="3"/>
      <c r="C10998" s="3"/>
      <c r="D10998" s="3"/>
      <c r="E10998" s="3"/>
    </row>
    <row r="10999" spans="1:5" x14ac:dyDescent="0.3">
      <c r="A10999" s="3"/>
      <c r="B10999" s="3"/>
      <c r="C10999" s="3"/>
      <c r="D10999" s="3"/>
      <c r="E10999" s="3"/>
    </row>
    <row r="11000" spans="1:5" x14ac:dyDescent="0.3">
      <c r="A11000" s="3"/>
      <c r="B11000" s="3"/>
      <c r="C11000" s="3"/>
      <c r="D11000" s="3"/>
      <c r="E11000" s="3"/>
    </row>
    <row r="11001" spans="1:5" x14ac:dyDescent="0.3">
      <c r="A11001" s="3"/>
      <c r="B11001" s="3"/>
      <c r="C11001" s="3"/>
      <c r="D11001" s="3"/>
      <c r="E11001" s="3"/>
    </row>
    <row r="11002" spans="1:5" x14ac:dyDescent="0.3">
      <c r="A11002" s="3"/>
      <c r="B11002" s="3"/>
      <c r="C11002" s="3"/>
      <c r="D11002" s="3"/>
      <c r="E11002" s="3"/>
    </row>
    <row r="11003" spans="1:5" x14ac:dyDescent="0.3">
      <c r="A11003" s="3"/>
      <c r="B11003" s="3"/>
      <c r="C11003" s="3"/>
      <c r="D11003" s="3"/>
      <c r="E11003" s="3"/>
    </row>
    <row r="11004" spans="1:5" x14ac:dyDescent="0.3">
      <c r="A11004" s="3"/>
      <c r="B11004" s="3"/>
      <c r="C11004" s="3"/>
      <c r="D11004" s="3"/>
      <c r="E11004" s="3"/>
    </row>
    <row r="11005" spans="1:5" x14ac:dyDescent="0.3">
      <c r="A11005" s="3"/>
      <c r="B11005" s="3"/>
      <c r="C11005" s="3"/>
      <c r="D11005" s="3"/>
      <c r="E11005" s="3"/>
    </row>
    <row r="11006" spans="1:5" x14ac:dyDescent="0.3">
      <c r="A11006" s="3"/>
      <c r="B11006" s="3"/>
      <c r="C11006" s="3"/>
      <c r="D11006" s="3"/>
      <c r="E11006" s="3"/>
    </row>
    <row r="11007" spans="1:5" x14ac:dyDescent="0.3">
      <c r="A11007" s="3"/>
      <c r="B11007" s="3"/>
      <c r="C11007" s="3"/>
      <c r="D11007" s="3"/>
      <c r="E11007" s="3"/>
    </row>
    <row r="11008" spans="1:5" x14ac:dyDescent="0.3">
      <c r="A11008" s="3"/>
      <c r="B11008" s="3"/>
      <c r="C11008" s="3"/>
      <c r="D11008" s="3"/>
      <c r="E11008" s="3"/>
    </row>
    <row r="11009" spans="1:5" x14ac:dyDescent="0.3">
      <c r="A11009" s="3"/>
      <c r="B11009" s="3"/>
      <c r="C11009" s="3"/>
      <c r="D11009" s="3"/>
      <c r="E11009" s="3"/>
    </row>
    <row r="11010" spans="1:5" x14ac:dyDescent="0.3">
      <c r="A11010" s="3"/>
      <c r="B11010" s="3"/>
      <c r="C11010" s="3"/>
      <c r="D11010" s="3"/>
      <c r="E11010" s="3"/>
    </row>
    <row r="11011" spans="1:5" x14ac:dyDescent="0.3">
      <c r="A11011" s="3"/>
      <c r="B11011" s="3"/>
      <c r="C11011" s="3"/>
      <c r="D11011" s="3"/>
      <c r="E11011" s="3"/>
    </row>
    <row r="11012" spans="1:5" x14ac:dyDescent="0.3">
      <c r="A11012" s="3"/>
      <c r="B11012" s="3"/>
      <c r="C11012" s="3"/>
      <c r="D11012" s="3"/>
      <c r="E11012" s="3"/>
    </row>
    <row r="11013" spans="1:5" x14ac:dyDescent="0.3">
      <c r="A11013" s="3"/>
      <c r="B11013" s="3"/>
      <c r="C11013" s="3"/>
      <c r="D11013" s="3"/>
      <c r="E11013" s="3"/>
    </row>
    <row r="11014" spans="1:5" x14ac:dyDescent="0.3">
      <c r="A11014" s="3"/>
      <c r="B11014" s="3"/>
      <c r="C11014" s="3"/>
      <c r="D11014" s="3"/>
      <c r="E11014" s="3"/>
    </row>
    <row r="11015" spans="1:5" x14ac:dyDescent="0.3">
      <c r="A11015" s="3"/>
      <c r="B11015" s="3"/>
      <c r="C11015" s="3"/>
      <c r="D11015" s="3"/>
      <c r="E11015" s="3"/>
    </row>
    <row r="11016" spans="1:5" x14ac:dyDescent="0.3">
      <c r="A11016" s="3"/>
      <c r="B11016" s="3"/>
      <c r="C11016" s="3"/>
      <c r="D11016" s="3"/>
      <c r="E11016" s="3"/>
    </row>
    <row r="11017" spans="1:5" x14ac:dyDescent="0.3">
      <c r="A11017" s="3"/>
      <c r="B11017" s="3"/>
      <c r="C11017" s="3"/>
      <c r="D11017" s="3"/>
      <c r="E11017" s="3"/>
    </row>
    <row r="11018" spans="1:5" x14ac:dyDescent="0.3">
      <c r="A11018" s="3"/>
      <c r="B11018" s="3"/>
      <c r="C11018" s="3"/>
      <c r="D11018" s="3"/>
      <c r="E11018" s="3"/>
    </row>
    <row r="11019" spans="1:5" x14ac:dyDescent="0.3">
      <c r="A11019" s="3"/>
      <c r="B11019" s="3"/>
      <c r="C11019" s="3"/>
      <c r="D11019" s="3"/>
      <c r="E11019" s="3"/>
    </row>
    <row r="11020" spans="1:5" x14ac:dyDescent="0.3">
      <c r="A11020" s="3"/>
      <c r="B11020" s="3"/>
      <c r="C11020" s="3"/>
      <c r="D11020" s="3"/>
      <c r="E11020" s="3"/>
    </row>
    <row r="11021" spans="1:5" x14ac:dyDescent="0.3">
      <c r="A11021" s="3"/>
      <c r="B11021" s="3"/>
      <c r="C11021" s="3"/>
      <c r="D11021" s="3"/>
      <c r="E11021" s="3"/>
    </row>
    <row r="11022" spans="1:5" x14ac:dyDescent="0.3">
      <c r="A11022" s="3"/>
      <c r="B11022" s="3"/>
      <c r="C11022" s="3"/>
      <c r="D11022" s="3"/>
      <c r="E11022" s="3"/>
    </row>
    <row r="11023" spans="1:5" x14ac:dyDescent="0.3">
      <c r="A11023" s="3"/>
      <c r="B11023" s="3"/>
      <c r="C11023" s="3"/>
      <c r="D11023" s="3"/>
      <c r="E11023" s="3"/>
    </row>
    <row r="11024" spans="1:5" x14ac:dyDescent="0.3">
      <c r="A11024" s="3"/>
      <c r="B11024" s="3"/>
      <c r="C11024" s="3"/>
      <c r="D11024" s="3"/>
      <c r="E11024" s="3"/>
    </row>
    <row r="11025" spans="1:5" x14ac:dyDescent="0.3">
      <c r="A11025" s="3"/>
      <c r="B11025" s="3"/>
      <c r="C11025" s="3"/>
      <c r="D11025" s="3"/>
      <c r="E11025" s="3"/>
    </row>
    <row r="11026" spans="1:5" x14ac:dyDescent="0.3">
      <c r="A11026" s="3"/>
      <c r="B11026" s="3"/>
      <c r="C11026" s="3"/>
      <c r="D11026" s="3"/>
      <c r="E11026" s="3"/>
    </row>
    <row r="11027" spans="1:5" x14ac:dyDescent="0.3">
      <c r="A11027" s="3"/>
      <c r="B11027" s="3"/>
      <c r="C11027" s="3"/>
      <c r="D11027" s="3"/>
      <c r="E11027" s="3"/>
    </row>
    <row r="11028" spans="1:5" x14ac:dyDescent="0.3">
      <c r="A11028" s="3"/>
      <c r="B11028" s="3"/>
      <c r="C11028" s="3"/>
      <c r="D11028" s="3"/>
      <c r="E11028" s="3"/>
    </row>
    <row r="11029" spans="1:5" x14ac:dyDescent="0.3">
      <c r="A11029" s="3"/>
      <c r="B11029" s="3"/>
      <c r="C11029" s="3"/>
      <c r="D11029" s="3"/>
      <c r="E11029" s="3"/>
    </row>
    <row r="11030" spans="1:5" x14ac:dyDescent="0.3">
      <c r="A11030" s="3"/>
      <c r="B11030" s="3"/>
      <c r="C11030" s="3"/>
      <c r="D11030" s="3"/>
      <c r="E11030" s="3"/>
    </row>
    <row r="11031" spans="1:5" x14ac:dyDescent="0.3">
      <c r="A11031" s="3"/>
      <c r="B11031" s="3"/>
      <c r="C11031" s="3"/>
      <c r="D11031" s="3"/>
      <c r="E11031" s="3"/>
    </row>
    <row r="11032" spans="1:5" x14ac:dyDescent="0.3">
      <c r="A11032" s="3"/>
      <c r="B11032" s="3"/>
      <c r="C11032" s="3"/>
      <c r="D11032" s="3"/>
      <c r="E11032" s="3"/>
    </row>
    <row r="11033" spans="1:5" x14ac:dyDescent="0.3">
      <c r="A11033" s="3"/>
      <c r="B11033" s="3"/>
      <c r="C11033" s="3"/>
      <c r="D11033" s="3"/>
      <c r="E11033" s="3"/>
    </row>
    <row r="11034" spans="1:5" x14ac:dyDescent="0.3">
      <c r="A11034" s="3"/>
      <c r="B11034" s="3"/>
      <c r="C11034" s="3"/>
      <c r="D11034" s="3"/>
      <c r="E11034" s="3"/>
    </row>
    <row r="11035" spans="1:5" x14ac:dyDescent="0.3">
      <c r="A11035" s="3"/>
      <c r="B11035" s="3"/>
      <c r="C11035" s="3"/>
      <c r="D11035" s="3"/>
      <c r="E11035" s="3"/>
    </row>
    <row r="11036" spans="1:5" x14ac:dyDescent="0.3">
      <c r="A11036" s="3"/>
      <c r="B11036" s="3"/>
      <c r="C11036" s="3"/>
      <c r="D11036" s="3"/>
      <c r="E11036" s="3"/>
    </row>
    <row r="11037" spans="1:5" x14ac:dyDescent="0.3">
      <c r="A11037" s="3"/>
      <c r="B11037" s="3"/>
      <c r="C11037" s="3"/>
      <c r="D11037" s="3"/>
      <c r="E11037" s="3"/>
    </row>
    <row r="11038" spans="1:5" x14ac:dyDescent="0.3">
      <c r="A11038" s="3"/>
      <c r="B11038" s="3"/>
      <c r="C11038" s="3"/>
      <c r="D11038" s="3"/>
      <c r="E11038" s="3"/>
    </row>
    <row r="11039" spans="1:5" x14ac:dyDescent="0.3">
      <c r="A11039" s="3"/>
      <c r="B11039" s="3"/>
      <c r="C11039" s="3"/>
      <c r="D11039" s="3"/>
      <c r="E11039" s="3"/>
    </row>
    <row r="11040" spans="1:5" x14ac:dyDescent="0.3">
      <c r="A11040" s="3"/>
      <c r="B11040" s="3"/>
      <c r="C11040" s="3"/>
      <c r="D11040" s="3"/>
      <c r="E11040" s="3"/>
    </row>
    <row r="11041" spans="1:5" x14ac:dyDescent="0.3">
      <c r="A11041" s="3"/>
      <c r="B11041" s="3"/>
      <c r="C11041" s="3"/>
      <c r="D11041" s="3"/>
      <c r="E11041" s="3"/>
    </row>
    <row r="11042" spans="1:5" x14ac:dyDescent="0.3">
      <c r="A11042" s="3"/>
      <c r="B11042" s="3"/>
      <c r="C11042" s="3"/>
      <c r="D11042" s="3"/>
      <c r="E11042" s="3"/>
    </row>
    <row r="11043" spans="1:5" x14ac:dyDescent="0.3">
      <c r="A11043" s="3"/>
      <c r="B11043" s="3"/>
      <c r="C11043" s="3"/>
      <c r="D11043" s="3"/>
      <c r="E11043" s="3"/>
    </row>
    <row r="11044" spans="1:5" x14ac:dyDescent="0.3">
      <c r="A11044" s="3"/>
      <c r="B11044" s="3"/>
      <c r="C11044" s="3"/>
      <c r="D11044" s="3"/>
      <c r="E11044" s="3"/>
    </row>
    <row r="11045" spans="1:5" x14ac:dyDescent="0.3">
      <c r="A11045" s="3"/>
      <c r="B11045" s="3"/>
      <c r="C11045" s="3"/>
      <c r="D11045" s="3"/>
      <c r="E11045" s="3"/>
    </row>
    <row r="11046" spans="1:5" x14ac:dyDescent="0.3">
      <c r="A11046" s="3"/>
      <c r="B11046" s="3"/>
      <c r="C11046" s="3"/>
      <c r="D11046" s="3"/>
      <c r="E11046" s="3"/>
    </row>
    <row r="11047" spans="1:5" x14ac:dyDescent="0.3">
      <c r="A11047" s="3"/>
      <c r="B11047" s="3"/>
      <c r="C11047" s="3"/>
      <c r="D11047" s="3"/>
      <c r="E11047" s="3"/>
    </row>
    <row r="11048" spans="1:5" x14ac:dyDescent="0.3">
      <c r="A11048" s="3"/>
      <c r="B11048" s="3"/>
      <c r="C11048" s="3"/>
      <c r="D11048" s="3"/>
      <c r="E11048" s="3"/>
    </row>
    <row r="11049" spans="1:5" x14ac:dyDescent="0.3">
      <c r="A11049" s="3"/>
      <c r="B11049" s="3"/>
      <c r="C11049" s="3"/>
      <c r="D11049" s="3"/>
      <c r="E11049" s="3"/>
    </row>
    <row r="11050" spans="1:5" x14ac:dyDescent="0.3">
      <c r="A11050" s="3"/>
      <c r="B11050" s="3"/>
      <c r="C11050" s="3"/>
      <c r="D11050" s="3"/>
      <c r="E11050" s="3"/>
    </row>
    <row r="11051" spans="1:5" x14ac:dyDescent="0.3">
      <c r="A11051" s="3"/>
      <c r="B11051" s="3"/>
      <c r="C11051" s="3"/>
      <c r="D11051" s="3"/>
      <c r="E11051" s="3"/>
    </row>
    <row r="11052" spans="1:5" x14ac:dyDescent="0.3">
      <c r="A11052" s="3"/>
      <c r="B11052" s="3"/>
      <c r="C11052" s="3"/>
      <c r="D11052" s="3"/>
      <c r="E11052" s="3"/>
    </row>
    <row r="11053" spans="1:5" x14ac:dyDescent="0.3">
      <c r="A11053" s="3"/>
      <c r="B11053" s="3"/>
      <c r="C11053" s="3"/>
      <c r="D11053" s="3"/>
      <c r="E11053" s="3"/>
    </row>
    <row r="11054" spans="1:5" x14ac:dyDescent="0.3">
      <c r="A11054" s="3"/>
      <c r="B11054" s="3"/>
      <c r="C11054" s="3"/>
      <c r="D11054" s="3"/>
      <c r="E11054" s="3"/>
    </row>
    <row r="11055" spans="1:5" x14ac:dyDescent="0.3">
      <c r="A11055" s="3"/>
      <c r="B11055" s="3"/>
      <c r="C11055" s="3"/>
      <c r="D11055" s="3"/>
      <c r="E11055" s="3"/>
    </row>
    <row r="11056" spans="1:5" x14ac:dyDescent="0.3">
      <c r="A11056" s="3"/>
      <c r="B11056" s="3"/>
      <c r="C11056" s="3"/>
      <c r="D11056" s="3"/>
      <c r="E11056" s="3"/>
    </row>
    <row r="11057" spans="1:5" x14ac:dyDescent="0.3">
      <c r="A11057" s="3"/>
      <c r="B11057" s="3"/>
      <c r="C11057" s="3"/>
      <c r="D11057" s="3"/>
      <c r="E11057" s="3"/>
    </row>
    <row r="11058" spans="1:5" x14ac:dyDescent="0.3">
      <c r="A11058" s="3"/>
      <c r="B11058" s="3"/>
      <c r="C11058" s="3"/>
      <c r="D11058" s="3"/>
      <c r="E11058" s="3"/>
    </row>
    <row r="11059" spans="1:5" x14ac:dyDescent="0.3">
      <c r="A11059" s="3"/>
      <c r="B11059" s="3"/>
      <c r="C11059" s="3"/>
      <c r="D11059" s="3"/>
      <c r="E11059" s="3"/>
    </row>
    <row r="11060" spans="1:5" x14ac:dyDescent="0.3">
      <c r="A11060" s="3"/>
      <c r="B11060" s="3"/>
      <c r="C11060" s="3"/>
      <c r="D11060" s="3"/>
      <c r="E11060" s="3"/>
    </row>
    <row r="11061" spans="1:5" x14ac:dyDescent="0.3">
      <c r="A11061" s="3"/>
      <c r="B11061" s="3"/>
      <c r="C11061" s="3"/>
      <c r="D11061" s="3"/>
      <c r="E11061" s="3"/>
    </row>
    <row r="11062" spans="1:5" x14ac:dyDescent="0.3">
      <c r="A11062" s="3"/>
      <c r="B11062" s="3"/>
      <c r="C11062" s="3"/>
      <c r="D11062" s="3"/>
      <c r="E11062" s="3"/>
    </row>
    <row r="11063" spans="1:5" x14ac:dyDescent="0.3">
      <c r="A11063" s="3"/>
      <c r="B11063" s="3"/>
      <c r="C11063" s="3"/>
      <c r="D11063" s="3"/>
      <c r="E11063" s="3"/>
    </row>
    <row r="11064" spans="1:5" x14ac:dyDescent="0.3">
      <c r="A11064" s="3"/>
      <c r="B11064" s="3"/>
      <c r="C11064" s="3"/>
      <c r="D11064" s="3"/>
      <c r="E11064" s="3"/>
    </row>
    <row r="11065" spans="1:5" x14ac:dyDescent="0.3">
      <c r="A11065" s="3"/>
      <c r="B11065" s="3"/>
      <c r="C11065" s="3"/>
      <c r="D11065" s="3"/>
      <c r="E11065" s="3"/>
    </row>
    <row r="11066" spans="1:5" x14ac:dyDescent="0.3">
      <c r="A11066" s="3"/>
      <c r="B11066" s="3"/>
      <c r="C11066" s="3"/>
      <c r="D11066" s="3"/>
      <c r="E11066" s="3"/>
    </row>
    <row r="11067" spans="1:5" x14ac:dyDescent="0.3">
      <c r="A11067" s="3"/>
      <c r="B11067" s="3"/>
      <c r="C11067" s="3"/>
      <c r="D11067" s="3"/>
      <c r="E11067" s="3"/>
    </row>
    <row r="11068" spans="1:5" x14ac:dyDescent="0.3">
      <c r="A11068" s="3"/>
      <c r="B11068" s="3"/>
      <c r="C11068" s="3"/>
      <c r="D11068" s="3"/>
      <c r="E11068" s="3"/>
    </row>
    <row r="11069" spans="1:5" x14ac:dyDescent="0.3">
      <c r="A11069" s="3"/>
      <c r="B11069" s="3"/>
      <c r="C11069" s="3"/>
      <c r="D11069" s="3"/>
      <c r="E11069" s="3"/>
    </row>
    <row r="11070" spans="1:5" x14ac:dyDescent="0.3">
      <c r="A11070" s="3"/>
      <c r="B11070" s="3"/>
      <c r="C11070" s="3"/>
      <c r="D11070" s="3"/>
      <c r="E11070" s="3"/>
    </row>
    <row r="11071" spans="1:5" x14ac:dyDescent="0.3">
      <c r="A11071" s="3"/>
      <c r="B11071" s="3"/>
      <c r="C11071" s="3"/>
      <c r="D11071" s="3"/>
      <c r="E11071" s="3"/>
    </row>
    <row r="11072" spans="1:5" x14ac:dyDescent="0.3">
      <c r="A11072" s="3"/>
      <c r="B11072" s="3"/>
      <c r="C11072" s="3"/>
      <c r="D11072" s="3"/>
      <c r="E11072" s="3"/>
    </row>
    <row r="11073" spans="1:5" x14ac:dyDescent="0.3">
      <c r="A11073" s="3"/>
      <c r="B11073" s="3"/>
      <c r="C11073" s="3"/>
      <c r="D11073" s="3"/>
      <c r="E11073" s="3"/>
    </row>
    <row r="11074" spans="1:5" x14ac:dyDescent="0.3">
      <c r="A11074" s="3"/>
      <c r="B11074" s="3"/>
      <c r="C11074" s="3"/>
      <c r="D11074" s="3"/>
      <c r="E11074" s="3"/>
    </row>
    <row r="11075" spans="1:5" x14ac:dyDescent="0.3">
      <c r="A11075" s="3"/>
      <c r="B11075" s="3"/>
      <c r="C11075" s="3"/>
      <c r="D11075" s="3"/>
      <c r="E11075" s="3"/>
    </row>
    <row r="11076" spans="1:5" x14ac:dyDescent="0.3">
      <c r="A11076" s="3"/>
      <c r="B11076" s="3"/>
      <c r="C11076" s="3"/>
      <c r="D11076" s="3"/>
      <c r="E11076" s="3"/>
    </row>
    <row r="11077" spans="1:5" x14ac:dyDescent="0.3">
      <c r="A11077" s="3"/>
      <c r="B11077" s="3"/>
      <c r="C11077" s="3"/>
      <c r="D11077" s="3"/>
      <c r="E11077" s="3"/>
    </row>
    <row r="11078" spans="1:5" x14ac:dyDescent="0.3">
      <c r="A11078" s="3"/>
      <c r="B11078" s="3"/>
      <c r="C11078" s="3"/>
      <c r="D11078" s="3"/>
      <c r="E11078" s="3"/>
    </row>
    <row r="11079" spans="1:5" x14ac:dyDescent="0.3">
      <c r="A11079" s="3"/>
      <c r="B11079" s="3"/>
      <c r="C11079" s="3"/>
      <c r="D11079" s="3"/>
      <c r="E11079" s="3"/>
    </row>
    <row r="11080" spans="1:5" x14ac:dyDescent="0.3">
      <c r="A11080" s="3"/>
      <c r="B11080" s="3"/>
      <c r="C11080" s="3"/>
      <c r="D11080" s="3"/>
      <c r="E11080" s="3"/>
    </row>
    <row r="11081" spans="1:5" x14ac:dyDescent="0.3">
      <c r="A11081" s="3"/>
      <c r="B11081" s="3"/>
      <c r="C11081" s="3"/>
      <c r="D11081" s="3"/>
      <c r="E11081" s="3"/>
    </row>
    <row r="11082" spans="1:5" x14ac:dyDescent="0.3">
      <c r="A11082" s="3"/>
      <c r="B11082" s="3"/>
      <c r="C11082" s="3"/>
      <c r="D11082" s="3"/>
      <c r="E11082" s="3"/>
    </row>
    <row r="11083" spans="1:5" x14ac:dyDescent="0.3">
      <c r="A11083" s="3"/>
      <c r="B11083" s="3"/>
      <c r="C11083" s="3"/>
      <c r="D11083" s="3"/>
      <c r="E11083" s="3"/>
    </row>
    <row r="11084" spans="1:5" x14ac:dyDescent="0.3">
      <c r="A11084" s="3"/>
      <c r="B11084" s="3"/>
      <c r="C11084" s="3"/>
      <c r="D11084" s="3"/>
      <c r="E11084" s="3"/>
    </row>
    <row r="11085" spans="1:5" x14ac:dyDescent="0.3">
      <c r="A11085" s="3"/>
      <c r="B11085" s="3"/>
      <c r="C11085" s="3"/>
      <c r="D11085" s="3"/>
      <c r="E11085" s="3"/>
    </row>
    <row r="11086" spans="1:5" x14ac:dyDescent="0.3">
      <c r="A11086" s="3"/>
      <c r="B11086" s="3"/>
      <c r="C11086" s="3"/>
      <c r="D11086" s="3"/>
      <c r="E11086" s="3"/>
    </row>
    <row r="11087" spans="1:5" x14ac:dyDescent="0.3">
      <c r="A11087" s="3"/>
      <c r="B11087" s="3"/>
      <c r="C11087" s="3"/>
      <c r="D11087" s="3"/>
      <c r="E11087" s="3"/>
    </row>
    <row r="11088" spans="1:5" x14ac:dyDescent="0.3">
      <c r="A11088" s="3"/>
      <c r="B11088" s="3"/>
      <c r="C11088" s="3"/>
      <c r="D11088" s="3"/>
      <c r="E11088" s="3"/>
    </row>
    <row r="11089" spans="1:5" x14ac:dyDescent="0.3">
      <c r="A11089" s="3"/>
      <c r="B11089" s="3"/>
      <c r="C11089" s="3"/>
      <c r="D11089" s="3"/>
      <c r="E11089" s="3"/>
    </row>
    <row r="11090" spans="1:5" x14ac:dyDescent="0.3">
      <c r="A11090" s="3"/>
      <c r="B11090" s="3"/>
      <c r="C11090" s="3"/>
      <c r="D11090" s="3"/>
      <c r="E11090" s="3"/>
    </row>
    <row r="11091" spans="1:5" x14ac:dyDescent="0.3">
      <c r="A11091" s="3"/>
      <c r="B11091" s="3"/>
      <c r="C11091" s="3"/>
      <c r="D11091" s="3"/>
      <c r="E11091" s="3"/>
    </row>
    <row r="11092" spans="1:5" x14ac:dyDescent="0.3">
      <c r="A11092" s="3"/>
      <c r="B11092" s="3"/>
      <c r="C11092" s="3"/>
      <c r="D11092" s="3"/>
      <c r="E11092" s="3"/>
    </row>
    <row r="11093" spans="1:5" x14ac:dyDescent="0.3">
      <c r="A11093" s="3"/>
      <c r="B11093" s="3"/>
      <c r="C11093" s="3"/>
      <c r="D11093" s="3"/>
      <c r="E11093" s="3"/>
    </row>
    <row r="11094" spans="1:5" x14ac:dyDescent="0.3">
      <c r="A11094" s="3"/>
      <c r="B11094" s="3"/>
      <c r="C11094" s="3"/>
      <c r="D11094" s="3"/>
      <c r="E11094" s="3"/>
    </row>
    <row r="11095" spans="1:5" x14ac:dyDescent="0.3">
      <c r="A11095" s="3"/>
      <c r="B11095" s="3"/>
      <c r="C11095" s="3"/>
      <c r="D11095" s="3"/>
      <c r="E11095" s="3"/>
    </row>
    <row r="11096" spans="1:5" x14ac:dyDescent="0.3">
      <c r="A11096" s="3"/>
      <c r="B11096" s="3"/>
      <c r="C11096" s="3"/>
      <c r="D11096" s="3"/>
      <c r="E11096" s="3"/>
    </row>
    <row r="11097" spans="1:5" x14ac:dyDescent="0.3">
      <c r="A11097" s="3"/>
      <c r="B11097" s="3"/>
      <c r="C11097" s="3"/>
      <c r="D11097" s="3"/>
      <c r="E11097" s="3"/>
    </row>
    <row r="11098" spans="1:5" x14ac:dyDescent="0.3">
      <c r="A11098" s="3"/>
      <c r="B11098" s="3"/>
      <c r="C11098" s="3"/>
      <c r="D11098" s="3"/>
      <c r="E11098" s="3"/>
    </row>
    <row r="11099" spans="1:5" x14ac:dyDescent="0.3">
      <c r="A11099" s="3"/>
      <c r="B11099" s="3"/>
      <c r="C11099" s="3"/>
      <c r="D11099" s="3"/>
      <c r="E11099" s="3"/>
    </row>
    <row r="11100" spans="1:5" x14ac:dyDescent="0.3">
      <c r="A11100" s="3"/>
      <c r="B11100" s="3"/>
      <c r="C11100" s="3"/>
      <c r="D11100" s="3"/>
      <c r="E11100" s="3"/>
    </row>
    <row r="11101" spans="1:5" x14ac:dyDescent="0.3">
      <c r="A11101" s="3"/>
      <c r="B11101" s="3"/>
      <c r="C11101" s="3"/>
      <c r="D11101" s="3"/>
      <c r="E11101" s="3"/>
    </row>
    <row r="11102" spans="1:5" x14ac:dyDescent="0.3">
      <c r="A11102" s="3"/>
      <c r="B11102" s="3"/>
      <c r="C11102" s="3"/>
      <c r="D11102" s="3"/>
      <c r="E11102" s="3"/>
    </row>
    <row r="11103" spans="1:5" x14ac:dyDescent="0.3">
      <c r="A11103" s="3"/>
      <c r="B11103" s="3"/>
      <c r="C11103" s="3"/>
      <c r="D11103" s="3"/>
      <c r="E11103" s="3"/>
    </row>
    <row r="11104" spans="1:5" x14ac:dyDescent="0.3">
      <c r="A11104" s="3"/>
      <c r="B11104" s="3"/>
      <c r="C11104" s="3"/>
      <c r="D11104" s="3"/>
      <c r="E11104" s="3"/>
    </row>
    <row r="11105" spans="1:5" x14ac:dyDescent="0.3">
      <c r="A11105" s="3"/>
      <c r="B11105" s="3"/>
      <c r="C11105" s="3"/>
      <c r="D11105" s="3"/>
      <c r="E11105" s="3"/>
    </row>
    <row r="11106" spans="1:5" x14ac:dyDescent="0.3">
      <c r="A11106" s="3"/>
      <c r="B11106" s="3"/>
      <c r="C11106" s="3"/>
      <c r="D11106" s="3"/>
      <c r="E11106" s="3"/>
    </row>
    <row r="11107" spans="1:5" x14ac:dyDescent="0.3">
      <c r="A11107" s="3"/>
      <c r="B11107" s="3"/>
      <c r="C11107" s="3"/>
      <c r="D11107" s="3"/>
      <c r="E11107" s="3"/>
    </row>
    <row r="11108" spans="1:5" x14ac:dyDescent="0.3">
      <c r="A11108" s="3"/>
      <c r="B11108" s="3"/>
      <c r="C11108" s="3"/>
      <c r="D11108" s="3"/>
      <c r="E11108" s="3"/>
    </row>
    <row r="11109" spans="1:5" x14ac:dyDescent="0.3">
      <c r="A11109" s="3"/>
      <c r="B11109" s="3"/>
      <c r="C11109" s="3"/>
      <c r="D11109" s="3"/>
      <c r="E11109" s="3"/>
    </row>
    <row r="11110" spans="1:5" x14ac:dyDescent="0.3">
      <c r="A11110" s="3"/>
      <c r="B11110" s="3"/>
      <c r="C11110" s="3"/>
      <c r="D11110" s="3"/>
      <c r="E11110" s="3"/>
    </row>
    <row r="11111" spans="1:5" x14ac:dyDescent="0.3">
      <c r="A11111" s="3"/>
      <c r="B11111" s="3"/>
      <c r="C11111" s="3"/>
      <c r="D11111" s="3"/>
      <c r="E11111" s="3"/>
    </row>
    <row r="11112" spans="1:5" x14ac:dyDescent="0.3">
      <c r="A11112" s="3"/>
      <c r="B11112" s="3"/>
      <c r="C11112" s="3"/>
      <c r="D11112" s="3"/>
      <c r="E11112" s="3"/>
    </row>
    <row r="11113" spans="1:5" x14ac:dyDescent="0.3">
      <c r="A11113" s="3"/>
      <c r="B11113" s="3"/>
      <c r="C11113" s="3"/>
      <c r="D11113" s="3"/>
      <c r="E11113" s="3"/>
    </row>
    <row r="11114" spans="1:5" x14ac:dyDescent="0.3">
      <c r="A11114" s="3"/>
      <c r="B11114" s="3"/>
      <c r="C11114" s="3"/>
      <c r="D11114" s="3"/>
      <c r="E11114" s="3"/>
    </row>
    <row r="11115" spans="1:5" x14ac:dyDescent="0.3">
      <c r="A11115" s="3"/>
      <c r="B11115" s="3"/>
      <c r="C11115" s="3"/>
      <c r="D11115" s="3"/>
      <c r="E11115" s="3"/>
    </row>
    <row r="11116" spans="1:5" x14ac:dyDescent="0.3">
      <c r="A11116" s="3"/>
      <c r="B11116" s="3"/>
      <c r="C11116" s="3"/>
      <c r="D11116" s="3"/>
      <c r="E11116" s="3"/>
    </row>
    <row r="11117" spans="1:5" x14ac:dyDescent="0.3">
      <c r="A11117" s="3"/>
      <c r="B11117" s="3"/>
      <c r="C11117" s="3"/>
      <c r="D11117" s="3"/>
      <c r="E11117" s="3"/>
    </row>
    <row r="11118" spans="1:5" x14ac:dyDescent="0.3">
      <c r="A11118" s="3"/>
      <c r="B11118" s="3"/>
      <c r="C11118" s="3"/>
      <c r="D11118" s="3"/>
      <c r="E11118" s="3"/>
    </row>
    <row r="11119" spans="1:5" x14ac:dyDescent="0.3">
      <c r="A11119" s="3"/>
      <c r="B11119" s="3"/>
      <c r="C11119" s="3"/>
      <c r="D11119" s="3"/>
      <c r="E11119" s="3"/>
    </row>
    <row r="11120" spans="1:5" x14ac:dyDescent="0.3">
      <c r="A11120" s="3"/>
      <c r="B11120" s="3"/>
      <c r="C11120" s="3"/>
      <c r="D11120" s="3"/>
      <c r="E11120" s="3"/>
    </row>
    <row r="11121" spans="1:5" x14ac:dyDescent="0.3">
      <c r="A11121" s="3"/>
      <c r="B11121" s="3"/>
      <c r="C11121" s="3"/>
      <c r="D11121" s="3"/>
      <c r="E11121" s="3"/>
    </row>
    <row r="11122" spans="1:5" x14ac:dyDescent="0.3">
      <c r="A11122" s="3"/>
      <c r="B11122" s="3"/>
      <c r="C11122" s="3"/>
      <c r="D11122" s="3"/>
      <c r="E11122" s="3"/>
    </row>
    <row r="11123" spans="1:5" x14ac:dyDescent="0.3">
      <c r="A11123" s="3"/>
      <c r="B11123" s="3"/>
      <c r="C11123" s="3"/>
      <c r="D11123" s="3"/>
      <c r="E11123" s="3"/>
    </row>
    <row r="11124" spans="1:5" x14ac:dyDescent="0.3">
      <c r="A11124" s="3"/>
      <c r="B11124" s="3"/>
      <c r="C11124" s="3"/>
      <c r="D11124" s="3"/>
      <c r="E11124" s="3"/>
    </row>
    <row r="11125" spans="1:5" x14ac:dyDescent="0.3">
      <c r="A11125" s="3"/>
      <c r="B11125" s="3"/>
      <c r="C11125" s="3"/>
      <c r="D11125" s="3"/>
      <c r="E11125" s="3"/>
    </row>
    <row r="11126" spans="1:5" x14ac:dyDescent="0.3">
      <c r="A11126" s="3"/>
      <c r="B11126" s="3"/>
      <c r="C11126" s="3"/>
      <c r="D11126" s="3"/>
      <c r="E11126" s="3"/>
    </row>
    <row r="11127" spans="1:5" x14ac:dyDescent="0.3">
      <c r="A11127" s="3"/>
      <c r="B11127" s="3"/>
      <c r="C11127" s="3"/>
      <c r="D11127" s="3"/>
      <c r="E11127" s="3"/>
    </row>
    <row r="11128" spans="1:5" x14ac:dyDescent="0.3">
      <c r="A11128" s="3"/>
      <c r="B11128" s="3"/>
      <c r="C11128" s="3"/>
      <c r="D11128" s="3"/>
      <c r="E11128" s="3"/>
    </row>
    <row r="11129" spans="1:5" x14ac:dyDescent="0.3">
      <c r="A11129" s="3"/>
      <c r="B11129" s="3"/>
      <c r="C11129" s="3"/>
      <c r="D11129" s="3"/>
      <c r="E11129" s="3"/>
    </row>
    <row r="11130" spans="1:5" x14ac:dyDescent="0.3">
      <c r="A11130" s="3"/>
      <c r="B11130" s="3"/>
      <c r="C11130" s="3"/>
      <c r="D11130" s="3"/>
      <c r="E11130" s="3"/>
    </row>
    <row r="11131" spans="1:5" x14ac:dyDescent="0.3">
      <c r="A11131" s="3"/>
      <c r="B11131" s="3"/>
      <c r="C11131" s="3"/>
      <c r="D11131" s="3"/>
      <c r="E11131" s="3"/>
    </row>
    <row r="11132" spans="1:5" x14ac:dyDescent="0.3">
      <c r="A11132" s="3"/>
      <c r="B11132" s="3"/>
      <c r="C11132" s="3"/>
      <c r="D11132" s="3"/>
      <c r="E11132" s="3"/>
    </row>
    <row r="11133" spans="1:5" x14ac:dyDescent="0.3">
      <c r="A11133" s="3"/>
      <c r="B11133" s="3"/>
      <c r="C11133" s="3"/>
      <c r="D11133" s="3"/>
      <c r="E11133" s="3"/>
    </row>
    <row r="11134" spans="1:5" x14ac:dyDescent="0.3">
      <c r="A11134" s="3"/>
      <c r="B11134" s="3"/>
      <c r="C11134" s="3"/>
      <c r="D11134" s="3"/>
      <c r="E11134" s="3"/>
    </row>
    <row r="11135" spans="1:5" x14ac:dyDescent="0.3">
      <c r="A11135" s="3"/>
      <c r="B11135" s="3"/>
      <c r="C11135" s="3"/>
      <c r="D11135" s="3"/>
      <c r="E11135" s="3"/>
    </row>
    <row r="11136" spans="1:5" x14ac:dyDescent="0.3">
      <c r="A11136" s="3"/>
      <c r="B11136" s="3"/>
      <c r="C11136" s="3"/>
      <c r="D11136" s="3"/>
      <c r="E11136" s="3"/>
    </row>
    <row r="11137" spans="1:5" x14ac:dyDescent="0.3">
      <c r="A11137" s="3"/>
      <c r="B11137" s="3"/>
      <c r="C11137" s="3"/>
      <c r="D11137" s="3"/>
      <c r="E11137" s="3"/>
    </row>
    <row r="11138" spans="1:5" x14ac:dyDescent="0.3">
      <c r="A11138" s="3"/>
      <c r="B11138" s="3"/>
      <c r="C11138" s="3"/>
      <c r="D11138" s="3"/>
      <c r="E11138" s="3"/>
    </row>
    <row r="11139" spans="1:5" x14ac:dyDescent="0.3">
      <c r="A11139" s="3"/>
      <c r="B11139" s="3"/>
      <c r="C11139" s="3"/>
      <c r="D11139" s="3"/>
      <c r="E11139" s="3"/>
    </row>
    <row r="11140" spans="1:5" x14ac:dyDescent="0.3">
      <c r="A11140" s="3"/>
      <c r="B11140" s="3"/>
      <c r="C11140" s="3"/>
      <c r="D11140" s="3"/>
      <c r="E11140" s="3"/>
    </row>
    <row r="11141" spans="1:5" x14ac:dyDescent="0.3">
      <c r="A11141" s="3"/>
      <c r="B11141" s="3"/>
      <c r="C11141" s="3"/>
      <c r="D11141" s="3"/>
      <c r="E11141" s="3"/>
    </row>
    <row r="11142" spans="1:5" x14ac:dyDescent="0.3">
      <c r="A11142" s="3"/>
      <c r="B11142" s="3"/>
      <c r="C11142" s="3"/>
      <c r="D11142" s="3"/>
      <c r="E11142" s="3"/>
    </row>
    <row r="11143" spans="1:5" x14ac:dyDescent="0.3">
      <c r="A11143" s="3"/>
      <c r="B11143" s="3"/>
      <c r="C11143" s="3"/>
      <c r="D11143" s="3"/>
      <c r="E11143" s="3"/>
    </row>
    <row r="11144" spans="1:5" x14ac:dyDescent="0.3">
      <c r="A11144" s="3"/>
      <c r="B11144" s="3"/>
      <c r="C11144" s="3"/>
      <c r="D11144" s="3"/>
      <c r="E11144" s="3"/>
    </row>
    <row r="11145" spans="1:5" x14ac:dyDescent="0.3">
      <c r="A11145" s="3"/>
      <c r="B11145" s="3"/>
      <c r="C11145" s="3"/>
      <c r="D11145" s="3"/>
      <c r="E11145" s="3"/>
    </row>
    <row r="11146" spans="1:5" x14ac:dyDescent="0.3">
      <c r="A11146" s="3"/>
      <c r="B11146" s="3"/>
      <c r="C11146" s="3"/>
      <c r="D11146" s="3"/>
      <c r="E11146" s="3"/>
    </row>
    <row r="11147" spans="1:5" x14ac:dyDescent="0.3">
      <c r="A11147" s="3"/>
      <c r="B11147" s="3"/>
      <c r="C11147" s="3"/>
      <c r="D11147" s="3"/>
      <c r="E11147" s="3"/>
    </row>
    <row r="11148" spans="1:5" x14ac:dyDescent="0.3">
      <c r="A11148" s="3"/>
      <c r="B11148" s="3"/>
      <c r="C11148" s="3"/>
      <c r="D11148" s="3"/>
      <c r="E11148" s="3"/>
    </row>
    <row r="11149" spans="1:5" x14ac:dyDescent="0.3">
      <c r="A11149" s="3"/>
      <c r="B11149" s="3"/>
      <c r="C11149" s="3"/>
      <c r="D11149" s="3"/>
      <c r="E11149" s="3"/>
    </row>
    <row r="11150" spans="1:5" x14ac:dyDescent="0.3">
      <c r="A11150" s="3"/>
      <c r="B11150" s="3"/>
      <c r="C11150" s="3"/>
      <c r="D11150" s="3"/>
      <c r="E11150" s="3"/>
    </row>
    <row r="11151" spans="1:5" x14ac:dyDescent="0.3">
      <c r="A11151" s="3"/>
      <c r="B11151" s="3"/>
      <c r="C11151" s="3"/>
      <c r="D11151" s="3"/>
      <c r="E11151" s="3"/>
    </row>
    <row r="11152" spans="1:5" x14ac:dyDescent="0.3">
      <c r="A11152" s="3"/>
      <c r="B11152" s="3"/>
      <c r="C11152" s="3"/>
      <c r="D11152" s="3"/>
      <c r="E11152" s="3"/>
    </row>
    <row r="11153" spans="1:5" x14ac:dyDescent="0.3">
      <c r="A11153" s="3"/>
      <c r="B11153" s="3"/>
      <c r="C11153" s="3"/>
      <c r="D11153" s="3"/>
      <c r="E11153" s="3"/>
    </row>
    <row r="11154" spans="1:5" x14ac:dyDescent="0.3">
      <c r="A11154" s="3"/>
      <c r="B11154" s="3"/>
      <c r="C11154" s="3"/>
      <c r="D11154" s="3"/>
      <c r="E11154" s="3"/>
    </row>
    <row r="11155" spans="1:5" x14ac:dyDescent="0.3">
      <c r="A11155" s="3"/>
      <c r="B11155" s="3"/>
      <c r="C11155" s="3"/>
      <c r="D11155" s="3"/>
      <c r="E11155" s="3"/>
    </row>
    <row r="11156" spans="1:5" x14ac:dyDescent="0.3">
      <c r="A11156" s="3"/>
      <c r="B11156" s="3"/>
      <c r="C11156" s="3"/>
      <c r="D11156" s="3"/>
      <c r="E11156" s="3"/>
    </row>
    <row r="11157" spans="1:5" x14ac:dyDescent="0.3">
      <c r="A11157" s="3"/>
      <c r="B11157" s="3"/>
      <c r="C11157" s="3"/>
      <c r="D11157" s="3"/>
      <c r="E11157" s="3"/>
    </row>
    <row r="11158" spans="1:5" x14ac:dyDescent="0.3">
      <c r="A11158" s="3"/>
      <c r="B11158" s="3"/>
      <c r="C11158" s="3"/>
      <c r="D11158" s="3"/>
      <c r="E11158" s="3"/>
    </row>
    <row r="11159" spans="1:5" x14ac:dyDescent="0.3">
      <c r="A11159" s="3"/>
      <c r="B11159" s="3"/>
      <c r="C11159" s="3"/>
      <c r="D11159" s="3"/>
      <c r="E11159" s="3"/>
    </row>
    <row r="11160" spans="1:5" x14ac:dyDescent="0.3">
      <c r="A11160" s="3"/>
      <c r="B11160" s="3"/>
      <c r="C11160" s="3"/>
      <c r="D11160" s="3"/>
      <c r="E11160" s="3"/>
    </row>
    <row r="11161" spans="1:5" x14ac:dyDescent="0.3">
      <c r="A11161" s="3"/>
      <c r="B11161" s="3"/>
      <c r="C11161" s="3"/>
      <c r="D11161" s="3"/>
      <c r="E11161" s="3"/>
    </row>
    <row r="11162" spans="1:5" x14ac:dyDescent="0.3">
      <c r="A11162" s="3"/>
      <c r="B11162" s="3"/>
      <c r="C11162" s="3"/>
      <c r="D11162" s="3"/>
      <c r="E11162" s="3"/>
    </row>
    <row r="11163" spans="1:5" x14ac:dyDescent="0.3">
      <c r="A11163" s="3"/>
      <c r="B11163" s="3"/>
      <c r="C11163" s="3"/>
      <c r="D11163" s="3"/>
      <c r="E11163" s="3"/>
    </row>
    <row r="11164" spans="1:5" x14ac:dyDescent="0.3">
      <c r="A11164" s="3"/>
      <c r="B11164" s="3"/>
      <c r="C11164" s="3"/>
      <c r="D11164" s="3"/>
      <c r="E11164" s="3"/>
    </row>
    <row r="11165" spans="1:5" x14ac:dyDescent="0.3">
      <c r="A11165" s="3"/>
      <c r="B11165" s="3"/>
      <c r="C11165" s="3"/>
      <c r="D11165" s="3"/>
      <c r="E11165" s="3"/>
    </row>
    <row r="11166" spans="1:5" x14ac:dyDescent="0.3">
      <c r="A11166" s="3"/>
      <c r="B11166" s="3"/>
      <c r="C11166" s="3"/>
      <c r="D11166" s="3"/>
      <c r="E11166" s="3"/>
    </row>
    <row r="11167" spans="1:5" x14ac:dyDescent="0.3">
      <c r="A11167" s="3"/>
      <c r="B11167" s="3"/>
      <c r="C11167" s="3"/>
      <c r="D11167" s="3"/>
      <c r="E11167" s="3"/>
    </row>
    <row r="11168" spans="1:5" x14ac:dyDescent="0.3">
      <c r="A11168" s="3"/>
      <c r="B11168" s="3"/>
      <c r="C11168" s="3"/>
      <c r="D11168" s="3"/>
      <c r="E11168" s="3"/>
    </row>
    <row r="11169" spans="1:5" x14ac:dyDescent="0.3">
      <c r="A11169" s="3"/>
      <c r="B11169" s="3"/>
      <c r="C11169" s="3"/>
      <c r="D11169" s="3"/>
      <c r="E11169" s="3"/>
    </row>
    <row r="11170" spans="1:5" x14ac:dyDescent="0.3">
      <c r="A11170" s="3"/>
      <c r="B11170" s="3"/>
      <c r="C11170" s="3"/>
      <c r="D11170" s="3"/>
      <c r="E11170" s="3"/>
    </row>
    <row r="11171" spans="1:5" x14ac:dyDescent="0.3">
      <c r="A11171" s="3"/>
      <c r="B11171" s="3"/>
      <c r="C11171" s="3"/>
      <c r="D11171" s="3"/>
      <c r="E11171" s="3"/>
    </row>
    <row r="11172" spans="1:5" x14ac:dyDescent="0.3">
      <c r="A11172" s="3"/>
      <c r="B11172" s="3"/>
      <c r="C11172" s="3"/>
      <c r="D11172" s="3"/>
      <c r="E11172" s="3"/>
    </row>
    <row r="11173" spans="1:5" x14ac:dyDescent="0.3">
      <c r="A11173" s="3"/>
      <c r="B11173" s="3"/>
      <c r="C11173" s="3"/>
      <c r="D11173" s="3"/>
      <c r="E11173" s="3"/>
    </row>
    <row r="11174" spans="1:5" x14ac:dyDescent="0.3">
      <c r="A11174" s="3"/>
      <c r="B11174" s="3"/>
      <c r="C11174" s="3"/>
      <c r="D11174" s="3"/>
      <c r="E11174" s="3"/>
    </row>
    <row r="11175" spans="1:5" x14ac:dyDescent="0.3">
      <c r="A11175" s="3"/>
      <c r="B11175" s="3"/>
      <c r="C11175" s="3"/>
      <c r="D11175" s="3"/>
      <c r="E11175" s="3"/>
    </row>
    <row r="11176" spans="1:5" x14ac:dyDescent="0.3">
      <c r="A11176" s="3"/>
      <c r="B11176" s="3"/>
      <c r="C11176" s="3"/>
      <c r="D11176" s="3"/>
      <c r="E11176" s="3"/>
    </row>
    <row r="11177" spans="1:5" x14ac:dyDescent="0.3">
      <c r="A11177" s="3"/>
      <c r="B11177" s="3"/>
      <c r="C11177" s="3"/>
      <c r="D11177" s="3"/>
      <c r="E11177" s="3"/>
    </row>
    <row r="11178" spans="1:5" x14ac:dyDescent="0.3">
      <c r="A11178" s="3"/>
      <c r="B11178" s="3"/>
      <c r="C11178" s="3"/>
      <c r="D11178" s="3"/>
      <c r="E11178" s="3"/>
    </row>
    <row r="11179" spans="1:5" x14ac:dyDescent="0.3">
      <c r="A11179" s="3"/>
      <c r="B11179" s="3"/>
      <c r="C11179" s="3"/>
      <c r="D11179" s="3"/>
      <c r="E11179" s="3"/>
    </row>
    <row r="11180" spans="1:5" x14ac:dyDescent="0.3">
      <c r="A11180" s="3"/>
      <c r="B11180" s="3"/>
      <c r="C11180" s="3"/>
      <c r="D11180" s="3"/>
      <c r="E11180" s="3"/>
    </row>
    <row r="11181" spans="1:5" x14ac:dyDescent="0.3">
      <c r="A11181" s="3"/>
      <c r="B11181" s="3"/>
      <c r="C11181" s="3"/>
      <c r="D11181" s="3"/>
      <c r="E11181" s="3"/>
    </row>
    <row r="11182" spans="1:5" x14ac:dyDescent="0.3">
      <c r="A11182" s="3"/>
      <c r="B11182" s="3"/>
      <c r="C11182" s="3"/>
      <c r="D11182" s="3"/>
      <c r="E11182" s="3"/>
    </row>
    <row r="11183" spans="1:5" x14ac:dyDescent="0.3">
      <c r="A11183" s="3"/>
      <c r="B11183" s="3"/>
      <c r="C11183" s="3"/>
      <c r="D11183" s="3"/>
      <c r="E11183" s="3"/>
    </row>
    <row r="11184" spans="1:5" x14ac:dyDescent="0.3">
      <c r="A11184" s="3"/>
      <c r="B11184" s="3"/>
      <c r="C11184" s="3"/>
      <c r="D11184" s="3"/>
      <c r="E11184" s="3"/>
    </row>
    <row r="11185" spans="1:5" x14ac:dyDescent="0.3">
      <c r="A11185" s="3"/>
      <c r="B11185" s="3"/>
      <c r="C11185" s="3"/>
      <c r="D11185" s="3"/>
      <c r="E11185" s="3"/>
    </row>
    <row r="11186" spans="1:5" x14ac:dyDescent="0.3">
      <c r="A11186" s="3"/>
      <c r="B11186" s="3"/>
      <c r="C11186" s="3"/>
      <c r="D11186" s="3"/>
      <c r="E11186" s="3"/>
    </row>
    <row r="11187" spans="1:5" x14ac:dyDescent="0.3">
      <c r="A11187" s="3"/>
      <c r="B11187" s="3"/>
      <c r="C11187" s="3"/>
      <c r="D11187" s="3"/>
      <c r="E11187" s="3"/>
    </row>
    <row r="11188" spans="1:5" x14ac:dyDescent="0.3">
      <c r="A11188" s="3"/>
      <c r="B11188" s="3"/>
      <c r="C11188" s="3"/>
      <c r="D11188" s="3"/>
      <c r="E11188" s="3"/>
    </row>
    <row r="11189" spans="1:5" x14ac:dyDescent="0.3">
      <c r="A11189" s="3"/>
      <c r="B11189" s="3"/>
      <c r="C11189" s="3"/>
      <c r="D11189" s="3"/>
      <c r="E11189" s="3"/>
    </row>
    <row r="11190" spans="1:5" x14ac:dyDescent="0.3">
      <c r="A11190" s="3"/>
      <c r="B11190" s="3"/>
      <c r="C11190" s="3"/>
      <c r="D11190" s="3"/>
      <c r="E11190" s="3"/>
    </row>
    <row r="11191" spans="1:5" x14ac:dyDescent="0.3">
      <c r="A11191" s="3"/>
      <c r="B11191" s="3"/>
      <c r="C11191" s="3"/>
      <c r="D11191" s="3"/>
      <c r="E11191" s="3"/>
    </row>
    <row r="11192" spans="1:5" x14ac:dyDescent="0.3">
      <c r="A11192" s="3"/>
      <c r="B11192" s="3"/>
      <c r="C11192" s="3"/>
      <c r="D11192" s="3"/>
      <c r="E11192" s="3"/>
    </row>
    <row r="11193" spans="1:5" x14ac:dyDescent="0.3">
      <c r="A11193" s="3"/>
      <c r="B11193" s="3"/>
      <c r="C11193" s="3"/>
      <c r="D11193" s="3"/>
      <c r="E11193" s="3"/>
    </row>
    <row r="11194" spans="1:5" x14ac:dyDescent="0.3">
      <c r="A11194" s="3"/>
      <c r="B11194" s="3"/>
      <c r="C11194" s="3"/>
      <c r="D11194" s="3"/>
      <c r="E11194" s="3"/>
    </row>
    <row r="11195" spans="1:5" x14ac:dyDescent="0.3">
      <c r="A11195" s="3"/>
      <c r="B11195" s="3"/>
      <c r="C11195" s="3"/>
      <c r="D11195" s="3"/>
      <c r="E11195" s="3"/>
    </row>
    <row r="11196" spans="1:5" x14ac:dyDescent="0.3">
      <c r="A11196" s="3"/>
      <c r="B11196" s="3"/>
      <c r="C11196" s="3"/>
      <c r="D11196" s="3"/>
      <c r="E11196" s="3"/>
    </row>
    <row r="11197" spans="1:5" x14ac:dyDescent="0.3">
      <c r="A11197" s="3"/>
      <c r="B11197" s="3"/>
      <c r="C11197" s="3"/>
      <c r="D11197" s="3"/>
      <c r="E11197" s="3"/>
    </row>
    <row r="11198" spans="1:5" x14ac:dyDescent="0.3">
      <c r="A11198" s="3"/>
      <c r="B11198" s="3"/>
      <c r="C11198" s="3"/>
      <c r="D11198" s="3"/>
      <c r="E11198" s="3"/>
    </row>
    <row r="11199" spans="1:5" x14ac:dyDescent="0.3">
      <c r="A11199" s="3"/>
      <c r="B11199" s="3"/>
      <c r="C11199" s="3"/>
      <c r="D11199" s="3"/>
      <c r="E11199" s="3"/>
    </row>
    <row r="11200" spans="1:5" x14ac:dyDescent="0.3">
      <c r="A11200" s="3"/>
      <c r="B11200" s="3"/>
      <c r="C11200" s="3"/>
      <c r="D11200" s="3"/>
      <c r="E11200" s="3"/>
    </row>
    <row r="11201" spans="1:5" x14ac:dyDescent="0.3">
      <c r="A11201" s="3"/>
      <c r="B11201" s="3"/>
      <c r="C11201" s="3"/>
      <c r="D11201" s="3"/>
      <c r="E11201" s="3"/>
    </row>
    <row r="11202" spans="1:5" x14ac:dyDescent="0.3">
      <c r="A11202" s="3"/>
      <c r="B11202" s="3"/>
      <c r="C11202" s="3"/>
      <c r="D11202" s="3"/>
      <c r="E11202" s="3"/>
    </row>
    <row r="11203" spans="1:5" x14ac:dyDescent="0.3">
      <c r="A11203" s="3"/>
      <c r="B11203" s="3"/>
      <c r="C11203" s="3"/>
      <c r="D11203" s="3"/>
      <c r="E11203" s="3"/>
    </row>
    <row r="11204" spans="1:5" x14ac:dyDescent="0.3">
      <c r="A11204" s="3"/>
      <c r="B11204" s="3"/>
      <c r="C11204" s="3"/>
      <c r="D11204" s="3"/>
      <c r="E11204" s="3"/>
    </row>
    <row r="11205" spans="1:5" x14ac:dyDescent="0.3">
      <c r="A11205" s="3"/>
      <c r="B11205" s="3"/>
      <c r="C11205" s="3"/>
      <c r="D11205" s="3"/>
      <c r="E11205" s="3"/>
    </row>
    <row r="11206" spans="1:5" x14ac:dyDescent="0.3">
      <c r="A11206" s="3"/>
      <c r="B11206" s="3"/>
      <c r="C11206" s="3"/>
      <c r="D11206" s="3"/>
      <c r="E11206" s="3"/>
    </row>
    <row r="11207" spans="1:5" x14ac:dyDescent="0.3">
      <c r="A11207" s="3"/>
      <c r="B11207" s="3"/>
      <c r="C11207" s="3"/>
      <c r="D11207" s="3"/>
      <c r="E11207" s="3"/>
    </row>
    <row r="11208" spans="1:5" x14ac:dyDescent="0.3">
      <c r="A11208" s="3"/>
      <c r="B11208" s="3"/>
      <c r="C11208" s="3"/>
      <c r="D11208" s="3"/>
      <c r="E11208" s="3"/>
    </row>
    <row r="11209" spans="1:5" x14ac:dyDescent="0.3">
      <c r="A11209" s="3"/>
      <c r="B11209" s="3"/>
      <c r="C11209" s="3"/>
      <c r="D11209" s="3"/>
      <c r="E11209" s="3"/>
    </row>
    <row r="11210" spans="1:5" x14ac:dyDescent="0.3">
      <c r="A11210" s="3"/>
      <c r="B11210" s="3"/>
      <c r="C11210" s="3"/>
      <c r="D11210" s="3"/>
      <c r="E11210" s="3"/>
    </row>
    <row r="11211" spans="1:5" x14ac:dyDescent="0.3">
      <c r="A11211" s="3"/>
      <c r="B11211" s="3"/>
      <c r="C11211" s="3"/>
      <c r="D11211" s="3"/>
      <c r="E11211" s="3"/>
    </row>
    <row r="11212" spans="1:5" x14ac:dyDescent="0.3">
      <c r="A11212" s="3"/>
      <c r="B11212" s="3"/>
      <c r="C11212" s="3"/>
      <c r="D11212" s="3"/>
      <c r="E11212" s="3"/>
    </row>
    <row r="11213" spans="1:5" x14ac:dyDescent="0.3">
      <c r="A11213" s="3"/>
      <c r="B11213" s="3"/>
      <c r="C11213" s="3"/>
      <c r="D11213" s="3"/>
      <c r="E11213" s="3"/>
    </row>
    <row r="11214" spans="1:5" x14ac:dyDescent="0.3">
      <c r="A11214" s="3"/>
      <c r="B11214" s="3"/>
      <c r="C11214" s="3"/>
      <c r="D11214" s="3"/>
      <c r="E11214" s="3"/>
    </row>
    <row r="11215" spans="1:5" x14ac:dyDescent="0.3">
      <c r="A11215" s="3"/>
      <c r="B11215" s="3"/>
      <c r="C11215" s="3"/>
      <c r="D11215" s="3"/>
      <c r="E11215" s="3"/>
    </row>
    <row r="11216" spans="1:5" x14ac:dyDescent="0.3">
      <c r="A11216" s="3"/>
      <c r="B11216" s="3"/>
      <c r="C11216" s="3"/>
      <c r="D11216" s="3"/>
      <c r="E11216" s="3"/>
    </row>
    <row r="11217" spans="1:5" x14ac:dyDescent="0.3">
      <c r="A11217" s="3"/>
      <c r="B11217" s="3"/>
      <c r="C11217" s="3"/>
      <c r="D11217" s="3"/>
      <c r="E11217" s="3"/>
    </row>
    <row r="11218" spans="1:5" x14ac:dyDescent="0.3">
      <c r="A11218" s="3"/>
      <c r="B11218" s="3"/>
      <c r="C11218" s="3"/>
      <c r="D11218" s="3"/>
      <c r="E11218" s="3"/>
    </row>
    <row r="11219" spans="1:5" x14ac:dyDescent="0.3">
      <c r="A11219" s="3"/>
      <c r="B11219" s="3"/>
      <c r="C11219" s="3"/>
      <c r="D11219" s="3"/>
      <c r="E11219" s="3"/>
    </row>
    <row r="11220" spans="1:5" x14ac:dyDescent="0.3">
      <c r="A11220" s="3"/>
      <c r="B11220" s="3"/>
      <c r="C11220" s="3"/>
      <c r="D11220" s="3"/>
      <c r="E11220" s="3"/>
    </row>
    <row r="11221" spans="1:5" x14ac:dyDescent="0.3">
      <c r="A11221" s="3"/>
      <c r="B11221" s="3"/>
      <c r="C11221" s="3"/>
      <c r="D11221" s="3"/>
      <c r="E11221" s="3"/>
    </row>
    <row r="11222" spans="1:5" x14ac:dyDescent="0.3">
      <c r="A11222" s="3"/>
      <c r="B11222" s="3"/>
      <c r="C11222" s="3"/>
      <c r="D11222" s="3"/>
      <c r="E11222" s="3"/>
    </row>
    <row r="11223" spans="1:5" x14ac:dyDescent="0.3">
      <c r="A11223" s="3"/>
      <c r="B11223" s="3"/>
      <c r="C11223" s="3"/>
      <c r="D11223" s="3"/>
      <c r="E11223" s="3"/>
    </row>
    <row r="11224" spans="1:5" x14ac:dyDescent="0.3">
      <c r="A11224" s="3"/>
      <c r="B11224" s="3"/>
      <c r="C11224" s="3"/>
      <c r="D11224" s="3"/>
      <c r="E11224" s="3"/>
    </row>
    <row r="11225" spans="1:5" x14ac:dyDescent="0.3">
      <c r="A11225" s="3"/>
      <c r="B11225" s="3"/>
      <c r="C11225" s="3"/>
      <c r="D11225" s="3"/>
      <c r="E11225" s="3"/>
    </row>
    <row r="11226" spans="1:5" x14ac:dyDescent="0.3">
      <c r="A11226" s="3"/>
      <c r="B11226" s="3"/>
      <c r="C11226" s="3"/>
      <c r="D11226" s="3"/>
      <c r="E11226" s="3"/>
    </row>
    <row r="11227" spans="1:5" x14ac:dyDescent="0.3">
      <c r="A11227" s="3"/>
      <c r="B11227" s="3"/>
      <c r="C11227" s="3"/>
      <c r="D11227" s="3"/>
      <c r="E11227" s="3"/>
    </row>
    <row r="11228" spans="1:5" x14ac:dyDescent="0.3">
      <c r="A11228" s="3"/>
      <c r="B11228" s="3"/>
      <c r="C11228" s="3"/>
      <c r="D11228" s="3"/>
      <c r="E11228" s="3"/>
    </row>
    <row r="11229" spans="1:5" x14ac:dyDescent="0.3">
      <c r="A11229" s="3"/>
      <c r="B11229" s="3"/>
      <c r="C11229" s="3"/>
      <c r="D11229" s="3"/>
      <c r="E11229" s="3"/>
    </row>
    <row r="11230" spans="1:5" x14ac:dyDescent="0.3">
      <c r="A11230" s="3"/>
      <c r="B11230" s="3"/>
      <c r="C11230" s="3"/>
      <c r="D11230" s="3"/>
      <c r="E11230" s="3"/>
    </row>
    <row r="11231" spans="1:5" x14ac:dyDescent="0.3">
      <c r="A11231" s="3"/>
      <c r="B11231" s="3"/>
      <c r="C11231" s="3"/>
      <c r="D11231" s="3"/>
      <c r="E11231" s="3"/>
    </row>
    <row r="11232" spans="1:5" x14ac:dyDescent="0.3">
      <c r="A11232" s="3"/>
      <c r="B11232" s="3"/>
      <c r="C11232" s="3"/>
      <c r="D11232" s="3"/>
      <c r="E11232" s="3"/>
    </row>
    <row r="11233" spans="1:5" x14ac:dyDescent="0.3">
      <c r="A11233" s="3"/>
      <c r="B11233" s="3"/>
      <c r="C11233" s="3"/>
      <c r="D11233" s="3"/>
      <c r="E11233" s="3"/>
    </row>
    <row r="11234" spans="1:5" x14ac:dyDescent="0.3">
      <c r="A11234" s="3"/>
      <c r="B11234" s="3"/>
      <c r="C11234" s="3"/>
      <c r="D11234" s="3"/>
      <c r="E11234" s="3"/>
    </row>
    <row r="11235" spans="1:5" x14ac:dyDescent="0.3">
      <c r="A11235" s="3"/>
      <c r="B11235" s="3"/>
      <c r="C11235" s="3"/>
      <c r="D11235" s="3"/>
      <c r="E11235" s="3"/>
    </row>
    <row r="11236" spans="1:5" x14ac:dyDescent="0.3">
      <c r="A11236" s="3"/>
      <c r="B11236" s="3"/>
      <c r="C11236" s="3"/>
      <c r="D11236" s="3"/>
      <c r="E11236" s="3"/>
    </row>
    <row r="11237" spans="1:5" x14ac:dyDescent="0.3">
      <c r="A11237" s="3"/>
      <c r="B11237" s="3"/>
      <c r="C11237" s="3"/>
      <c r="D11237" s="3"/>
      <c r="E11237" s="3"/>
    </row>
    <row r="11238" spans="1:5" x14ac:dyDescent="0.3">
      <c r="A11238" s="3"/>
      <c r="B11238" s="3"/>
      <c r="C11238" s="3"/>
      <c r="D11238" s="3"/>
      <c r="E11238" s="3"/>
    </row>
    <row r="11239" spans="1:5" x14ac:dyDescent="0.3">
      <c r="A11239" s="3"/>
      <c r="B11239" s="3"/>
      <c r="C11239" s="3"/>
      <c r="D11239" s="3"/>
      <c r="E11239" s="3"/>
    </row>
    <row r="11240" spans="1:5" x14ac:dyDescent="0.3">
      <c r="A11240" s="3"/>
      <c r="B11240" s="3"/>
      <c r="C11240" s="3"/>
      <c r="D11240" s="3"/>
      <c r="E11240" s="3"/>
    </row>
    <row r="11241" spans="1:5" x14ac:dyDescent="0.3">
      <c r="A11241" s="3"/>
      <c r="B11241" s="3"/>
      <c r="C11241" s="3"/>
      <c r="D11241" s="3"/>
      <c r="E11241" s="3"/>
    </row>
    <row r="11242" spans="1:5" x14ac:dyDescent="0.3">
      <c r="A11242" s="3"/>
      <c r="B11242" s="3"/>
      <c r="C11242" s="3"/>
      <c r="D11242" s="3"/>
      <c r="E11242" s="3"/>
    </row>
    <row r="11243" spans="1:5" x14ac:dyDescent="0.3">
      <c r="A11243" s="3"/>
      <c r="B11243" s="3"/>
      <c r="C11243" s="3"/>
      <c r="D11243" s="3"/>
      <c r="E11243" s="3"/>
    </row>
    <row r="11244" spans="1:5" x14ac:dyDescent="0.3">
      <c r="A11244" s="3"/>
      <c r="B11244" s="3"/>
      <c r="C11244" s="3"/>
      <c r="D11244" s="3"/>
      <c r="E11244" s="3"/>
    </row>
    <row r="11245" spans="1:5" x14ac:dyDescent="0.3">
      <c r="A11245" s="3"/>
      <c r="B11245" s="3"/>
      <c r="C11245" s="3"/>
      <c r="D11245" s="3"/>
      <c r="E11245" s="3"/>
    </row>
    <row r="11246" spans="1:5" x14ac:dyDescent="0.3">
      <c r="A11246" s="3"/>
      <c r="B11246" s="3"/>
      <c r="C11246" s="3"/>
      <c r="D11246" s="3"/>
      <c r="E11246" s="3"/>
    </row>
    <row r="11247" spans="1:5" x14ac:dyDescent="0.3">
      <c r="A11247" s="3"/>
      <c r="B11247" s="3"/>
      <c r="C11247" s="3"/>
      <c r="D11247" s="3"/>
      <c r="E11247" s="3"/>
    </row>
    <row r="11248" spans="1:5" x14ac:dyDescent="0.3">
      <c r="A11248" s="3"/>
      <c r="B11248" s="3"/>
      <c r="C11248" s="3"/>
      <c r="D11248" s="3"/>
      <c r="E11248" s="3"/>
    </row>
    <row r="11249" spans="1:5" x14ac:dyDescent="0.3">
      <c r="A11249" s="3"/>
      <c r="B11249" s="3"/>
      <c r="C11249" s="3"/>
      <c r="D11249" s="3"/>
      <c r="E11249" s="3"/>
    </row>
    <row r="11250" spans="1:5" x14ac:dyDescent="0.3">
      <c r="A11250" s="3"/>
      <c r="B11250" s="3"/>
      <c r="C11250" s="3"/>
      <c r="D11250" s="3"/>
      <c r="E11250" s="3"/>
    </row>
    <row r="11251" spans="1:5" x14ac:dyDescent="0.3">
      <c r="A11251" s="3"/>
      <c r="B11251" s="3"/>
      <c r="C11251" s="3"/>
      <c r="D11251" s="3"/>
      <c r="E11251" s="3"/>
    </row>
    <row r="11252" spans="1:5" x14ac:dyDescent="0.3">
      <c r="A11252" s="3"/>
      <c r="B11252" s="3"/>
      <c r="C11252" s="3"/>
      <c r="D11252" s="3"/>
      <c r="E11252" s="3"/>
    </row>
    <row r="11253" spans="1:5" x14ac:dyDescent="0.3">
      <c r="A11253" s="3"/>
      <c r="B11253" s="3"/>
      <c r="C11253" s="3"/>
      <c r="D11253" s="3"/>
      <c r="E11253" s="3"/>
    </row>
    <row r="11254" spans="1:5" x14ac:dyDescent="0.3">
      <c r="A11254" s="3"/>
      <c r="B11254" s="3"/>
      <c r="C11254" s="3"/>
      <c r="D11254" s="3"/>
      <c r="E11254" s="3"/>
    </row>
    <row r="11255" spans="1:5" x14ac:dyDescent="0.3">
      <c r="A11255" s="3"/>
      <c r="B11255" s="3"/>
      <c r="C11255" s="3"/>
      <c r="D11255" s="3"/>
      <c r="E11255" s="3"/>
    </row>
    <row r="11256" spans="1:5" x14ac:dyDescent="0.3">
      <c r="A11256" s="3"/>
      <c r="B11256" s="3"/>
      <c r="C11256" s="3"/>
      <c r="D11256" s="3"/>
      <c r="E11256" s="3"/>
    </row>
    <row r="11257" spans="1:5" x14ac:dyDescent="0.3">
      <c r="A11257" s="3"/>
      <c r="B11257" s="3"/>
      <c r="C11257" s="3"/>
      <c r="D11257" s="3"/>
      <c r="E11257" s="3"/>
    </row>
    <row r="11258" spans="1:5" x14ac:dyDescent="0.3">
      <c r="A11258" s="3"/>
      <c r="B11258" s="3"/>
      <c r="C11258" s="3"/>
      <c r="D11258" s="3"/>
      <c r="E11258" s="3"/>
    </row>
    <row r="11259" spans="1:5" x14ac:dyDescent="0.3">
      <c r="A11259" s="3"/>
      <c r="B11259" s="3"/>
      <c r="C11259" s="3"/>
      <c r="D11259" s="3"/>
      <c r="E11259" s="3"/>
    </row>
    <row r="11260" spans="1:5" x14ac:dyDescent="0.3">
      <c r="A11260" s="3"/>
      <c r="B11260" s="3"/>
      <c r="C11260" s="3"/>
      <c r="D11260" s="3"/>
      <c r="E11260" s="3"/>
    </row>
    <row r="11261" spans="1:5" x14ac:dyDescent="0.3">
      <c r="A11261" s="3"/>
      <c r="B11261" s="3"/>
      <c r="C11261" s="3"/>
      <c r="D11261" s="3"/>
      <c r="E11261" s="3"/>
    </row>
    <row r="11262" spans="1:5" x14ac:dyDescent="0.3">
      <c r="A11262" s="3"/>
      <c r="B11262" s="3"/>
      <c r="C11262" s="3"/>
      <c r="D11262" s="3"/>
      <c r="E11262" s="3"/>
    </row>
    <row r="11263" spans="1:5" x14ac:dyDescent="0.3">
      <c r="A11263" s="3"/>
      <c r="B11263" s="3"/>
      <c r="C11263" s="3"/>
      <c r="D11263" s="3"/>
      <c r="E11263" s="3"/>
    </row>
    <row r="11264" spans="1:5" x14ac:dyDescent="0.3">
      <c r="A11264" s="3"/>
      <c r="B11264" s="3"/>
      <c r="C11264" s="3"/>
      <c r="D11264" s="3"/>
      <c r="E11264" s="3"/>
    </row>
    <row r="11265" spans="1:5" x14ac:dyDescent="0.3">
      <c r="A11265" s="3"/>
      <c r="B11265" s="3"/>
      <c r="C11265" s="3"/>
      <c r="D11265" s="3"/>
      <c r="E11265" s="3"/>
    </row>
    <row r="11266" spans="1:5" x14ac:dyDescent="0.3">
      <c r="A11266" s="3"/>
      <c r="B11266" s="3"/>
      <c r="C11266" s="3"/>
      <c r="D11266" s="3"/>
      <c r="E11266" s="3"/>
    </row>
    <row r="11267" spans="1:5" x14ac:dyDescent="0.3">
      <c r="A11267" s="3"/>
      <c r="B11267" s="3"/>
      <c r="C11267" s="3"/>
      <c r="D11267" s="3"/>
      <c r="E11267" s="3"/>
    </row>
    <row r="11268" spans="1:5" x14ac:dyDescent="0.3">
      <c r="A11268" s="3"/>
      <c r="B11268" s="3"/>
      <c r="C11268" s="3"/>
      <c r="D11268" s="3"/>
      <c r="E11268" s="3"/>
    </row>
    <row r="11269" spans="1:5" x14ac:dyDescent="0.3">
      <c r="A11269" s="3"/>
      <c r="B11269" s="3"/>
      <c r="C11269" s="3"/>
      <c r="D11269" s="3"/>
      <c r="E11269" s="3"/>
    </row>
    <row r="11270" spans="1:5" x14ac:dyDescent="0.3">
      <c r="A11270" s="3"/>
      <c r="B11270" s="3"/>
      <c r="C11270" s="3"/>
      <c r="D11270" s="3"/>
      <c r="E11270" s="3"/>
    </row>
    <row r="11271" spans="1:5" x14ac:dyDescent="0.3">
      <c r="A11271" s="3"/>
      <c r="B11271" s="3"/>
      <c r="C11271" s="3"/>
      <c r="D11271" s="3"/>
      <c r="E11271" s="3"/>
    </row>
    <row r="11272" spans="1:5" x14ac:dyDescent="0.3">
      <c r="A11272" s="3"/>
      <c r="B11272" s="3"/>
      <c r="C11272" s="3"/>
      <c r="D11272" s="3"/>
      <c r="E11272" s="3"/>
    </row>
    <row r="11273" spans="1:5" x14ac:dyDescent="0.3">
      <c r="A11273" s="3"/>
      <c r="B11273" s="3"/>
      <c r="C11273" s="3"/>
      <c r="D11273" s="3"/>
      <c r="E11273" s="3"/>
    </row>
    <row r="11274" spans="1:5" x14ac:dyDescent="0.3">
      <c r="A11274" s="3"/>
      <c r="B11274" s="3"/>
      <c r="C11274" s="3"/>
      <c r="D11274" s="3"/>
      <c r="E11274" s="3"/>
    </row>
    <row r="11275" spans="1:5" x14ac:dyDescent="0.3">
      <c r="A11275" s="3"/>
      <c r="B11275" s="3"/>
      <c r="C11275" s="3"/>
      <c r="D11275" s="3"/>
      <c r="E11275" s="3"/>
    </row>
    <row r="11276" spans="1:5" x14ac:dyDescent="0.3">
      <c r="A11276" s="3"/>
      <c r="B11276" s="3"/>
      <c r="C11276" s="3"/>
      <c r="D11276" s="3"/>
      <c r="E11276" s="3"/>
    </row>
    <row r="11277" spans="1:5" x14ac:dyDescent="0.3">
      <c r="A11277" s="3"/>
      <c r="B11277" s="3"/>
      <c r="C11277" s="3"/>
      <c r="D11277" s="3"/>
      <c r="E11277" s="3"/>
    </row>
    <row r="11278" spans="1:5" x14ac:dyDescent="0.3">
      <c r="A11278" s="3"/>
      <c r="B11278" s="3"/>
      <c r="C11278" s="3"/>
      <c r="D11278" s="3"/>
      <c r="E11278" s="3"/>
    </row>
    <row r="11279" spans="1:5" x14ac:dyDescent="0.3">
      <c r="A11279" s="3"/>
      <c r="B11279" s="3"/>
      <c r="C11279" s="3"/>
      <c r="D11279" s="3"/>
      <c r="E11279" s="3"/>
    </row>
    <row r="11280" spans="1:5" x14ac:dyDescent="0.3">
      <c r="A11280" s="3"/>
      <c r="B11280" s="3"/>
      <c r="C11280" s="3"/>
      <c r="D11280" s="3"/>
      <c r="E11280" s="3"/>
    </row>
    <row r="11281" spans="1:5" x14ac:dyDescent="0.3">
      <c r="A11281" s="3"/>
      <c r="B11281" s="3"/>
      <c r="C11281" s="3"/>
      <c r="D11281" s="3"/>
      <c r="E11281" s="3"/>
    </row>
    <row r="11282" spans="1:5" x14ac:dyDescent="0.3">
      <c r="A11282" s="3"/>
      <c r="B11282" s="3"/>
      <c r="C11282" s="3"/>
      <c r="D11282" s="3"/>
      <c r="E11282" s="3"/>
    </row>
    <row r="11283" spans="1:5" x14ac:dyDescent="0.3">
      <c r="A11283" s="3"/>
      <c r="B11283" s="3"/>
      <c r="C11283" s="3"/>
      <c r="D11283" s="3"/>
      <c r="E11283" s="3"/>
    </row>
    <row r="11284" spans="1:5" x14ac:dyDescent="0.3">
      <c r="A11284" s="3"/>
      <c r="B11284" s="3"/>
      <c r="C11284" s="3"/>
      <c r="D11284" s="3"/>
      <c r="E11284" s="3"/>
    </row>
    <row r="11285" spans="1:5" x14ac:dyDescent="0.3">
      <c r="A11285" s="3"/>
      <c r="B11285" s="3"/>
      <c r="C11285" s="3"/>
      <c r="D11285" s="3"/>
      <c r="E11285" s="3"/>
    </row>
    <row r="11286" spans="1:5" x14ac:dyDescent="0.3">
      <c r="A11286" s="3"/>
      <c r="B11286" s="3"/>
      <c r="C11286" s="3"/>
      <c r="D11286" s="3"/>
      <c r="E11286" s="3"/>
    </row>
    <row r="11287" spans="1:5" x14ac:dyDescent="0.3">
      <c r="A11287" s="3"/>
      <c r="B11287" s="3"/>
      <c r="C11287" s="3"/>
      <c r="D11287" s="3"/>
      <c r="E11287" s="3"/>
    </row>
    <row r="11288" spans="1:5" x14ac:dyDescent="0.3">
      <c r="A11288" s="3"/>
      <c r="B11288" s="3"/>
      <c r="C11288" s="3"/>
      <c r="D11288" s="3"/>
      <c r="E11288" s="3"/>
    </row>
    <row r="11289" spans="1:5" x14ac:dyDescent="0.3">
      <c r="A11289" s="3"/>
      <c r="B11289" s="3"/>
      <c r="C11289" s="3"/>
      <c r="D11289" s="3"/>
      <c r="E11289" s="3"/>
    </row>
    <row r="11290" spans="1:5" x14ac:dyDescent="0.3">
      <c r="A11290" s="3"/>
      <c r="B11290" s="3"/>
      <c r="C11290" s="3"/>
      <c r="D11290" s="3"/>
      <c r="E11290" s="3"/>
    </row>
    <row r="11291" spans="1:5" x14ac:dyDescent="0.3">
      <c r="A11291" s="3"/>
      <c r="B11291" s="3"/>
      <c r="C11291" s="3"/>
      <c r="D11291" s="3"/>
      <c r="E11291" s="3"/>
    </row>
    <row r="11292" spans="1:5" x14ac:dyDescent="0.3">
      <c r="A11292" s="3"/>
      <c r="B11292" s="3"/>
      <c r="C11292" s="3"/>
      <c r="D11292" s="3"/>
      <c r="E11292" s="3"/>
    </row>
    <row r="11293" spans="1:5" x14ac:dyDescent="0.3">
      <c r="A11293" s="3"/>
      <c r="B11293" s="3"/>
      <c r="C11293" s="3"/>
      <c r="D11293" s="3"/>
      <c r="E11293" s="3"/>
    </row>
    <row r="11294" spans="1:5" x14ac:dyDescent="0.3">
      <c r="A11294" s="3"/>
      <c r="B11294" s="3"/>
      <c r="C11294" s="3"/>
      <c r="D11294" s="3"/>
      <c r="E11294" s="3"/>
    </row>
    <row r="11295" spans="1:5" x14ac:dyDescent="0.3">
      <c r="A11295" s="3"/>
      <c r="B11295" s="3"/>
      <c r="C11295" s="3"/>
      <c r="D11295" s="3"/>
      <c r="E11295" s="3"/>
    </row>
    <row r="11296" spans="1:5" x14ac:dyDescent="0.3">
      <c r="A11296" s="3"/>
      <c r="B11296" s="3"/>
      <c r="C11296" s="3"/>
      <c r="D11296" s="3"/>
      <c r="E11296" s="3"/>
    </row>
    <row r="11297" spans="1:5" x14ac:dyDescent="0.3">
      <c r="A11297" s="3"/>
      <c r="B11297" s="3"/>
      <c r="C11297" s="3"/>
      <c r="D11297" s="3"/>
      <c r="E11297" s="3"/>
    </row>
    <row r="11298" spans="1:5" x14ac:dyDescent="0.3">
      <c r="A11298" s="3"/>
      <c r="B11298" s="3"/>
      <c r="C11298" s="3"/>
      <c r="D11298" s="3"/>
      <c r="E11298" s="3"/>
    </row>
    <row r="11299" spans="1:5" x14ac:dyDescent="0.3">
      <c r="A11299" s="3"/>
      <c r="B11299" s="3"/>
      <c r="C11299" s="3"/>
      <c r="D11299" s="3"/>
      <c r="E11299" s="3"/>
    </row>
    <row r="11300" spans="1:5" x14ac:dyDescent="0.3">
      <c r="A11300" s="3"/>
      <c r="B11300" s="3"/>
      <c r="C11300" s="3"/>
      <c r="D11300" s="3"/>
      <c r="E11300" s="3"/>
    </row>
    <row r="11301" spans="1:5" x14ac:dyDescent="0.3">
      <c r="A11301" s="3"/>
      <c r="B11301" s="3"/>
      <c r="C11301" s="3"/>
      <c r="D11301" s="3"/>
      <c r="E11301" s="3"/>
    </row>
    <row r="11302" spans="1:5" x14ac:dyDescent="0.3">
      <c r="A11302" s="3"/>
      <c r="B11302" s="3"/>
      <c r="C11302" s="3"/>
      <c r="D11302" s="3"/>
      <c r="E11302" s="3"/>
    </row>
    <row r="11303" spans="1:5" x14ac:dyDescent="0.3">
      <c r="A11303" s="3"/>
      <c r="B11303" s="3"/>
      <c r="C11303" s="3"/>
      <c r="D11303" s="3"/>
      <c r="E11303" s="3"/>
    </row>
    <row r="11304" spans="1:5" x14ac:dyDescent="0.3">
      <c r="A11304" s="3"/>
      <c r="B11304" s="3"/>
      <c r="C11304" s="3"/>
      <c r="D11304" s="3"/>
      <c r="E11304" s="3"/>
    </row>
    <row r="11305" spans="1:5" x14ac:dyDescent="0.3">
      <c r="A11305" s="3"/>
      <c r="B11305" s="3"/>
      <c r="C11305" s="3"/>
      <c r="D11305" s="3"/>
      <c r="E11305" s="3"/>
    </row>
    <row r="11306" spans="1:5" x14ac:dyDescent="0.3">
      <c r="A11306" s="3"/>
      <c r="B11306" s="3"/>
      <c r="C11306" s="3"/>
      <c r="D11306" s="3"/>
      <c r="E11306" s="3"/>
    </row>
    <row r="11307" spans="1:5" x14ac:dyDescent="0.3">
      <c r="A11307" s="3"/>
      <c r="B11307" s="3"/>
      <c r="C11307" s="3"/>
      <c r="D11307" s="3"/>
      <c r="E11307" s="3"/>
    </row>
    <row r="11308" spans="1:5" x14ac:dyDescent="0.3">
      <c r="A11308" s="3"/>
      <c r="B11308" s="3"/>
      <c r="C11308" s="3"/>
      <c r="D11308" s="3"/>
      <c r="E11308" s="3"/>
    </row>
    <row r="11309" spans="1:5" x14ac:dyDescent="0.3">
      <c r="A11309" s="3"/>
      <c r="B11309" s="3"/>
      <c r="C11309" s="3"/>
      <c r="D11309" s="3"/>
      <c r="E11309" s="3"/>
    </row>
    <row r="11310" spans="1:5" x14ac:dyDescent="0.3">
      <c r="A11310" s="3"/>
      <c r="B11310" s="3"/>
      <c r="C11310" s="3"/>
      <c r="D11310" s="3"/>
      <c r="E11310" s="3"/>
    </row>
    <row r="11311" spans="1:5" x14ac:dyDescent="0.3">
      <c r="A11311" s="3"/>
      <c r="B11311" s="3"/>
      <c r="C11311" s="3"/>
      <c r="D11311" s="3"/>
      <c r="E11311" s="3"/>
    </row>
    <row r="11312" spans="1:5" x14ac:dyDescent="0.3">
      <c r="A11312" s="3"/>
      <c r="B11312" s="3"/>
      <c r="C11312" s="3"/>
      <c r="D11312" s="3"/>
      <c r="E11312" s="3"/>
    </row>
    <row r="11313" spans="1:5" x14ac:dyDescent="0.3">
      <c r="A11313" s="3"/>
      <c r="B11313" s="3"/>
      <c r="C11313" s="3"/>
      <c r="D11313" s="3"/>
      <c r="E11313" s="3"/>
    </row>
    <row r="11314" spans="1:5" x14ac:dyDescent="0.3">
      <c r="A11314" s="3"/>
      <c r="B11314" s="3"/>
      <c r="C11314" s="3"/>
      <c r="D11314" s="3"/>
      <c r="E11314" s="3"/>
    </row>
    <row r="11315" spans="1:5" x14ac:dyDescent="0.3">
      <c r="A11315" s="3"/>
      <c r="B11315" s="3"/>
      <c r="C11315" s="3"/>
      <c r="D11315" s="3"/>
      <c r="E11315" s="3"/>
    </row>
    <row r="11316" spans="1:5" x14ac:dyDescent="0.3">
      <c r="A11316" s="3"/>
      <c r="B11316" s="3"/>
      <c r="C11316" s="3"/>
      <c r="D11316" s="3"/>
      <c r="E11316" s="3"/>
    </row>
    <row r="11317" spans="1:5" x14ac:dyDescent="0.3">
      <c r="A11317" s="3"/>
      <c r="B11317" s="3"/>
      <c r="C11317" s="3"/>
      <c r="D11317" s="3"/>
      <c r="E11317" s="3"/>
    </row>
    <row r="11318" spans="1:5" x14ac:dyDescent="0.3">
      <c r="A11318" s="3"/>
      <c r="B11318" s="3"/>
      <c r="C11318" s="3"/>
      <c r="D11318" s="3"/>
      <c r="E11318" s="3"/>
    </row>
    <row r="11319" spans="1:5" x14ac:dyDescent="0.3">
      <c r="A11319" s="3"/>
      <c r="B11319" s="3"/>
      <c r="C11319" s="3"/>
      <c r="D11319" s="3"/>
      <c r="E11319" s="3"/>
    </row>
    <row r="11320" spans="1:5" x14ac:dyDescent="0.3">
      <c r="A11320" s="3"/>
      <c r="B11320" s="3"/>
      <c r="C11320" s="3"/>
      <c r="D11320" s="3"/>
      <c r="E11320" s="3"/>
    </row>
    <row r="11321" spans="1:5" x14ac:dyDescent="0.3">
      <c r="A11321" s="3"/>
      <c r="B11321" s="3"/>
      <c r="C11321" s="3"/>
      <c r="D11321" s="3"/>
      <c r="E11321" s="3"/>
    </row>
    <row r="11322" spans="1:5" x14ac:dyDescent="0.3">
      <c r="A11322" s="3"/>
      <c r="B11322" s="3"/>
      <c r="C11322" s="3"/>
      <c r="D11322" s="3"/>
      <c r="E11322" s="3"/>
    </row>
    <row r="11323" spans="1:5" x14ac:dyDescent="0.3">
      <c r="A11323" s="3"/>
      <c r="B11323" s="3"/>
      <c r="C11323" s="3"/>
      <c r="D11323" s="3"/>
      <c r="E11323" s="3"/>
    </row>
    <row r="11324" spans="1:5" x14ac:dyDescent="0.3">
      <c r="A11324" s="3"/>
      <c r="B11324" s="3"/>
      <c r="C11324" s="3"/>
      <c r="D11324" s="3"/>
      <c r="E11324" s="3"/>
    </row>
    <row r="11325" spans="1:5" x14ac:dyDescent="0.3">
      <c r="A11325" s="3"/>
      <c r="B11325" s="3"/>
      <c r="C11325" s="3"/>
      <c r="D11325" s="3"/>
      <c r="E11325" s="3"/>
    </row>
    <row r="11326" spans="1:5" x14ac:dyDescent="0.3">
      <c r="A11326" s="3"/>
      <c r="B11326" s="3"/>
      <c r="C11326" s="3"/>
      <c r="D11326" s="3"/>
      <c r="E11326" s="3"/>
    </row>
    <row r="11327" spans="1:5" x14ac:dyDescent="0.3">
      <c r="A11327" s="3"/>
      <c r="B11327" s="3"/>
      <c r="C11327" s="3"/>
      <c r="D11327" s="3"/>
      <c r="E11327" s="3"/>
    </row>
    <row r="11328" spans="1:5" x14ac:dyDescent="0.3">
      <c r="A11328" s="3"/>
      <c r="B11328" s="3"/>
      <c r="C11328" s="3"/>
      <c r="D11328" s="3"/>
      <c r="E11328" s="3"/>
    </row>
    <row r="11329" spans="1:5" x14ac:dyDescent="0.3">
      <c r="A11329" s="3"/>
      <c r="B11329" s="3"/>
      <c r="C11329" s="3"/>
      <c r="D11329" s="3"/>
      <c r="E11329" s="3"/>
    </row>
    <row r="11330" spans="1:5" x14ac:dyDescent="0.3">
      <c r="A11330" s="3"/>
      <c r="B11330" s="3"/>
      <c r="C11330" s="3"/>
      <c r="D11330" s="3"/>
      <c r="E11330" s="3"/>
    </row>
    <row r="11331" spans="1:5" x14ac:dyDescent="0.3">
      <c r="A11331" s="3"/>
      <c r="B11331" s="3"/>
      <c r="C11331" s="3"/>
      <c r="D11331" s="3"/>
      <c r="E11331" s="3"/>
    </row>
    <row r="11332" spans="1:5" x14ac:dyDescent="0.3">
      <c r="A11332" s="3"/>
      <c r="B11332" s="3"/>
      <c r="C11332" s="3"/>
      <c r="D11332" s="3"/>
      <c r="E11332" s="3"/>
    </row>
    <row r="11333" spans="1:5" x14ac:dyDescent="0.3">
      <c r="A11333" s="3"/>
      <c r="B11333" s="3"/>
      <c r="C11333" s="3"/>
      <c r="D11333" s="3"/>
      <c r="E11333" s="3"/>
    </row>
    <row r="11334" spans="1:5" x14ac:dyDescent="0.3">
      <c r="A11334" s="3"/>
      <c r="B11334" s="3"/>
      <c r="C11334" s="3"/>
      <c r="D11334" s="3"/>
      <c r="E11334" s="3"/>
    </row>
    <row r="11335" spans="1:5" x14ac:dyDescent="0.3">
      <c r="A11335" s="3"/>
      <c r="B11335" s="3"/>
      <c r="C11335" s="3"/>
      <c r="D11335" s="3"/>
      <c r="E11335" s="3"/>
    </row>
    <row r="11336" spans="1:5" x14ac:dyDescent="0.3">
      <c r="A11336" s="3"/>
      <c r="B11336" s="3"/>
      <c r="C11336" s="3"/>
      <c r="D11336" s="3"/>
      <c r="E11336" s="3"/>
    </row>
    <row r="11337" spans="1:5" x14ac:dyDescent="0.3">
      <c r="A11337" s="3"/>
      <c r="B11337" s="3"/>
      <c r="C11337" s="3"/>
      <c r="D11337" s="3"/>
      <c r="E11337" s="3"/>
    </row>
    <row r="11338" spans="1:5" x14ac:dyDescent="0.3">
      <c r="A11338" s="3"/>
      <c r="B11338" s="3"/>
      <c r="C11338" s="3"/>
      <c r="D11338" s="3"/>
      <c r="E11338" s="3"/>
    </row>
    <row r="11339" spans="1:5" x14ac:dyDescent="0.3">
      <c r="A11339" s="3"/>
      <c r="B11339" s="3"/>
      <c r="C11339" s="3"/>
      <c r="D11339" s="3"/>
      <c r="E11339" s="3"/>
    </row>
    <row r="11340" spans="1:5" x14ac:dyDescent="0.3">
      <c r="A11340" s="3"/>
      <c r="B11340" s="3"/>
      <c r="C11340" s="3"/>
      <c r="D11340" s="3"/>
      <c r="E11340" s="3"/>
    </row>
    <row r="11341" spans="1:5" x14ac:dyDescent="0.3">
      <c r="A11341" s="3"/>
      <c r="B11341" s="3"/>
      <c r="C11341" s="3"/>
      <c r="D11341" s="3"/>
      <c r="E11341" s="3"/>
    </row>
    <row r="11342" spans="1:5" x14ac:dyDescent="0.3">
      <c r="A11342" s="3"/>
      <c r="B11342" s="3"/>
      <c r="C11342" s="3"/>
      <c r="D11342" s="3"/>
      <c r="E11342" s="3"/>
    </row>
    <row r="11343" spans="1:5" x14ac:dyDescent="0.3">
      <c r="A11343" s="3"/>
      <c r="B11343" s="3"/>
      <c r="C11343" s="3"/>
      <c r="D11343" s="3"/>
      <c r="E11343" s="3"/>
    </row>
    <row r="11344" spans="1:5" x14ac:dyDescent="0.3">
      <c r="A11344" s="3"/>
      <c r="B11344" s="3"/>
      <c r="C11344" s="3"/>
      <c r="D11344" s="3"/>
      <c r="E11344" s="3"/>
    </row>
    <row r="11345" spans="1:5" x14ac:dyDescent="0.3">
      <c r="A11345" s="3"/>
      <c r="B11345" s="3"/>
      <c r="C11345" s="3"/>
      <c r="D11345" s="3"/>
      <c r="E11345" s="3"/>
    </row>
    <row r="11346" spans="1:5" x14ac:dyDescent="0.3">
      <c r="A11346" s="3"/>
      <c r="B11346" s="3"/>
      <c r="C11346" s="3"/>
      <c r="D11346" s="3"/>
      <c r="E11346" s="3"/>
    </row>
    <row r="11347" spans="1:5" x14ac:dyDescent="0.3">
      <c r="A11347" s="3"/>
      <c r="B11347" s="3"/>
      <c r="C11347" s="3"/>
      <c r="D11347" s="3"/>
      <c r="E11347" s="3"/>
    </row>
    <row r="11348" spans="1:5" x14ac:dyDescent="0.3">
      <c r="A11348" s="3"/>
      <c r="B11348" s="3"/>
      <c r="C11348" s="3"/>
      <c r="D11348" s="3"/>
      <c r="E11348" s="3"/>
    </row>
    <row r="11349" spans="1:5" x14ac:dyDescent="0.3">
      <c r="A11349" s="3"/>
      <c r="B11349" s="3"/>
      <c r="C11349" s="3"/>
      <c r="D11349" s="3"/>
      <c r="E11349" s="3"/>
    </row>
    <row r="11350" spans="1:5" x14ac:dyDescent="0.3">
      <c r="A11350" s="3"/>
      <c r="B11350" s="3"/>
      <c r="C11350" s="3"/>
      <c r="D11350" s="3"/>
      <c r="E11350" s="3"/>
    </row>
    <row r="11351" spans="1:5" x14ac:dyDescent="0.3">
      <c r="A11351" s="3"/>
      <c r="B11351" s="3"/>
      <c r="C11351" s="3"/>
      <c r="D11351" s="3"/>
      <c r="E11351" s="3"/>
    </row>
    <row r="11352" spans="1:5" x14ac:dyDescent="0.3">
      <c r="A11352" s="3"/>
      <c r="B11352" s="3"/>
      <c r="C11352" s="3"/>
      <c r="D11352" s="3"/>
      <c r="E11352" s="3"/>
    </row>
    <row r="11353" spans="1:5" x14ac:dyDescent="0.3">
      <c r="A11353" s="3"/>
      <c r="B11353" s="3"/>
      <c r="C11353" s="3"/>
      <c r="D11353" s="3"/>
      <c r="E11353" s="3"/>
    </row>
    <row r="11354" spans="1:5" x14ac:dyDescent="0.3">
      <c r="A11354" s="3"/>
      <c r="B11354" s="3"/>
      <c r="C11354" s="3"/>
      <c r="D11354" s="3"/>
      <c r="E11354" s="3"/>
    </row>
    <row r="11355" spans="1:5" x14ac:dyDescent="0.3">
      <c r="A11355" s="3"/>
      <c r="B11355" s="3"/>
      <c r="C11355" s="3"/>
      <c r="D11355" s="3"/>
      <c r="E11355" s="3"/>
    </row>
    <row r="11356" spans="1:5" x14ac:dyDescent="0.3">
      <c r="A11356" s="3"/>
      <c r="B11356" s="3"/>
      <c r="C11356" s="3"/>
      <c r="D11356" s="3"/>
      <c r="E11356" s="3"/>
    </row>
    <row r="11357" spans="1:5" x14ac:dyDescent="0.3">
      <c r="A11357" s="3"/>
      <c r="B11357" s="3"/>
      <c r="C11357" s="3"/>
      <c r="D11357" s="3"/>
      <c r="E11357" s="3"/>
    </row>
    <row r="11358" spans="1:5" x14ac:dyDescent="0.3">
      <c r="A11358" s="3"/>
      <c r="B11358" s="3"/>
      <c r="C11358" s="3"/>
      <c r="D11358" s="3"/>
      <c r="E11358" s="3"/>
    </row>
    <row r="11359" spans="1:5" x14ac:dyDescent="0.3">
      <c r="A11359" s="3"/>
      <c r="B11359" s="3"/>
      <c r="C11359" s="3"/>
      <c r="D11359" s="3"/>
      <c r="E11359" s="3"/>
    </row>
    <row r="11360" spans="1:5" x14ac:dyDescent="0.3">
      <c r="A11360" s="3"/>
      <c r="B11360" s="3"/>
      <c r="C11360" s="3"/>
      <c r="D11360" s="3"/>
      <c r="E11360" s="3"/>
    </row>
    <row r="11361" spans="1:5" x14ac:dyDescent="0.3">
      <c r="A11361" s="3"/>
      <c r="B11361" s="3"/>
      <c r="C11361" s="3"/>
      <c r="D11361" s="3"/>
      <c r="E11361" s="3"/>
    </row>
    <row r="11362" spans="1:5" x14ac:dyDescent="0.3">
      <c r="A11362" s="3"/>
      <c r="B11362" s="3"/>
      <c r="C11362" s="3"/>
      <c r="D11362" s="3"/>
      <c r="E11362" s="3"/>
    </row>
    <row r="11363" spans="1:5" x14ac:dyDescent="0.3">
      <c r="A11363" s="3"/>
      <c r="B11363" s="3"/>
      <c r="C11363" s="3"/>
      <c r="D11363" s="3"/>
      <c r="E11363" s="3"/>
    </row>
    <row r="11364" spans="1:5" x14ac:dyDescent="0.3">
      <c r="A11364" s="3"/>
      <c r="B11364" s="3"/>
      <c r="C11364" s="3"/>
      <c r="D11364" s="3"/>
      <c r="E11364" s="3"/>
    </row>
    <row r="11365" spans="1:5" x14ac:dyDescent="0.3">
      <c r="A11365" s="3"/>
      <c r="B11365" s="3"/>
      <c r="C11365" s="3"/>
      <c r="D11365" s="3"/>
      <c r="E11365" s="3"/>
    </row>
    <row r="11366" spans="1:5" x14ac:dyDescent="0.3">
      <c r="A11366" s="3"/>
      <c r="B11366" s="3"/>
      <c r="C11366" s="3"/>
      <c r="D11366" s="3"/>
      <c r="E11366" s="3"/>
    </row>
    <row r="11367" spans="1:5" x14ac:dyDescent="0.3">
      <c r="A11367" s="3"/>
      <c r="B11367" s="3"/>
      <c r="C11367" s="3"/>
      <c r="D11367" s="3"/>
      <c r="E11367" s="3"/>
    </row>
    <row r="11368" spans="1:5" x14ac:dyDescent="0.3">
      <c r="A11368" s="3"/>
      <c r="B11368" s="3"/>
      <c r="C11368" s="3"/>
      <c r="D11368" s="3"/>
      <c r="E11368" s="3"/>
    </row>
    <row r="11369" spans="1:5" x14ac:dyDescent="0.3">
      <c r="A11369" s="3"/>
      <c r="B11369" s="3"/>
      <c r="C11369" s="3"/>
      <c r="D11369" s="3"/>
      <c r="E11369" s="3"/>
    </row>
    <row r="11370" spans="1:5" x14ac:dyDescent="0.3">
      <c r="A11370" s="3"/>
      <c r="B11370" s="3"/>
      <c r="C11370" s="3"/>
      <c r="D11370" s="3"/>
      <c r="E11370" s="3"/>
    </row>
    <row r="11371" spans="1:5" x14ac:dyDescent="0.3">
      <c r="A11371" s="3"/>
      <c r="B11371" s="3"/>
      <c r="C11371" s="3"/>
      <c r="D11371" s="3"/>
      <c r="E11371" s="3"/>
    </row>
    <row r="11372" spans="1:5" x14ac:dyDescent="0.3">
      <c r="A11372" s="3"/>
      <c r="B11372" s="3"/>
      <c r="C11372" s="3"/>
      <c r="D11372" s="3"/>
      <c r="E11372" s="3"/>
    </row>
    <row r="11373" spans="1:5" x14ac:dyDescent="0.3">
      <c r="A11373" s="3"/>
      <c r="B11373" s="3"/>
      <c r="C11373" s="3"/>
      <c r="D11373" s="3"/>
      <c r="E11373" s="3"/>
    </row>
    <row r="11374" spans="1:5" x14ac:dyDescent="0.3">
      <c r="A11374" s="3"/>
      <c r="B11374" s="3"/>
      <c r="C11374" s="3"/>
      <c r="D11374" s="3"/>
      <c r="E11374" s="3"/>
    </row>
    <row r="11375" spans="1:5" x14ac:dyDescent="0.3">
      <c r="A11375" s="3"/>
      <c r="B11375" s="3"/>
      <c r="C11375" s="3"/>
      <c r="D11375" s="3"/>
      <c r="E11375" s="3"/>
    </row>
    <row r="11376" spans="1:5" x14ac:dyDescent="0.3">
      <c r="A11376" s="3"/>
      <c r="B11376" s="3"/>
      <c r="C11376" s="3"/>
      <c r="D11376" s="3"/>
      <c r="E11376" s="3"/>
    </row>
    <row r="11377" spans="1:5" x14ac:dyDescent="0.3">
      <c r="A11377" s="3"/>
      <c r="B11377" s="3"/>
      <c r="C11377" s="3"/>
      <c r="D11377" s="3"/>
      <c r="E11377" s="3"/>
    </row>
    <row r="11378" spans="1:5" x14ac:dyDescent="0.3">
      <c r="A11378" s="3"/>
      <c r="B11378" s="3"/>
      <c r="C11378" s="3"/>
      <c r="D11378" s="3"/>
      <c r="E11378" s="3"/>
    </row>
    <row r="11379" spans="1:5" x14ac:dyDescent="0.3">
      <c r="A11379" s="3"/>
      <c r="B11379" s="3"/>
      <c r="C11379" s="3"/>
      <c r="D11379" s="3"/>
      <c r="E11379" s="3"/>
    </row>
    <row r="11380" spans="1:5" x14ac:dyDescent="0.3">
      <c r="A11380" s="3"/>
      <c r="B11380" s="3"/>
      <c r="C11380" s="3"/>
      <c r="D11380" s="3"/>
      <c r="E11380" s="3"/>
    </row>
    <row r="11381" spans="1:5" x14ac:dyDescent="0.3">
      <c r="A11381" s="3"/>
      <c r="B11381" s="3"/>
      <c r="C11381" s="3"/>
      <c r="D11381" s="3"/>
      <c r="E11381" s="3"/>
    </row>
    <row r="11382" spans="1:5" x14ac:dyDescent="0.3">
      <c r="A11382" s="3"/>
      <c r="B11382" s="3"/>
      <c r="C11382" s="3"/>
      <c r="D11382" s="3"/>
      <c r="E11382" s="3"/>
    </row>
    <row r="11383" spans="1:5" x14ac:dyDescent="0.3">
      <c r="A11383" s="3"/>
      <c r="B11383" s="3"/>
      <c r="C11383" s="3"/>
      <c r="D11383" s="3"/>
      <c r="E11383" s="3"/>
    </row>
    <row r="11384" spans="1:5" x14ac:dyDescent="0.3">
      <c r="A11384" s="3"/>
      <c r="B11384" s="3"/>
      <c r="C11384" s="3"/>
      <c r="D11384" s="3"/>
      <c r="E11384" s="3"/>
    </row>
    <row r="11385" spans="1:5" x14ac:dyDescent="0.3">
      <c r="A11385" s="3"/>
      <c r="B11385" s="3"/>
      <c r="C11385" s="3"/>
      <c r="D11385" s="3"/>
      <c r="E11385" s="3"/>
    </row>
    <row r="11386" spans="1:5" x14ac:dyDescent="0.3">
      <c r="A11386" s="3"/>
      <c r="B11386" s="3"/>
      <c r="C11386" s="3"/>
      <c r="D11386" s="3"/>
      <c r="E11386" s="3"/>
    </row>
    <row r="11387" spans="1:5" x14ac:dyDescent="0.3">
      <c r="A11387" s="3"/>
      <c r="B11387" s="3"/>
      <c r="C11387" s="3"/>
      <c r="D11387" s="3"/>
      <c r="E11387" s="3"/>
    </row>
    <row r="11388" spans="1:5" x14ac:dyDescent="0.3">
      <c r="A11388" s="3"/>
      <c r="B11388" s="3"/>
      <c r="C11388" s="3"/>
      <c r="D11388" s="3"/>
      <c r="E11388" s="3"/>
    </row>
    <row r="11389" spans="1:5" x14ac:dyDescent="0.3">
      <c r="A11389" s="3"/>
      <c r="B11389" s="3"/>
      <c r="C11389" s="3"/>
      <c r="D11389" s="3"/>
      <c r="E11389" s="3"/>
    </row>
    <row r="11390" spans="1:5" x14ac:dyDescent="0.3">
      <c r="A11390" s="3"/>
      <c r="B11390" s="3"/>
      <c r="C11390" s="3"/>
      <c r="D11390" s="3"/>
      <c r="E11390" s="3"/>
    </row>
    <row r="11391" spans="1:5" x14ac:dyDescent="0.3">
      <c r="A11391" s="3"/>
      <c r="B11391" s="3"/>
      <c r="C11391" s="3"/>
      <c r="D11391" s="3"/>
      <c r="E11391" s="3"/>
    </row>
    <row r="11392" spans="1:5" x14ac:dyDescent="0.3">
      <c r="A11392" s="3"/>
      <c r="B11392" s="3"/>
      <c r="C11392" s="3"/>
      <c r="D11392" s="3"/>
      <c r="E11392" s="3"/>
    </row>
    <row r="11393" spans="1:5" x14ac:dyDescent="0.3">
      <c r="A11393" s="3"/>
      <c r="B11393" s="3"/>
      <c r="C11393" s="3"/>
      <c r="D11393" s="3"/>
      <c r="E11393" s="3"/>
    </row>
    <row r="11394" spans="1:5" x14ac:dyDescent="0.3">
      <c r="A11394" s="3"/>
      <c r="B11394" s="3"/>
      <c r="C11394" s="3"/>
      <c r="D11394" s="3"/>
      <c r="E11394" s="3"/>
    </row>
    <row r="11395" spans="1:5" x14ac:dyDescent="0.3">
      <c r="A11395" s="3"/>
      <c r="B11395" s="3"/>
      <c r="C11395" s="3"/>
      <c r="D11395" s="3"/>
      <c r="E11395" s="3"/>
    </row>
    <row r="11396" spans="1:5" x14ac:dyDescent="0.3">
      <c r="A11396" s="3"/>
      <c r="B11396" s="3"/>
      <c r="C11396" s="3"/>
      <c r="D11396" s="3"/>
      <c r="E11396" s="3"/>
    </row>
    <row r="11397" spans="1:5" x14ac:dyDescent="0.3">
      <c r="A11397" s="3"/>
      <c r="B11397" s="3"/>
      <c r="C11397" s="3"/>
      <c r="D11397" s="3"/>
      <c r="E11397" s="3"/>
    </row>
    <row r="11398" spans="1:5" x14ac:dyDescent="0.3">
      <c r="A11398" s="3"/>
      <c r="B11398" s="3"/>
      <c r="C11398" s="3"/>
      <c r="D11398" s="3"/>
      <c r="E11398" s="3"/>
    </row>
    <row r="11399" spans="1:5" x14ac:dyDescent="0.3">
      <c r="A11399" s="3"/>
      <c r="B11399" s="3"/>
      <c r="C11399" s="3"/>
      <c r="D11399" s="3"/>
      <c r="E11399" s="3"/>
    </row>
    <row r="11400" spans="1:5" x14ac:dyDescent="0.3">
      <c r="A11400" s="3"/>
      <c r="B11400" s="3"/>
      <c r="C11400" s="3"/>
      <c r="D11400" s="3"/>
      <c r="E11400" s="3"/>
    </row>
    <row r="11401" spans="1:5" x14ac:dyDescent="0.3">
      <c r="A11401" s="3"/>
      <c r="B11401" s="3"/>
      <c r="C11401" s="3"/>
      <c r="D11401" s="3"/>
      <c r="E11401" s="3"/>
    </row>
    <row r="11402" spans="1:5" x14ac:dyDescent="0.3">
      <c r="A11402" s="3"/>
      <c r="B11402" s="3"/>
      <c r="C11402" s="3"/>
      <c r="D11402" s="3"/>
      <c r="E11402" s="3"/>
    </row>
    <row r="11403" spans="1:5" x14ac:dyDescent="0.3">
      <c r="A11403" s="3"/>
      <c r="B11403" s="3"/>
      <c r="C11403" s="3"/>
      <c r="D11403" s="3"/>
      <c r="E11403" s="3"/>
    </row>
    <row r="11404" spans="1:5" x14ac:dyDescent="0.3">
      <c r="A11404" s="3"/>
      <c r="B11404" s="3"/>
      <c r="C11404" s="3"/>
      <c r="D11404" s="3"/>
      <c r="E11404" s="3"/>
    </row>
    <row r="11405" spans="1:5" x14ac:dyDescent="0.3">
      <c r="A11405" s="3"/>
      <c r="B11405" s="3"/>
      <c r="C11405" s="3"/>
      <c r="D11405" s="3"/>
      <c r="E11405" s="3"/>
    </row>
    <row r="11406" spans="1:5" x14ac:dyDescent="0.3">
      <c r="A11406" s="3"/>
      <c r="B11406" s="3"/>
      <c r="C11406" s="3"/>
      <c r="D11406" s="3"/>
      <c r="E11406" s="3"/>
    </row>
    <row r="11407" spans="1:5" x14ac:dyDescent="0.3">
      <c r="A11407" s="3"/>
      <c r="B11407" s="3"/>
      <c r="C11407" s="3"/>
      <c r="D11407" s="3"/>
      <c r="E11407" s="3"/>
    </row>
    <row r="11408" spans="1:5" x14ac:dyDescent="0.3">
      <c r="A11408" s="3"/>
      <c r="B11408" s="3"/>
      <c r="C11408" s="3"/>
      <c r="D11408" s="3"/>
      <c r="E11408" s="3"/>
    </row>
    <row r="11409" spans="1:5" x14ac:dyDescent="0.3">
      <c r="A11409" s="3"/>
      <c r="B11409" s="3"/>
      <c r="C11409" s="3"/>
      <c r="D11409" s="3"/>
      <c r="E11409" s="3"/>
    </row>
    <row r="11410" spans="1:5" x14ac:dyDescent="0.3">
      <c r="A11410" s="3"/>
      <c r="B11410" s="3"/>
      <c r="C11410" s="3"/>
      <c r="D11410" s="3"/>
      <c r="E11410" s="3"/>
    </row>
    <row r="11411" spans="1:5" x14ac:dyDescent="0.3">
      <c r="A11411" s="3"/>
      <c r="B11411" s="3"/>
      <c r="C11411" s="3"/>
      <c r="D11411" s="3"/>
      <c r="E11411" s="3"/>
    </row>
    <row r="11412" spans="1:5" x14ac:dyDescent="0.3">
      <c r="A11412" s="3"/>
      <c r="B11412" s="3"/>
      <c r="C11412" s="3"/>
      <c r="D11412" s="3"/>
      <c r="E11412" s="3"/>
    </row>
    <row r="11413" spans="1:5" x14ac:dyDescent="0.3">
      <c r="A11413" s="3"/>
      <c r="B11413" s="3"/>
      <c r="C11413" s="3"/>
      <c r="D11413" s="3"/>
      <c r="E11413" s="3"/>
    </row>
    <row r="11414" spans="1:5" x14ac:dyDescent="0.3">
      <c r="A11414" s="3"/>
      <c r="B11414" s="3"/>
      <c r="C11414" s="3"/>
      <c r="D11414" s="3"/>
      <c r="E11414" s="3"/>
    </row>
    <row r="11415" spans="1:5" x14ac:dyDescent="0.3">
      <c r="A11415" s="3"/>
      <c r="B11415" s="3"/>
      <c r="C11415" s="3"/>
      <c r="D11415" s="3"/>
      <c r="E11415" s="3"/>
    </row>
    <row r="11416" spans="1:5" x14ac:dyDescent="0.3">
      <c r="A11416" s="3"/>
      <c r="B11416" s="3"/>
      <c r="C11416" s="3"/>
      <c r="D11416" s="3"/>
      <c r="E11416" s="3"/>
    </row>
    <row r="11417" spans="1:5" x14ac:dyDescent="0.3">
      <c r="A11417" s="3"/>
      <c r="B11417" s="3"/>
      <c r="C11417" s="3"/>
      <c r="D11417" s="3"/>
      <c r="E11417" s="3"/>
    </row>
    <row r="11418" spans="1:5" x14ac:dyDescent="0.3">
      <c r="A11418" s="3"/>
      <c r="B11418" s="3"/>
      <c r="C11418" s="3"/>
      <c r="D11418" s="3"/>
      <c r="E11418" s="3"/>
    </row>
    <row r="11419" spans="1:5" x14ac:dyDescent="0.3">
      <c r="A11419" s="3"/>
      <c r="B11419" s="3"/>
      <c r="C11419" s="3"/>
      <c r="D11419" s="3"/>
      <c r="E11419" s="3"/>
    </row>
    <row r="11420" spans="1:5" x14ac:dyDescent="0.3">
      <c r="A11420" s="3"/>
      <c r="B11420" s="3"/>
      <c r="C11420" s="3"/>
      <c r="D11420" s="3"/>
      <c r="E11420" s="3"/>
    </row>
    <row r="11421" spans="1:5" x14ac:dyDescent="0.3">
      <c r="A11421" s="3"/>
      <c r="B11421" s="3"/>
      <c r="C11421" s="3"/>
      <c r="D11421" s="3"/>
      <c r="E11421" s="3"/>
    </row>
    <row r="11422" spans="1:5" x14ac:dyDescent="0.3">
      <c r="A11422" s="3"/>
      <c r="B11422" s="3"/>
      <c r="C11422" s="3"/>
      <c r="D11422" s="3"/>
      <c r="E11422" s="3"/>
    </row>
    <row r="11423" spans="1:5" x14ac:dyDescent="0.3">
      <c r="A11423" s="3"/>
      <c r="B11423" s="3"/>
      <c r="C11423" s="3"/>
      <c r="D11423" s="3"/>
      <c r="E11423" s="3"/>
    </row>
    <row r="11424" spans="1:5" x14ac:dyDescent="0.3">
      <c r="A11424" s="3"/>
      <c r="B11424" s="3"/>
      <c r="C11424" s="3"/>
      <c r="D11424" s="3"/>
      <c r="E11424" s="3"/>
    </row>
    <row r="11425" spans="1:5" x14ac:dyDescent="0.3">
      <c r="A11425" s="3"/>
      <c r="B11425" s="3"/>
      <c r="C11425" s="3"/>
      <c r="D11425" s="3"/>
      <c r="E11425" s="3"/>
    </row>
    <row r="11426" spans="1:5" x14ac:dyDescent="0.3">
      <c r="A11426" s="3"/>
      <c r="B11426" s="3"/>
      <c r="C11426" s="3"/>
      <c r="D11426" s="3"/>
      <c r="E11426" s="3"/>
    </row>
    <row r="11427" spans="1:5" x14ac:dyDescent="0.3">
      <c r="A11427" s="3"/>
      <c r="B11427" s="3"/>
      <c r="C11427" s="3"/>
      <c r="D11427" s="3"/>
      <c r="E11427" s="3"/>
    </row>
    <row r="11428" spans="1:5" x14ac:dyDescent="0.3">
      <c r="A11428" s="3"/>
      <c r="B11428" s="3"/>
      <c r="C11428" s="3"/>
      <c r="D11428" s="3"/>
      <c r="E11428" s="3"/>
    </row>
    <row r="11429" spans="1:5" x14ac:dyDescent="0.3">
      <c r="A11429" s="3"/>
      <c r="B11429" s="3"/>
      <c r="C11429" s="3"/>
      <c r="D11429" s="3"/>
      <c r="E11429" s="3"/>
    </row>
    <row r="11430" spans="1:5" x14ac:dyDescent="0.3">
      <c r="A11430" s="3"/>
      <c r="B11430" s="3"/>
      <c r="C11430" s="3"/>
      <c r="D11430" s="3"/>
      <c r="E11430" s="3"/>
    </row>
    <row r="11431" spans="1:5" x14ac:dyDescent="0.3">
      <c r="A11431" s="3"/>
      <c r="B11431" s="3"/>
      <c r="C11431" s="3"/>
      <c r="D11431" s="3"/>
      <c r="E11431" s="3"/>
    </row>
    <row r="11432" spans="1:5" x14ac:dyDescent="0.3">
      <c r="A11432" s="3"/>
      <c r="B11432" s="3"/>
      <c r="C11432" s="3"/>
      <c r="D11432" s="3"/>
      <c r="E11432" s="3"/>
    </row>
    <row r="11433" spans="1:5" x14ac:dyDescent="0.3">
      <c r="A11433" s="3"/>
      <c r="B11433" s="3"/>
      <c r="C11433" s="3"/>
      <c r="D11433" s="3"/>
      <c r="E11433" s="3"/>
    </row>
    <row r="11434" spans="1:5" x14ac:dyDescent="0.3">
      <c r="A11434" s="3"/>
      <c r="B11434" s="3"/>
      <c r="C11434" s="3"/>
      <c r="D11434" s="3"/>
      <c r="E11434" s="3"/>
    </row>
    <row r="11435" spans="1:5" x14ac:dyDescent="0.3">
      <c r="A11435" s="3"/>
      <c r="B11435" s="3"/>
      <c r="C11435" s="3"/>
      <c r="D11435" s="3"/>
      <c r="E11435" s="3"/>
    </row>
    <row r="11436" spans="1:5" x14ac:dyDescent="0.3">
      <c r="A11436" s="3"/>
      <c r="B11436" s="3"/>
      <c r="C11436" s="3"/>
      <c r="D11436" s="3"/>
      <c r="E11436" s="3"/>
    </row>
    <row r="11437" spans="1:5" x14ac:dyDescent="0.3">
      <c r="A11437" s="3"/>
      <c r="B11437" s="3"/>
      <c r="C11437" s="3"/>
      <c r="D11437" s="3"/>
      <c r="E11437" s="3"/>
    </row>
    <row r="11438" spans="1:5" x14ac:dyDescent="0.3">
      <c r="A11438" s="3"/>
      <c r="B11438" s="3"/>
      <c r="C11438" s="3"/>
      <c r="D11438" s="3"/>
      <c r="E11438" s="3"/>
    </row>
    <row r="11439" spans="1:5" x14ac:dyDescent="0.3">
      <c r="A11439" s="3"/>
      <c r="B11439" s="3"/>
      <c r="C11439" s="3"/>
      <c r="D11439" s="3"/>
      <c r="E11439" s="3"/>
    </row>
    <row r="11440" spans="1:5" x14ac:dyDescent="0.3">
      <c r="A11440" s="3"/>
      <c r="B11440" s="3"/>
      <c r="C11440" s="3"/>
      <c r="D11440" s="3"/>
      <c r="E11440" s="3"/>
    </row>
    <row r="11441" spans="1:5" x14ac:dyDescent="0.3">
      <c r="A11441" s="3"/>
      <c r="B11441" s="3"/>
      <c r="C11441" s="3"/>
      <c r="D11441" s="3"/>
      <c r="E11441" s="3"/>
    </row>
    <row r="11442" spans="1:5" x14ac:dyDescent="0.3">
      <c r="A11442" s="3"/>
      <c r="B11442" s="3"/>
      <c r="C11442" s="3"/>
      <c r="D11442" s="3"/>
      <c r="E11442" s="3"/>
    </row>
    <row r="11443" spans="1:5" x14ac:dyDescent="0.3">
      <c r="A11443" s="3"/>
      <c r="B11443" s="3"/>
      <c r="C11443" s="3"/>
      <c r="D11443" s="3"/>
      <c r="E11443" s="3"/>
    </row>
    <row r="11444" spans="1:5" x14ac:dyDescent="0.3">
      <c r="A11444" s="3"/>
      <c r="B11444" s="3"/>
      <c r="C11444" s="3"/>
      <c r="D11444" s="3"/>
      <c r="E11444" s="3"/>
    </row>
    <row r="11445" spans="1:5" x14ac:dyDescent="0.3">
      <c r="A11445" s="3"/>
      <c r="B11445" s="3"/>
      <c r="C11445" s="3"/>
      <c r="D11445" s="3"/>
      <c r="E11445" s="3"/>
    </row>
    <row r="11446" spans="1:5" x14ac:dyDescent="0.3">
      <c r="A11446" s="3"/>
      <c r="B11446" s="3"/>
      <c r="C11446" s="3"/>
      <c r="D11446" s="3"/>
      <c r="E11446" s="3"/>
    </row>
    <row r="11447" spans="1:5" x14ac:dyDescent="0.3">
      <c r="A11447" s="3"/>
      <c r="B11447" s="3"/>
      <c r="C11447" s="3"/>
      <c r="D11447" s="3"/>
      <c r="E11447" s="3"/>
    </row>
    <row r="11448" spans="1:5" x14ac:dyDescent="0.3">
      <c r="A11448" s="3"/>
      <c r="B11448" s="3"/>
      <c r="C11448" s="3"/>
      <c r="D11448" s="3"/>
      <c r="E11448" s="3"/>
    </row>
    <row r="11449" spans="1:5" x14ac:dyDescent="0.3">
      <c r="A11449" s="3"/>
      <c r="B11449" s="3"/>
      <c r="C11449" s="3"/>
      <c r="D11449" s="3"/>
      <c r="E11449" s="3"/>
    </row>
    <row r="11450" spans="1:5" x14ac:dyDescent="0.3">
      <c r="A11450" s="3"/>
      <c r="B11450" s="3"/>
      <c r="C11450" s="3"/>
      <c r="D11450" s="3"/>
      <c r="E11450" s="3"/>
    </row>
    <row r="11451" spans="1:5" x14ac:dyDescent="0.3">
      <c r="A11451" s="3"/>
      <c r="B11451" s="3"/>
      <c r="C11451" s="3"/>
      <c r="D11451" s="3"/>
      <c r="E11451" s="3"/>
    </row>
    <row r="11452" spans="1:5" x14ac:dyDescent="0.3">
      <c r="A11452" s="3"/>
      <c r="B11452" s="3"/>
      <c r="C11452" s="3"/>
      <c r="D11452" s="3"/>
      <c r="E11452" s="3"/>
    </row>
    <row r="11453" spans="1:5" x14ac:dyDescent="0.3">
      <c r="A11453" s="3"/>
      <c r="B11453" s="3"/>
      <c r="C11453" s="3"/>
      <c r="D11453" s="3"/>
      <c r="E11453" s="3"/>
    </row>
    <row r="11454" spans="1:5" x14ac:dyDescent="0.3">
      <c r="A11454" s="3"/>
      <c r="B11454" s="3"/>
      <c r="C11454" s="3"/>
      <c r="D11454" s="3"/>
      <c r="E11454" s="3"/>
    </row>
    <row r="11455" spans="1:5" x14ac:dyDescent="0.3">
      <c r="A11455" s="3"/>
      <c r="B11455" s="3"/>
      <c r="C11455" s="3"/>
      <c r="D11455" s="3"/>
      <c r="E11455" s="3"/>
    </row>
    <row r="11456" spans="1:5" x14ac:dyDescent="0.3">
      <c r="A11456" s="3"/>
      <c r="B11456" s="3"/>
      <c r="C11456" s="3"/>
      <c r="D11456" s="3"/>
      <c r="E11456" s="3"/>
    </row>
    <row r="11457" spans="1:5" x14ac:dyDescent="0.3">
      <c r="A11457" s="3"/>
      <c r="B11457" s="3"/>
      <c r="C11457" s="3"/>
      <c r="D11457" s="3"/>
      <c r="E11457" s="3"/>
    </row>
    <row r="11458" spans="1:5" x14ac:dyDescent="0.3">
      <c r="A11458" s="3"/>
      <c r="B11458" s="3"/>
      <c r="C11458" s="3"/>
      <c r="D11458" s="3"/>
      <c r="E11458" s="3"/>
    </row>
    <row r="11459" spans="1:5" x14ac:dyDescent="0.3">
      <c r="A11459" s="3"/>
      <c r="B11459" s="3"/>
      <c r="C11459" s="3"/>
      <c r="D11459" s="3"/>
      <c r="E11459" s="3"/>
    </row>
    <row r="11460" spans="1:5" x14ac:dyDescent="0.3">
      <c r="A11460" s="3"/>
      <c r="B11460" s="3"/>
      <c r="C11460" s="3"/>
      <c r="D11460" s="3"/>
      <c r="E11460" s="3"/>
    </row>
    <row r="11461" spans="1:5" x14ac:dyDescent="0.3">
      <c r="A11461" s="3"/>
      <c r="B11461" s="3"/>
      <c r="C11461" s="3"/>
      <c r="D11461" s="3"/>
      <c r="E11461" s="3"/>
    </row>
    <row r="11462" spans="1:5" x14ac:dyDescent="0.3">
      <c r="A11462" s="3"/>
      <c r="B11462" s="3"/>
      <c r="C11462" s="3"/>
      <c r="D11462" s="3"/>
      <c r="E11462" s="3"/>
    </row>
    <row r="11463" spans="1:5" x14ac:dyDescent="0.3">
      <c r="A11463" s="3"/>
      <c r="B11463" s="3"/>
      <c r="C11463" s="3"/>
      <c r="D11463" s="3"/>
      <c r="E11463" s="3"/>
    </row>
    <row r="11464" spans="1:5" x14ac:dyDescent="0.3">
      <c r="A11464" s="3"/>
      <c r="B11464" s="3"/>
      <c r="C11464" s="3"/>
      <c r="D11464" s="3"/>
      <c r="E11464" s="3"/>
    </row>
    <row r="11465" spans="1:5" x14ac:dyDescent="0.3">
      <c r="A11465" s="3"/>
      <c r="B11465" s="3"/>
      <c r="C11465" s="3"/>
      <c r="D11465" s="3"/>
      <c r="E11465" s="3"/>
    </row>
    <row r="11466" spans="1:5" x14ac:dyDescent="0.3">
      <c r="A11466" s="3"/>
      <c r="B11466" s="3"/>
      <c r="C11466" s="3"/>
      <c r="D11466" s="3"/>
      <c r="E11466" s="3"/>
    </row>
    <row r="11467" spans="1:5" x14ac:dyDescent="0.3">
      <c r="A11467" s="3"/>
      <c r="B11467" s="3"/>
      <c r="C11467" s="3"/>
      <c r="D11467" s="3"/>
      <c r="E11467" s="3"/>
    </row>
    <row r="11468" spans="1:5" x14ac:dyDescent="0.3">
      <c r="A11468" s="3"/>
      <c r="B11468" s="3"/>
      <c r="C11468" s="3"/>
      <c r="D11468" s="3"/>
      <c r="E11468" s="3"/>
    </row>
    <row r="11469" spans="1:5" x14ac:dyDescent="0.3">
      <c r="A11469" s="3"/>
      <c r="B11469" s="3"/>
      <c r="C11469" s="3"/>
      <c r="D11469" s="3"/>
      <c r="E11469" s="3"/>
    </row>
    <row r="11470" spans="1:5" x14ac:dyDescent="0.3">
      <c r="A11470" s="3"/>
      <c r="B11470" s="3"/>
      <c r="C11470" s="3"/>
      <c r="D11470" s="3"/>
      <c r="E11470" s="3"/>
    </row>
    <row r="11471" spans="1:5" x14ac:dyDescent="0.3">
      <c r="A11471" s="3"/>
      <c r="B11471" s="3"/>
      <c r="C11471" s="3"/>
      <c r="D11471" s="3"/>
      <c r="E11471" s="3"/>
    </row>
    <row r="11472" spans="1:5" x14ac:dyDescent="0.3">
      <c r="A11472" s="3"/>
      <c r="B11472" s="3"/>
      <c r="C11472" s="3"/>
      <c r="D11472" s="3"/>
      <c r="E11472" s="3"/>
    </row>
    <row r="11473" spans="1:5" x14ac:dyDescent="0.3">
      <c r="A11473" s="3"/>
      <c r="B11473" s="3"/>
      <c r="C11473" s="3"/>
      <c r="D11473" s="3"/>
      <c r="E11473" s="3"/>
    </row>
    <row r="11474" spans="1:5" x14ac:dyDescent="0.3">
      <c r="A11474" s="3"/>
      <c r="B11474" s="3"/>
      <c r="C11474" s="3"/>
      <c r="D11474" s="3"/>
      <c r="E11474" s="3"/>
    </row>
    <row r="11475" spans="1:5" x14ac:dyDescent="0.3">
      <c r="A11475" s="3"/>
      <c r="B11475" s="3"/>
      <c r="C11475" s="3"/>
      <c r="D11475" s="3"/>
      <c r="E11475" s="3"/>
    </row>
    <row r="11476" spans="1:5" x14ac:dyDescent="0.3">
      <c r="A11476" s="3"/>
      <c r="B11476" s="3"/>
      <c r="C11476" s="3"/>
      <c r="D11476" s="3"/>
      <c r="E11476" s="3"/>
    </row>
    <row r="11477" spans="1:5" x14ac:dyDescent="0.3">
      <c r="A11477" s="3"/>
      <c r="B11477" s="3"/>
      <c r="C11477" s="3"/>
      <c r="D11477" s="3"/>
      <c r="E11477" s="3"/>
    </row>
    <row r="11478" spans="1:5" x14ac:dyDescent="0.3">
      <c r="A11478" s="3"/>
      <c r="B11478" s="3"/>
      <c r="C11478" s="3"/>
      <c r="D11478" s="3"/>
      <c r="E11478" s="3"/>
    </row>
    <row r="11479" spans="1:5" x14ac:dyDescent="0.3">
      <c r="A11479" s="3"/>
      <c r="B11479" s="3"/>
      <c r="C11479" s="3"/>
      <c r="D11479" s="3"/>
      <c r="E11479" s="3"/>
    </row>
    <row r="11480" spans="1:5" x14ac:dyDescent="0.3">
      <c r="A11480" s="3"/>
      <c r="B11480" s="3"/>
      <c r="C11480" s="3"/>
      <c r="D11480" s="3"/>
      <c r="E11480" s="3"/>
    </row>
    <row r="11481" spans="1:5" x14ac:dyDescent="0.3">
      <c r="A11481" s="3"/>
      <c r="B11481" s="3"/>
      <c r="C11481" s="3"/>
      <c r="D11481" s="3"/>
      <c r="E11481" s="3"/>
    </row>
    <row r="11482" spans="1:5" x14ac:dyDescent="0.3">
      <c r="A11482" s="3"/>
      <c r="B11482" s="3"/>
      <c r="C11482" s="3"/>
      <c r="D11482" s="3"/>
      <c r="E11482" s="3"/>
    </row>
    <row r="11483" spans="1:5" x14ac:dyDescent="0.3">
      <c r="A11483" s="3"/>
      <c r="B11483" s="3"/>
      <c r="C11483" s="3"/>
      <c r="D11483" s="3"/>
      <c r="E11483" s="3"/>
    </row>
    <row r="11484" spans="1:5" x14ac:dyDescent="0.3">
      <c r="A11484" s="3"/>
      <c r="B11484" s="3"/>
      <c r="C11484" s="3"/>
      <c r="D11484" s="3"/>
      <c r="E11484" s="3"/>
    </row>
    <row r="11485" spans="1:5" x14ac:dyDescent="0.3">
      <c r="A11485" s="3"/>
      <c r="B11485" s="3"/>
      <c r="C11485" s="3"/>
      <c r="D11485" s="3"/>
      <c r="E11485" s="3"/>
    </row>
    <row r="11486" spans="1:5" x14ac:dyDescent="0.3">
      <c r="A11486" s="3"/>
      <c r="B11486" s="3"/>
      <c r="C11486" s="3"/>
      <c r="D11486" s="3"/>
      <c r="E11486" s="3"/>
    </row>
    <row r="11487" spans="1:5" x14ac:dyDescent="0.3">
      <c r="A11487" s="3"/>
      <c r="B11487" s="3"/>
      <c r="C11487" s="3"/>
      <c r="D11487" s="3"/>
      <c r="E11487" s="3"/>
    </row>
    <row r="11488" spans="1:5" x14ac:dyDescent="0.3">
      <c r="A11488" s="3"/>
      <c r="B11488" s="3"/>
      <c r="C11488" s="3"/>
      <c r="D11488" s="3"/>
      <c r="E11488" s="3"/>
    </row>
    <row r="11489" spans="1:5" x14ac:dyDescent="0.3">
      <c r="A11489" s="3"/>
      <c r="B11489" s="3"/>
      <c r="C11489" s="3"/>
      <c r="D11489" s="3"/>
      <c r="E11489" s="3"/>
    </row>
    <row r="11490" spans="1:5" x14ac:dyDescent="0.3">
      <c r="A11490" s="3"/>
      <c r="B11490" s="3"/>
      <c r="C11490" s="3"/>
      <c r="D11490" s="3"/>
      <c r="E11490" s="3"/>
    </row>
    <row r="11491" spans="1:5" x14ac:dyDescent="0.3">
      <c r="A11491" s="3"/>
      <c r="B11491" s="3"/>
      <c r="C11491" s="3"/>
      <c r="D11491" s="3"/>
      <c r="E11491" s="3"/>
    </row>
    <row r="11492" spans="1:5" x14ac:dyDescent="0.3">
      <c r="A11492" s="3"/>
      <c r="B11492" s="3"/>
      <c r="C11492" s="3"/>
      <c r="D11492" s="3"/>
      <c r="E11492" s="3"/>
    </row>
    <row r="11493" spans="1:5" x14ac:dyDescent="0.3">
      <c r="A11493" s="3"/>
      <c r="B11493" s="3"/>
      <c r="C11493" s="3"/>
      <c r="D11493" s="3"/>
      <c r="E11493" s="3"/>
    </row>
    <row r="11494" spans="1:5" x14ac:dyDescent="0.3">
      <c r="A11494" s="3"/>
      <c r="B11494" s="3"/>
      <c r="C11494" s="3"/>
      <c r="D11494" s="3"/>
      <c r="E11494" s="3"/>
    </row>
    <row r="11495" spans="1:5" x14ac:dyDescent="0.3">
      <c r="A11495" s="3"/>
      <c r="B11495" s="3"/>
      <c r="C11495" s="3"/>
      <c r="D11495" s="3"/>
      <c r="E11495" s="3"/>
    </row>
    <row r="11496" spans="1:5" x14ac:dyDescent="0.3">
      <c r="A11496" s="3"/>
      <c r="B11496" s="3"/>
      <c r="C11496" s="3"/>
      <c r="D11496" s="3"/>
      <c r="E11496" s="3"/>
    </row>
    <row r="11497" spans="1:5" x14ac:dyDescent="0.3">
      <c r="A11497" s="3"/>
      <c r="B11497" s="3"/>
      <c r="C11497" s="3"/>
      <c r="D11497" s="3"/>
      <c r="E11497" s="3"/>
    </row>
    <row r="11498" spans="1:5" x14ac:dyDescent="0.3">
      <c r="A11498" s="3"/>
      <c r="B11498" s="3"/>
      <c r="C11498" s="3"/>
      <c r="D11498" s="3"/>
      <c r="E11498" s="3"/>
    </row>
    <row r="11499" spans="1:5" x14ac:dyDescent="0.3">
      <c r="A11499" s="3"/>
      <c r="B11499" s="3"/>
      <c r="C11499" s="3"/>
      <c r="D11499" s="3"/>
      <c r="E11499" s="3"/>
    </row>
    <row r="11500" spans="1:5" x14ac:dyDescent="0.3">
      <c r="A11500" s="3"/>
      <c r="B11500" s="3"/>
      <c r="C11500" s="3"/>
      <c r="D11500" s="3"/>
      <c r="E11500" s="3"/>
    </row>
    <row r="11501" spans="1:5" x14ac:dyDescent="0.3">
      <c r="A11501" s="3"/>
      <c r="B11501" s="3"/>
      <c r="C11501" s="3"/>
      <c r="D11501" s="3"/>
      <c r="E11501" s="3"/>
    </row>
    <row r="11502" spans="1:5" x14ac:dyDescent="0.3">
      <c r="A11502" s="3"/>
      <c r="B11502" s="3"/>
      <c r="C11502" s="3"/>
      <c r="D11502" s="3"/>
      <c r="E11502" s="3"/>
    </row>
    <row r="11503" spans="1:5" x14ac:dyDescent="0.3">
      <c r="A11503" s="3"/>
      <c r="B11503" s="3"/>
      <c r="C11503" s="3"/>
      <c r="D11503" s="3"/>
      <c r="E11503" s="3"/>
    </row>
    <row r="11504" spans="1:5" x14ac:dyDescent="0.3">
      <c r="A11504" s="3"/>
      <c r="B11504" s="3"/>
      <c r="C11504" s="3"/>
      <c r="D11504" s="3"/>
      <c r="E11504" s="3"/>
    </row>
    <row r="11505" spans="1:5" x14ac:dyDescent="0.3">
      <c r="A11505" s="3"/>
      <c r="B11505" s="3"/>
      <c r="C11505" s="3"/>
      <c r="D11505" s="3"/>
      <c r="E11505" s="3"/>
    </row>
    <row r="11506" spans="1:5" x14ac:dyDescent="0.3">
      <c r="A11506" s="3"/>
      <c r="B11506" s="3"/>
      <c r="C11506" s="3"/>
      <c r="D11506" s="3"/>
      <c r="E11506" s="3"/>
    </row>
    <row r="11507" spans="1:5" x14ac:dyDescent="0.3">
      <c r="A11507" s="3"/>
      <c r="B11507" s="3"/>
      <c r="C11507" s="3"/>
      <c r="D11507" s="3"/>
      <c r="E11507" s="3"/>
    </row>
    <row r="11508" spans="1:5" x14ac:dyDescent="0.3">
      <c r="A11508" s="3"/>
      <c r="B11508" s="3"/>
      <c r="C11508" s="3"/>
      <c r="D11508" s="3"/>
      <c r="E11508" s="3"/>
    </row>
    <row r="11509" spans="1:5" x14ac:dyDescent="0.3">
      <c r="A11509" s="3"/>
      <c r="B11509" s="3"/>
      <c r="C11509" s="3"/>
      <c r="D11509" s="3"/>
      <c r="E11509" s="3"/>
    </row>
    <row r="11510" spans="1:5" x14ac:dyDescent="0.3">
      <c r="A11510" s="3"/>
      <c r="B11510" s="3"/>
      <c r="C11510" s="3"/>
      <c r="D11510" s="3"/>
      <c r="E11510" s="3"/>
    </row>
    <row r="11511" spans="1:5" x14ac:dyDescent="0.3">
      <c r="A11511" s="3"/>
      <c r="B11511" s="3"/>
      <c r="C11511" s="3"/>
      <c r="D11511" s="3"/>
      <c r="E11511" s="3"/>
    </row>
    <row r="11512" spans="1:5" x14ac:dyDescent="0.3">
      <c r="A11512" s="3"/>
      <c r="B11512" s="3"/>
      <c r="C11512" s="3"/>
      <c r="D11512" s="3"/>
      <c r="E11512" s="3"/>
    </row>
    <row r="11513" spans="1:5" x14ac:dyDescent="0.3">
      <c r="A11513" s="3"/>
      <c r="B11513" s="3"/>
      <c r="C11513" s="3"/>
      <c r="D11513" s="3"/>
      <c r="E11513" s="3"/>
    </row>
    <row r="11514" spans="1:5" x14ac:dyDescent="0.3">
      <c r="A11514" s="3"/>
      <c r="B11514" s="3"/>
      <c r="C11514" s="3"/>
      <c r="D11514" s="3"/>
      <c r="E11514" s="3"/>
    </row>
    <row r="11515" spans="1:5" x14ac:dyDescent="0.3">
      <c r="A11515" s="3"/>
      <c r="B11515" s="3"/>
      <c r="C11515" s="3"/>
      <c r="D11515" s="3"/>
      <c r="E11515" s="3"/>
    </row>
    <row r="11516" spans="1:5" x14ac:dyDescent="0.3">
      <c r="A11516" s="3"/>
      <c r="B11516" s="3"/>
      <c r="C11516" s="3"/>
      <c r="D11516" s="3"/>
      <c r="E11516" s="3"/>
    </row>
    <row r="11517" spans="1:5" x14ac:dyDescent="0.3">
      <c r="A11517" s="3"/>
      <c r="B11517" s="3"/>
      <c r="C11517" s="3"/>
      <c r="D11517" s="3"/>
      <c r="E11517" s="3"/>
    </row>
    <row r="11518" spans="1:5" x14ac:dyDescent="0.3">
      <c r="A11518" s="3"/>
      <c r="B11518" s="3"/>
      <c r="C11518" s="3"/>
      <c r="D11518" s="3"/>
      <c r="E11518" s="3"/>
    </row>
    <row r="11519" spans="1:5" x14ac:dyDescent="0.3">
      <c r="A11519" s="3"/>
      <c r="B11519" s="3"/>
      <c r="C11519" s="3"/>
      <c r="D11519" s="3"/>
      <c r="E11519" s="3"/>
    </row>
    <row r="11520" spans="1:5" x14ac:dyDescent="0.3">
      <c r="A11520" s="3"/>
      <c r="B11520" s="3"/>
      <c r="C11520" s="3"/>
      <c r="D11520" s="3"/>
      <c r="E11520" s="3"/>
    </row>
    <row r="11521" spans="1:5" x14ac:dyDescent="0.3">
      <c r="A11521" s="3"/>
      <c r="B11521" s="3"/>
      <c r="C11521" s="3"/>
      <c r="D11521" s="3"/>
      <c r="E11521" s="3"/>
    </row>
    <row r="11522" spans="1:5" x14ac:dyDescent="0.3">
      <c r="A11522" s="3"/>
      <c r="B11522" s="3"/>
      <c r="C11522" s="3"/>
      <c r="D11522" s="3"/>
      <c r="E11522" s="3"/>
    </row>
    <row r="11523" spans="1:5" x14ac:dyDescent="0.3">
      <c r="A11523" s="3"/>
      <c r="B11523" s="3"/>
      <c r="C11523" s="3"/>
      <c r="D11523" s="3"/>
      <c r="E11523" s="3"/>
    </row>
    <row r="11524" spans="1:5" x14ac:dyDescent="0.3">
      <c r="A11524" s="3"/>
      <c r="B11524" s="3"/>
      <c r="C11524" s="3"/>
      <c r="D11524" s="3"/>
      <c r="E11524" s="3"/>
    </row>
    <row r="11525" spans="1:5" x14ac:dyDescent="0.3">
      <c r="A11525" s="3"/>
      <c r="B11525" s="3"/>
      <c r="C11525" s="3"/>
      <c r="D11525" s="3"/>
      <c r="E11525" s="3"/>
    </row>
    <row r="11526" spans="1:5" x14ac:dyDescent="0.3">
      <c r="A11526" s="3"/>
      <c r="B11526" s="3"/>
      <c r="C11526" s="3"/>
      <c r="D11526" s="3"/>
      <c r="E11526" s="3"/>
    </row>
    <row r="11527" spans="1:5" x14ac:dyDescent="0.3">
      <c r="A11527" s="3"/>
      <c r="B11527" s="3"/>
      <c r="C11527" s="3"/>
      <c r="D11527" s="3"/>
      <c r="E11527" s="3"/>
    </row>
    <row r="11528" spans="1:5" x14ac:dyDescent="0.3">
      <c r="A11528" s="3"/>
      <c r="B11528" s="3"/>
      <c r="C11528" s="3"/>
      <c r="D11528" s="3"/>
      <c r="E11528" s="3"/>
    </row>
    <row r="11529" spans="1:5" x14ac:dyDescent="0.3">
      <c r="A11529" s="3"/>
      <c r="B11529" s="3"/>
      <c r="C11529" s="3"/>
      <c r="D11529" s="3"/>
      <c r="E11529" s="3"/>
    </row>
    <row r="11530" spans="1:5" x14ac:dyDescent="0.3">
      <c r="A11530" s="3"/>
      <c r="B11530" s="3"/>
      <c r="C11530" s="3"/>
      <c r="D11530" s="3"/>
      <c r="E11530" s="3"/>
    </row>
    <row r="11531" spans="1:5" x14ac:dyDescent="0.3">
      <c r="A11531" s="3"/>
      <c r="B11531" s="3"/>
      <c r="C11531" s="3"/>
      <c r="D11531" s="3"/>
      <c r="E11531" s="3"/>
    </row>
    <row r="11532" spans="1:5" x14ac:dyDescent="0.3">
      <c r="A11532" s="3"/>
      <c r="B11532" s="3"/>
      <c r="C11532" s="3"/>
      <c r="D11532" s="3"/>
      <c r="E11532" s="3"/>
    </row>
    <row r="11533" spans="1:5" x14ac:dyDescent="0.3">
      <c r="A11533" s="3"/>
      <c r="B11533" s="3"/>
      <c r="C11533" s="3"/>
      <c r="D11533" s="3"/>
      <c r="E11533" s="3"/>
    </row>
    <row r="11534" spans="1:5" x14ac:dyDescent="0.3">
      <c r="A11534" s="3"/>
      <c r="B11534" s="3"/>
      <c r="C11534" s="3"/>
      <c r="D11534" s="3"/>
      <c r="E11534" s="3"/>
    </row>
    <row r="11535" spans="1:5" x14ac:dyDescent="0.3">
      <c r="A11535" s="3"/>
      <c r="B11535" s="3"/>
      <c r="C11535" s="3"/>
      <c r="D11535" s="3"/>
      <c r="E11535" s="3"/>
    </row>
    <row r="11536" spans="1:5" x14ac:dyDescent="0.3">
      <c r="A11536" s="3"/>
      <c r="B11536" s="3"/>
      <c r="C11536" s="3"/>
      <c r="D11536" s="3"/>
      <c r="E11536" s="3"/>
    </row>
    <row r="11537" spans="1:5" x14ac:dyDescent="0.3">
      <c r="A11537" s="3"/>
      <c r="B11537" s="3"/>
      <c r="C11537" s="3"/>
      <c r="D11537" s="3"/>
      <c r="E11537" s="3"/>
    </row>
    <row r="11538" spans="1:5" x14ac:dyDescent="0.3">
      <c r="A11538" s="3"/>
      <c r="B11538" s="3"/>
      <c r="C11538" s="3"/>
      <c r="D11538" s="3"/>
      <c r="E11538" s="3"/>
    </row>
    <row r="11539" spans="1:5" x14ac:dyDescent="0.3">
      <c r="A11539" s="3"/>
      <c r="B11539" s="3"/>
      <c r="C11539" s="3"/>
      <c r="D11539" s="3"/>
      <c r="E11539" s="3"/>
    </row>
    <row r="11540" spans="1:5" x14ac:dyDescent="0.3">
      <c r="A11540" s="3"/>
      <c r="B11540" s="3"/>
      <c r="C11540" s="3"/>
      <c r="D11540" s="3"/>
      <c r="E11540" s="3"/>
    </row>
    <row r="11541" spans="1:5" x14ac:dyDescent="0.3">
      <c r="A11541" s="3"/>
      <c r="B11541" s="3"/>
      <c r="C11541" s="3"/>
      <c r="D11541" s="3"/>
      <c r="E11541" s="3"/>
    </row>
    <row r="11542" spans="1:5" x14ac:dyDescent="0.3">
      <c r="A11542" s="3"/>
      <c r="B11542" s="3"/>
      <c r="C11542" s="3"/>
      <c r="D11542" s="3"/>
      <c r="E11542" s="3"/>
    </row>
    <row r="11543" spans="1:5" x14ac:dyDescent="0.3">
      <c r="A11543" s="3"/>
      <c r="B11543" s="3"/>
      <c r="C11543" s="3"/>
      <c r="D11543" s="3"/>
      <c r="E11543" s="3"/>
    </row>
    <row r="11544" spans="1:5" x14ac:dyDescent="0.3">
      <c r="A11544" s="3"/>
      <c r="B11544" s="3"/>
      <c r="C11544" s="3"/>
      <c r="D11544" s="3"/>
      <c r="E11544" s="3"/>
    </row>
    <row r="11545" spans="1:5" x14ac:dyDescent="0.3">
      <c r="A11545" s="3"/>
      <c r="B11545" s="3"/>
      <c r="C11545" s="3"/>
      <c r="D11545" s="3"/>
      <c r="E11545" s="3"/>
    </row>
    <row r="11546" spans="1:5" x14ac:dyDescent="0.3">
      <c r="A11546" s="3"/>
      <c r="B11546" s="3"/>
      <c r="C11546" s="3"/>
      <c r="D11546" s="3"/>
      <c r="E11546" s="3"/>
    </row>
    <row r="11547" spans="1:5" x14ac:dyDescent="0.3">
      <c r="A11547" s="3"/>
      <c r="B11547" s="3"/>
      <c r="C11547" s="3"/>
      <c r="D11547" s="3"/>
      <c r="E11547" s="3"/>
    </row>
    <row r="11548" spans="1:5" x14ac:dyDescent="0.3">
      <c r="A11548" s="3"/>
      <c r="B11548" s="3"/>
      <c r="C11548" s="3"/>
      <c r="D11548" s="3"/>
      <c r="E11548" s="3"/>
    </row>
    <row r="11549" spans="1:5" x14ac:dyDescent="0.3">
      <c r="A11549" s="3"/>
      <c r="B11549" s="3"/>
      <c r="C11549" s="3"/>
      <c r="D11549" s="3"/>
      <c r="E11549" s="3"/>
    </row>
    <row r="11550" spans="1:5" x14ac:dyDescent="0.3">
      <c r="A11550" s="3"/>
      <c r="B11550" s="3"/>
      <c r="C11550" s="3"/>
      <c r="D11550" s="3"/>
      <c r="E11550" s="3"/>
    </row>
    <row r="11551" spans="1:5" x14ac:dyDescent="0.3">
      <c r="A11551" s="3"/>
      <c r="B11551" s="3"/>
      <c r="C11551" s="3"/>
      <c r="D11551" s="3"/>
      <c r="E11551" s="3"/>
    </row>
    <row r="11552" spans="1:5" x14ac:dyDescent="0.3">
      <c r="A11552" s="3"/>
      <c r="B11552" s="3"/>
      <c r="C11552" s="3"/>
      <c r="D11552" s="3"/>
      <c r="E11552" s="3"/>
    </row>
    <row r="11553" spans="1:5" x14ac:dyDescent="0.3">
      <c r="A11553" s="3"/>
      <c r="B11553" s="3"/>
      <c r="C11553" s="3"/>
      <c r="D11553" s="3"/>
      <c r="E11553" s="3"/>
    </row>
    <row r="11554" spans="1:5" x14ac:dyDescent="0.3">
      <c r="A11554" s="3"/>
      <c r="B11554" s="3"/>
      <c r="C11554" s="3"/>
      <c r="D11554" s="3"/>
      <c r="E11554" s="3"/>
    </row>
    <row r="11555" spans="1:5" x14ac:dyDescent="0.3">
      <c r="A11555" s="3"/>
      <c r="B11555" s="3"/>
      <c r="C11555" s="3"/>
      <c r="D11555" s="3"/>
      <c r="E11555" s="3"/>
    </row>
    <row r="11556" spans="1:5" x14ac:dyDescent="0.3">
      <c r="A11556" s="3"/>
      <c r="B11556" s="3"/>
      <c r="C11556" s="3"/>
      <c r="D11556" s="3"/>
      <c r="E11556" s="3"/>
    </row>
    <row r="11557" spans="1:5" x14ac:dyDescent="0.3">
      <c r="A11557" s="3"/>
      <c r="B11557" s="3"/>
      <c r="C11557" s="3"/>
      <c r="D11557" s="3"/>
      <c r="E11557" s="3"/>
    </row>
    <row r="11558" spans="1:5" x14ac:dyDescent="0.3">
      <c r="A11558" s="3"/>
      <c r="B11558" s="3"/>
      <c r="C11558" s="3"/>
      <c r="D11558" s="3"/>
      <c r="E11558" s="3"/>
    </row>
    <row r="11559" spans="1:5" x14ac:dyDescent="0.3">
      <c r="A11559" s="3"/>
      <c r="B11559" s="3"/>
      <c r="C11559" s="3"/>
      <c r="D11559" s="3"/>
      <c r="E11559" s="3"/>
    </row>
    <row r="11560" spans="1:5" x14ac:dyDescent="0.3">
      <c r="A11560" s="3"/>
      <c r="B11560" s="3"/>
      <c r="C11560" s="3"/>
      <c r="D11560" s="3"/>
      <c r="E11560" s="3"/>
    </row>
    <row r="11561" spans="1:5" x14ac:dyDescent="0.3">
      <c r="A11561" s="3"/>
      <c r="B11561" s="3"/>
      <c r="C11561" s="3"/>
      <c r="D11561" s="3"/>
      <c r="E11561" s="3"/>
    </row>
    <row r="11562" spans="1:5" x14ac:dyDescent="0.3">
      <c r="A11562" s="3"/>
      <c r="B11562" s="3"/>
      <c r="C11562" s="3"/>
      <c r="D11562" s="3"/>
      <c r="E11562" s="3"/>
    </row>
    <row r="11563" spans="1:5" x14ac:dyDescent="0.3">
      <c r="A11563" s="3"/>
      <c r="B11563" s="3"/>
      <c r="C11563" s="3"/>
      <c r="D11563" s="3"/>
      <c r="E11563" s="3"/>
    </row>
    <row r="11564" spans="1:5" x14ac:dyDescent="0.3">
      <c r="A11564" s="3"/>
      <c r="B11564" s="3"/>
      <c r="C11564" s="3"/>
      <c r="D11564" s="3"/>
      <c r="E11564" s="3"/>
    </row>
    <row r="11565" spans="1:5" x14ac:dyDescent="0.3">
      <c r="A11565" s="3"/>
      <c r="B11565" s="3"/>
      <c r="C11565" s="3"/>
      <c r="D11565" s="3"/>
      <c r="E11565" s="3"/>
    </row>
    <row r="11566" spans="1:5" x14ac:dyDescent="0.3">
      <c r="A11566" s="3"/>
      <c r="B11566" s="3"/>
      <c r="C11566" s="3"/>
      <c r="D11566" s="3"/>
      <c r="E11566" s="3"/>
    </row>
    <row r="11567" spans="1:5" x14ac:dyDescent="0.3">
      <c r="A11567" s="3"/>
      <c r="B11567" s="3"/>
      <c r="C11567" s="3"/>
      <c r="D11567" s="3"/>
      <c r="E11567" s="3"/>
    </row>
    <row r="11568" spans="1:5" x14ac:dyDescent="0.3">
      <c r="A11568" s="3"/>
      <c r="B11568" s="3"/>
      <c r="C11568" s="3"/>
      <c r="D11568" s="3"/>
      <c r="E11568" s="3"/>
    </row>
    <row r="11569" spans="1:5" x14ac:dyDescent="0.3">
      <c r="A11569" s="3"/>
      <c r="B11569" s="3"/>
      <c r="C11569" s="3"/>
      <c r="D11569" s="3"/>
      <c r="E11569" s="3"/>
    </row>
    <row r="11570" spans="1:5" x14ac:dyDescent="0.3">
      <c r="A11570" s="3"/>
      <c r="B11570" s="3"/>
      <c r="C11570" s="3"/>
      <c r="D11570" s="3"/>
      <c r="E11570" s="3"/>
    </row>
    <row r="11571" spans="1:5" x14ac:dyDescent="0.3">
      <c r="A11571" s="3"/>
      <c r="B11571" s="3"/>
      <c r="C11571" s="3"/>
      <c r="D11571" s="3"/>
      <c r="E11571" s="3"/>
    </row>
    <row r="11572" spans="1:5" x14ac:dyDescent="0.3">
      <c r="A11572" s="3"/>
      <c r="B11572" s="3"/>
      <c r="C11572" s="3"/>
      <c r="D11572" s="3"/>
      <c r="E11572" s="3"/>
    </row>
    <row r="11573" spans="1:5" x14ac:dyDescent="0.3">
      <c r="A11573" s="3"/>
      <c r="B11573" s="3"/>
      <c r="C11573" s="3"/>
      <c r="D11573" s="3"/>
      <c r="E11573" s="3"/>
    </row>
    <row r="11574" spans="1:5" x14ac:dyDescent="0.3">
      <c r="A11574" s="3"/>
      <c r="B11574" s="3"/>
      <c r="C11574" s="3"/>
      <c r="D11574" s="3"/>
      <c r="E11574" s="3"/>
    </row>
    <row r="11575" spans="1:5" x14ac:dyDescent="0.3">
      <c r="A11575" s="3"/>
      <c r="B11575" s="3"/>
      <c r="C11575" s="3"/>
      <c r="D11575" s="3"/>
      <c r="E11575" s="3"/>
    </row>
    <row r="11576" spans="1:5" x14ac:dyDescent="0.3">
      <c r="A11576" s="3"/>
      <c r="B11576" s="3"/>
      <c r="C11576" s="3"/>
      <c r="D11576" s="3"/>
      <c r="E11576" s="3"/>
    </row>
    <row r="11577" spans="1:5" x14ac:dyDescent="0.3">
      <c r="A11577" s="3"/>
      <c r="B11577" s="3"/>
      <c r="C11577" s="3"/>
      <c r="D11577" s="3"/>
      <c r="E11577" s="3"/>
    </row>
    <row r="11578" spans="1:5" x14ac:dyDescent="0.3">
      <c r="A11578" s="3"/>
      <c r="B11578" s="3"/>
      <c r="C11578" s="3"/>
      <c r="D11578" s="3"/>
      <c r="E11578" s="3"/>
    </row>
    <row r="11579" spans="1:5" x14ac:dyDescent="0.3">
      <c r="A11579" s="3"/>
      <c r="B11579" s="3"/>
      <c r="C11579" s="3"/>
      <c r="D11579" s="3"/>
      <c r="E11579" s="3"/>
    </row>
    <row r="11580" spans="1:5" x14ac:dyDescent="0.3">
      <c r="A11580" s="3"/>
      <c r="B11580" s="3"/>
      <c r="C11580" s="3"/>
      <c r="D11580" s="3"/>
      <c r="E11580" s="3"/>
    </row>
    <row r="11581" spans="1:5" x14ac:dyDescent="0.3">
      <c r="A11581" s="3"/>
      <c r="B11581" s="3"/>
      <c r="C11581" s="3"/>
      <c r="D11581" s="3"/>
      <c r="E11581" s="3"/>
    </row>
    <row r="11582" spans="1:5" x14ac:dyDescent="0.3">
      <c r="A11582" s="3"/>
      <c r="B11582" s="3"/>
      <c r="C11582" s="3"/>
      <c r="D11582" s="3"/>
      <c r="E11582" s="3"/>
    </row>
    <row r="11583" spans="1:5" x14ac:dyDescent="0.3">
      <c r="A11583" s="3"/>
      <c r="B11583" s="3"/>
      <c r="C11583" s="3"/>
      <c r="D11583" s="3"/>
      <c r="E11583" s="3"/>
    </row>
    <row r="11584" spans="1:5" x14ac:dyDescent="0.3">
      <c r="A11584" s="3"/>
      <c r="B11584" s="3"/>
      <c r="C11584" s="3"/>
      <c r="D11584" s="3"/>
      <c r="E11584" s="3"/>
    </row>
    <row r="11585" spans="1:5" x14ac:dyDescent="0.3">
      <c r="A11585" s="3"/>
      <c r="B11585" s="3"/>
      <c r="C11585" s="3"/>
      <c r="D11585" s="3"/>
      <c r="E11585" s="3"/>
    </row>
    <row r="11586" spans="1:5" x14ac:dyDescent="0.3">
      <c r="A11586" s="3"/>
      <c r="B11586" s="3"/>
      <c r="C11586" s="3"/>
      <c r="D11586" s="3"/>
      <c r="E11586" s="3"/>
    </row>
    <row r="11587" spans="1:5" x14ac:dyDescent="0.3">
      <c r="A11587" s="3"/>
      <c r="B11587" s="3"/>
      <c r="C11587" s="3"/>
      <c r="D11587" s="3"/>
      <c r="E11587" s="3"/>
    </row>
    <row r="11588" spans="1:5" x14ac:dyDescent="0.3">
      <c r="A11588" s="3"/>
      <c r="B11588" s="3"/>
      <c r="C11588" s="3"/>
      <c r="D11588" s="3"/>
      <c r="E11588" s="3"/>
    </row>
    <row r="11589" spans="1:5" x14ac:dyDescent="0.3">
      <c r="A11589" s="3"/>
      <c r="B11589" s="3"/>
      <c r="C11589" s="3"/>
      <c r="D11589" s="3"/>
      <c r="E11589" s="3"/>
    </row>
    <row r="11590" spans="1:5" x14ac:dyDescent="0.3">
      <c r="A11590" s="3"/>
      <c r="B11590" s="3"/>
      <c r="C11590" s="3"/>
      <c r="D11590" s="3"/>
      <c r="E11590" s="3"/>
    </row>
    <row r="11591" spans="1:5" x14ac:dyDescent="0.3">
      <c r="A11591" s="3"/>
      <c r="B11591" s="3"/>
      <c r="C11591" s="3"/>
      <c r="D11591" s="3"/>
      <c r="E11591" s="3"/>
    </row>
    <row r="11592" spans="1:5" x14ac:dyDescent="0.3">
      <c r="A11592" s="3"/>
      <c r="B11592" s="3"/>
      <c r="C11592" s="3"/>
      <c r="D11592" s="3"/>
      <c r="E11592" s="3"/>
    </row>
    <row r="11593" spans="1:5" x14ac:dyDescent="0.3">
      <c r="A11593" s="3"/>
      <c r="B11593" s="3"/>
      <c r="C11593" s="3"/>
      <c r="D11593" s="3"/>
      <c r="E11593" s="3"/>
    </row>
    <row r="11594" spans="1:5" x14ac:dyDescent="0.3">
      <c r="A11594" s="3"/>
      <c r="B11594" s="3"/>
      <c r="C11594" s="3"/>
      <c r="D11594" s="3"/>
      <c r="E11594" s="3"/>
    </row>
    <row r="11595" spans="1:5" x14ac:dyDescent="0.3">
      <c r="A11595" s="3"/>
      <c r="B11595" s="3"/>
      <c r="C11595" s="3"/>
      <c r="D11595" s="3"/>
      <c r="E11595" s="3"/>
    </row>
    <row r="11596" spans="1:5" x14ac:dyDescent="0.3">
      <c r="A11596" s="3"/>
      <c r="B11596" s="3"/>
      <c r="C11596" s="3"/>
      <c r="D11596" s="3"/>
      <c r="E11596" s="3"/>
    </row>
    <row r="11597" spans="1:5" x14ac:dyDescent="0.3">
      <c r="A11597" s="3"/>
      <c r="B11597" s="3"/>
      <c r="C11597" s="3"/>
      <c r="D11597" s="3"/>
      <c r="E11597" s="3"/>
    </row>
    <row r="11598" spans="1:5" x14ac:dyDescent="0.3">
      <c r="A11598" s="3"/>
      <c r="B11598" s="3"/>
      <c r="C11598" s="3"/>
      <c r="D11598" s="3"/>
      <c r="E11598" s="3"/>
    </row>
    <row r="11599" spans="1:5" x14ac:dyDescent="0.3">
      <c r="A11599" s="3"/>
      <c r="B11599" s="3"/>
      <c r="C11599" s="3"/>
      <c r="D11599" s="3"/>
      <c r="E11599" s="3"/>
    </row>
    <row r="11600" spans="1:5" x14ac:dyDescent="0.3">
      <c r="A11600" s="3"/>
      <c r="B11600" s="3"/>
      <c r="C11600" s="3"/>
      <c r="D11600" s="3"/>
      <c r="E11600" s="3"/>
    </row>
    <row r="11601" spans="1:5" x14ac:dyDescent="0.3">
      <c r="A11601" s="3"/>
      <c r="B11601" s="3"/>
      <c r="C11601" s="3"/>
      <c r="D11601" s="3"/>
      <c r="E11601" s="3"/>
    </row>
    <row r="11602" spans="1:5" x14ac:dyDescent="0.3">
      <c r="A11602" s="3"/>
      <c r="B11602" s="3"/>
      <c r="C11602" s="3"/>
      <c r="D11602" s="3"/>
      <c r="E11602" s="3"/>
    </row>
    <row r="11603" spans="1:5" x14ac:dyDescent="0.3">
      <c r="A11603" s="3"/>
      <c r="B11603" s="3"/>
      <c r="C11603" s="3"/>
      <c r="D11603" s="3"/>
      <c r="E11603" s="3"/>
    </row>
    <row r="11604" spans="1:5" x14ac:dyDescent="0.3">
      <c r="A11604" s="3"/>
      <c r="B11604" s="3"/>
      <c r="C11604" s="3"/>
      <c r="D11604" s="3"/>
      <c r="E11604" s="3"/>
    </row>
    <row r="11605" spans="1:5" x14ac:dyDescent="0.3">
      <c r="A11605" s="3"/>
      <c r="B11605" s="3"/>
      <c r="C11605" s="3"/>
      <c r="D11605" s="3"/>
      <c r="E11605" s="3"/>
    </row>
    <row r="11606" spans="1:5" x14ac:dyDescent="0.3">
      <c r="A11606" s="3"/>
      <c r="B11606" s="3"/>
      <c r="C11606" s="3"/>
      <c r="D11606" s="3"/>
      <c r="E11606" s="3"/>
    </row>
    <row r="11607" spans="1:5" x14ac:dyDescent="0.3">
      <c r="A11607" s="3"/>
      <c r="B11607" s="3"/>
      <c r="C11607" s="3"/>
      <c r="D11607" s="3"/>
      <c r="E11607" s="3"/>
    </row>
    <row r="11608" spans="1:5" x14ac:dyDescent="0.3">
      <c r="A11608" s="3"/>
      <c r="B11608" s="3"/>
      <c r="C11608" s="3"/>
      <c r="D11608" s="3"/>
      <c r="E11608" s="3"/>
    </row>
    <row r="11609" spans="1:5" x14ac:dyDescent="0.3">
      <c r="A11609" s="3"/>
      <c r="B11609" s="3"/>
      <c r="C11609" s="3"/>
      <c r="D11609" s="3"/>
      <c r="E11609" s="3"/>
    </row>
    <row r="11610" spans="1:5" x14ac:dyDescent="0.3">
      <c r="A11610" s="3"/>
      <c r="B11610" s="3"/>
      <c r="C11610" s="3"/>
      <c r="D11610" s="3"/>
      <c r="E11610" s="3"/>
    </row>
    <row r="11611" spans="1:5" x14ac:dyDescent="0.3">
      <c r="A11611" s="3"/>
      <c r="B11611" s="3"/>
      <c r="C11611" s="3"/>
      <c r="D11611" s="3"/>
      <c r="E11611" s="3"/>
    </row>
    <row r="11612" spans="1:5" x14ac:dyDescent="0.3">
      <c r="A11612" s="3"/>
      <c r="B11612" s="3"/>
      <c r="C11612" s="3"/>
      <c r="D11612" s="3"/>
      <c r="E11612" s="3"/>
    </row>
    <row r="11613" spans="1:5" x14ac:dyDescent="0.3">
      <c r="A11613" s="3"/>
      <c r="B11613" s="3"/>
      <c r="C11613" s="3"/>
      <c r="D11613" s="3"/>
      <c r="E11613" s="3"/>
    </row>
    <row r="11614" spans="1:5" x14ac:dyDescent="0.3">
      <c r="A11614" s="3"/>
      <c r="B11614" s="3"/>
      <c r="C11614" s="3"/>
      <c r="D11614" s="3"/>
      <c r="E11614" s="3"/>
    </row>
    <row r="11615" spans="1:5" x14ac:dyDescent="0.3">
      <c r="A11615" s="3"/>
      <c r="B11615" s="3"/>
      <c r="C11615" s="3"/>
      <c r="D11615" s="3"/>
      <c r="E11615" s="3"/>
    </row>
    <row r="11616" spans="1:5" x14ac:dyDescent="0.3">
      <c r="A11616" s="3"/>
      <c r="B11616" s="3"/>
      <c r="C11616" s="3"/>
      <c r="D11616" s="3"/>
      <c r="E11616" s="3"/>
    </row>
    <row r="11617" spans="1:5" x14ac:dyDescent="0.3">
      <c r="A11617" s="3"/>
      <c r="B11617" s="3"/>
      <c r="C11617" s="3"/>
      <c r="D11617" s="3"/>
      <c r="E11617" s="3"/>
    </row>
    <row r="11618" spans="1:5" x14ac:dyDescent="0.3">
      <c r="A11618" s="3"/>
      <c r="B11618" s="3"/>
      <c r="C11618" s="3"/>
      <c r="D11618" s="3"/>
      <c r="E11618" s="3"/>
    </row>
    <row r="11619" spans="1:5" x14ac:dyDescent="0.3">
      <c r="A11619" s="3"/>
      <c r="B11619" s="3"/>
      <c r="C11619" s="3"/>
      <c r="D11619" s="3"/>
      <c r="E11619" s="3"/>
    </row>
    <row r="11620" spans="1:5" x14ac:dyDescent="0.3">
      <c r="A11620" s="3"/>
      <c r="B11620" s="3"/>
      <c r="C11620" s="3"/>
      <c r="D11620" s="3"/>
      <c r="E11620" s="3"/>
    </row>
    <row r="11621" spans="1:5" x14ac:dyDescent="0.3">
      <c r="A11621" s="3"/>
      <c r="B11621" s="3"/>
      <c r="C11621" s="3"/>
      <c r="D11621" s="3"/>
      <c r="E11621" s="3"/>
    </row>
    <row r="11622" spans="1:5" x14ac:dyDescent="0.3">
      <c r="A11622" s="3"/>
      <c r="B11622" s="3"/>
      <c r="C11622" s="3"/>
      <c r="D11622" s="3"/>
      <c r="E11622" s="3"/>
    </row>
    <row r="11623" spans="1:5" x14ac:dyDescent="0.3">
      <c r="A11623" s="3"/>
      <c r="B11623" s="3"/>
      <c r="C11623" s="3"/>
      <c r="D11623" s="3"/>
      <c r="E11623" s="3"/>
    </row>
    <row r="11624" spans="1:5" x14ac:dyDescent="0.3">
      <c r="A11624" s="3"/>
      <c r="B11624" s="3"/>
      <c r="C11624" s="3"/>
      <c r="D11624" s="3"/>
      <c r="E11624" s="3"/>
    </row>
    <row r="11625" spans="1:5" x14ac:dyDescent="0.3">
      <c r="A11625" s="3"/>
      <c r="B11625" s="3"/>
      <c r="C11625" s="3"/>
      <c r="D11625" s="3"/>
      <c r="E11625" s="3"/>
    </row>
    <row r="11626" spans="1:5" x14ac:dyDescent="0.3">
      <c r="A11626" s="3"/>
      <c r="B11626" s="3"/>
      <c r="C11626" s="3"/>
      <c r="D11626" s="3"/>
      <c r="E11626" s="3"/>
    </row>
    <row r="11627" spans="1:5" x14ac:dyDescent="0.3">
      <c r="A11627" s="3"/>
      <c r="B11627" s="3"/>
      <c r="C11627" s="3"/>
      <c r="D11627" s="3"/>
      <c r="E11627" s="3"/>
    </row>
    <row r="11628" spans="1:5" x14ac:dyDescent="0.3">
      <c r="A11628" s="3"/>
      <c r="B11628" s="3"/>
      <c r="C11628" s="3"/>
      <c r="D11628" s="3"/>
      <c r="E11628" s="3"/>
    </row>
    <row r="11629" spans="1:5" x14ac:dyDescent="0.3">
      <c r="A11629" s="3"/>
      <c r="B11629" s="3"/>
      <c r="C11629" s="3"/>
      <c r="D11629" s="3"/>
      <c r="E11629" s="3"/>
    </row>
    <row r="11630" spans="1:5" x14ac:dyDescent="0.3">
      <c r="A11630" s="3"/>
      <c r="B11630" s="3"/>
      <c r="C11630" s="3"/>
      <c r="D11630" s="3"/>
      <c r="E11630" s="3"/>
    </row>
    <row r="11631" spans="1:5" x14ac:dyDescent="0.3">
      <c r="A11631" s="3"/>
      <c r="B11631" s="3"/>
      <c r="C11631" s="3"/>
      <c r="D11631" s="3"/>
      <c r="E11631" s="3"/>
    </row>
    <row r="11632" spans="1:5" x14ac:dyDescent="0.3">
      <c r="A11632" s="3"/>
      <c r="B11632" s="3"/>
      <c r="C11632" s="3"/>
      <c r="D11632" s="3"/>
      <c r="E11632" s="3"/>
    </row>
    <row r="11633" spans="1:5" x14ac:dyDescent="0.3">
      <c r="A11633" s="3"/>
      <c r="B11633" s="3"/>
      <c r="C11633" s="3"/>
      <c r="D11633" s="3"/>
      <c r="E11633" s="3"/>
    </row>
    <row r="11634" spans="1:5" x14ac:dyDescent="0.3">
      <c r="A11634" s="3"/>
      <c r="B11634" s="3"/>
      <c r="C11634" s="3"/>
      <c r="D11634" s="3"/>
      <c r="E11634" s="3"/>
    </row>
    <row r="11635" spans="1:5" x14ac:dyDescent="0.3">
      <c r="A11635" s="3"/>
      <c r="B11635" s="3"/>
      <c r="C11635" s="3"/>
      <c r="D11635" s="3"/>
      <c r="E11635" s="3"/>
    </row>
    <row r="11636" spans="1:5" x14ac:dyDescent="0.3">
      <c r="A11636" s="3"/>
      <c r="B11636" s="3"/>
      <c r="C11636" s="3"/>
      <c r="D11636" s="3"/>
      <c r="E11636" s="3"/>
    </row>
    <row r="11637" spans="1:5" x14ac:dyDescent="0.3">
      <c r="A11637" s="3"/>
      <c r="B11637" s="3"/>
      <c r="C11637" s="3"/>
      <c r="D11637" s="3"/>
      <c r="E11637" s="3"/>
    </row>
    <row r="11638" spans="1:5" x14ac:dyDescent="0.3">
      <c r="A11638" s="3"/>
      <c r="B11638" s="3"/>
      <c r="C11638" s="3"/>
      <c r="D11638" s="3"/>
      <c r="E11638" s="3"/>
    </row>
    <row r="11639" spans="1:5" x14ac:dyDescent="0.3">
      <c r="A11639" s="3"/>
      <c r="B11639" s="3"/>
      <c r="C11639" s="3"/>
      <c r="D11639" s="3"/>
      <c r="E11639" s="3"/>
    </row>
    <row r="11640" spans="1:5" x14ac:dyDescent="0.3">
      <c r="A11640" s="3"/>
      <c r="B11640" s="3"/>
      <c r="C11640" s="3"/>
      <c r="D11640" s="3"/>
      <c r="E11640" s="3"/>
    </row>
    <row r="11641" spans="1:5" x14ac:dyDescent="0.3">
      <c r="A11641" s="3"/>
      <c r="B11641" s="3"/>
      <c r="C11641" s="3"/>
      <c r="D11641" s="3"/>
      <c r="E11641" s="3"/>
    </row>
    <row r="11642" spans="1:5" x14ac:dyDescent="0.3">
      <c r="A11642" s="3"/>
      <c r="B11642" s="3"/>
      <c r="C11642" s="3"/>
      <c r="D11642" s="3"/>
      <c r="E11642" s="3"/>
    </row>
    <row r="11643" spans="1:5" x14ac:dyDescent="0.3">
      <c r="A11643" s="3"/>
      <c r="B11643" s="3"/>
      <c r="C11643" s="3"/>
      <c r="D11643" s="3"/>
      <c r="E11643" s="3"/>
    </row>
    <row r="11644" spans="1:5" x14ac:dyDescent="0.3">
      <c r="A11644" s="3"/>
      <c r="B11644" s="3"/>
      <c r="C11644" s="3"/>
      <c r="D11644" s="3"/>
      <c r="E11644" s="3"/>
    </row>
    <row r="11645" spans="1:5" x14ac:dyDescent="0.3">
      <c r="A11645" s="3"/>
      <c r="B11645" s="3"/>
      <c r="C11645" s="3"/>
      <c r="D11645" s="3"/>
      <c r="E11645" s="3"/>
    </row>
    <row r="11646" spans="1:5" x14ac:dyDescent="0.3">
      <c r="A11646" s="3"/>
      <c r="B11646" s="3"/>
      <c r="C11646" s="3"/>
      <c r="D11646" s="3"/>
      <c r="E11646" s="3"/>
    </row>
    <row r="11647" spans="1:5" x14ac:dyDescent="0.3">
      <c r="A11647" s="3"/>
      <c r="B11647" s="3"/>
      <c r="C11647" s="3"/>
      <c r="D11647" s="3"/>
      <c r="E11647" s="3"/>
    </row>
    <row r="11648" spans="1:5" x14ac:dyDescent="0.3">
      <c r="A11648" s="3"/>
      <c r="B11648" s="3"/>
      <c r="C11648" s="3"/>
      <c r="D11648" s="3"/>
      <c r="E11648" s="3"/>
    </row>
    <row r="11649" spans="1:5" x14ac:dyDescent="0.3">
      <c r="A11649" s="3"/>
      <c r="B11649" s="3"/>
      <c r="C11649" s="3"/>
      <c r="D11649" s="3"/>
      <c r="E11649" s="3"/>
    </row>
    <row r="11650" spans="1:5" x14ac:dyDescent="0.3">
      <c r="A11650" s="3"/>
      <c r="B11650" s="3"/>
      <c r="C11650" s="3"/>
      <c r="D11650" s="3"/>
      <c r="E11650" s="3"/>
    </row>
    <row r="11651" spans="1:5" x14ac:dyDescent="0.3">
      <c r="A11651" s="3"/>
      <c r="B11651" s="3"/>
      <c r="C11651" s="3"/>
      <c r="D11651" s="3"/>
      <c r="E11651" s="3"/>
    </row>
    <row r="11652" spans="1:5" x14ac:dyDescent="0.3">
      <c r="A11652" s="3"/>
      <c r="B11652" s="3"/>
      <c r="C11652" s="3"/>
      <c r="D11652" s="3"/>
      <c r="E11652" s="3"/>
    </row>
    <row r="11653" spans="1:5" x14ac:dyDescent="0.3">
      <c r="A11653" s="3"/>
      <c r="B11653" s="3"/>
      <c r="C11653" s="3"/>
      <c r="D11653" s="3"/>
      <c r="E11653" s="3"/>
    </row>
    <row r="11654" spans="1:5" x14ac:dyDescent="0.3">
      <c r="A11654" s="3"/>
      <c r="B11654" s="3"/>
      <c r="C11654" s="3"/>
      <c r="D11654" s="3"/>
      <c r="E11654" s="3"/>
    </row>
    <row r="11655" spans="1:5" x14ac:dyDescent="0.3">
      <c r="A11655" s="3"/>
      <c r="B11655" s="3"/>
      <c r="C11655" s="3"/>
      <c r="D11655" s="3"/>
      <c r="E11655" s="3"/>
    </row>
    <row r="11656" spans="1:5" x14ac:dyDescent="0.3">
      <c r="A11656" s="3"/>
      <c r="B11656" s="3"/>
      <c r="C11656" s="3"/>
      <c r="D11656" s="3"/>
      <c r="E11656" s="3"/>
    </row>
    <row r="11657" spans="1:5" x14ac:dyDescent="0.3">
      <c r="A11657" s="3"/>
      <c r="B11657" s="3"/>
      <c r="C11657" s="3"/>
      <c r="D11657" s="3"/>
      <c r="E11657" s="3"/>
    </row>
    <row r="11658" spans="1:5" x14ac:dyDescent="0.3">
      <c r="A11658" s="3"/>
      <c r="B11658" s="3"/>
      <c r="C11658" s="3"/>
      <c r="D11658" s="3"/>
      <c r="E11658" s="3"/>
    </row>
    <row r="11659" spans="1:5" x14ac:dyDescent="0.3">
      <c r="A11659" s="3"/>
      <c r="B11659" s="3"/>
      <c r="C11659" s="3"/>
      <c r="D11659" s="3"/>
      <c r="E11659" s="3"/>
    </row>
    <row r="11660" spans="1:5" x14ac:dyDescent="0.3">
      <c r="A11660" s="3"/>
      <c r="B11660" s="3"/>
      <c r="C11660" s="3"/>
      <c r="D11660" s="3"/>
      <c r="E11660" s="3"/>
    </row>
    <row r="11661" spans="1:5" x14ac:dyDescent="0.3">
      <c r="A11661" s="3"/>
      <c r="B11661" s="3"/>
      <c r="C11661" s="3"/>
      <c r="D11661" s="3"/>
      <c r="E11661" s="3"/>
    </row>
    <row r="11662" spans="1:5" x14ac:dyDescent="0.3">
      <c r="A11662" s="3"/>
      <c r="B11662" s="3"/>
      <c r="C11662" s="3"/>
      <c r="D11662" s="3"/>
      <c r="E11662" s="3"/>
    </row>
    <row r="11663" spans="1:5" x14ac:dyDescent="0.3">
      <c r="A11663" s="3"/>
      <c r="B11663" s="3"/>
      <c r="C11663" s="3"/>
      <c r="D11663" s="3"/>
      <c r="E11663" s="3"/>
    </row>
    <row r="11664" spans="1:5" x14ac:dyDescent="0.3">
      <c r="A11664" s="3"/>
      <c r="B11664" s="3"/>
      <c r="C11664" s="3"/>
      <c r="D11664" s="3"/>
      <c r="E11664" s="3"/>
    </row>
    <row r="11665" spans="1:5" x14ac:dyDescent="0.3">
      <c r="A11665" s="3"/>
      <c r="B11665" s="3"/>
      <c r="C11665" s="3"/>
      <c r="D11665" s="3"/>
      <c r="E11665" s="3"/>
    </row>
    <row r="11666" spans="1:5" x14ac:dyDescent="0.3">
      <c r="A11666" s="3"/>
      <c r="B11666" s="3"/>
      <c r="C11666" s="3"/>
      <c r="D11666" s="3"/>
      <c r="E11666" s="3"/>
    </row>
    <row r="11667" spans="1:5" x14ac:dyDescent="0.3">
      <c r="A11667" s="3"/>
      <c r="B11667" s="3"/>
      <c r="C11667" s="3"/>
      <c r="D11667" s="3"/>
      <c r="E11667" s="3"/>
    </row>
    <row r="11668" spans="1:5" x14ac:dyDescent="0.3">
      <c r="A11668" s="3"/>
      <c r="B11668" s="3"/>
      <c r="C11668" s="3"/>
      <c r="D11668" s="3"/>
      <c r="E11668" s="3"/>
    </row>
    <row r="11669" spans="1:5" x14ac:dyDescent="0.3">
      <c r="A11669" s="3"/>
      <c r="B11669" s="3"/>
      <c r="C11669" s="3"/>
      <c r="D11669" s="3"/>
      <c r="E11669" s="3"/>
    </row>
    <row r="11670" spans="1:5" x14ac:dyDescent="0.3">
      <c r="A11670" s="3"/>
      <c r="B11670" s="3"/>
      <c r="C11670" s="3"/>
      <c r="D11670" s="3"/>
      <c r="E11670" s="3"/>
    </row>
    <row r="11671" spans="1:5" x14ac:dyDescent="0.3">
      <c r="A11671" s="3"/>
      <c r="B11671" s="3"/>
      <c r="C11671" s="3"/>
      <c r="D11671" s="3"/>
      <c r="E11671" s="3"/>
    </row>
    <row r="11672" spans="1:5" x14ac:dyDescent="0.3">
      <c r="A11672" s="3"/>
      <c r="B11672" s="3"/>
      <c r="C11672" s="3"/>
      <c r="D11672" s="3"/>
      <c r="E11672" s="3"/>
    </row>
    <row r="11673" spans="1:5" x14ac:dyDescent="0.3">
      <c r="A11673" s="3"/>
      <c r="B11673" s="3"/>
      <c r="C11673" s="3"/>
      <c r="D11673" s="3"/>
      <c r="E11673" s="3"/>
    </row>
    <row r="11674" spans="1:5" x14ac:dyDescent="0.3">
      <c r="A11674" s="3"/>
      <c r="B11674" s="3"/>
      <c r="C11674" s="3"/>
      <c r="D11674" s="3"/>
      <c r="E11674" s="3"/>
    </row>
    <row r="11675" spans="1:5" x14ac:dyDescent="0.3">
      <c r="A11675" s="3"/>
      <c r="B11675" s="3"/>
      <c r="C11675" s="3"/>
      <c r="D11675" s="3"/>
      <c r="E11675" s="3"/>
    </row>
    <row r="11676" spans="1:5" x14ac:dyDescent="0.3">
      <c r="A11676" s="3"/>
      <c r="B11676" s="3"/>
      <c r="C11676" s="3"/>
      <c r="D11676" s="3"/>
      <c r="E11676" s="3"/>
    </row>
    <row r="11677" spans="1:5" x14ac:dyDescent="0.3">
      <c r="A11677" s="3"/>
      <c r="B11677" s="3"/>
      <c r="C11677" s="3"/>
      <c r="D11677" s="3"/>
      <c r="E11677" s="3"/>
    </row>
    <row r="11678" spans="1:5" x14ac:dyDescent="0.3">
      <c r="A11678" s="3"/>
      <c r="B11678" s="3"/>
      <c r="C11678" s="3"/>
      <c r="D11678" s="3"/>
      <c r="E11678" s="3"/>
    </row>
    <row r="11679" spans="1:5" x14ac:dyDescent="0.3">
      <c r="A11679" s="3"/>
      <c r="B11679" s="3"/>
      <c r="C11679" s="3"/>
      <c r="D11679" s="3"/>
      <c r="E11679" s="3"/>
    </row>
    <row r="11680" spans="1:5" x14ac:dyDescent="0.3">
      <c r="A11680" s="3"/>
      <c r="B11680" s="3"/>
      <c r="C11680" s="3"/>
      <c r="D11680" s="3"/>
      <c r="E11680" s="3"/>
    </row>
    <row r="11681" spans="1:5" x14ac:dyDescent="0.3">
      <c r="A11681" s="3"/>
      <c r="B11681" s="3"/>
      <c r="C11681" s="3"/>
      <c r="D11681" s="3"/>
      <c r="E11681" s="3"/>
    </row>
    <row r="11682" spans="1:5" x14ac:dyDescent="0.3">
      <c r="A11682" s="3"/>
      <c r="B11682" s="3"/>
      <c r="C11682" s="3"/>
      <c r="D11682" s="3"/>
      <c r="E11682" s="3"/>
    </row>
    <row r="11683" spans="1:5" x14ac:dyDescent="0.3">
      <c r="A11683" s="3"/>
      <c r="B11683" s="3"/>
      <c r="C11683" s="3"/>
      <c r="D11683" s="3"/>
      <c r="E11683" s="3"/>
    </row>
    <row r="11684" spans="1:5" x14ac:dyDescent="0.3">
      <c r="A11684" s="3"/>
      <c r="B11684" s="3"/>
      <c r="C11684" s="3"/>
      <c r="D11684" s="3"/>
      <c r="E11684" s="3"/>
    </row>
    <row r="11685" spans="1:5" x14ac:dyDescent="0.3">
      <c r="A11685" s="3"/>
      <c r="B11685" s="3"/>
      <c r="C11685" s="3"/>
      <c r="D11685" s="3"/>
      <c r="E11685" s="3"/>
    </row>
    <row r="11686" spans="1:5" x14ac:dyDescent="0.3">
      <c r="A11686" s="3"/>
      <c r="B11686" s="3"/>
      <c r="C11686" s="3"/>
      <c r="D11686" s="3"/>
      <c r="E11686" s="3"/>
    </row>
    <row r="11687" spans="1:5" x14ac:dyDescent="0.3">
      <c r="A11687" s="3"/>
      <c r="B11687" s="3"/>
      <c r="C11687" s="3"/>
      <c r="D11687" s="3"/>
      <c r="E11687" s="3"/>
    </row>
    <row r="11688" spans="1:5" x14ac:dyDescent="0.3">
      <c r="A11688" s="3"/>
      <c r="B11688" s="3"/>
      <c r="C11688" s="3"/>
      <c r="D11688" s="3"/>
      <c r="E11688" s="3"/>
    </row>
    <row r="11689" spans="1:5" x14ac:dyDescent="0.3">
      <c r="A11689" s="3"/>
      <c r="B11689" s="3"/>
      <c r="C11689" s="3"/>
      <c r="D11689" s="3"/>
      <c r="E11689" s="3"/>
    </row>
    <row r="11690" spans="1:5" x14ac:dyDescent="0.3">
      <c r="A11690" s="3"/>
      <c r="B11690" s="3"/>
      <c r="C11690" s="3"/>
      <c r="D11690" s="3"/>
      <c r="E11690" s="3"/>
    </row>
    <row r="11691" spans="1:5" x14ac:dyDescent="0.3">
      <c r="A11691" s="3"/>
      <c r="B11691" s="3"/>
      <c r="C11691" s="3"/>
      <c r="D11691" s="3"/>
      <c r="E11691" s="3"/>
    </row>
    <row r="11692" spans="1:5" x14ac:dyDescent="0.3">
      <c r="A11692" s="3"/>
      <c r="B11692" s="3"/>
      <c r="C11692" s="3"/>
      <c r="D11692" s="3"/>
      <c r="E11692" s="3"/>
    </row>
    <row r="11693" spans="1:5" x14ac:dyDescent="0.3">
      <c r="A11693" s="3"/>
      <c r="B11693" s="3"/>
      <c r="C11693" s="3"/>
      <c r="D11693" s="3"/>
      <c r="E11693" s="3"/>
    </row>
    <row r="11694" spans="1:5" x14ac:dyDescent="0.3">
      <c r="A11694" s="3"/>
      <c r="B11694" s="3"/>
      <c r="C11694" s="3"/>
      <c r="D11694" s="3"/>
      <c r="E11694" s="3"/>
    </row>
    <row r="11695" spans="1:5" x14ac:dyDescent="0.3">
      <c r="A11695" s="3"/>
      <c r="B11695" s="3"/>
      <c r="C11695" s="3"/>
      <c r="D11695" s="3"/>
      <c r="E11695" s="3"/>
    </row>
    <row r="11696" spans="1:5" x14ac:dyDescent="0.3">
      <c r="A11696" s="3"/>
      <c r="B11696" s="3"/>
      <c r="C11696" s="3"/>
      <c r="D11696" s="3"/>
      <c r="E11696" s="3"/>
    </row>
    <row r="11697" spans="1:5" x14ac:dyDescent="0.3">
      <c r="A11697" s="3"/>
      <c r="B11697" s="3"/>
      <c r="C11697" s="3"/>
      <c r="D11697" s="3"/>
      <c r="E11697" s="3"/>
    </row>
    <row r="11698" spans="1:5" x14ac:dyDescent="0.3">
      <c r="A11698" s="3"/>
      <c r="B11698" s="3"/>
      <c r="C11698" s="3"/>
      <c r="D11698" s="3"/>
      <c r="E11698" s="3"/>
    </row>
    <row r="11699" spans="1:5" x14ac:dyDescent="0.3">
      <c r="A11699" s="3"/>
      <c r="B11699" s="3"/>
      <c r="C11699" s="3"/>
      <c r="D11699" s="3"/>
      <c r="E11699" s="3"/>
    </row>
    <row r="11700" spans="1:5" x14ac:dyDescent="0.3">
      <c r="A11700" s="3"/>
      <c r="B11700" s="3"/>
      <c r="C11700" s="3"/>
      <c r="D11700" s="3"/>
      <c r="E11700" s="3"/>
    </row>
    <row r="11701" spans="1:5" x14ac:dyDescent="0.3">
      <c r="A11701" s="3"/>
      <c r="B11701" s="3"/>
      <c r="C11701" s="3"/>
      <c r="D11701" s="3"/>
      <c r="E11701" s="3"/>
    </row>
    <row r="11702" spans="1:5" x14ac:dyDescent="0.3">
      <c r="A11702" s="3"/>
      <c r="B11702" s="3"/>
      <c r="C11702" s="3"/>
      <c r="D11702" s="3"/>
      <c r="E11702" s="3"/>
    </row>
    <row r="11703" spans="1:5" x14ac:dyDescent="0.3">
      <c r="A11703" s="3"/>
      <c r="B11703" s="3"/>
      <c r="C11703" s="3"/>
      <c r="D11703" s="3"/>
      <c r="E11703" s="3"/>
    </row>
    <row r="11704" spans="1:5" x14ac:dyDescent="0.3">
      <c r="A11704" s="3"/>
      <c r="B11704" s="3"/>
      <c r="C11704" s="3"/>
      <c r="D11704" s="3"/>
      <c r="E11704" s="3"/>
    </row>
    <row r="11705" spans="1:5" x14ac:dyDescent="0.3">
      <c r="A11705" s="3"/>
      <c r="B11705" s="3"/>
      <c r="C11705" s="3"/>
      <c r="D11705" s="3"/>
      <c r="E11705" s="3"/>
    </row>
    <row r="11706" spans="1:5" x14ac:dyDescent="0.3">
      <c r="A11706" s="3"/>
      <c r="B11706" s="3"/>
      <c r="C11706" s="3"/>
      <c r="D11706" s="3"/>
      <c r="E11706" s="3"/>
    </row>
    <row r="11707" spans="1:5" x14ac:dyDescent="0.3">
      <c r="A11707" s="3"/>
      <c r="B11707" s="3"/>
      <c r="C11707" s="3"/>
      <c r="D11707" s="3"/>
      <c r="E11707" s="3"/>
    </row>
    <row r="11708" spans="1:5" x14ac:dyDescent="0.3">
      <c r="A11708" s="3"/>
      <c r="B11708" s="3"/>
      <c r="C11708" s="3"/>
      <c r="D11708" s="3"/>
      <c r="E11708" s="3"/>
    </row>
    <row r="11709" spans="1:5" x14ac:dyDescent="0.3">
      <c r="A11709" s="3"/>
      <c r="B11709" s="3"/>
      <c r="C11709" s="3"/>
      <c r="D11709" s="3"/>
      <c r="E11709" s="3"/>
    </row>
    <row r="11710" spans="1:5" x14ac:dyDescent="0.3">
      <c r="A11710" s="3"/>
      <c r="B11710" s="3"/>
      <c r="C11710" s="3"/>
      <c r="D11710" s="3"/>
      <c r="E11710" s="3"/>
    </row>
    <row r="11711" spans="1:5" x14ac:dyDescent="0.3">
      <c r="A11711" s="3"/>
      <c r="B11711" s="3"/>
      <c r="C11711" s="3"/>
      <c r="D11711" s="3"/>
      <c r="E11711" s="3"/>
    </row>
    <row r="11712" spans="1:5" x14ac:dyDescent="0.3">
      <c r="A11712" s="3"/>
      <c r="B11712" s="3"/>
      <c r="C11712" s="3"/>
      <c r="D11712" s="3"/>
      <c r="E11712" s="3"/>
    </row>
    <row r="11713" spans="1:5" x14ac:dyDescent="0.3">
      <c r="A11713" s="3"/>
      <c r="B11713" s="3"/>
      <c r="C11713" s="3"/>
      <c r="D11713" s="3"/>
      <c r="E11713" s="3"/>
    </row>
    <row r="11714" spans="1:5" x14ac:dyDescent="0.3">
      <c r="A11714" s="3"/>
      <c r="B11714" s="3"/>
      <c r="C11714" s="3"/>
      <c r="D11714" s="3"/>
      <c r="E11714" s="3"/>
    </row>
    <row r="11715" spans="1:5" x14ac:dyDescent="0.3">
      <c r="A11715" s="3"/>
      <c r="B11715" s="3"/>
      <c r="C11715" s="3"/>
      <c r="D11715" s="3"/>
      <c r="E11715" s="3"/>
    </row>
    <row r="11716" spans="1:5" x14ac:dyDescent="0.3">
      <c r="A11716" s="3"/>
      <c r="B11716" s="3"/>
      <c r="C11716" s="3"/>
      <c r="D11716" s="3"/>
      <c r="E11716" s="3"/>
    </row>
    <row r="11717" spans="1:5" x14ac:dyDescent="0.3">
      <c r="A11717" s="3"/>
      <c r="B11717" s="3"/>
      <c r="C11717" s="3"/>
      <c r="D11717" s="3"/>
      <c r="E11717" s="3"/>
    </row>
    <row r="11718" spans="1:5" x14ac:dyDescent="0.3">
      <c r="A11718" s="3"/>
      <c r="B11718" s="3"/>
      <c r="C11718" s="3"/>
      <c r="D11718" s="3"/>
      <c r="E11718" s="3"/>
    </row>
    <row r="11719" spans="1:5" x14ac:dyDescent="0.3">
      <c r="A11719" s="3"/>
      <c r="B11719" s="3"/>
      <c r="C11719" s="3"/>
      <c r="D11719" s="3"/>
      <c r="E11719" s="3"/>
    </row>
    <row r="11720" spans="1:5" x14ac:dyDescent="0.3">
      <c r="A11720" s="3"/>
      <c r="B11720" s="3"/>
      <c r="C11720" s="3"/>
      <c r="D11720" s="3"/>
      <c r="E11720" s="3"/>
    </row>
    <row r="11721" spans="1:5" x14ac:dyDescent="0.3">
      <c r="A11721" s="3"/>
      <c r="B11721" s="3"/>
      <c r="C11721" s="3"/>
      <c r="D11721" s="3"/>
      <c r="E11721" s="3"/>
    </row>
    <row r="11722" spans="1:5" x14ac:dyDescent="0.3">
      <c r="A11722" s="3"/>
      <c r="B11722" s="3"/>
      <c r="C11722" s="3"/>
      <c r="D11722" s="3"/>
      <c r="E11722" s="3"/>
    </row>
    <row r="11723" spans="1:5" x14ac:dyDescent="0.3">
      <c r="A11723" s="3"/>
      <c r="B11723" s="3"/>
      <c r="C11723" s="3"/>
      <c r="D11723" s="3"/>
      <c r="E11723" s="3"/>
    </row>
    <row r="11724" spans="1:5" x14ac:dyDescent="0.3">
      <c r="A11724" s="3"/>
      <c r="B11724" s="3"/>
      <c r="C11724" s="3"/>
      <c r="D11724" s="3"/>
      <c r="E11724" s="3"/>
    </row>
    <row r="11725" spans="1:5" x14ac:dyDescent="0.3">
      <c r="A11725" s="3"/>
      <c r="B11725" s="3"/>
      <c r="C11725" s="3"/>
      <c r="D11725" s="3"/>
      <c r="E11725" s="3"/>
    </row>
    <row r="11726" spans="1:5" x14ac:dyDescent="0.3">
      <c r="A11726" s="3"/>
      <c r="B11726" s="3"/>
      <c r="C11726" s="3"/>
      <c r="D11726" s="3"/>
      <c r="E11726" s="3"/>
    </row>
    <row r="11727" spans="1:5" x14ac:dyDescent="0.3">
      <c r="A11727" s="3"/>
      <c r="B11727" s="3"/>
      <c r="C11727" s="3"/>
      <c r="D11727" s="3"/>
      <c r="E11727" s="3"/>
    </row>
    <row r="11728" spans="1:5" x14ac:dyDescent="0.3">
      <c r="A11728" s="3"/>
      <c r="B11728" s="3"/>
      <c r="C11728" s="3"/>
      <c r="D11728" s="3"/>
      <c r="E11728" s="3"/>
    </row>
    <row r="11729" spans="1:5" x14ac:dyDescent="0.3">
      <c r="A11729" s="3"/>
      <c r="B11729" s="3"/>
      <c r="C11729" s="3"/>
      <c r="D11729" s="3"/>
      <c r="E11729" s="3"/>
    </row>
    <row r="11730" spans="1:5" x14ac:dyDescent="0.3">
      <c r="A11730" s="3"/>
      <c r="B11730" s="3"/>
      <c r="C11730" s="3"/>
      <c r="D11730" s="3"/>
      <c r="E11730" s="3"/>
    </row>
    <row r="11731" spans="1:5" x14ac:dyDescent="0.3">
      <c r="A11731" s="3"/>
      <c r="B11731" s="3"/>
      <c r="C11731" s="3"/>
      <c r="D11731" s="3"/>
      <c r="E11731" s="3"/>
    </row>
    <row r="11732" spans="1:5" x14ac:dyDescent="0.3">
      <c r="A11732" s="3"/>
      <c r="B11732" s="3"/>
      <c r="C11732" s="3"/>
      <c r="D11732" s="3"/>
      <c r="E11732" s="3"/>
    </row>
    <row r="11733" spans="1:5" x14ac:dyDescent="0.3">
      <c r="A11733" s="3"/>
      <c r="B11733" s="3"/>
      <c r="C11733" s="3"/>
      <c r="D11733" s="3"/>
      <c r="E11733" s="3"/>
    </row>
    <row r="11734" spans="1:5" x14ac:dyDescent="0.3">
      <c r="A11734" s="3"/>
      <c r="B11734" s="3"/>
      <c r="C11734" s="3"/>
      <c r="D11734" s="3"/>
      <c r="E11734" s="3"/>
    </row>
    <row r="11735" spans="1:5" x14ac:dyDescent="0.3">
      <c r="A11735" s="3"/>
      <c r="B11735" s="3"/>
      <c r="C11735" s="3"/>
      <c r="D11735" s="3"/>
      <c r="E11735" s="3"/>
    </row>
    <row r="11736" spans="1:5" x14ac:dyDescent="0.3">
      <c r="A11736" s="3"/>
      <c r="B11736" s="3"/>
      <c r="C11736" s="3"/>
      <c r="D11736" s="3"/>
      <c r="E11736" s="3"/>
    </row>
    <row r="11737" spans="1:5" x14ac:dyDescent="0.3">
      <c r="A11737" s="3"/>
      <c r="B11737" s="3"/>
      <c r="C11737" s="3"/>
      <c r="D11737" s="3"/>
      <c r="E11737" s="3"/>
    </row>
    <row r="11738" spans="1:5" x14ac:dyDescent="0.3">
      <c r="A11738" s="3"/>
      <c r="B11738" s="3"/>
      <c r="C11738" s="3"/>
      <c r="D11738" s="3"/>
      <c r="E11738" s="3"/>
    </row>
    <row r="11739" spans="1:5" x14ac:dyDescent="0.3">
      <c r="A11739" s="3"/>
      <c r="B11739" s="3"/>
      <c r="C11739" s="3"/>
      <c r="D11739" s="3"/>
      <c r="E11739" s="3"/>
    </row>
    <row r="11740" spans="1:5" x14ac:dyDescent="0.3">
      <c r="A11740" s="3"/>
      <c r="B11740" s="3"/>
      <c r="C11740" s="3"/>
      <c r="D11740" s="3"/>
      <c r="E11740" s="3"/>
    </row>
    <row r="11741" spans="1:5" x14ac:dyDescent="0.3">
      <c r="A11741" s="3"/>
      <c r="B11741" s="3"/>
      <c r="C11741" s="3"/>
      <c r="D11741" s="3"/>
      <c r="E11741" s="3"/>
    </row>
    <row r="11742" spans="1:5" x14ac:dyDescent="0.3">
      <c r="A11742" s="3"/>
      <c r="B11742" s="3"/>
      <c r="C11742" s="3"/>
      <c r="D11742" s="3"/>
      <c r="E11742" s="3"/>
    </row>
    <row r="11743" spans="1:5" x14ac:dyDescent="0.3">
      <c r="A11743" s="3"/>
      <c r="B11743" s="3"/>
      <c r="C11743" s="3"/>
      <c r="D11743" s="3"/>
      <c r="E11743" s="3"/>
    </row>
    <row r="11744" spans="1:5" x14ac:dyDescent="0.3">
      <c r="A11744" s="3"/>
      <c r="B11744" s="3"/>
      <c r="C11744" s="3"/>
      <c r="D11744" s="3"/>
      <c r="E11744" s="3"/>
    </row>
    <row r="11745" spans="1:5" x14ac:dyDescent="0.3">
      <c r="A11745" s="3"/>
      <c r="B11745" s="3"/>
      <c r="C11745" s="3"/>
      <c r="D11745" s="3"/>
      <c r="E11745" s="3"/>
    </row>
    <row r="11746" spans="1:5" x14ac:dyDescent="0.3">
      <c r="A11746" s="3"/>
      <c r="B11746" s="3"/>
      <c r="C11746" s="3"/>
      <c r="D11746" s="3"/>
      <c r="E11746" s="3"/>
    </row>
    <row r="11747" spans="1:5" x14ac:dyDescent="0.3">
      <c r="A11747" s="3"/>
      <c r="B11747" s="3"/>
      <c r="C11747" s="3"/>
      <c r="D11747" s="3"/>
      <c r="E11747" s="3"/>
    </row>
    <row r="11748" spans="1:5" x14ac:dyDescent="0.3">
      <c r="A11748" s="3"/>
      <c r="B11748" s="3"/>
      <c r="C11748" s="3"/>
      <c r="D11748" s="3"/>
      <c r="E11748" s="3"/>
    </row>
    <row r="11749" spans="1:5" x14ac:dyDescent="0.3">
      <c r="A11749" s="3"/>
      <c r="B11749" s="3"/>
      <c r="C11749" s="3"/>
      <c r="D11749" s="3"/>
      <c r="E11749" s="3"/>
    </row>
    <row r="11750" spans="1:5" x14ac:dyDescent="0.3">
      <c r="A11750" s="3"/>
      <c r="B11750" s="3"/>
      <c r="C11750" s="3"/>
      <c r="D11750" s="3"/>
      <c r="E11750" s="3"/>
    </row>
    <row r="11751" spans="1:5" x14ac:dyDescent="0.3">
      <c r="A11751" s="3"/>
      <c r="B11751" s="3"/>
      <c r="C11751" s="3"/>
      <c r="D11751" s="3"/>
      <c r="E11751" s="3"/>
    </row>
    <row r="11752" spans="1:5" x14ac:dyDescent="0.3">
      <c r="A11752" s="3"/>
      <c r="B11752" s="3"/>
      <c r="C11752" s="3"/>
      <c r="D11752" s="3"/>
      <c r="E11752" s="3"/>
    </row>
    <row r="11753" spans="1:5" x14ac:dyDescent="0.3">
      <c r="A11753" s="3"/>
      <c r="B11753" s="3"/>
      <c r="C11753" s="3"/>
      <c r="D11753" s="3"/>
      <c r="E11753" s="3"/>
    </row>
    <row r="11754" spans="1:5" x14ac:dyDescent="0.3">
      <c r="A11754" s="3"/>
      <c r="B11754" s="3"/>
      <c r="C11754" s="3"/>
      <c r="D11754" s="3"/>
      <c r="E11754" s="3"/>
    </row>
    <row r="11755" spans="1:5" x14ac:dyDescent="0.3">
      <c r="A11755" s="3"/>
      <c r="B11755" s="3"/>
      <c r="C11755" s="3"/>
      <c r="D11755" s="3"/>
      <c r="E11755" s="3"/>
    </row>
    <row r="11756" spans="1:5" x14ac:dyDescent="0.3">
      <c r="A11756" s="3"/>
      <c r="B11756" s="3"/>
      <c r="C11756" s="3"/>
      <c r="D11756" s="3"/>
      <c r="E11756" s="3"/>
    </row>
    <row r="11757" spans="1:5" x14ac:dyDescent="0.3">
      <c r="A11757" s="3"/>
      <c r="B11757" s="3"/>
      <c r="C11757" s="3"/>
      <c r="D11757" s="3"/>
      <c r="E11757" s="3"/>
    </row>
    <row r="11758" spans="1:5" x14ac:dyDescent="0.3">
      <c r="A11758" s="3"/>
      <c r="B11758" s="3"/>
      <c r="C11758" s="3"/>
      <c r="D11758" s="3"/>
      <c r="E11758" s="3"/>
    </row>
    <row r="11759" spans="1:5" x14ac:dyDescent="0.3">
      <c r="A11759" s="3"/>
      <c r="B11759" s="3"/>
      <c r="C11759" s="3"/>
      <c r="D11759" s="3"/>
      <c r="E11759" s="3"/>
    </row>
    <row r="11760" spans="1:5" x14ac:dyDescent="0.3">
      <c r="A11760" s="3"/>
      <c r="B11760" s="3"/>
      <c r="C11760" s="3"/>
      <c r="D11760" s="3"/>
      <c r="E11760" s="3"/>
    </row>
    <row r="11761" spans="1:5" x14ac:dyDescent="0.3">
      <c r="A11761" s="3"/>
      <c r="B11761" s="3"/>
      <c r="C11761" s="3"/>
      <c r="D11761" s="3"/>
      <c r="E11761" s="3"/>
    </row>
    <row r="11762" spans="1:5" x14ac:dyDescent="0.3">
      <c r="A11762" s="3"/>
      <c r="B11762" s="3"/>
      <c r="C11762" s="3"/>
      <c r="D11762" s="3"/>
      <c r="E11762" s="3"/>
    </row>
    <row r="11763" spans="1:5" x14ac:dyDescent="0.3">
      <c r="A11763" s="3"/>
      <c r="B11763" s="3"/>
      <c r="C11763" s="3"/>
      <c r="D11763" s="3"/>
      <c r="E11763" s="3"/>
    </row>
    <row r="11764" spans="1:5" x14ac:dyDescent="0.3">
      <c r="A11764" s="3"/>
      <c r="B11764" s="3"/>
      <c r="C11764" s="3"/>
      <c r="D11764" s="3"/>
      <c r="E11764" s="3"/>
    </row>
    <row r="11765" spans="1:5" x14ac:dyDescent="0.3">
      <c r="A11765" s="3"/>
      <c r="B11765" s="3"/>
      <c r="C11765" s="3"/>
      <c r="D11765" s="3"/>
      <c r="E11765" s="3"/>
    </row>
    <row r="11766" spans="1:5" x14ac:dyDescent="0.3">
      <c r="A11766" s="3"/>
      <c r="B11766" s="3"/>
      <c r="C11766" s="3"/>
      <c r="D11766" s="3"/>
      <c r="E11766" s="3"/>
    </row>
    <row r="11767" spans="1:5" x14ac:dyDescent="0.3">
      <c r="A11767" s="3"/>
      <c r="B11767" s="3"/>
      <c r="C11767" s="3"/>
      <c r="D11767" s="3"/>
      <c r="E11767" s="3"/>
    </row>
    <row r="11768" spans="1:5" x14ac:dyDescent="0.3">
      <c r="A11768" s="3"/>
      <c r="B11768" s="3"/>
      <c r="C11768" s="3"/>
      <c r="D11768" s="3"/>
      <c r="E11768" s="3"/>
    </row>
    <row r="11769" spans="1:5" x14ac:dyDescent="0.3">
      <c r="A11769" s="3"/>
      <c r="B11769" s="3"/>
      <c r="C11769" s="3"/>
      <c r="D11769" s="3"/>
      <c r="E11769" s="3"/>
    </row>
    <row r="11770" spans="1:5" x14ac:dyDescent="0.3">
      <c r="A11770" s="3"/>
      <c r="B11770" s="3"/>
      <c r="C11770" s="3"/>
      <c r="D11770" s="3"/>
      <c r="E11770" s="3"/>
    </row>
    <row r="11771" spans="1:5" x14ac:dyDescent="0.3">
      <c r="A11771" s="3"/>
      <c r="B11771" s="3"/>
      <c r="C11771" s="3"/>
      <c r="D11771" s="3"/>
      <c r="E11771" s="3"/>
    </row>
    <row r="11772" spans="1:5" x14ac:dyDescent="0.3">
      <c r="A11772" s="3"/>
      <c r="B11772" s="3"/>
      <c r="C11772" s="3"/>
      <c r="D11772" s="3"/>
      <c r="E11772" s="3"/>
    </row>
    <row r="11773" spans="1:5" x14ac:dyDescent="0.3">
      <c r="A11773" s="3"/>
      <c r="B11773" s="3"/>
      <c r="C11773" s="3"/>
      <c r="D11773" s="3"/>
      <c r="E11773" s="3"/>
    </row>
    <row r="11774" spans="1:5" x14ac:dyDescent="0.3">
      <c r="A11774" s="3"/>
      <c r="B11774" s="3"/>
      <c r="C11774" s="3"/>
      <c r="D11774" s="3"/>
      <c r="E11774" s="3"/>
    </row>
    <row r="11775" spans="1:5" x14ac:dyDescent="0.3">
      <c r="A11775" s="3"/>
      <c r="B11775" s="3"/>
      <c r="C11775" s="3"/>
      <c r="D11775" s="3"/>
      <c r="E11775" s="3"/>
    </row>
    <row r="11776" spans="1:5" x14ac:dyDescent="0.3">
      <c r="A11776" s="3"/>
      <c r="B11776" s="3"/>
      <c r="C11776" s="3"/>
      <c r="D11776" s="3"/>
      <c r="E11776" s="3"/>
    </row>
    <row r="11777" spans="1:5" x14ac:dyDescent="0.3">
      <c r="A11777" s="3"/>
      <c r="B11777" s="3"/>
      <c r="C11777" s="3"/>
      <c r="D11777" s="3"/>
      <c r="E11777" s="3"/>
    </row>
    <row r="11778" spans="1:5" x14ac:dyDescent="0.3">
      <c r="A11778" s="3"/>
      <c r="B11778" s="3"/>
      <c r="C11778" s="3"/>
      <c r="D11778" s="3"/>
      <c r="E11778" s="3"/>
    </row>
    <row r="11779" spans="1:5" x14ac:dyDescent="0.3">
      <c r="A11779" s="3"/>
      <c r="B11779" s="3"/>
      <c r="C11779" s="3"/>
      <c r="D11779" s="3"/>
      <c r="E11779" s="3"/>
    </row>
    <row r="11780" spans="1:5" x14ac:dyDescent="0.3">
      <c r="A11780" s="3"/>
      <c r="B11780" s="3"/>
      <c r="C11780" s="3"/>
      <c r="D11780" s="3"/>
      <c r="E11780" s="3"/>
    </row>
    <row r="11781" spans="1:5" x14ac:dyDescent="0.3">
      <c r="A11781" s="3"/>
      <c r="B11781" s="3"/>
      <c r="C11781" s="3"/>
      <c r="D11781" s="3"/>
      <c r="E11781" s="3"/>
    </row>
    <row r="11782" spans="1:5" x14ac:dyDescent="0.3">
      <c r="A11782" s="3"/>
      <c r="B11782" s="3"/>
      <c r="C11782" s="3"/>
      <c r="D11782" s="3"/>
      <c r="E11782" s="3"/>
    </row>
    <row r="11783" spans="1:5" x14ac:dyDescent="0.3">
      <c r="A11783" s="3"/>
      <c r="B11783" s="3"/>
      <c r="C11783" s="3"/>
      <c r="D11783" s="3"/>
      <c r="E11783" s="3"/>
    </row>
    <row r="11784" spans="1:5" x14ac:dyDescent="0.3">
      <c r="A11784" s="3"/>
      <c r="B11784" s="3"/>
      <c r="C11784" s="3"/>
      <c r="D11784" s="3"/>
      <c r="E11784" s="3"/>
    </row>
    <row r="11785" spans="1:5" x14ac:dyDescent="0.3">
      <c r="A11785" s="3"/>
      <c r="B11785" s="3"/>
      <c r="C11785" s="3"/>
      <c r="D11785" s="3"/>
      <c r="E11785" s="3"/>
    </row>
    <row r="11786" spans="1:5" x14ac:dyDescent="0.3">
      <c r="A11786" s="3"/>
      <c r="B11786" s="3"/>
      <c r="C11786" s="3"/>
      <c r="D11786" s="3"/>
      <c r="E11786" s="3"/>
    </row>
    <row r="11787" spans="1:5" x14ac:dyDescent="0.3">
      <c r="A11787" s="3"/>
      <c r="B11787" s="3"/>
      <c r="C11787" s="3"/>
      <c r="D11787" s="3"/>
      <c r="E11787" s="3"/>
    </row>
    <row r="11788" spans="1:5" x14ac:dyDescent="0.3">
      <c r="A11788" s="3"/>
      <c r="B11788" s="3"/>
      <c r="C11788" s="3"/>
      <c r="D11788" s="3"/>
      <c r="E11788" s="3"/>
    </row>
    <row r="11789" spans="1:5" x14ac:dyDescent="0.3">
      <c r="A11789" s="3"/>
      <c r="B11789" s="3"/>
      <c r="C11789" s="3"/>
      <c r="D11789" s="3"/>
      <c r="E11789" s="3"/>
    </row>
    <row r="11790" spans="1:5" x14ac:dyDescent="0.3">
      <c r="A11790" s="3"/>
      <c r="B11790" s="3"/>
      <c r="C11790" s="3"/>
      <c r="D11790" s="3"/>
      <c r="E11790" s="3"/>
    </row>
    <row r="11791" spans="1:5" x14ac:dyDescent="0.3">
      <c r="A11791" s="3"/>
      <c r="B11791" s="3"/>
      <c r="C11791" s="3"/>
      <c r="D11791" s="3"/>
      <c r="E11791" s="3"/>
    </row>
    <row r="11792" spans="1:5" x14ac:dyDescent="0.3">
      <c r="A11792" s="3"/>
      <c r="B11792" s="3"/>
      <c r="C11792" s="3"/>
      <c r="D11792" s="3"/>
      <c r="E11792" s="3"/>
    </row>
    <row r="11793" spans="1:5" x14ac:dyDescent="0.3">
      <c r="A11793" s="3"/>
      <c r="B11793" s="3"/>
      <c r="C11793" s="3"/>
      <c r="D11793" s="3"/>
      <c r="E11793" s="3"/>
    </row>
    <row r="11794" spans="1:5" x14ac:dyDescent="0.3">
      <c r="A11794" s="3"/>
      <c r="B11794" s="3"/>
      <c r="C11794" s="3"/>
      <c r="D11794" s="3"/>
      <c r="E11794" s="3"/>
    </row>
    <row r="11795" spans="1:5" x14ac:dyDescent="0.3">
      <c r="A11795" s="3"/>
      <c r="B11795" s="3"/>
      <c r="C11795" s="3"/>
      <c r="D11795" s="3"/>
      <c r="E11795" s="3"/>
    </row>
    <row r="11796" spans="1:5" x14ac:dyDescent="0.3">
      <c r="A11796" s="3"/>
      <c r="B11796" s="3"/>
      <c r="C11796" s="3"/>
      <c r="D11796" s="3"/>
      <c r="E11796" s="3"/>
    </row>
    <row r="11797" spans="1:5" x14ac:dyDescent="0.3">
      <c r="A11797" s="3"/>
      <c r="B11797" s="3"/>
      <c r="C11797" s="3"/>
      <c r="D11797" s="3"/>
      <c r="E11797" s="3"/>
    </row>
    <row r="11798" spans="1:5" x14ac:dyDescent="0.3">
      <c r="A11798" s="3"/>
      <c r="B11798" s="3"/>
      <c r="C11798" s="3"/>
      <c r="D11798" s="3"/>
      <c r="E11798" s="3"/>
    </row>
    <row r="11799" spans="1:5" x14ac:dyDescent="0.3">
      <c r="A11799" s="3"/>
      <c r="B11799" s="3"/>
      <c r="C11799" s="3"/>
      <c r="D11799" s="3"/>
      <c r="E11799" s="3"/>
    </row>
    <row r="11800" spans="1:5" x14ac:dyDescent="0.3">
      <c r="A11800" s="3"/>
      <c r="B11800" s="3"/>
      <c r="C11800" s="3"/>
      <c r="D11800" s="3"/>
      <c r="E11800" s="3"/>
    </row>
    <row r="11801" spans="1:5" x14ac:dyDescent="0.3">
      <c r="A11801" s="3"/>
      <c r="B11801" s="3"/>
      <c r="C11801" s="3"/>
      <c r="D11801" s="3"/>
      <c r="E11801" s="3"/>
    </row>
    <row r="11802" spans="1:5" x14ac:dyDescent="0.3">
      <c r="A11802" s="3"/>
      <c r="B11802" s="3"/>
      <c r="C11802" s="3"/>
      <c r="D11802" s="3"/>
      <c r="E11802" s="3"/>
    </row>
    <row r="11803" spans="1:5" x14ac:dyDescent="0.3">
      <c r="A11803" s="3"/>
      <c r="B11803" s="3"/>
      <c r="C11803" s="3"/>
      <c r="D11803" s="3"/>
      <c r="E11803" s="3"/>
    </row>
    <row r="11804" spans="1:5" x14ac:dyDescent="0.3">
      <c r="A11804" s="3"/>
      <c r="B11804" s="3"/>
      <c r="C11804" s="3"/>
      <c r="D11804" s="3"/>
      <c r="E11804" s="3"/>
    </row>
    <row r="11805" spans="1:5" x14ac:dyDescent="0.3">
      <c r="A11805" s="3"/>
      <c r="B11805" s="3"/>
      <c r="C11805" s="3"/>
      <c r="D11805" s="3"/>
      <c r="E11805" s="3"/>
    </row>
    <row r="11806" spans="1:5" x14ac:dyDescent="0.3">
      <c r="A11806" s="3"/>
      <c r="B11806" s="3"/>
      <c r="C11806" s="3"/>
      <c r="D11806" s="3"/>
      <c r="E11806" s="3"/>
    </row>
    <row r="11807" spans="1:5" x14ac:dyDescent="0.3">
      <c r="A11807" s="3"/>
      <c r="B11807" s="3"/>
      <c r="C11807" s="3"/>
      <c r="D11807" s="3"/>
      <c r="E11807" s="3"/>
    </row>
    <row r="11808" spans="1:5" x14ac:dyDescent="0.3">
      <c r="A11808" s="3"/>
      <c r="B11808" s="3"/>
      <c r="C11808" s="3"/>
      <c r="D11808" s="3"/>
      <c r="E11808" s="3"/>
    </row>
    <row r="11809" spans="1:5" x14ac:dyDescent="0.3">
      <c r="A11809" s="3"/>
      <c r="B11809" s="3"/>
      <c r="C11809" s="3"/>
      <c r="D11809" s="3"/>
      <c r="E11809" s="3"/>
    </row>
    <row r="11810" spans="1:5" x14ac:dyDescent="0.3">
      <c r="A11810" s="3"/>
      <c r="B11810" s="3"/>
      <c r="C11810" s="3"/>
      <c r="D11810" s="3"/>
      <c r="E11810" s="3"/>
    </row>
    <row r="11811" spans="1:5" x14ac:dyDescent="0.3">
      <c r="A11811" s="3"/>
      <c r="B11811" s="3"/>
      <c r="C11811" s="3"/>
      <c r="D11811" s="3"/>
      <c r="E11811" s="3"/>
    </row>
    <row r="11812" spans="1:5" x14ac:dyDescent="0.3">
      <c r="A11812" s="3"/>
      <c r="B11812" s="3"/>
      <c r="C11812" s="3"/>
      <c r="D11812" s="3"/>
      <c r="E11812" s="3"/>
    </row>
    <row r="11813" spans="1:5" x14ac:dyDescent="0.3">
      <c r="A11813" s="3"/>
      <c r="B11813" s="3"/>
      <c r="C11813" s="3"/>
      <c r="D11813" s="3"/>
      <c r="E11813" s="3"/>
    </row>
    <row r="11814" spans="1:5" x14ac:dyDescent="0.3">
      <c r="A11814" s="3"/>
      <c r="B11814" s="3"/>
      <c r="C11814" s="3"/>
      <c r="D11814" s="3"/>
      <c r="E11814" s="3"/>
    </row>
    <row r="11815" spans="1:5" x14ac:dyDescent="0.3">
      <c r="A11815" s="3"/>
      <c r="B11815" s="3"/>
      <c r="C11815" s="3"/>
      <c r="D11815" s="3"/>
      <c r="E11815" s="3"/>
    </row>
    <row r="11816" spans="1:5" x14ac:dyDescent="0.3">
      <c r="A11816" s="3"/>
      <c r="B11816" s="3"/>
      <c r="C11816" s="3"/>
      <c r="D11816" s="3"/>
      <c r="E11816" s="3"/>
    </row>
    <row r="11817" spans="1:5" x14ac:dyDescent="0.3">
      <c r="A11817" s="3"/>
      <c r="B11817" s="3"/>
      <c r="C11817" s="3"/>
      <c r="D11817" s="3"/>
      <c r="E11817" s="3"/>
    </row>
    <row r="11818" spans="1:5" x14ac:dyDescent="0.3">
      <c r="A11818" s="3"/>
      <c r="B11818" s="3"/>
      <c r="C11818" s="3"/>
      <c r="D11818" s="3"/>
      <c r="E11818" s="3"/>
    </row>
    <row r="11819" spans="1:5" x14ac:dyDescent="0.3">
      <c r="A11819" s="3"/>
      <c r="B11819" s="3"/>
      <c r="C11819" s="3"/>
      <c r="D11819" s="3"/>
      <c r="E11819" s="3"/>
    </row>
    <row r="11820" spans="1:5" x14ac:dyDescent="0.3">
      <c r="A11820" s="3"/>
      <c r="B11820" s="3"/>
      <c r="C11820" s="3"/>
      <c r="D11820" s="3"/>
      <c r="E11820" s="3"/>
    </row>
    <row r="11821" spans="1:5" x14ac:dyDescent="0.3">
      <c r="A11821" s="3"/>
      <c r="B11821" s="3"/>
      <c r="C11821" s="3"/>
      <c r="D11821" s="3"/>
      <c r="E11821" s="3"/>
    </row>
    <row r="11822" spans="1:5" x14ac:dyDescent="0.3">
      <c r="A11822" s="3"/>
      <c r="B11822" s="3"/>
      <c r="C11822" s="3"/>
      <c r="D11822" s="3"/>
      <c r="E11822" s="3"/>
    </row>
    <row r="11823" spans="1:5" x14ac:dyDescent="0.3">
      <c r="A11823" s="3"/>
      <c r="B11823" s="3"/>
      <c r="C11823" s="3"/>
      <c r="D11823" s="3"/>
      <c r="E11823" s="3"/>
    </row>
    <row r="11824" spans="1:5" x14ac:dyDescent="0.3">
      <c r="A11824" s="3"/>
      <c r="B11824" s="3"/>
      <c r="C11824" s="3"/>
      <c r="D11824" s="3"/>
      <c r="E11824" s="3"/>
    </row>
    <row r="11825" spans="1:5" x14ac:dyDescent="0.3">
      <c r="A11825" s="3"/>
      <c r="B11825" s="3"/>
      <c r="C11825" s="3"/>
      <c r="D11825" s="3"/>
      <c r="E11825" s="3"/>
    </row>
    <row r="11826" spans="1:5" x14ac:dyDescent="0.3">
      <c r="A11826" s="3"/>
      <c r="B11826" s="3"/>
      <c r="C11826" s="3"/>
      <c r="D11826" s="3"/>
      <c r="E11826" s="3"/>
    </row>
    <row r="11827" spans="1:5" x14ac:dyDescent="0.3">
      <c r="A11827" s="3"/>
      <c r="B11827" s="3"/>
      <c r="C11827" s="3"/>
      <c r="D11827" s="3"/>
      <c r="E11827" s="3"/>
    </row>
    <row r="11828" spans="1:5" x14ac:dyDescent="0.3">
      <c r="A11828" s="3"/>
      <c r="B11828" s="3"/>
      <c r="C11828" s="3"/>
      <c r="D11828" s="3"/>
      <c r="E11828" s="3"/>
    </row>
    <row r="11829" spans="1:5" x14ac:dyDescent="0.3">
      <c r="A11829" s="3"/>
      <c r="B11829" s="3"/>
      <c r="C11829" s="3"/>
      <c r="D11829" s="3"/>
      <c r="E11829" s="3"/>
    </row>
    <row r="11830" spans="1:5" x14ac:dyDescent="0.3">
      <c r="A11830" s="3"/>
      <c r="B11830" s="3"/>
      <c r="C11830" s="3"/>
      <c r="D11830" s="3"/>
      <c r="E11830" s="3"/>
    </row>
    <row r="11831" spans="1:5" x14ac:dyDescent="0.3">
      <c r="A11831" s="3"/>
      <c r="B11831" s="3"/>
      <c r="C11831" s="3"/>
      <c r="D11831" s="3"/>
      <c r="E11831" s="3"/>
    </row>
    <row r="11832" spans="1:5" x14ac:dyDescent="0.3">
      <c r="A11832" s="3"/>
      <c r="B11832" s="3"/>
      <c r="C11832" s="3"/>
      <c r="D11832" s="3"/>
      <c r="E11832" s="3"/>
    </row>
    <row r="11833" spans="1:5" x14ac:dyDescent="0.3">
      <c r="A11833" s="3"/>
      <c r="B11833" s="3"/>
      <c r="C11833" s="3"/>
      <c r="D11833" s="3"/>
      <c r="E11833" s="3"/>
    </row>
    <row r="11834" spans="1:5" x14ac:dyDescent="0.3">
      <c r="A11834" s="3"/>
      <c r="B11834" s="3"/>
      <c r="C11834" s="3"/>
      <c r="D11834" s="3"/>
      <c r="E11834" s="3"/>
    </row>
    <row r="11835" spans="1:5" x14ac:dyDescent="0.3">
      <c r="A11835" s="3"/>
      <c r="B11835" s="3"/>
      <c r="C11835" s="3"/>
      <c r="D11835" s="3"/>
      <c r="E11835" s="3"/>
    </row>
    <row r="11836" spans="1:5" x14ac:dyDescent="0.3">
      <c r="A11836" s="3"/>
      <c r="B11836" s="3"/>
      <c r="C11836" s="3"/>
      <c r="D11836" s="3"/>
      <c r="E11836" s="3"/>
    </row>
    <row r="11837" spans="1:5" x14ac:dyDescent="0.3">
      <c r="A11837" s="3"/>
      <c r="B11837" s="3"/>
      <c r="C11837" s="3"/>
      <c r="D11837" s="3"/>
      <c r="E11837" s="3"/>
    </row>
    <row r="11838" spans="1:5" x14ac:dyDescent="0.3">
      <c r="A11838" s="3"/>
      <c r="B11838" s="3"/>
      <c r="C11838" s="3"/>
      <c r="D11838" s="3"/>
      <c r="E11838" s="3"/>
    </row>
    <row r="11839" spans="1:5" x14ac:dyDescent="0.3">
      <c r="A11839" s="3"/>
      <c r="B11839" s="3"/>
      <c r="C11839" s="3"/>
      <c r="D11839" s="3"/>
      <c r="E11839" s="3"/>
    </row>
    <row r="11840" spans="1:5" x14ac:dyDescent="0.3">
      <c r="A11840" s="3"/>
      <c r="B11840" s="3"/>
      <c r="C11840" s="3"/>
      <c r="D11840" s="3"/>
      <c r="E11840" s="3"/>
    </row>
    <row r="11841" spans="1:5" x14ac:dyDescent="0.3">
      <c r="A11841" s="3"/>
      <c r="B11841" s="3"/>
      <c r="C11841" s="3"/>
      <c r="D11841" s="3"/>
      <c r="E11841" s="3"/>
    </row>
    <row r="11842" spans="1:5" x14ac:dyDescent="0.3">
      <c r="A11842" s="3"/>
      <c r="B11842" s="3"/>
      <c r="C11842" s="3"/>
      <c r="D11842" s="3"/>
      <c r="E11842" s="3"/>
    </row>
    <row r="11843" spans="1:5" x14ac:dyDescent="0.3">
      <c r="A11843" s="3"/>
      <c r="B11843" s="3"/>
      <c r="C11843" s="3"/>
      <c r="D11843" s="3"/>
      <c r="E11843" s="3"/>
    </row>
    <row r="11844" spans="1:5" x14ac:dyDescent="0.3">
      <c r="A11844" s="3"/>
      <c r="B11844" s="3"/>
      <c r="C11844" s="3"/>
      <c r="D11844" s="3"/>
      <c r="E11844" s="3"/>
    </row>
    <row r="11845" spans="1:5" x14ac:dyDescent="0.3">
      <c r="A11845" s="3"/>
      <c r="B11845" s="3"/>
      <c r="C11845" s="3"/>
      <c r="D11845" s="3"/>
      <c r="E11845" s="3"/>
    </row>
    <row r="11846" spans="1:5" x14ac:dyDescent="0.3">
      <c r="A11846" s="3"/>
      <c r="B11846" s="3"/>
      <c r="C11846" s="3"/>
      <c r="D11846" s="3"/>
      <c r="E11846" s="3"/>
    </row>
    <row r="11847" spans="1:5" x14ac:dyDescent="0.3">
      <c r="A11847" s="3"/>
      <c r="B11847" s="3"/>
      <c r="C11847" s="3"/>
      <c r="D11847" s="3"/>
      <c r="E11847" s="3"/>
    </row>
    <row r="11848" spans="1:5" x14ac:dyDescent="0.3">
      <c r="A11848" s="3"/>
      <c r="B11848" s="3"/>
      <c r="C11848" s="3"/>
      <c r="D11848" s="3"/>
      <c r="E11848" s="3"/>
    </row>
    <row r="11849" spans="1:5" x14ac:dyDescent="0.3">
      <c r="A11849" s="3"/>
      <c r="B11849" s="3"/>
      <c r="C11849" s="3"/>
      <c r="D11849" s="3"/>
      <c r="E11849" s="3"/>
    </row>
    <row r="11850" spans="1:5" x14ac:dyDescent="0.3">
      <c r="A11850" s="3"/>
      <c r="B11850" s="3"/>
      <c r="C11850" s="3"/>
      <c r="D11850" s="3"/>
      <c r="E11850" s="3"/>
    </row>
    <row r="11851" spans="1:5" x14ac:dyDescent="0.3">
      <c r="A11851" s="3"/>
      <c r="B11851" s="3"/>
      <c r="C11851" s="3"/>
      <c r="D11851" s="3"/>
      <c r="E11851" s="3"/>
    </row>
    <row r="11852" spans="1:5" x14ac:dyDescent="0.3">
      <c r="A11852" s="3"/>
      <c r="B11852" s="3"/>
      <c r="C11852" s="3"/>
      <c r="D11852" s="3"/>
      <c r="E11852" s="3"/>
    </row>
    <row r="11853" spans="1:5" x14ac:dyDescent="0.3">
      <c r="A11853" s="3"/>
      <c r="B11853" s="3"/>
      <c r="C11853" s="3"/>
      <c r="D11853" s="3"/>
      <c r="E11853" s="3"/>
    </row>
    <row r="11854" spans="1:5" x14ac:dyDescent="0.3">
      <c r="A11854" s="3"/>
      <c r="B11854" s="3"/>
      <c r="C11854" s="3"/>
      <c r="D11854" s="3"/>
      <c r="E11854" s="3"/>
    </row>
    <row r="11855" spans="1:5" x14ac:dyDescent="0.3">
      <c r="A11855" s="3"/>
      <c r="B11855" s="3"/>
      <c r="C11855" s="3"/>
      <c r="D11855" s="3"/>
      <c r="E11855" s="3"/>
    </row>
    <row r="11856" spans="1:5" x14ac:dyDescent="0.3">
      <c r="A11856" s="3"/>
      <c r="B11856" s="3"/>
      <c r="C11856" s="3"/>
      <c r="D11856" s="3"/>
      <c r="E11856" s="3"/>
    </row>
    <row r="11857" spans="1:5" x14ac:dyDescent="0.3">
      <c r="A11857" s="3"/>
      <c r="B11857" s="3"/>
      <c r="C11857" s="3"/>
      <c r="D11857" s="3"/>
      <c r="E11857" s="3"/>
    </row>
    <row r="11858" spans="1:5" x14ac:dyDescent="0.3">
      <c r="A11858" s="3"/>
      <c r="B11858" s="3"/>
      <c r="C11858" s="3"/>
      <c r="D11858" s="3"/>
      <c r="E11858" s="3"/>
    </row>
    <row r="11859" spans="1:5" x14ac:dyDescent="0.3">
      <c r="A11859" s="3"/>
      <c r="B11859" s="3"/>
      <c r="C11859" s="3"/>
      <c r="D11859" s="3"/>
      <c r="E11859" s="3"/>
    </row>
    <row r="11860" spans="1:5" x14ac:dyDescent="0.3">
      <c r="A11860" s="3"/>
      <c r="B11860" s="3"/>
      <c r="C11860" s="3"/>
      <c r="D11860" s="3"/>
      <c r="E11860" s="3"/>
    </row>
    <row r="11861" spans="1:5" x14ac:dyDescent="0.3">
      <c r="A11861" s="3"/>
      <c r="B11861" s="3"/>
      <c r="C11861" s="3"/>
      <c r="D11861" s="3"/>
      <c r="E11861" s="3"/>
    </row>
    <row r="11862" spans="1:5" x14ac:dyDescent="0.3">
      <c r="A11862" s="3"/>
      <c r="B11862" s="3"/>
      <c r="C11862" s="3"/>
      <c r="D11862" s="3"/>
      <c r="E11862" s="3"/>
    </row>
    <row r="11863" spans="1:5" x14ac:dyDescent="0.3">
      <c r="A11863" s="3"/>
      <c r="B11863" s="3"/>
      <c r="C11863" s="3"/>
      <c r="D11863" s="3"/>
      <c r="E11863" s="3"/>
    </row>
    <row r="11864" spans="1:5" x14ac:dyDescent="0.3">
      <c r="A11864" s="3"/>
      <c r="B11864" s="3"/>
      <c r="C11864" s="3"/>
      <c r="D11864" s="3"/>
      <c r="E11864" s="3"/>
    </row>
    <row r="11865" spans="1:5" x14ac:dyDescent="0.3">
      <c r="A11865" s="3"/>
      <c r="B11865" s="3"/>
      <c r="C11865" s="3"/>
      <c r="D11865" s="3"/>
      <c r="E11865" s="3"/>
    </row>
    <row r="11866" spans="1:5" x14ac:dyDescent="0.3">
      <c r="A11866" s="3"/>
      <c r="B11866" s="3"/>
      <c r="C11866" s="3"/>
      <c r="D11866" s="3"/>
      <c r="E11866" s="3"/>
    </row>
    <row r="11867" spans="1:5" x14ac:dyDescent="0.3">
      <c r="A11867" s="3"/>
      <c r="B11867" s="3"/>
      <c r="C11867" s="3"/>
      <c r="D11867" s="3"/>
      <c r="E11867" s="3"/>
    </row>
    <row r="11868" spans="1:5" x14ac:dyDescent="0.3">
      <c r="A11868" s="3"/>
      <c r="B11868" s="3"/>
      <c r="C11868" s="3"/>
      <c r="D11868" s="3"/>
      <c r="E11868" s="3"/>
    </row>
    <row r="11869" spans="1:5" x14ac:dyDescent="0.3">
      <c r="A11869" s="3"/>
      <c r="B11869" s="3"/>
      <c r="C11869" s="3"/>
      <c r="D11869" s="3"/>
      <c r="E11869" s="3"/>
    </row>
    <row r="11870" spans="1:5" x14ac:dyDescent="0.3">
      <c r="A11870" s="3"/>
      <c r="B11870" s="3"/>
      <c r="C11870" s="3"/>
      <c r="D11870" s="3"/>
      <c r="E11870" s="3"/>
    </row>
    <row r="11871" spans="1:5" x14ac:dyDescent="0.3">
      <c r="A11871" s="3"/>
      <c r="B11871" s="3"/>
      <c r="C11871" s="3"/>
      <c r="D11871" s="3"/>
      <c r="E11871" s="3"/>
    </row>
    <row r="11872" spans="1:5" x14ac:dyDescent="0.3">
      <c r="A11872" s="3"/>
      <c r="B11872" s="3"/>
      <c r="C11872" s="3"/>
      <c r="D11872" s="3"/>
      <c r="E11872" s="3"/>
    </row>
    <row r="11873" spans="1:5" x14ac:dyDescent="0.3">
      <c r="A11873" s="3"/>
      <c r="B11873" s="3"/>
      <c r="C11873" s="3"/>
      <c r="D11873" s="3"/>
      <c r="E11873" s="3"/>
    </row>
    <row r="11874" spans="1:5" x14ac:dyDescent="0.3">
      <c r="A11874" s="3"/>
      <c r="B11874" s="3"/>
      <c r="C11874" s="3"/>
      <c r="D11874" s="3"/>
      <c r="E11874" s="3"/>
    </row>
    <row r="11875" spans="1:5" x14ac:dyDescent="0.3">
      <c r="A11875" s="3"/>
      <c r="B11875" s="3"/>
      <c r="C11875" s="3"/>
      <c r="D11875" s="3"/>
      <c r="E11875" s="3"/>
    </row>
    <row r="11876" spans="1:5" x14ac:dyDescent="0.3">
      <c r="A11876" s="3"/>
      <c r="B11876" s="3"/>
      <c r="C11876" s="3"/>
      <c r="D11876" s="3"/>
      <c r="E11876" s="3"/>
    </row>
    <row r="11877" spans="1:5" x14ac:dyDescent="0.3">
      <c r="A11877" s="3"/>
      <c r="B11877" s="3"/>
      <c r="C11877" s="3"/>
      <c r="D11877" s="3"/>
      <c r="E11877" s="3"/>
    </row>
    <row r="11878" spans="1:5" x14ac:dyDescent="0.3">
      <c r="A11878" s="3"/>
      <c r="B11878" s="3"/>
      <c r="C11878" s="3"/>
      <c r="D11878" s="3"/>
      <c r="E11878" s="3"/>
    </row>
    <row r="11879" spans="1:5" x14ac:dyDescent="0.3">
      <c r="A11879" s="3"/>
      <c r="B11879" s="3"/>
      <c r="C11879" s="3"/>
      <c r="D11879" s="3"/>
      <c r="E11879" s="3"/>
    </row>
    <row r="11880" spans="1:5" x14ac:dyDescent="0.3">
      <c r="A11880" s="3"/>
      <c r="B11880" s="3"/>
      <c r="C11880" s="3"/>
      <c r="D11880" s="3"/>
      <c r="E11880" s="3"/>
    </row>
    <row r="11881" spans="1:5" x14ac:dyDescent="0.3">
      <c r="A11881" s="3"/>
      <c r="B11881" s="3"/>
      <c r="C11881" s="3"/>
      <c r="D11881" s="3"/>
      <c r="E11881" s="3"/>
    </row>
    <row r="11882" spans="1:5" x14ac:dyDescent="0.3">
      <c r="A11882" s="3"/>
      <c r="B11882" s="3"/>
      <c r="C11882" s="3"/>
      <c r="D11882" s="3"/>
      <c r="E11882" s="3"/>
    </row>
    <row r="11883" spans="1:5" x14ac:dyDescent="0.3">
      <c r="A11883" s="3"/>
      <c r="B11883" s="3"/>
      <c r="C11883" s="3"/>
      <c r="D11883" s="3"/>
      <c r="E11883" s="3"/>
    </row>
    <row r="11884" spans="1:5" x14ac:dyDescent="0.3">
      <c r="A11884" s="3"/>
      <c r="B11884" s="3"/>
      <c r="C11884" s="3"/>
      <c r="D11884" s="3"/>
      <c r="E11884" s="3"/>
    </row>
    <row r="11885" spans="1:5" x14ac:dyDescent="0.3">
      <c r="A11885" s="3"/>
      <c r="B11885" s="3"/>
      <c r="C11885" s="3"/>
      <c r="D11885" s="3"/>
      <c r="E11885" s="3"/>
    </row>
    <row r="11886" spans="1:5" x14ac:dyDescent="0.3">
      <c r="A11886" s="3"/>
      <c r="B11886" s="3"/>
      <c r="C11886" s="3"/>
      <c r="D11886" s="3"/>
      <c r="E11886" s="3"/>
    </row>
    <row r="11887" spans="1:5" x14ac:dyDescent="0.3">
      <c r="A11887" s="3"/>
      <c r="B11887" s="3"/>
      <c r="C11887" s="3"/>
      <c r="D11887" s="3"/>
      <c r="E11887" s="3"/>
    </row>
    <row r="11888" spans="1:5" x14ac:dyDescent="0.3">
      <c r="A11888" s="3"/>
      <c r="B11888" s="3"/>
      <c r="C11888" s="3"/>
      <c r="D11888" s="3"/>
      <c r="E11888" s="3"/>
    </row>
    <row r="11889" spans="1:5" x14ac:dyDescent="0.3">
      <c r="A11889" s="3"/>
      <c r="B11889" s="3"/>
      <c r="C11889" s="3"/>
      <c r="D11889" s="3"/>
      <c r="E11889" s="3"/>
    </row>
    <row r="11890" spans="1:5" x14ac:dyDescent="0.3">
      <c r="A11890" s="3"/>
      <c r="B11890" s="3"/>
      <c r="C11890" s="3"/>
      <c r="D11890" s="3"/>
      <c r="E11890" s="3"/>
    </row>
    <row r="11891" spans="1:5" x14ac:dyDescent="0.3">
      <c r="A11891" s="3"/>
      <c r="B11891" s="3"/>
      <c r="C11891" s="3"/>
      <c r="D11891" s="3"/>
      <c r="E11891" s="3"/>
    </row>
    <row r="11892" spans="1:5" x14ac:dyDescent="0.3">
      <c r="A11892" s="3"/>
      <c r="B11892" s="3"/>
      <c r="C11892" s="3"/>
      <c r="D11892" s="3"/>
      <c r="E11892" s="3"/>
    </row>
    <row r="11893" spans="1:5" x14ac:dyDescent="0.3">
      <c r="A11893" s="3"/>
      <c r="B11893" s="3"/>
      <c r="C11893" s="3"/>
      <c r="D11893" s="3"/>
      <c r="E11893" s="3"/>
    </row>
    <row r="11894" spans="1:5" x14ac:dyDescent="0.3">
      <c r="A11894" s="3"/>
      <c r="B11894" s="3"/>
      <c r="C11894" s="3"/>
      <c r="D11894" s="3"/>
      <c r="E11894" s="3"/>
    </row>
    <row r="11895" spans="1:5" x14ac:dyDescent="0.3">
      <c r="A11895" s="3"/>
      <c r="B11895" s="3"/>
      <c r="C11895" s="3"/>
      <c r="D11895" s="3"/>
      <c r="E11895" s="3"/>
    </row>
    <row r="11896" spans="1:5" x14ac:dyDescent="0.3">
      <c r="A11896" s="3"/>
      <c r="B11896" s="3"/>
      <c r="C11896" s="3"/>
      <c r="D11896" s="3"/>
      <c r="E11896" s="3"/>
    </row>
    <row r="11897" spans="1:5" x14ac:dyDescent="0.3">
      <c r="A11897" s="3"/>
      <c r="B11897" s="3"/>
      <c r="C11897" s="3"/>
      <c r="D11897" s="3"/>
      <c r="E11897" s="3"/>
    </row>
    <row r="11898" spans="1:5" x14ac:dyDescent="0.3">
      <c r="A11898" s="3"/>
      <c r="B11898" s="3"/>
      <c r="C11898" s="3"/>
      <c r="D11898" s="3"/>
      <c r="E11898" s="3"/>
    </row>
    <row r="11899" spans="1:5" x14ac:dyDescent="0.3">
      <c r="A11899" s="3"/>
      <c r="B11899" s="3"/>
      <c r="C11899" s="3"/>
      <c r="D11899" s="3"/>
      <c r="E11899" s="3"/>
    </row>
    <row r="11900" spans="1:5" x14ac:dyDescent="0.3">
      <c r="A11900" s="3"/>
      <c r="B11900" s="3"/>
      <c r="C11900" s="3"/>
      <c r="D11900" s="3"/>
      <c r="E11900" s="3"/>
    </row>
    <row r="11901" spans="1:5" x14ac:dyDescent="0.3">
      <c r="A11901" s="3"/>
      <c r="B11901" s="3"/>
      <c r="C11901" s="3"/>
      <c r="D11901" s="3"/>
      <c r="E11901" s="3"/>
    </row>
    <row r="11902" spans="1:5" x14ac:dyDescent="0.3">
      <c r="A11902" s="3"/>
      <c r="B11902" s="3"/>
      <c r="C11902" s="3"/>
      <c r="D11902" s="3"/>
      <c r="E11902" s="3"/>
    </row>
    <row r="11903" spans="1:5" x14ac:dyDescent="0.3">
      <c r="A11903" s="3"/>
      <c r="B11903" s="3"/>
      <c r="C11903" s="3"/>
      <c r="D11903" s="3"/>
      <c r="E11903" s="3"/>
    </row>
    <row r="11904" spans="1:5" x14ac:dyDescent="0.3">
      <c r="A11904" s="3"/>
      <c r="B11904" s="3"/>
      <c r="C11904" s="3"/>
      <c r="D11904" s="3"/>
      <c r="E11904" s="3"/>
    </row>
    <row r="11905" spans="1:5" x14ac:dyDescent="0.3">
      <c r="A11905" s="3"/>
      <c r="B11905" s="3"/>
      <c r="C11905" s="3"/>
      <c r="D11905" s="3"/>
      <c r="E11905" s="3"/>
    </row>
    <row r="11906" spans="1:5" x14ac:dyDescent="0.3">
      <c r="A11906" s="3"/>
      <c r="B11906" s="3"/>
      <c r="C11906" s="3"/>
      <c r="D11906" s="3"/>
      <c r="E11906" s="3"/>
    </row>
    <row r="11907" spans="1:5" x14ac:dyDescent="0.3">
      <c r="A11907" s="3"/>
      <c r="B11907" s="3"/>
      <c r="C11907" s="3"/>
      <c r="D11907" s="3"/>
      <c r="E11907" s="3"/>
    </row>
    <row r="11908" spans="1:5" x14ac:dyDescent="0.3">
      <c r="A11908" s="3"/>
      <c r="B11908" s="3"/>
      <c r="C11908" s="3"/>
      <c r="D11908" s="3"/>
      <c r="E11908" s="3"/>
    </row>
    <row r="11909" spans="1:5" x14ac:dyDescent="0.3">
      <c r="A11909" s="3"/>
      <c r="B11909" s="3"/>
      <c r="C11909" s="3"/>
      <c r="D11909" s="3"/>
      <c r="E11909" s="3"/>
    </row>
    <row r="11910" spans="1:5" x14ac:dyDescent="0.3">
      <c r="A11910" s="3"/>
      <c r="B11910" s="3"/>
      <c r="C11910" s="3"/>
      <c r="D11910" s="3"/>
      <c r="E11910" s="3"/>
    </row>
    <row r="11911" spans="1:5" x14ac:dyDescent="0.3">
      <c r="A11911" s="3"/>
      <c r="B11911" s="3"/>
      <c r="C11911" s="3"/>
      <c r="D11911" s="3"/>
      <c r="E11911" s="3"/>
    </row>
    <row r="11912" spans="1:5" x14ac:dyDescent="0.3">
      <c r="A11912" s="3"/>
      <c r="B11912" s="3"/>
      <c r="C11912" s="3"/>
      <c r="D11912" s="3"/>
      <c r="E11912" s="3"/>
    </row>
    <row r="11913" spans="1:5" x14ac:dyDescent="0.3">
      <c r="A11913" s="3"/>
      <c r="B11913" s="3"/>
      <c r="C11913" s="3"/>
      <c r="D11913" s="3"/>
      <c r="E11913" s="3"/>
    </row>
    <row r="11914" spans="1:5" x14ac:dyDescent="0.3">
      <c r="A11914" s="3"/>
      <c r="B11914" s="3"/>
      <c r="C11914" s="3"/>
      <c r="D11914" s="3"/>
      <c r="E11914" s="3"/>
    </row>
    <row r="11915" spans="1:5" x14ac:dyDescent="0.3">
      <c r="A11915" s="3"/>
      <c r="B11915" s="3"/>
      <c r="C11915" s="3"/>
      <c r="D11915" s="3"/>
      <c r="E11915" s="3"/>
    </row>
    <row r="11916" spans="1:5" x14ac:dyDescent="0.3">
      <c r="A11916" s="3"/>
      <c r="B11916" s="3"/>
      <c r="C11916" s="3"/>
      <c r="D11916" s="3"/>
      <c r="E11916" s="3"/>
    </row>
    <row r="11917" spans="1:5" x14ac:dyDescent="0.3">
      <c r="A11917" s="3"/>
      <c r="B11917" s="3"/>
      <c r="C11917" s="3"/>
      <c r="D11917" s="3"/>
      <c r="E11917" s="3"/>
    </row>
    <row r="11918" spans="1:5" x14ac:dyDescent="0.3">
      <c r="A11918" s="3"/>
      <c r="B11918" s="3"/>
      <c r="C11918" s="3"/>
      <c r="D11918" s="3"/>
      <c r="E11918" s="3"/>
    </row>
    <row r="11919" spans="1:5" x14ac:dyDescent="0.3">
      <c r="A11919" s="3"/>
      <c r="B11919" s="3"/>
      <c r="C11919" s="3"/>
      <c r="D11919" s="3"/>
      <c r="E11919" s="3"/>
    </row>
    <row r="11920" spans="1:5" x14ac:dyDescent="0.3">
      <c r="A11920" s="3"/>
      <c r="B11920" s="3"/>
      <c r="C11920" s="3"/>
      <c r="D11920" s="3"/>
      <c r="E11920" s="3"/>
    </row>
    <row r="11921" spans="1:5" x14ac:dyDescent="0.3">
      <c r="A11921" s="3"/>
      <c r="B11921" s="3"/>
      <c r="C11921" s="3"/>
      <c r="D11921" s="3"/>
      <c r="E11921" s="3"/>
    </row>
    <row r="11922" spans="1:5" x14ac:dyDescent="0.3">
      <c r="A11922" s="3"/>
      <c r="B11922" s="3"/>
      <c r="C11922" s="3"/>
      <c r="D11922" s="3"/>
      <c r="E11922" s="3"/>
    </row>
    <row r="11923" spans="1:5" x14ac:dyDescent="0.3">
      <c r="A11923" s="3"/>
      <c r="B11923" s="3"/>
      <c r="C11923" s="3"/>
      <c r="D11923" s="3"/>
      <c r="E11923" s="3"/>
    </row>
    <row r="11924" spans="1:5" x14ac:dyDescent="0.3">
      <c r="A11924" s="3"/>
      <c r="B11924" s="3"/>
      <c r="C11924" s="3"/>
      <c r="D11924" s="3"/>
      <c r="E11924" s="3"/>
    </row>
    <row r="11925" spans="1:5" x14ac:dyDescent="0.3">
      <c r="A11925" s="3"/>
      <c r="B11925" s="3"/>
      <c r="C11925" s="3"/>
      <c r="D11925" s="3"/>
      <c r="E11925" s="3"/>
    </row>
    <row r="11926" spans="1:5" x14ac:dyDescent="0.3">
      <c r="A11926" s="3"/>
      <c r="B11926" s="3"/>
      <c r="C11926" s="3"/>
      <c r="D11926" s="3"/>
      <c r="E11926" s="3"/>
    </row>
    <row r="11927" spans="1:5" x14ac:dyDescent="0.3">
      <c r="A11927" s="3"/>
      <c r="B11927" s="3"/>
      <c r="C11927" s="3"/>
      <c r="D11927" s="3"/>
      <c r="E11927" s="3"/>
    </row>
    <row r="11928" spans="1:5" x14ac:dyDescent="0.3">
      <c r="A11928" s="3"/>
      <c r="B11928" s="3"/>
      <c r="C11928" s="3"/>
      <c r="D11928" s="3"/>
      <c r="E11928" s="3"/>
    </row>
    <row r="11929" spans="1:5" x14ac:dyDescent="0.3">
      <c r="A11929" s="3"/>
      <c r="B11929" s="3"/>
      <c r="C11929" s="3"/>
      <c r="D11929" s="3"/>
      <c r="E11929" s="3"/>
    </row>
    <row r="11930" spans="1:5" x14ac:dyDescent="0.3">
      <c r="A11930" s="3"/>
      <c r="B11930" s="3"/>
      <c r="C11930" s="3"/>
      <c r="D11930" s="3"/>
      <c r="E11930" s="3"/>
    </row>
    <row r="11931" spans="1:5" x14ac:dyDescent="0.3">
      <c r="A11931" s="3"/>
      <c r="B11931" s="3"/>
      <c r="C11931" s="3"/>
      <c r="D11931" s="3"/>
      <c r="E11931" s="3"/>
    </row>
    <row r="11932" spans="1:5" x14ac:dyDescent="0.3">
      <c r="A11932" s="3"/>
      <c r="B11932" s="3"/>
      <c r="C11932" s="3"/>
      <c r="D11932" s="3"/>
      <c r="E11932" s="3"/>
    </row>
    <row r="11933" spans="1:5" x14ac:dyDescent="0.3">
      <c r="A11933" s="3"/>
      <c r="B11933" s="3"/>
      <c r="C11933" s="3"/>
      <c r="D11933" s="3"/>
      <c r="E11933" s="3"/>
    </row>
    <row r="11934" spans="1:5" x14ac:dyDescent="0.3">
      <c r="A11934" s="3"/>
      <c r="B11934" s="3"/>
      <c r="C11934" s="3"/>
      <c r="D11934" s="3"/>
      <c r="E11934" s="3"/>
    </row>
    <row r="11935" spans="1:5" x14ac:dyDescent="0.3">
      <c r="A11935" s="3"/>
      <c r="B11935" s="3"/>
      <c r="C11935" s="3"/>
      <c r="D11935" s="3"/>
      <c r="E11935" s="3"/>
    </row>
    <row r="11936" spans="1:5" x14ac:dyDescent="0.3">
      <c r="A11936" s="3"/>
      <c r="B11936" s="3"/>
      <c r="C11936" s="3"/>
      <c r="D11936" s="3"/>
      <c r="E11936" s="3"/>
    </row>
    <row r="11937" spans="1:5" x14ac:dyDescent="0.3">
      <c r="A11937" s="3"/>
      <c r="B11937" s="3"/>
      <c r="C11937" s="3"/>
      <c r="D11937" s="3"/>
      <c r="E11937" s="3"/>
    </row>
    <row r="11938" spans="1:5" x14ac:dyDescent="0.3">
      <c r="A11938" s="3"/>
      <c r="B11938" s="3"/>
      <c r="C11938" s="3"/>
      <c r="D11938" s="3"/>
      <c r="E11938" s="3"/>
    </row>
    <row r="11939" spans="1:5" x14ac:dyDescent="0.3">
      <c r="A11939" s="3"/>
      <c r="B11939" s="3"/>
      <c r="C11939" s="3"/>
      <c r="D11939" s="3"/>
      <c r="E11939" s="3"/>
    </row>
    <row r="11940" spans="1:5" x14ac:dyDescent="0.3">
      <c r="A11940" s="3"/>
      <c r="B11940" s="3"/>
      <c r="C11940" s="3"/>
      <c r="D11940" s="3"/>
      <c r="E11940" s="3"/>
    </row>
    <row r="11941" spans="1:5" x14ac:dyDescent="0.3">
      <c r="A11941" s="3"/>
      <c r="B11941" s="3"/>
      <c r="C11941" s="3"/>
      <c r="D11941" s="3"/>
      <c r="E11941" s="3"/>
    </row>
    <row r="11942" spans="1:5" x14ac:dyDescent="0.3">
      <c r="A11942" s="3"/>
      <c r="B11942" s="3"/>
      <c r="C11942" s="3"/>
      <c r="D11942" s="3"/>
      <c r="E11942" s="3"/>
    </row>
    <row r="11943" spans="1:5" x14ac:dyDescent="0.3">
      <c r="A11943" s="3"/>
      <c r="B11943" s="3"/>
      <c r="C11943" s="3"/>
      <c r="D11943" s="3"/>
      <c r="E11943" s="3"/>
    </row>
    <row r="11944" spans="1:5" x14ac:dyDescent="0.3">
      <c r="A11944" s="3"/>
      <c r="B11944" s="3"/>
      <c r="C11944" s="3"/>
      <c r="D11944" s="3"/>
      <c r="E11944" s="3"/>
    </row>
    <row r="11945" spans="1:5" x14ac:dyDescent="0.3">
      <c r="A11945" s="3"/>
      <c r="B11945" s="3"/>
      <c r="C11945" s="3"/>
      <c r="D11945" s="3"/>
      <c r="E11945" s="3"/>
    </row>
    <row r="11946" spans="1:5" x14ac:dyDescent="0.3">
      <c r="A11946" s="3"/>
      <c r="B11946" s="3"/>
      <c r="C11946" s="3"/>
      <c r="D11946" s="3"/>
      <c r="E11946" s="3"/>
    </row>
    <row r="11947" spans="1:5" x14ac:dyDescent="0.3">
      <c r="A11947" s="3"/>
      <c r="B11947" s="3"/>
      <c r="C11947" s="3"/>
      <c r="D11947" s="3"/>
      <c r="E11947" s="3"/>
    </row>
    <row r="11948" spans="1:5" x14ac:dyDescent="0.3">
      <c r="A11948" s="3"/>
      <c r="B11948" s="3"/>
      <c r="C11948" s="3"/>
      <c r="D11948" s="3"/>
      <c r="E11948" s="3"/>
    </row>
    <row r="11949" spans="1:5" x14ac:dyDescent="0.3">
      <c r="A11949" s="3"/>
      <c r="B11949" s="3"/>
      <c r="C11949" s="3"/>
      <c r="D11949" s="3"/>
      <c r="E11949" s="3"/>
    </row>
    <row r="11950" spans="1:5" x14ac:dyDescent="0.3">
      <c r="A11950" s="3"/>
      <c r="B11950" s="3"/>
      <c r="C11950" s="3"/>
      <c r="D11950" s="3"/>
      <c r="E11950" s="3"/>
    </row>
    <row r="11951" spans="1:5" x14ac:dyDescent="0.3">
      <c r="A11951" s="3"/>
      <c r="B11951" s="3"/>
      <c r="C11951" s="3"/>
      <c r="D11951" s="3"/>
      <c r="E11951" s="3"/>
    </row>
    <row r="11952" spans="1:5" x14ac:dyDescent="0.3">
      <c r="A11952" s="3"/>
      <c r="B11952" s="3"/>
      <c r="C11952" s="3"/>
      <c r="D11952" s="3"/>
      <c r="E11952" s="3"/>
    </row>
    <row r="11953" spans="1:5" x14ac:dyDescent="0.3">
      <c r="A11953" s="3"/>
      <c r="B11953" s="3"/>
      <c r="C11953" s="3"/>
      <c r="D11953" s="3"/>
      <c r="E11953" s="3"/>
    </row>
    <row r="11954" spans="1:5" x14ac:dyDescent="0.3">
      <c r="A11954" s="3"/>
      <c r="B11954" s="3"/>
      <c r="C11954" s="3"/>
      <c r="D11954" s="3"/>
      <c r="E11954" s="3"/>
    </row>
    <row r="11955" spans="1:5" x14ac:dyDescent="0.3">
      <c r="A11955" s="3"/>
      <c r="B11955" s="3"/>
      <c r="C11955" s="3"/>
      <c r="D11955" s="3"/>
      <c r="E11955" s="3"/>
    </row>
    <row r="11956" spans="1:5" x14ac:dyDescent="0.3">
      <c r="A11956" s="3"/>
      <c r="B11956" s="3"/>
      <c r="C11956" s="3"/>
      <c r="D11956" s="3"/>
      <c r="E11956" s="3"/>
    </row>
    <row r="11957" spans="1:5" x14ac:dyDescent="0.3">
      <c r="A11957" s="3"/>
      <c r="B11957" s="3"/>
      <c r="C11957" s="3"/>
      <c r="D11957" s="3"/>
      <c r="E11957" s="3"/>
    </row>
    <row r="11958" spans="1:5" x14ac:dyDescent="0.3">
      <c r="A11958" s="3"/>
      <c r="B11958" s="3"/>
      <c r="C11958" s="3"/>
      <c r="D11958" s="3"/>
      <c r="E11958" s="3"/>
    </row>
    <row r="11959" spans="1:5" x14ac:dyDescent="0.3">
      <c r="A11959" s="3"/>
      <c r="B11959" s="3"/>
      <c r="C11959" s="3"/>
      <c r="D11959" s="3"/>
      <c r="E11959" s="3"/>
    </row>
    <row r="11960" spans="1:5" x14ac:dyDescent="0.3">
      <c r="A11960" s="3"/>
      <c r="B11960" s="3"/>
      <c r="C11960" s="3"/>
      <c r="D11960" s="3"/>
      <c r="E11960" s="3"/>
    </row>
    <row r="11961" spans="1:5" x14ac:dyDescent="0.3">
      <c r="A11961" s="3"/>
      <c r="B11961" s="3"/>
      <c r="C11961" s="3"/>
      <c r="D11961" s="3"/>
      <c r="E11961" s="3"/>
    </row>
    <row r="11962" spans="1:5" x14ac:dyDescent="0.3">
      <c r="A11962" s="3"/>
      <c r="B11962" s="3"/>
      <c r="C11962" s="3"/>
      <c r="D11962" s="3"/>
      <c r="E11962" s="3"/>
    </row>
    <row r="11963" spans="1:5" x14ac:dyDescent="0.3">
      <c r="A11963" s="3"/>
      <c r="B11963" s="3"/>
      <c r="C11963" s="3"/>
      <c r="D11963" s="3"/>
      <c r="E11963" s="3"/>
    </row>
    <row r="11964" spans="1:5" x14ac:dyDescent="0.3">
      <c r="A11964" s="3"/>
      <c r="B11964" s="3"/>
      <c r="C11964" s="3"/>
      <c r="D11964" s="3"/>
      <c r="E11964" s="3"/>
    </row>
    <row r="11965" spans="1:5" x14ac:dyDescent="0.3">
      <c r="A11965" s="3"/>
      <c r="B11965" s="3"/>
      <c r="C11965" s="3"/>
      <c r="D11965" s="3"/>
      <c r="E11965" s="3"/>
    </row>
    <row r="11966" spans="1:5" x14ac:dyDescent="0.3">
      <c r="A11966" s="3"/>
      <c r="B11966" s="3"/>
      <c r="C11966" s="3"/>
      <c r="D11966" s="3"/>
      <c r="E11966" s="3"/>
    </row>
    <row r="11967" spans="1:5" x14ac:dyDescent="0.3">
      <c r="A11967" s="3"/>
      <c r="B11967" s="3"/>
      <c r="C11967" s="3"/>
      <c r="D11967" s="3"/>
      <c r="E11967" s="3"/>
    </row>
    <row r="11968" spans="1:5" x14ac:dyDescent="0.3">
      <c r="A11968" s="3"/>
      <c r="B11968" s="3"/>
      <c r="C11968" s="3"/>
      <c r="D11968" s="3"/>
      <c r="E11968" s="3"/>
    </row>
    <row r="11969" spans="1:5" x14ac:dyDescent="0.3">
      <c r="A11969" s="3"/>
      <c r="B11969" s="3"/>
      <c r="C11969" s="3"/>
      <c r="D11969" s="3"/>
      <c r="E11969" s="3"/>
    </row>
    <row r="11970" spans="1:5" x14ac:dyDescent="0.3">
      <c r="A11970" s="3"/>
      <c r="B11970" s="3"/>
      <c r="C11970" s="3"/>
      <c r="D11970" s="3"/>
      <c r="E11970" s="3"/>
    </row>
    <row r="11971" spans="1:5" x14ac:dyDescent="0.3">
      <c r="A11971" s="3"/>
      <c r="B11971" s="3"/>
      <c r="C11971" s="3"/>
      <c r="D11971" s="3"/>
      <c r="E11971" s="3"/>
    </row>
    <row r="11972" spans="1:5" x14ac:dyDescent="0.3">
      <c r="A11972" s="3"/>
      <c r="B11972" s="3"/>
      <c r="C11972" s="3"/>
      <c r="D11972" s="3"/>
      <c r="E11972" s="3"/>
    </row>
    <row r="11973" spans="1:5" x14ac:dyDescent="0.3">
      <c r="A11973" s="3"/>
      <c r="B11973" s="3"/>
      <c r="C11973" s="3"/>
      <c r="D11973" s="3"/>
      <c r="E11973" s="3"/>
    </row>
    <row r="11974" spans="1:5" x14ac:dyDescent="0.3">
      <c r="A11974" s="3"/>
      <c r="B11974" s="3"/>
      <c r="C11974" s="3"/>
      <c r="D11974" s="3"/>
      <c r="E11974" s="3"/>
    </row>
    <row r="11975" spans="1:5" x14ac:dyDescent="0.3">
      <c r="A11975" s="3"/>
      <c r="B11975" s="3"/>
      <c r="C11975" s="3"/>
      <c r="D11975" s="3"/>
      <c r="E11975" s="3"/>
    </row>
    <row r="11976" spans="1:5" x14ac:dyDescent="0.3">
      <c r="A11976" s="3"/>
      <c r="B11976" s="3"/>
      <c r="C11976" s="3"/>
      <c r="D11976" s="3"/>
      <c r="E11976" s="3"/>
    </row>
    <row r="11977" spans="1:5" x14ac:dyDescent="0.3">
      <c r="A11977" s="3"/>
      <c r="B11977" s="3"/>
      <c r="C11977" s="3"/>
      <c r="D11977" s="3"/>
      <c r="E11977" s="3"/>
    </row>
    <row r="11978" spans="1:5" x14ac:dyDescent="0.3">
      <c r="A11978" s="3"/>
      <c r="B11978" s="3"/>
      <c r="C11978" s="3"/>
      <c r="D11978" s="3"/>
      <c r="E11978" s="3"/>
    </row>
    <row r="11979" spans="1:5" x14ac:dyDescent="0.3">
      <c r="A11979" s="3"/>
      <c r="B11979" s="3"/>
      <c r="C11979" s="3"/>
      <c r="D11979" s="3"/>
      <c r="E11979" s="3"/>
    </row>
    <row r="11980" spans="1:5" x14ac:dyDescent="0.3">
      <c r="A11980" s="3"/>
      <c r="B11980" s="3"/>
      <c r="C11980" s="3"/>
      <c r="D11980" s="3"/>
      <c r="E11980" s="3"/>
    </row>
    <row r="11981" spans="1:5" x14ac:dyDescent="0.3">
      <c r="A11981" s="3"/>
      <c r="B11981" s="3"/>
      <c r="C11981" s="3"/>
      <c r="D11981" s="3"/>
      <c r="E11981" s="3"/>
    </row>
    <row r="11982" spans="1:5" x14ac:dyDescent="0.3">
      <c r="A11982" s="3"/>
      <c r="B11982" s="3"/>
      <c r="C11982" s="3"/>
      <c r="D11982" s="3"/>
      <c r="E11982" s="3"/>
    </row>
    <row r="11983" spans="1:5" x14ac:dyDescent="0.3">
      <c r="A11983" s="3"/>
      <c r="B11983" s="3"/>
      <c r="C11983" s="3"/>
      <c r="D11983" s="3"/>
      <c r="E11983" s="3"/>
    </row>
    <row r="11984" spans="1:5" x14ac:dyDescent="0.3">
      <c r="A11984" s="3"/>
      <c r="B11984" s="3"/>
      <c r="C11984" s="3"/>
      <c r="D11984" s="3"/>
      <c r="E11984" s="3"/>
    </row>
    <row r="11985" spans="1:5" x14ac:dyDescent="0.3">
      <c r="A11985" s="3"/>
      <c r="B11985" s="3"/>
      <c r="C11985" s="3"/>
      <c r="D11985" s="3"/>
      <c r="E11985" s="3"/>
    </row>
    <row r="11986" spans="1:5" x14ac:dyDescent="0.3">
      <c r="A11986" s="3"/>
      <c r="B11986" s="3"/>
      <c r="C11986" s="3"/>
      <c r="D11986" s="3"/>
      <c r="E11986" s="3"/>
    </row>
    <row r="11987" spans="1:5" x14ac:dyDescent="0.3">
      <c r="A11987" s="3"/>
      <c r="B11987" s="3"/>
      <c r="C11987" s="3"/>
      <c r="D11987" s="3"/>
      <c r="E11987" s="3"/>
    </row>
    <row r="11988" spans="1:5" x14ac:dyDescent="0.3">
      <c r="A11988" s="3"/>
      <c r="B11988" s="3"/>
      <c r="C11988" s="3"/>
      <c r="D11988" s="3"/>
      <c r="E11988" s="3"/>
    </row>
    <row r="11989" spans="1:5" x14ac:dyDescent="0.3">
      <c r="A11989" s="3"/>
      <c r="B11989" s="3"/>
      <c r="C11989" s="3"/>
      <c r="D11989" s="3"/>
      <c r="E11989" s="3"/>
    </row>
    <row r="11990" spans="1:5" x14ac:dyDescent="0.3">
      <c r="A11990" s="3"/>
      <c r="B11990" s="3"/>
      <c r="C11990" s="3"/>
      <c r="D11990" s="3"/>
      <c r="E11990" s="3"/>
    </row>
    <row r="11991" spans="1:5" x14ac:dyDescent="0.3">
      <c r="A11991" s="3"/>
      <c r="B11991" s="3"/>
      <c r="C11991" s="3"/>
      <c r="D11991" s="3"/>
      <c r="E11991" s="3"/>
    </row>
    <row r="11992" spans="1:5" x14ac:dyDescent="0.3">
      <c r="A11992" s="3"/>
      <c r="B11992" s="3"/>
      <c r="C11992" s="3"/>
      <c r="D11992" s="3"/>
      <c r="E11992" s="3"/>
    </row>
    <row r="11993" spans="1:5" x14ac:dyDescent="0.3">
      <c r="A11993" s="3"/>
      <c r="B11993" s="3"/>
      <c r="C11993" s="3"/>
      <c r="D11993" s="3"/>
      <c r="E11993" s="3"/>
    </row>
    <row r="11994" spans="1:5" x14ac:dyDescent="0.3">
      <c r="A11994" s="3"/>
      <c r="B11994" s="3"/>
      <c r="C11994" s="3"/>
      <c r="D11994" s="3"/>
      <c r="E11994" s="3"/>
    </row>
    <row r="11995" spans="1:5" x14ac:dyDescent="0.3">
      <c r="A11995" s="3"/>
      <c r="B11995" s="3"/>
      <c r="C11995" s="3"/>
      <c r="D11995" s="3"/>
      <c r="E11995" s="3"/>
    </row>
    <row r="11996" spans="1:5" x14ac:dyDescent="0.3">
      <c r="A11996" s="3"/>
      <c r="B11996" s="3"/>
      <c r="C11996" s="3"/>
      <c r="D11996" s="3"/>
      <c r="E11996" s="3"/>
    </row>
    <row r="11997" spans="1:5" x14ac:dyDescent="0.3">
      <c r="A11997" s="3"/>
      <c r="B11997" s="3"/>
      <c r="C11997" s="3"/>
      <c r="D11997" s="3"/>
      <c r="E11997" s="3"/>
    </row>
    <row r="11998" spans="1:5" x14ac:dyDescent="0.3">
      <c r="A11998" s="3"/>
      <c r="B11998" s="3"/>
      <c r="C11998" s="3"/>
      <c r="D11998" s="3"/>
      <c r="E11998" s="3"/>
    </row>
    <row r="11999" spans="1:5" x14ac:dyDescent="0.3">
      <c r="A11999" s="3"/>
      <c r="B11999" s="3"/>
      <c r="C11999" s="3"/>
      <c r="D11999" s="3"/>
      <c r="E11999" s="3"/>
    </row>
    <row r="12000" spans="1:5" x14ac:dyDescent="0.3">
      <c r="A12000" s="3"/>
      <c r="B12000" s="3"/>
      <c r="C12000" s="3"/>
      <c r="D12000" s="3"/>
      <c r="E12000" s="3"/>
    </row>
    <row r="12001" spans="1:5" x14ac:dyDescent="0.3">
      <c r="A12001" s="3"/>
      <c r="B12001" s="3"/>
      <c r="C12001" s="3"/>
      <c r="D12001" s="3"/>
      <c r="E12001" s="3"/>
    </row>
    <row r="12002" spans="1:5" x14ac:dyDescent="0.3">
      <c r="A12002" s="3"/>
      <c r="B12002" s="3"/>
      <c r="C12002" s="3"/>
      <c r="D12002" s="3"/>
      <c r="E12002" s="3"/>
    </row>
    <row r="12003" spans="1:5" x14ac:dyDescent="0.3">
      <c r="A12003" s="3"/>
      <c r="B12003" s="3"/>
      <c r="C12003" s="3"/>
      <c r="D12003" s="3"/>
      <c r="E12003" s="3"/>
    </row>
    <row r="12004" spans="1:5" x14ac:dyDescent="0.3">
      <c r="A12004" s="3"/>
      <c r="B12004" s="3"/>
      <c r="C12004" s="3"/>
      <c r="D12004" s="3"/>
      <c r="E12004" s="3"/>
    </row>
    <row r="12005" spans="1:5" x14ac:dyDescent="0.3">
      <c r="A12005" s="3"/>
      <c r="B12005" s="3"/>
      <c r="C12005" s="3"/>
      <c r="D12005" s="3"/>
      <c r="E12005" s="3"/>
    </row>
    <row r="12006" spans="1:5" x14ac:dyDescent="0.3">
      <c r="A12006" s="3"/>
      <c r="B12006" s="3"/>
      <c r="C12006" s="3"/>
      <c r="D12006" s="3"/>
      <c r="E12006" s="3"/>
    </row>
    <row r="12007" spans="1:5" x14ac:dyDescent="0.3">
      <c r="A12007" s="3"/>
      <c r="B12007" s="3"/>
      <c r="C12007" s="3"/>
      <c r="D12007" s="3"/>
      <c r="E12007" s="3"/>
    </row>
    <row r="12008" spans="1:5" x14ac:dyDescent="0.3">
      <c r="A12008" s="3"/>
      <c r="B12008" s="3"/>
      <c r="C12008" s="3"/>
      <c r="D12008" s="3"/>
      <c r="E12008" s="3"/>
    </row>
    <row r="12009" spans="1:5" x14ac:dyDescent="0.3">
      <c r="A12009" s="3"/>
      <c r="B12009" s="3"/>
      <c r="C12009" s="3"/>
      <c r="D12009" s="3"/>
      <c r="E12009" s="3"/>
    </row>
    <row r="12010" spans="1:5" x14ac:dyDescent="0.3">
      <c r="A12010" s="3"/>
      <c r="B12010" s="3"/>
      <c r="C12010" s="3"/>
      <c r="D12010" s="3"/>
      <c r="E12010" s="3"/>
    </row>
    <row r="12011" spans="1:5" x14ac:dyDescent="0.3">
      <c r="A12011" s="3"/>
      <c r="B12011" s="3"/>
      <c r="C12011" s="3"/>
      <c r="D12011" s="3"/>
      <c r="E12011" s="3"/>
    </row>
    <row r="12012" spans="1:5" x14ac:dyDescent="0.3">
      <c r="A12012" s="3"/>
      <c r="B12012" s="3"/>
      <c r="C12012" s="3"/>
      <c r="D12012" s="3"/>
      <c r="E12012" s="3"/>
    </row>
    <row r="12013" spans="1:5" x14ac:dyDescent="0.3">
      <c r="A12013" s="3"/>
      <c r="B12013" s="3"/>
      <c r="C12013" s="3"/>
      <c r="D12013" s="3"/>
      <c r="E12013" s="3"/>
    </row>
    <row r="12014" spans="1:5" x14ac:dyDescent="0.3">
      <c r="A12014" s="3"/>
      <c r="B12014" s="3"/>
      <c r="C12014" s="3"/>
      <c r="D12014" s="3"/>
      <c r="E12014" s="3"/>
    </row>
    <row r="12015" spans="1:5" x14ac:dyDescent="0.3">
      <c r="A12015" s="3"/>
      <c r="B12015" s="3"/>
      <c r="C12015" s="3"/>
      <c r="D12015" s="3"/>
      <c r="E12015" s="3"/>
    </row>
    <row r="12016" spans="1:5" x14ac:dyDescent="0.3">
      <c r="A12016" s="3"/>
      <c r="B12016" s="3"/>
      <c r="C12016" s="3"/>
      <c r="D12016" s="3"/>
      <c r="E12016" s="3"/>
    </row>
    <row r="12017" spans="1:5" x14ac:dyDescent="0.3">
      <c r="A12017" s="3"/>
      <c r="B12017" s="3"/>
      <c r="C12017" s="3"/>
      <c r="D12017" s="3"/>
      <c r="E12017" s="3"/>
    </row>
    <row r="12018" spans="1:5" x14ac:dyDescent="0.3">
      <c r="A12018" s="3"/>
      <c r="B12018" s="3"/>
      <c r="C12018" s="3"/>
      <c r="D12018" s="3"/>
      <c r="E12018" s="3"/>
    </row>
    <row r="12019" spans="1:5" x14ac:dyDescent="0.3">
      <c r="A12019" s="3"/>
      <c r="B12019" s="3"/>
      <c r="C12019" s="3"/>
      <c r="D12019" s="3"/>
      <c r="E12019" s="3"/>
    </row>
    <row r="12020" spans="1:5" x14ac:dyDescent="0.3">
      <c r="A12020" s="3"/>
      <c r="B12020" s="3"/>
      <c r="C12020" s="3"/>
      <c r="D12020" s="3"/>
      <c r="E12020" s="3"/>
    </row>
    <row r="12021" spans="1:5" x14ac:dyDescent="0.3">
      <c r="A12021" s="3"/>
      <c r="B12021" s="3"/>
      <c r="C12021" s="3"/>
      <c r="D12021" s="3"/>
      <c r="E12021" s="3"/>
    </row>
    <row r="12022" spans="1:5" x14ac:dyDescent="0.3">
      <c r="A12022" s="3"/>
      <c r="B12022" s="3"/>
      <c r="C12022" s="3"/>
      <c r="D12022" s="3"/>
      <c r="E12022" s="3"/>
    </row>
    <row r="12023" spans="1:5" x14ac:dyDescent="0.3">
      <c r="A12023" s="3"/>
      <c r="B12023" s="3"/>
      <c r="C12023" s="3"/>
      <c r="D12023" s="3"/>
      <c r="E12023" s="3"/>
    </row>
    <row r="12024" spans="1:5" x14ac:dyDescent="0.3">
      <c r="A12024" s="3"/>
      <c r="B12024" s="3"/>
      <c r="C12024" s="3"/>
      <c r="D12024" s="3"/>
      <c r="E12024" s="3"/>
    </row>
    <row r="12025" spans="1:5" x14ac:dyDescent="0.3">
      <c r="A12025" s="3"/>
      <c r="B12025" s="3"/>
      <c r="C12025" s="3"/>
      <c r="D12025" s="3"/>
      <c r="E12025" s="3"/>
    </row>
    <row r="12026" spans="1:5" x14ac:dyDescent="0.3">
      <c r="A12026" s="3"/>
      <c r="B12026" s="3"/>
      <c r="C12026" s="3"/>
      <c r="D12026" s="3"/>
      <c r="E12026" s="3"/>
    </row>
    <row r="12027" spans="1:5" x14ac:dyDescent="0.3">
      <c r="A12027" s="3"/>
      <c r="B12027" s="3"/>
      <c r="C12027" s="3"/>
      <c r="D12027" s="3"/>
      <c r="E12027" s="3"/>
    </row>
    <row r="12028" spans="1:5" x14ac:dyDescent="0.3">
      <c r="A12028" s="3"/>
      <c r="B12028" s="3"/>
      <c r="C12028" s="3"/>
      <c r="D12028" s="3"/>
      <c r="E12028" s="3"/>
    </row>
    <row r="12029" spans="1:5" x14ac:dyDescent="0.3">
      <c r="A12029" s="3"/>
      <c r="B12029" s="3"/>
      <c r="C12029" s="3"/>
      <c r="D12029" s="3"/>
      <c r="E12029" s="3"/>
    </row>
    <row r="12030" spans="1:5" x14ac:dyDescent="0.3">
      <c r="A12030" s="3"/>
      <c r="B12030" s="3"/>
      <c r="C12030" s="3"/>
      <c r="D12030" s="3"/>
      <c r="E12030" s="3"/>
    </row>
    <row r="12031" spans="1:5" x14ac:dyDescent="0.3">
      <c r="A12031" s="3"/>
      <c r="B12031" s="3"/>
      <c r="C12031" s="3"/>
      <c r="D12031" s="3"/>
      <c r="E12031" s="3"/>
    </row>
    <row r="12032" spans="1:5" x14ac:dyDescent="0.3">
      <c r="A12032" s="3"/>
      <c r="B12032" s="3"/>
      <c r="C12032" s="3"/>
      <c r="D12032" s="3"/>
      <c r="E12032" s="3"/>
    </row>
    <row r="12033" spans="1:5" x14ac:dyDescent="0.3">
      <c r="A12033" s="3"/>
      <c r="B12033" s="3"/>
      <c r="C12033" s="3"/>
      <c r="D12033" s="3"/>
      <c r="E12033" s="3"/>
    </row>
    <row r="12034" spans="1:5" x14ac:dyDescent="0.3">
      <c r="A12034" s="3"/>
      <c r="B12034" s="3"/>
      <c r="C12034" s="3"/>
      <c r="D12034" s="3"/>
      <c r="E12034" s="3"/>
    </row>
    <row r="12035" spans="1:5" x14ac:dyDescent="0.3">
      <c r="A12035" s="3"/>
      <c r="B12035" s="3"/>
      <c r="C12035" s="3"/>
      <c r="D12035" s="3"/>
      <c r="E12035" s="3"/>
    </row>
    <row r="12036" spans="1:5" x14ac:dyDescent="0.3">
      <c r="A12036" s="3"/>
      <c r="B12036" s="3"/>
      <c r="C12036" s="3"/>
      <c r="D12036" s="3"/>
      <c r="E12036" s="3"/>
    </row>
    <row r="12037" spans="1:5" x14ac:dyDescent="0.3">
      <c r="A12037" s="3"/>
      <c r="B12037" s="3"/>
      <c r="C12037" s="3"/>
      <c r="D12037" s="3"/>
      <c r="E12037" s="3"/>
    </row>
    <row r="12038" spans="1:5" x14ac:dyDescent="0.3">
      <c r="A12038" s="3"/>
      <c r="B12038" s="3"/>
      <c r="C12038" s="3"/>
      <c r="D12038" s="3"/>
      <c r="E12038" s="3"/>
    </row>
    <row r="12039" spans="1:5" x14ac:dyDescent="0.3">
      <c r="A12039" s="3"/>
      <c r="B12039" s="3"/>
      <c r="C12039" s="3"/>
      <c r="D12039" s="3"/>
      <c r="E12039" s="3"/>
    </row>
    <row r="12040" spans="1:5" x14ac:dyDescent="0.3">
      <c r="A12040" s="3"/>
      <c r="B12040" s="3"/>
      <c r="C12040" s="3"/>
      <c r="D12040" s="3"/>
      <c r="E12040" s="3"/>
    </row>
    <row r="12041" spans="1:5" x14ac:dyDescent="0.3">
      <c r="A12041" s="3"/>
      <c r="B12041" s="3"/>
      <c r="C12041" s="3"/>
      <c r="D12041" s="3"/>
      <c r="E12041" s="3"/>
    </row>
    <row r="12042" spans="1:5" x14ac:dyDescent="0.3">
      <c r="A12042" s="3"/>
      <c r="B12042" s="3"/>
      <c r="C12042" s="3"/>
      <c r="D12042" s="3"/>
      <c r="E12042" s="3"/>
    </row>
    <row r="12043" spans="1:5" x14ac:dyDescent="0.3">
      <c r="A12043" s="3"/>
      <c r="B12043" s="3"/>
      <c r="C12043" s="3"/>
      <c r="D12043" s="3"/>
      <c r="E12043" s="3"/>
    </row>
    <row r="12044" spans="1:5" x14ac:dyDescent="0.3">
      <c r="A12044" s="3"/>
      <c r="B12044" s="3"/>
      <c r="C12044" s="3"/>
      <c r="D12044" s="3"/>
      <c r="E12044" s="3"/>
    </row>
    <row r="12045" spans="1:5" x14ac:dyDescent="0.3">
      <c r="A12045" s="3"/>
      <c r="B12045" s="3"/>
      <c r="C12045" s="3"/>
      <c r="D12045" s="3"/>
      <c r="E12045" s="3"/>
    </row>
    <row r="12046" spans="1:5" x14ac:dyDescent="0.3">
      <c r="A12046" s="3"/>
      <c r="B12046" s="3"/>
      <c r="C12046" s="3"/>
      <c r="D12046" s="3"/>
      <c r="E12046" s="3"/>
    </row>
    <row r="12047" spans="1:5" x14ac:dyDescent="0.3">
      <c r="A12047" s="3"/>
      <c r="B12047" s="3"/>
      <c r="C12047" s="3"/>
      <c r="D12047" s="3"/>
      <c r="E12047" s="3"/>
    </row>
    <row r="12048" spans="1:5" x14ac:dyDescent="0.3">
      <c r="A12048" s="3"/>
      <c r="B12048" s="3"/>
      <c r="C12048" s="3"/>
      <c r="D12048" s="3"/>
      <c r="E12048" s="3"/>
    </row>
    <row r="12049" spans="1:5" x14ac:dyDescent="0.3">
      <c r="A12049" s="3"/>
      <c r="B12049" s="3"/>
      <c r="C12049" s="3"/>
      <c r="D12049" s="3"/>
      <c r="E12049" s="3"/>
    </row>
    <row r="12050" spans="1:5" x14ac:dyDescent="0.3">
      <c r="A12050" s="3"/>
      <c r="B12050" s="3"/>
      <c r="C12050" s="3"/>
      <c r="D12050" s="3"/>
      <c r="E12050" s="3"/>
    </row>
    <row r="12051" spans="1:5" x14ac:dyDescent="0.3">
      <c r="A12051" s="3"/>
      <c r="B12051" s="3"/>
      <c r="C12051" s="3"/>
      <c r="D12051" s="3"/>
      <c r="E12051" s="3"/>
    </row>
    <row r="12052" spans="1:5" x14ac:dyDescent="0.3">
      <c r="A12052" s="3"/>
      <c r="B12052" s="3"/>
      <c r="C12052" s="3"/>
      <c r="D12052" s="3"/>
      <c r="E12052" s="3"/>
    </row>
    <row r="12053" spans="1:5" x14ac:dyDescent="0.3">
      <c r="A12053" s="3"/>
      <c r="B12053" s="3"/>
      <c r="C12053" s="3"/>
      <c r="D12053" s="3"/>
      <c r="E12053" s="3"/>
    </row>
    <row r="12054" spans="1:5" x14ac:dyDescent="0.3">
      <c r="A12054" s="3"/>
      <c r="B12054" s="3"/>
      <c r="C12054" s="3"/>
      <c r="D12054" s="3"/>
      <c r="E12054" s="3"/>
    </row>
    <row r="12055" spans="1:5" x14ac:dyDescent="0.3">
      <c r="A12055" s="3"/>
      <c r="B12055" s="3"/>
      <c r="C12055" s="3"/>
      <c r="D12055" s="3"/>
      <c r="E12055" s="3"/>
    </row>
    <row r="12056" spans="1:5" x14ac:dyDescent="0.3">
      <c r="A12056" s="3"/>
      <c r="B12056" s="3"/>
      <c r="C12056" s="3"/>
      <c r="D12056" s="3"/>
      <c r="E12056" s="3"/>
    </row>
    <row r="12057" spans="1:5" x14ac:dyDescent="0.3">
      <c r="A12057" s="3"/>
      <c r="B12057" s="3"/>
      <c r="C12057" s="3"/>
      <c r="D12057" s="3"/>
      <c r="E12057" s="3"/>
    </row>
    <row r="12058" spans="1:5" x14ac:dyDescent="0.3">
      <c r="A12058" s="3"/>
      <c r="B12058" s="3"/>
      <c r="C12058" s="3"/>
      <c r="D12058" s="3"/>
      <c r="E12058" s="3"/>
    </row>
    <row r="12059" spans="1:5" x14ac:dyDescent="0.3">
      <c r="A12059" s="3"/>
      <c r="B12059" s="3"/>
      <c r="C12059" s="3"/>
      <c r="D12059" s="3"/>
      <c r="E12059" s="3"/>
    </row>
    <row r="12060" spans="1:5" x14ac:dyDescent="0.3">
      <c r="A12060" s="3"/>
      <c r="B12060" s="3"/>
      <c r="C12060" s="3"/>
      <c r="D12060" s="3"/>
      <c r="E12060" s="3"/>
    </row>
    <row r="12061" spans="1:5" x14ac:dyDescent="0.3">
      <c r="A12061" s="3"/>
      <c r="B12061" s="3"/>
      <c r="C12061" s="3"/>
      <c r="D12061" s="3"/>
      <c r="E12061" s="3"/>
    </row>
    <row r="12062" spans="1:5" x14ac:dyDescent="0.3">
      <c r="A12062" s="3"/>
      <c r="B12062" s="3"/>
      <c r="C12062" s="3"/>
      <c r="D12062" s="3"/>
      <c r="E12062" s="3"/>
    </row>
    <row r="12063" spans="1:5" x14ac:dyDescent="0.3">
      <c r="A12063" s="3"/>
      <c r="B12063" s="3"/>
      <c r="C12063" s="3"/>
      <c r="D12063" s="3"/>
      <c r="E12063" s="3"/>
    </row>
    <row r="12064" spans="1:5" x14ac:dyDescent="0.3">
      <c r="A12064" s="3"/>
      <c r="B12064" s="3"/>
      <c r="C12064" s="3"/>
      <c r="D12064" s="3"/>
      <c r="E12064" s="3"/>
    </row>
    <row r="12065" spans="1:5" x14ac:dyDescent="0.3">
      <c r="A12065" s="3"/>
      <c r="B12065" s="3"/>
      <c r="C12065" s="3"/>
      <c r="D12065" s="3"/>
      <c r="E12065" s="3"/>
    </row>
    <row r="12066" spans="1:5" x14ac:dyDescent="0.3">
      <c r="A12066" s="3"/>
      <c r="B12066" s="3"/>
      <c r="C12066" s="3"/>
      <c r="D12066" s="3"/>
      <c r="E12066" s="3"/>
    </row>
    <row r="12067" spans="1:5" x14ac:dyDescent="0.3">
      <c r="A12067" s="3"/>
      <c r="B12067" s="3"/>
      <c r="C12067" s="3"/>
      <c r="D12067" s="3"/>
      <c r="E12067" s="3"/>
    </row>
    <row r="12068" spans="1:5" x14ac:dyDescent="0.3">
      <c r="A12068" s="3"/>
      <c r="B12068" s="3"/>
      <c r="C12068" s="3"/>
      <c r="D12068" s="3"/>
      <c r="E12068" s="3"/>
    </row>
    <row r="12069" spans="1:5" x14ac:dyDescent="0.3">
      <c r="A12069" s="3"/>
      <c r="B12069" s="3"/>
      <c r="C12069" s="3"/>
      <c r="D12069" s="3"/>
      <c r="E12069" s="3"/>
    </row>
    <row r="12070" spans="1:5" x14ac:dyDescent="0.3">
      <c r="A12070" s="3"/>
      <c r="B12070" s="3"/>
      <c r="C12070" s="3"/>
      <c r="D12070" s="3"/>
      <c r="E12070" s="3"/>
    </row>
    <row r="12071" spans="1:5" x14ac:dyDescent="0.3">
      <c r="A12071" s="3"/>
      <c r="B12071" s="3"/>
      <c r="C12071" s="3"/>
      <c r="D12071" s="3"/>
      <c r="E12071" s="3"/>
    </row>
    <row r="12072" spans="1:5" x14ac:dyDescent="0.3">
      <c r="A12072" s="3"/>
      <c r="B12072" s="3"/>
      <c r="C12072" s="3"/>
      <c r="D12072" s="3"/>
      <c r="E12072" s="3"/>
    </row>
    <row r="12073" spans="1:5" x14ac:dyDescent="0.3">
      <c r="A12073" s="3"/>
      <c r="B12073" s="3"/>
      <c r="C12073" s="3"/>
      <c r="D12073" s="3"/>
      <c r="E12073" s="3"/>
    </row>
    <row r="12074" spans="1:5" x14ac:dyDescent="0.3">
      <c r="A12074" s="3"/>
      <c r="B12074" s="3"/>
      <c r="C12074" s="3"/>
      <c r="D12074" s="3"/>
      <c r="E12074" s="3"/>
    </row>
    <row r="12075" spans="1:5" x14ac:dyDescent="0.3">
      <c r="A12075" s="3"/>
      <c r="B12075" s="3"/>
      <c r="C12075" s="3"/>
      <c r="D12075" s="3"/>
      <c r="E12075" s="3"/>
    </row>
    <row r="12076" spans="1:5" x14ac:dyDescent="0.3">
      <c r="A12076" s="3"/>
      <c r="B12076" s="3"/>
      <c r="C12076" s="3"/>
      <c r="D12076" s="3"/>
      <c r="E12076" s="3"/>
    </row>
    <row r="12077" spans="1:5" x14ac:dyDescent="0.3">
      <c r="A12077" s="3"/>
      <c r="B12077" s="3"/>
      <c r="C12077" s="3"/>
      <c r="D12077" s="3"/>
      <c r="E12077" s="3"/>
    </row>
    <row r="12078" spans="1:5" x14ac:dyDescent="0.3">
      <c r="A12078" s="3"/>
      <c r="B12078" s="3"/>
      <c r="C12078" s="3"/>
      <c r="D12078" s="3"/>
      <c r="E12078" s="3"/>
    </row>
    <row r="12079" spans="1:5" x14ac:dyDescent="0.3">
      <c r="A12079" s="3"/>
      <c r="B12079" s="3"/>
      <c r="C12079" s="3"/>
      <c r="D12079" s="3"/>
      <c r="E12079" s="3"/>
    </row>
    <row r="12080" spans="1:5" x14ac:dyDescent="0.3">
      <c r="A12080" s="3"/>
      <c r="B12080" s="3"/>
      <c r="C12080" s="3"/>
      <c r="D12080" s="3"/>
      <c r="E12080" s="3"/>
    </row>
    <row r="12081" spans="1:5" x14ac:dyDescent="0.3">
      <c r="A12081" s="3"/>
      <c r="B12081" s="3"/>
      <c r="C12081" s="3"/>
      <c r="D12081" s="3"/>
      <c r="E12081" s="3"/>
    </row>
    <row r="12082" spans="1:5" x14ac:dyDescent="0.3">
      <c r="A12082" s="3"/>
      <c r="B12082" s="3"/>
      <c r="C12082" s="3"/>
      <c r="D12082" s="3"/>
      <c r="E12082" s="3"/>
    </row>
    <row r="12083" spans="1:5" x14ac:dyDescent="0.3">
      <c r="A12083" s="3"/>
      <c r="B12083" s="3"/>
      <c r="C12083" s="3"/>
      <c r="D12083" s="3"/>
      <c r="E12083" s="3"/>
    </row>
    <row r="12084" spans="1:5" x14ac:dyDescent="0.3">
      <c r="A12084" s="3"/>
      <c r="B12084" s="3"/>
      <c r="C12084" s="3"/>
      <c r="D12084" s="3"/>
      <c r="E12084" s="3"/>
    </row>
    <row r="12085" spans="1:5" x14ac:dyDescent="0.3">
      <c r="A12085" s="3"/>
      <c r="B12085" s="3"/>
      <c r="C12085" s="3"/>
      <c r="D12085" s="3"/>
      <c r="E12085" s="3"/>
    </row>
    <row r="12086" spans="1:5" x14ac:dyDescent="0.3">
      <c r="A12086" s="3"/>
      <c r="B12086" s="3"/>
      <c r="C12086" s="3"/>
      <c r="D12086" s="3"/>
      <c r="E12086" s="3"/>
    </row>
    <row r="12087" spans="1:5" x14ac:dyDescent="0.3">
      <c r="A12087" s="3"/>
      <c r="B12087" s="3"/>
      <c r="C12087" s="3"/>
      <c r="D12087" s="3"/>
      <c r="E12087" s="3"/>
    </row>
    <row r="12088" spans="1:5" x14ac:dyDescent="0.3">
      <c r="A12088" s="3"/>
      <c r="B12088" s="3"/>
      <c r="C12088" s="3"/>
      <c r="D12088" s="3"/>
      <c r="E12088" s="3"/>
    </row>
    <row r="12089" spans="1:5" x14ac:dyDescent="0.3">
      <c r="A12089" s="3"/>
      <c r="B12089" s="3"/>
      <c r="C12089" s="3"/>
      <c r="D12089" s="3"/>
      <c r="E12089" s="3"/>
    </row>
    <row r="12090" spans="1:5" x14ac:dyDescent="0.3">
      <c r="A12090" s="3"/>
      <c r="B12090" s="3"/>
      <c r="C12090" s="3"/>
      <c r="D12090" s="3"/>
      <c r="E12090" s="3"/>
    </row>
    <row r="12091" spans="1:5" x14ac:dyDescent="0.3">
      <c r="A12091" s="3"/>
      <c r="B12091" s="3"/>
      <c r="C12091" s="3"/>
      <c r="D12091" s="3"/>
      <c r="E12091" s="3"/>
    </row>
    <row r="12092" spans="1:5" x14ac:dyDescent="0.3">
      <c r="A12092" s="3"/>
      <c r="B12092" s="3"/>
      <c r="C12092" s="3"/>
      <c r="D12092" s="3"/>
      <c r="E12092" s="3"/>
    </row>
    <row r="12093" spans="1:5" x14ac:dyDescent="0.3">
      <c r="A12093" s="3"/>
      <c r="B12093" s="3"/>
      <c r="C12093" s="3"/>
      <c r="D12093" s="3"/>
      <c r="E12093" s="3"/>
    </row>
    <row r="12094" spans="1:5" x14ac:dyDescent="0.3">
      <c r="A12094" s="3"/>
      <c r="B12094" s="3"/>
      <c r="C12094" s="3"/>
      <c r="D12094" s="3"/>
      <c r="E12094" s="3"/>
    </row>
    <row r="12095" spans="1:5" x14ac:dyDescent="0.3">
      <c r="A12095" s="3"/>
      <c r="B12095" s="3"/>
      <c r="C12095" s="3"/>
      <c r="D12095" s="3"/>
      <c r="E12095" s="3"/>
    </row>
    <row r="12096" spans="1:5" x14ac:dyDescent="0.3">
      <c r="A12096" s="3"/>
      <c r="B12096" s="3"/>
      <c r="C12096" s="3"/>
      <c r="D12096" s="3"/>
      <c r="E12096" s="3"/>
    </row>
    <row r="12097" spans="1:5" x14ac:dyDescent="0.3">
      <c r="A12097" s="3"/>
      <c r="B12097" s="3"/>
      <c r="C12097" s="3"/>
      <c r="D12097" s="3"/>
      <c r="E12097" s="3"/>
    </row>
    <row r="12098" spans="1:5" x14ac:dyDescent="0.3">
      <c r="A12098" s="3"/>
      <c r="B12098" s="3"/>
      <c r="C12098" s="3"/>
      <c r="D12098" s="3"/>
      <c r="E12098" s="3"/>
    </row>
    <row r="12099" spans="1:5" x14ac:dyDescent="0.3">
      <c r="A12099" s="3"/>
      <c r="B12099" s="3"/>
      <c r="C12099" s="3"/>
      <c r="D12099" s="3"/>
      <c r="E12099" s="3"/>
    </row>
    <row r="12100" spans="1:5" x14ac:dyDescent="0.3">
      <c r="A12100" s="3"/>
      <c r="B12100" s="3"/>
      <c r="C12100" s="3"/>
      <c r="D12100" s="3"/>
      <c r="E12100" s="3"/>
    </row>
    <row r="12101" spans="1:5" x14ac:dyDescent="0.3">
      <c r="A12101" s="3"/>
      <c r="B12101" s="3"/>
      <c r="C12101" s="3"/>
      <c r="D12101" s="3"/>
      <c r="E12101" s="3"/>
    </row>
    <row r="12102" spans="1:5" x14ac:dyDescent="0.3">
      <c r="A12102" s="3"/>
      <c r="B12102" s="3"/>
      <c r="C12102" s="3"/>
      <c r="D12102" s="3"/>
      <c r="E12102" s="3"/>
    </row>
    <row r="12103" spans="1:5" x14ac:dyDescent="0.3">
      <c r="A12103" s="3"/>
      <c r="B12103" s="3"/>
      <c r="C12103" s="3"/>
      <c r="D12103" s="3"/>
      <c r="E12103" s="3"/>
    </row>
    <row r="12104" spans="1:5" x14ac:dyDescent="0.3">
      <c r="A12104" s="3"/>
      <c r="B12104" s="3"/>
      <c r="C12104" s="3"/>
      <c r="D12104" s="3"/>
      <c r="E12104" s="3"/>
    </row>
    <row r="12105" spans="1:5" x14ac:dyDescent="0.3">
      <c r="A12105" s="3"/>
      <c r="B12105" s="3"/>
      <c r="C12105" s="3"/>
      <c r="D12105" s="3"/>
      <c r="E12105" s="3"/>
    </row>
    <row r="12106" spans="1:5" x14ac:dyDescent="0.3">
      <c r="A12106" s="3"/>
      <c r="B12106" s="3"/>
      <c r="C12106" s="3"/>
      <c r="D12106" s="3"/>
      <c r="E12106" s="3"/>
    </row>
    <row r="12107" spans="1:5" x14ac:dyDescent="0.3">
      <c r="A12107" s="3"/>
      <c r="B12107" s="3"/>
      <c r="C12107" s="3"/>
      <c r="D12107" s="3"/>
      <c r="E12107" s="3"/>
    </row>
    <row r="12108" spans="1:5" x14ac:dyDescent="0.3">
      <c r="A12108" s="3"/>
      <c r="B12108" s="3"/>
      <c r="C12108" s="3"/>
      <c r="D12108" s="3"/>
      <c r="E12108" s="3"/>
    </row>
    <row r="12109" spans="1:5" x14ac:dyDescent="0.3">
      <c r="A12109" s="3"/>
      <c r="B12109" s="3"/>
      <c r="C12109" s="3"/>
      <c r="D12109" s="3"/>
      <c r="E12109" s="3"/>
    </row>
    <row r="12110" spans="1:5" x14ac:dyDescent="0.3">
      <c r="A12110" s="3"/>
      <c r="B12110" s="3"/>
      <c r="C12110" s="3"/>
      <c r="D12110" s="3"/>
      <c r="E12110" s="3"/>
    </row>
    <row r="12111" spans="1:5" x14ac:dyDescent="0.3">
      <c r="A12111" s="3"/>
      <c r="B12111" s="3"/>
      <c r="C12111" s="3"/>
      <c r="D12111" s="3"/>
      <c r="E12111" s="3"/>
    </row>
    <row r="12112" spans="1:5" x14ac:dyDescent="0.3">
      <c r="A12112" s="3"/>
      <c r="B12112" s="3"/>
      <c r="C12112" s="3"/>
      <c r="D12112" s="3"/>
      <c r="E12112" s="3"/>
    </row>
    <row r="12113" spans="1:5" x14ac:dyDescent="0.3">
      <c r="A12113" s="3"/>
      <c r="B12113" s="3"/>
      <c r="C12113" s="3"/>
      <c r="D12113" s="3"/>
      <c r="E12113" s="3"/>
    </row>
    <row r="12114" spans="1:5" x14ac:dyDescent="0.3">
      <c r="A12114" s="3"/>
      <c r="B12114" s="3"/>
      <c r="C12114" s="3"/>
      <c r="D12114" s="3"/>
      <c r="E12114" s="3"/>
    </row>
    <row r="12115" spans="1:5" x14ac:dyDescent="0.3">
      <c r="A12115" s="3"/>
      <c r="B12115" s="3"/>
      <c r="C12115" s="3"/>
      <c r="D12115" s="3"/>
      <c r="E12115" s="3"/>
    </row>
    <row r="12116" spans="1:5" x14ac:dyDescent="0.3">
      <c r="A12116" s="3"/>
      <c r="B12116" s="3"/>
      <c r="C12116" s="3"/>
      <c r="D12116" s="3"/>
      <c r="E12116" s="3"/>
    </row>
    <row r="12117" spans="1:5" x14ac:dyDescent="0.3">
      <c r="A12117" s="3"/>
      <c r="B12117" s="3"/>
      <c r="C12117" s="3"/>
      <c r="D12117" s="3"/>
      <c r="E12117" s="3"/>
    </row>
    <row r="12118" spans="1:5" x14ac:dyDescent="0.3">
      <c r="A12118" s="3"/>
      <c r="B12118" s="3"/>
      <c r="C12118" s="3"/>
      <c r="D12118" s="3"/>
      <c r="E12118" s="3"/>
    </row>
    <row r="12119" spans="1:5" x14ac:dyDescent="0.3">
      <c r="A12119" s="3"/>
      <c r="B12119" s="3"/>
      <c r="C12119" s="3"/>
      <c r="D12119" s="3"/>
      <c r="E12119" s="3"/>
    </row>
    <row r="12120" spans="1:5" x14ac:dyDescent="0.3">
      <c r="A12120" s="3"/>
      <c r="B12120" s="3"/>
      <c r="C12120" s="3"/>
      <c r="D12120" s="3"/>
      <c r="E12120" s="3"/>
    </row>
    <row r="12121" spans="1:5" x14ac:dyDescent="0.3">
      <c r="A12121" s="3"/>
      <c r="B12121" s="3"/>
      <c r="C12121" s="3"/>
      <c r="D12121" s="3"/>
      <c r="E12121" s="3"/>
    </row>
    <row r="12122" spans="1:5" x14ac:dyDescent="0.3">
      <c r="A12122" s="3"/>
      <c r="B12122" s="3"/>
      <c r="C12122" s="3"/>
      <c r="D12122" s="3"/>
      <c r="E12122" s="3"/>
    </row>
    <row r="12123" spans="1:5" x14ac:dyDescent="0.3">
      <c r="A12123" s="3"/>
      <c r="B12123" s="3"/>
      <c r="C12123" s="3"/>
      <c r="D12123" s="3"/>
      <c r="E12123" s="3"/>
    </row>
    <row r="12124" spans="1:5" x14ac:dyDescent="0.3">
      <c r="A12124" s="3"/>
      <c r="B12124" s="3"/>
      <c r="C12124" s="3"/>
      <c r="D12124" s="3"/>
      <c r="E12124" s="3"/>
    </row>
    <row r="12125" spans="1:5" x14ac:dyDescent="0.3">
      <c r="A12125" s="3"/>
      <c r="B12125" s="3"/>
      <c r="C12125" s="3"/>
      <c r="D12125" s="3"/>
      <c r="E12125" s="3"/>
    </row>
    <row r="12126" spans="1:5" x14ac:dyDescent="0.3">
      <c r="A12126" s="3"/>
      <c r="B12126" s="3"/>
      <c r="C12126" s="3"/>
      <c r="D12126" s="3"/>
      <c r="E12126" s="3"/>
    </row>
    <row r="12127" spans="1:5" x14ac:dyDescent="0.3">
      <c r="A12127" s="3"/>
      <c r="B12127" s="3"/>
      <c r="C12127" s="3"/>
      <c r="D12127" s="3"/>
      <c r="E12127" s="3"/>
    </row>
    <row r="12128" spans="1:5" x14ac:dyDescent="0.3">
      <c r="A12128" s="3"/>
      <c r="B12128" s="3"/>
      <c r="C12128" s="3"/>
      <c r="D12128" s="3"/>
      <c r="E12128" s="3"/>
    </row>
    <row r="12129" spans="1:5" x14ac:dyDescent="0.3">
      <c r="A12129" s="3"/>
      <c r="B12129" s="3"/>
      <c r="C12129" s="3"/>
      <c r="D12129" s="3"/>
      <c r="E12129" s="3"/>
    </row>
    <row r="12130" spans="1:5" x14ac:dyDescent="0.3">
      <c r="A12130" s="3"/>
      <c r="B12130" s="3"/>
      <c r="C12130" s="3"/>
      <c r="D12130" s="3"/>
      <c r="E12130" s="3"/>
    </row>
    <row r="12131" spans="1:5" x14ac:dyDescent="0.3">
      <c r="A12131" s="3"/>
      <c r="B12131" s="3"/>
      <c r="C12131" s="3"/>
      <c r="D12131" s="3"/>
      <c r="E12131" s="3"/>
    </row>
    <row r="12132" spans="1:5" x14ac:dyDescent="0.3">
      <c r="A12132" s="3"/>
      <c r="B12132" s="3"/>
      <c r="C12132" s="3"/>
      <c r="D12132" s="3"/>
      <c r="E12132" s="3"/>
    </row>
    <row r="12133" spans="1:5" x14ac:dyDescent="0.3">
      <c r="A12133" s="3"/>
      <c r="B12133" s="3"/>
      <c r="C12133" s="3"/>
      <c r="D12133" s="3"/>
      <c r="E12133" s="3"/>
    </row>
    <row r="12134" spans="1:5" x14ac:dyDescent="0.3">
      <c r="A12134" s="3"/>
      <c r="B12134" s="3"/>
      <c r="C12134" s="3"/>
      <c r="D12134" s="3"/>
      <c r="E12134" s="3"/>
    </row>
    <row r="12135" spans="1:5" x14ac:dyDescent="0.3">
      <c r="A12135" s="3"/>
      <c r="B12135" s="3"/>
      <c r="C12135" s="3"/>
      <c r="D12135" s="3"/>
      <c r="E12135" s="3"/>
    </row>
    <row r="12136" spans="1:5" x14ac:dyDescent="0.3">
      <c r="A12136" s="3"/>
      <c r="B12136" s="3"/>
      <c r="C12136" s="3"/>
      <c r="D12136" s="3"/>
      <c r="E12136" s="3"/>
    </row>
    <row r="12137" spans="1:5" x14ac:dyDescent="0.3">
      <c r="A12137" s="3"/>
      <c r="B12137" s="3"/>
      <c r="C12137" s="3"/>
      <c r="D12137" s="3"/>
      <c r="E12137" s="3"/>
    </row>
    <row r="12138" spans="1:5" x14ac:dyDescent="0.3">
      <c r="A12138" s="3"/>
      <c r="B12138" s="3"/>
      <c r="C12138" s="3"/>
      <c r="D12138" s="3"/>
      <c r="E12138" s="3"/>
    </row>
    <row r="12139" spans="1:5" x14ac:dyDescent="0.3">
      <c r="A12139" s="3"/>
      <c r="B12139" s="3"/>
      <c r="C12139" s="3"/>
      <c r="D12139" s="3"/>
      <c r="E12139" s="3"/>
    </row>
    <row r="12140" spans="1:5" x14ac:dyDescent="0.3">
      <c r="A12140" s="3"/>
      <c r="B12140" s="3"/>
      <c r="C12140" s="3"/>
      <c r="D12140" s="3"/>
      <c r="E12140" s="3"/>
    </row>
    <row r="12141" spans="1:5" x14ac:dyDescent="0.3">
      <c r="A12141" s="3"/>
      <c r="B12141" s="3"/>
      <c r="C12141" s="3"/>
      <c r="D12141" s="3"/>
      <c r="E12141" s="3"/>
    </row>
    <row r="12142" spans="1:5" x14ac:dyDescent="0.3">
      <c r="A12142" s="3"/>
      <c r="B12142" s="3"/>
      <c r="C12142" s="3"/>
      <c r="D12142" s="3"/>
      <c r="E12142" s="3"/>
    </row>
    <row r="12143" spans="1:5" x14ac:dyDescent="0.3">
      <c r="A12143" s="3"/>
      <c r="B12143" s="3"/>
      <c r="C12143" s="3"/>
      <c r="D12143" s="3"/>
      <c r="E12143" s="3"/>
    </row>
    <row r="12144" spans="1:5" x14ac:dyDescent="0.3">
      <c r="A12144" s="3"/>
      <c r="B12144" s="3"/>
      <c r="C12144" s="3"/>
      <c r="D12144" s="3"/>
      <c r="E12144" s="3"/>
    </row>
    <row r="12145" spans="1:5" x14ac:dyDescent="0.3">
      <c r="A12145" s="3"/>
      <c r="B12145" s="3"/>
      <c r="C12145" s="3"/>
      <c r="D12145" s="3"/>
      <c r="E12145" s="3"/>
    </row>
    <row r="12146" spans="1:5" x14ac:dyDescent="0.3">
      <c r="A12146" s="3"/>
      <c r="B12146" s="3"/>
      <c r="C12146" s="3"/>
      <c r="D12146" s="3"/>
      <c r="E12146" s="3"/>
    </row>
    <row r="12147" spans="1:5" x14ac:dyDescent="0.3">
      <c r="A12147" s="3"/>
      <c r="B12147" s="3"/>
      <c r="C12147" s="3"/>
      <c r="D12147" s="3"/>
      <c r="E12147" s="3"/>
    </row>
    <row r="12148" spans="1:5" x14ac:dyDescent="0.3">
      <c r="A12148" s="3"/>
      <c r="B12148" s="3"/>
      <c r="C12148" s="3"/>
      <c r="D12148" s="3"/>
      <c r="E12148" s="3"/>
    </row>
    <row r="12149" spans="1:5" x14ac:dyDescent="0.3">
      <c r="A12149" s="3"/>
      <c r="B12149" s="3"/>
      <c r="C12149" s="3"/>
      <c r="D12149" s="3"/>
      <c r="E12149" s="3"/>
    </row>
    <row r="12150" spans="1:5" x14ac:dyDescent="0.3">
      <c r="A12150" s="3"/>
      <c r="B12150" s="3"/>
      <c r="C12150" s="3"/>
      <c r="D12150" s="3"/>
      <c r="E12150" s="3"/>
    </row>
    <row r="12151" spans="1:5" x14ac:dyDescent="0.3">
      <c r="A12151" s="3"/>
      <c r="B12151" s="3"/>
      <c r="C12151" s="3"/>
      <c r="D12151" s="3"/>
      <c r="E12151" s="3"/>
    </row>
    <row r="12152" spans="1:5" x14ac:dyDescent="0.3">
      <c r="A12152" s="3"/>
      <c r="B12152" s="3"/>
      <c r="C12152" s="3"/>
      <c r="D12152" s="3"/>
      <c r="E12152" s="3"/>
    </row>
    <row r="12153" spans="1:5" x14ac:dyDescent="0.3">
      <c r="A12153" s="3"/>
      <c r="B12153" s="3"/>
      <c r="C12153" s="3"/>
      <c r="D12153" s="3"/>
      <c r="E12153" s="3"/>
    </row>
    <row r="12154" spans="1:5" x14ac:dyDescent="0.3">
      <c r="A12154" s="3"/>
      <c r="B12154" s="3"/>
      <c r="C12154" s="3"/>
      <c r="D12154" s="3"/>
      <c r="E12154" s="3"/>
    </row>
    <row r="12155" spans="1:5" x14ac:dyDescent="0.3">
      <c r="A12155" s="3"/>
      <c r="B12155" s="3"/>
      <c r="C12155" s="3"/>
      <c r="D12155" s="3"/>
      <c r="E12155" s="3"/>
    </row>
    <row r="12156" spans="1:5" x14ac:dyDescent="0.3">
      <c r="A12156" s="3"/>
      <c r="B12156" s="3"/>
      <c r="C12156" s="3"/>
      <c r="D12156" s="3"/>
      <c r="E12156" s="3"/>
    </row>
    <row r="12157" spans="1:5" x14ac:dyDescent="0.3">
      <c r="A12157" s="3"/>
      <c r="B12157" s="3"/>
      <c r="C12157" s="3"/>
      <c r="D12157" s="3"/>
      <c r="E12157" s="3"/>
    </row>
    <row r="12158" spans="1:5" x14ac:dyDescent="0.3">
      <c r="A12158" s="3"/>
      <c r="B12158" s="3"/>
      <c r="C12158" s="3"/>
      <c r="D12158" s="3"/>
      <c r="E12158" s="3"/>
    </row>
    <row r="12159" spans="1:5" x14ac:dyDescent="0.3">
      <c r="A12159" s="3"/>
      <c r="B12159" s="3"/>
      <c r="C12159" s="3"/>
      <c r="D12159" s="3"/>
      <c r="E12159" s="3"/>
    </row>
    <row r="12160" spans="1:5" x14ac:dyDescent="0.3">
      <c r="A12160" s="3"/>
      <c r="B12160" s="3"/>
      <c r="C12160" s="3"/>
      <c r="D12160" s="3"/>
      <c r="E12160" s="3"/>
    </row>
    <row r="12161" spans="1:5" x14ac:dyDescent="0.3">
      <c r="A12161" s="3"/>
      <c r="B12161" s="3"/>
      <c r="C12161" s="3"/>
      <c r="D12161" s="3"/>
      <c r="E12161" s="3"/>
    </row>
    <row r="12162" spans="1:5" x14ac:dyDescent="0.3">
      <c r="A12162" s="3"/>
      <c r="B12162" s="3"/>
      <c r="C12162" s="3"/>
      <c r="D12162" s="3"/>
      <c r="E12162" s="3"/>
    </row>
    <row r="12163" spans="1:5" x14ac:dyDescent="0.3">
      <c r="A12163" s="3"/>
      <c r="B12163" s="3"/>
      <c r="C12163" s="3"/>
      <c r="D12163" s="3"/>
      <c r="E12163" s="3"/>
    </row>
    <row r="12164" spans="1:5" x14ac:dyDescent="0.3">
      <c r="A12164" s="3"/>
      <c r="B12164" s="3"/>
      <c r="C12164" s="3"/>
      <c r="D12164" s="3"/>
      <c r="E12164" s="3"/>
    </row>
    <row r="12165" spans="1:5" x14ac:dyDescent="0.3">
      <c r="A12165" s="3"/>
      <c r="B12165" s="3"/>
      <c r="C12165" s="3"/>
      <c r="D12165" s="3"/>
      <c r="E12165" s="3"/>
    </row>
    <row r="12166" spans="1:5" x14ac:dyDescent="0.3">
      <c r="A12166" s="3"/>
      <c r="B12166" s="3"/>
      <c r="C12166" s="3"/>
      <c r="D12166" s="3"/>
      <c r="E12166" s="3"/>
    </row>
    <row r="12167" spans="1:5" x14ac:dyDescent="0.3">
      <c r="A12167" s="3"/>
      <c r="B12167" s="3"/>
      <c r="C12167" s="3"/>
      <c r="D12167" s="3"/>
      <c r="E12167" s="3"/>
    </row>
    <row r="12168" spans="1:5" x14ac:dyDescent="0.3">
      <c r="A12168" s="3"/>
      <c r="B12168" s="3"/>
      <c r="C12168" s="3"/>
      <c r="D12168" s="3"/>
      <c r="E12168" s="3"/>
    </row>
    <row r="12169" spans="1:5" x14ac:dyDescent="0.3">
      <c r="A12169" s="3"/>
      <c r="B12169" s="3"/>
      <c r="C12169" s="3"/>
      <c r="D12169" s="3"/>
      <c r="E12169" s="3"/>
    </row>
    <row r="12170" spans="1:5" x14ac:dyDescent="0.3">
      <c r="A12170" s="3"/>
      <c r="B12170" s="3"/>
      <c r="C12170" s="3"/>
      <c r="D12170" s="3"/>
      <c r="E12170" s="3"/>
    </row>
    <row r="12171" spans="1:5" x14ac:dyDescent="0.3">
      <c r="A12171" s="3"/>
      <c r="B12171" s="3"/>
      <c r="C12171" s="3"/>
      <c r="D12171" s="3"/>
      <c r="E12171" s="3"/>
    </row>
    <row r="12172" spans="1:5" x14ac:dyDescent="0.3">
      <c r="A12172" s="3"/>
      <c r="B12172" s="3"/>
      <c r="C12172" s="3"/>
      <c r="D12172" s="3"/>
      <c r="E12172" s="3"/>
    </row>
    <row r="12173" spans="1:5" x14ac:dyDescent="0.3">
      <c r="A12173" s="3"/>
      <c r="B12173" s="3"/>
      <c r="C12173" s="3"/>
      <c r="D12173" s="3"/>
      <c r="E12173" s="3"/>
    </row>
    <row r="12174" spans="1:5" x14ac:dyDescent="0.3">
      <c r="A12174" s="3"/>
      <c r="B12174" s="3"/>
      <c r="C12174" s="3"/>
      <c r="D12174" s="3"/>
      <c r="E12174" s="3"/>
    </row>
    <row r="12175" spans="1:5" x14ac:dyDescent="0.3">
      <c r="A12175" s="3"/>
      <c r="B12175" s="3"/>
      <c r="C12175" s="3"/>
      <c r="D12175" s="3"/>
      <c r="E12175" s="3"/>
    </row>
    <row r="12176" spans="1:5" x14ac:dyDescent="0.3">
      <c r="A12176" s="3"/>
      <c r="B12176" s="3"/>
      <c r="C12176" s="3"/>
      <c r="D12176" s="3"/>
      <c r="E12176" s="3"/>
    </row>
    <row r="12177" spans="1:5" x14ac:dyDescent="0.3">
      <c r="A12177" s="3"/>
      <c r="B12177" s="3"/>
      <c r="C12177" s="3"/>
      <c r="D12177" s="3"/>
      <c r="E12177" s="3"/>
    </row>
    <row r="12178" spans="1:5" x14ac:dyDescent="0.3">
      <c r="A12178" s="3"/>
      <c r="B12178" s="3"/>
      <c r="C12178" s="3"/>
      <c r="D12178" s="3"/>
      <c r="E12178" s="3"/>
    </row>
    <row r="12179" spans="1:5" x14ac:dyDescent="0.3">
      <c r="A12179" s="3"/>
      <c r="B12179" s="3"/>
      <c r="C12179" s="3"/>
      <c r="D12179" s="3"/>
      <c r="E12179" s="3"/>
    </row>
    <row r="12180" spans="1:5" x14ac:dyDescent="0.3">
      <c r="A12180" s="3"/>
      <c r="B12180" s="3"/>
      <c r="C12180" s="3"/>
      <c r="D12180" s="3"/>
      <c r="E12180" s="3"/>
    </row>
    <row r="12181" spans="1:5" x14ac:dyDescent="0.3">
      <c r="A12181" s="3"/>
      <c r="B12181" s="3"/>
      <c r="C12181" s="3"/>
      <c r="D12181" s="3"/>
      <c r="E12181" s="3"/>
    </row>
    <row r="12182" spans="1:5" x14ac:dyDescent="0.3">
      <c r="A12182" s="3"/>
      <c r="B12182" s="3"/>
      <c r="C12182" s="3"/>
      <c r="D12182" s="3"/>
      <c r="E12182" s="3"/>
    </row>
    <row r="12183" spans="1:5" x14ac:dyDescent="0.3">
      <c r="A12183" s="3"/>
      <c r="B12183" s="3"/>
      <c r="C12183" s="3"/>
      <c r="D12183" s="3"/>
      <c r="E12183" s="3"/>
    </row>
    <row r="12184" spans="1:5" x14ac:dyDescent="0.3">
      <c r="A12184" s="3"/>
      <c r="B12184" s="3"/>
      <c r="C12184" s="3"/>
      <c r="D12184" s="3"/>
      <c r="E12184" s="3"/>
    </row>
    <row r="12185" spans="1:5" x14ac:dyDescent="0.3">
      <c r="A12185" s="3"/>
      <c r="B12185" s="3"/>
      <c r="C12185" s="3"/>
      <c r="D12185" s="3"/>
      <c r="E12185" s="3"/>
    </row>
    <row r="12186" spans="1:5" x14ac:dyDescent="0.3">
      <c r="A12186" s="3"/>
      <c r="B12186" s="3"/>
      <c r="C12186" s="3"/>
      <c r="D12186" s="3"/>
      <c r="E12186" s="3"/>
    </row>
    <row r="12187" spans="1:5" x14ac:dyDescent="0.3">
      <c r="A12187" s="3"/>
      <c r="B12187" s="3"/>
      <c r="C12187" s="3"/>
      <c r="D12187" s="3"/>
      <c r="E12187" s="3"/>
    </row>
    <row r="12188" spans="1:5" x14ac:dyDescent="0.3">
      <c r="A12188" s="3"/>
      <c r="B12188" s="3"/>
      <c r="C12188" s="3"/>
      <c r="D12188" s="3"/>
      <c r="E12188" s="3"/>
    </row>
    <row r="12189" spans="1:5" x14ac:dyDescent="0.3">
      <c r="A12189" s="3"/>
      <c r="B12189" s="3"/>
      <c r="C12189" s="3"/>
      <c r="D12189" s="3"/>
      <c r="E12189" s="3"/>
    </row>
    <row r="12190" spans="1:5" x14ac:dyDescent="0.3">
      <c r="A12190" s="3"/>
      <c r="B12190" s="3"/>
      <c r="C12190" s="3"/>
      <c r="D12190" s="3"/>
      <c r="E12190" s="3"/>
    </row>
    <row r="12191" spans="1:5" x14ac:dyDescent="0.3">
      <c r="A12191" s="3"/>
      <c r="B12191" s="3"/>
      <c r="C12191" s="3"/>
      <c r="D12191" s="3"/>
      <c r="E12191" s="3"/>
    </row>
    <row r="12192" spans="1:5" x14ac:dyDescent="0.3">
      <c r="A12192" s="3"/>
      <c r="B12192" s="3"/>
      <c r="C12192" s="3"/>
      <c r="D12192" s="3"/>
      <c r="E12192" s="3"/>
    </row>
    <row r="12193" spans="1:5" x14ac:dyDescent="0.3">
      <c r="A12193" s="3"/>
      <c r="B12193" s="3"/>
      <c r="C12193" s="3"/>
      <c r="D12193" s="3"/>
      <c r="E12193" s="3"/>
    </row>
    <row r="12194" spans="1:5" x14ac:dyDescent="0.3">
      <c r="A12194" s="3"/>
      <c r="B12194" s="3"/>
      <c r="C12194" s="3"/>
      <c r="D12194" s="3"/>
      <c r="E12194" s="3"/>
    </row>
    <row r="12195" spans="1:5" x14ac:dyDescent="0.3">
      <c r="A12195" s="3"/>
      <c r="B12195" s="3"/>
      <c r="C12195" s="3"/>
      <c r="D12195" s="3"/>
      <c r="E12195" s="3"/>
    </row>
    <row r="12196" spans="1:5" x14ac:dyDescent="0.3">
      <c r="A12196" s="3"/>
      <c r="B12196" s="3"/>
      <c r="C12196" s="3"/>
      <c r="D12196" s="3"/>
      <c r="E12196" s="3"/>
    </row>
    <row r="12197" spans="1:5" x14ac:dyDescent="0.3">
      <c r="A12197" s="3"/>
      <c r="B12197" s="3"/>
      <c r="C12197" s="3"/>
      <c r="D12197" s="3"/>
      <c r="E12197" s="3"/>
    </row>
    <row r="12198" spans="1:5" x14ac:dyDescent="0.3">
      <c r="A12198" s="3"/>
      <c r="B12198" s="3"/>
      <c r="C12198" s="3"/>
      <c r="D12198" s="3"/>
      <c r="E12198" s="3"/>
    </row>
    <row r="12199" spans="1:5" x14ac:dyDescent="0.3">
      <c r="A12199" s="3"/>
      <c r="B12199" s="3"/>
      <c r="C12199" s="3"/>
      <c r="D12199" s="3"/>
      <c r="E12199" s="3"/>
    </row>
    <row r="12200" spans="1:5" x14ac:dyDescent="0.3">
      <c r="A12200" s="3"/>
      <c r="B12200" s="3"/>
      <c r="C12200" s="3"/>
      <c r="D12200" s="3"/>
      <c r="E12200" s="3"/>
    </row>
    <row r="12201" spans="1:5" x14ac:dyDescent="0.3">
      <c r="A12201" s="3"/>
      <c r="B12201" s="3"/>
      <c r="C12201" s="3"/>
      <c r="D12201" s="3"/>
      <c r="E12201" s="3"/>
    </row>
    <row r="12202" spans="1:5" x14ac:dyDescent="0.3">
      <c r="A12202" s="3"/>
      <c r="B12202" s="3"/>
      <c r="C12202" s="3"/>
      <c r="D12202" s="3"/>
      <c r="E12202" s="3"/>
    </row>
    <row r="12203" spans="1:5" x14ac:dyDescent="0.3">
      <c r="A12203" s="3"/>
      <c r="B12203" s="3"/>
      <c r="C12203" s="3"/>
      <c r="D12203" s="3"/>
      <c r="E12203" s="3"/>
    </row>
    <row r="12204" spans="1:5" x14ac:dyDescent="0.3">
      <c r="A12204" s="3"/>
      <c r="B12204" s="3"/>
      <c r="C12204" s="3"/>
      <c r="D12204" s="3"/>
      <c r="E12204" s="3"/>
    </row>
    <row r="12205" spans="1:5" x14ac:dyDescent="0.3">
      <c r="A12205" s="3"/>
      <c r="B12205" s="3"/>
      <c r="C12205" s="3"/>
      <c r="D12205" s="3"/>
      <c r="E12205" s="3"/>
    </row>
    <row r="12206" spans="1:5" x14ac:dyDescent="0.3">
      <c r="A12206" s="3"/>
      <c r="B12206" s="3"/>
      <c r="C12206" s="3"/>
      <c r="D12206" s="3"/>
      <c r="E12206" s="3"/>
    </row>
    <row r="12207" spans="1:5" x14ac:dyDescent="0.3">
      <c r="A12207" s="3"/>
      <c r="B12207" s="3"/>
      <c r="C12207" s="3"/>
      <c r="D12207" s="3"/>
      <c r="E12207" s="3"/>
    </row>
    <row r="12208" spans="1:5" x14ac:dyDescent="0.3">
      <c r="A12208" s="3"/>
      <c r="B12208" s="3"/>
      <c r="C12208" s="3"/>
      <c r="D12208" s="3"/>
      <c r="E12208" s="3"/>
    </row>
    <row r="12209" spans="1:5" x14ac:dyDescent="0.3">
      <c r="A12209" s="3"/>
      <c r="B12209" s="3"/>
      <c r="C12209" s="3"/>
      <c r="D12209" s="3"/>
      <c r="E12209" s="3"/>
    </row>
    <row r="12210" spans="1:5" x14ac:dyDescent="0.3">
      <c r="A12210" s="3"/>
      <c r="B12210" s="3"/>
      <c r="C12210" s="3"/>
      <c r="D12210" s="3"/>
      <c r="E12210" s="3"/>
    </row>
    <row r="12211" spans="1:5" x14ac:dyDescent="0.3">
      <c r="A12211" s="3"/>
      <c r="B12211" s="3"/>
      <c r="C12211" s="3"/>
      <c r="D12211" s="3"/>
      <c r="E12211" s="3"/>
    </row>
    <row r="12212" spans="1:5" x14ac:dyDescent="0.3">
      <c r="A12212" s="3"/>
      <c r="B12212" s="3"/>
      <c r="C12212" s="3"/>
      <c r="D12212" s="3"/>
      <c r="E12212" s="3"/>
    </row>
    <row r="12213" spans="1:5" x14ac:dyDescent="0.3">
      <c r="A12213" s="3"/>
      <c r="B12213" s="3"/>
      <c r="C12213" s="3"/>
      <c r="D12213" s="3"/>
      <c r="E12213" s="3"/>
    </row>
    <row r="12214" spans="1:5" x14ac:dyDescent="0.3">
      <c r="A12214" s="3"/>
      <c r="B12214" s="3"/>
      <c r="C12214" s="3"/>
      <c r="D12214" s="3"/>
      <c r="E12214" s="3"/>
    </row>
    <row r="12215" spans="1:5" x14ac:dyDescent="0.3">
      <c r="A12215" s="3"/>
      <c r="B12215" s="3"/>
      <c r="C12215" s="3"/>
      <c r="D12215" s="3"/>
      <c r="E12215" s="3"/>
    </row>
    <row r="12216" spans="1:5" x14ac:dyDescent="0.3">
      <c r="A12216" s="3"/>
      <c r="B12216" s="3"/>
      <c r="C12216" s="3"/>
      <c r="D12216" s="3"/>
      <c r="E12216" s="3"/>
    </row>
    <row r="12217" spans="1:5" x14ac:dyDescent="0.3">
      <c r="A12217" s="3"/>
      <c r="B12217" s="3"/>
      <c r="C12217" s="3"/>
      <c r="D12217" s="3"/>
      <c r="E12217" s="3"/>
    </row>
    <row r="12218" spans="1:5" x14ac:dyDescent="0.3">
      <c r="A12218" s="3"/>
      <c r="B12218" s="3"/>
      <c r="C12218" s="3"/>
      <c r="D12218" s="3"/>
      <c r="E12218" s="3"/>
    </row>
    <row r="12219" spans="1:5" x14ac:dyDescent="0.3">
      <c r="A12219" s="3"/>
      <c r="B12219" s="3"/>
      <c r="C12219" s="3"/>
      <c r="D12219" s="3"/>
      <c r="E12219" s="3"/>
    </row>
    <row r="12220" spans="1:5" x14ac:dyDescent="0.3">
      <c r="A12220" s="3"/>
      <c r="B12220" s="3"/>
      <c r="C12220" s="3"/>
      <c r="D12220" s="3"/>
      <c r="E12220" s="3"/>
    </row>
    <row r="12221" spans="1:5" x14ac:dyDescent="0.3">
      <c r="A12221" s="3"/>
      <c r="B12221" s="3"/>
      <c r="C12221" s="3"/>
      <c r="D12221" s="3"/>
      <c r="E12221" s="3"/>
    </row>
    <row r="12222" spans="1:5" x14ac:dyDescent="0.3">
      <c r="A12222" s="3"/>
      <c r="B12222" s="3"/>
      <c r="C12222" s="3"/>
      <c r="D12222" s="3"/>
      <c r="E12222" s="3"/>
    </row>
    <row r="12223" spans="1:5" x14ac:dyDescent="0.3">
      <c r="A12223" s="3"/>
      <c r="B12223" s="3"/>
      <c r="C12223" s="3"/>
      <c r="D12223" s="3"/>
      <c r="E12223" s="3"/>
    </row>
    <row r="12224" spans="1:5" x14ac:dyDescent="0.3">
      <c r="A12224" s="3"/>
      <c r="B12224" s="3"/>
      <c r="C12224" s="3"/>
      <c r="D12224" s="3"/>
      <c r="E12224" s="3"/>
    </row>
    <row r="12225" spans="1:5" x14ac:dyDescent="0.3">
      <c r="A12225" s="3"/>
      <c r="B12225" s="3"/>
      <c r="C12225" s="3"/>
      <c r="D12225" s="3"/>
      <c r="E12225" s="3"/>
    </row>
    <row r="12226" spans="1:5" x14ac:dyDescent="0.3">
      <c r="A12226" s="3"/>
      <c r="B12226" s="3"/>
      <c r="C12226" s="3"/>
      <c r="D12226" s="3"/>
      <c r="E12226" s="3"/>
    </row>
    <row r="12227" spans="1:5" x14ac:dyDescent="0.3">
      <c r="A12227" s="3"/>
      <c r="B12227" s="3"/>
      <c r="C12227" s="3"/>
      <c r="D12227" s="3"/>
      <c r="E12227" s="3"/>
    </row>
    <row r="12228" spans="1:5" x14ac:dyDescent="0.3">
      <c r="A12228" s="3"/>
      <c r="B12228" s="3"/>
      <c r="C12228" s="3"/>
      <c r="D12228" s="3"/>
      <c r="E12228" s="3"/>
    </row>
    <row r="12229" spans="1:5" x14ac:dyDescent="0.3">
      <c r="A12229" s="3"/>
      <c r="B12229" s="3"/>
      <c r="C12229" s="3"/>
      <c r="D12229" s="3"/>
      <c r="E12229" s="3"/>
    </row>
    <row r="12230" spans="1:5" x14ac:dyDescent="0.3">
      <c r="A12230" s="3"/>
      <c r="B12230" s="3"/>
      <c r="C12230" s="3"/>
      <c r="D12230" s="3"/>
      <c r="E12230" s="3"/>
    </row>
    <row r="12231" spans="1:5" x14ac:dyDescent="0.3">
      <c r="A12231" s="3"/>
      <c r="B12231" s="3"/>
      <c r="C12231" s="3"/>
      <c r="D12231" s="3"/>
      <c r="E12231" s="3"/>
    </row>
    <row r="12232" spans="1:5" x14ac:dyDescent="0.3">
      <c r="A12232" s="3"/>
      <c r="B12232" s="3"/>
      <c r="C12232" s="3"/>
      <c r="D12232" s="3"/>
      <c r="E12232" s="3"/>
    </row>
    <row r="12233" spans="1:5" x14ac:dyDescent="0.3">
      <c r="A12233" s="3"/>
      <c r="B12233" s="3"/>
      <c r="C12233" s="3"/>
      <c r="D12233" s="3"/>
      <c r="E12233" s="3"/>
    </row>
    <row r="12234" spans="1:5" x14ac:dyDescent="0.3">
      <c r="A12234" s="3"/>
      <c r="B12234" s="3"/>
      <c r="C12234" s="3"/>
      <c r="D12234" s="3"/>
      <c r="E12234" s="3"/>
    </row>
    <row r="12235" spans="1:5" x14ac:dyDescent="0.3">
      <c r="A12235" s="3"/>
      <c r="B12235" s="3"/>
      <c r="C12235" s="3"/>
      <c r="D12235" s="3"/>
      <c r="E12235" s="3"/>
    </row>
    <row r="12236" spans="1:5" x14ac:dyDescent="0.3">
      <c r="A12236" s="3"/>
      <c r="B12236" s="3"/>
      <c r="C12236" s="3"/>
      <c r="D12236" s="3"/>
      <c r="E12236" s="3"/>
    </row>
    <row r="12237" spans="1:5" x14ac:dyDescent="0.3">
      <c r="A12237" s="3"/>
      <c r="B12237" s="3"/>
      <c r="C12237" s="3"/>
      <c r="D12237" s="3"/>
      <c r="E12237" s="3"/>
    </row>
    <row r="12238" spans="1:5" x14ac:dyDescent="0.3">
      <c r="A12238" s="3"/>
      <c r="B12238" s="3"/>
      <c r="C12238" s="3"/>
      <c r="D12238" s="3"/>
      <c r="E12238" s="3"/>
    </row>
    <row r="12239" spans="1:5" x14ac:dyDescent="0.3">
      <c r="A12239" s="3"/>
      <c r="B12239" s="3"/>
      <c r="C12239" s="3"/>
      <c r="D12239" s="3"/>
      <c r="E12239" s="3"/>
    </row>
    <row r="12240" spans="1:5" x14ac:dyDescent="0.3">
      <c r="A12240" s="3"/>
      <c r="B12240" s="3"/>
      <c r="C12240" s="3"/>
      <c r="D12240" s="3"/>
      <c r="E12240" s="3"/>
    </row>
    <row r="12241" spans="1:5" x14ac:dyDescent="0.3">
      <c r="A12241" s="3"/>
      <c r="B12241" s="3"/>
      <c r="C12241" s="3"/>
      <c r="D12241" s="3"/>
      <c r="E12241" s="3"/>
    </row>
    <row r="12242" spans="1:5" x14ac:dyDescent="0.3">
      <c r="A12242" s="3"/>
      <c r="B12242" s="3"/>
      <c r="C12242" s="3"/>
      <c r="D12242" s="3"/>
      <c r="E12242" s="3"/>
    </row>
    <row r="12243" spans="1:5" x14ac:dyDescent="0.3">
      <c r="A12243" s="3"/>
      <c r="B12243" s="3"/>
      <c r="C12243" s="3"/>
      <c r="D12243" s="3"/>
      <c r="E12243" s="3"/>
    </row>
    <row r="12244" spans="1:5" x14ac:dyDescent="0.3">
      <c r="A12244" s="3"/>
      <c r="B12244" s="3"/>
      <c r="C12244" s="3"/>
      <c r="D12244" s="3"/>
      <c r="E12244" s="3"/>
    </row>
    <row r="12245" spans="1:5" x14ac:dyDescent="0.3">
      <c r="A12245" s="3"/>
      <c r="B12245" s="3"/>
      <c r="C12245" s="3"/>
      <c r="D12245" s="3"/>
      <c r="E12245" s="3"/>
    </row>
    <row r="12246" spans="1:5" x14ac:dyDescent="0.3">
      <c r="A12246" s="3"/>
      <c r="B12246" s="3"/>
      <c r="C12246" s="3"/>
      <c r="D12246" s="3"/>
      <c r="E12246" s="3"/>
    </row>
    <row r="12247" spans="1:5" x14ac:dyDescent="0.3">
      <c r="A12247" s="3"/>
      <c r="B12247" s="3"/>
      <c r="C12247" s="3"/>
      <c r="D12247" s="3"/>
      <c r="E12247" s="3"/>
    </row>
    <row r="12248" spans="1:5" x14ac:dyDescent="0.3">
      <c r="A12248" s="3"/>
      <c r="B12248" s="3"/>
      <c r="C12248" s="3"/>
      <c r="D12248" s="3"/>
      <c r="E12248" s="3"/>
    </row>
    <row r="12249" spans="1:5" x14ac:dyDescent="0.3">
      <c r="A12249" s="3"/>
      <c r="B12249" s="3"/>
      <c r="C12249" s="3"/>
      <c r="D12249" s="3"/>
      <c r="E12249" s="3"/>
    </row>
    <row r="12250" spans="1:5" x14ac:dyDescent="0.3">
      <c r="A12250" s="3"/>
      <c r="B12250" s="3"/>
      <c r="C12250" s="3"/>
      <c r="D12250" s="3"/>
      <c r="E12250" s="3"/>
    </row>
    <row r="12251" spans="1:5" x14ac:dyDescent="0.3">
      <c r="A12251" s="3"/>
      <c r="B12251" s="3"/>
      <c r="C12251" s="3"/>
      <c r="D12251" s="3"/>
      <c r="E12251" s="3"/>
    </row>
    <row r="12252" spans="1:5" x14ac:dyDescent="0.3">
      <c r="A12252" s="3"/>
      <c r="B12252" s="3"/>
      <c r="C12252" s="3"/>
      <c r="D12252" s="3"/>
      <c r="E12252" s="3"/>
    </row>
    <row r="12253" spans="1:5" x14ac:dyDescent="0.3">
      <c r="A12253" s="3"/>
      <c r="B12253" s="3"/>
      <c r="C12253" s="3"/>
      <c r="D12253" s="3"/>
      <c r="E12253" s="3"/>
    </row>
    <row r="12254" spans="1:5" x14ac:dyDescent="0.3">
      <c r="A12254" s="3"/>
      <c r="B12254" s="3"/>
      <c r="C12254" s="3"/>
      <c r="D12254" s="3"/>
      <c r="E12254" s="3"/>
    </row>
    <row r="12255" spans="1:5" x14ac:dyDescent="0.3">
      <c r="A12255" s="3"/>
      <c r="B12255" s="3"/>
      <c r="C12255" s="3"/>
      <c r="D12255" s="3"/>
      <c r="E12255" s="3"/>
    </row>
    <row r="12256" spans="1:5" x14ac:dyDescent="0.3">
      <c r="A12256" s="3"/>
      <c r="B12256" s="3"/>
      <c r="C12256" s="3"/>
      <c r="D12256" s="3"/>
      <c r="E12256" s="3"/>
    </row>
    <row r="12257" spans="1:5" x14ac:dyDescent="0.3">
      <c r="A12257" s="3"/>
      <c r="B12257" s="3"/>
      <c r="C12257" s="3"/>
      <c r="D12257" s="3"/>
      <c r="E12257" s="3"/>
    </row>
    <row r="12258" spans="1:5" x14ac:dyDescent="0.3">
      <c r="A12258" s="3"/>
      <c r="B12258" s="3"/>
      <c r="C12258" s="3"/>
      <c r="D12258" s="3"/>
      <c r="E12258" s="3"/>
    </row>
    <row r="12259" spans="1:5" x14ac:dyDescent="0.3">
      <c r="A12259" s="3"/>
      <c r="B12259" s="3"/>
      <c r="C12259" s="3"/>
      <c r="D12259" s="3"/>
      <c r="E12259" s="3"/>
    </row>
    <row r="12260" spans="1:5" x14ac:dyDescent="0.3">
      <c r="A12260" s="3"/>
      <c r="B12260" s="3"/>
      <c r="C12260" s="3"/>
      <c r="D12260" s="3"/>
      <c r="E12260" s="3"/>
    </row>
    <row r="12261" spans="1:5" x14ac:dyDescent="0.3">
      <c r="A12261" s="3"/>
      <c r="B12261" s="3"/>
      <c r="C12261" s="3"/>
      <c r="D12261" s="3"/>
      <c r="E12261" s="3"/>
    </row>
    <row r="12262" spans="1:5" x14ac:dyDescent="0.3">
      <c r="A12262" s="3"/>
      <c r="B12262" s="3"/>
      <c r="C12262" s="3"/>
      <c r="D12262" s="3"/>
      <c r="E12262" s="3"/>
    </row>
    <row r="12263" spans="1:5" x14ac:dyDescent="0.3">
      <c r="A12263" s="3"/>
      <c r="B12263" s="3"/>
      <c r="C12263" s="3"/>
      <c r="D12263" s="3"/>
      <c r="E12263" s="3"/>
    </row>
    <row r="12264" spans="1:5" x14ac:dyDescent="0.3">
      <c r="A12264" s="3"/>
      <c r="B12264" s="3"/>
      <c r="C12264" s="3"/>
      <c r="D12264" s="3"/>
      <c r="E12264" s="3"/>
    </row>
    <row r="12265" spans="1:5" x14ac:dyDescent="0.3">
      <c r="A12265" s="3"/>
      <c r="B12265" s="3"/>
      <c r="C12265" s="3"/>
      <c r="D12265" s="3"/>
      <c r="E12265" s="3"/>
    </row>
    <row r="12266" spans="1:5" x14ac:dyDescent="0.3">
      <c r="A12266" s="3"/>
      <c r="B12266" s="3"/>
      <c r="C12266" s="3"/>
      <c r="D12266" s="3"/>
      <c r="E12266" s="3"/>
    </row>
    <row r="12267" spans="1:5" x14ac:dyDescent="0.3">
      <c r="A12267" s="3"/>
      <c r="B12267" s="3"/>
      <c r="C12267" s="3"/>
      <c r="D12267" s="3"/>
      <c r="E12267" s="3"/>
    </row>
    <row r="12268" spans="1:5" x14ac:dyDescent="0.3">
      <c r="A12268" s="3"/>
      <c r="B12268" s="3"/>
      <c r="C12268" s="3"/>
      <c r="D12268" s="3"/>
      <c r="E12268" s="3"/>
    </row>
    <row r="12269" spans="1:5" x14ac:dyDescent="0.3">
      <c r="A12269" s="3"/>
      <c r="B12269" s="3"/>
      <c r="C12269" s="3"/>
      <c r="D12269" s="3"/>
      <c r="E12269" s="3"/>
    </row>
    <row r="12270" spans="1:5" x14ac:dyDescent="0.3">
      <c r="A12270" s="3"/>
      <c r="B12270" s="3"/>
      <c r="C12270" s="3"/>
      <c r="D12270" s="3"/>
      <c r="E12270" s="3"/>
    </row>
    <row r="12271" spans="1:5" x14ac:dyDescent="0.3">
      <c r="A12271" s="3"/>
      <c r="B12271" s="3"/>
      <c r="C12271" s="3"/>
      <c r="D12271" s="3"/>
      <c r="E12271" s="3"/>
    </row>
    <row r="12272" spans="1:5" x14ac:dyDescent="0.3">
      <c r="A12272" s="3"/>
      <c r="B12272" s="3"/>
      <c r="C12272" s="3"/>
      <c r="D12272" s="3"/>
      <c r="E12272" s="3"/>
    </row>
    <row r="12273" spans="1:5" x14ac:dyDescent="0.3">
      <c r="A12273" s="3"/>
      <c r="B12273" s="3"/>
      <c r="C12273" s="3"/>
      <c r="D12273" s="3"/>
      <c r="E12273" s="3"/>
    </row>
    <row r="12274" spans="1:5" x14ac:dyDescent="0.3">
      <c r="A12274" s="3"/>
      <c r="B12274" s="3"/>
      <c r="C12274" s="3"/>
      <c r="D12274" s="3"/>
      <c r="E12274" s="3"/>
    </row>
    <row r="12275" spans="1:5" x14ac:dyDescent="0.3">
      <c r="A12275" s="3"/>
      <c r="B12275" s="3"/>
      <c r="C12275" s="3"/>
      <c r="D12275" s="3"/>
      <c r="E12275" s="3"/>
    </row>
    <row r="12276" spans="1:5" x14ac:dyDescent="0.3">
      <c r="A12276" s="3"/>
      <c r="B12276" s="3"/>
      <c r="C12276" s="3"/>
      <c r="D12276" s="3"/>
      <c r="E12276" s="3"/>
    </row>
    <row r="12277" spans="1:5" x14ac:dyDescent="0.3">
      <c r="A12277" s="3"/>
      <c r="B12277" s="3"/>
      <c r="C12277" s="3"/>
      <c r="D12277" s="3"/>
      <c r="E12277" s="3"/>
    </row>
    <row r="12278" spans="1:5" x14ac:dyDescent="0.3">
      <c r="A12278" s="3"/>
      <c r="B12278" s="3"/>
      <c r="C12278" s="3"/>
      <c r="D12278" s="3"/>
      <c r="E12278" s="3"/>
    </row>
    <row r="12279" spans="1:5" x14ac:dyDescent="0.3">
      <c r="A12279" s="3"/>
      <c r="B12279" s="3"/>
      <c r="C12279" s="3"/>
      <c r="D12279" s="3"/>
      <c r="E12279" s="3"/>
    </row>
    <row r="12280" spans="1:5" x14ac:dyDescent="0.3">
      <c r="A12280" s="3"/>
      <c r="B12280" s="3"/>
      <c r="C12280" s="3"/>
      <c r="D12280" s="3"/>
      <c r="E12280" s="3"/>
    </row>
    <row r="12281" spans="1:5" x14ac:dyDescent="0.3">
      <c r="A12281" s="3"/>
      <c r="B12281" s="3"/>
      <c r="C12281" s="3"/>
      <c r="D12281" s="3"/>
      <c r="E12281" s="3"/>
    </row>
    <row r="12282" spans="1:5" x14ac:dyDescent="0.3">
      <c r="A12282" s="3"/>
      <c r="B12282" s="3"/>
      <c r="C12282" s="3"/>
      <c r="D12282" s="3"/>
      <c r="E12282" s="3"/>
    </row>
    <row r="12283" spans="1:5" x14ac:dyDescent="0.3">
      <c r="A12283" s="3"/>
      <c r="B12283" s="3"/>
      <c r="C12283" s="3"/>
      <c r="D12283" s="3"/>
      <c r="E12283" s="3"/>
    </row>
    <row r="12284" spans="1:5" x14ac:dyDescent="0.3">
      <c r="A12284" s="3"/>
      <c r="B12284" s="3"/>
      <c r="C12284" s="3"/>
      <c r="D12284" s="3"/>
      <c r="E12284" s="3"/>
    </row>
    <row r="12285" spans="1:5" x14ac:dyDescent="0.3">
      <c r="A12285" s="3"/>
      <c r="B12285" s="3"/>
      <c r="C12285" s="3"/>
      <c r="D12285" s="3"/>
      <c r="E12285" s="3"/>
    </row>
    <row r="12286" spans="1:5" x14ac:dyDescent="0.3">
      <c r="A12286" s="3"/>
      <c r="B12286" s="3"/>
      <c r="C12286" s="3"/>
      <c r="D12286" s="3"/>
      <c r="E12286" s="3"/>
    </row>
    <row r="12287" spans="1:5" x14ac:dyDescent="0.3">
      <c r="A12287" s="3"/>
      <c r="B12287" s="3"/>
      <c r="C12287" s="3"/>
      <c r="D12287" s="3"/>
      <c r="E12287" s="3"/>
    </row>
    <row r="12288" spans="1:5" x14ac:dyDescent="0.3">
      <c r="A12288" s="3"/>
      <c r="B12288" s="3"/>
      <c r="C12288" s="3"/>
      <c r="D12288" s="3"/>
      <c r="E12288" s="3"/>
    </row>
    <row r="12289" spans="1:5" x14ac:dyDescent="0.3">
      <c r="A12289" s="3"/>
      <c r="B12289" s="3"/>
      <c r="C12289" s="3"/>
      <c r="D12289" s="3"/>
      <c r="E12289" s="3"/>
    </row>
    <row r="12290" spans="1:5" x14ac:dyDescent="0.3">
      <c r="A12290" s="3"/>
      <c r="B12290" s="3"/>
      <c r="C12290" s="3"/>
      <c r="D12290" s="3"/>
      <c r="E12290" s="3"/>
    </row>
    <row r="12291" spans="1:5" x14ac:dyDescent="0.3">
      <c r="A12291" s="3"/>
      <c r="B12291" s="3"/>
      <c r="C12291" s="3"/>
      <c r="D12291" s="3"/>
      <c r="E12291" s="3"/>
    </row>
    <row r="12292" spans="1:5" x14ac:dyDescent="0.3">
      <c r="A12292" s="3"/>
      <c r="B12292" s="3"/>
      <c r="C12292" s="3"/>
      <c r="D12292" s="3"/>
      <c r="E12292" s="3"/>
    </row>
    <row r="12293" spans="1:5" x14ac:dyDescent="0.3">
      <c r="A12293" s="3"/>
      <c r="B12293" s="3"/>
      <c r="C12293" s="3"/>
      <c r="D12293" s="3"/>
      <c r="E12293" s="3"/>
    </row>
    <row r="12294" spans="1:5" x14ac:dyDescent="0.3">
      <c r="A12294" s="3"/>
      <c r="B12294" s="3"/>
      <c r="C12294" s="3"/>
      <c r="D12294" s="3"/>
      <c r="E12294" s="3"/>
    </row>
    <row r="12295" spans="1:5" x14ac:dyDescent="0.3">
      <c r="A12295" s="3"/>
      <c r="B12295" s="3"/>
      <c r="C12295" s="3"/>
      <c r="D12295" s="3"/>
      <c r="E12295" s="3"/>
    </row>
    <row r="12296" spans="1:5" x14ac:dyDescent="0.3">
      <c r="A12296" s="3"/>
      <c r="B12296" s="3"/>
      <c r="C12296" s="3"/>
      <c r="D12296" s="3"/>
      <c r="E12296" s="3"/>
    </row>
    <row r="12297" spans="1:5" x14ac:dyDescent="0.3">
      <c r="A12297" s="3"/>
      <c r="B12297" s="3"/>
      <c r="C12297" s="3"/>
      <c r="D12297" s="3"/>
      <c r="E12297" s="3"/>
    </row>
    <row r="12298" spans="1:5" x14ac:dyDescent="0.3">
      <c r="A12298" s="3"/>
      <c r="B12298" s="3"/>
      <c r="C12298" s="3"/>
      <c r="D12298" s="3"/>
      <c r="E12298" s="3"/>
    </row>
    <row r="12299" spans="1:5" x14ac:dyDescent="0.3">
      <c r="A12299" s="3"/>
      <c r="B12299" s="3"/>
      <c r="C12299" s="3"/>
      <c r="D12299" s="3"/>
      <c r="E12299" s="3"/>
    </row>
    <row r="12300" spans="1:5" x14ac:dyDescent="0.3">
      <c r="A12300" s="3"/>
      <c r="B12300" s="3"/>
      <c r="C12300" s="3"/>
      <c r="D12300" s="3"/>
      <c r="E12300" s="3"/>
    </row>
    <row r="12301" spans="1:5" x14ac:dyDescent="0.3">
      <c r="A12301" s="3"/>
      <c r="B12301" s="3"/>
      <c r="C12301" s="3"/>
      <c r="D12301" s="3"/>
      <c r="E12301" s="3"/>
    </row>
    <row r="12302" spans="1:5" x14ac:dyDescent="0.3">
      <c r="A12302" s="3"/>
      <c r="B12302" s="3"/>
      <c r="C12302" s="3"/>
      <c r="D12302" s="3"/>
      <c r="E12302" s="3"/>
    </row>
    <row r="12303" spans="1:5" x14ac:dyDescent="0.3">
      <c r="A12303" s="3"/>
      <c r="B12303" s="3"/>
      <c r="C12303" s="3"/>
      <c r="D12303" s="3"/>
      <c r="E12303" s="3"/>
    </row>
    <row r="12304" spans="1:5" x14ac:dyDescent="0.3">
      <c r="A12304" s="3"/>
      <c r="B12304" s="3"/>
      <c r="C12304" s="3"/>
      <c r="D12304" s="3"/>
      <c r="E12304" s="3"/>
    </row>
    <row r="12305" spans="1:5" x14ac:dyDescent="0.3">
      <c r="A12305" s="3"/>
      <c r="B12305" s="3"/>
      <c r="C12305" s="3"/>
      <c r="D12305" s="3"/>
      <c r="E12305" s="3"/>
    </row>
    <row r="12306" spans="1:5" x14ac:dyDescent="0.3">
      <c r="A12306" s="3"/>
      <c r="B12306" s="3"/>
      <c r="C12306" s="3"/>
      <c r="D12306" s="3"/>
      <c r="E12306" s="3"/>
    </row>
    <row r="12307" spans="1:5" x14ac:dyDescent="0.3">
      <c r="A12307" s="3"/>
      <c r="B12307" s="3"/>
      <c r="C12307" s="3"/>
      <c r="D12307" s="3"/>
      <c r="E12307" s="3"/>
    </row>
    <row r="12308" spans="1:5" x14ac:dyDescent="0.3">
      <c r="A12308" s="3"/>
      <c r="B12308" s="3"/>
      <c r="C12308" s="3"/>
      <c r="D12308" s="3"/>
      <c r="E12308" s="3"/>
    </row>
    <row r="12309" spans="1:5" x14ac:dyDescent="0.3">
      <c r="A12309" s="3"/>
      <c r="B12309" s="3"/>
      <c r="C12309" s="3"/>
      <c r="D12309" s="3"/>
      <c r="E12309" s="3"/>
    </row>
    <row r="12310" spans="1:5" x14ac:dyDescent="0.3">
      <c r="A12310" s="3"/>
      <c r="B12310" s="3"/>
      <c r="C12310" s="3"/>
      <c r="D12310" s="3"/>
      <c r="E12310" s="3"/>
    </row>
    <row r="12311" spans="1:5" x14ac:dyDescent="0.3">
      <c r="A12311" s="3"/>
      <c r="B12311" s="3"/>
      <c r="C12311" s="3"/>
      <c r="D12311" s="3"/>
      <c r="E12311" s="3"/>
    </row>
    <row r="12312" spans="1:5" x14ac:dyDescent="0.3">
      <c r="A12312" s="3"/>
      <c r="B12312" s="3"/>
      <c r="C12312" s="3"/>
      <c r="D12312" s="3"/>
      <c r="E12312" s="3"/>
    </row>
    <row r="12313" spans="1:5" x14ac:dyDescent="0.3">
      <c r="A12313" s="3"/>
      <c r="B12313" s="3"/>
      <c r="C12313" s="3"/>
      <c r="D12313" s="3"/>
      <c r="E12313" s="3"/>
    </row>
    <row r="12314" spans="1:5" x14ac:dyDescent="0.3">
      <c r="A12314" s="3"/>
      <c r="B12314" s="3"/>
      <c r="C12314" s="3"/>
      <c r="D12314" s="3"/>
      <c r="E12314" s="3"/>
    </row>
    <row r="12315" spans="1:5" x14ac:dyDescent="0.3">
      <c r="A12315" s="3"/>
      <c r="B12315" s="3"/>
      <c r="C12315" s="3"/>
      <c r="D12315" s="3"/>
      <c r="E12315" s="3"/>
    </row>
    <row r="12316" spans="1:5" x14ac:dyDescent="0.3">
      <c r="A12316" s="3"/>
      <c r="B12316" s="3"/>
      <c r="C12316" s="3"/>
      <c r="D12316" s="3"/>
      <c r="E12316" s="3"/>
    </row>
    <row r="12317" spans="1:5" x14ac:dyDescent="0.3">
      <c r="A12317" s="3"/>
      <c r="B12317" s="3"/>
      <c r="C12317" s="3"/>
      <c r="D12317" s="3"/>
      <c r="E12317" s="3"/>
    </row>
    <row r="12318" spans="1:5" x14ac:dyDescent="0.3">
      <c r="A12318" s="3"/>
      <c r="B12318" s="3"/>
      <c r="C12318" s="3"/>
      <c r="D12318" s="3"/>
      <c r="E12318" s="3"/>
    </row>
    <row r="12319" spans="1:5" x14ac:dyDescent="0.3">
      <c r="A12319" s="3"/>
      <c r="B12319" s="3"/>
      <c r="C12319" s="3"/>
      <c r="D12319" s="3"/>
      <c r="E12319" s="3"/>
    </row>
    <row r="12320" spans="1:5" x14ac:dyDescent="0.3">
      <c r="A12320" s="3"/>
      <c r="B12320" s="3"/>
      <c r="C12320" s="3"/>
      <c r="D12320" s="3"/>
      <c r="E12320" s="3"/>
    </row>
    <row r="12321" spans="1:5" x14ac:dyDescent="0.3">
      <c r="A12321" s="3"/>
      <c r="B12321" s="3"/>
      <c r="C12321" s="3"/>
      <c r="D12321" s="3"/>
      <c r="E12321" s="3"/>
    </row>
    <row r="12322" spans="1:5" x14ac:dyDescent="0.3">
      <c r="A12322" s="3"/>
      <c r="B12322" s="3"/>
      <c r="C12322" s="3"/>
      <c r="D12322" s="3"/>
      <c r="E12322" s="3"/>
    </row>
    <row r="12323" spans="1:5" x14ac:dyDescent="0.3">
      <c r="A12323" s="3"/>
      <c r="B12323" s="3"/>
      <c r="C12323" s="3"/>
      <c r="D12323" s="3"/>
      <c r="E12323" s="3"/>
    </row>
    <row r="12324" spans="1:5" x14ac:dyDescent="0.3">
      <c r="A12324" s="3"/>
      <c r="B12324" s="3"/>
      <c r="C12324" s="3"/>
      <c r="D12324" s="3"/>
      <c r="E12324" s="3"/>
    </row>
    <row r="12325" spans="1:5" x14ac:dyDescent="0.3">
      <c r="A12325" s="3"/>
      <c r="B12325" s="3"/>
      <c r="C12325" s="3"/>
      <c r="D12325" s="3"/>
      <c r="E12325" s="3"/>
    </row>
    <row r="12326" spans="1:5" x14ac:dyDescent="0.3">
      <c r="A12326" s="3"/>
      <c r="B12326" s="3"/>
      <c r="C12326" s="3"/>
      <c r="D12326" s="3"/>
      <c r="E12326" s="3"/>
    </row>
    <row r="12327" spans="1:5" x14ac:dyDescent="0.3">
      <c r="A12327" s="3"/>
      <c r="B12327" s="3"/>
      <c r="C12327" s="3"/>
      <c r="D12327" s="3"/>
      <c r="E12327" s="3"/>
    </row>
    <row r="12328" spans="1:5" x14ac:dyDescent="0.3">
      <c r="A12328" s="3"/>
      <c r="B12328" s="3"/>
      <c r="C12328" s="3"/>
      <c r="D12328" s="3"/>
      <c r="E12328" s="3"/>
    </row>
    <row r="12329" spans="1:5" x14ac:dyDescent="0.3">
      <c r="A12329" s="3"/>
      <c r="B12329" s="3"/>
      <c r="C12329" s="3"/>
      <c r="D12329" s="3"/>
      <c r="E12329" s="3"/>
    </row>
    <row r="12330" spans="1:5" x14ac:dyDescent="0.3">
      <c r="A12330" s="3"/>
      <c r="B12330" s="3"/>
      <c r="C12330" s="3"/>
      <c r="D12330" s="3"/>
      <c r="E12330" s="3"/>
    </row>
    <row r="12331" spans="1:5" x14ac:dyDescent="0.3">
      <c r="A12331" s="3"/>
      <c r="B12331" s="3"/>
      <c r="C12331" s="3"/>
      <c r="D12331" s="3"/>
      <c r="E12331" s="3"/>
    </row>
    <row r="12332" spans="1:5" x14ac:dyDescent="0.3">
      <c r="A12332" s="3"/>
      <c r="B12332" s="3"/>
      <c r="C12332" s="3"/>
      <c r="D12332" s="3"/>
      <c r="E12332" s="3"/>
    </row>
    <row r="12333" spans="1:5" x14ac:dyDescent="0.3">
      <c r="A12333" s="3"/>
      <c r="B12333" s="3"/>
      <c r="C12333" s="3"/>
      <c r="D12333" s="3"/>
      <c r="E12333" s="3"/>
    </row>
    <row r="12334" spans="1:5" x14ac:dyDescent="0.3">
      <c r="A12334" s="3"/>
      <c r="B12334" s="3"/>
      <c r="C12334" s="3"/>
      <c r="D12334" s="3"/>
      <c r="E12334" s="3"/>
    </row>
    <row r="12335" spans="1:5" x14ac:dyDescent="0.3">
      <c r="A12335" s="3"/>
      <c r="B12335" s="3"/>
      <c r="C12335" s="3"/>
      <c r="D12335" s="3"/>
      <c r="E12335" s="3"/>
    </row>
    <row r="12336" spans="1:5" x14ac:dyDescent="0.3">
      <c r="A12336" s="3"/>
      <c r="B12336" s="3"/>
      <c r="C12336" s="3"/>
      <c r="D12336" s="3"/>
      <c r="E12336" s="3"/>
    </row>
    <row r="12337" spans="1:5" x14ac:dyDescent="0.3">
      <c r="A12337" s="3"/>
      <c r="B12337" s="3"/>
      <c r="C12337" s="3"/>
      <c r="D12337" s="3"/>
      <c r="E12337" s="3"/>
    </row>
    <row r="12338" spans="1:5" x14ac:dyDescent="0.3">
      <c r="A12338" s="3"/>
      <c r="B12338" s="3"/>
      <c r="C12338" s="3"/>
      <c r="D12338" s="3"/>
      <c r="E12338" s="3"/>
    </row>
    <row r="12339" spans="1:5" x14ac:dyDescent="0.3">
      <c r="A12339" s="3"/>
      <c r="B12339" s="3"/>
      <c r="C12339" s="3"/>
      <c r="D12339" s="3"/>
      <c r="E12339" s="3"/>
    </row>
    <row r="12340" spans="1:5" x14ac:dyDescent="0.3">
      <c r="A12340" s="3"/>
      <c r="B12340" s="3"/>
      <c r="C12340" s="3"/>
      <c r="D12340" s="3"/>
      <c r="E12340" s="3"/>
    </row>
    <row r="12341" spans="1:5" x14ac:dyDescent="0.3">
      <c r="A12341" s="3"/>
      <c r="B12341" s="3"/>
      <c r="C12341" s="3"/>
      <c r="D12341" s="3"/>
      <c r="E12341" s="3"/>
    </row>
    <row r="12342" spans="1:5" x14ac:dyDescent="0.3">
      <c r="A12342" s="3"/>
      <c r="B12342" s="3"/>
      <c r="C12342" s="3"/>
      <c r="D12342" s="3"/>
      <c r="E12342" s="3"/>
    </row>
    <row r="12343" spans="1:5" x14ac:dyDescent="0.3">
      <c r="A12343" s="3"/>
      <c r="B12343" s="3"/>
      <c r="C12343" s="3"/>
      <c r="D12343" s="3"/>
      <c r="E12343" s="3"/>
    </row>
    <row r="12344" spans="1:5" x14ac:dyDescent="0.3">
      <c r="A12344" s="3"/>
      <c r="B12344" s="3"/>
      <c r="C12344" s="3"/>
      <c r="D12344" s="3"/>
      <c r="E12344" s="3"/>
    </row>
    <row r="12345" spans="1:5" x14ac:dyDescent="0.3">
      <c r="A12345" s="3"/>
      <c r="B12345" s="3"/>
      <c r="C12345" s="3"/>
      <c r="D12345" s="3"/>
      <c r="E12345" s="3"/>
    </row>
    <row r="12346" spans="1:5" x14ac:dyDescent="0.3">
      <c r="A12346" s="3"/>
      <c r="B12346" s="3"/>
      <c r="C12346" s="3"/>
      <c r="D12346" s="3"/>
      <c r="E12346" s="3"/>
    </row>
    <row r="12347" spans="1:5" x14ac:dyDescent="0.3">
      <c r="A12347" s="3"/>
      <c r="B12347" s="3"/>
      <c r="C12347" s="3"/>
      <c r="D12347" s="3"/>
      <c r="E12347" s="3"/>
    </row>
    <row r="12348" spans="1:5" x14ac:dyDescent="0.3">
      <c r="A12348" s="3"/>
      <c r="B12348" s="3"/>
      <c r="C12348" s="3"/>
      <c r="D12348" s="3"/>
      <c r="E12348" s="3"/>
    </row>
    <row r="12349" spans="1:5" x14ac:dyDescent="0.3">
      <c r="A12349" s="3"/>
      <c r="B12349" s="3"/>
      <c r="C12349" s="3"/>
      <c r="D12349" s="3"/>
      <c r="E12349" s="3"/>
    </row>
    <row r="12350" spans="1:5" x14ac:dyDescent="0.3">
      <c r="A12350" s="3"/>
      <c r="B12350" s="3"/>
      <c r="C12350" s="3"/>
      <c r="D12350" s="3"/>
      <c r="E12350" s="3"/>
    </row>
    <row r="12351" spans="1:5" x14ac:dyDescent="0.3">
      <c r="A12351" s="3"/>
      <c r="B12351" s="3"/>
      <c r="C12351" s="3"/>
      <c r="D12351" s="3"/>
      <c r="E12351" s="3"/>
    </row>
    <row r="12352" spans="1:5" x14ac:dyDescent="0.3">
      <c r="A12352" s="3"/>
      <c r="B12352" s="3"/>
      <c r="C12352" s="3"/>
      <c r="D12352" s="3"/>
      <c r="E12352" s="3"/>
    </row>
    <row r="12353" spans="1:5" x14ac:dyDescent="0.3">
      <c r="A12353" s="3"/>
      <c r="B12353" s="3"/>
      <c r="C12353" s="3"/>
      <c r="D12353" s="3"/>
      <c r="E12353" s="3"/>
    </row>
    <row r="12354" spans="1:5" x14ac:dyDescent="0.3">
      <c r="A12354" s="3"/>
      <c r="B12354" s="3"/>
      <c r="C12354" s="3"/>
      <c r="D12354" s="3"/>
      <c r="E12354" s="3"/>
    </row>
    <row r="12355" spans="1:5" x14ac:dyDescent="0.3">
      <c r="A12355" s="3"/>
      <c r="B12355" s="3"/>
      <c r="C12355" s="3"/>
      <c r="D12355" s="3"/>
      <c r="E12355" s="3"/>
    </row>
    <row r="12356" spans="1:5" x14ac:dyDescent="0.3">
      <c r="A12356" s="3"/>
      <c r="B12356" s="3"/>
      <c r="C12356" s="3"/>
      <c r="D12356" s="3"/>
      <c r="E12356" s="3"/>
    </row>
    <row r="12357" spans="1:5" x14ac:dyDescent="0.3">
      <c r="A12357" s="3"/>
      <c r="B12357" s="3"/>
      <c r="C12357" s="3"/>
      <c r="D12357" s="3"/>
      <c r="E12357" s="3"/>
    </row>
    <row r="12358" spans="1:5" x14ac:dyDescent="0.3">
      <c r="A12358" s="3"/>
      <c r="B12358" s="3"/>
      <c r="C12358" s="3"/>
      <c r="D12358" s="3"/>
      <c r="E12358" s="3"/>
    </row>
    <row r="12359" spans="1:5" x14ac:dyDescent="0.3">
      <c r="A12359" s="3"/>
      <c r="B12359" s="3"/>
      <c r="C12359" s="3"/>
      <c r="D12359" s="3"/>
      <c r="E12359" s="3"/>
    </row>
    <row r="12360" spans="1:5" x14ac:dyDescent="0.3">
      <c r="A12360" s="3"/>
      <c r="B12360" s="3"/>
      <c r="C12360" s="3"/>
      <c r="D12360" s="3"/>
      <c r="E12360" s="3"/>
    </row>
    <row r="12361" spans="1:5" x14ac:dyDescent="0.3">
      <c r="A12361" s="3"/>
      <c r="B12361" s="3"/>
      <c r="C12361" s="3"/>
      <c r="D12361" s="3"/>
      <c r="E12361" s="3"/>
    </row>
    <row r="12362" spans="1:5" x14ac:dyDescent="0.3">
      <c r="A12362" s="3"/>
      <c r="B12362" s="3"/>
      <c r="C12362" s="3"/>
      <c r="D12362" s="3"/>
      <c r="E12362" s="3"/>
    </row>
    <row r="12363" spans="1:5" x14ac:dyDescent="0.3">
      <c r="A12363" s="3"/>
      <c r="B12363" s="3"/>
      <c r="C12363" s="3"/>
      <c r="D12363" s="3"/>
      <c r="E12363" s="3"/>
    </row>
    <row r="12364" spans="1:5" x14ac:dyDescent="0.3">
      <c r="A12364" s="3"/>
      <c r="B12364" s="3"/>
      <c r="C12364" s="3"/>
      <c r="D12364" s="3"/>
      <c r="E12364" s="3"/>
    </row>
    <row r="12365" spans="1:5" x14ac:dyDescent="0.3">
      <c r="A12365" s="3"/>
      <c r="B12365" s="3"/>
      <c r="C12365" s="3"/>
      <c r="D12365" s="3"/>
      <c r="E12365" s="3"/>
    </row>
    <row r="12366" spans="1:5" x14ac:dyDescent="0.3">
      <c r="A12366" s="3"/>
      <c r="B12366" s="3"/>
      <c r="C12366" s="3"/>
      <c r="D12366" s="3"/>
      <c r="E12366" s="3"/>
    </row>
    <row r="12367" spans="1:5" x14ac:dyDescent="0.3">
      <c r="A12367" s="3"/>
      <c r="B12367" s="3"/>
      <c r="C12367" s="3"/>
      <c r="D12367" s="3"/>
      <c r="E12367" s="3"/>
    </row>
    <row r="12368" spans="1:5" x14ac:dyDescent="0.3">
      <c r="A12368" s="3"/>
      <c r="B12368" s="3"/>
      <c r="C12368" s="3"/>
      <c r="D12368" s="3"/>
      <c r="E12368" s="3"/>
    </row>
    <row r="12369" spans="1:5" x14ac:dyDescent="0.3">
      <c r="A12369" s="3"/>
      <c r="B12369" s="3"/>
      <c r="C12369" s="3"/>
      <c r="D12369" s="3"/>
      <c r="E12369" s="3"/>
    </row>
    <row r="12370" spans="1:5" x14ac:dyDescent="0.3">
      <c r="A12370" s="3"/>
      <c r="B12370" s="3"/>
      <c r="C12370" s="3"/>
      <c r="D12370" s="3"/>
      <c r="E12370" s="3"/>
    </row>
    <row r="12371" spans="1:5" x14ac:dyDescent="0.3">
      <c r="A12371" s="3"/>
      <c r="B12371" s="3"/>
      <c r="C12371" s="3"/>
      <c r="D12371" s="3"/>
      <c r="E12371" s="3"/>
    </row>
    <row r="12372" spans="1:5" x14ac:dyDescent="0.3">
      <c r="A12372" s="3"/>
      <c r="B12372" s="3"/>
      <c r="C12372" s="3"/>
      <c r="D12372" s="3"/>
      <c r="E12372" s="3"/>
    </row>
    <row r="12373" spans="1:5" x14ac:dyDescent="0.3">
      <c r="A12373" s="3"/>
      <c r="B12373" s="3"/>
      <c r="C12373" s="3"/>
      <c r="D12373" s="3"/>
      <c r="E12373" s="3"/>
    </row>
    <row r="12374" spans="1:5" x14ac:dyDescent="0.3">
      <c r="A12374" s="3"/>
      <c r="B12374" s="3"/>
      <c r="C12374" s="3"/>
      <c r="D12374" s="3"/>
      <c r="E12374" s="3"/>
    </row>
    <row r="12375" spans="1:5" x14ac:dyDescent="0.3">
      <c r="A12375" s="3"/>
      <c r="B12375" s="3"/>
      <c r="C12375" s="3"/>
      <c r="D12375" s="3"/>
      <c r="E12375" s="3"/>
    </row>
    <row r="12376" spans="1:5" x14ac:dyDescent="0.3">
      <c r="A12376" s="3"/>
      <c r="B12376" s="3"/>
      <c r="C12376" s="3"/>
      <c r="D12376" s="3"/>
      <c r="E12376" s="3"/>
    </row>
    <row r="12377" spans="1:5" x14ac:dyDescent="0.3">
      <c r="A12377" s="3"/>
      <c r="B12377" s="3"/>
      <c r="C12377" s="3"/>
      <c r="D12377" s="3"/>
      <c r="E12377" s="3"/>
    </row>
    <row r="12378" spans="1:5" x14ac:dyDescent="0.3">
      <c r="A12378" s="3"/>
      <c r="B12378" s="3"/>
      <c r="C12378" s="3"/>
      <c r="D12378" s="3"/>
      <c r="E12378" s="3"/>
    </row>
    <row r="12379" spans="1:5" x14ac:dyDescent="0.3">
      <c r="A12379" s="3"/>
      <c r="B12379" s="3"/>
      <c r="C12379" s="3"/>
      <c r="D12379" s="3"/>
      <c r="E12379" s="3"/>
    </row>
    <row r="12380" spans="1:5" x14ac:dyDescent="0.3">
      <c r="A12380" s="3"/>
      <c r="B12380" s="3"/>
      <c r="C12380" s="3"/>
      <c r="D12380" s="3"/>
      <c r="E12380" s="3"/>
    </row>
    <row r="12381" spans="1:5" x14ac:dyDescent="0.3">
      <c r="A12381" s="3"/>
      <c r="B12381" s="3"/>
      <c r="C12381" s="3"/>
      <c r="D12381" s="3"/>
      <c r="E12381" s="3"/>
    </row>
    <row r="12382" spans="1:5" x14ac:dyDescent="0.3">
      <c r="A12382" s="3"/>
      <c r="B12382" s="3"/>
      <c r="C12382" s="3"/>
      <c r="D12382" s="3"/>
      <c r="E12382" s="3"/>
    </row>
    <row r="12383" spans="1:5" x14ac:dyDescent="0.3">
      <c r="A12383" s="3"/>
      <c r="B12383" s="3"/>
      <c r="C12383" s="3"/>
      <c r="D12383" s="3"/>
      <c r="E12383" s="3"/>
    </row>
    <row r="12384" spans="1:5" x14ac:dyDescent="0.3">
      <c r="A12384" s="3"/>
      <c r="B12384" s="3"/>
      <c r="C12384" s="3"/>
      <c r="D12384" s="3"/>
      <c r="E12384" s="3"/>
    </row>
    <row r="12385" spans="1:5" x14ac:dyDescent="0.3">
      <c r="A12385" s="3"/>
      <c r="B12385" s="3"/>
      <c r="C12385" s="3"/>
      <c r="D12385" s="3"/>
      <c r="E12385" s="3"/>
    </row>
    <row r="12386" spans="1:5" x14ac:dyDescent="0.3">
      <c r="A12386" s="3"/>
      <c r="B12386" s="3"/>
      <c r="C12386" s="3"/>
      <c r="D12386" s="3"/>
      <c r="E12386" s="3"/>
    </row>
    <row r="12387" spans="1:5" x14ac:dyDescent="0.3">
      <c r="A12387" s="3"/>
      <c r="B12387" s="3"/>
      <c r="C12387" s="3"/>
      <c r="D12387" s="3"/>
      <c r="E12387" s="3"/>
    </row>
    <row r="12388" spans="1:5" x14ac:dyDescent="0.3">
      <c r="A12388" s="3"/>
      <c r="B12388" s="3"/>
      <c r="C12388" s="3"/>
      <c r="D12388" s="3"/>
      <c r="E12388" s="3"/>
    </row>
    <row r="12389" spans="1:5" x14ac:dyDescent="0.3">
      <c r="A12389" s="3"/>
      <c r="B12389" s="3"/>
      <c r="C12389" s="3"/>
      <c r="D12389" s="3"/>
      <c r="E12389" s="3"/>
    </row>
    <row r="12390" spans="1:5" x14ac:dyDescent="0.3">
      <c r="A12390" s="3"/>
      <c r="B12390" s="3"/>
      <c r="C12390" s="3"/>
      <c r="D12390" s="3"/>
      <c r="E12390" s="3"/>
    </row>
    <row r="12391" spans="1:5" x14ac:dyDescent="0.3">
      <c r="A12391" s="3"/>
      <c r="B12391" s="3"/>
      <c r="C12391" s="3"/>
      <c r="D12391" s="3"/>
      <c r="E12391" s="3"/>
    </row>
    <row r="12392" spans="1:5" x14ac:dyDescent="0.3">
      <c r="A12392" s="3"/>
      <c r="B12392" s="3"/>
      <c r="C12392" s="3"/>
      <c r="D12392" s="3"/>
      <c r="E12392" s="3"/>
    </row>
    <row r="12393" spans="1:5" x14ac:dyDescent="0.3">
      <c r="A12393" s="3"/>
      <c r="B12393" s="3"/>
      <c r="C12393" s="3"/>
      <c r="D12393" s="3"/>
      <c r="E12393" s="3"/>
    </row>
    <row r="12394" spans="1:5" x14ac:dyDescent="0.3">
      <c r="A12394" s="3"/>
      <c r="B12394" s="3"/>
      <c r="C12394" s="3"/>
      <c r="D12394" s="3"/>
      <c r="E12394" s="3"/>
    </row>
    <row r="12395" spans="1:5" x14ac:dyDescent="0.3">
      <c r="A12395" s="3"/>
      <c r="B12395" s="3"/>
      <c r="C12395" s="3"/>
      <c r="D12395" s="3"/>
      <c r="E12395" s="3"/>
    </row>
    <row r="12396" spans="1:5" x14ac:dyDescent="0.3">
      <c r="A12396" s="3"/>
      <c r="B12396" s="3"/>
      <c r="C12396" s="3"/>
      <c r="D12396" s="3"/>
      <c r="E12396" s="3"/>
    </row>
    <row r="12397" spans="1:5" x14ac:dyDescent="0.3">
      <c r="A12397" s="3"/>
      <c r="B12397" s="3"/>
      <c r="C12397" s="3"/>
      <c r="D12397" s="3"/>
      <c r="E12397" s="3"/>
    </row>
    <row r="12398" spans="1:5" x14ac:dyDescent="0.3">
      <c r="A12398" s="3"/>
      <c r="B12398" s="3"/>
      <c r="C12398" s="3"/>
      <c r="D12398" s="3"/>
      <c r="E12398" s="3"/>
    </row>
    <row r="12399" spans="1:5" x14ac:dyDescent="0.3">
      <c r="A12399" s="3"/>
      <c r="B12399" s="3"/>
      <c r="C12399" s="3"/>
      <c r="D12399" s="3"/>
      <c r="E12399" s="3"/>
    </row>
    <row r="12400" spans="1:5" x14ac:dyDescent="0.3">
      <c r="A12400" s="3"/>
      <c r="B12400" s="3"/>
      <c r="C12400" s="3"/>
      <c r="D12400" s="3"/>
      <c r="E12400" s="3"/>
    </row>
    <row r="12401" spans="1:5" x14ac:dyDescent="0.3">
      <c r="A12401" s="3"/>
      <c r="B12401" s="3"/>
      <c r="C12401" s="3"/>
      <c r="D12401" s="3"/>
      <c r="E12401" s="3"/>
    </row>
    <row r="12402" spans="1:5" x14ac:dyDescent="0.3">
      <c r="A12402" s="3"/>
      <c r="B12402" s="3"/>
      <c r="C12402" s="3"/>
      <c r="D12402" s="3"/>
      <c r="E12402" s="3"/>
    </row>
    <row r="12403" spans="1:5" x14ac:dyDescent="0.3">
      <c r="A12403" s="3"/>
      <c r="B12403" s="3"/>
      <c r="C12403" s="3"/>
      <c r="D12403" s="3"/>
      <c r="E12403" s="3"/>
    </row>
    <row r="12404" spans="1:5" x14ac:dyDescent="0.3">
      <c r="A12404" s="3"/>
      <c r="B12404" s="3"/>
      <c r="C12404" s="3"/>
      <c r="D12404" s="3"/>
      <c r="E12404" s="3"/>
    </row>
    <row r="12405" spans="1:5" x14ac:dyDescent="0.3">
      <c r="A12405" s="3"/>
      <c r="B12405" s="3"/>
      <c r="C12405" s="3"/>
      <c r="D12405" s="3"/>
      <c r="E12405" s="3"/>
    </row>
    <row r="12406" spans="1:5" x14ac:dyDescent="0.3">
      <c r="A12406" s="3"/>
      <c r="B12406" s="3"/>
      <c r="C12406" s="3"/>
      <c r="D12406" s="3"/>
      <c r="E12406" s="3"/>
    </row>
    <row r="12407" spans="1:5" x14ac:dyDescent="0.3">
      <c r="A12407" s="3"/>
      <c r="B12407" s="3"/>
      <c r="C12407" s="3"/>
      <c r="D12407" s="3"/>
      <c r="E12407" s="3"/>
    </row>
    <row r="12408" spans="1:5" x14ac:dyDescent="0.3">
      <c r="A12408" s="3"/>
      <c r="B12408" s="3"/>
      <c r="C12408" s="3"/>
      <c r="D12408" s="3"/>
      <c r="E12408" s="3"/>
    </row>
    <row r="12409" spans="1:5" x14ac:dyDescent="0.3">
      <c r="A12409" s="3"/>
      <c r="B12409" s="3"/>
      <c r="C12409" s="3"/>
      <c r="D12409" s="3"/>
      <c r="E12409" s="3"/>
    </row>
    <row r="12410" spans="1:5" x14ac:dyDescent="0.3">
      <c r="A12410" s="3"/>
      <c r="B12410" s="3"/>
      <c r="C12410" s="3"/>
      <c r="D12410" s="3"/>
      <c r="E12410" s="3"/>
    </row>
    <row r="12411" spans="1:5" x14ac:dyDescent="0.3">
      <c r="A12411" s="3"/>
      <c r="B12411" s="3"/>
      <c r="C12411" s="3"/>
      <c r="D12411" s="3"/>
      <c r="E12411" s="3"/>
    </row>
    <row r="12412" spans="1:5" x14ac:dyDescent="0.3">
      <c r="A12412" s="3"/>
      <c r="B12412" s="3"/>
      <c r="C12412" s="3"/>
      <c r="D12412" s="3"/>
      <c r="E12412" s="3"/>
    </row>
    <row r="12413" spans="1:5" x14ac:dyDescent="0.3">
      <c r="A12413" s="3"/>
      <c r="B12413" s="3"/>
      <c r="C12413" s="3"/>
      <c r="D12413" s="3"/>
      <c r="E12413" s="3"/>
    </row>
    <row r="12414" spans="1:5" x14ac:dyDescent="0.3">
      <c r="A12414" s="3"/>
      <c r="B12414" s="3"/>
      <c r="C12414" s="3"/>
      <c r="D12414" s="3"/>
      <c r="E12414" s="3"/>
    </row>
    <row r="12415" spans="1:5" x14ac:dyDescent="0.3">
      <c r="A12415" s="3"/>
      <c r="B12415" s="3"/>
      <c r="C12415" s="3"/>
      <c r="D12415" s="3"/>
      <c r="E12415" s="3"/>
    </row>
    <row r="12416" spans="1:5" x14ac:dyDescent="0.3">
      <c r="A12416" s="3"/>
      <c r="B12416" s="3"/>
      <c r="C12416" s="3"/>
      <c r="D12416" s="3"/>
      <c r="E12416" s="3"/>
    </row>
    <row r="12417" spans="1:5" x14ac:dyDescent="0.3">
      <c r="A12417" s="3"/>
      <c r="B12417" s="3"/>
      <c r="C12417" s="3"/>
      <c r="D12417" s="3"/>
      <c r="E12417" s="3"/>
    </row>
    <row r="12418" spans="1:5" x14ac:dyDescent="0.3">
      <c r="A12418" s="3"/>
      <c r="B12418" s="3"/>
      <c r="C12418" s="3"/>
      <c r="D12418" s="3"/>
      <c r="E12418" s="3"/>
    </row>
    <row r="12419" spans="1:5" x14ac:dyDescent="0.3">
      <c r="A12419" s="3"/>
      <c r="B12419" s="3"/>
      <c r="C12419" s="3"/>
      <c r="D12419" s="3"/>
      <c r="E12419" s="3"/>
    </row>
    <row r="12420" spans="1:5" x14ac:dyDescent="0.3">
      <c r="A12420" s="3"/>
      <c r="B12420" s="3"/>
      <c r="C12420" s="3"/>
      <c r="D12420" s="3"/>
      <c r="E12420" s="3"/>
    </row>
    <row r="12421" spans="1:5" x14ac:dyDescent="0.3">
      <c r="A12421" s="3"/>
      <c r="B12421" s="3"/>
      <c r="C12421" s="3"/>
      <c r="D12421" s="3"/>
      <c r="E12421" s="3"/>
    </row>
    <row r="12422" spans="1:5" x14ac:dyDescent="0.3">
      <c r="A12422" s="3"/>
      <c r="B12422" s="3"/>
      <c r="C12422" s="3"/>
      <c r="D12422" s="3"/>
      <c r="E12422" s="3"/>
    </row>
    <row r="12423" spans="1:5" x14ac:dyDescent="0.3">
      <c r="A12423" s="3"/>
      <c r="B12423" s="3"/>
      <c r="C12423" s="3"/>
      <c r="D12423" s="3"/>
      <c r="E12423" s="3"/>
    </row>
    <row r="12424" spans="1:5" x14ac:dyDescent="0.3">
      <c r="A12424" s="3"/>
      <c r="B12424" s="3"/>
      <c r="C12424" s="3"/>
      <c r="D12424" s="3"/>
      <c r="E12424" s="3"/>
    </row>
    <row r="12425" spans="1:5" x14ac:dyDescent="0.3">
      <c r="A12425" s="3"/>
      <c r="B12425" s="3"/>
      <c r="C12425" s="3"/>
      <c r="D12425" s="3"/>
      <c r="E12425" s="3"/>
    </row>
    <row r="12426" spans="1:5" x14ac:dyDescent="0.3">
      <c r="A12426" s="3"/>
      <c r="B12426" s="3"/>
      <c r="C12426" s="3"/>
      <c r="D12426" s="3"/>
      <c r="E12426" s="3"/>
    </row>
    <row r="12427" spans="1:5" x14ac:dyDescent="0.3">
      <c r="A12427" s="3"/>
      <c r="B12427" s="3"/>
      <c r="C12427" s="3"/>
      <c r="D12427" s="3"/>
      <c r="E12427" s="3"/>
    </row>
    <row r="12428" spans="1:5" x14ac:dyDescent="0.3">
      <c r="A12428" s="3"/>
      <c r="B12428" s="3"/>
      <c r="C12428" s="3"/>
      <c r="D12428" s="3"/>
      <c r="E12428" s="3"/>
    </row>
    <row r="12429" spans="1:5" x14ac:dyDescent="0.3">
      <c r="A12429" s="3"/>
      <c r="B12429" s="3"/>
      <c r="C12429" s="3"/>
      <c r="D12429" s="3"/>
      <c r="E12429" s="3"/>
    </row>
    <row r="12430" spans="1:5" x14ac:dyDescent="0.3">
      <c r="A12430" s="3"/>
      <c r="B12430" s="3"/>
      <c r="C12430" s="3"/>
      <c r="D12430" s="3"/>
      <c r="E12430" s="3"/>
    </row>
    <row r="12431" spans="1:5" x14ac:dyDescent="0.3">
      <c r="A12431" s="3"/>
      <c r="B12431" s="3"/>
      <c r="C12431" s="3"/>
      <c r="D12431" s="3"/>
      <c r="E12431" s="3"/>
    </row>
    <row r="12432" spans="1:5" x14ac:dyDescent="0.3">
      <c r="A12432" s="3"/>
      <c r="B12432" s="3"/>
      <c r="C12432" s="3"/>
      <c r="D12432" s="3"/>
      <c r="E12432" s="3"/>
    </row>
    <row r="12433" spans="1:5" x14ac:dyDescent="0.3">
      <c r="A12433" s="3"/>
      <c r="B12433" s="3"/>
      <c r="C12433" s="3"/>
      <c r="D12433" s="3"/>
      <c r="E12433" s="3"/>
    </row>
    <row r="12434" spans="1:5" x14ac:dyDescent="0.3">
      <c r="A12434" s="3"/>
      <c r="B12434" s="3"/>
      <c r="C12434" s="3"/>
      <c r="D12434" s="3"/>
      <c r="E12434" s="3"/>
    </row>
    <row r="12435" spans="1:5" x14ac:dyDescent="0.3">
      <c r="A12435" s="3"/>
      <c r="B12435" s="3"/>
      <c r="C12435" s="3"/>
      <c r="D12435" s="3"/>
      <c r="E12435" s="3"/>
    </row>
    <row r="12436" spans="1:5" x14ac:dyDescent="0.3">
      <c r="A12436" s="3"/>
      <c r="B12436" s="3"/>
      <c r="C12436" s="3"/>
      <c r="D12436" s="3"/>
      <c r="E12436" s="3"/>
    </row>
    <row r="12437" spans="1:5" x14ac:dyDescent="0.3">
      <c r="A12437" s="3"/>
      <c r="B12437" s="3"/>
      <c r="C12437" s="3"/>
      <c r="D12437" s="3"/>
      <c r="E12437" s="3"/>
    </row>
    <row r="12438" spans="1:5" x14ac:dyDescent="0.3">
      <c r="A12438" s="3"/>
      <c r="B12438" s="3"/>
      <c r="C12438" s="3"/>
      <c r="D12438" s="3"/>
      <c r="E12438" s="3"/>
    </row>
    <row r="12439" spans="1:5" x14ac:dyDescent="0.3">
      <c r="A12439" s="3"/>
      <c r="B12439" s="3"/>
      <c r="C12439" s="3"/>
      <c r="D12439" s="3"/>
      <c r="E12439" s="3"/>
    </row>
    <row r="12440" spans="1:5" x14ac:dyDescent="0.3">
      <c r="A12440" s="3"/>
      <c r="B12440" s="3"/>
      <c r="C12440" s="3"/>
      <c r="D12440" s="3"/>
      <c r="E12440" s="3"/>
    </row>
    <row r="12441" spans="1:5" x14ac:dyDescent="0.3">
      <c r="A12441" s="3"/>
      <c r="B12441" s="3"/>
      <c r="C12441" s="3"/>
      <c r="D12441" s="3"/>
      <c r="E12441" s="3"/>
    </row>
    <row r="12442" spans="1:5" x14ac:dyDescent="0.3">
      <c r="A12442" s="3"/>
      <c r="B12442" s="3"/>
      <c r="C12442" s="3"/>
      <c r="D12442" s="3"/>
      <c r="E12442" s="3"/>
    </row>
    <row r="12443" spans="1:5" x14ac:dyDescent="0.3">
      <c r="A12443" s="3"/>
      <c r="B12443" s="3"/>
      <c r="C12443" s="3"/>
      <c r="D12443" s="3"/>
      <c r="E12443" s="3"/>
    </row>
    <row r="12444" spans="1:5" x14ac:dyDescent="0.3">
      <c r="A12444" s="3"/>
      <c r="B12444" s="3"/>
      <c r="C12444" s="3"/>
      <c r="D12444" s="3"/>
      <c r="E12444" s="3"/>
    </row>
    <row r="12445" spans="1:5" x14ac:dyDescent="0.3">
      <c r="A12445" s="3"/>
      <c r="B12445" s="3"/>
      <c r="C12445" s="3"/>
      <c r="D12445" s="3"/>
      <c r="E12445" s="3"/>
    </row>
    <row r="12446" spans="1:5" x14ac:dyDescent="0.3">
      <c r="A12446" s="3"/>
      <c r="B12446" s="3"/>
      <c r="C12446" s="3"/>
      <c r="D12446" s="3"/>
      <c r="E12446" s="3"/>
    </row>
    <row r="12447" spans="1:5" x14ac:dyDescent="0.3">
      <c r="A12447" s="3"/>
      <c r="B12447" s="3"/>
      <c r="C12447" s="3"/>
      <c r="D12447" s="3"/>
      <c r="E12447" s="3"/>
    </row>
    <row r="12448" spans="1:5" x14ac:dyDescent="0.3">
      <c r="A12448" s="3"/>
      <c r="B12448" s="3"/>
      <c r="C12448" s="3"/>
      <c r="D12448" s="3"/>
      <c r="E12448" s="3"/>
    </row>
    <row r="12449" spans="1:5" x14ac:dyDescent="0.3">
      <c r="A12449" s="3"/>
      <c r="B12449" s="3"/>
      <c r="C12449" s="3"/>
      <c r="D12449" s="3"/>
      <c r="E12449" s="3"/>
    </row>
    <row r="12450" spans="1:5" x14ac:dyDescent="0.3">
      <c r="A12450" s="3"/>
      <c r="B12450" s="3"/>
      <c r="C12450" s="3"/>
      <c r="D12450" s="3"/>
      <c r="E12450" s="3"/>
    </row>
    <row r="12451" spans="1:5" x14ac:dyDescent="0.3">
      <c r="A12451" s="3"/>
      <c r="B12451" s="3"/>
      <c r="C12451" s="3"/>
      <c r="D12451" s="3"/>
      <c r="E12451" s="3"/>
    </row>
    <row r="12452" spans="1:5" x14ac:dyDescent="0.3">
      <c r="A12452" s="3"/>
      <c r="B12452" s="3"/>
      <c r="C12452" s="3"/>
      <c r="D12452" s="3"/>
      <c r="E12452" s="3"/>
    </row>
    <row r="12453" spans="1:5" x14ac:dyDescent="0.3">
      <c r="A12453" s="3"/>
      <c r="B12453" s="3"/>
      <c r="C12453" s="3"/>
      <c r="D12453" s="3"/>
      <c r="E12453" s="3"/>
    </row>
    <row r="12454" spans="1:5" x14ac:dyDescent="0.3">
      <c r="A12454" s="3"/>
      <c r="B12454" s="3"/>
      <c r="C12454" s="3"/>
      <c r="D12454" s="3"/>
      <c r="E12454" s="3"/>
    </row>
    <row r="12455" spans="1:5" x14ac:dyDescent="0.3">
      <c r="A12455" s="3"/>
      <c r="B12455" s="3"/>
      <c r="C12455" s="3"/>
      <c r="D12455" s="3"/>
      <c r="E12455" s="3"/>
    </row>
    <row r="12456" spans="1:5" x14ac:dyDescent="0.3">
      <c r="A12456" s="3"/>
      <c r="B12456" s="3"/>
      <c r="C12456" s="3"/>
      <c r="D12456" s="3"/>
      <c r="E12456" s="3"/>
    </row>
    <row r="12457" spans="1:5" x14ac:dyDescent="0.3">
      <c r="A12457" s="3"/>
      <c r="B12457" s="3"/>
      <c r="C12457" s="3"/>
      <c r="D12457" s="3"/>
      <c r="E12457" s="3"/>
    </row>
    <row r="12458" spans="1:5" x14ac:dyDescent="0.3">
      <c r="A12458" s="3"/>
      <c r="B12458" s="3"/>
      <c r="C12458" s="3"/>
      <c r="D12458" s="3"/>
      <c r="E12458" s="3"/>
    </row>
    <row r="12459" spans="1:5" x14ac:dyDescent="0.3">
      <c r="A12459" s="3"/>
      <c r="B12459" s="3"/>
      <c r="C12459" s="3"/>
      <c r="D12459" s="3"/>
      <c r="E12459" s="3"/>
    </row>
    <row r="12460" spans="1:5" x14ac:dyDescent="0.3">
      <c r="A12460" s="3"/>
      <c r="B12460" s="3"/>
      <c r="C12460" s="3"/>
      <c r="D12460" s="3"/>
      <c r="E12460" s="3"/>
    </row>
    <row r="12461" spans="1:5" x14ac:dyDescent="0.3">
      <c r="A12461" s="3"/>
      <c r="B12461" s="3"/>
      <c r="C12461" s="3"/>
      <c r="D12461" s="3"/>
      <c r="E12461" s="3"/>
    </row>
    <row r="12462" spans="1:5" x14ac:dyDescent="0.3">
      <c r="A12462" s="3"/>
      <c r="B12462" s="3"/>
      <c r="C12462" s="3"/>
      <c r="D12462" s="3"/>
      <c r="E12462" s="3"/>
    </row>
    <row r="12463" spans="1:5" x14ac:dyDescent="0.3">
      <c r="A12463" s="3"/>
      <c r="B12463" s="3"/>
      <c r="C12463" s="3"/>
      <c r="D12463" s="3"/>
      <c r="E12463" s="3"/>
    </row>
    <row r="12464" spans="1:5" x14ac:dyDescent="0.3">
      <c r="A12464" s="3"/>
      <c r="B12464" s="3"/>
      <c r="C12464" s="3"/>
      <c r="D12464" s="3"/>
      <c r="E12464" s="3"/>
    </row>
    <row r="12465" spans="1:5" x14ac:dyDescent="0.3">
      <c r="A12465" s="3"/>
      <c r="B12465" s="3"/>
      <c r="C12465" s="3"/>
      <c r="D12465" s="3"/>
      <c r="E12465" s="3"/>
    </row>
    <row r="12466" spans="1:5" x14ac:dyDescent="0.3">
      <c r="A12466" s="3"/>
      <c r="B12466" s="3"/>
      <c r="C12466" s="3"/>
      <c r="D12466" s="3"/>
      <c r="E12466" s="3"/>
    </row>
    <row r="12467" spans="1:5" x14ac:dyDescent="0.3">
      <c r="A12467" s="3"/>
      <c r="B12467" s="3"/>
      <c r="C12467" s="3"/>
      <c r="D12467" s="3"/>
      <c r="E12467" s="3"/>
    </row>
    <row r="12468" spans="1:5" x14ac:dyDescent="0.3">
      <c r="A12468" s="3"/>
      <c r="B12468" s="3"/>
      <c r="C12468" s="3"/>
      <c r="D12468" s="3"/>
      <c r="E12468" s="3"/>
    </row>
    <row r="12469" spans="1:5" x14ac:dyDescent="0.3">
      <c r="A12469" s="3"/>
      <c r="B12469" s="3"/>
      <c r="C12469" s="3"/>
      <c r="D12469" s="3"/>
      <c r="E12469" s="3"/>
    </row>
    <row r="12470" spans="1:5" x14ac:dyDescent="0.3">
      <c r="A12470" s="3"/>
      <c r="B12470" s="3"/>
      <c r="C12470" s="3"/>
      <c r="D12470" s="3"/>
      <c r="E12470" s="3"/>
    </row>
    <row r="12471" spans="1:5" x14ac:dyDescent="0.3">
      <c r="A12471" s="3"/>
      <c r="B12471" s="3"/>
      <c r="C12471" s="3"/>
      <c r="D12471" s="3"/>
      <c r="E12471" s="3"/>
    </row>
    <row r="12472" spans="1:5" x14ac:dyDescent="0.3">
      <c r="A12472" s="3"/>
      <c r="B12472" s="3"/>
      <c r="C12472" s="3"/>
      <c r="D12472" s="3"/>
      <c r="E12472" s="3"/>
    </row>
    <row r="12473" spans="1:5" x14ac:dyDescent="0.3">
      <c r="A12473" s="3"/>
      <c r="B12473" s="3"/>
      <c r="C12473" s="3"/>
      <c r="D12473" s="3"/>
      <c r="E12473" s="3"/>
    </row>
    <row r="12474" spans="1:5" x14ac:dyDescent="0.3">
      <c r="A12474" s="3"/>
      <c r="B12474" s="3"/>
      <c r="C12474" s="3"/>
      <c r="D12474" s="3"/>
      <c r="E12474" s="3"/>
    </row>
    <row r="12475" spans="1:5" x14ac:dyDescent="0.3">
      <c r="A12475" s="3"/>
      <c r="B12475" s="3"/>
      <c r="C12475" s="3"/>
      <c r="D12475" s="3"/>
      <c r="E12475" s="3"/>
    </row>
    <row r="12476" spans="1:5" x14ac:dyDescent="0.3">
      <c r="A12476" s="3"/>
      <c r="B12476" s="3"/>
      <c r="C12476" s="3"/>
      <c r="D12476" s="3"/>
      <c r="E12476" s="3"/>
    </row>
    <row r="12477" spans="1:5" x14ac:dyDescent="0.3">
      <c r="A12477" s="3"/>
      <c r="B12477" s="3"/>
      <c r="C12477" s="3"/>
      <c r="D12477" s="3"/>
      <c r="E12477" s="3"/>
    </row>
    <row r="12478" spans="1:5" x14ac:dyDescent="0.3">
      <c r="A12478" s="3"/>
      <c r="B12478" s="3"/>
      <c r="C12478" s="3"/>
      <c r="D12478" s="3"/>
      <c r="E12478" s="3"/>
    </row>
    <row r="12479" spans="1:5" x14ac:dyDescent="0.3">
      <c r="A12479" s="3"/>
      <c r="B12479" s="3"/>
      <c r="C12479" s="3"/>
      <c r="D12479" s="3"/>
      <c r="E12479" s="3"/>
    </row>
    <row r="12480" spans="1:5" x14ac:dyDescent="0.3">
      <c r="A12480" s="3"/>
      <c r="B12480" s="3"/>
      <c r="C12480" s="3"/>
      <c r="D12480" s="3"/>
      <c r="E12480" s="3"/>
    </row>
    <row r="12481" spans="1:5" x14ac:dyDescent="0.3">
      <c r="A12481" s="3"/>
      <c r="B12481" s="3"/>
      <c r="C12481" s="3"/>
      <c r="D12481" s="3"/>
      <c r="E12481" s="3"/>
    </row>
    <row r="12482" spans="1:5" x14ac:dyDescent="0.3">
      <c r="A12482" s="3"/>
      <c r="B12482" s="3"/>
      <c r="C12482" s="3"/>
      <c r="D12482" s="3"/>
      <c r="E12482" s="3"/>
    </row>
    <row r="12483" spans="1:5" x14ac:dyDescent="0.3">
      <c r="A12483" s="3"/>
      <c r="B12483" s="3"/>
      <c r="C12483" s="3"/>
      <c r="D12483" s="3"/>
      <c r="E12483" s="3"/>
    </row>
    <row r="12484" spans="1:5" x14ac:dyDescent="0.3">
      <c r="A12484" s="3"/>
      <c r="B12484" s="3"/>
      <c r="C12484" s="3"/>
      <c r="D12484" s="3"/>
      <c r="E12484" s="3"/>
    </row>
    <row r="12485" spans="1:5" x14ac:dyDescent="0.3">
      <c r="A12485" s="3"/>
      <c r="B12485" s="3"/>
      <c r="C12485" s="3"/>
      <c r="D12485" s="3"/>
      <c r="E12485" s="3"/>
    </row>
    <row r="12486" spans="1:5" x14ac:dyDescent="0.3">
      <c r="A12486" s="3"/>
      <c r="B12486" s="3"/>
      <c r="C12486" s="3"/>
      <c r="D12486" s="3"/>
      <c r="E12486" s="3"/>
    </row>
    <row r="12487" spans="1:5" x14ac:dyDescent="0.3">
      <c r="A12487" s="3"/>
      <c r="B12487" s="3"/>
      <c r="C12487" s="3"/>
      <c r="D12487" s="3"/>
      <c r="E12487" s="3"/>
    </row>
    <row r="12488" spans="1:5" x14ac:dyDescent="0.3">
      <c r="A12488" s="3"/>
      <c r="B12488" s="3"/>
      <c r="C12488" s="3"/>
      <c r="D12488" s="3"/>
      <c r="E12488" s="3"/>
    </row>
    <row r="12489" spans="1:5" x14ac:dyDescent="0.3">
      <c r="A12489" s="3"/>
      <c r="B12489" s="3"/>
      <c r="C12489" s="3"/>
      <c r="D12489" s="3"/>
      <c r="E12489" s="3"/>
    </row>
    <row r="12490" spans="1:5" x14ac:dyDescent="0.3">
      <c r="A12490" s="3"/>
      <c r="B12490" s="3"/>
      <c r="C12490" s="3"/>
      <c r="D12490" s="3"/>
      <c r="E12490" s="3"/>
    </row>
    <row r="12491" spans="1:5" x14ac:dyDescent="0.3">
      <c r="A12491" s="3"/>
      <c r="B12491" s="3"/>
      <c r="C12491" s="3"/>
      <c r="D12491" s="3"/>
      <c r="E12491" s="3"/>
    </row>
    <row r="12492" spans="1:5" x14ac:dyDescent="0.3">
      <c r="A12492" s="3"/>
      <c r="B12492" s="3"/>
      <c r="C12492" s="3"/>
      <c r="D12492" s="3"/>
      <c r="E12492" s="3"/>
    </row>
    <row r="12493" spans="1:5" x14ac:dyDescent="0.3">
      <c r="A12493" s="3"/>
      <c r="B12493" s="3"/>
      <c r="C12493" s="3"/>
      <c r="D12493" s="3"/>
      <c r="E12493" s="3"/>
    </row>
    <row r="12494" spans="1:5" x14ac:dyDescent="0.3">
      <c r="A12494" s="3"/>
      <c r="B12494" s="3"/>
      <c r="C12494" s="3"/>
      <c r="D12494" s="3"/>
      <c r="E12494" s="3"/>
    </row>
    <row r="12495" spans="1:5" x14ac:dyDescent="0.3">
      <c r="A12495" s="3"/>
      <c r="B12495" s="3"/>
      <c r="C12495" s="3"/>
      <c r="D12495" s="3"/>
      <c r="E12495" s="3"/>
    </row>
    <row r="12496" spans="1:5" x14ac:dyDescent="0.3">
      <c r="A12496" s="3"/>
      <c r="B12496" s="3"/>
      <c r="C12496" s="3"/>
      <c r="D12496" s="3"/>
      <c r="E12496" s="3"/>
    </row>
    <row r="12497" spans="1:5" x14ac:dyDescent="0.3">
      <c r="A12497" s="3"/>
      <c r="B12497" s="3"/>
      <c r="C12497" s="3"/>
      <c r="D12497" s="3"/>
      <c r="E12497" s="3"/>
    </row>
    <row r="12498" spans="1:5" x14ac:dyDescent="0.3">
      <c r="A12498" s="3"/>
      <c r="B12498" s="3"/>
      <c r="C12498" s="3"/>
      <c r="D12498" s="3"/>
      <c r="E12498" s="3"/>
    </row>
    <row r="12499" spans="1:5" x14ac:dyDescent="0.3">
      <c r="A12499" s="3"/>
      <c r="B12499" s="3"/>
      <c r="C12499" s="3"/>
      <c r="D12499" s="3"/>
      <c r="E12499" s="3"/>
    </row>
    <row r="12500" spans="1:5" x14ac:dyDescent="0.3">
      <c r="A12500" s="3"/>
      <c r="B12500" s="3"/>
      <c r="C12500" s="3"/>
      <c r="D12500" s="3"/>
      <c r="E12500" s="3"/>
    </row>
    <row r="12501" spans="1:5" x14ac:dyDescent="0.3">
      <c r="A12501" s="3"/>
      <c r="B12501" s="3"/>
      <c r="C12501" s="3"/>
      <c r="D12501" s="3"/>
      <c r="E12501" s="3"/>
    </row>
    <row r="12502" spans="1:5" x14ac:dyDescent="0.3">
      <c r="A12502" s="3"/>
      <c r="B12502" s="3"/>
      <c r="C12502" s="3"/>
      <c r="D12502" s="3"/>
      <c r="E12502" s="3"/>
    </row>
    <row r="12503" spans="1:5" x14ac:dyDescent="0.3">
      <c r="A12503" s="3"/>
      <c r="B12503" s="3"/>
      <c r="C12503" s="3"/>
      <c r="D12503" s="3"/>
      <c r="E12503" s="3"/>
    </row>
    <row r="12504" spans="1:5" x14ac:dyDescent="0.3">
      <c r="A12504" s="3"/>
      <c r="B12504" s="3"/>
      <c r="C12504" s="3"/>
      <c r="D12504" s="3"/>
      <c r="E12504" s="3"/>
    </row>
    <row r="12505" spans="1:5" x14ac:dyDescent="0.3">
      <c r="A12505" s="3"/>
      <c r="B12505" s="3"/>
      <c r="C12505" s="3"/>
      <c r="D12505" s="3"/>
      <c r="E12505" s="3"/>
    </row>
    <row r="12506" spans="1:5" x14ac:dyDescent="0.3">
      <c r="A12506" s="3"/>
      <c r="B12506" s="3"/>
      <c r="C12506" s="3"/>
      <c r="D12506" s="3"/>
      <c r="E12506" s="3"/>
    </row>
    <row r="12507" spans="1:5" x14ac:dyDescent="0.3">
      <c r="A12507" s="3"/>
      <c r="B12507" s="3"/>
      <c r="C12507" s="3"/>
      <c r="D12507" s="3"/>
      <c r="E12507" s="3"/>
    </row>
    <row r="12508" spans="1:5" x14ac:dyDescent="0.3">
      <c r="A12508" s="3"/>
      <c r="B12508" s="3"/>
      <c r="C12508" s="3"/>
      <c r="D12508" s="3"/>
      <c r="E12508" s="3"/>
    </row>
    <row r="12509" spans="1:5" x14ac:dyDescent="0.3">
      <c r="A12509" s="3"/>
      <c r="B12509" s="3"/>
      <c r="C12509" s="3"/>
      <c r="D12509" s="3"/>
      <c r="E12509" s="3"/>
    </row>
    <row r="12510" spans="1:5" x14ac:dyDescent="0.3">
      <c r="A12510" s="3"/>
      <c r="B12510" s="3"/>
      <c r="C12510" s="3"/>
      <c r="D12510" s="3"/>
      <c r="E12510" s="3"/>
    </row>
    <row r="12511" spans="1:5" x14ac:dyDescent="0.3">
      <c r="A12511" s="3"/>
      <c r="B12511" s="3"/>
      <c r="C12511" s="3"/>
      <c r="D12511" s="3"/>
      <c r="E12511" s="3"/>
    </row>
    <row r="12512" spans="1:5" x14ac:dyDescent="0.3">
      <c r="A12512" s="3"/>
      <c r="B12512" s="3"/>
      <c r="C12512" s="3"/>
      <c r="D12512" s="3"/>
      <c r="E12512" s="3"/>
    </row>
    <row r="12513" spans="1:5" x14ac:dyDescent="0.3">
      <c r="A12513" s="3"/>
      <c r="B12513" s="3"/>
      <c r="C12513" s="3"/>
      <c r="D12513" s="3"/>
      <c r="E12513" s="3"/>
    </row>
    <row r="12514" spans="1:5" x14ac:dyDescent="0.3">
      <c r="A12514" s="3"/>
      <c r="B12514" s="3"/>
      <c r="C12514" s="3"/>
      <c r="D12514" s="3"/>
      <c r="E12514" s="3"/>
    </row>
    <row r="12515" spans="1:5" x14ac:dyDescent="0.3">
      <c r="A12515" s="3"/>
      <c r="B12515" s="3"/>
      <c r="C12515" s="3"/>
      <c r="D12515" s="3"/>
      <c r="E12515" s="3"/>
    </row>
    <row r="12516" spans="1:5" x14ac:dyDescent="0.3">
      <c r="A12516" s="3"/>
      <c r="B12516" s="3"/>
      <c r="C12516" s="3"/>
      <c r="D12516" s="3"/>
      <c r="E12516" s="3"/>
    </row>
    <row r="12517" spans="1:5" x14ac:dyDescent="0.3">
      <c r="A12517" s="3"/>
      <c r="B12517" s="3"/>
      <c r="C12517" s="3"/>
      <c r="D12517" s="3"/>
      <c r="E12517" s="3"/>
    </row>
    <row r="12518" spans="1:5" x14ac:dyDescent="0.3">
      <c r="A12518" s="3"/>
      <c r="B12518" s="3"/>
      <c r="C12518" s="3"/>
      <c r="D12518" s="3"/>
      <c r="E12518" s="3"/>
    </row>
    <row r="12519" spans="1:5" x14ac:dyDescent="0.3">
      <c r="A12519" s="3"/>
      <c r="B12519" s="3"/>
      <c r="C12519" s="3"/>
      <c r="D12519" s="3"/>
      <c r="E12519" s="3"/>
    </row>
    <row r="12520" spans="1:5" x14ac:dyDescent="0.3">
      <c r="A12520" s="3"/>
      <c r="B12520" s="3"/>
      <c r="C12520" s="3"/>
      <c r="D12520" s="3"/>
      <c r="E12520" s="3"/>
    </row>
    <row r="12521" spans="1:5" x14ac:dyDescent="0.3">
      <c r="A12521" s="3"/>
      <c r="B12521" s="3"/>
      <c r="C12521" s="3"/>
      <c r="D12521" s="3"/>
      <c r="E12521" s="3"/>
    </row>
    <row r="12522" spans="1:5" x14ac:dyDescent="0.3">
      <c r="A12522" s="3"/>
      <c r="B12522" s="3"/>
      <c r="C12522" s="3"/>
      <c r="D12522" s="3"/>
      <c r="E12522" s="3"/>
    </row>
    <row r="12523" spans="1:5" x14ac:dyDescent="0.3">
      <c r="A12523" s="3"/>
      <c r="B12523" s="3"/>
      <c r="C12523" s="3"/>
      <c r="D12523" s="3"/>
      <c r="E12523" s="3"/>
    </row>
    <row r="12524" spans="1:5" x14ac:dyDescent="0.3">
      <c r="A12524" s="3"/>
      <c r="B12524" s="3"/>
      <c r="C12524" s="3"/>
      <c r="D12524" s="3"/>
      <c r="E12524" s="3"/>
    </row>
    <row r="12525" spans="1:5" x14ac:dyDescent="0.3">
      <c r="A12525" s="3"/>
      <c r="B12525" s="3"/>
      <c r="C12525" s="3"/>
      <c r="D12525" s="3"/>
      <c r="E12525" s="3"/>
    </row>
    <row r="12526" spans="1:5" x14ac:dyDescent="0.3">
      <c r="A12526" s="3"/>
      <c r="B12526" s="3"/>
      <c r="C12526" s="3"/>
      <c r="D12526" s="3"/>
      <c r="E12526" s="3"/>
    </row>
    <row r="12527" spans="1:5" x14ac:dyDescent="0.3">
      <c r="A12527" s="3"/>
      <c r="B12527" s="3"/>
      <c r="C12527" s="3"/>
      <c r="D12527" s="3"/>
      <c r="E12527" s="3"/>
    </row>
    <row r="12528" spans="1:5" x14ac:dyDescent="0.3">
      <c r="A12528" s="3"/>
      <c r="B12528" s="3"/>
      <c r="C12528" s="3"/>
      <c r="D12528" s="3"/>
      <c r="E12528" s="3"/>
    </row>
    <row r="12529" spans="1:5" x14ac:dyDescent="0.3">
      <c r="A12529" s="3"/>
      <c r="B12529" s="3"/>
      <c r="C12529" s="3"/>
      <c r="D12529" s="3"/>
      <c r="E12529" s="3"/>
    </row>
    <row r="12530" spans="1:5" x14ac:dyDescent="0.3">
      <c r="A12530" s="3"/>
      <c r="B12530" s="3"/>
      <c r="C12530" s="3"/>
      <c r="D12530" s="3"/>
      <c r="E12530" s="3"/>
    </row>
    <row r="12531" spans="1:5" x14ac:dyDescent="0.3">
      <c r="A12531" s="3"/>
      <c r="B12531" s="3"/>
      <c r="C12531" s="3"/>
      <c r="D12531" s="3"/>
      <c r="E12531" s="3"/>
    </row>
    <row r="12532" spans="1:5" x14ac:dyDescent="0.3">
      <c r="A12532" s="3"/>
      <c r="B12532" s="3"/>
      <c r="C12532" s="3"/>
      <c r="D12532" s="3"/>
      <c r="E12532" s="3"/>
    </row>
    <row r="12533" spans="1:5" x14ac:dyDescent="0.3">
      <c r="A12533" s="3"/>
      <c r="B12533" s="3"/>
      <c r="C12533" s="3"/>
      <c r="D12533" s="3"/>
      <c r="E12533" s="3"/>
    </row>
    <row r="12534" spans="1:5" x14ac:dyDescent="0.3">
      <c r="A12534" s="3"/>
      <c r="B12534" s="3"/>
      <c r="C12534" s="3"/>
      <c r="D12534" s="3"/>
      <c r="E12534" s="3"/>
    </row>
    <row r="12535" spans="1:5" x14ac:dyDescent="0.3">
      <c r="A12535" s="3"/>
      <c r="B12535" s="3"/>
      <c r="C12535" s="3"/>
      <c r="D12535" s="3"/>
      <c r="E12535" s="3"/>
    </row>
    <row r="12536" spans="1:5" x14ac:dyDescent="0.3">
      <c r="A12536" s="3"/>
      <c r="B12536" s="3"/>
      <c r="C12536" s="3"/>
      <c r="D12536" s="3"/>
      <c r="E12536" s="3"/>
    </row>
    <row r="12537" spans="1:5" x14ac:dyDescent="0.3">
      <c r="A12537" s="3"/>
      <c r="B12537" s="3"/>
      <c r="C12537" s="3"/>
      <c r="D12537" s="3"/>
      <c r="E12537" s="3"/>
    </row>
    <row r="12538" spans="1:5" x14ac:dyDescent="0.3">
      <c r="A12538" s="3"/>
      <c r="B12538" s="3"/>
      <c r="C12538" s="3"/>
      <c r="D12538" s="3"/>
      <c r="E12538" s="3"/>
    </row>
    <row r="12539" spans="1:5" x14ac:dyDescent="0.3">
      <c r="A12539" s="3"/>
      <c r="B12539" s="3"/>
      <c r="C12539" s="3"/>
      <c r="D12539" s="3"/>
      <c r="E12539" s="3"/>
    </row>
    <row r="12540" spans="1:5" x14ac:dyDescent="0.3">
      <c r="A12540" s="3"/>
      <c r="B12540" s="3"/>
      <c r="C12540" s="3"/>
      <c r="D12540" s="3"/>
      <c r="E12540" s="3"/>
    </row>
    <row r="12541" spans="1:5" x14ac:dyDescent="0.3">
      <c r="A12541" s="3"/>
      <c r="B12541" s="3"/>
      <c r="C12541" s="3"/>
      <c r="D12541" s="3"/>
      <c r="E12541" s="3"/>
    </row>
    <row r="12542" spans="1:5" x14ac:dyDescent="0.3">
      <c r="A12542" s="3"/>
      <c r="B12542" s="3"/>
      <c r="C12542" s="3"/>
      <c r="D12542" s="3"/>
      <c r="E12542" s="3"/>
    </row>
    <row r="12543" spans="1:5" x14ac:dyDescent="0.3">
      <c r="A12543" s="3"/>
      <c r="B12543" s="3"/>
      <c r="C12543" s="3"/>
      <c r="D12543" s="3"/>
      <c r="E12543" s="3"/>
    </row>
    <row r="12544" spans="1:5" x14ac:dyDescent="0.3">
      <c r="A12544" s="3"/>
      <c r="B12544" s="3"/>
      <c r="C12544" s="3"/>
      <c r="D12544" s="3"/>
      <c r="E12544" s="3"/>
    </row>
    <row r="12545" spans="1:5" x14ac:dyDescent="0.3">
      <c r="A12545" s="3"/>
      <c r="B12545" s="3"/>
      <c r="C12545" s="3"/>
      <c r="D12545" s="3"/>
      <c r="E12545" s="3"/>
    </row>
    <row r="12546" spans="1:5" x14ac:dyDescent="0.3">
      <c r="A12546" s="3"/>
      <c r="B12546" s="3"/>
      <c r="C12546" s="3"/>
      <c r="D12546" s="3"/>
      <c r="E12546" s="3"/>
    </row>
    <row r="12547" spans="1:5" x14ac:dyDescent="0.3">
      <c r="A12547" s="3"/>
      <c r="B12547" s="3"/>
      <c r="C12547" s="3"/>
      <c r="D12547" s="3"/>
      <c r="E12547" s="3"/>
    </row>
    <row r="12548" spans="1:5" x14ac:dyDescent="0.3">
      <c r="A12548" s="3"/>
      <c r="B12548" s="3"/>
      <c r="C12548" s="3"/>
      <c r="D12548" s="3"/>
      <c r="E12548" s="3"/>
    </row>
    <row r="12549" spans="1:5" x14ac:dyDescent="0.3">
      <c r="A12549" s="3"/>
      <c r="B12549" s="3"/>
      <c r="C12549" s="3"/>
      <c r="D12549" s="3"/>
      <c r="E12549" s="3"/>
    </row>
    <row r="12550" spans="1:5" x14ac:dyDescent="0.3">
      <c r="A12550" s="3"/>
      <c r="B12550" s="3"/>
      <c r="C12550" s="3"/>
      <c r="D12550" s="3"/>
      <c r="E12550" s="3"/>
    </row>
    <row r="12551" spans="1:5" x14ac:dyDescent="0.3">
      <c r="A12551" s="3"/>
      <c r="B12551" s="3"/>
      <c r="C12551" s="3"/>
      <c r="D12551" s="3"/>
      <c r="E12551" s="3"/>
    </row>
    <row r="12552" spans="1:5" x14ac:dyDescent="0.3">
      <c r="A12552" s="3"/>
      <c r="B12552" s="3"/>
      <c r="C12552" s="3"/>
      <c r="D12552" s="3"/>
      <c r="E12552" s="3"/>
    </row>
    <row r="12553" spans="1:5" x14ac:dyDescent="0.3">
      <c r="A12553" s="3"/>
      <c r="B12553" s="3"/>
      <c r="C12553" s="3"/>
      <c r="D12553" s="3"/>
      <c r="E12553" s="3"/>
    </row>
    <row r="12554" spans="1:5" x14ac:dyDescent="0.3">
      <c r="A12554" s="3"/>
      <c r="B12554" s="3"/>
      <c r="C12554" s="3"/>
      <c r="D12554" s="3"/>
      <c r="E12554" s="3"/>
    </row>
    <row r="12555" spans="1:5" x14ac:dyDescent="0.3">
      <c r="A12555" s="3"/>
      <c r="B12555" s="3"/>
      <c r="C12555" s="3"/>
      <c r="D12555" s="3"/>
      <c r="E12555" s="3"/>
    </row>
    <row r="12556" spans="1:5" x14ac:dyDescent="0.3">
      <c r="A12556" s="3"/>
      <c r="B12556" s="3"/>
      <c r="C12556" s="3"/>
      <c r="D12556" s="3"/>
      <c r="E12556" s="3"/>
    </row>
    <row r="12557" spans="1:5" x14ac:dyDescent="0.3">
      <c r="A12557" s="3"/>
      <c r="B12557" s="3"/>
      <c r="C12557" s="3"/>
      <c r="D12557" s="3"/>
      <c r="E12557" s="3"/>
    </row>
    <row r="12558" spans="1:5" x14ac:dyDescent="0.3">
      <c r="A12558" s="3"/>
      <c r="B12558" s="3"/>
      <c r="C12558" s="3"/>
      <c r="D12558" s="3"/>
      <c r="E12558" s="3"/>
    </row>
    <row r="12559" spans="1:5" x14ac:dyDescent="0.3">
      <c r="A12559" s="3"/>
      <c r="B12559" s="3"/>
      <c r="C12559" s="3"/>
      <c r="D12559" s="3"/>
      <c r="E12559" s="3"/>
    </row>
    <row r="12560" spans="1:5" x14ac:dyDescent="0.3">
      <c r="A12560" s="3"/>
      <c r="B12560" s="3"/>
      <c r="C12560" s="3"/>
      <c r="D12560" s="3"/>
      <c r="E12560" s="3"/>
    </row>
    <row r="12561" spans="1:5" x14ac:dyDescent="0.3">
      <c r="A12561" s="3"/>
      <c r="B12561" s="3"/>
      <c r="C12561" s="3"/>
      <c r="D12561" s="3"/>
      <c r="E12561" s="3"/>
    </row>
    <row r="12562" spans="1:5" x14ac:dyDescent="0.3">
      <c r="A12562" s="3"/>
      <c r="B12562" s="3"/>
      <c r="C12562" s="3"/>
      <c r="D12562" s="3"/>
      <c r="E12562" s="3"/>
    </row>
    <row r="12563" spans="1:5" x14ac:dyDescent="0.3">
      <c r="A12563" s="3"/>
      <c r="B12563" s="3"/>
      <c r="C12563" s="3"/>
      <c r="D12563" s="3"/>
      <c r="E12563" s="3"/>
    </row>
    <row r="12564" spans="1:5" x14ac:dyDescent="0.3">
      <c r="A12564" s="3"/>
      <c r="B12564" s="3"/>
      <c r="C12564" s="3"/>
      <c r="D12564" s="3"/>
      <c r="E12564" s="3"/>
    </row>
    <row r="12565" spans="1:5" x14ac:dyDescent="0.3">
      <c r="A12565" s="3"/>
      <c r="B12565" s="3"/>
      <c r="C12565" s="3"/>
      <c r="D12565" s="3"/>
      <c r="E12565" s="3"/>
    </row>
    <row r="12566" spans="1:5" x14ac:dyDescent="0.3">
      <c r="A12566" s="3"/>
      <c r="B12566" s="3"/>
      <c r="C12566" s="3"/>
      <c r="D12566" s="3"/>
      <c r="E12566" s="3"/>
    </row>
    <row r="12567" spans="1:5" x14ac:dyDescent="0.3">
      <c r="A12567" s="3"/>
      <c r="B12567" s="3"/>
      <c r="C12567" s="3"/>
      <c r="D12567" s="3"/>
      <c r="E12567" s="3"/>
    </row>
    <row r="12568" spans="1:5" x14ac:dyDescent="0.3">
      <c r="A12568" s="3"/>
      <c r="B12568" s="3"/>
      <c r="C12568" s="3"/>
      <c r="D12568" s="3"/>
      <c r="E12568" s="3"/>
    </row>
    <row r="12569" spans="1:5" x14ac:dyDescent="0.3">
      <c r="A12569" s="3"/>
      <c r="B12569" s="3"/>
      <c r="C12569" s="3"/>
      <c r="D12569" s="3"/>
      <c r="E12569" s="3"/>
    </row>
    <row r="12570" spans="1:5" x14ac:dyDescent="0.3">
      <c r="A12570" s="3"/>
      <c r="B12570" s="3"/>
      <c r="C12570" s="3"/>
      <c r="D12570" s="3"/>
      <c r="E12570" s="3"/>
    </row>
    <row r="12571" spans="1:5" x14ac:dyDescent="0.3">
      <c r="A12571" s="3"/>
      <c r="B12571" s="3"/>
      <c r="C12571" s="3"/>
      <c r="D12571" s="3"/>
      <c r="E12571" s="3"/>
    </row>
    <row r="12572" spans="1:5" x14ac:dyDescent="0.3">
      <c r="A12572" s="3"/>
      <c r="B12572" s="3"/>
      <c r="C12572" s="3"/>
      <c r="D12572" s="3"/>
      <c r="E12572" s="3"/>
    </row>
    <row r="12573" spans="1:5" x14ac:dyDescent="0.3">
      <c r="A12573" s="3"/>
      <c r="B12573" s="3"/>
      <c r="C12573" s="3"/>
      <c r="D12573" s="3"/>
      <c r="E12573" s="3"/>
    </row>
    <row r="12574" spans="1:5" x14ac:dyDescent="0.3">
      <c r="A12574" s="3"/>
      <c r="B12574" s="3"/>
      <c r="C12574" s="3"/>
      <c r="D12574" s="3"/>
      <c r="E12574" s="3"/>
    </row>
    <row r="12575" spans="1:5" x14ac:dyDescent="0.3">
      <c r="A12575" s="3"/>
      <c r="B12575" s="3"/>
      <c r="C12575" s="3"/>
      <c r="D12575" s="3"/>
      <c r="E12575" s="3"/>
    </row>
    <row r="12576" spans="1:5" x14ac:dyDescent="0.3">
      <c r="A12576" s="3"/>
      <c r="B12576" s="3"/>
      <c r="C12576" s="3"/>
      <c r="D12576" s="3"/>
      <c r="E12576" s="3"/>
    </row>
    <row r="12577" spans="1:5" x14ac:dyDescent="0.3">
      <c r="A12577" s="3"/>
      <c r="B12577" s="3"/>
      <c r="C12577" s="3"/>
      <c r="D12577" s="3"/>
      <c r="E12577" s="3"/>
    </row>
    <row r="12578" spans="1:5" x14ac:dyDescent="0.3">
      <c r="A12578" s="3"/>
      <c r="B12578" s="3"/>
      <c r="C12578" s="3"/>
      <c r="D12578" s="3"/>
      <c r="E12578" s="3"/>
    </row>
    <row r="12579" spans="1:5" x14ac:dyDescent="0.3">
      <c r="A12579" s="3"/>
      <c r="B12579" s="3"/>
      <c r="C12579" s="3"/>
      <c r="D12579" s="3"/>
      <c r="E12579" s="3"/>
    </row>
    <row r="12580" spans="1:5" x14ac:dyDescent="0.3">
      <c r="A12580" s="3"/>
      <c r="B12580" s="3"/>
      <c r="C12580" s="3"/>
      <c r="D12580" s="3"/>
      <c r="E12580" s="3"/>
    </row>
    <row r="12581" spans="1:5" x14ac:dyDescent="0.3">
      <c r="A12581" s="3"/>
      <c r="B12581" s="3"/>
      <c r="C12581" s="3"/>
      <c r="D12581" s="3"/>
      <c r="E12581" s="3"/>
    </row>
    <row r="12582" spans="1:5" x14ac:dyDescent="0.3">
      <c r="A12582" s="3"/>
      <c r="B12582" s="3"/>
      <c r="C12582" s="3"/>
      <c r="D12582" s="3"/>
      <c r="E12582" s="3"/>
    </row>
    <row r="12583" spans="1:5" x14ac:dyDescent="0.3">
      <c r="A12583" s="3"/>
      <c r="B12583" s="3"/>
      <c r="C12583" s="3"/>
      <c r="D12583" s="3"/>
      <c r="E12583" s="3"/>
    </row>
    <row r="12584" spans="1:5" x14ac:dyDescent="0.3">
      <c r="A12584" s="3"/>
      <c r="B12584" s="3"/>
      <c r="C12584" s="3"/>
      <c r="D12584" s="3"/>
      <c r="E12584" s="3"/>
    </row>
    <row r="12585" spans="1:5" x14ac:dyDescent="0.3">
      <c r="A12585" s="3"/>
      <c r="B12585" s="3"/>
      <c r="C12585" s="3"/>
      <c r="D12585" s="3"/>
      <c r="E12585" s="3"/>
    </row>
    <row r="12586" spans="1:5" x14ac:dyDescent="0.3">
      <c r="A12586" s="3"/>
      <c r="B12586" s="3"/>
      <c r="C12586" s="3"/>
      <c r="D12586" s="3"/>
      <c r="E12586" s="3"/>
    </row>
    <row r="12587" spans="1:5" x14ac:dyDescent="0.3">
      <c r="A12587" s="3"/>
      <c r="B12587" s="3"/>
      <c r="C12587" s="3"/>
      <c r="D12587" s="3"/>
      <c r="E12587" s="3"/>
    </row>
    <row r="12588" spans="1:5" x14ac:dyDescent="0.3">
      <c r="A12588" s="3"/>
      <c r="B12588" s="3"/>
      <c r="C12588" s="3"/>
      <c r="D12588" s="3"/>
      <c r="E12588" s="3"/>
    </row>
    <row r="12589" spans="1:5" x14ac:dyDescent="0.3">
      <c r="A12589" s="3"/>
      <c r="B12589" s="3"/>
      <c r="C12589" s="3"/>
      <c r="D12589" s="3"/>
      <c r="E12589" s="3"/>
    </row>
    <row r="12590" spans="1:5" x14ac:dyDescent="0.3">
      <c r="A12590" s="3"/>
      <c r="B12590" s="3"/>
      <c r="C12590" s="3"/>
      <c r="D12590" s="3"/>
      <c r="E12590" s="3"/>
    </row>
    <row r="12591" spans="1:5" x14ac:dyDescent="0.3">
      <c r="A12591" s="3"/>
      <c r="B12591" s="3"/>
      <c r="C12591" s="3"/>
      <c r="D12591" s="3"/>
      <c r="E12591" s="3"/>
    </row>
    <row r="12592" spans="1:5" x14ac:dyDescent="0.3">
      <c r="A12592" s="3"/>
      <c r="B12592" s="3"/>
      <c r="C12592" s="3"/>
      <c r="D12592" s="3"/>
      <c r="E12592" s="3"/>
    </row>
    <row r="12593" spans="1:5" x14ac:dyDescent="0.3">
      <c r="A12593" s="3"/>
      <c r="B12593" s="3"/>
      <c r="C12593" s="3"/>
      <c r="D12593" s="3"/>
      <c r="E12593" s="3"/>
    </row>
    <row r="12594" spans="1:5" x14ac:dyDescent="0.3">
      <c r="A12594" s="3"/>
      <c r="B12594" s="3"/>
      <c r="C12594" s="3"/>
      <c r="D12594" s="3"/>
      <c r="E12594" s="3"/>
    </row>
    <row r="12595" spans="1:5" x14ac:dyDescent="0.3">
      <c r="A12595" s="3"/>
      <c r="B12595" s="3"/>
      <c r="C12595" s="3"/>
      <c r="D12595" s="3"/>
      <c r="E12595" s="3"/>
    </row>
    <row r="12596" spans="1:5" x14ac:dyDescent="0.3">
      <c r="A12596" s="3"/>
      <c r="B12596" s="3"/>
      <c r="C12596" s="3"/>
      <c r="D12596" s="3"/>
      <c r="E12596" s="3"/>
    </row>
    <row r="12597" spans="1:5" x14ac:dyDescent="0.3">
      <c r="A12597" s="3"/>
      <c r="B12597" s="3"/>
      <c r="C12597" s="3"/>
      <c r="D12597" s="3"/>
      <c r="E12597" s="3"/>
    </row>
    <row r="12598" spans="1:5" x14ac:dyDescent="0.3">
      <c r="A12598" s="3"/>
      <c r="B12598" s="3"/>
      <c r="C12598" s="3"/>
      <c r="D12598" s="3"/>
      <c r="E12598" s="3"/>
    </row>
    <row r="12599" spans="1:5" x14ac:dyDescent="0.3">
      <c r="A12599" s="3"/>
      <c r="B12599" s="3"/>
      <c r="C12599" s="3"/>
      <c r="D12599" s="3"/>
      <c r="E12599" s="3"/>
    </row>
    <row r="12600" spans="1:5" x14ac:dyDescent="0.3">
      <c r="A12600" s="3"/>
      <c r="B12600" s="3"/>
      <c r="C12600" s="3"/>
      <c r="D12600" s="3"/>
      <c r="E12600" s="3"/>
    </row>
    <row r="12601" spans="1:5" x14ac:dyDescent="0.3">
      <c r="A12601" s="3"/>
      <c r="B12601" s="3"/>
      <c r="C12601" s="3"/>
      <c r="D12601" s="3"/>
      <c r="E12601" s="3"/>
    </row>
    <row r="12602" spans="1:5" x14ac:dyDescent="0.3">
      <c r="A12602" s="3"/>
      <c r="B12602" s="3"/>
      <c r="C12602" s="3"/>
      <c r="D12602" s="3"/>
      <c r="E12602" s="3"/>
    </row>
    <row r="12603" spans="1:5" x14ac:dyDescent="0.3">
      <c r="A12603" s="3"/>
      <c r="B12603" s="3"/>
      <c r="C12603" s="3"/>
      <c r="D12603" s="3"/>
      <c r="E12603" s="3"/>
    </row>
    <row r="12604" spans="1:5" x14ac:dyDescent="0.3">
      <c r="A12604" s="3"/>
      <c r="B12604" s="3"/>
      <c r="C12604" s="3"/>
      <c r="D12604" s="3"/>
      <c r="E12604" s="3"/>
    </row>
    <row r="12605" spans="1:5" x14ac:dyDescent="0.3">
      <c r="A12605" s="3"/>
      <c r="B12605" s="3"/>
      <c r="C12605" s="3"/>
      <c r="D12605" s="3"/>
      <c r="E12605" s="3"/>
    </row>
    <row r="12606" spans="1:5" x14ac:dyDescent="0.3">
      <c r="A12606" s="3"/>
      <c r="B12606" s="3"/>
      <c r="C12606" s="3"/>
      <c r="D12606" s="3"/>
      <c r="E12606" s="3"/>
    </row>
    <row r="12607" spans="1:5" x14ac:dyDescent="0.3">
      <c r="A12607" s="3"/>
      <c r="B12607" s="3"/>
      <c r="C12607" s="3"/>
      <c r="D12607" s="3"/>
      <c r="E12607" s="3"/>
    </row>
    <row r="12608" spans="1:5" x14ac:dyDescent="0.3">
      <c r="A12608" s="3"/>
      <c r="B12608" s="3"/>
      <c r="C12608" s="3"/>
      <c r="D12608" s="3"/>
      <c r="E12608" s="3"/>
    </row>
    <row r="12609" spans="1:5" x14ac:dyDescent="0.3">
      <c r="A12609" s="3"/>
      <c r="B12609" s="3"/>
      <c r="C12609" s="3"/>
      <c r="D12609" s="3"/>
      <c r="E12609" s="3"/>
    </row>
    <row r="12610" spans="1:5" x14ac:dyDescent="0.3">
      <c r="A12610" s="3"/>
      <c r="B12610" s="3"/>
      <c r="C12610" s="3"/>
      <c r="D12610" s="3"/>
      <c r="E12610" s="3"/>
    </row>
    <row r="12611" spans="1:5" x14ac:dyDescent="0.3">
      <c r="A12611" s="3"/>
      <c r="B12611" s="3"/>
      <c r="C12611" s="3"/>
      <c r="D12611" s="3"/>
      <c r="E12611" s="3"/>
    </row>
    <row r="12612" spans="1:5" x14ac:dyDescent="0.3">
      <c r="A12612" s="3"/>
      <c r="B12612" s="3"/>
      <c r="C12612" s="3"/>
      <c r="D12612" s="3"/>
      <c r="E12612" s="3"/>
    </row>
    <row r="12613" spans="1:5" x14ac:dyDescent="0.3">
      <c r="A12613" s="3"/>
      <c r="B12613" s="3"/>
      <c r="C12613" s="3"/>
      <c r="D12613" s="3"/>
      <c r="E12613" s="3"/>
    </row>
    <row r="12614" spans="1:5" x14ac:dyDescent="0.3">
      <c r="A12614" s="3"/>
      <c r="B12614" s="3"/>
      <c r="C12614" s="3"/>
      <c r="D12614" s="3"/>
      <c r="E12614" s="3"/>
    </row>
    <row r="12615" spans="1:5" x14ac:dyDescent="0.3">
      <c r="A12615" s="3"/>
      <c r="B12615" s="3"/>
      <c r="C12615" s="3"/>
      <c r="D12615" s="3"/>
      <c r="E12615" s="3"/>
    </row>
    <row r="12616" spans="1:5" x14ac:dyDescent="0.3">
      <c r="A12616" s="3"/>
      <c r="B12616" s="3"/>
      <c r="C12616" s="3"/>
      <c r="D12616" s="3"/>
      <c r="E12616" s="3"/>
    </row>
    <row r="12617" spans="1:5" x14ac:dyDescent="0.3">
      <c r="A12617" s="3"/>
      <c r="B12617" s="3"/>
      <c r="C12617" s="3"/>
      <c r="D12617" s="3"/>
      <c r="E12617" s="3"/>
    </row>
    <row r="12618" spans="1:5" x14ac:dyDescent="0.3">
      <c r="A12618" s="3"/>
      <c r="B12618" s="3"/>
      <c r="C12618" s="3"/>
      <c r="D12618" s="3"/>
      <c r="E12618" s="3"/>
    </row>
    <row r="12619" spans="1:5" x14ac:dyDescent="0.3">
      <c r="A12619" s="3"/>
      <c r="B12619" s="3"/>
      <c r="C12619" s="3"/>
      <c r="D12619" s="3"/>
      <c r="E12619" s="3"/>
    </row>
    <row r="12620" spans="1:5" x14ac:dyDescent="0.3">
      <c r="A12620" s="3"/>
      <c r="B12620" s="3"/>
      <c r="C12620" s="3"/>
      <c r="D12620" s="3"/>
      <c r="E12620" s="3"/>
    </row>
    <row r="12621" spans="1:5" x14ac:dyDescent="0.3">
      <c r="A12621" s="3"/>
      <c r="B12621" s="3"/>
      <c r="C12621" s="3"/>
      <c r="D12621" s="3"/>
      <c r="E12621" s="3"/>
    </row>
    <row r="12622" spans="1:5" x14ac:dyDescent="0.3">
      <c r="A12622" s="3"/>
      <c r="B12622" s="3"/>
      <c r="C12622" s="3"/>
      <c r="D12622" s="3"/>
      <c r="E12622" s="3"/>
    </row>
    <row r="12623" spans="1:5" x14ac:dyDescent="0.3">
      <c r="A12623" s="3"/>
      <c r="B12623" s="3"/>
      <c r="C12623" s="3"/>
      <c r="D12623" s="3"/>
      <c r="E12623" s="3"/>
    </row>
    <row r="12624" spans="1:5" x14ac:dyDescent="0.3">
      <c r="A12624" s="3"/>
      <c r="B12624" s="3"/>
      <c r="C12624" s="3"/>
      <c r="D12624" s="3"/>
      <c r="E12624" s="3"/>
    </row>
    <row r="12625" spans="1:5" x14ac:dyDescent="0.3">
      <c r="A12625" s="3"/>
      <c r="B12625" s="3"/>
      <c r="C12625" s="3"/>
      <c r="D12625" s="3"/>
      <c r="E12625" s="3"/>
    </row>
    <row r="12626" spans="1:5" x14ac:dyDescent="0.3">
      <c r="A12626" s="3"/>
      <c r="B12626" s="3"/>
      <c r="C12626" s="3"/>
      <c r="D12626" s="3"/>
      <c r="E12626" s="3"/>
    </row>
    <row r="12627" spans="1:5" x14ac:dyDescent="0.3">
      <c r="A12627" s="3"/>
      <c r="B12627" s="3"/>
      <c r="C12627" s="3"/>
      <c r="D12627" s="3"/>
      <c r="E12627" s="3"/>
    </row>
    <row r="12628" spans="1:5" x14ac:dyDescent="0.3">
      <c r="A12628" s="3"/>
      <c r="B12628" s="3"/>
      <c r="C12628" s="3"/>
      <c r="D12628" s="3"/>
      <c r="E12628" s="3"/>
    </row>
    <row r="12629" spans="1:5" x14ac:dyDescent="0.3">
      <c r="A12629" s="3"/>
      <c r="B12629" s="3"/>
      <c r="C12629" s="3"/>
      <c r="D12629" s="3"/>
      <c r="E12629" s="3"/>
    </row>
    <row r="12630" spans="1:5" x14ac:dyDescent="0.3">
      <c r="A12630" s="3"/>
      <c r="B12630" s="3"/>
      <c r="C12630" s="3"/>
      <c r="D12630" s="3"/>
      <c r="E12630" s="3"/>
    </row>
    <row r="12631" spans="1:5" x14ac:dyDescent="0.3">
      <c r="A12631" s="3"/>
      <c r="B12631" s="3"/>
      <c r="C12631" s="3"/>
      <c r="D12631" s="3"/>
      <c r="E12631" s="3"/>
    </row>
    <row r="12632" spans="1:5" x14ac:dyDescent="0.3">
      <c r="A12632" s="3"/>
      <c r="B12632" s="3"/>
      <c r="C12632" s="3"/>
      <c r="D12632" s="3"/>
      <c r="E12632" s="3"/>
    </row>
    <row r="12633" spans="1:5" x14ac:dyDescent="0.3">
      <c r="A12633" s="3"/>
      <c r="B12633" s="3"/>
      <c r="C12633" s="3"/>
      <c r="D12633" s="3"/>
      <c r="E12633" s="3"/>
    </row>
    <row r="12634" spans="1:5" x14ac:dyDescent="0.3">
      <c r="A12634" s="3"/>
      <c r="B12634" s="3"/>
      <c r="C12634" s="3"/>
      <c r="D12634" s="3"/>
      <c r="E12634" s="3"/>
    </row>
    <row r="12635" spans="1:5" x14ac:dyDescent="0.3">
      <c r="A12635" s="3"/>
      <c r="B12635" s="3"/>
      <c r="C12635" s="3"/>
      <c r="D12635" s="3"/>
      <c r="E12635" s="3"/>
    </row>
    <row r="12636" spans="1:5" x14ac:dyDescent="0.3">
      <c r="A12636" s="3"/>
      <c r="B12636" s="3"/>
      <c r="C12636" s="3"/>
      <c r="D12636" s="3"/>
      <c r="E12636" s="3"/>
    </row>
    <row r="12637" spans="1:5" x14ac:dyDescent="0.3">
      <c r="A12637" s="3"/>
      <c r="B12637" s="3"/>
      <c r="C12637" s="3"/>
      <c r="D12637" s="3"/>
      <c r="E12637" s="3"/>
    </row>
    <row r="12638" spans="1:5" x14ac:dyDescent="0.3">
      <c r="A12638" s="3"/>
      <c r="B12638" s="3"/>
      <c r="C12638" s="3"/>
      <c r="D12638" s="3"/>
      <c r="E12638" s="3"/>
    </row>
    <row r="12639" spans="1:5" x14ac:dyDescent="0.3">
      <c r="A12639" s="3"/>
      <c r="B12639" s="3"/>
      <c r="C12639" s="3"/>
      <c r="D12639" s="3"/>
      <c r="E12639" s="3"/>
    </row>
    <row r="12640" spans="1:5" x14ac:dyDescent="0.3">
      <c r="A12640" s="3"/>
      <c r="B12640" s="3"/>
      <c r="C12640" s="3"/>
      <c r="D12640" s="3"/>
      <c r="E12640" s="3"/>
    </row>
    <row r="12641" spans="1:5" x14ac:dyDescent="0.3">
      <c r="A12641" s="3"/>
      <c r="B12641" s="3"/>
      <c r="C12641" s="3"/>
      <c r="D12641" s="3"/>
      <c r="E12641" s="3"/>
    </row>
    <row r="12642" spans="1:5" x14ac:dyDescent="0.3">
      <c r="A12642" s="3"/>
      <c r="B12642" s="3"/>
      <c r="C12642" s="3"/>
      <c r="D12642" s="3"/>
      <c r="E12642" s="3"/>
    </row>
    <row r="12643" spans="1:5" x14ac:dyDescent="0.3">
      <c r="A12643" s="3"/>
      <c r="B12643" s="3"/>
      <c r="C12643" s="3"/>
      <c r="D12643" s="3"/>
      <c r="E12643" s="3"/>
    </row>
    <row r="12644" spans="1:5" x14ac:dyDescent="0.3">
      <c r="A12644" s="3"/>
      <c r="B12644" s="3"/>
      <c r="C12644" s="3"/>
      <c r="D12644" s="3"/>
      <c r="E12644" s="3"/>
    </row>
    <row r="12645" spans="1:5" x14ac:dyDescent="0.3">
      <c r="A12645" s="3"/>
      <c r="B12645" s="3"/>
      <c r="C12645" s="3"/>
      <c r="D12645" s="3"/>
      <c r="E12645" s="3"/>
    </row>
    <row r="12646" spans="1:5" x14ac:dyDescent="0.3">
      <c r="A12646" s="3"/>
      <c r="B12646" s="3"/>
      <c r="C12646" s="3"/>
      <c r="D12646" s="3"/>
      <c r="E12646" s="3"/>
    </row>
    <row r="12647" spans="1:5" x14ac:dyDescent="0.3">
      <c r="A12647" s="3"/>
      <c r="B12647" s="3"/>
      <c r="C12647" s="3"/>
      <c r="D12647" s="3"/>
      <c r="E12647" s="3"/>
    </row>
    <row r="12648" spans="1:5" x14ac:dyDescent="0.3">
      <c r="A12648" s="3"/>
      <c r="B12648" s="3"/>
      <c r="C12648" s="3"/>
      <c r="D12648" s="3"/>
      <c r="E12648" s="3"/>
    </row>
    <row r="12649" spans="1:5" x14ac:dyDescent="0.3">
      <c r="A12649" s="3"/>
      <c r="B12649" s="3"/>
      <c r="C12649" s="3"/>
      <c r="D12649" s="3"/>
      <c r="E12649" s="3"/>
    </row>
    <row r="12650" spans="1:5" x14ac:dyDescent="0.3">
      <c r="A12650" s="3"/>
      <c r="B12650" s="3"/>
      <c r="C12650" s="3"/>
      <c r="D12650" s="3"/>
      <c r="E12650" s="3"/>
    </row>
    <row r="12651" spans="1:5" x14ac:dyDescent="0.3">
      <c r="A12651" s="3"/>
      <c r="B12651" s="3"/>
      <c r="C12651" s="3"/>
      <c r="D12651" s="3"/>
      <c r="E12651" s="3"/>
    </row>
    <row r="12652" spans="1:5" x14ac:dyDescent="0.3">
      <c r="A12652" s="3"/>
      <c r="B12652" s="3"/>
      <c r="C12652" s="3"/>
      <c r="D12652" s="3"/>
      <c r="E12652" s="3"/>
    </row>
    <row r="12653" spans="1:5" x14ac:dyDescent="0.3">
      <c r="A12653" s="3"/>
      <c r="B12653" s="3"/>
      <c r="C12653" s="3"/>
      <c r="D12653" s="3"/>
      <c r="E12653" s="3"/>
    </row>
    <row r="12654" spans="1:5" x14ac:dyDescent="0.3">
      <c r="A12654" s="3"/>
      <c r="B12654" s="3"/>
      <c r="C12654" s="3"/>
      <c r="D12654" s="3"/>
      <c r="E12654" s="3"/>
    </row>
    <row r="12655" spans="1:5" x14ac:dyDescent="0.3">
      <c r="A12655" s="3"/>
      <c r="B12655" s="3"/>
      <c r="C12655" s="3"/>
      <c r="D12655" s="3"/>
      <c r="E12655" s="3"/>
    </row>
    <row r="12656" spans="1:5" x14ac:dyDescent="0.3">
      <c r="A12656" s="3"/>
      <c r="B12656" s="3"/>
      <c r="C12656" s="3"/>
      <c r="D12656" s="3"/>
      <c r="E12656" s="3"/>
    </row>
    <row r="12657" spans="1:5" x14ac:dyDescent="0.3">
      <c r="A12657" s="3"/>
      <c r="B12657" s="3"/>
      <c r="C12657" s="3"/>
      <c r="D12657" s="3"/>
      <c r="E12657" s="3"/>
    </row>
    <row r="12658" spans="1:5" x14ac:dyDescent="0.3">
      <c r="A12658" s="3"/>
      <c r="B12658" s="3"/>
      <c r="C12658" s="3"/>
      <c r="D12658" s="3"/>
      <c r="E12658" s="3"/>
    </row>
    <row r="12659" spans="1:5" x14ac:dyDescent="0.3">
      <c r="A12659" s="3"/>
      <c r="B12659" s="3"/>
      <c r="C12659" s="3"/>
      <c r="D12659" s="3"/>
      <c r="E12659" s="3"/>
    </row>
    <row r="12660" spans="1:5" x14ac:dyDescent="0.3">
      <c r="A12660" s="3"/>
      <c r="B12660" s="3"/>
      <c r="C12660" s="3"/>
      <c r="D12660" s="3"/>
      <c r="E12660" s="3"/>
    </row>
    <row r="12661" spans="1:5" x14ac:dyDescent="0.3">
      <c r="A12661" s="3"/>
      <c r="B12661" s="3"/>
      <c r="C12661" s="3"/>
      <c r="D12661" s="3"/>
      <c r="E12661" s="3"/>
    </row>
    <row r="12662" spans="1:5" x14ac:dyDescent="0.3">
      <c r="A12662" s="3"/>
      <c r="B12662" s="3"/>
      <c r="C12662" s="3"/>
      <c r="D12662" s="3"/>
      <c r="E12662" s="3"/>
    </row>
    <row r="12663" spans="1:5" x14ac:dyDescent="0.3">
      <c r="A12663" s="3"/>
      <c r="B12663" s="3"/>
      <c r="C12663" s="3"/>
      <c r="D12663" s="3"/>
      <c r="E12663" s="3"/>
    </row>
    <row r="12664" spans="1:5" x14ac:dyDescent="0.3">
      <c r="A12664" s="3"/>
      <c r="B12664" s="3"/>
      <c r="C12664" s="3"/>
      <c r="D12664" s="3"/>
      <c r="E12664" s="3"/>
    </row>
    <row r="12665" spans="1:5" x14ac:dyDescent="0.3">
      <c r="A12665" s="3"/>
      <c r="B12665" s="3"/>
      <c r="C12665" s="3"/>
      <c r="D12665" s="3"/>
      <c r="E12665" s="3"/>
    </row>
    <row r="12666" spans="1:5" x14ac:dyDescent="0.3">
      <c r="A12666" s="3"/>
      <c r="B12666" s="3"/>
      <c r="C12666" s="3"/>
      <c r="D12666" s="3"/>
      <c r="E12666" s="3"/>
    </row>
    <row r="12667" spans="1:5" x14ac:dyDescent="0.3">
      <c r="A12667" s="3"/>
      <c r="B12667" s="3"/>
      <c r="C12667" s="3"/>
      <c r="D12667" s="3"/>
      <c r="E12667" s="3"/>
    </row>
    <row r="12668" spans="1:5" x14ac:dyDescent="0.3">
      <c r="A12668" s="3"/>
      <c r="B12668" s="3"/>
      <c r="C12668" s="3"/>
      <c r="D12668" s="3"/>
      <c r="E12668" s="3"/>
    </row>
    <row r="12669" spans="1:5" x14ac:dyDescent="0.3">
      <c r="A12669" s="3"/>
      <c r="B12669" s="3"/>
      <c r="C12669" s="3"/>
      <c r="D12669" s="3"/>
      <c r="E12669" s="3"/>
    </row>
    <row r="12670" spans="1:5" x14ac:dyDescent="0.3">
      <c r="A12670" s="3"/>
      <c r="B12670" s="3"/>
      <c r="C12670" s="3"/>
      <c r="D12670" s="3"/>
      <c r="E12670" s="3"/>
    </row>
    <row r="12671" spans="1:5" x14ac:dyDescent="0.3">
      <c r="A12671" s="3"/>
      <c r="B12671" s="3"/>
      <c r="C12671" s="3"/>
      <c r="D12671" s="3"/>
      <c r="E12671" s="3"/>
    </row>
    <row r="12672" spans="1:5" x14ac:dyDescent="0.3">
      <c r="A12672" s="3"/>
      <c r="B12672" s="3"/>
      <c r="C12672" s="3"/>
      <c r="D12672" s="3"/>
      <c r="E12672" s="3"/>
    </row>
    <row r="12673" spans="1:5" x14ac:dyDescent="0.3">
      <c r="A12673" s="3"/>
      <c r="B12673" s="3"/>
      <c r="C12673" s="3"/>
      <c r="D12673" s="3"/>
      <c r="E12673" s="3"/>
    </row>
    <row r="12674" spans="1:5" x14ac:dyDescent="0.3">
      <c r="A12674" s="3"/>
      <c r="B12674" s="3"/>
      <c r="C12674" s="3"/>
      <c r="D12674" s="3"/>
      <c r="E12674" s="3"/>
    </row>
    <row r="12675" spans="1:5" x14ac:dyDescent="0.3">
      <c r="A12675" s="3"/>
      <c r="B12675" s="3"/>
      <c r="C12675" s="3"/>
      <c r="D12675" s="3"/>
      <c r="E12675" s="3"/>
    </row>
    <row r="12676" spans="1:5" x14ac:dyDescent="0.3">
      <c r="A12676" s="3"/>
      <c r="B12676" s="3"/>
      <c r="C12676" s="3"/>
      <c r="D12676" s="3"/>
      <c r="E12676" s="3"/>
    </row>
    <row r="12677" spans="1:5" x14ac:dyDescent="0.3">
      <c r="A12677" s="3"/>
      <c r="B12677" s="3"/>
      <c r="C12677" s="3"/>
      <c r="D12677" s="3"/>
      <c r="E12677" s="3"/>
    </row>
    <row r="12678" spans="1:5" x14ac:dyDescent="0.3">
      <c r="A12678" s="3"/>
      <c r="B12678" s="3"/>
      <c r="C12678" s="3"/>
      <c r="D12678" s="3"/>
      <c r="E12678" s="3"/>
    </row>
    <row r="12679" spans="1:5" x14ac:dyDescent="0.3">
      <c r="A12679" s="3"/>
      <c r="B12679" s="3"/>
      <c r="C12679" s="3"/>
      <c r="D12679" s="3"/>
      <c r="E12679" s="3"/>
    </row>
    <row r="12680" spans="1:5" x14ac:dyDescent="0.3">
      <c r="A12680" s="3"/>
      <c r="B12680" s="3"/>
      <c r="C12680" s="3"/>
      <c r="D12680" s="3"/>
      <c r="E12680" s="3"/>
    </row>
    <row r="12681" spans="1:5" x14ac:dyDescent="0.3">
      <c r="A12681" s="3"/>
      <c r="B12681" s="3"/>
      <c r="C12681" s="3"/>
      <c r="D12681" s="3"/>
      <c r="E12681" s="3"/>
    </row>
    <row r="12682" spans="1:5" x14ac:dyDescent="0.3">
      <c r="A12682" s="3"/>
      <c r="B12682" s="3"/>
      <c r="C12682" s="3"/>
      <c r="D12682" s="3"/>
      <c r="E12682" s="3"/>
    </row>
    <row r="12683" spans="1:5" x14ac:dyDescent="0.3">
      <c r="A12683" s="3"/>
      <c r="B12683" s="3"/>
      <c r="C12683" s="3"/>
      <c r="D12683" s="3"/>
      <c r="E12683" s="3"/>
    </row>
    <row r="12684" spans="1:5" x14ac:dyDescent="0.3">
      <c r="A12684" s="3"/>
      <c r="B12684" s="3"/>
      <c r="C12684" s="3"/>
      <c r="D12684" s="3"/>
      <c r="E12684" s="3"/>
    </row>
    <row r="12685" spans="1:5" x14ac:dyDescent="0.3">
      <c r="A12685" s="3"/>
      <c r="B12685" s="3"/>
      <c r="C12685" s="3"/>
      <c r="D12685" s="3"/>
      <c r="E12685" s="3"/>
    </row>
    <row r="12686" spans="1:5" x14ac:dyDescent="0.3">
      <c r="A12686" s="3"/>
      <c r="B12686" s="3"/>
      <c r="C12686" s="3"/>
      <c r="D12686" s="3"/>
      <c r="E12686" s="3"/>
    </row>
    <row r="12687" spans="1:5" x14ac:dyDescent="0.3">
      <c r="A12687" s="3"/>
      <c r="B12687" s="3"/>
      <c r="C12687" s="3"/>
      <c r="D12687" s="3"/>
      <c r="E12687" s="3"/>
    </row>
    <row r="12688" spans="1:5" x14ac:dyDescent="0.3">
      <c r="A12688" s="3"/>
      <c r="B12688" s="3"/>
      <c r="C12688" s="3"/>
      <c r="D12688" s="3"/>
      <c r="E12688" s="3"/>
    </row>
    <row r="12689" spans="1:5" x14ac:dyDescent="0.3">
      <c r="A12689" s="3"/>
      <c r="B12689" s="3"/>
      <c r="C12689" s="3"/>
      <c r="D12689" s="3"/>
      <c r="E12689" s="3"/>
    </row>
    <row r="12690" spans="1:5" x14ac:dyDescent="0.3">
      <c r="A12690" s="3"/>
      <c r="B12690" s="3"/>
      <c r="C12690" s="3"/>
      <c r="D12690" s="3"/>
      <c r="E12690" s="3"/>
    </row>
    <row r="12691" spans="1:5" x14ac:dyDescent="0.3">
      <c r="A12691" s="3"/>
      <c r="B12691" s="3"/>
      <c r="C12691" s="3"/>
      <c r="D12691" s="3"/>
      <c r="E12691" s="3"/>
    </row>
    <row r="12692" spans="1:5" x14ac:dyDescent="0.3">
      <c r="A12692" s="3"/>
      <c r="B12692" s="3"/>
      <c r="C12692" s="3"/>
      <c r="D12692" s="3"/>
      <c r="E12692" s="3"/>
    </row>
    <row r="12693" spans="1:5" x14ac:dyDescent="0.3">
      <c r="A12693" s="3"/>
      <c r="B12693" s="3"/>
      <c r="C12693" s="3"/>
      <c r="D12693" s="3"/>
      <c r="E12693" s="3"/>
    </row>
    <row r="12694" spans="1:5" x14ac:dyDescent="0.3">
      <c r="A12694" s="3"/>
      <c r="B12694" s="3"/>
      <c r="C12694" s="3"/>
      <c r="D12694" s="3"/>
      <c r="E12694" s="3"/>
    </row>
    <row r="12695" spans="1:5" x14ac:dyDescent="0.3">
      <c r="A12695" s="3"/>
      <c r="B12695" s="3"/>
      <c r="C12695" s="3"/>
      <c r="D12695" s="3"/>
      <c r="E12695" s="3"/>
    </row>
    <row r="12696" spans="1:5" x14ac:dyDescent="0.3">
      <c r="A12696" s="3"/>
      <c r="B12696" s="3"/>
      <c r="C12696" s="3"/>
      <c r="D12696" s="3"/>
      <c r="E12696" s="3"/>
    </row>
    <row r="12697" spans="1:5" x14ac:dyDescent="0.3">
      <c r="A12697" s="3"/>
      <c r="B12697" s="3"/>
      <c r="C12697" s="3"/>
      <c r="D12697" s="3"/>
      <c r="E12697" s="3"/>
    </row>
    <row r="12698" spans="1:5" x14ac:dyDescent="0.3">
      <c r="A12698" s="3"/>
      <c r="B12698" s="3"/>
      <c r="C12698" s="3"/>
      <c r="D12698" s="3"/>
      <c r="E12698" s="3"/>
    </row>
    <row r="12699" spans="1:5" x14ac:dyDescent="0.3">
      <c r="A12699" s="3"/>
      <c r="B12699" s="3"/>
      <c r="C12699" s="3"/>
      <c r="D12699" s="3"/>
      <c r="E12699" s="3"/>
    </row>
    <row r="12700" spans="1:5" x14ac:dyDescent="0.3">
      <c r="A12700" s="3"/>
      <c r="B12700" s="3"/>
      <c r="C12700" s="3"/>
      <c r="D12700" s="3"/>
      <c r="E12700" s="3"/>
    </row>
    <row r="12701" spans="1:5" x14ac:dyDescent="0.3">
      <c r="A12701" s="3"/>
      <c r="B12701" s="3"/>
      <c r="C12701" s="3"/>
      <c r="D12701" s="3"/>
      <c r="E12701" s="3"/>
    </row>
    <row r="12702" spans="1:5" x14ac:dyDescent="0.3">
      <c r="A12702" s="3"/>
      <c r="B12702" s="3"/>
      <c r="C12702" s="3"/>
      <c r="D12702" s="3"/>
      <c r="E12702" s="3"/>
    </row>
    <row r="12703" spans="1:5" x14ac:dyDescent="0.3">
      <c r="A12703" s="3"/>
      <c r="B12703" s="3"/>
      <c r="C12703" s="3"/>
      <c r="D12703" s="3"/>
      <c r="E12703" s="3"/>
    </row>
    <row r="12704" spans="1:5" x14ac:dyDescent="0.3">
      <c r="A12704" s="3"/>
      <c r="B12704" s="3"/>
      <c r="C12704" s="3"/>
      <c r="D12704" s="3"/>
      <c r="E12704" s="3"/>
    </row>
    <row r="12705" spans="1:5" x14ac:dyDescent="0.3">
      <c r="A12705" s="3"/>
      <c r="B12705" s="3"/>
      <c r="C12705" s="3"/>
      <c r="D12705" s="3"/>
      <c r="E12705" s="3"/>
    </row>
    <row r="12706" spans="1:5" x14ac:dyDescent="0.3">
      <c r="A12706" s="3"/>
      <c r="B12706" s="3"/>
      <c r="C12706" s="3"/>
      <c r="D12706" s="3"/>
      <c r="E12706" s="3"/>
    </row>
    <row r="12707" spans="1:5" x14ac:dyDescent="0.3">
      <c r="A12707" s="3"/>
      <c r="B12707" s="3"/>
      <c r="C12707" s="3"/>
      <c r="D12707" s="3"/>
      <c r="E12707" s="3"/>
    </row>
    <row r="12708" spans="1:5" x14ac:dyDescent="0.3">
      <c r="A12708" s="3"/>
      <c r="B12708" s="3"/>
      <c r="C12708" s="3"/>
      <c r="D12708" s="3"/>
      <c r="E12708" s="3"/>
    </row>
    <row r="12709" spans="1:5" x14ac:dyDescent="0.3">
      <c r="A12709" s="3"/>
      <c r="B12709" s="3"/>
      <c r="C12709" s="3"/>
      <c r="D12709" s="3"/>
      <c r="E12709" s="3"/>
    </row>
    <row r="12710" spans="1:5" x14ac:dyDescent="0.3">
      <c r="A12710" s="3"/>
      <c r="B12710" s="3"/>
      <c r="C12710" s="3"/>
      <c r="D12710" s="3"/>
      <c r="E12710" s="3"/>
    </row>
    <row r="12711" spans="1:5" x14ac:dyDescent="0.3">
      <c r="A12711" s="3"/>
      <c r="B12711" s="3"/>
      <c r="C12711" s="3"/>
      <c r="D12711" s="3"/>
      <c r="E12711" s="3"/>
    </row>
    <row r="12712" spans="1:5" x14ac:dyDescent="0.3">
      <c r="A12712" s="3"/>
      <c r="B12712" s="3"/>
      <c r="C12712" s="3"/>
      <c r="D12712" s="3"/>
      <c r="E12712" s="3"/>
    </row>
    <row r="12713" spans="1:5" x14ac:dyDescent="0.3">
      <c r="A12713" s="3"/>
      <c r="B12713" s="3"/>
      <c r="C12713" s="3"/>
      <c r="D12713" s="3"/>
      <c r="E12713" s="3"/>
    </row>
    <row r="12714" spans="1:5" x14ac:dyDescent="0.3">
      <c r="A12714" s="3"/>
      <c r="B12714" s="3"/>
      <c r="C12714" s="3"/>
      <c r="D12714" s="3"/>
      <c r="E12714" s="3"/>
    </row>
    <row r="12715" spans="1:5" x14ac:dyDescent="0.3">
      <c r="A12715" s="3"/>
      <c r="B12715" s="3"/>
      <c r="C12715" s="3"/>
      <c r="D12715" s="3"/>
      <c r="E12715" s="3"/>
    </row>
    <row r="12716" spans="1:5" x14ac:dyDescent="0.3">
      <c r="A12716" s="3"/>
      <c r="B12716" s="3"/>
      <c r="C12716" s="3"/>
      <c r="D12716" s="3"/>
      <c r="E12716" s="3"/>
    </row>
    <row r="12717" spans="1:5" x14ac:dyDescent="0.3">
      <c r="A12717" s="3"/>
      <c r="B12717" s="3"/>
      <c r="C12717" s="3"/>
      <c r="D12717" s="3"/>
      <c r="E12717" s="3"/>
    </row>
    <row r="12718" spans="1:5" x14ac:dyDescent="0.3">
      <c r="A12718" s="3"/>
      <c r="B12718" s="3"/>
      <c r="C12718" s="3"/>
      <c r="D12718" s="3"/>
      <c r="E12718" s="3"/>
    </row>
    <row r="12719" spans="1:5" x14ac:dyDescent="0.3">
      <c r="A12719" s="3"/>
      <c r="B12719" s="3"/>
      <c r="C12719" s="3"/>
      <c r="D12719" s="3"/>
      <c r="E12719" s="3"/>
    </row>
    <row r="12720" spans="1:5" x14ac:dyDescent="0.3">
      <c r="A12720" s="3"/>
      <c r="B12720" s="3"/>
      <c r="C12720" s="3"/>
      <c r="D12720" s="3"/>
      <c r="E12720" s="3"/>
    </row>
    <row r="12721" spans="1:5" x14ac:dyDescent="0.3">
      <c r="A12721" s="3"/>
      <c r="B12721" s="3"/>
      <c r="C12721" s="3"/>
      <c r="D12721" s="3"/>
      <c r="E12721" s="3"/>
    </row>
    <row r="12722" spans="1:5" x14ac:dyDescent="0.3">
      <c r="A12722" s="3"/>
      <c r="B12722" s="3"/>
      <c r="C12722" s="3"/>
      <c r="D12722" s="3"/>
      <c r="E12722" s="3"/>
    </row>
    <row r="12723" spans="1:5" x14ac:dyDescent="0.3">
      <c r="A12723" s="3"/>
      <c r="B12723" s="3"/>
      <c r="C12723" s="3"/>
      <c r="D12723" s="3"/>
      <c r="E12723" s="3"/>
    </row>
    <row r="12724" spans="1:5" x14ac:dyDescent="0.3">
      <c r="A12724" s="3"/>
      <c r="B12724" s="3"/>
      <c r="C12724" s="3"/>
      <c r="D12724" s="3"/>
      <c r="E12724" s="3"/>
    </row>
    <row r="12725" spans="1:5" x14ac:dyDescent="0.3">
      <c r="A12725" s="3"/>
      <c r="B12725" s="3"/>
      <c r="C12725" s="3"/>
      <c r="D12725" s="3"/>
      <c r="E12725" s="3"/>
    </row>
    <row r="12726" spans="1:5" x14ac:dyDescent="0.3">
      <c r="A12726" s="3"/>
      <c r="B12726" s="3"/>
      <c r="C12726" s="3"/>
      <c r="D12726" s="3"/>
      <c r="E12726" s="3"/>
    </row>
    <row r="12727" spans="1:5" x14ac:dyDescent="0.3">
      <c r="A12727" s="3"/>
      <c r="B12727" s="3"/>
      <c r="C12727" s="3"/>
      <c r="D12727" s="3"/>
      <c r="E12727" s="3"/>
    </row>
    <row r="12728" spans="1:5" x14ac:dyDescent="0.3">
      <c r="A12728" s="3"/>
      <c r="B12728" s="3"/>
      <c r="C12728" s="3"/>
      <c r="D12728" s="3"/>
      <c r="E12728" s="3"/>
    </row>
    <row r="12729" spans="1:5" x14ac:dyDescent="0.3">
      <c r="A12729" s="3"/>
      <c r="B12729" s="3"/>
      <c r="C12729" s="3"/>
      <c r="D12729" s="3"/>
      <c r="E12729" s="3"/>
    </row>
    <row r="12730" spans="1:5" x14ac:dyDescent="0.3">
      <c r="A12730" s="3"/>
      <c r="B12730" s="3"/>
      <c r="C12730" s="3"/>
      <c r="D12730" s="3"/>
      <c r="E12730" s="3"/>
    </row>
    <row r="12731" spans="1:5" x14ac:dyDescent="0.3">
      <c r="A12731" s="3"/>
      <c r="B12731" s="3"/>
      <c r="C12731" s="3"/>
      <c r="D12731" s="3"/>
      <c r="E12731" s="3"/>
    </row>
    <row r="12732" spans="1:5" x14ac:dyDescent="0.3">
      <c r="A12732" s="3"/>
      <c r="B12732" s="3"/>
      <c r="C12732" s="3"/>
      <c r="D12732" s="3"/>
      <c r="E12732" s="3"/>
    </row>
    <row r="12733" spans="1:5" x14ac:dyDescent="0.3">
      <c r="A12733" s="3"/>
      <c r="B12733" s="3"/>
      <c r="C12733" s="3"/>
      <c r="D12733" s="3"/>
      <c r="E12733" s="3"/>
    </row>
    <row r="12734" spans="1:5" x14ac:dyDescent="0.3">
      <c r="A12734" s="3"/>
      <c r="B12734" s="3"/>
      <c r="C12734" s="3"/>
      <c r="D12734" s="3"/>
      <c r="E12734" s="3"/>
    </row>
    <row r="12735" spans="1:5" x14ac:dyDescent="0.3">
      <c r="A12735" s="3"/>
      <c r="B12735" s="3"/>
      <c r="C12735" s="3"/>
      <c r="D12735" s="3"/>
      <c r="E12735" s="3"/>
    </row>
    <row r="12736" spans="1:5" x14ac:dyDescent="0.3">
      <c r="A12736" s="3"/>
      <c r="B12736" s="3"/>
      <c r="C12736" s="3"/>
      <c r="D12736" s="3"/>
      <c r="E12736" s="3"/>
    </row>
    <row r="12737" spans="1:5" x14ac:dyDescent="0.3">
      <c r="A12737" s="3"/>
      <c r="B12737" s="3"/>
      <c r="C12737" s="3"/>
      <c r="D12737" s="3"/>
      <c r="E12737" s="3"/>
    </row>
    <row r="12738" spans="1:5" x14ac:dyDescent="0.3">
      <c r="A12738" s="3"/>
      <c r="B12738" s="3"/>
      <c r="C12738" s="3"/>
      <c r="D12738" s="3"/>
      <c r="E12738" s="3"/>
    </row>
    <row r="12739" spans="1:5" x14ac:dyDescent="0.3">
      <c r="A12739" s="3"/>
      <c r="B12739" s="3"/>
      <c r="C12739" s="3"/>
      <c r="D12739" s="3"/>
      <c r="E12739" s="3"/>
    </row>
    <row r="12740" spans="1:5" x14ac:dyDescent="0.3">
      <c r="A12740" s="3"/>
      <c r="B12740" s="3"/>
      <c r="C12740" s="3"/>
      <c r="D12740" s="3"/>
      <c r="E12740" s="3"/>
    </row>
    <row r="12741" spans="1:5" x14ac:dyDescent="0.3">
      <c r="A12741" s="3"/>
      <c r="B12741" s="3"/>
      <c r="C12741" s="3"/>
      <c r="D12741" s="3"/>
      <c r="E12741" s="3"/>
    </row>
    <row r="12742" spans="1:5" x14ac:dyDescent="0.3">
      <c r="A12742" s="3"/>
      <c r="B12742" s="3"/>
      <c r="C12742" s="3"/>
      <c r="D12742" s="3"/>
      <c r="E12742" s="3"/>
    </row>
    <row r="12743" spans="1:5" x14ac:dyDescent="0.3">
      <c r="A12743" s="3"/>
      <c r="B12743" s="3"/>
      <c r="C12743" s="3"/>
      <c r="D12743" s="3"/>
      <c r="E12743" s="3"/>
    </row>
    <row r="12744" spans="1:5" x14ac:dyDescent="0.3">
      <c r="A12744" s="3"/>
      <c r="B12744" s="3"/>
      <c r="C12744" s="3"/>
      <c r="D12744" s="3"/>
      <c r="E12744" s="3"/>
    </row>
    <row r="12745" spans="1:5" x14ac:dyDescent="0.3">
      <c r="A12745" s="3"/>
      <c r="B12745" s="3"/>
      <c r="C12745" s="3"/>
      <c r="D12745" s="3"/>
      <c r="E12745" s="3"/>
    </row>
    <row r="12746" spans="1:5" x14ac:dyDescent="0.3">
      <c r="A12746" s="3"/>
      <c r="B12746" s="3"/>
      <c r="C12746" s="3"/>
      <c r="D12746" s="3"/>
      <c r="E12746" s="3"/>
    </row>
    <row r="12747" spans="1:5" x14ac:dyDescent="0.3">
      <c r="A12747" s="3"/>
      <c r="B12747" s="3"/>
      <c r="C12747" s="3"/>
      <c r="D12747" s="3"/>
      <c r="E12747" s="3"/>
    </row>
    <row r="12748" spans="1:5" x14ac:dyDescent="0.3">
      <c r="A12748" s="3"/>
      <c r="B12748" s="3"/>
      <c r="C12748" s="3"/>
      <c r="D12748" s="3"/>
      <c r="E12748" s="3"/>
    </row>
    <row r="12749" spans="1:5" x14ac:dyDescent="0.3">
      <c r="A12749" s="3"/>
      <c r="B12749" s="3"/>
      <c r="C12749" s="3"/>
      <c r="D12749" s="3"/>
      <c r="E12749" s="3"/>
    </row>
    <row r="12750" spans="1:5" x14ac:dyDescent="0.3">
      <c r="A12750" s="3"/>
      <c r="B12750" s="3"/>
      <c r="C12750" s="3"/>
      <c r="D12750" s="3"/>
      <c r="E12750" s="3"/>
    </row>
    <row r="12751" spans="1:5" x14ac:dyDescent="0.3">
      <c r="A12751" s="3"/>
      <c r="B12751" s="3"/>
      <c r="C12751" s="3"/>
      <c r="D12751" s="3"/>
      <c r="E12751" s="3"/>
    </row>
    <row r="12752" spans="1:5" x14ac:dyDescent="0.3">
      <c r="A12752" s="3"/>
      <c r="B12752" s="3"/>
      <c r="C12752" s="3"/>
      <c r="D12752" s="3"/>
      <c r="E12752" s="3"/>
    </row>
    <row r="12753" spans="1:5" x14ac:dyDescent="0.3">
      <c r="A12753" s="3"/>
      <c r="B12753" s="3"/>
      <c r="C12753" s="3"/>
      <c r="D12753" s="3"/>
      <c r="E12753" s="3"/>
    </row>
    <row r="12754" spans="1:5" x14ac:dyDescent="0.3">
      <c r="A12754" s="3"/>
      <c r="B12754" s="3"/>
      <c r="C12754" s="3"/>
      <c r="D12754" s="3"/>
      <c r="E12754" s="3"/>
    </row>
    <row r="12755" spans="1:5" x14ac:dyDescent="0.3">
      <c r="A12755" s="3"/>
      <c r="B12755" s="3"/>
      <c r="C12755" s="3"/>
      <c r="D12755" s="3"/>
      <c r="E12755" s="3"/>
    </row>
    <row r="12756" spans="1:5" x14ac:dyDescent="0.3">
      <c r="A12756" s="3"/>
      <c r="B12756" s="3"/>
      <c r="C12756" s="3"/>
      <c r="D12756" s="3"/>
      <c r="E12756" s="3"/>
    </row>
    <row r="12757" spans="1:5" x14ac:dyDescent="0.3">
      <c r="A12757" s="3"/>
      <c r="B12757" s="3"/>
      <c r="C12757" s="3"/>
      <c r="D12757" s="3"/>
      <c r="E12757" s="3"/>
    </row>
    <row r="12758" spans="1:5" x14ac:dyDescent="0.3">
      <c r="A12758" s="3"/>
      <c r="B12758" s="3"/>
      <c r="C12758" s="3"/>
      <c r="D12758" s="3"/>
      <c r="E12758" s="3"/>
    </row>
    <row r="12759" spans="1:5" x14ac:dyDescent="0.3">
      <c r="A12759" s="3"/>
      <c r="B12759" s="3"/>
      <c r="C12759" s="3"/>
      <c r="D12759" s="3"/>
      <c r="E12759" s="3"/>
    </row>
    <row r="12760" spans="1:5" x14ac:dyDescent="0.3">
      <c r="A12760" s="3"/>
      <c r="B12760" s="3"/>
      <c r="C12760" s="3"/>
      <c r="D12760" s="3"/>
      <c r="E12760" s="3"/>
    </row>
    <row r="12761" spans="1:5" x14ac:dyDescent="0.3">
      <c r="A12761" s="3"/>
      <c r="B12761" s="3"/>
      <c r="C12761" s="3"/>
      <c r="D12761" s="3"/>
      <c r="E12761" s="3"/>
    </row>
    <row r="12762" spans="1:5" x14ac:dyDescent="0.3">
      <c r="A12762" s="3"/>
      <c r="B12762" s="3"/>
      <c r="C12762" s="3"/>
      <c r="D12762" s="3"/>
      <c r="E12762" s="3"/>
    </row>
    <row r="12763" spans="1:5" x14ac:dyDescent="0.3">
      <c r="A12763" s="3"/>
      <c r="B12763" s="3"/>
      <c r="C12763" s="3"/>
      <c r="D12763" s="3"/>
      <c r="E12763" s="3"/>
    </row>
    <row r="12764" spans="1:5" x14ac:dyDescent="0.3">
      <c r="A12764" s="3"/>
      <c r="B12764" s="3"/>
      <c r="C12764" s="3"/>
      <c r="D12764" s="3"/>
      <c r="E12764" s="3"/>
    </row>
    <row r="12765" spans="1:5" x14ac:dyDescent="0.3">
      <c r="A12765" s="3"/>
      <c r="B12765" s="3"/>
      <c r="C12765" s="3"/>
      <c r="D12765" s="3"/>
      <c r="E12765" s="3"/>
    </row>
    <row r="12766" spans="1:5" x14ac:dyDescent="0.3">
      <c r="A12766" s="3"/>
      <c r="B12766" s="3"/>
      <c r="C12766" s="3"/>
      <c r="D12766" s="3"/>
      <c r="E12766" s="3"/>
    </row>
    <row r="12767" spans="1:5" x14ac:dyDescent="0.3">
      <c r="A12767" s="3"/>
      <c r="B12767" s="3"/>
      <c r="C12767" s="3"/>
      <c r="D12767" s="3"/>
      <c r="E12767" s="3"/>
    </row>
    <row r="12768" spans="1:5" x14ac:dyDescent="0.3">
      <c r="A12768" s="3"/>
      <c r="B12768" s="3"/>
      <c r="C12768" s="3"/>
      <c r="D12768" s="3"/>
      <c r="E12768" s="3"/>
    </row>
    <row r="12769" spans="1:5" x14ac:dyDescent="0.3">
      <c r="A12769" s="3"/>
      <c r="B12769" s="3"/>
      <c r="C12769" s="3"/>
      <c r="D12769" s="3"/>
      <c r="E12769" s="3"/>
    </row>
    <row r="12770" spans="1:5" x14ac:dyDescent="0.3">
      <c r="A12770" s="3"/>
      <c r="B12770" s="3"/>
      <c r="C12770" s="3"/>
      <c r="D12770" s="3"/>
      <c r="E12770" s="3"/>
    </row>
    <row r="12771" spans="1:5" x14ac:dyDescent="0.3">
      <c r="A12771" s="3"/>
      <c r="B12771" s="3"/>
      <c r="C12771" s="3"/>
      <c r="D12771" s="3"/>
      <c r="E12771" s="3"/>
    </row>
    <row r="12772" spans="1:5" x14ac:dyDescent="0.3">
      <c r="A12772" s="3"/>
      <c r="B12772" s="3"/>
      <c r="C12772" s="3"/>
      <c r="D12772" s="3"/>
      <c r="E12772" s="3"/>
    </row>
    <row r="12773" spans="1:5" x14ac:dyDescent="0.3">
      <c r="A12773" s="3"/>
      <c r="B12773" s="3"/>
      <c r="C12773" s="3"/>
      <c r="D12773" s="3"/>
      <c r="E12773" s="3"/>
    </row>
    <row r="12774" spans="1:5" x14ac:dyDescent="0.3">
      <c r="A12774" s="3"/>
      <c r="B12774" s="3"/>
      <c r="C12774" s="3"/>
      <c r="D12774" s="3"/>
      <c r="E12774" s="3"/>
    </row>
    <row r="12775" spans="1:5" x14ac:dyDescent="0.3">
      <c r="A12775" s="3"/>
      <c r="B12775" s="3"/>
      <c r="C12775" s="3"/>
      <c r="D12775" s="3"/>
      <c r="E12775" s="3"/>
    </row>
    <row r="12776" spans="1:5" x14ac:dyDescent="0.3">
      <c r="A12776" s="3"/>
      <c r="B12776" s="3"/>
      <c r="C12776" s="3"/>
      <c r="D12776" s="3"/>
      <c r="E12776" s="3"/>
    </row>
    <row r="12777" spans="1:5" x14ac:dyDescent="0.3">
      <c r="A12777" s="3"/>
      <c r="B12777" s="3"/>
      <c r="C12777" s="3"/>
      <c r="D12777" s="3"/>
      <c r="E12777" s="3"/>
    </row>
    <row r="12778" spans="1:5" x14ac:dyDescent="0.3">
      <c r="A12778" s="3"/>
      <c r="B12778" s="3"/>
      <c r="C12778" s="3"/>
      <c r="D12778" s="3"/>
      <c r="E12778" s="3"/>
    </row>
    <row r="12779" spans="1:5" x14ac:dyDescent="0.3">
      <c r="A12779" s="3"/>
      <c r="B12779" s="3"/>
      <c r="C12779" s="3"/>
      <c r="D12779" s="3"/>
      <c r="E12779" s="3"/>
    </row>
    <row r="12780" spans="1:5" x14ac:dyDescent="0.3">
      <c r="A12780" s="3"/>
      <c r="B12780" s="3"/>
      <c r="C12780" s="3"/>
      <c r="D12780" s="3"/>
      <c r="E12780" s="3"/>
    </row>
    <row r="12781" spans="1:5" x14ac:dyDescent="0.3">
      <c r="A12781" s="3"/>
      <c r="B12781" s="3"/>
      <c r="C12781" s="3"/>
      <c r="D12781" s="3"/>
      <c r="E12781" s="3"/>
    </row>
    <row r="12782" spans="1:5" x14ac:dyDescent="0.3">
      <c r="A12782" s="3"/>
      <c r="B12782" s="3"/>
      <c r="C12782" s="3"/>
      <c r="D12782" s="3"/>
      <c r="E12782" s="3"/>
    </row>
    <row r="12783" spans="1:5" x14ac:dyDescent="0.3">
      <c r="A12783" s="3"/>
      <c r="B12783" s="3"/>
      <c r="C12783" s="3"/>
      <c r="D12783" s="3"/>
      <c r="E12783" s="3"/>
    </row>
    <row r="12784" spans="1:5" x14ac:dyDescent="0.3">
      <c r="A12784" s="3"/>
      <c r="B12784" s="3"/>
      <c r="C12784" s="3"/>
      <c r="D12784" s="3"/>
      <c r="E12784" s="3"/>
    </row>
    <row r="12785" spans="1:5" x14ac:dyDescent="0.3">
      <c r="A12785" s="3"/>
      <c r="B12785" s="3"/>
      <c r="C12785" s="3"/>
      <c r="D12785" s="3"/>
      <c r="E12785" s="3"/>
    </row>
    <row r="12786" spans="1:5" x14ac:dyDescent="0.3">
      <c r="A12786" s="3"/>
      <c r="B12786" s="3"/>
      <c r="C12786" s="3"/>
      <c r="D12786" s="3"/>
      <c r="E12786" s="3"/>
    </row>
    <row r="12787" spans="1:5" x14ac:dyDescent="0.3">
      <c r="A12787" s="3"/>
      <c r="B12787" s="3"/>
      <c r="C12787" s="3"/>
      <c r="D12787" s="3"/>
      <c r="E12787" s="3"/>
    </row>
    <row r="12788" spans="1:5" x14ac:dyDescent="0.3">
      <c r="A12788" s="3"/>
      <c r="B12788" s="3"/>
      <c r="C12788" s="3"/>
      <c r="D12788" s="3"/>
      <c r="E12788" s="3"/>
    </row>
    <row r="12789" spans="1:5" x14ac:dyDescent="0.3">
      <c r="A12789" s="3"/>
      <c r="B12789" s="3"/>
      <c r="C12789" s="3"/>
      <c r="D12789" s="3"/>
      <c r="E12789" s="3"/>
    </row>
    <row r="12790" spans="1:5" x14ac:dyDescent="0.3">
      <c r="A12790" s="3"/>
      <c r="B12790" s="3"/>
      <c r="C12790" s="3"/>
      <c r="D12790" s="3"/>
      <c r="E12790" s="3"/>
    </row>
    <row r="12791" spans="1:5" x14ac:dyDescent="0.3">
      <c r="A12791" s="3"/>
      <c r="B12791" s="3"/>
      <c r="C12791" s="3"/>
      <c r="D12791" s="3"/>
      <c r="E12791" s="3"/>
    </row>
    <row r="12792" spans="1:5" x14ac:dyDescent="0.3">
      <c r="A12792" s="3"/>
      <c r="B12792" s="3"/>
      <c r="C12792" s="3"/>
      <c r="D12792" s="3"/>
      <c r="E12792" s="3"/>
    </row>
    <row r="12793" spans="1:5" x14ac:dyDescent="0.3">
      <c r="A12793" s="3"/>
      <c r="B12793" s="3"/>
      <c r="C12793" s="3"/>
      <c r="D12793" s="3"/>
      <c r="E12793" s="3"/>
    </row>
    <row r="12794" spans="1:5" x14ac:dyDescent="0.3">
      <c r="A12794" s="3"/>
      <c r="B12794" s="3"/>
      <c r="C12794" s="3"/>
      <c r="D12794" s="3"/>
      <c r="E12794" s="3"/>
    </row>
    <row r="12795" spans="1:5" x14ac:dyDescent="0.3">
      <c r="A12795" s="3"/>
      <c r="B12795" s="3"/>
      <c r="C12795" s="3"/>
      <c r="D12795" s="3"/>
      <c r="E12795" s="3"/>
    </row>
    <row r="12796" spans="1:5" x14ac:dyDescent="0.3">
      <c r="A12796" s="3"/>
      <c r="B12796" s="3"/>
      <c r="C12796" s="3"/>
      <c r="D12796" s="3"/>
      <c r="E12796" s="3"/>
    </row>
    <row r="12797" spans="1:5" x14ac:dyDescent="0.3">
      <c r="A12797" s="3"/>
      <c r="B12797" s="3"/>
      <c r="C12797" s="3"/>
      <c r="D12797" s="3"/>
      <c r="E12797" s="3"/>
    </row>
    <row r="12798" spans="1:5" x14ac:dyDescent="0.3">
      <c r="A12798" s="3"/>
      <c r="B12798" s="3"/>
      <c r="C12798" s="3"/>
      <c r="D12798" s="3"/>
      <c r="E12798" s="3"/>
    </row>
    <row r="12799" spans="1:5" x14ac:dyDescent="0.3">
      <c r="A12799" s="3"/>
      <c r="B12799" s="3"/>
      <c r="C12799" s="3"/>
      <c r="D12799" s="3"/>
      <c r="E12799" s="3"/>
    </row>
    <row r="12800" spans="1:5" x14ac:dyDescent="0.3">
      <c r="A12800" s="3"/>
      <c r="B12800" s="3"/>
      <c r="C12800" s="3"/>
      <c r="D12800" s="3"/>
      <c r="E12800" s="3"/>
    </row>
    <row r="12801" spans="1:5" x14ac:dyDescent="0.3">
      <c r="A12801" s="3"/>
      <c r="B12801" s="3"/>
      <c r="C12801" s="3"/>
      <c r="D12801" s="3"/>
      <c r="E12801" s="3"/>
    </row>
    <row r="12802" spans="1:5" x14ac:dyDescent="0.3">
      <c r="A12802" s="3"/>
      <c r="B12802" s="3"/>
      <c r="C12802" s="3"/>
      <c r="D12802" s="3"/>
      <c r="E12802" s="3"/>
    </row>
    <row r="12803" spans="1:5" x14ac:dyDescent="0.3">
      <c r="A12803" s="3"/>
      <c r="B12803" s="3"/>
      <c r="C12803" s="3"/>
      <c r="D12803" s="3"/>
      <c r="E12803" s="3"/>
    </row>
    <row r="12804" spans="1:5" x14ac:dyDescent="0.3">
      <c r="A12804" s="3"/>
      <c r="B12804" s="3"/>
      <c r="C12804" s="3"/>
      <c r="D12804" s="3"/>
      <c r="E12804" s="3"/>
    </row>
    <row r="12805" spans="1:5" x14ac:dyDescent="0.3">
      <c r="A12805" s="3"/>
      <c r="B12805" s="3"/>
      <c r="C12805" s="3"/>
      <c r="D12805" s="3"/>
      <c r="E12805" s="3"/>
    </row>
    <row r="12806" spans="1:5" x14ac:dyDescent="0.3">
      <c r="A12806" s="3"/>
      <c r="B12806" s="3"/>
      <c r="C12806" s="3"/>
      <c r="D12806" s="3"/>
      <c r="E12806" s="3"/>
    </row>
    <row r="12807" spans="1:5" x14ac:dyDescent="0.3">
      <c r="A12807" s="3"/>
      <c r="B12807" s="3"/>
      <c r="C12807" s="3"/>
      <c r="D12807" s="3"/>
      <c r="E12807" s="3"/>
    </row>
    <row r="12808" spans="1:5" x14ac:dyDescent="0.3">
      <c r="A12808" s="3"/>
      <c r="B12808" s="3"/>
      <c r="C12808" s="3"/>
      <c r="D12808" s="3"/>
      <c r="E12808" s="3"/>
    </row>
    <row r="12809" spans="1:5" x14ac:dyDescent="0.3">
      <c r="A12809" s="3"/>
      <c r="B12809" s="3"/>
      <c r="C12809" s="3"/>
      <c r="D12809" s="3"/>
      <c r="E12809" s="3"/>
    </row>
    <row r="12810" spans="1:5" x14ac:dyDescent="0.3">
      <c r="A12810" s="3"/>
      <c r="B12810" s="3"/>
      <c r="C12810" s="3"/>
      <c r="D12810" s="3"/>
      <c r="E12810" s="3"/>
    </row>
    <row r="12811" spans="1:5" x14ac:dyDescent="0.3">
      <c r="A12811" s="3"/>
      <c r="B12811" s="3"/>
      <c r="C12811" s="3"/>
      <c r="D12811" s="3"/>
      <c r="E12811" s="3"/>
    </row>
    <row r="12812" spans="1:5" x14ac:dyDescent="0.3">
      <c r="A12812" s="3"/>
      <c r="B12812" s="3"/>
      <c r="C12812" s="3"/>
      <c r="D12812" s="3"/>
      <c r="E12812" s="3"/>
    </row>
    <row r="12813" spans="1:5" x14ac:dyDescent="0.3">
      <c r="A12813" s="3"/>
      <c r="B12813" s="3"/>
      <c r="C12813" s="3"/>
      <c r="D12813" s="3"/>
      <c r="E12813" s="3"/>
    </row>
    <row r="12814" spans="1:5" x14ac:dyDescent="0.3">
      <c r="A12814" s="3"/>
      <c r="B12814" s="3"/>
      <c r="C12814" s="3"/>
      <c r="D12814" s="3"/>
      <c r="E12814" s="3"/>
    </row>
    <row r="12815" spans="1:5" x14ac:dyDescent="0.3">
      <c r="A12815" s="3"/>
      <c r="B12815" s="3"/>
      <c r="C12815" s="3"/>
      <c r="D12815" s="3"/>
      <c r="E12815" s="3"/>
    </row>
    <row r="12816" spans="1:5" x14ac:dyDescent="0.3">
      <c r="A12816" s="3"/>
      <c r="B12816" s="3"/>
      <c r="C12816" s="3"/>
      <c r="D12816" s="3"/>
      <c r="E12816" s="3"/>
    </row>
    <row r="12817" spans="1:5" x14ac:dyDescent="0.3">
      <c r="A12817" s="3"/>
      <c r="B12817" s="3"/>
      <c r="C12817" s="3"/>
      <c r="D12817" s="3"/>
      <c r="E12817" s="3"/>
    </row>
    <row r="12818" spans="1:5" x14ac:dyDescent="0.3">
      <c r="A12818" s="3"/>
      <c r="B12818" s="3"/>
      <c r="C12818" s="3"/>
      <c r="D12818" s="3"/>
      <c r="E12818" s="3"/>
    </row>
    <row r="12819" spans="1:5" x14ac:dyDescent="0.3">
      <c r="A12819" s="3"/>
      <c r="B12819" s="3"/>
      <c r="C12819" s="3"/>
      <c r="D12819" s="3"/>
      <c r="E12819" s="3"/>
    </row>
    <row r="12820" spans="1:5" x14ac:dyDescent="0.3">
      <c r="A12820" s="3"/>
      <c r="B12820" s="3"/>
      <c r="C12820" s="3"/>
      <c r="D12820" s="3"/>
      <c r="E12820" s="3"/>
    </row>
    <row r="12821" spans="1:5" x14ac:dyDescent="0.3">
      <c r="A12821" s="3"/>
      <c r="B12821" s="3"/>
      <c r="C12821" s="3"/>
      <c r="D12821" s="3"/>
      <c r="E12821" s="3"/>
    </row>
    <row r="12822" spans="1:5" x14ac:dyDescent="0.3">
      <c r="A12822" s="3"/>
      <c r="B12822" s="3"/>
      <c r="C12822" s="3"/>
      <c r="D12822" s="3"/>
      <c r="E12822" s="3"/>
    </row>
    <row r="12823" spans="1:5" x14ac:dyDescent="0.3">
      <c r="A12823" s="3"/>
      <c r="B12823" s="3"/>
      <c r="C12823" s="3"/>
      <c r="D12823" s="3"/>
      <c r="E12823" s="3"/>
    </row>
    <row r="12824" spans="1:5" x14ac:dyDescent="0.3">
      <c r="A12824" s="3"/>
      <c r="B12824" s="3"/>
      <c r="C12824" s="3"/>
      <c r="D12824" s="3"/>
      <c r="E12824" s="3"/>
    </row>
    <row r="12825" spans="1:5" x14ac:dyDescent="0.3">
      <c r="A12825" s="3"/>
      <c r="B12825" s="3"/>
      <c r="C12825" s="3"/>
      <c r="D12825" s="3"/>
      <c r="E12825" s="3"/>
    </row>
    <row r="12826" spans="1:5" x14ac:dyDescent="0.3">
      <c r="A12826" s="3"/>
      <c r="B12826" s="3"/>
      <c r="C12826" s="3"/>
      <c r="D12826" s="3"/>
      <c r="E12826" s="3"/>
    </row>
    <row r="12827" spans="1:5" x14ac:dyDescent="0.3">
      <c r="A12827" s="3"/>
      <c r="B12827" s="3"/>
      <c r="C12827" s="3"/>
      <c r="D12827" s="3"/>
      <c r="E12827" s="3"/>
    </row>
    <row r="12828" spans="1:5" x14ac:dyDescent="0.3">
      <c r="A12828" s="3"/>
      <c r="B12828" s="3"/>
      <c r="C12828" s="3"/>
      <c r="D12828" s="3"/>
      <c r="E12828" s="3"/>
    </row>
    <row r="12829" spans="1:5" x14ac:dyDescent="0.3">
      <c r="A12829" s="3"/>
      <c r="B12829" s="3"/>
      <c r="C12829" s="3"/>
      <c r="D12829" s="3"/>
      <c r="E12829" s="3"/>
    </row>
    <row r="12830" spans="1:5" x14ac:dyDescent="0.3">
      <c r="A12830" s="3"/>
      <c r="B12830" s="3"/>
      <c r="C12830" s="3"/>
      <c r="D12830" s="3"/>
      <c r="E12830" s="3"/>
    </row>
    <row r="12831" spans="1:5" x14ac:dyDescent="0.3">
      <c r="A12831" s="3"/>
      <c r="B12831" s="3"/>
      <c r="C12831" s="3"/>
      <c r="D12831" s="3"/>
      <c r="E12831" s="3"/>
    </row>
    <row r="12832" spans="1:5" x14ac:dyDescent="0.3">
      <c r="A12832" s="3"/>
      <c r="B12832" s="3"/>
      <c r="C12832" s="3"/>
      <c r="D12832" s="3"/>
      <c r="E12832" s="3"/>
    </row>
    <row r="12833" spans="1:5" x14ac:dyDescent="0.3">
      <c r="A12833" s="3"/>
      <c r="B12833" s="3"/>
      <c r="C12833" s="3"/>
      <c r="D12833" s="3"/>
      <c r="E12833" s="3"/>
    </row>
    <row r="12834" spans="1:5" x14ac:dyDescent="0.3">
      <c r="A12834" s="3"/>
      <c r="B12834" s="3"/>
      <c r="C12834" s="3"/>
      <c r="D12834" s="3"/>
      <c r="E12834" s="3"/>
    </row>
    <row r="12835" spans="1:5" x14ac:dyDescent="0.3">
      <c r="A12835" s="3"/>
      <c r="B12835" s="3"/>
      <c r="C12835" s="3"/>
      <c r="D12835" s="3"/>
      <c r="E12835" s="3"/>
    </row>
    <row r="12836" spans="1:5" x14ac:dyDescent="0.3">
      <c r="A12836" s="3"/>
      <c r="B12836" s="3"/>
      <c r="C12836" s="3"/>
      <c r="D12836" s="3"/>
      <c r="E12836" s="3"/>
    </row>
    <row r="12837" spans="1:5" x14ac:dyDescent="0.3">
      <c r="A12837" s="3"/>
      <c r="B12837" s="3"/>
      <c r="C12837" s="3"/>
      <c r="D12837" s="3"/>
      <c r="E12837" s="3"/>
    </row>
    <row r="12838" spans="1:5" x14ac:dyDescent="0.3">
      <c r="A12838" s="3"/>
      <c r="B12838" s="3"/>
      <c r="C12838" s="3"/>
      <c r="D12838" s="3"/>
      <c r="E12838" s="3"/>
    </row>
    <row r="12839" spans="1:5" x14ac:dyDescent="0.3">
      <c r="A12839" s="3"/>
      <c r="B12839" s="3"/>
      <c r="C12839" s="3"/>
      <c r="D12839" s="3"/>
      <c r="E12839" s="3"/>
    </row>
    <row r="12840" spans="1:5" x14ac:dyDescent="0.3">
      <c r="A12840" s="3"/>
      <c r="B12840" s="3"/>
      <c r="C12840" s="3"/>
      <c r="D12840" s="3"/>
      <c r="E12840" s="3"/>
    </row>
    <row r="12841" spans="1:5" x14ac:dyDescent="0.3">
      <c r="A12841" s="3"/>
      <c r="B12841" s="3"/>
      <c r="C12841" s="3"/>
      <c r="D12841" s="3"/>
      <c r="E12841" s="3"/>
    </row>
    <row r="12842" spans="1:5" x14ac:dyDescent="0.3">
      <c r="A12842" s="3"/>
      <c r="B12842" s="3"/>
      <c r="C12842" s="3"/>
      <c r="D12842" s="3"/>
      <c r="E12842" s="3"/>
    </row>
    <row r="12843" spans="1:5" x14ac:dyDescent="0.3">
      <c r="A12843" s="3"/>
      <c r="B12843" s="3"/>
      <c r="C12843" s="3"/>
      <c r="D12843" s="3"/>
      <c r="E12843" s="3"/>
    </row>
    <row r="12844" spans="1:5" x14ac:dyDescent="0.3">
      <c r="A12844" s="3"/>
      <c r="B12844" s="3"/>
      <c r="C12844" s="3"/>
      <c r="D12844" s="3"/>
      <c r="E12844" s="3"/>
    </row>
    <row r="12845" spans="1:5" x14ac:dyDescent="0.3">
      <c r="A12845" s="3"/>
      <c r="B12845" s="3"/>
      <c r="C12845" s="3"/>
      <c r="D12845" s="3"/>
      <c r="E12845" s="3"/>
    </row>
    <row r="12846" spans="1:5" x14ac:dyDescent="0.3">
      <c r="A12846" s="3"/>
      <c r="B12846" s="3"/>
      <c r="C12846" s="3"/>
      <c r="D12846" s="3"/>
      <c r="E12846" s="3"/>
    </row>
    <row r="12847" spans="1:5" x14ac:dyDescent="0.3">
      <c r="A12847" s="3"/>
      <c r="B12847" s="3"/>
      <c r="C12847" s="3"/>
      <c r="D12847" s="3"/>
      <c r="E12847" s="3"/>
    </row>
    <row r="12848" spans="1:5" x14ac:dyDescent="0.3">
      <c r="A12848" s="3"/>
      <c r="B12848" s="3"/>
      <c r="C12848" s="3"/>
      <c r="D12848" s="3"/>
      <c r="E12848" s="3"/>
    </row>
    <row r="12849" spans="1:5" x14ac:dyDescent="0.3">
      <c r="A12849" s="3"/>
      <c r="B12849" s="3"/>
      <c r="C12849" s="3"/>
      <c r="D12849" s="3"/>
      <c r="E12849" s="3"/>
    </row>
    <row r="12850" spans="1:5" x14ac:dyDescent="0.3">
      <c r="A12850" s="3"/>
      <c r="B12850" s="3"/>
      <c r="C12850" s="3"/>
      <c r="D12850" s="3"/>
      <c r="E12850" s="3"/>
    </row>
    <row r="12851" spans="1:5" x14ac:dyDescent="0.3">
      <c r="A12851" s="3"/>
      <c r="B12851" s="3"/>
      <c r="C12851" s="3"/>
      <c r="D12851" s="3"/>
      <c r="E12851" s="3"/>
    </row>
    <row r="12852" spans="1:5" x14ac:dyDescent="0.3">
      <c r="A12852" s="3"/>
      <c r="B12852" s="3"/>
      <c r="C12852" s="3"/>
      <c r="D12852" s="3"/>
      <c r="E12852" s="3"/>
    </row>
    <row r="12853" spans="1:5" x14ac:dyDescent="0.3">
      <c r="A12853" s="3"/>
      <c r="B12853" s="3"/>
      <c r="C12853" s="3"/>
      <c r="D12853" s="3"/>
      <c r="E12853" s="3"/>
    </row>
    <row r="12854" spans="1:5" x14ac:dyDescent="0.3">
      <c r="A12854" s="3"/>
      <c r="B12854" s="3"/>
      <c r="C12854" s="3"/>
      <c r="D12854" s="3"/>
      <c r="E12854" s="3"/>
    </row>
    <row r="12855" spans="1:5" x14ac:dyDescent="0.3">
      <c r="A12855" s="3"/>
      <c r="B12855" s="3"/>
      <c r="C12855" s="3"/>
      <c r="D12855" s="3"/>
      <c r="E12855" s="3"/>
    </row>
    <row r="12856" spans="1:5" x14ac:dyDescent="0.3">
      <c r="A12856" s="3"/>
      <c r="B12856" s="3"/>
      <c r="C12856" s="3"/>
      <c r="D12856" s="3"/>
      <c r="E12856" s="3"/>
    </row>
    <row r="12857" spans="1:5" x14ac:dyDescent="0.3">
      <c r="A12857" s="3"/>
      <c r="B12857" s="3"/>
      <c r="C12857" s="3"/>
      <c r="D12857" s="3"/>
      <c r="E12857" s="3"/>
    </row>
    <row r="12858" spans="1:5" x14ac:dyDescent="0.3">
      <c r="A12858" s="3"/>
      <c r="B12858" s="3"/>
      <c r="C12858" s="3"/>
      <c r="D12858" s="3"/>
      <c r="E12858" s="3"/>
    </row>
    <row r="12859" spans="1:5" x14ac:dyDescent="0.3">
      <c r="A12859" s="3"/>
      <c r="B12859" s="3"/>
      <c r="C12859" s="3"/>
      <c r="D12859" s="3"/>
      <c r="E12859" s="3"/>
    </row>
    <row r="12860" spans="1:5" x14ac:dyDescent="0.3">
      <c r="A12860" s="3"/>
      <c r="B12860" s="3"/>
      <c r="C12860" s="3"/>
      <c r="D12860" s="3"/>
      <c r="E12860" s="3"/>
    </row>
    <row r="12861" spans="1:5" x14ac:dyDescent="0.3">
      <c r="A12861" s="3"/>
      <c r="B12861" s="3"/>
      <c r="C12861" s="3"/>
      <c r="D12861" s="3"/>
      <c r="E12861" s="3"/>
    </row>
    <row r="12862" spans="1:5" x14ac:dyDescent="0.3">
      <c r="A12862" s="3"/>
      <c r="B12862" s="3"/>
      <c r="C12862" s="3"/>
      <c r="D12862" s="3"/>
      <c r="E12862" s="3"/>
    </row>
    <row r="12863" spans="1:5" x14ac:dyDescent="0.3">
      <c r="A12863" s="3"/>
      <c r="B12863" s="3"/>
      <c r="C12863" s="3"/>
      <c r="D12863" s="3"/>
      <c r="E12863" s="3"/>
    </row>
    <row r="12864" spans="1:5" x14ac:dyDescent="0.3">
      <c r="A12864" s="3"/>
      <c r="B12864" s="3"/>
      <c r="C12864" s="3"/>
      <c r="D12864" s="3"/>
      <c r="E12864" s="3"/>
    </row>
    <row r="12865" spans="1:5" x14ac:dyDescent="0.3">
      <c r="A12865" s="3"/>
      <c r="B12865" s="3"/>
      <c r="C12865" s="3"/>
      <c r="D12865" s="3"/>
      <c r="E12865" s="3"/>
    </row>
    <row r="12866" spans="1:5" x14ac:dyDescent="0.3">
      <c r="A12866" s="3"/>
      <c r="B12866" s="3"/>
      <c r="C12866" s="3"/>
      <c r="D12866" s="3"/>
      <c r="E12866" s="3"/>
    </row>
    <row r="12867" spans="1:5" x14ac:dyDescent="0.3">
      <c r="A12867" s="3"/>
      <c r="B12867" s="3"/>
      <c r="C12867" s="3"/>
      <c r="D12867" s="3"/>
      <c r="E12867" s="3"/>
    </row>
    <row r="12868" spans="1:5" x14ac:dyDescent="0.3">
      <c r="A12868" s="3"/>
      <c r="B12868" s="3"/>
      <c r="C12868" s="3"/>
      <c r="D12868" s="3"/>
      <c r="E12868" s="3"/>
    </row>
    <row r="12869" spans="1:5" x14ac:dyDescent="0.3">
      <c r="A12869" s="3"/>
      <c r="B12869" s="3"/>
      <c r="C12869" s="3"/>
      <c r="D12869" s="3"/>
      <c r="E12869" s="3"/>
    </row>
    <row r="12870" spans="1:5" x14ac:dyDescent="0.3">
      <c r="A12870" s="3"/>
      <c r="B12870" s="3"/>
      <c r="C12870" s="3"/>
      <c r="D12870" s="3"/>
      <c r="E12870" s="3"/>
    </row>
    <row r="12871" spans="1:5" x14ac:dyDescent="0.3">
      <c r="A12871" s="3"/>
      <c r="B12871" s="3"/>
      <c r="C12871" s="3"/>
      <c r="D12871" s="3"/>
      <c r="E12871" s="3"/>
    </row>
    <row r="12872" spans="1:5" x14ac:dyDescent="0.3">
      <c r="A12872" s="3"/>
      <c r="B12872" s="3"/>
      <c r="C12872" s="3"/>
      <c r="D12872" s="3"/>
      <c r="E12872" s="3"/>
    </row>
    <row r="12873" spans="1:5" x14ac:dyDescent="0.3">
      <c r="A12873" s="3"/>
      <c r="B12873" s="3"/>
      <c r="C12873" s="3"/>
      <c r="D12873" s="3"/>
      <c r="E12873" s="3"/>
    </row>
    <row r="12874" spans="1:5" x14ac:dyDescent="0.3">
      <c r="A12874" s="3"/>
      <c r="B12874" s="3"/>
      <c r="C12874" s="3"/>
      <c r="D12874" s="3"/>
      <c r="E12874" s="3"/>
    </row>
    <row r="12875" spans="1:5" x14ac:dyDescent="0.3">
      <c r="A12875" s="3"/>
      <c r="B12875" s="3"/>
      <c r="C12875" s="3"/>
      <c r="D12875" s="3"/>
      <c r="E12875" s="3"/>
    </row>
    <row r="12876" spans="1:5" x14ac:dyDescent="0.3">
      <c r="A12876" s="3"/>
      <c r="B12876" s="3"/>
      <c r="C12876" s="3"/>
      <c r="D12876" s="3"/>
      <c r="E12876" s="3"/>
    </row>
    <row r="12877" spans="1:5" x14ac:dyDescent="0.3">
      <c r="A12877" s="3"/>
      <c r="B12877" s="3"/>
      <c r="C12877" s="3"/>
      <c r="D12877" s="3"/>
      <c r="E12877" s="3"/>
    </row>
    <row r="12878" spans="1:5" x14ac:dyDescent="0.3">
      <c r="A12878" s="3"/>
      <c r="B12878" s="3"/>
      <c r="C12878" s="3"/>
      <c r="D12878" s="3"/>
      <c r="E12878" s="3"/>
    </row>
    <row r="12879" spans="1:5" x14ac:dyDescent="0.3">
      <c r="A12879" s="3"/>
      <c r="B12879" s="3"/>
      <c r="C12879" s="3"/>
      <c r="D12879" s="3"/>
      <c r="E12879" s="3"/>
    </row>
    <row r="12880" spans="1:5" x14ac:dyDescent="0.3">
      <c r="A12880" s="3"/>
      <c r="B12880" s="3"/>
      <c r="C12880" s="3"/>
      <c r="D12880" s="3"/>
      <c r="E12880" s="3"/>
    </row>
    <row r="12881" spans="1:5" x14ac:dyDescent="0.3">
      <c r="A12881" s="3"/>
      <c r="B12881" s="3"/>
      <c r="C12881" s="3"/>
      <c r="D12881" s="3"/>
      <c r="E12881" s="3"/>
    </row>
    <row r="12882" spans="1:5" x14ac:dyDescent="0.3">
      <c r="A12882" s="3"/>
      <c r="B12882" s="3"/>
      <c r="C12882" s="3"/>
      <c r="D12882" s="3"/>
      <c r="E12882" s="3"/>
    </row>
    <row r="12883" spans="1:5" x14ac:dyDescent="0.3">
      <c r="A12883" s="3"/>
      <c r="B12883" s="3"/>
      <c r="C12883" s="3"/>
      <c r="D12883" s="3"/>
      <c r="E12883" s="3"/>
    </row>
    <row r="12884" spans="1:5" x14ac:dyDescent="0.3">
      <c r="A12884" s="3"/>
      <c r="B12884" s="3"/>
      <c r="C12884" s="3"/>
      <c r="D12884" s="3"/>
      <c r="E12884" s="3"/>
    </row>
    <row r="12885" spans="1:5" x14ac:dyDescent="0.3">
      <c r="A12885" s="3"/>
      <c r="B12885" s="3"/>
      <c r="C12885" s="3"/>
      <c r="D12885" s="3"/>
      <c r="E12885" s="3"/>
    </row>
    <row r="12886" spans="1:5" x14ac:dyDescent="0.3">
      <c r="A12886" s="3"/>
      <c r="B12886" s="3"/>
      <c r="C12886" s="3"/>
      <c r="D12886" s="3"/>
      <c r="E12886" s="3"/>
    </row>
    <row r="12887" spans="1:5" x14ac:dyDescent="0.3">
      <c r="A12887" s="3"/>
      <c r="B12887" s="3"/>
      <c r="C12887" s="3"/>
      <c r="D12887" s="3"/>
      <c r="E12887" s="3"/>
    </row>
    <row r="12888" spans="1:5" x14ac:dyDescent="0.3">
      <c r="A12888" s="3"/>
      <c r="B12888" s="3"/>
      <c r="C12888" s="3"/>
      <c r="D12888" s="3"/>
      <c r="E12888" s="3"/>
    </row>
    <row r="12889" spans="1:5" x14ac:dyDescent="0.3">
      <c r="A12889" s="3"/>
      <c r="B12889" s="3"/>
      <c r="C12889" s="3"/>
      <c r="D12889" s="3"/>
      <c r="E12889" s="3"/>
    </row>
    <row r="12890" spans="1:5" x14ac:dyDescent="0.3">
      <c r="A12890" s="3"/>
      <c r="B12890" s="3"/>
      <c r="C12890" s="3"/>
      <c r="D12890" s="3"/>
      <c r="E12890" s="3"/>
    </row>
    <row r="12891" spans="1:5" x14ac:dyDescent="0.3">
      <c r="A12891" s="3"/>
      <c r="B12891" s="3"/>
      <c r="C12891" s="3"/>
      <c r="D12891" s="3"/>
      <c r="E12891" s="3"/>
    </row>
    <row r="12892" spans="1:5" x14ac:dyDescent="0.3">
      <c r="A12892" s="3"/>
      <c r="B12892" s="3"/>
      <c r="C12892" s="3"/>
      <c r="D12892" s="3"/>
      <c r="E12892" s="3"/>
    </row>
    <row r="12893" spans="1:5" x14ac:dyDescent="0.3">
      <c r="A12893" s="3"/>
      <c r="B12893" s="3"/>
      <c r="C12893" s="3"/>
      <c r="D12893" s="3"/>
      <c r="E12893" s="3"/>
    </row>
    <row r="12894" spans="1:5" x14ac:dyDescent="0.3">
      <c r="A12894" s="3"/>
      <c r="B12894" s="3"/>
      <c r="C12894" s="3"/>
      <c r="D12894" s="3"/>
      <c r="E12894" s="3"/>
    </row>
    <row r="12895" spans="1:5" x14ac:dyDescent="0.3">
      <c r="A12895" s="3"/>
      <c r="B12895" s="3"/>
      <c r="C12895" s="3"/>
      <c r="D12895" s="3"/>
      <c r="E12895" s="3"/>
    </row>
    <row r="12896" spans="1:5" x14ac:dyDescent="0.3">
      <c r="A12896" s="3"/>
      <c r="B12896" s="3"/>
      <c r="C12896" s="3"/>
      <c r="D12896" s="3"/>
      <c r="E12896" s="3"/>
    </row>
    <row r="12897" spans="1:5" x14ac:dyDescent="0.3">
      <c r="A12897" s="3"/>
      <c r="B12897" s="3"/>
      <c r="C12897" s="3"/>
      <c r="D12897" s="3"/>
      <c r="E12897" s="3"/>
    </row>
    <row r="12898" spans="1:5" x14ac:dyDescent="0.3">
      <c r="A12898" s="3"/>
      <c r="B12898" s="3"/>
      <c r="C12898" s="3"/>
      <c r="D12898" s="3"/>
      <c r="E12898" s="3"/>
    </row>
    <row r="12899" spans="1:5" x14ac:dyDescent="0.3">
      <c r="A12899" s="3"/>
      <c r="B12899" s="3"/>
      <c r="C12899" s="3"/>
      <c r="D12899" s="3"/>
      <c r="E12899" s="3"/>
    </row>
    <row r="12900" spans="1:5" x14ac:dyDescent="0.3">
      <c r="A12900" s="3"/>
      <c r="B12900" s="3"/>
      <c r="C12900" s="3"/>
      <c r="D12900" s="3"/>
      <c r="E12900" s="3"/>
    </row>
    <row r="12901" spans="1:5" x14ac:dyDescent="0.3">
      <c r="A12901" s="3"/>
      <c r="B12901" s="3"/>
      <c r="C12901" s="3"/>
      <c r="D12901" s="3"/>
      <c r="E12901" s="3"/>
    </row>
    <row r="12902" spans="1:5" x14ac:dyDescent="0.3">
      <c r="A12902" s="3"/>
      <c r="B12902" s="3"/>
      <c r="C12902" s="3"/>
      <c r="D12902" s="3"/>
      <c r="E12902" s="3"/>
    </row>
    <row r="12903" spans="1:5" x14ac:dyDescent="0.3">
      <c r="A12903" s="3"/>
      <c r="B12903" s="3"/>
      <c r="C12903" s="3"/>
      <c r="D12903" s="3"/>
      <c r="E12903" s="3"/>
    </row>
    <row r="12904" spans="1:5" x14ac:dyDescent="0.3">
      <c r="A12904" s="3"/>
      <c r="B12904" s="3"/>
      <c r="C12904" s="3"/>
      <c r="D12904" s="3"/>
      <c r="E12904" s="3"/>
    </row>
    <row r="12905" spans="1:5" x14ac:dyDescent="0.3">
      <c r="A12905" s="3"/>
      <c r="B12905" s="3"/>
      <c r="C12905" s="3"/>
      <c r="D12905" s="3"/>
      <c r="E12905" s="3"/>
    </row>
    <row r="12906" spans="1:5" x14ac:dyDescent="0.3">
      <c r="A12906" s="3"/>
      <c r="B12906" s="3"/>
      <c r="C12906" s="3"/>
      <c r="D12906" s="3"/>
      <c r="E12906" s="3"/>
    </row>
    <row r="12907" spans="1:5" x14ac:dyDescent="0.3">
      <c r="A12907" s="3"/>
      <c r="B12907" s="3"/>
      <c r="C12907" s="3"/>
      <c r="D12907" s="3"/>
      <c r="E12907" s="3"/>
    </row>
    <row r="12908" spans="1:5" x14ac:dyDescent="0.3">
      <c r="A12908" s="3"/>
      <c r="B12908" s="3"/>
      <c r="C12908" s="3"/>
      <c r="D12908" s="3"/>
      <c r="E12908" s="3"/>
    </row>
    <row r="12909" spans="1:5" x14ac:dyDescent="0.3">
      <c r="A12909" s="3"/>
      <c r="B12909" s="3"/>
      <c r="C12909" s="3"/>
      <c r="D12909" s="3"/>
      <c r="E12909" s="3"/>
    </row>
    <row r="12910" spans="1:5" x14ac:dyDescent="0.3">
      <c r="A12910" s="3"/>
      <c r="B12910" s="3"/>
      <c r="C12910" s="3"/>
      <c r="D12910" s="3"/>
      <c r="E12910" s="3"/>
    </row>
    <row r="12911" spans="1:5" x14ac:dyDescent="0.3">
      <c r="A12911" s="3"/>
      <c r="B12911" s="3"/>
      <c r="C12911" s="3"/>
      <c r="D12911" s="3"/>
      <c r="E12911" s="3"/>
    </row>
    <row r="12912" spans="1:5" x14ac:dyDescent="0.3">
      <c r="A12912" s="3"/>
      <c r="B12912" s="3"/>
      <c r="C12912" s="3"/>
      <c r="D12912" s="3"/>
      <c r="E12912" s="3"/>
    </row>
    <row r="12913" spans="1:5" x14ac:dyDescent="0.3">
      <c r="A12913" s="3"/>
      <c r="B12913" s="3"/>
      <c r="C12913" s="3"/>
      <c r="D12913" s="3"/>
      <c r="E12913" s="3"/>
    </row>
    <row r="12914" spans="1:5" x14ac:dyDescent="0.3">
      <c r="A12914" s="3"/>
      <c r="B12914" s="3"/>
      <c r="C12914" s="3"/>
      <c r="D12914" s="3"/>
      <c r="E12914" s="3"/>
    </row>
    <row r="12915" spans="1:5" x14ac:dyDescent="0.3">
      <c r="A12915" s="3"/>
      <c r="B12915" s="3"/>
      <c r="C12915" s="3"/>
      <c r="D12915" s="3"/>
      <c r="E12915" s="3"/>
    </row>
    <row r="12916" spans="1:5" x14ac:dyDescent="0.3">
      <c r="A12916" s="3"/>
      <c r="B12916" s="3"/>
      <c r="C12916" s="3"/>
      <c r="D12916" s="3"/>
      <c r="E12916" s="3"/>
    </row>
    <row r="12917" spans="1:5" x14ac:dyDescent="0.3">
      <c r="A12917" s="3"/>
      <c r="B12917" s="3"/>
      <c r="C12917" s="3"/>
      <c r="D12917" s="3"/>
      <c r="E12917" s="3"/>
    </row>
    <row r="12918" spans="1:5" x14ac:dyDescent="0.3">
      <c r="A12918" s="3"/>
      <c r="B12918" s="3"/>
      <c r="C12918" s="3"/>
      <c r="D12918" s="3"/>
      <c r="E12918" s="3"/>
    </row>
    <row r="12919" spans="1:5" x14ac:dyDescent="0.3">
      <c r="A12919" s="3"/>
      <c r="B12919" s="3"/>
      <c r="C12919" s="3"/>
      <c r="D12919" s="3"/>
      <c r="E12919" s="3"/>
    </row>
    <row r="12920" spans="1:5" x14ac:dyDescent="0.3">
      <c r="A12920" s="3"/>
      <c r="B12920" s="3"/>
      <c r="C12920" s="3"/>
      <c r="D12920" s="3"/>
      <c r="E12920" s="3"/>
    </row>
    <row r="12921" spans="1:5" x14ac:dyDescent="0.3">
      <c r="A12921" s="3"/>
      <c r="B12921" s="3"/>
      <c r="C12921" s="3"/>
      <c r="D12921" s="3"/>
      <c r="E12921" s="3"/>
    </row>
    <row r="12922" spans="1:5" x14ac:dyDescent="0.3">
      <c r="A12922" s="3"/>
      <c r="B12922" s="3"/>
      <c r="C12922" s="3"/>
      <c r="D12922" s="3"/>
      <c r="E12922" s="3"/>
    </row>
    <row r="12923" spans="1:5" x14ac:dyDescent="0.3">
      <c r="A12923" s="3"/>
      <c r="B12923" s="3"/>
      <c r="C12923" s="3"/>
      <c r="D12923" s="3"/>
      <c r="E12923" s="3"/>
    </row>
    <row r="12924" spans="1:5" x14ac:dyDescent="0.3">
      <c r="A12924" s="3"/>
      <c r="B12924" s="3"/>
      <c r="C12924" s="3"/>
      <c r="D12924" s="3"/>
      <c r="E12924" s="3"/>
    </row>
    <row r="12925" spans="1:5" x14ac:dyDescent="0.3">
      <c r="A12925" s="3"/>
      <c r="B12925" s="3"/>
      <c r="C12925" s="3"/>
      <c r="D12925" s="3"/>
      <c r="E12925" s="3"/>
    </row>
    <row r="12926" spans="1:5" x14ac:dyDescent="0.3">
      <c r="A12926" s="3"/>
      <c r="B12926" s="3"/>
      <c r="C12926" s="3"/>
      <c r="D12926" s="3"/>
      <c r="E12926" s="3"/>
    </row>
    <row r="12927" spans="1:5" x14ac:dyDescent="0.3">
      <c r="A12927" s="3"/>
      <c r="B12927" s="3"/>
      <c r="C12927" s="3"/>
      <c r="D12927" s="3"/>
      <c r="E12927" s="3"/>
    </row>
    <row r="12928" spans="1:5" x14ac:dyDescent="0.3">
      <c r="A12928" s="3"/>
      <c r="B12928" s="3"/>
      <c r="C12928" s="3"/>
      <c r="D12928" s="3"/>
      <c r="E12928" s="3"/>
    </row>
    <row r="12929" spans="1:5" x14ac:dyDescent="0.3">
      <c r="A12929" s="3"/>
      <c r="B12929" s="3"/>
      <c r="C12929" s="3"/>
      <c r="D12929" s="3"/>
      <c r="E12929" s="3"/>
    </row>
    <row r="12930" spans="1:5" x14ac:dyDescent="0.3">
      <c r="A12930" s="3"/>
      <c r="B12930" s="3"/>
      <c r="C12930" s="3"/>
      <c r="D12930" s="3"/>
      <c r="E12930" s="3"/>
    </row>
    <row r="12931" spans="1:5" x14ac:dyDescent="0.3">
      <c r="A12931" s="3"/>
      <c r="B12931" s="3"/>
      <c r="C12931" s="3"/>
      <c r="D12931" s="3"/>
      <c r="E12931" s="3"/>
    </row>
    <row r="12932" spans="1:5" x14ac:dyDescent="0.3">
      <c r="A12932" s="3"/>
      <c r="B12932" s="3"/>
      <c r="C12932" s="3"/>
      <c r="D12932" s="3"/>
      <c r="E12932" s="3"/>
    </row>
    <row r="12933" spans="1:5" x14ac:dyDescent="0.3">
      <c r="A12933" s="3"/>
      <c r="B12933" s="3"/>
      <c r="C12933" s="3"/>
      <c r="D12933" s="3"/>
      <c r="E12933" s="3"/>
    </row>
    <row r="12934" spans="1:5" x14ac:dyDescent="0.3">
      <c r="A12934" s="3"/>
      <c r="B12934" s="3"/>
      <c r="C12934" s="3"/>
      <c r="D12934" s="3"/>
      <c r="E12934" s="3"/>
    </row>
    <row r="12935" spans="1:5" x14ac:dyDescent="0.3">
      <c r="A12935" s="3"/>
      <c r="B12935" s="3"/>
      <c r="C12935" s="3"/>
      <c r="D12935" s="3"/>
      <c r="E12935" s="3"/>
    </row>
    <row r="12936" spans="1:5" x14ac:dyDescent="0.3">
      <c r="A12936" s="3"/>
      <c r="B12936" s="3"/>
      <c r="C12936" s="3"/>
      <c r="D12936" s="3"/>
      <c r="E12936" s="3"/>
    </row>
    <row r="12937" spans="1:5" x14ac:dyDescent="0.3">
      <c r="A12937" s="3"/>
      <c r="B12937" s="3"/>
      <c r="C12937" s="3"/>
      <c r="D12937" s="3"/>
      <c r="E12937" s="3"/>
    </row>
    <row r="12938" spans="1:5" x14ac:dyDescent="0.3">
      <c r="A12938" s="3"/>
      <c r="B12938" s="3"/>
      <c r="C12938" s="3"/>
      <c r="D12938" s="3"/>
      <c r="E12938" s="3"/>
    </row>
    <row r="12939" spans="1:5" x14ac:dyDescent="0.3">
      <c r="A12939" s="3"/>
      <c r="B12939" s="3"/>
      <c r="C12939" s="3"/>
      <c r="D12939" s="3"/>
      <c r="E12939" s="3"/>
    </row>
    <row r="12940" spans="1:5" x14ac:dyDescent="0.3">
      <c r="A12940" s="3"/>
      <c r="B12940" s="3"/>
      <c r="C12940" s="3"/>
      <c r="D12940" s="3"/>
      <c r="E12940" s="3"/>
    </row>
    <row r="12941" spans="1:5" x14ac:dyDescent="0.3">
      <c r="A12941" s="3"/>
      <c r="B12941" s="3"/>
      <c r="C12941" s="3"/>
      <c r="D12941" s="3"/>
      <c r="E12941" s="3"/>
    </row>
    <row r="12942" spans="1:5" x14ac:dyDescent="0.3">
      <c r="A12942" s="3"/>
      <c r="B12942" s="3"/>
      <c r="C12942" s="3"/>
      <c r="D12942" s="3"/>
      <c r="E12942" s="3"/>
    </row>
    <row r="12943" spans="1:5" x14ac:dyDescent="0.3">
      <c r="A12943" s="3"/>
      <c r="B12943" s="3"/>
      <c r="C12943" s="3"/>
      <c r="D12943" s="3"/>
      <c r="E12943" s="3"/>
    </row>
    <row r="12944" spans="1:5" x14ac:dyDescent="0.3">
      <c r="A12944" s="3"/>
      <c r="B12944" s="3"/>
      <c r="C12944" s="3"/>
      <c r="D12944" s="3"/>
      <c r="E12944" s="3"/>
    </row>
    <row r="12945" spans="1:5" x14ac:dyDescent="0.3">
      <c r="A12945" s="3"/>
      <c r="B12945" s="3"/>
      <c r="C12945" s="3"/>
      <c r="D12945" s="3"/>
      <c r="E12945" s="3"/>
    </row>
    <row r="12946" spans="1:5" x14ac:dyDescent="0.3">
      <c r="A12946" s="3"/>
      <c r="B12946" s="3"/>
      <c r="C12946" s="3"/>
      <c r="D12946" s="3"/>
      <c r="E12946" s="3"/>
    </row>
    <row r="12947" spans="1:5" x14ac:dyDescent="0.3">
      <c r="A12947" s="3"/>
      <c r="B12947" s="3"/>
      <c r="C12947" s="3"/>
      <c r="D12947" s="3"/>
      <c r="E12947" s="3"/>
    </row>
    <row r="12948" spans="1:5" x14ac:dyDescent="0.3">
      <c r="A12948" s="3"/>
      <c r="B12948" s="3"/>
      <c r="C12948" s="3"/>
      <c r="D12948" s="3"/>
      <c r="E12948" s="3"/>
    </row>
    <row r="12949" spans="1:5" x14ac:dyDescent="0.3">
      <c r="A12949" s="3"/>
      <c r="B12949" s="3"/>
      <c r="C12949" s="3"/>
      <c r="D12949" s="3"/>
      <c r="E12949" s="3"/>
    </row>
    <row r="12950" spans="1:5" x14ac:dyDescent="0.3">
      <c r="A12950" s="3"/>
      <c r="B12950" s="3"/>
      <c r="C12950" s="3"/>
      <c r="D12950" s="3"/>
      <c r="E12950" s="3"/>
    </row>
    <row r="12951" spans="1:5" x14ac:dyDescent="0.3">
      <c r="A12951" s="3"/>
      <c r="B12951" s="3"/>
      <c r="C12951" s="3"/>
      <c r="D12951" s="3"/>
      <c r="E12951" s="3"/>
    </row>
    <row r="12952" spans="1:5" x14ac:dyDescent="0.3">
      <c r="A12952" s="3"/>
      <c r="B12952" s="3"/>
      <c r="C12952" s="3"/>
      <c r="D12952" s="3"/>
      <c r="E12952" s="3"/>
    </row>
    <row r="12953" spans="1:5" x14ac:dyDescent="0.3">
      <c r="A12953" s="3"/>
      <c r="B12953" s="3"/>
      <c r="C12953" s="3"/>
      <c r="D12953" s="3"/>
      <c r="E12953" s="3"/>
    </row>
    <row r="12954" spans="1:5" x14ac:dyDescent="0.3">
      <c r="A12954" s="3"/>
      <c r="B12954" s="3"/>
      <c r="C12954" s="3"/>
      <c r="D12954" s="3"/>
      <c r="E12954" s="3"/>
    </row>
    <row r="12955" spans="1:5" x14ac:dyDescent="0.3">
      <c r="A12955" s="3"/>
      <c r="B12955" s="3"/>
      <c r="C12955" s="3"/>
      <c r="D12955" s="3"/>
      <c r="E12955" s="3"/>
    </row>
    <row r="12956" spans="1:5" x14ac:dyDescent="0.3">
      <c r="A12956" s="3"/>
      <c r="B12956" s="3"/>
      <c r="C12956" s="3"/>
      <c r="D12956" s="3"/>
      <c r="E12956" s="3"/>
    </row>
    <row r="12957" spans="1:5" x14ac:dyDescent="0.3">
      <c r="A12957" s="3"/>
      <c r="B12957" s="3"/>
      <c r="C12957" s="3"/>
      <c r="D12957" s="3"/>
      <c r="E12957" s="3"/>
    </row>
    <row r="12958" spans="1:5" x14ac:dyDescent="0.3">
      <c r="A12958" s="3"/>
      <c r="B12958" s="3"/>
      <c r="C12958" s="3"/>
      <c r="D12958" s="3"/>
      <c r="E12958" s="3"/>
    </row>
    <row r="12959" spans="1:5" x14ac:dyDescent="0.3">
      <c r="A12959" s="3"/>
      <c r="B12959" s="3"/>
      <c r="C12959" s="3"/>
      <c r="D12959" s="3"/>
      <c r="E12959" s="3"/>
    </row>
    <row r="12960" spans="1:5" x14ac:dyDescent="0.3">
      <c r="A12960" s="3"/>
      <c r="B12960" s="3"/>
      <c r="C12960" s="3"/>
      <c r="D12960" s="3"/>
      <c r="E12960" s="3"/>
    </row>
    <row r="12961" spans="1:5" x14ac:dyDescent="0.3">
      <c r="A12961" s="3"/>
      <c r="B12961" s="3"/>
      <c r="C12961" s="3"/>
      <c r="D12961" s="3"/>
      <c r="E12961" s="3"/>
    </row>
    <row r="12962" spans="1:5" x14ac:dyDescent="0.3">
      <c r="A12962" s="3"/>
      <c r="B12962" s="3"/>
      <c r="C12962" s="3"/>
      <c r="D12962" s="3"/>
      <c r="E12962" s="3"/>
    </row>
    <row r="12963" spans="1:5" x14ac:dyDescent="0.3">
      <c r="A12963" s="3"/>
      <c r="B12963" s="3"/>
      <c r="C12963" s="3"/>
      <c r="D12963" s="3"/>
      <c r="E12963" s="3"/>
    </row>
    <row r="12964" spans="1:5" x14ac:dyDescent="0.3">
      <c r="A12964" s="3"/>
      <c r="B12964" s="3"/>
      <c r="C12964" s="3"/>
      <c r="D12964" s="3"/>
      <c r="E12964" s="3"/>
    </row>
    <row r="12965" spans="1:5" x14ac:dyDescent="0.3">
      <c r="A12965" s="3"/>
      <c r="B12965" s="3"/>
      <c r="C12965" s="3"/>
      <c r="D12965" s="3"/>
      <c r="E12965" s="3"/>
    </row>
    <row r="12966" spans="1:5" x14ac:dyDescent="0.3">
      <c r="A12966" s="3"/>
      <c r="B12966" s="3"/>
      <c r="C12966" s="3"/>
      <c r="D12966" s="3"/>
      <c r="E12966" s="3"/>
    </row>
    <row r="12967" spans="1:5" x14ac:dyDescent="0.3">
      <c r="A12967" s="3"/>
      <c r="B12967" s="3"/>
      <c r="C12967" s="3"/>
      <c r="D12967" s="3"/>
      <c r="E12967" s="3"/>
    </row>
    <row r="12968" spans="1:5" x14ac:dyDescent="0.3">
      <c r="A12968" s="3"/>
      <c r="B12968" s="3"/>
      <c r="C12968" s="3"/>
      <c r="D12968" s="3"/>
      <c r="E12968" s="3"/>
    </row>
    <row r="12969" spans="1:5" x14ac:dyDescent="0.3">
      <c r="A12969" s="3"/>
      <c r="B12969" s="3"/>
      <c r="C12969" s="3"/>
      <c r="D12969" s="3"/>
      <c r="E12969" s="3"/>
    </row>
    <row r="12970" spans="1:5" x14ac:dyDescent="0.3">
      <c r="A12970" s="3"/>
      <c r="B12970" s="3"/>
      <c r="C12970" s="3"/>
      <c r="D12970" s="3"/>
      <c r="E12970" s="3"/>
    </row>
    <row r="12971" spans="1:5" x14ac:dyDescent="0.3">
      <c r="A12971" s="3"/>
      <c r="B12971" s="3"/>
      <c r="C12971" s="3"/>
      <c r="D12971" s="3"/>
      <c r="E12971" s="3"/>
    </row>
    <row r="12972" spans="1:5" x14ac:dyDescent="0.3">
      <c r="A12972" s="3"/>
      <c r="B12972" s="3"/>
      <c r="C12972" s="3"/>
      <c r="D12972" s="3"/>
      <c r="E12972" s="3"/>
    </row>
    <row r="12973" spans="1:5" x14ac:dyDescent="0.3">
      <c r="A12973" s="3"/>
      <c r="B12973" s="3"/>
      <c r="C12973" s="3"/>
      <c r="D12973" s="3"/>
      <c r="E12973" s="3"/>
    </row>
    <row r="12974" spans="1:5" x14ac:dyDescent="0.3">
      <c r="A12974" s="3"/>
      <c r="B12974" s="3"/>
      <c r="C12974" s="3"/>
      <c r="D12974" s="3"/>
      <c r="E12974" s="3"/>
    </row>
    <row r="12975" spans="1:5" x14ac:dyDescent="0.3">
      <c r="A12975" s="3"/>
      <c r="B12975" s="3"/>
      <c r="C12975" s="3"/>
      <c r="D12975" s="3"/>
      <c r="E12975" s="3"/>
    </row>
    <row r="12976" spans="1:5" x14ac:dyDescent="0.3">
      <c r="A12976" s="3"/>
      <c r="B12976" s="3"/>
      <c r="C12976" s="3"/>
      <c r="D12976" s="3"/>
      <c r="E12976" s="3"/>
    </row>
    <row r="12977" spans="1:5" x14ac:dyDescent="0.3">
      <c r="A12977" s="3"/>
      <c r="B12977" s="3"/>
      <c r="C12977" s="3"/>
      <c r="D12977" s="3"/>
      <c r="E12977" s="3"/>
    </row>
    <row r="12978" spans="1:5" x14ac:dyDescent="0.3">
      <c r="A12978" s="3"/>
      <c r="B12978" s="3"/>
      <c r="C12978" s="3"/>
      <c r="D12978" s="3"/>
      <c r="E12978" s="3"/>
    </row>
    <row r="12979" spans="1:5" x14ac:dyDescent="0.3">
      <c r="A12979" s="3"/>
      <c r="B12979" s="3"/>
      <c r="C12979" s="3"/>
      <c r="D12979" s="3"/>
      <c r="E12979" s="3"/>
    </row>
    <row r="12980" spans="1:5" x14ac:dyDescent="0.3">
      <c r="A12980" s="3"/>
      <c r="B12980" s="3"/>
      <c r="C12980" s="3"/>
      <c r="D12980" s="3"/>
      <c r="E12980" s="3"/>
    </row>
    <row r="12981" spans="1:5" x14ac:dyDescent="0.3">
      <c r="A12981" s="3"/>
      <c r="B12981" s="3"/>
      <c r="C12981" s="3"/>
      <c r="D12981" s="3"/>
      <c r="E12981" s="3"/>
    </row>
    <row r="12982" spans="1:5" x14ac:dyDescent="0.3">
      <c r="A12982" s="3"/>
      <c r="B12982" s="3"/>
      <c r="C12982" s="3"/>
      <c r="D12982" s="3"/>
      <c r="E12982" s="3"/>
    </row>
    <row r="12983" spans="1:5" x14ac:dyDescent="0.3">
      <c r="A12983" s="3"/>
      <c r="B12983" s="3"/>
      <c r="C12983" s="3"/>
      <c r="D12983" s="3"/>
      <c r="E12983" s="3"/>
    </row>
    <row r="12984" spans="1:5" x14ac:dyDescent="0.3">
      <c r="A12984" s="3"/>
      <c r="B12984" s="3"/>
      <c r="C12984" s="3"/>
      <c r="D12984" s="3"/>
      <c r="E12984" s="3"/>
    </row>
    <row r="12985" spans="1:5" x14ac:dyDescent="0.3">
      <c r="A12985" s="3"/>
      <c r="B12985" s="3"/>
      <c r="C12985" s="3"/>
      <c r="D12985" s="3"/>
      <c r="E12985" s="3"/>
    </row>
    <row r="12986" spans="1:5" x14ac:dyDescent="0.3">
      <c r="A12986" s="3"/>
      <c r="B12986" s="3"/>
      <c r="C12986" s="3"/>
      <c r="D12986" s="3"/>
      <c r="E12986" s="3"/>
    </row>
    <row r="12987" spans="1:5" x14ac:dyDescent="0.3">
      <c r="A12987" s="3"/>
      <c r="B12987" s="3"/>
      <c r="C12987" s="3"/>
      <c r="D12987" s="3"/>
      <c r="E12987" s="3"/>
    </row>
    <row r="12988" spans="1:5" x14ac:dyDescent="0.3">
      <c r="A12988" s="3"/>
      <c r="B12988" s="3"/>
      <c r="C12988" s="3"/>
      <c r="D12988" s="3"/>
      <c r="E12988" s="3"/>
    </row>
    <row r="12989" spans="1:5" x14ac:dyDescent="0.3">
      <c r="A12989" s="3"/>
      <c r="B12989" s="3"/>
      <c r="C12989" s="3"/>
      <c r="D12989" s="3"/>
      <c r="E12989" s="3"/>
    </row>
    <row r="12990" spans="1:5" x14ac:dyDescent="0.3">
      <c r="A12990" s="3"/>
      <c r="B12990" s="3"/>
      <c r="C12990" s="3"/>
      <c r="D12990" s="3"/>
      <c r="E12990" s="3"/>
    </row>
    <row r="12991" spans="1:5" x14ac:dyDescent="0.3">
      <c r="A12991" s="3"/>
      <c r="B12991" s="3"/>
      <c r="C12991" s="3"/>
      <c r="D12991" s="3"/>
      <c r="E12991" s="3"/>
    </row>
    <row r="12992" spans="1:5" x14ac:dyDescent="0.3">
      <c r="A12992" s="3"/>
      <c r="B12992" s="3"/>
      <c r="C12992" s="3"/>
      <c r="D12992" s="3"/>
      <c r="E12992" s="3"/>
    </row>
    <row r="12993" spans="1:5" x14ac:dyDescent="0.3">
      <c r="A12993" s="3"/>
      <c r="B12993" s="3"/>
      <c r="C12993" s="3"/>
      <c r="D12993" s="3"/>
      <c r="E12993" s="3"/>
    </row>
    <row r="12994" spans="1:5" x14ac:dyDescent="0.3">
      <c r="A12994" s="3"/>
      <c r="B12994" s="3"/>
      <c r="C12994" s="3"/>
      <c r="D12994" s="3"/>
      <c r="E12994" s="3"/>
    </row>
    <row r="12995" spans="1:5" x14ac:dyDescent="0.3">
      <c r="A12995" s="3"/>
      <c r="B12995" s="3"/>
      <c r="C12995" s="3"/>
      <c r="D12995" s="3"/>
      <c r="E12995" s="3"/>
    </row>
    <row r="12996" spans="1:5" x14ac:dyDescent="0.3">
      <c r="A12996" s="3"/>
      <c r="B12996" s="3"/>
      <c r="C12996" s="3"/>
      <c r="D12996" s="3"/>
      <c r="E12996" s="3"/>
    </row>
    <row r="12997" spans="1:5" x14ac:dyDescent="0.3">
      <c r="A12997" s="3"/>
      <c r="B12997" s="3"/>
      <c r="C12997" s="3"/>
      <c r="D12997" s="3"/>
      <c r="E12997" s="3"/>
    </row>
    <row r="12998" spans="1:5" x14ac:dyDescent="0.3">
      <c r="A12998" s="3"/>
      <c r="B12998" s="3"/>
      <c r="C12998" s="3"/>
      <c r="D12998" s="3"/>
      <c r="E12998" s="3"/>
    </row>
    <row r="12999" spans="1:5" x14ac:dyDescent="0.3">
      <c r="A12999" s="3"/>
      <c r="B12999" s="3"/>
      <c r="C12999" s="3"/>
      <c r="D12999" s="3"/>
      <c r="E12999" s="3"/>
    </row>
    <row r="13000" spans="1:5" x14ac:dyDescent="0.3">
      <c r="A13000" s="3"/>
      <c r="B13000" s="3"/>
      <c r="C13000" s="3"/>
      <c r="D13000" s="3"/>
      <c r="E13000" s="3"/>
    </row>
    <row r="13001" spans="1:5" x14ac:dyDescent="0.3">
      <c r="A13001" s="3"/>
      <c r="B13001" s="3"/>
      <c r="C13001" s="3"/>
      <c r="D13001" s="3"/>
      <c r="E13001" s="3"/>
    </row>
    <row r="13002" spans="1:5" x14ac:dyDescent="0.3">
      <c r="A13002" s="3"/>
      <c r="B13002" s="3"/>
      <c r="C13002" s="3"/>
      <c r="D13002" s="3"/>
      <c r="E13002" s="3"/>
    </row>
    <row r="13003" spans="1:5" x14ac:dyDescent="0.3">
      <c r="A13003" s="3"/>
      <c r="B13003" s="3"/>
      <c r="C13003" s="3"/>
      <c r="D13003" s="3"/>
      <c r="E13003" s="3"/>
    </row>
    <row r="13004" spans="1:5" x14ac:dyDescent="0.3">
      <c r="A13004" s="3"/>
      <c r="B13004" s="3"/>
      <c r="C13004" s="3"/>
      <c r="D13004" s="3"/>
      <c r="E13004" s="3"/>
    </row>
    <row r="13005" spans="1:5" x14ac:dyDescent="0.3">
      <c r="A13005" s="3"/>
      <c r="B13005" s="3"/>
      <c r="C13005" s="3"/>
      <c r="D13005" s="3"/>
      <c r="E13005" s="3"/>
    </row>
    <row r="13006" spans="1:5" x14ac:dyDescent="0.3">
      <c r="A13006" s="3"/>
      <c r="B13006" s="3"/>
      <c r="C13006" s="3"/>
      <c r="D13006" s="3"/>
      <c r="E13006" s="3"/>
    </row>
    <row r="13007" spans="1:5" x14ac:dyDescent="0.3">
      <c r="A13007" s="3"/>
      <c r="B13007" s="3"/>
      <c r="C13007" s="3"/>
      <c r="D13007" s="3"/>
      <c r="E13007" s="3"/>
    </row>
    <row r="13008" spans="1:5" x14ac:dyDescent="0.3">
      <c r="A13008" s="3"/>
      <c r="B13008" s="3"/>
      <c r="C13008" s="3"/>
      <c r="D13008" s="3"/>
      <c r="E13008" s="3"/>
    </row>
    <row r="13009" spans="1:5" x14ac:dyDescent="0.3">
      <c r="A13009" s="3"/>
      <c r="B13009" s="3"/>
      <c r="C13009" s="3"/>
      <c r="D13009" s="3"/>
      <c r="E13009" s="3"/>
    </row>
    <row r="13010" spans="1:5" x14ac:dyDescent="0.3">
      <c r="A13010" s="3"/>
      <c r="B13010" s="3"/>
      <c r="C13010" s="3"/>
      <c r="D13010" s="3"/>
      <c r="E13010" s="3"/>
    </row>
    <row r="13011" spans="1:5" x14ac:dyDescent="0.3">
      <c r="A13011" s="3"/>
      <c r="B13011" s="3"/>
      <c r="C13011" s="3"/>
      <c r="D13011" s="3"/>
      <c r="E13011" s="3"/>
    </row>
    <row r="13012" spans="1:5" x14ac:dyDescent="0.3">
      <c r="A13012" s="3"/>
      <c r="B13012" s="3"/>
      <c r="C13012" s="3"/>
      <c r="D13012" s="3"/>
      <c r="E13012" s="3"/>
    </row>
    <row r="13013" spans="1:5" x14ac:dyDescent="0.3">
      <c r="A13013" s="3"/>
      <c r="B13013" s="3"/>
      <c r="C13013" s="3"/>
      <c r="D13013" s="3"/>
      <c r="E13013" s="3"/>
    </row>
    <row r="13014" spans="1:5" x14ac:dyDescent="0.3">
      <c r="A13014" s="3"/>
      <c r="B13014" s="3"/>
      <c r="C13014" s="3"/>
      <c r="D13014" s="3"/>
      <c r="E13014" s="3"/>
    </row>
    <row r="13015" spans="1:5" x14ac:dyDescent="0.3">
      <c r="A13015" s="3"/>
      <c r="B13015" s="3"/>
      <c r="C13015" s="3"/>
      <c r="D13015" s="3"/>
      <c r="E13015" s="3"/>
    </row>
    <row r="13016" spans="1:5" x14ac:dyDescent="0.3">
      <c r="A13016" s="3"/>
      <c r="B13016" s="3"/>
      <c r="C13016" s="3"/>
      <c r="D13016" s="3"/>
      <c r="E13016" s="3"/>
    </row>
    <row r="13017" spans="1:5" x14ac:dyDescent="0.3">
      <c r="A13017" s="3"/>
      <c r="B13017" s="3"/>
      <c r="C13017" s="3"/>
      <c r="D13017" s="3"/>
      <c r="E13017" s="3"/>
    </row>
    <row r="13018" spans="1:5" x14ac:dyDescent="0.3">
      <c r="A13018" s="3"/>
      <c r="B13018" s="3"/>
      <c r="C13018" s="3"/>
      <c r="D13018" s="3"/>
      <c r="E13018" s="3"/>
    </row>
    <row r="13019" spans="1:5" x14ac:dyDescent="0.3">
      <c r="A13019" s="3"/>
      <c r="B13019" s="3"/>
      <c r="C13019" s="3"/>
      <c r="D13019" s="3"/>
      <c r="E13019" s="3"/>
    </row>
    <row r="13020" spans="1:5" x14ac:dyDescent="0.3">
      <c r="A13020" s="3"/>
      <c r="B13020" s="3"/>
      <c r="C13020" s="3"/>
      <c r="D13020" s="3"/>
      <c r="E13020" s="3"/>
    </row>
    <row r="13021" spans="1:5" x14ac:dyDescent="0.3">
      <c r="A13021" s="3"/>
      <c r="B13021" s="3"/>
      <c r="C13021" s="3"/>
      <c r="D13021" s="3"/>
      <c r="E13021" s="3"/>
    </row>
    <row r="13022" spans="1:5" x14ac:dyDescent="0.3">
      <c r="A13022" s="3"/>
      <c r="B13022" s="3"/>
      <c r="C13022" s="3"/>
      <c r="D13022" s="3"/>
      <c r="E13022" s="3"/>
    </row>
    <row r="13023" spans="1:5" x14ac:dyDescent="0.3">
      <c r="A13023" s="3"/>
      <c r="B13023" s="3"/>
      <c r="C13023" s="3"/>
      <c r="D13023" s="3"/>
      <c r="E13023" s="3"/>
    </row>
    <row r="13024" spans="1:5" x14ac:dyDescent="0.3">
      <c r="A13024" s="3"/>
      <c r="B13024" s="3"/>
      <c r="C13024" s="3"/>
      <c r="D13024" s="3"/>
      <c r="E13024" s="3"/>
    </row>
    <row r="13025" spans="1:5" x14ac:dyDescent="0.3">
      <c r="A13025" s="3"/>
      <c r="B13025" s="3"/>
      <c r="C13025" s="3"/>
      <c r="D13025" s="3"/>
      <c r="E13025" s="3"/>
    </row>
    <row r="13026" spans="1:5" x14ac:dyDescent="0.3">
      <c r="A13026" s="3"/>
      <c r="B13026" s="3"/>
      <c r="C13026" s="3"/>
      <c r="D13026" s="3"/>
      <c r="E13026" s="3"/>
    </row>
    <row r="13027" spans="1:5" x14ac:dyDescent="0.3">
      <c r="A13027" s="3"/>
      <c r="B13027" s="3"/>
      <c r="C13027" s="3"/>
      <c r="D13027" s="3"/>
      <c r="E13027" s="3"/>
    </row>
    <row r="13028" spans="1:5" x14ac:dyDescent="0.3">
      <c r="A13028" s="3"/>
      <c r="B13028" s="3"/>
      <c r="C13028" s="3"/>
      <c r="D13028" s="3"/>
      <c r="E13028" s="3"/>
    </row>
    <row r="13029" spans="1:5" x14ac:dyDescent="0.3">
      <c r="A13029" s="3"/>
      <c r="B13029" s="3"/>
      <c r="C13029" s="3"/>
      <c r="D13029" s="3"/>
      <c r="E13029" s="3"/>
    </row>
    <row r="13030" spans="1:5" x14ac:dyDescent="0.3">
      <c r="A13030" s="3"/>
      <c r="B13030" s="3"/>
      <c r="C13030" s="3"/>
      <c r="D13030" s="3"/>
      <c r="E13030" s="3"/>
    </row>
    <row r="13031" spans="1:5" x14ac:dyDescent="0.3">
      <c r="A13031" s="3"/>
      <c r="B13031" s="3"/>
      <c r="C13031" s="3"/>
      <c r="D13031" s="3"/>
      <c r="E13031" s="3"/>
    </row>
    <row r="13032" spans="1:5" x14ac:dyDescent="0.3">
      <c r="A13032" s="3"/>
      <c r="B13032" s="3"/>
      <c r="C13032" s="3"/>
      <c r="D13032" s="3"/>
      <c r="E13032" s="3"/>
    </row>
    <row r="13033" spans="1:5" x14ac:dyDescent="0.3">
      <c r="A13033" s="3"/>
      <c r="B13033" s="3"/>
      <c r="C13033" s="3"/>
      <c r="D13033" s="3"/>
      <c r="E13033" s="3"/>
    </row>
    <row r="13034" spans="1:5" x14ac:dyDescent="0.3">
      <c r="A13034" s="3"/>
      <c r="B13034" s="3"/>
      <c r="C13034" s="3"/>
      <c r="D13034" s="3"/>
      <c r="E13034" s="3"/>
    </row>
    <row r="13035" spans="1:5" x14ac:dyDescent="0.3">
      <c r="A13035" s="3"/>
      <c r="B13035" s="3"/>
      <c r="C13035" s="3"/>
      <c r="D13035" s="3"/>
      <c r="E13035" s="3"/>
    </row>
    <row r="13036" spans="1:5" x14ac:dyDescent="0.3">
      <c r="A13036" s="3"/>
      <c r="B13036" s="3"/>
      <c r="C13036" s="3"/>
      <c r="D13036" s="3"/>
      <c r="E13036" s="3"/>
    </row>
    <row r="13037" spans="1:5" x14ac:dyDescent="0.3">
      <c r="A13037" s="3"/>
      <c r="B13037" s="3"/>
      <c r="C13037" s="3"/>
      <c r="D13037" s="3"/>
      <c r="E13037" s="3"/>
    </row>
    <row r="13038" spans="1:5" x14ac:dyDescent="0.3">
      <c r="A13038" s="3"/>
      <c r="B13038" s="3"/>
      <c r="C13038" s="3"/>
      <c r="D13038" s="3"/>
      <c r="E13038" s="3"/>
    </row>
    <row r="13039" spans="1:5" x14ac:dyDescent="0.3">
      <c r="A13039" s="3"/>
      <c r="B13039" s="3"/>
      <c r="C13039" s="3"/>
      <c r="D13039" s="3"/>
      <c r="E13039" s="3"/>
    </row>
    <row r="13040" spans="1:5" x14ac:dyDescent="0.3">
      <c r="A13040" s="3"/>
      <c r="B13040" s="3"/>
      <c r="C13040" s="3"/>
      <c r="D13040" s="3"/>
      <c r="E13040" s="3"/>
    </row>
    <row r="13041" spans="1:5" x14ac:dyDescent="0.3">
      <c r="A13041" s="3"/>
      <c r="B13041" s="3"/>
      <c r="C13041" s="3"/>
      <c r="D13041" s="3"/>
      <c r="E13041" s="3"/>
    </row>
    <row r="13042" spans="1:5" x14ac:dyDescent="0.3">
      <c r="A13042" s="3"/>
      <c r="B13042" s="3"/>
      <c r="C13042" s="3"/>
      <c r="D13042" s="3"/>
      <c r="E13042" s="3"/>
    </row>
    <row r="13043" spans="1:5" x14ac:dyDescent="0.3">
      <c r="A13043" s="3"/>
      <c r="B13043" s="3"/>
      <c r="C13043" s="3"/>
      <c r="D13043" s="3"/>
      <c r="E13043" s="3"/>
    </row>
    <row r="13044" spans="1:5" x14ac:dyDescent="0.3">
      <c r="A13044" s="3"/>
      <c r="B13044" s="3"/>
      <c r="C13044" s="3"/>
      <c r="D13044" s="3"/>
      <c r="E13044" s="3"/>
    </row>
    <row r="13045" spans="1:5" x14ac:dyDescent="0.3">
      <c r="A13045" s="3"/>
      <c r="B13045" s="3"/>
      <c r="C13045" s="3"/>
      <c r="D13045" s="3"/>
      <c r="E13045" s="3"/>
    </row>
    <row r="13046" spans="1:5" x14ac:dyDescent="0.3">
      <c r="A13046" s="3"/>
      <c r="B13046" s="3"/>
      <c r="C13046" s="3"/>
      <c r="D13046" s="3"/>
      <c r="E13046" s="3"/>
    </row>
    <row r="13047" spans="1:5" x14ac:dyDescent="0.3">
      <c r="A13047" s="3"/>
      <c r="B13047" s="3"/>
      <c r="C13047" s="3"/>
      <c r="D13047" s="3"/>
      <c r="E13047" s="3"/>
    </row>
    <row r="13048" spans="1:5" x14ac:dyDescent="0.3">
      <c r="A13048" s="3"/>
      <c r="B13048" s="3"/>
      <c r="C13048" s="3"/>
      <c r="D13048" s="3"/>
      <c r="E13048" s="3"/>
    </row>
    <row r="13049" spans="1:5" x14ac:dyDescent="0.3">
      <c r="A13049" s="3"/>
      <c r="B13049" s="3"/>
      <c r="C13049" s="3"/>
      <c r="D13049" s="3"/>
      <c r="E13049" s="3"/>
    </row>
    <row r="13050" spans="1:5" x14ac:dyDescent="0.3">
      <c r="A13050" s="3"/>
      <c r="B13050" s="3"/>
      <c r="C13050" s="3"/>
      <c r="D13050" s="3"/>
      <c r="E13050" s="3"/>
    </row>
    <row r="13051" spans="1:5" x14ac:dyDescent="0.3">
      <c r="A13051" s="3"/>
      <c r="B13051" s="3"/>
      <c r="C13051" s="3"/>
      <c r="D13051" s="3"/>
      <c r="E13051" s="3"/>
    </row>
    <row r="13052" spans="1:5" x14ac:dyDescent="0.3">
      <c r="A13052" s="3"/>
      <c r="B13052" s="3"/>
      <c r="C13052" s="3"/>
      <c r="D13052" s="3"/>
      <c r="E13052" s="3"/>
    </row>
    <row r="13053" spans="1:5" x14ac:dyDescent="0.3">
      <c r="A13053" s="3"/>
      <c r="B13053" s="3"/>
      <c r="C13053" s="3"/>
      <c r="D13053" s="3"/>
      <c r="E13053" s="3"/>
    </row>
    <row r="13054" spans="1:5" x14ac:dyDescent="0.3">
      <c r="A13054" s="3"/>
      <c r="B13054" s="3"/>
      <c r="C13054" s="3"/>
      <c r="D13054" s="3"/>
      <c r="E13054" s="3"/>
    </row>
    <row r="13055" spans="1:5" x14ac:dyDescent="0.3">
      <c r="A13055" s="3"/>
      <c r="B13055" s="3"/>
      <c r="C13055" s="3"/>
      <c r="D13055" s="3"/>
      <c r="E13055" s="3"/>
    </row>
    <row r="13056" spans="1:5" x14ac:dyDescent="0.3">
      <c r="A13056" s="3"/>
      <c r="B13056" s="3"/>
      <c r="C13056" s="3"/>
      <c r="D13056" s="3"/>
      <c r="E13056" s="3"/>
    </row>
    <row r="13057" spans="1:5" x14ac:dyDescent="0.3">
      <c r="A13057" s="3"/>
      <c r="B13057" s="3"/>
      <c r="C13057" s="3"/>
      <c r="D13057" s="3"/>
      <c r="E13057" s="3"/>
    </row>
    <row r="13058" spans="1:5" x14ac:dyDescent="0.3">
      <c r="A13058" s="3"/>
      <c r="B13058" s="3"/>
      <c r="C13058" s="3"/>
      <c r="D13058" s="3"/>
      <c r="E13058" s="3"/>
    </row>
    <row r="13059" spans="1:5" x14ac:dyDescent="0.3">
      <c r="A13059" s="3"/>
      <c r="B13059" s="3"/>
      <c r="C13059" s="3"/>
      <c r="D13059" s="3"/>
      <c r="E13059" s="3"/>
    </row>
    <row r="13060" spans="1:5" x14ac:dyDescent="0.3">
      <c r="A13060" s="3"/>
      <c r="B13060" s="3"/>
      <c r="C13060" s="3"/>
      <c r="D13060" s="3"/>
      <c r="E13060" s="3"/>
    </row>
    <row r="13061" spans="1:5" x14ac:dyDescent="0.3">
      <c r="A13061" s="3"/>
      <c r="B13061" s="3"/>
      <c r="C13061" s="3"/>
      <c r="D13061" s="3"/>
      <c r="E13061" s="3"/>
    </row>
    <row r="13062" spans="1:5" x14ac:dyDescent="0.3">
      <c r="A13062" s="3"/>
      <c r="B13062" s="3"/>
      <c r="C13062" s="3"/>
      <c r="D13062" s="3"/>
      <c r="E13062" s="3"/>
    </row>
    <row r="13063" spans="1:5" x14ac:dyDescent="0.3">
      <c r="A13063" s="3"/>
      <c r="B13063" s="3"/>
      <c r="C13063" s="3"/>
      <c r="D13063" s="3"/>
      <c r="E13063" s="3"/>
    </row>
    <row r="13064" spans="1:5" x14ac:dyDescent="0.3">
      <c r="A13064" s="3"/>
      <c r="B13064" s="3"/>
      <c r="C13064" s="3"/>
      <c r="D13064" s="3"/>
      <c r="E13064" s="3"/>
    </row>
    <row r="13065" spans="1:5" x14ac:dyDescent="0.3">
      <c r="A13065" s="3"/>
      <c r="B13065" s="3"/>
      <c r="C13065" s="3"/>
      <c r="D13065" s="3"/>
      <c r="E13065" s="3"/>
    </row>
    <row r="13066" spans="1:5" x14ac:dyDescent="0.3">
      <c r="A13066" s="3"/>
      <c r="B13066" s="3"/>
      <c r="C13066" s="3"/>
      <c r="D13066" s="3"/>
      <c r="E13066" s="3"/>
    </row>
    <row r="13067" spans="1:5" x14ac:dyDescent="0.3">
      <c r="A13067" s="3"/>
      <c r="B13067" s="3"/>
      <c r="C13067" s="3"/>
      <c r="D13067" s="3"/>
      <c r="E13067" s="3"/>
    </row>
    <row r="13068" spans="1:5" x14ac:dyDescent="0.3">
      <c r="A13068" s="3"/>
      <c r="B13068" s="3"/>
      <c r="C13068" s="3"/>
      <c r="D13068" s="3"/>
      <c r="E13068" s="3"/>
    </row>
    <row r="13069" spans="1:5" x14ac:dyDescent="0.3">
      <c r="A13069" s="3"/>
      <c r="B13069" s="3"/>
      <c r="C13069" s="3"/>
      <c r="D13069" s="3"/>
      <c r="E13069" s="3"/>
    </row>
    <row r="13070" spans="1:5" x14ac:dyDescent="0.3">
      <c r="A13070" s="3"/>
      <c r="B13070" s="3"/>
      <c r="C13070" s="3"/>
      <c r="D13070" s="3"/>
      <c r="E13070" s="3"/>
    </row>
    <row r="13071" spans="1:5" x14ac:dyDescent="0.3">
      <c r="A13071" s="3"/>
      <c r="B13071" s="3"/>
      <c r="C13071" s="3"/>
      <c r="D13071" s="3"/>
      <c r="E13071" s="3"/>
    </row>
    <row r="13072" spans="1:5" x14ac:dyDescent="0.3">
      <c r="A13072" s="3"/>
      <c r="B13072" s="3"/>
      <c r="C13072" s="3"/>
      <c r="D13072" s="3"/>
      <c r="E13072" s="3"/>
    </row>
    <row r="13073" spans="1:5" x14ac:dyDescent="0.3">
      <c r="A13073" s="3"/>
      <c r="B13073" s="3"/>
      <c r="C13073" s="3"/>
      <c r="D13073" s="3"/>
      <c r="E13073" s="3"/>
    </row>
    <row r="13074" spans="1:5" x14ac:dyDescent="0.3">
      <c r="A13074" s="3"/>
      <c r="B13074" s="3"/>
      <c r="C13074" s="3"/>
      <c r="D13074" s="3"/>
      <c r="E13074" s="3"/>
    </row>
    <row r="13075" spans="1:5" x14ac:dyDescent="0.3">
      <c r="A13075" s="3"/>
      <c r="B13075" s="3"/>
      <c r="C13075" s="3"/>
      <c r="D13075" s="3"/>
      <c r="E13075" s="3"/>
    </row>
    <row r="13076" spans="1:5" x14ac:dyDescent="0.3">
      <c r="A13076" s="3"/>
      <c r="B13076" s="3"/>
      <c r="C13076" s="3"/>
      <c r="D13076" s="3"/>
      <c r="E13076" s="3"/>
    </row>
    <row r="13077" spans="1:5" x14ac:dyDescent="0.3">
      <c r="A13077" s="3"/>
      <c r="B13077" s="3"/>
      <c r="C13077" s="3"/>
      <c r="D13077" s="3"/>
      <c r="E13077" s="3"/>
    </row>
    <row r="13078" spans="1:5" x14ac:dyDescent="0.3">
      <c r="A13078" s="3"/>
      <c r="B13078" s="3"/>
      <c r="C13078" s="3"/>
      <c r="D13078" s="3"/>
      <c r="E13078" s="3"/>
    </row>
    <row r="13079" spans="1:5" x14ac:dyDescent="0.3">
      <c r="A13079" s="3"/>
      <c r="B13079" s="3"/>
      <c r="C13079" s="3"/>
      <c r="D13079" s="3"/>
      <c r="E13079" s="3"/>
    </row>
    <row r="13080" spans="1:5" x14ac:dyDescent="0.3">
      <c r="A13080" s="3"/>
      <c r="B13080" s="3"/>
      <c r="C13080" s="3"/>
      <c r="D13080" s="3"/>
      <c r="E13080" s="3"/>
    </row>
    <row r="13081" spans="1:5" x14ac:dyDescent="0.3">
      <c r="A13081" s="3"/>
      <c r="B13081" s="3"/>
      <c r="C13081" s="3"/>
      <c r="D13081" s="3"/>
      <c r="E13081" s="3"/>
    </row>
    <row r="13082" spans="1:5" x14ac:dyDescent="0.3">
      <c r="A13082" s="3"/>
      <c r="B13082" s="3"/>
      <c r="C13082" s="3"/>
      <c r="D13082" s="3"/>
      <c r="E13082" s="3"/>
    </row>
    <row r="13083" spans="1:5" x14ac:dyDescent="0.3">
      <c r="A13083" s="3"/>
      <c r="B13083" s="3"/>
      <c r="C13083" s="3"/>
      <c r="D13083" s="3"/>
      <c r="E13083" s="3"/>
    </row>
    <row r="13084" spans="1:5" x14ac:dyDescent="0.3">
      <c r="A13084" s="3"/>
      <c r="B13084" s="3"/>
      <c r="C13084" s="3"/>
      <c r="D13084" s="3"/>
      <c r="E13084" s="3"/>
    </row>
    <row r="13085" spans="1:5" x14ac:dyDescent="0.3">
      <c r="A13085" s="3"/>
      <c r="B13085" s="3"/>
      <c r="C13085" s="3"/>
      <c r="D13085" s="3"/>
      <c r="E13085" s="3"/>
    </row>
    <row r="13086" spans="1:5" x14ac:dyDescent="0.3">
      <c r="A13086" s="3"/>
      <c r="B13086" s="3"/>
      <c r="C13086" s="3"/>
      <c r="D13086" s="3"/>
      <c r="E13086" s="3"/>
    </row>
    <row r="13087" spans="1:5" x14ac:dyDescent="0.3">
      <c r="A13087" s="3"/>
      <c r="B13087" s="3"/>
      <c r="C13087" s="3"/>
      <c r="D13087" s="3"/>
      <c r="E13087" s="3"/>
    </row>
    <row r="13088" spans="1:5" x14ac:dyDescent="0.3">
      <c r="A13088" s="3"/>
      <c r="B13088" s="3"/>
      <c r="C13088" s="3"/>
      <c r="D13088" s="3"/>
      <c r="E13088" s="3"/>
    </row>
    <row r="13089" spans="1:5" x14ac:dyDescent="0.3">
      <c r="A13089" s="3"/>
      <c r="B13089" s="3"/>
      <c r="C13089" s="3"/>
      <c r="D13089" s="3"/>
      <c r="E13089" s="3"/>
    </row>
    <row r="13090" spans="1:5" x14ac:dyDescent="0.3">
      <c r="A13090" s="3"/>
      <c r="B13090" s="3"/>
      <c r="C13090" s="3"/>
      <c r="D13090" s="3"/>
      <c r="E13090" s="3"/>
    </row>
    <row r="13091" spans="1:5" x14ac:dyDescent="0.3">
      <c r="A13091" s="3"/>
      <c r="B13091" s="3"/>
      <c r="C13091" s="3"/>
      <c r="D13091" s="3"/>
      <c r="E13091" s="3"/>
    </row>
    <row r="13092" spans="1:5" x14ac:dyDescent="0.3">
      <c r="A13092" s="3"/>
      <c r="B13092" s="3"/>
      <c r="C13092" s="3"/>
      <c r="D13092" s="3"/>
      <c r="E13092" s="3"/>
    </row>
    <row r="13093" spans="1:5" x14ac:dyDescent="0.3">
      <c r="A13093" s="3"/>
      <c r="B13093" s="3"/>
      <c r="C13093" s="3"/>
      <c r="D13093" s="3"/>
      <c r="E13093" s="3"/>
    </row>
    <row r="13094" spans="1:5" x14ac:dyDescent="0.3">
      <c r="A13094" s="3"/>
      <c r="B13094" s="3"/>
      <c r="C13094" s="3"/>
      <c r="D13094" s="3"/>
      <c r="E13094" s="3"/>
    </row>
    <row r="13095" spans="1:5" x14ac:dyDescent="0.3">
      <c r="A13095" s="3"/>
      <c r="B13095" s="3"/>
      <c r="C13095" s="3"/>
      <c r="D13095" s="3"/>
      <c r="E13095" s="3"/>
    </row>
    <row r="13096" spans="1:5" x14ac:dyDescent="0.3">
      <c r="A13096" s="3"/>
      <c r="B13096" s="3"/>
      <c r="C13096" s="3"/>
      <c r="D13096" s="3"/>
      <c r="E13096" s="3"/>
    </row>
    <row r="13097" spans="1:5" x14ac:dyDescent="0.3">
      <c r="A13097" s="3"/>
      <c r="B13097" s="3"/>
      <c r="C13097" s="3"/>
      <c r="D13097" s="3"/>
      <c r="E13097" s="3"/>
    </row>
    <row r="13098" spans="1:5" x14ac:dyDescent="0.3">
      <c r="A13098" s="3"/>
      <c r="B13098" s="3"/>
      <c r="C13098" s="3"/>
      <c r="D13098" s="3"/>
      <c r="E13098" s="3"/>
    </row>
    <row r="13099" spans="1:5" x14ac:dyDescent="0.3">
      <c r="A13099" s="3"/>
      <c r="B13099" s="3"/>
      <c r="C13099" s="3"/>
      <c r="D13099" s="3"/>
      <c r="E13099" s="3"/>
    </row>
    <row r="13100" spans="1:5" x14ac:dyDescent="0.3">
      <c r="A13100" s="3"/>
      <c r="B13100" s="3"/>
      <c r="C13100" s="3"/>
      <c r="D13100" s="3"/>
      <c r="E13100" s="3"/>
    </row>
    <row r="13101" spans="1:5" x14ac:dyDescent="0.3">
      <c r="A13101" s="3"/>
      <c r="B13101" s="3"/>
      <c r="C13101" s="3"/>
      <c r="D13101" s="3"/>
      <c r="E13101" s="3"/>
    </row>
    <row r="13102" spans="1:5" x14ac:dyDescent="0.3">
      <c r="A13102" s="3"/>
      <c r="B13102" s="3"/>
      <c r="C13102" s="3"/>
      <c r="D13102" s="3"/>
      <c r="E13102" s="3"/>
    </row>
    <row r="13103" spans="1:5" x14ac:dyDescent="0.3">
      <c r="A13103" s="3"/>
      <c r="B13103" s="3"/>
      <c r="C13103" s="3"/>
      <c r="D13103" s="3"/>
      <c r="E13103" s="3"/>
    </row>
    <row r="13104" spans="1:5" x14ac:dyDescent="0.3">
      <c r="A13104" s="3"/>
      <c r="B13104" s="3"/>
      <c r="C13104" s="3"/>
      <c r="D13104" s="3"/>
      <c r="E13104" s="3"/>
    </row>
    <row r="13105" spans="1:5" x14ac:dyDescent="0.3">
      <c r="A13105" s="3"/>
      <c r="B13105" s="3"/>
      <c r="C13105" s="3"/>
      <c r="D13105" s="3"/>
      <c r="E13105" s="3"/>
    </row>
    <row r="13106" spans="1:5" x14ac:dyDescent="0.3">
      <c r="A13106" s="3"/>
      <c r="B13106" s="3"/>
      <c r="C13106" s="3"/>
      <c r="D13106" s="3"/>
      <c r="E13106" s="3"/>
    </row>
    <row r="13107" spans="1:5" x14ac:dyDescent="0.3">
      <c r="A13107" s="3"/>
      <c r="B13107" s="3"/>
      <c r="C13107" s="3"/>
      <c r="D13107" s="3"/>
      <c r="E13107" s="3"/>
    </row>
    <row r="13108" spans="1:5" x14ac:dyDescent="0.3">
      <c r="A13108" s="3"/>
      <c r="B13108" s="3"/>
      <c r="C13108" s="3"/>
      <c r="D13108" s="3"/>
      <c r="E13108" s="3"/>
    </row>
    <row r="13109" spans="1:5" x14ac:dyDescent="0.3">
      <c r="A13109" s="3"/>
      <c r="B13109" s="3"/>
      <c r="C13109" s="3"/>
      <c r="D13109" s="3"/>
      <c r="E13109" s="3"/>
    </row>
    <row r="13110" spans="1:5" x14ac:dyDescent="0.3">
      <c r="A13110" s="3"/>
      <c r="B13110" s="3"/>
      <c r="C13110" s="3"/>
      <c r="D13110" s="3"/>
      <c r="E13110" s="3"/>
    </row>
    <row r="13111" spans="1:5" x14ac:dyDescent="0.3">
      <c r="A13111" s="3"/>
      <c r="B13111" s="3"/>
      <c r="C13111" s="3"/>
      <c r="D13111" s="3"/>
      <c r="E13111" s="3"/>
    </row>
    <row r="13112" spans="1:5" x14ac:dyDescent="0.3">
      <c r="A13112" s="3"/>
      <c r="B13112" s="3"/>
      <c r="C13112" s="3"/>
      <c r="D13112" s="3"/>
      <c r="E13112" s="3"/>
    </row>
    <row r="13113" spans="1:5" x14ac:dyDescent="0.3">
      <c r="A13113" s="3"/>
      <c r="B13113" s="3"/>
      <c r="C13113" s="3"/>
      <c r="D13113" s="3"/>
      <c r="E13113" s="3"/>
    </row>
    <row r="13114" spans="1:5" x14ac:dyDescent="0.3">
      <c r="A13114" s="3"/>
      <c r="B13114" s="3"/>
      <c r="C13114" s="3"/>
      <c r="D13114" s="3"/>
      <c r="E13114" s="3"/>
    </row>
    <row r="13115" spans="1:5" x14ac:dyDescent="0.3">
      <c r="A13115" s="3"/>
      <c r="B13115" s="3"/>
      <c r="C13115" s="3"/>
      <c r="D13115" s="3"/>
      <c r="E13115" s="3"/>
    </row>
    <row r="13116" spans="1:5" x14ac:dyDescent="0.3">
      <c r="A13116" s="3"/>
      <c r="B13116" s="3"/>
      <c r="C13116" s="3"/>
      <c r="D13116" s="3"/>
      <c r="E13116" s="3"/>
    </row>
    <row r="13117" spans="1:5" x14ac:dyDescent="0.3">
      <c r="A13117" s="3"/>
      <c r="B13117" s="3"/>
      <c r="C13117" s="3"/>
      <c r="D13117" s="3"/>
      <c r="E13117" s="3"/>
    </row>
    <row r="13118" spans="1:5" x14ac:dyDescent="0.3">
      <c r="A13118" s="3"/>
      <c r="B13118" s="3"/>
      <c r="C13118" s="3"/>
      <c r="D13118" s="3"/>
      <c r="E13118" s="3"/>
    </row>
    <row r="13119" spans="1:5" x14ac:dyDescent="0.3">
      <c r="A13119" s="3"/>
      <c r="B13119" s="3"/>
      <c r="C13119" s="3"/>
      <c r="D13119" s="3"/>
      <c r="E13119" s="3"/>
    </row>
    <row r="13120" spans="1:5" x14ac:dyDescent="0.3">
      <c r="A13120" s="3"/>
      <c r="B13120" s="3"/>
      <c r="C13120" s="3"/>
      <c r="D13120" s="3"/>
      <c r="E13120" s="3"/>
    </row>
    <row r="13121" spans="1:5" x14ac:dyDescent="0.3">
      <c r="A13121" s="3"/>
      <c r="B13121" s="3"/>
      <c r="C13121" s="3"/>
      <c r="D13121" s="3"/>
      <c r="E13121" s="3"/>
    </row>
    <row r="13122" spans="1:5" x14ac:dyDescent="0.3">
      <c r="A13122" s="3"/>
      <c r="B13122" s="3"/>
      <c r="C13122" s="3"/>
      <c r="D13122" s="3"/>
      <c r="E13122" s="3"/>
    </row>
    <row r="13123" spans="1:5" x14ac:dyDescent="0.3">
      <c r="A13123" s="3"/>
      <c r="B13123" s="3"/>
      <c r="C13123" s="3"/>
      <c r="D13123" s="3"/>
      <c r="E13123" s="3"/>
    </row>
    <row r="13124" spans="1:5" x14ac:dyDescent="0.3">
      <c r="A13124" s="3"/>
      <c r="B13124" s="3"/>
      <c r="C13124" s="3"/>
      <c r="D13124" s="3"/>
      <c r="E13124" s="3"/>
    </row>
    <row r="13125" spans="1:5" x14ac:dyDescent="0.3">
      <c r="A13125" s="3"/>
      <c r="B13125" s="3"/>
      <c r="C13125" s="3"/>
      <c r="D13125" s="3"/>
      <c r="E13125" s="3"/>
    </row>
    <row r="13126" spans="1:5" x14ac:dyDescent="0.3">
      <c r="A13126" s="3"/>
      <c r="B13126" s="3"/>
      <c r="C13126" s="3"/>
      <c r="D13126" s="3"/>
      <c r="E13126" s="3"/>
    </row>
    <row r="13127" spans="1:5" x14ac:dyDescent="0.3">
      <c r="A13127" s="3"/>
      <c r="B13127" s="3"/>
      <c r="C13127" s="3"/>
      <c r="D13127" s="3"/>
      <c r="E13127" s="3"/>
    </row>
    <row r="13128" spans="1:5" x14ac:dyDescent="0.3">
      <c r="A13128" s="3"/>
      <c r="B13128" s="3"/>
      <c r="C13128" s="3"/>
      <c r="D13128" s="3"/>
      <c r="E13128" s="3"/>
    </row>
    <row r="13129" spans="1:5" x14ac:dyDescent="0.3">
      <c r="A13129" s="3"/>
      <c r="B13129" s="3"/>
      <c r="C13129" s="3"/>
      <c r="D13129" s="3"/>
      <c r="E13129" s="3"/>
    </row>
    <row r="13130" spans="1:5" x14ac:dyDescent="0.3">
      <c r="A13130" s="3"/>
      <c r="B13130" s="3"/>
      <c r="C13130" s="3"/>
      <c r="D13130" s="3"/>
      <c r="E13130" s="3"/>
    </row>
    <row r="13131" spans="1:5" x14ac:dyDescent="0.3">
      <c r="A13131" s="3"/>
      <c r="B13131" s="3"/>
      <c r="C13131" s="3"/>
      <c r="D13131" s="3"/>
      <c r="E13131" s="3"/>
    </row>
    <row r="13132" spans="1:5" x14ac:dyDescent="0.3">
      <c r="A13132" s="3"/>
      <c r="B13132" s="3"/>
      <c r="C13132" s="3"/>
      <c r="D13132" s="3"/>
      <c r="E13132" s="3"/>
    </row>
    <row r="13133" spans="1:5" x14ac:dyDescent="0.3">
      <c r="A13133" s="3"/>
      <c r="B13133" s="3"/>
      <c r="C13133" s="3"/>
      <c r="D13133" s="3"/>
      <c r="E13133" s="3"/>
    </row>
    <row r="13134" spans="1:5" x14ac:dyDescent="0.3">
      <c r="A13134" s="3"/>
      <c r="B13134" s="3"/>
      <c r="C13134" s="3"/>
      <c r="D13134" s="3"/>
      <c r="E13134" s="3"/>
    </row>
    <row r="13135" spans="1:5" x14ac:dyDescent="0.3">
      <c r="A13135" s="3"/>
      <c r="B13135" s="3"/>
      <c r="C13135" s="3"/>
      <c r="D13135" s="3"/>
      <c r="E13135" s="3"/>
    </row>
    <row r="13136" spans="1:5" x14ac:dyDescent="0.3">
      <c r="A13136" s="3"/>
      <c r="B13136" s="3"/>
      <c r="C13136" s="3"/>
      <c r="D13136" s="3"/>
      <c r="E13136" s="3"/>
    </row>
    <row r="13137" spans="1:5" x14ac:dyDescent="0.3">
      <c r="A13137" s="3"/>
      <c r="B13137" s="3"/>
      <c r="C13137" s="3"/>
      <c r="D13137" s="3"/>
      <c r="E13137" s="3"/>
    </row>
    <row r="13138" spans="1:5" x14ac:dyDescent="0.3">
      <c r="A13138" s="3"/>
      <c r="B13138" s="3"/>
      <c r="C13138" s="3"/>
      <c r="D13138" s="3"/>
      <c r="E13138" s="3"/>
    </row>
    <row r="13139" spans="1:5" x14ac:dyDescent="0.3">
      <c r="A13139" s="3"/>
      <c r="B13139" s="3"/>
      <c r="C13139" s="3"/>
      <c r="D13139" s="3"/>
      <c r="E13139" s="3"/>
    </row>
    <row r="13140" spans="1:5" x14ac:dyDescent="0.3">
      <c r="A13140" s="3"/>
      <c r="B13140" s="3"/>
      <c r="C13140" s="3"/>
      <c r="D13140" s="3"/>
      <c r="E13140" s="3"/>
    </row>
    <row r="13141" spans="1:5" x14ac:dyDescent="0.3">
      <c r="A13141" s="3"/>
      <c r="B13141" s="3"/>
      <c r="C13141" s="3"/>
      <c r="D13141" s="3"/>
      <c r="E13141" s="3"/>
    </row>
    <row r="13142" spans="1:5" x14ac:dyDescent="0.3">
      <c r="A13142" s="3"/>
      <c r="B13142" s="3"/>
      <c r="C13142" s="3"/>
      <c r="D13142" s="3"/>
      <c r="E13142" s="3"/>
    </row>
    <row r="13143" spans="1:5" x14ac:dyDescent="0.3">
      <c r="A13143" s="3"/>
      <c r="B13143" s="3"/>
      <c r="C13143" s="3"/>
      <c r="D13143" s="3"/>
      <c r="E13143" s="3"/>
    </row>
    <row r="13144" spans="1:5" x14ac:dyDescent="0.3">
      <c r="A13144" s="3"/>
      <c r="B13144" s="3"/>
      <c r="C13144" s="3"/>
      <c r="D13144" s="3"/>
      <c r="E13144" s="3"/>
    </row>
    <row r="13145" spans="1:5" x14ac:dyDescent="0.3">
      <c r="A13145" s="3"/>
      <c r="B13145" s="3"/>
      <c r="C13145" s="3"/>
      <c r="D13145" s="3"/>
      <c r="E13145" s="3"/>
    </row>
    <row r="13146" spans="1:5" x14ac:dyDescent="0.3">
      <c r="A13146" s="3"/>
      <c r="B13146" s="3"/>
      <c r="C13146" s="3"/>
      <c r="D13146" s="3"/>
      <c r="E13146" s="3"/>
    </row>
    <row r="13147" spans="1:5" x14ac:dyDescent="0.3">
      <c r="A13147" s="3"/>
      <c r="B13147" s="3"/>
      <c r="C13147" s="3"/>
      <c r="D13147" s="3"/>
      <c r="E13147" s="3"/>
    </row>
    <row r="13148" spans="1:5" x14ac:dyDescent="0.3">
      <c r="A13148" s="3"/>
      <c r="B13148" s="3"/>
      <c r="C13148" s="3"/>
      <c r="D13148" s="3"/>
      <c r="E13148" s="3"/>
    </row>
    <row r="13149" spans="1:5" x14ac:dyDescent="0.3">
      <c r="A13149" s="3"/>
      <c r="B13149" s="3"/>
      <c r="C13149" s="3"/>
      <c r="D13149" s="3"/>
      <c r="E13149" s="3"/>
    </row>
    <row r="13150" spans="1:5" x14ac:dyDescent="0.3">
      <c r="A13150" s="3"/>
      <c r="B13150" s="3"/>
      <c r="C13150" s="3"/>
      <c r="D13150" s="3"/>
      <c r="E13150" s="3"/>
    </row>
    <row r="13151" spans="1:5" x14ac:dyDescent="0.3">
      <c r="A13151" s="3"/>
      <c r="B13151" s="3"/>
      <c r="C13151" s="3"/>
      <c r="D13151" s="3"/>
      <c r="E13151" s="3"/>
    </row>
    <row r="13152" spans="1:5" x14ac:dyDescent="0.3">
      <c r="A13152" s="3"/>
      <c r="B13152" s="3"/>
      <c r="C13152" s="3"/>
      <c r="D13152" s="3"/>
      <c r="E13152" s="3"/>
    </row>
    <row r="13153" spans="1:5" x14ac:dyDescent="0.3">
      <c r="A13153" s="3"/>
      <c r="B13153" s="3"/>
      <c r="C13153" s="3"/>
      <c r="D13153" s="3"/>
      <c r="E13153" s="3"/>
    </row>
    <row r="13154" spans="1:5" x14ac:dyDescent="0.3">
      <c r="A13154" s="3"/>
      <c r="B13154" s="3"/>
      <c r="C13154" s="3"/>
      <c r="D13154" s="3"/>
      <c r="E13154" s="3"/>
    </row>
    <row r="13155" spans="1:5" x14ac:dyDescent="0.3">
      <c r="A13155" s="3"/>
      <c r="B13155" s="3"/>
      <c r="C13155" s="3"/>
      <c r="D13155" s="3"/>
      <c r="E13155" s="3"/>
    </row>
    <row r="13156" spans="1:5" x14ac:dyDescent="0.3">
      <c r="A13156" s="3"/>
      <c r="B13156" s="3"/>
      <c r="C13156" s="3"/>
      <c r="D13156" s="3"/>
      <c r="E13156" s="3"/>
    </row>
    <row r="13157" spans="1:5" x14ac:dyDescent="0.3">
      <c r="A13157" s="3"/>
      <c r="B13157" s="3"/>
      <c r="C13157" s="3"/>
      <c r="D13157" s="3"/>
      <c r="E13157" s="3"/>
    </row>
    <row r="13158" spans="1:5" x14ac:dyDescent="0.3">
      <c r="A13158" s="3"/>
      <c r="B13158" s="3"/>
      <c r="C13158" s="3"/>
      <c r="D13158" s="3"/>
      <c r="E13158" s="3"/>
    </row>
    <row r="13159" spans="1:5" x14ac:dyDescent="0.3">
      <c r="A13159" s="3"/>
      <c r="B13159" s="3"/>
      <c r="C13159" s="3"/>
      <c r="D13159" s="3"/>
      <c r="E13159" s="3"/>
    </row>
    <row r="13160" spans="1:5" x14ac:dyDescent="0.3">
      <c r="A13160" s="3"/>
      <c r="B13160" s="3"/>
      <c r="C13160" s="3"/>
      <c r="D13160" s="3"/>
      <c r="E13160" s="3"/>
    </row>
    <row r="13161" spans="1:5" x14ac:dyDescent="0.3">
      <c r="A13161" s="3"/>
      <c r="B13161" s="3"/>
      <c r="C13161" s="3"/>
      <c r="D13161" s="3"/>
      <c r="E13161" s="3"/>
    </row>
    <row r="13162" spans="1:5" x14ac:dyDescent="0.3">
      <c r="A13162" s="3"/>
      <c r="B13162" s="3"/>
      <c r="C13162" s="3"/>
      <c r="D13162" s="3"/>
      <c r="E13162" s="3"/>
    </row>
    <row r="13163" spans="1:5" x14ac:dyDescent="0.3">
      <c r="A13163" s="3"/>
      <c r="B13163" s="3"/>
      <c r="C13163" s="3"/>
      <c r="D13163" s="3"/>
      <c r="E13163" s="3"/>
    </row>
    <row r="13164" spans="1:5" x14ac:dyDescent="0.3">
      <c r="A13164" s="3"/>
      <c r="B13164" s="3"/>
      <c r="C13164" s="3"/>
      <c r="D13164" s="3"/>
      <c r="E13164" s="3"/>
    </row>
    <row r="13165" spans="1:5" x14ac:dyDescent="0.3">
      <c r="A13165" s="3"/>
      <c r="B13165" s="3"/>
      <c r="C13165" s="3"/>
      <c r="D13165" s="3"/>
      <c r="E13165" s="3"/>
    </row>
    <row r="13166" spans="1:5" x14ac:dyDescent="0.3">
      <c r="A13166" s="3"/>
      <c r="B13166" s="3"/>
      <c r="C13166" s="3"/>
      <c r="D13166" s="3"/>
      <c r="E13166" s="3"/>
    </row>
    <row r="13167" spans="1:5" x14ac:dyDescent="0.3">
      <c r="A13167" s="3"/>
      <c r="B13167" s="3"/>
      <c r="C13167" s="3"/>
      <c r="D13167" s="3"/>
      <c r="E13167" s="3"/>
    </row>
    <row r="13168" spans="1:5" x14ac:dyDescent="0.3">
      <c r="A13168" s="3"/>
      <c r="B13168" s="3"/>
      <c r="C13168" s="3"/>
      <c r="D13168" s="3"/>
      <c r="E13168" s="3"/>
    </row>
    <row r="13169" spans="1:5" x14ac:dyDescent="0.3">
      <c r="A13169" s="3"/>
      <c r="B13169" s="3"/>
      <c r="C13169" s="3"/>
      <c r="D13169" s="3"/>
      <c r="E13169" s="3"/>
    </row>
    <row r="13170" spans="1:5" x14ac:dyDescent="0.3">
      <c r="A13170" s="3"/>
      <c r="B13170" s="3"/>
      <c r="C13170" s="3"/>
      <c r="D13170" s="3"/>
      <c r="E13170" s="3"/>
    </row>
    <row r="13171" spans="1:5" x14ac:dyDescent="0.3">
      <c r="A13171" s="3"/>
      <c r="B13171" s="3"/>
      <c r="C13171" s="3"/>
      <c r="D13171" s="3"/>
      <c r="E13171" s="3"/>
    </row>
    <row r="13172" spans="1:5" x14ac:dyDescent="0.3">
      <c r="A13172" s="3"/>
      <c r="B13172" s="3"/>
      <c r="C13172" s="3"/>
      <c r="D13172" s="3"/>
      <c r="E13172" s="3"/>
    </row>
    <row r="13173" spans="1:5" x14ac:dyDescent="0.3">
      <c r="A13173" s="3"/>
      <c r="B13173" s="3"/>
      <c r="C13173" s="3"/>
      <c r="D13173" s="3"/>
      <c r="E13173" s="3"/>
    </row>
    <row r="13174" spans="1:5" x14ac:dyDescent="0.3">
      <c r="A13174" s="3"/>
      <c r="B13174" s="3"/>
      <c r="C13174" s="3"/>
      <c r="D13174" s="3"/>
      <c r="E13174" s="3"/>
    </row>
    <row r="13175" spans="1:5" x14ac:dyDescent="0.3">
      <c r="A13175" s="3"/>
      <c r="B13175" s="3"/>
      <c r="C13175" s="3"/>
      <c r="D13175" s="3"/>
      <c r="E13175" s="3"/>
    </row>
    <row r="13176" spans="1:5" x14ac:dyDescent="0.3">
      <c r="A13176" s="3"/>
      <c r="B13176" s="3"/>
      <c r="C13176" s="3"/>
      <c r="D13176" s="3"/>
      <c r="E13176" s="3"/>
    </row>
    <row r="13177" spans="1:5" x14ac:dyDescent="0.3">
      <c r="A13177" s="3"/>
      <c r="B13177" s="3"/>
      <c r="C13177" s="3"/>
      <c r="D13177" s="3"/>
      <c r="E13177" s="3"/>
    </row>
    <row r="13178" spans="1:5" x14ac:dyDescent="0.3">
      <c r="A13178" s="3"/>
      <c r="B13178" s="3"/>
      <c r="C13178" s="3"/>
      <c r="D13178" s="3"/>
      <c r="E13178" s="3"/>
    </row>
    <row r="13179" spans="1:5" x14ac:dyDescent="0.3">
      <c r="A13179" s="3"/>
      <c r="B13179" s="3"/>
      <c r="C13179" s="3"/>
      <c r="D13179" s="3"/>
      <c r="E13179" s="3"/>
    </row>
    <row r="13180" spans="1:5" x14ac:dyDescent="0.3">
      <c r="A13180" s="3"/>
      <c r="B13180" s="3"/>
      <c r="C13180" s="3"/>
      <c r="D13180" s="3"/>
      <c r="E13180" s="3"/>
    </row>
    <row r="13181" spans="1:5" x14ac:dyDescent="0.3">
      <c r="A13181" s="3"/>
      <c r="B13181" s="3"/>
      <c r="C13181" s="3"/>
      <c r="D13181" s="3"/>
      <c r="E13181" s="3"/>
    </row>
    <row r="13182" spans="1:5" x14ac:dyDescent="0.3">
      <c r="A13182" s="3"/>
      <c r="B13182" s="3"/>
      <c r="C13182" s="3"/>
      <c r="D13182" s="3"/>
      <c r="E13182" s="3"/>
    </row>
    <row r="13183" spans="1:5" x14ac:dyDescent="0.3">
      <c r="A13183" s="3"/>
      <c r="B13183" s="3"/>
      <c r="C13183" s="3"/>
      <c r="D13183" s="3"/>
      <c r="E13183" s="3"/>
    </row>
    <row r="13184" spans="1:5" x14ac:dyDescent="0.3">
      <c r="A13184" s="3"/>
      <c r="B13184" s="3"/>
      <c r="C13184" s="3"/>
      <c r="D13184" s="3"/>
      <c r="E13184" s="3"/>
    </row>
    <row r="13185" spans="1:5" x14ac:dyDescent="0.3">
      <c r="A13185" s="3"/>
      <c r="B13185" s="3"/>
      <c r="C13185" s="3"/>
      <c r="D13185" s="3"/>
      <c r="E13185" s="3"/>
    </row>
    <row r="13186" spans="1:5" x14ac:dyDescent="0.3">
      <c r="A13186" s="3"/>
      <c r="B13186" s="3"/>
      <c r="C13186" s="3"/>
      <c r="D13186" s="3"/>
      <c r="E13186" s="3"/>
    </row>
    <row r="13187" spans="1:5" x14ac:dyDescent="0.3">
      <c r="A13187" s="3"/>
      <c r="B13187" s="3"/>
      <c r="C13187" s="3"/>
      <c r="D13187" s="3"/>
      <c r="E13187" s="3"/>
    </row>
    <row r="13188" spans="1:5" x14ac:dyDescent="0.3">
      <c r="A13188" s="3"/>
      <c r="B13188" s="3"/>
      <c r="C13188" s="3"/>
      <c r="D13188" s="3"/>
      <c r="E13188" s="3"/>
    </row>
    <row r="13189" spans="1:5" x14ac:dyDescent="0.3">
      <c r="A13189" s="3"/>
      <c r="B13189" s="3"/>
      <c r="C13189" s="3"/>
      <c r="D13189" s="3"/>
      <c r="E13189" s="3"/>
    </row>
    <row r="13190" spans="1:5" x14ac:dyDescent="0.3">
      <c r="A13190" s="3"/>
      <c r="B13190" s="3"/>
      <c r="C13190" s="3"/>
      <c r="D13190" s="3"/>
      <c r="E13190" s="3"/>
    </row>
    <row r="13191" spans="1:5" x14ac:dyDescent="0.3">
      <c r="A13191" s="3"/>
      <c r="B13191" s="3"/>
      <c r="C13191" s="3"/>
      <c r="D13191" s="3"/>
      <c r="E13191" s="3"/>
    </row>
    <row r="13192" spans="1:5" x14ac:dyDescent="0.3">
      <c r="A13192" s="3"/>
      <c r="B13192" s="3"/>
      <c r="C13192" s="3"/>
      <c r="D13192" s="3"/>
      <c r="E13192" s="3"/>
    </row>
    <row r="13193" spans="1:5" x14ac:dyDescent="0.3">
      <c r="A13193" s="3"/>
      <c r="B13193" s="3"/>
      <c r="C13193" s="3"/>
      <c r="D13193" s="3"/>
      <c r="E13193" s="3"/>
    </row>
    <row r="13194" spans="1:5" x14ac:dyDescent="0.3">
      <c r="A13194" s="3"/>
      <c r="B13194" s="3"/>
      <c r="C13194" s="3"/>
      <c r="D13194" s="3"/>
      <c r="E13194" s="3"/>
    </row>
    <row r="13195" spans="1:5" x14ac:dyDescent="0.3">
      <c r="A13195" s="3"/>
      <c r="B13195" s="3"/>
      <c r="C13195" s="3"/>
      <c r="D13195" s="3"/>
      <c r="E13195" s="3"/>
    </row>
    <row r="13196" spans="1:5" x14ac:dyDescent="0.3">
      <c r="A13196" s="3"/>
      <c r="B13196" s="3"/>
      <c r="C13196" s="3"/>
      <c r="D13196" s="3"/>
      <c r="E13196" s="3"/>
    </row>
    <row r="13197" spans="1:5" x14ac:dyDescent="0.3">
      <c r="A13197" s="3"/>
      <c r="B13197" s="3"/>
      <c r="C13197" s="3"/>
      <c r="D13197" s="3"/>
      <c r="E13197" s="3"/>
    </row>
    <row r="13198" spans="1:5" x14ac:dyDescent="0.3">
      <c r="A13198" s="3"/>
      <c r="B13198" s="3"/>
      <c r="C13198" s="3"/>
      <c r="D13198" s="3"/>
      <c r="E13198" s="3"/>
    </row>
    <row r="13199" spans="1:5" x14ac:dyDescent="0.3">
      <c r="A13199" s="3"/>
      <c r="B13199" s="3"/>
      <c r="C13199" s="3"/>
      <c r="D13199" s="3"/>
      <c r="E13199" s="3"/>
    </row>
    <row r="13200" spans="1:5" x14ac:dyDescent="0.3">
      <c r="A13200" s="3"/>
      <c r="B13200" s="3"/>
      <c r="C13200" s="3"/>
      <c r="D13200" s="3"/>
      <c r="E13200" s="3"/>
    </row>
    <row r="13201" spans="1:5" x14ac:dyDescent="0.3">
      <c r="A13201" s="3"/>
      <c r="B13201" s="3"/>
      <c r="C13201" s="3"/>
      <c r="D13201" s="3"/>
      <c r="E13201" s="3"/>
    </row>
    <row r="13202" spans="1:5" x14ac:dyDescent="0.3">
      <c r="A13202" s="3"/>
      <c r="B13202" s="3"/>
      <c r="C13202" s="3"/>
      <c r="D13202" s="3"/>
      <c r="E13202" s="3"/>
    </row>
    <row r="13203" spans="1:5" x14ac:dyDescent="0.3">
      <c r="A13203" s="3"/>
      <c r="B13203" s="3"/>
      <c r="C13203" s="3"/>
      <c r="D13203" s="3"/>
      <c r="E13203" s="3"/>
    </row>
    <row r="13204" spans="1:5" x14ac:dyDescent="0.3">
      <c r="A13204" s="3"/>
      <c r="B13204" s="3"/>
      <c r="C13204" s="3"/>
      <c r="D13204" s="3"/>
      <c r="E13204" s="3"/>
    </row>
    <row r="13205" spans="1:5" x14ac:dyDescent="0.3">
      <c r="A13205" s="3"/>
      <c r="B13205" s="3"/>
      <c r="C13205" s="3"/>
      <c r="D13205" s="3"/>
      <c r="E13205" s="3"/>
    </row>
    <row r="13206" spans="1:5" x14ac:dyDescent="0.3">
      <c r="A13206" s="3"/>
      <c r="B13206" s="3"/>
      <c r="C13206" s="3"/>
      <c r="D13206" s="3"/>
      <c r="E13206" s="3"/>
    </row>
    <row r="13207" spans="1:5" x14ac:dyDescent="0.3">
      <c r="A13207" s="3"/>
      <c r="B13207" s="3"/>
      <c r="C13207" s="3"/>
      <c r="D13207" s="3"/>
      <c r="E13207" s="3"/>
    </row>
    <row r="13208" spans="1:5" x14ac:dyDescent="0.3">
      <c r="A13208" s="3"/>
      <c r="B13208" s="3"/>
      <c r="C13208" s="3"/>
      <c r="D13208" s="3"/>
      <c r="E13208" s="3"/>
    </row>
    <row r="13209" spans="1:5" x14ac:dyDescent="0.3">
      <c r="A13209" s="3"/>
      <c r="B13209" s="3"/>
      <c r="C13209" s="3"/>
      <c r="D13209" s="3"/>
      <c r="E13209" s="3"/>
    </row>
    <row r="13210" spans="1:5" x14ac:dyDescent="0.3">
      <c r="A13210" s="3"/>
      <c r="B13210" s="3"/>
      <c r="C13210" s="3"/>
      <c r="D13210" s="3"/>
      <c r="E13210" s="3"/>
    </row>
    <row r="13211" spans="1:5" x14ac:dyDescent="0.3">
      <c r="A13211" s="3"/>
      <c r="B13211" s="3"/>
      <c r="C13211" s="3"/>
      <c r="D13211" s="3"/>
      <c r="E13211" s="3"/>
    </row>
    <row r="13212" spans="1:5" x14ac:dyDescent="0.3">
      <c r="A13212" s="3"/>
      <c r="B13212" s="3"/>
      <c r="C13212" s="3"/>
      <c r="D13212" s="3"/>
      <c r="E13212" s="3"/>
    </row>
    <row r="13213" spans="1:5" x14ac:dyDescent="0.3">
      <c r="A13213" s="3"/>
      <c r="B13213" s="3"/>
      <c r="C13213" s="3"/>
      <c r="D13213" s="3"/>
      <c r="E13213" s="3"/>
    </row>
    <row r="13214" spans="1:5" x14ac:dyDescent="0.3">
      <c r="A13214" s="3"/>
      <c r="B13214" s="3"/>
      <c r="C13214" s="3"/>
      <c r="D13214" s="3"/>
      <c r="E13214" s="3"/>
    </row>
    <row r="13215" spans="1:5" x14ac:dyDescent="0.3">
      <c r="A13215" s="3"/>
      <c r="B13215" s="3"/>
      <c r="C13215" s="3"/>
      <c r="D13215" s="3"/>
      <c r="E13215" s="3"/>
    </row>
    <row r="13216" spans="1:5" x14ac:dyDescent="0.3">
      <c r="A13216" s="3"/>
      <c r="B13216" s="3"/>
      <c r="C13216" s="3"/>
      <c r="D13216" s="3"/>
      <c r="E13216" s="3"/>
    </row>
    <row r="13217" spans="1:5" x14ac:dyDescent="0.3">
      <c r="A13217" s="3"/>
      <c r="B13217" s="3"/>
      <c r="C13217" s="3"/>
      <c r="D13217" s="3"/>
      <c r="E13217" s="3"/>
    </row>
    <row r="13218" spans="1:5" x14ac:dyDescent="0.3">
      <c r="A13218" s="3"/>
      <c r="B13218" s="3"/>
      <c r="C13218" s="3"/>
      <c r="D13218" s="3"/>
      <c r="E13218" s="3"/>
    </row>
    <row r="13219" spans="1:5" x14ac:dyDescent="0.3">
      <c r="A13219" s="3"/>
      <c r="B13219" s="3"/>
      <c r="C13219" s="3"/>
      <c r="D13219" s="3"/>
      <c r="E13219" s="3"/>
    </row>
    <row r="13220" spans="1:5" x14ac:dyDescent="0.3">
      <c r="A13220" s="3"/>
      <c r="B13220" s="3"/>
      <c r="C13220" s="3"/>
      <c r="D13220" s="3"/>
      <c r="E13220" s="3"/>
    </row>
    <row r="13221" spans="1:5" x14ac:dyDescent="0.3">
      <c r="A13221" s="3"/>
      <c r="B13221" s="3"/>
      <c r="C13221" s="3"/>
      <c r="D13221" s="3"/>
      <c r="E13221" s="3"/>
    </row>
    <row r="13222" spans="1:5" x14ac:dyDescent="0.3">
      <c r="A13222" s="3"/>
      <c r="B13222" s="3"/>
      <c r="C13222" s="3"/>
      <c r="D13222" s="3"/>
      <c r="E13222" s="3"/>
    </row>
    <row r="13223" spans="1:5" x14ac:dyDescent="0.3">
      <c r="A13223" s="3"/>
      <c r="B13223" s="3"/>
      <c r="C13223" s="3"/>
      <c r="D13223" s="3"/>
      <c r="E13223" s="3"/>
    </row>
    <row r="13224" spans="1:5" x14ac:dyDescent="0.3">
      <c r="A13224" s="3"/>
      <c r="B13224" s="3"/>
      <c r="C13224" s="3"/>
      <c r="D13224" s="3"/>
      <c r="E13224" s="3"/>
    </row>
    <row r="13225" spans="1:5" x14ac:dyDescent="0.3">
      <c r="A13225" s="3"/>
      <c r="B13225" s="3"/>
      <c r="C13225" s="3"/>
      <c r="D13225" s="3"/>
      <c r="E13225" s="3"/>
    </row>
    <row r="13226" spans="1:5" x14ac:dyDescent="0.3">
      <c r="A13226" s="3"/>
      <c r="B13226" s="3"/>
      <c r="C13226" s="3"/>
      <c r="D13226" s="3"/>
      <c r="E13226" s="3"/>
    </row>
    <row r="13227" spans="1:5" x14ac:dyDescent="0.3">
      <c r="A13227" s="3"/>
      <c r="B13227" s="3"/>
      <c r="C13227" s="3"/>
      <c r="D13227" s="3"/>
      <c r="E13227" s="3"/>
    </row>
    <row r="13228" spans="1:5" x14ac:dyDescent="0.3">
      <c r="A13228" s="3"/>
      <c r="B13228" s="3"/>
      <c r="C13228" s="3"/>
      <c r="D13228" s="3"/>
      <c r="E13228" s="3"/>
    </row>
    <row r="13229" spans="1:5" x14ac:dyDescent="0.3">
      <c r="A13229" s="3"/>
      <c r="B13229" s="3"/>
      <c r="C13229" s="3"/>
      <c r="D13229" s="3"/>
      <c r="E13229" s="3"/>
    </row>
    <row r="13230" spans="1:5" x14ac:dyDescent="0.3">
      <c r="A13230" s="3"/>
      <c r="B13230" s="3"/>
      <c r="C13230" s="3"/>
      <c r="D13230" s="3"/>
      <c r="E13230" s="3"/>
    </row>
    <row r="13231" spans="1:5" x14ac:dyDescent="0.3">
      <c r="A13231" s="3"/>
      <c r="B13231" s="3"/>
      <c r="C13231" s="3"/>
      <c r="D13231" s="3"/>
      <c r="E13231" s="3"/>
    </row>
    <row r="13232" spans="1:5" x14ac:dyDescent="0.3">
      <c r="A13232" s="3"/>
      <c r="B13232" s="3"/>
      <c r="C13232" s="3"/>
      <c r="D13232" s="3"/>
      <c r="E13232" s="3"/>
    </row>
    <row r="13233" spans="1:5" x14ac:dyDescent="0.3">
      <c r="A13233" s="3"/>
      <c r="B13233" s="3"/>
      <c r="C13233" s="3"/>
      <c r="D13233" s="3"/>
      <c r="E13233" s="3"/>
    </row>
    <row r="13234" spans="1:5" x14ac:dyDescent="0.3">
      <c r="A13234" s="3"/>
      <c r="B13234" s="3"/>
      <c r="C13234" s="3"/>
      <c r="D13234" s="3"/>
      <c r="E13234" s="3"/>
    </row>
    <row r="13235" spans="1:5" x14ac:dyDescent="0.3">
      <c r="A13235" s="3"/>
      <c r="B13235" s="3"/>
      <c r="C13235" s="3"/>
      <c r="D13235" s="3"/>
      <c r="E13235" s="3"/>
    </row>
    <row r="13236" spans="1:5" x14ac:dyDescent="0.3">
      <c r="A13236" s="3"/>
      <c r="B13236" s="3"/>
      <c r="C13236" s="3"/>
      <c r="D13236" s="3"/>
      <c r="E13236" s="3"/>
    </row>
    <row r="13237" spans="1:5" x14ac:dyDescent="0.3">
      <c r="A13237" s="3"/>
      <c r="B13237" s="3"/>
      <c r="C13237" s="3"/>
      <c r="D13237" s="3"/>
      <c r="E13237" s="3"/>
    </row>
    <row r="13238" spans="1:5" x14ac:dyDescent="0.3">
      <c r="A13238" s="3"/>
      <c r="B13238" s="3"/>
      <c r="C13238" s="3"/>
      <c r="D13238" s="3"/>
      <c r="E13238" s="3"/>
    </row>
    <row r="13239" spans="1:5" x14ac:dyDescent="0.3">
      <c r="A13239" s="3"/>
      <c r="B13239" s="3"/>
      <c r="C13239" s="3"/>
      <c r="D13239" s="3"/>
      <c r="E13239" s="3"/>
    </row>
    <row r="13240" spans="1:5" x14ac:dyDescent="0.3">
      <c r="A13240" s="3"/>
      <c r="B13240" s="3"/>
      <c r="C13240" s="3"/>
      <c r="D13240" s="3"/>
      <c r="E13240" s="3"/>
    </row>
    <row r="13241" spans="1:5" x14ac:dyDescent="0.3">
      <c r="A13241" s="3"/>
      <c r="B13241" s="3"/>
      <c r="C13241" s="3"/>
      <c r="D13241" s="3"/>
      <c r="E13241" s="3"/>
    </row>
    <row r="13242" spans="1:5" x14ac:dyDescent="0.3">
      <c r="A13242" s="3"/>
      <c r="B13242" s="3"/>
      <c r="C13242" s="3"/>
      <c r="D13242" s="3"/>
      <c r="E13242" s="3"/>
    </row>
    <row r="13243" spans="1:5" x14ac:dyDescent="0.3">
      <c r="A13243" s="3"/>
      <c r="B13243" s="3"/>
      <c r="C13243" s="3"/>
      <c r="D13243" s="3"/>
      <c r="E13243" s="3"/>
    </row>
    <row r="13244" spans="1:5" x14ac:dyDescent="0.3">
      <c r="A13244" s="3"/>
      <c r="B13244" s="3"/>
      <c r="C13244" s="3"/>
      <c r="D13244" s="3"/>
      <c r="E13244" s="3"/>
    </row>
    <row r="13245" spans="1:5" x14ac:dyDescent="0.3">
      <c r="A13245" s="3"/>
      <c r="B13245" s="3"/>
      <c r="C13245" s="3"/>
      <c r="D13245" s="3"/>
      <c r="E13245" s="3"/>
    </row>
    <row r="13246" spans="1:5" x14ac:dyDescent="0.3">
      <c r="A13246" s="3"/>
      <c r="B13246" s="3"/>
      <c r="C13246" s="3"/>
      <c r="D13246" s="3"/>
      <c r="E13246" s="3"/>
    </row>
    <row r="13247" spans="1:5" x14ac:dyDescent="0.3">
      <c r="A13247" s="3"/>
      <c r="B13247" s="3"/>
      <c r="C13247" s="3"/>
      <c r="D13247" s="3"/>
      <c r="E13247" s="3"/>
    </row>
    <row r="13248" spans="1:5" x14ac:dyDescent="0.3">
      <c r="A13248" s="3"/>
      <c r="B13248" s="3"/>
      <c r="C13248" s="3"/>
      <c r="D13248" s="3"/>
      <c r="E13248" s="3"/>
    </row>
    <row r="13249" spans="1:5" x14ac:dyDescent="0.3">
      <c r="A13249" s="3"/>
      <c r="B13249" s="3"/>
      <c r="C13249" s="3"/>
      <c r="D13249" s="3"/>
      <c r="E13249" s="3"/>
    </row>
    <row r="13250" spans="1:5" x14ac:dyDescent="0.3">
      <c r="A13250" s="3"/>
      <c r="B13250" s="3"/>
      <c r="C13250" s="3"/>
      <c r="D13250" s="3"/>
      <c r="E13250" s="3"/>
    </row>
    <row r="13251" spans="1:5" x14ac:dyDescent="0.3">
      <c r="A13251" s="3"/>
      <c r="B13251" s="3"/>
      <c r="C13251" s="3"/>
      <c r="D13251" s="3"/>
      <c r="E13251" s="3"/>
    </row>
    <row r="13252" spans="1:5" x14ac:dyDescent="0.3">
      <c r="A13252" s="3"/>
      <c r="B13252" s="3"/>
      <c r="C13252" s="3"/>
      <c r="D13252" s="3"/>
      <c r="E13252" s="3"/>
    </row>
    <row r="13253" spans="1:5" x14ac:dyDescent="0.3">
      <c r="A13253" s="3"/>
      <c r="B13253" s="3"/>
      <c r="C13253" s="3"/>
      <c r="D13253" s="3"/>
      <c r="E13253" s="3"/>
    </row>
    <row r="13254" spans="1:5" x14ac:dyDescent="0.3">
      <c r="A13254" s="3"/>
      <c r="B13254" s="3"/>
      <c r="C13254" s="3"/>
      <c r="D13254" s="3"/>
      <c r="E13254" s="3"/>
    </row>
    <row r="13255" spans="1:5" x14ac:dyDescent="0.3">
      <c r="A13255" s="3"/>
      <c r="B13255" s="3"/>
      <c r="C13255" s="3"/>
      <c r="D13255" s="3"/>
      <c r="E13255" s="3"/>
    </row>
    <row r="13256" spans="1:5" x14ac:dyDescent="0.3">
      <c r="A13256" s="3"/>
      <c r="B13256" s="3"/>
      <c r="C13256" s="3"/>
      <c r="D13256" s="3"/>
      <c r="E13256" s="3"/>
    </row>
    <row r="13257" spans="1:5" x14ac:dyDescent="0.3">
      <c r="A13257" s="3"/>
      <c r="B13257" s="3"/>
      <c r="C13257" s="3"/>
      <c r="D13257" s="3"/>
      <c r="E13257" s="3"/>
    </row>
    <row r="13258" spans="1:5" x14ac:dyDescent="0.3">
      <c r="A13258" s="3"/>
      <c r="B13258" s="3"/>
      <c r="C13258" s="3"/>
      <c r="D13258" s="3"/>
      <c r="E13258" s="3"/>
    </row>
    <row r="13259" spans="1:5" x14ac:dyDescent="0.3">
      <c r="A13259" s="3"/>
      <c r="B13259" s="3"/>
      <c r="C13259" s="3"/>
      <c r="D13259" s="3"/>
      <c r="E13259" s="3"/>
    </row>
    <row r="13260" spans="1:5" x14ac:dyDescent="0.3">
      <c r="A13260" s="3"/>
      <c r="B13260" s="3"/>
      <c r="C13260" s="3"/>
      <c r="D13260" s="3"/>
      <c r="E13260" s="3"/>
    </row>
    <row r="13261" spans="1:5" x14ac:dyDescent="0.3">
      <c r="A13261" s="3"/>
      <c r="B13261" s="3"/>
      <c r="C13261" s="3"/>
      <c r="D13261" s="3"/>
      <c r="E13261" s="3"/>
    </row>
    <row r="13262" spans="1:5" x14ac:dyDescent="0.3">
      <c r="A13262" s="3"/>
      <c r="B13262" s="3"/>
      <c r="C13262" s="3"/>
      <c r="D13262" s="3"/>
      <c r="E13262" s="3"/>
    </row>
    <row r="13263" spans="1:5" x14ac:dyDescent="0.3">
      <c r="A13263" s="3"/>
      <c r="B13263" s="3"/>
      <c r="C13263" s="3"/>
      <c r="D13263" s="3"/>
      <c r="E13263" s="3"/>
    </row>
    <row r="13264" spans="1:5" x14ac:dyDescent="0.3">
      <c r="A13264" s="3"/>
      <c r="B13264" s="3"/>
      <c r="C13264" s="3"/>
      <c r="D13264" s="3"/>
      <c r="E13264" s="3"/>
    </row>
    <row r="13265" spans="1:5" x14ac:dyDescent="0.3">
      <c r="A13265" s="3"/>
      <c r="B13265" s="3"/>
      <c r="C13265" s="3"/>
      <c r="D13265" s="3"/>
      <c r="E13265" s="3"/>
    </row>
    <row r="13266" spans="1:5" x14ac:dyDescent="0.3">
      <c r="A13266" s="3"/>
      <c r="B13266" s="3"/>
      <c r="C13266" s="3"/>
      <c r="D13266" s="3"/>
      <c r="E13266" s="3"/>
    </row>
    <row r="13267" spans="1:5" x14ac:dyDescent="0.3">
      <c r="A13267" s="3"/>
      <c r="B13267" s="3"/>
      <c r="C13267" s="3"/>
      <c r="D13267" s="3"/>
      <c r="E13267" s="3"/>
    </row>
    <row r="13268" spans="1:5" x14ac:dyDescent="0.3">
      <c r="A13268" s="3"/>
      <c r="B13268" s="3"/>
      <c r="C13268" s="3"/>
      <c r="D13268" s="3"/>
      <c r="E13268" s="3"/>
    </row>
    <row r="13269" spans="1:5" x14ac:dyDescent="0.3">
      <c r="A13269" s="3"/>
      <c r="B13269" s="3"/>
      <c r="C13269" s="3"/>
      <c r="D13269" s="3"/>
      <c r="E13269" s="3"/>
    </row>
    <row r="13270" spans="1:5" x14ac:dyDescent="0.3">
      <c r="A13270" s="3"/>
      <c r="B13270" s="3"/>
      <c r="C13270" s="3"/>
      <c r="D13270" s="3"/>
      <c r="E13270" s="3"/>
    </row>
    <row r="13271" spans="1:5" x14ac:dyDescent="0.3">
      <c r="A13271" s="3"/>
      <c r="B13271" s="3"/>
      <c r="C13271" s="3"/>
      <c r="D13271" s="3"/>
      <c r="E13271" s="3"/>
    </row>
    <row r="13272" spans="1:5" x14ac:dyDescent="0.3">
      <c r="A13272" s="3"/>
      <c r="B13272" s="3"/>
      <c r="C13272" s="3"/>
      <c r="D13272" s="3"/>
      <c r="E13272" s="3"/>
    </row>
    <row r="13273" spans="1:5" x14ac:dyDescent="0.3">
      <c r="A13273" s="3"/>
      <c r="B13273" s="3"/>
      <c r="C13273" s="3"/>
      <c r="D13273" s="3"/>
      <c r="E13273" s="3"/>
    </row>
    <row r="13274" spans="1:5" x14ac:dyDescent="0.3">
      <c r="A13274" s="3"/>
      <c r="B13274" s="3"/>
      <c r="C13274" s="3"/>
      <c r="D13274" s="3"/>
      <c r="E13274" s="3"/>
    </row>
    <row r="13275" spans="1:5" x14ac:dyDescent="0.3">
      <c r="A13275" s="3"/>
      <c r="B13275" s="3"/>
      <c r="C13275" s="3"/>
      <c r="D13275" s="3"/>
      <c r="E13275" s="3"/>
    </row>
    <row r="13276" spans="1:5" x14ac:dyDescent="0.3">
      <c r="A13276" s="3"/>
      <c r="B13276" s="3"/>
      <c r="C13276" s="3"/>
      <c r="D13276" s="3"/>
      <c r="E13276" s="3"/>
    </row>
    <row r="13277" spans="1:5" x14ac:dyDescent="0.3">
      <c r="A13277" s="3"/>
      <c r="B13277" s="3"/>
      <c r="C13277" s="3"/>
      <c r="D13277" s="3"/>
      <c r="E13277" s="3"/>
    </row>
    <row r="13278" spans="1:5" x14ac:dyDescent="0.3">
      <c r="A13278" s="3"/>
      <c r="B13278" s="3"/>
      <c r="C13278" s="3"/>
      <c r="D13278" s="3"/>
      <c r="E13278" s="3"/>
    </row>
    <row r="13279" spans="1:5" x14ac:dyDescent="0.3">
      <c r="A13279" s="3"/>
      <c r="B13279" s="3"/>
      <c r="C13279" s="3"/>
      <c r="D13279" s="3"/>
      <c r="E13279" s="3"/>
    </row>
    <row r="13280" spans="1:5" x14ac:dyDescent="0.3">
      <c r="A13280" s="3"/>
      <c r="B13280" s="3"/>
      <c r="C13280" s="3"/>
      <c r="D13280" s="3"/>
      <c r="E13280" s="3"/>
    </row>
    <row r="13281" spans="1:5" x14ac:dyDescent="0.3">
      <c r="A13281" s="3"/>
      <c r="B13281" s="3"/>
      <c r="C13281" s="3"/>
      <c r="D13281" s="3"/>
      <c r="E13281" s="3"/>
    </row>
    <row r="13282" spans="1:5" x14ac:dyDescent="0.3">
      <c r="A13282" s="3"/>
      <c r="B13282" s="3"/>
      <c r="C13282" s="3"/>
      <c r="D13282" s="3"/>
      <c r="E13282" s="3"/>
    </row>
    <row r="13283" spans="1:5" x14ac:dyDescent="0.3">
      <c r="A13283" s="3"/>
      <c r="B13283" s="3"/>
      <c r="C13283" s="3"/>
      <c r="D13283" s="3"/>
      <c r="E13283" s="3"/>
    </row>
    <row r="13284" spans="1:5" x14ac:dyDescent="0.3">
      <c r="A13284" s="3"/>
      <c r="B13284" s="3"/>
      <c r="C13284" s="3"/>
      <c r="D13284" s="3"/>
      <c r="E13284" s="3"/>
    </row>
    <row r="13285" spans="1:5" x14ac:dyDescent="0.3">
      <c r="A13285" s="3"/>
      <c r="B13285" s="3"/>
      <c r="C13285" s="3"/>
      <c r="D13285" s="3"/>
      <c r="E13285" s="3"/>
    </row>
    <row r="13286" spans="1:5" x14ac:dyDescent="0.3">
      <c r="A13286" s="3"/>
      <c r="B13286" s="3"/>
      <c r="C13286" s="3"/>
      <c r="D13286" s="3"/>
      <c r="E13286" s="3"/>
    </row>
    <row r="13287" spans="1:5" x14ac:dyDescent="0.3">
      <c r="A13287" s="3"/>
      <c r="B13287" s="3"/>
      <c r="C13287" s="3"/>
      <c r="D13287" s="3"/>
      <c r="E13287" s="3"/>
    </row>
    <row r="13288" spans="1:5" x14ac:dyDescent="0.3">
      <c r="A13288" s="3"/>
      <c r="B13288" s="3"/>
      <c r="C13288" s="3"/>
      <c r="D13288" s="3"/>
      <c r="E13288" s="3"/>
    </row>
    <row r="13289" spans="1:5" x14ac:dyDescent="0.3">
      <c r="A13289" s="3"/>
      <c r="B13289" s="3"/>
      <c r="C13289" s="3"/>
      <c r="D13289" s="3"/>
      <c r="E13289" s="3"/>
    </row>
    <row r="13290" spans="1:5" x14ac:dyDescent="0.3">
      <c r="A13290" s="3"/>
      <c r="B13290" s="3"/>
      <c r="C13290" s="3"/>
      <c r="D13290" s="3"/>
      <c r="E13290" s="3"/>
    </row>
    <row r="13291" spans="1:5" x14ac:dyDescent="0.3">
      <c r="A13291" s="3"/>
      <c r="B13291" s="3"/>
      <c r="C13291" s="3"/>
      <c r="D13291" s="3"/>
      <c r="E13291" s="3"/>
    </row>
    <row r="13292" spans="1:5" x14ac:dyDescent="0.3">
      <c r="A13292" s="3"/>
      <c r="B13292" s="3"/>
      <c r="C13292" s="3"/>
      <c r="D13292" s="3"/>
      <c r="E13292" s="3"/>
    </row>
    <row r="13293" spans="1:5" x14ac:dyDescent="0.3">
      <c r="A13293" s="3"/>
      <c r="B13293" s="3"/>
      <c r="C13293" s="3"/>
      <c r="D13293" s="3"/>
      <c r="E13293" s="3"/>
    </row>
    <row r="13294" spans="1:5" x14ac:dyDescent="0.3">
      <c r="A13294" s="3"/>
      <c r="B13294" s="3"/>
      <c r="C13294" s="3"/>
      <c r="D13294" s="3"/>
      <c r="E13294" s="3"/>
    </row>
    <row r="13295" spans="1:5" x14ac:dyDescent="0.3">
      <c r="A13295" s="3"/>
      <c r="B13295" s="3"/>
      <c r="C13295" s="3"/>
      <c r="D13295" s="3"/>
      <c r="E13295" s="3"/>
    </row>
    <row r="13296" spans="1:5" x14ac:dyDescent="0.3">
      <c r="A13296" s="3"/>
      <c r="B13296" s="3"/>
      <c r="C13296" s="3"/>
      <c r="D13296" s="3"/>
      <c r="E13296" s="3"/>
    </row>
    <row r="13297" spans="1:5" x14ac:dyDescent="0.3">
      <c r="A13297" s="3"/>
      <c r="B13297" s="3"/>
      <c r="C13297" s="3"/>
      <c r="D13297" s="3"/>
      <c r="E13297" s="3"/>
    </row>
    <row r="13298" spans="1:5" x14ac:dyDescent="0.3">
      <c r="A13298" s="3"/>
      <c r="B13298" s="3"/>
      <c r="C13298" s="3"/>
      <c r="D13298" s="3"/>
      <c r="E13298" s="3"/>
    </row>
    <row r="13299" spans="1:5" x14ac:dyDescent="0.3">
      <c r="A13299" s="3"/>
      <c r="B13299" s="3"/>
      <c r="C13299" s="3"/>
      <c r="D13299" s="3"/>
      <c r="E13299" s="3"/>
    </row>
    <row r="13300" spans="1:5" x14ac:dyDescent="0.3">
      <c r="A13300" s="3"/>
      <c r="B13300" s="3"/>
      <c r="C13300" s="3"/>
      <c r="D13300" s="3"/>
      <c r="E13300" s="3"/>
    </row>
    <row r="13301" spans="1:5" x14ac:dyDescent="0.3">
      <c r="A13301" s="3"/>
      <c r="B13301" s="3"/>
      <c r="C13301" s="3"/>
      <c r="D13301" s="3"/>
      <c r="E13301" s="3"/>
    </row>
    <row r="13302" spans="1:5" x14ac:dyDescent="0.3">
      <c r="A13302" s="3"/>
      <c r="B13302" s="3"/>
      <c r="C13302" s="3"/>
      <c r="D13302" s="3"/>
      <c r="E13302" s="3"/>
    </row>
    <row r="13303" spans="1:5" x14ac:dyDescent="0.3">
      <c r="A13303" s="3"/>
      <c r="B13303" s="3"/>
      <c r="C13303" s="3"/>
      <c r="D13303" s="3"/>
      <c r="E13303" s="3"/>
    </row>
    <row r="13304" spans="1:5" x14ac:dyDescent="0.3">
      <c r="A13304" s="3"/>
      <c r="B13304" s="3"/>
      <c r="C13304" s="3"/>
      <c r="D13304" s="3"/>
      <c r="E13304" s="3"/>
    </row>
    <row r="13305" spans="1:5" x14ac:dyDescent="0.3">
      <c r="A13305" s="3"/>
      <c r="B13305" s="3"/>
      <c r="C13305" s="3"/>
      <c r="D13305" s="3"/>
      <c r="E13305" s="3"/>
    </row>
    <row r="13306" spans="1:5" x14ac:dyDescent="0.3">
      <c r="A13306" s="3"/>
      <c r="B13306" s="3"/>
      <c r="C13306" s="3"/>
      <c r="D13306" s="3"/>
      <c r="E13306" s="3"/>
    </row>
    <row r="13307" spans="1:5" x14ac:dyDescent="0.3">
      <c r="A13307" s="3"/>
      <c r="B13307" s="3"/>
      <c r="C13307" s="3"/>
      <c r="D13307" s="3"/>
      <c r="E13307" s="3"/>
    </row>
    <row r="13308" spans="1:5" x14ac:dyDescent="0.3">
      <c r="A13308" s="3"/>
      <c r="B13308" s="3"/>
      <c r="C13308" s="3"/>
      <c r="D13308" s="3"/>
      <c r="E13308" s="3"/>
    </row>
    <row r="13309" spans="1:5" x14ac:dyDescent="0.3">
      <c r="A13309" s="3"/>
      <c r="B13309" s="3"/>
      <c r="C13309" s="3"/>
      <c r="D13309" s="3"/>
      <c r="E13309" s="3"/>
    </row>
    <row r="13310" spans="1:5" x14ac:dyDescent="0.3">
      <c r="A13310" s="3"/>
      <c r="B13310" s="3"/>
      <c r="C13310" s="3"/>
      <c r="D13310" s="3"/>
      <c r="E13310" s="3"/>
    </row>
    <row r="13311" spans="1:5" x14ac:dyDescent="0.3">
      <c r="A13311" s="3"/>
      <c r="B13311" s="3"/>
      <c r="C13311" s="3"/>
      <c r="D13311" s="3"/>
      <c r="E13311" s="3"/>
    </row>
    <row r="13312" spans="1:5" x14ac:dyDescent="0.3">
      <c r="A13312" s="3"/>
      <c r="B13312" s="3"/>
      <c r="C13312" s="3"/>
      <c r="D13312" s="3"/>
      <c r="E13312" s="3"/>
    </row>
    <row r="13313" spans="1:5" x14ac:dyDescent="0.3">
      <c r="A13313" s="3"/>
      <c r="B13313" s="3"/>
      <c r="C13313" s="3"/>
      <c r="D13313" s="3"/>
      <c r="E13313" s="3"/>
    </row>
    <row r="13314" spans="1:5" x14ac:dyDescent="0.3">
      <c r="A13314" s="3"/>
      <c r="B13314" s="3"/>
      <c r="C13314" s="3"/>
      <c r="D13314" s="3"/>
      <c r="E13314" s="3"/>
    </row>
    <row r="13315" spans="1:5" x14ac:dyDescent="0.3">
      <c r="A13315" s="3"/>
      <c r="B13315" s="3"/>
      <c r="C13315" s="3"/>
      <c r="D13315" s="3"/>
      <c r="E13315" s="3"/>
    </row>
    <row r="13316" spans="1:5" x14ac:dyDescent="0.3">
      <c r="A13316" s="3"/>
      <c r="B13316" s="3"/>
      <c r="C13316" s="3"/>
      <c r="D13316" s="3"/>
      <c r="E13316" s="3"/>
    </row>
    <row r="13317" spans="1:5" x14ac:dyDescent="0.3">
      <c r="A13317" s="3"/>
      <c r="B13317" s="3"/>
      <c r="C13317" s="3"/>
      <c r="D13317" s="3"/>
      <c r="E13317" s="3"/>
    </row>
    <row r="13318" spans="1:5" x14ac:dyDescent="0.3">
      <c r="A13318" s="3"/>
      <c r="B13318" s="3"/>
      <c r="C13318" s="3"/>
      <c r="D13318" s="3"/>
      <c r="E13318" s="3"/>
    </row>
    <row r="13319" spans="1:5" x14ac:dyDescent="0.3">
      <c r="A13319" s="3"/>
      <c r="B13319" s="3"/>
      <c r="C13319" s="3"/>
      <c r="D13319" s="3"/>
      <c r="E13319" s="3"/>
    </row>
    <row r="13320" spans="1:5" x14ac:dyDescent="0.3">
      <c r="A13320" s="3"/>
      <c r="B13320" s="3"/>
      <c r="C13320" s="3"/>
      <c r="D13320" s="3"/>
      <c r="E13320" s="3"/>
    </row>
    <row r="13321" spans="1:5" x14ac:dyDescent="0.3">
      <c r="A13321" s="3"/>
      <c r="B13321" s="3"/>
      <c r="C13321" s="3"/>
      <c r="D13321" s="3"/>
      <c r="E13321" s="3"/>
    </row>
    <row r="13322" spans="1:5" x14ac:dyDescent="0.3">
      <c r="A13322" s="3"/>
      <c r="B13322" s="3"/>
      <c r="C13322" s="3"/>
      <c r="D13322" s="3"/>
      <c r="E13322" s="3"/>
    </row>
    <row r="13323" spans="1:5" x14ac:dyDescent="0.3">
      <c r="A13323" s="3"/>
      <c r="B13323" s="3"/>
      <c r="C13323" s="3"/>
      <c r="D13323" s="3"/>
      <c r="E13323" s="3"/>
    </row>
    <row r="13324" spans="1:5" x14ac:dyDescent="0.3">
      <c r="A13324" s="3"/>
      <c r="B13324" s="3"/>
      <c r="C13324" s="3"/>
      <c r="D13324" s="3"/>
      <c r="E13324" s="3"/>
    </row>
    <row r="13325" spans="1:5" x14ac:dyDescent="0.3">
      <c r="A13325" s="3"/>
      <c r="B13325" s="3"/>
      <c r="C13325" s="3"/>
      <c r="D13325" s="3"/>
      <c r="E13325" s="3"/>
    </row>
    <row r="13326" spans="1:5" x14ac:dyDescent="0.3">
      <c r="A13326" s="3"/>
      <c r="B13326" s="3"/>
      <c r="C13326" s="3"/>
      <c r="D13326" s="3"/>
      <c r="E13326" s="3"/>
    </row>
    <row r="13327" spans="1:5" x14ac:dyDescent="0.3">
      <c r="A13327" s="3"/>
      <c r="B13327" s="3"/>
      <c r="C13327" s="3"/>
      <c r="D13327" s="3"/>
      <c r="E13327" s="3"/>
    </row>
    <row r="13328" spans="1:5" x14ac:dyDescent="0.3">
      <c r="A13328" s="3"/>
      <c r="B13328" s="3"/>
      <c r="C13328" s="3"/>
      <c r="D13328" s="3"/>
      <c r="E13328" s="3"/>
    </row>
    <row r="13329" spans="1:5" x14ac:dyDescent="0.3">
      <c r="A13329" s="3"/>
      <c r="B13329" s="3"/>
      <c r="C13329" s="3"/>
      <c r="D13329" s="3"/>
      <c r="E13329" s="3"/>
    </row>
    <row r="13330" spans="1:5" x14ac:dyDescent="0.3">
      <c r="A13330" s="3"/>
      <c r="B13330" s="3"/>
      <c r="C13330" s="3"/>
      <c r="D13330" s="3"/>
      <c r="E13330" s="3"/>
    </row>
    <row r="13331" spans="1:5" x14ac:dyDescent="0.3">
      <c r="A13331" s="3"/>
      <c r="B13331" s="3"/>
      <c r="C13331" s="3"/>
      <c r="D13331" s="3"/>
      <c r="E13331" s="3"/>
    </row>
    <row r="13332" spans="1:5" x14ac:dyDescent="0.3">
      <c r="A13332" s="3"/>
      <c r="B13332" s="3"/>
      <c r="C13332" s="3"/>
      <c r="D13332" s="3"/>
      <c r="E13332" s="3"/>
    </row>
    <row r="13333" spans="1:5" x14ac:dyDescent="0.3">
      <c r="A13333" s="3"/>
      <c r="B13333" s="3"/>
      <c r="C13333" s="3"/>
      <c r="D13333" s="3"/>
      <c r="E13333" s="3"/>
    </row>
    <row r="13334" spans="1:5" x14ac:dyDescent="0.3">
      <c r="A13334" s="3"/>
      <c r="B13334" s="3"/>
      <c r="C13334" s="3"/>
      <c r="D13334" s="3"/>
      <c r="E13334" s="3"/>
    </row>
    <row r="13335" spans="1:5" x14ac:dyDescent="0.3">
      <c r="A13335" s="3"/>
      <c r="B13335" s="3"/>
      <c r="C13335" s="3"/>
      <c r="D13335" s="3"/>
      <c r="E13335" s="3"/>
    </row>
    <row r="13336" spans="1:5" x14ac:dyDescent="0.3">
      <c r="A13336" s="3"/>
      <c r="B13336" s="3"/>
      <c r="C13336" s="3"/>
      <c r="D13336" s="3"/>
      <c r="E13336" s="3"/>
    </row>
    <row r="13337" spans="1:5" x14ac:dyDescent="0.3">
      <c r="A13337" s="3"/>
      <c r="B13337" s="3"/>
      <c r="C13337" s="3"/>
      <c r="D13337" s="3"/>
      <c r="E13337" s="3"/>
    </row>
    <row r="13338" spans="1:5" x14ac:dyDescent="0.3">
      <c r="A13338" s="3"/>
      <c r="B13338" s="3"/>
      <c r="C13338" s="3"/>
      <c r="D13338" s="3"/>
      <c r="E13338" s="3"/>
    </row>
    <row r="13339" spans="1:5" x14ac:dyDescent="0.3">
      <c r="A13339" s="3"/>
      <c r="B13339" s="3"/>
      <c r="C13339" s="3"/>
      <c r="D13339" s="3"/>
      <c r="E13339" s="3"/>
    </row>
    <row r="13340" spans="1:5" x14ac:dyDescent="0.3">
      <c r="A13340" s="3"/>
      <c r="B13340" s="3"/>
      <c r="C13340" s="3"/>
      <c r="D13340" s="3"/>
      <c r="E13340" s="3"/>
    </row>
    <row r="13341" spans="1:5" x14ac:dyDescent="0.3">
      <c r="A13341" s="3"/>
      <c r="B13341" s="3"/>
      <c r="C13341" s="3"/>
      <c r="D13341" s="3"/>
      <c r="E13341" s="3"/>
    </row>
    <row r="13342" spans="1:5" x14ac:dyDescent="0.3">
      <c r="A13342" s="3"/>
      <c r="B13342" s="3"/>
      <c r="C13342" s="3"/>
      <c r="D13342" s="3"/>
      <c r="E13342" s="3"/>
    </row>
    <row r="13343" spans="1:5" x14ac:dyDescent="0.3">
      <c r="A13343" s="3"/>
      <c r="B13343" s="3"/>
      <c r="C13343" s="3"/>
      <c r="D13343" s="3"/>
      <c r="E13343" s="3"/>
    </row>
    <row r="13344" spans="1:5" x14ac:dyDescent="0.3">
      <c r="A13344" s="3"/>
      <c r="B13344" s="3"/>
      <c r="C13344" s="3"/>
      <c r="D13344" s="3"/>
      <c r="E13344" s="3"/>
    </row>
    <row r="13345" spans="1:5" x14ac:dyDescent="0.3">
      <c r="A13345" s="3"/>
      <c r="B13345" s="3"/>
      <c r="C13345" s="3"/>
      <c r="D13345" s="3"/>
      <c r="E13345" s="3"/>
    </row>
    <row r="13346" spans="1:5" x14ac:dyDescent="0.3">
      <c r="A13346" s="3"/>
      <c r="B13346" s="3"/>
      <c r="C13346" s="3"/>
      <c r="D13346" s="3"/>
      <c r="E13346" s="3"/>
    </row>
    <row r="13347" spans="1:5" x14ac:dyDescent="0.3">
      <c r="A13347" s="3"/>
      <c r="B13347" s="3"/>
      <c r="C13347" s="3"/>
      <c r="D13347" s="3"/>
      <c r="E13347" s="3"/>
    </row>
    <row r="13348" spans="1:5" x14ac:dyDescent="0.3">
      <c r="A13348" s="3"/>
      <c r="B13348" s="3"/>
      <c r="C13348" s="3"/>
      <c r="D13348" s="3"/>
      <c r="E13348" s="3"/>
    </row>
    <row r="13349" spans="1:5" x14ac:dyDescent="0.3">
      <c r="A13349" s="3"/>
      <c r="B13349" s="3"/>
      <c r="C13349" s="3"/>
      <c r="D13349" s="3"/>
      <c r="E13349" s="3"/>
    </row>
    <row r="13350" spans="1:5" x14ac:dyDescent="0.3">
      <c r="A13350" s="3"/>
      <c r="B13350" s="3"/>
      <c r="C13350" s="3"/>
      <c r="D13350" s="3"/>
      <c r="E13350" s="3"/>
    </row>
    <row r="13351" spans="1:5" x14ac:dyDescent="0.3">
      <c r="A13351" s="3"/>
      <c r="B13351" s="3"/>
      <c r="C13351" s="3"/>
      <c r="D13351" s="3"/>
      <c r="E13351" s="3"/>
    </row>
    <row r="13352" spans="1:5" x14ac:dyDescent="0.3">
      <c r="A13352" s="3"/>
      <c r="B13352" s="3"/>
      <c r="C13352" s="3"/>
      <c r="D13352" s="3"/>
      <c r="E13352" s="3"/>
    </row>
    <row r="13353" spans="1:5" x14ac:dyDescent="0.3">
      <c r="A13353" s="3"/>
      <c r="B13353" s="3"/>
      <c r="C13353" s="3"/>
      <c r="D13353" s="3"/>
      <c r="E13353" s="3"/>
    </row>
    <row r="13354" spans="1:5" x14ac:dyDescent="0.3">
      <c r="A13354" s="3"/>
      <c r="B13354" s="3"/>
      <c r="C13354" s="3"/>
      <c r="D13354" s="3"/>
      <c r="E13354" s="3"/>
    </row>
    <row r="13355" spans="1:5" x14ac:dyDescent="0.3">
      <c r="A13355" s="3"/>
      <c r="B13355" s="3"/>
      <c r="C13355" s="3"/>
      <c r="D13355" s="3"/>
      <c r="E13355" s="3"/>
    </row>
    <row r="13356" spans="1:5" x14ac:dyDescent="0.3">
      <c r="A13356" s="3"/>
      <c r="B13356" s="3"/>
      <c r="C13356" s="3"/>
      <c r="D13356" s="3"/>
      <c r="E13356" s="3"/>
    </row>
    <row r="13357" spans="1:5" x14ac:dyDescent="0.3">
      <c r="A13357" s="3"/>
      <c r="B13357" s="3"/>
      <c r="C13357" s="3"/>
      <c r="D13357" s="3"/>
      <c r="E13357" s="3"/>
    </row>
    <row r="13358" spans="1:5" x14ac:dyDescent="0.3">
      <c r="A13358" s="3"/>
      <c r="B13358" s="3"/>
      <c r="C13358" s="3"/>
      <c r="D13358" s="3"/>
      <c r="E13358" s="3"/>
    </row>
    <row r="13359" spans="1:5" x14ac:dyDescent="0.3">
      <c r="A13359" s="3"/>
      <c r="B13359" s="3"/>
      <c r="C13359" s="3"/>
      <c r="D13359" s="3"/>
      <c r="E13359" s="3"/>
    </row>
    <row r="13360" spans="1:5" x14ac:dyDescent="0.3">
      <c r="A13360" s="3"/>
      <c r="B13360" s="3"/>
      <c r="C13360" s="3"/>
      <c r="D13360" s="3"/>
      <c r="E13360" s="3"/>
    </row>
    <row r="13361" spans="1:5" x14ac:dyDescent="0.3">
      <c r="A13361" s="3"/>
      <c r="B13361" s="3"/>
      <c r="C13361" s="3"/>
      <c r="D13361" s="3"/>
      <c r="E13361" s="3"/>
    </row>
    <row r="13362" spans="1:5" x14ac:dyDescent="0.3">
      <c r="A13362" s="3"/>
      <c r="B13362" s="3"/>
      <c r="C13362" s="3"/>
      <c r="D13362" s="3"/>
      <c r="E13362" s="3"/>
    </row>
    <row r="13363" spans="1:5" x14ac:dyDescent="0.3">
      <c r="A13363" s="3"/>
      <c r="B13363" s="3"/>
      <c r="C13363" s="3"/>
      <c r="D13363" s="3"/>
      <c r="E13363" s="3"/>
    </row>
    <row r="13364" spans="1:5" x14ac:dyDescent="0.3">
      <c r="A13364" s="3"/>
      <c r="B13364" s="3"/>
      <c r="C13364" s="3"/>
      <c r="D13364" s="3"/>
      <c r="E13364" s="3"/>
    </row>
    <row r="13365" spans="1:5" x14ac:dyDescent="0.3">
      <c r="A13365" s="3"/>
      <c r="B13365" s="3"/>
      <c r="C13365" s="3"/>
      <c r="D13365" s="3"/>
      <c r="E13365" s="3"/>
    </row>
    <row r="13366" spans="1:5" x14ac:dyDescent="0.3">
      <c r="A13366" s="3"/>
      <c r="B13366" s="3"/>
      <c r="C13366" s="3"/>
      <c r="D13366" s="3"/>
      <c r="E13366" s="3"/>
    </row>
    <row r="13367" spans="1:5" x14ac:dyDescent="0.3">
      <c r="A13367" s="3"/>
      <c r="B13367" s="3"/>
      <c r="C13367" s="3"/>
      <c r="D13367" s="3"/>
      <c r="E13367" s="3"/>
    </row>
    <row r="13368" spans="1:5" x14ac:dyDescent="0.3">
      <c r="A13368" s="3"/>
      <c r="B13368" s="3"/>
      <c r="C13368" s="3"/>
      <c r="D13368" s="3"/>
      <c r="E13368" s="3"/>
    </row>
    <row r="13369" spans="1:5" x14ac:dyDescent="0.3">
      <c r="A13369" s="3"/>
      <c r="B13369" s="3"/>
      <c r="C13369" s="3"/>
      <c r="D13369" s="3"/>
      <c r="E13369" s="3"/>
    </row>
    <row r="13370" spans="1:5" x14ac:dyDescent="0.3">
      <c r="A13370" s="3"/>
      <c r="B13370" s="3"/>
      <c r="C13370" s="3"/>
      <c r="D13370" s="3"/>
      <c r="E13370" s="3"/>
    </row>
    <row r="13371" spans="1:5" x14ac:dyDescent="0.3">
      <c r="A13371" s="3"/>
      <c r="B13371" s="3"/>
      <c r="C13371" s="3"/>
      <c r="D13371" s="3"/>
      <c r="E13371" s="3"/>
    </row>
    <row r="13372" spans="1:5" x14ac:dyDescent="0.3">
      <c r="A13372" s="3"/>
      <c r="B13372" s="3"/>
      <c r="C13372" s="3"/>
      <c r="D13372" s="3"/>
      <c r="E13372" s="3"/>
    </row>
    <row r="13373" spans="1:5" x14ac:dyDescent="0.3">
      <c r="A13373" s="3"/>
      <c r="B13373" s="3"/>
      <c r="C13373" s="3"/>
      <c r="D13373" s="3"/>
      <c r="E13373" s="3"/>
    </row>
    <row r="13374" spans="1:5" x14ac:dyDescent="0.3">
      <c r="A13374" s="3"/>
      <c r="B13374" s="3"/>
      <c r="C13374" s="3"/>
      <c r="D13374" s="3"/>
      <c r="E13374" s="3"/>
    </row>
    <row r="13375" spans="1:5" x14ac:dyDescent="0.3">
      <c r="A13375" s="3"/>
      <c r="B13375" s="3"/>
      <c r="C13375" s="3"/>
      <c r="D13375" s="3"/>
      <c r="E13375" s="3"/>
    </row>
    <row r="13376" spans="1:5" x14ac:dyDescent="0.3">
      <c r="A13376" s="3"/>
      <c r="B13376" s="3"/>
      <c r="C13376" s="3"/>
      <c r="D13376" s="3"/>
      <c r="E13376" s="3"/>
    </row>
    <row r="13377" spans="1:5" x14ac:dyDescent="0.3">
      <c r="A13377" s="3"/>
      <c r="B13377" s="3"/>
      <c r="C13377" s="3"/>
      <c r="D13377" s="3"/>
      <c r="E13377" s="3"/>
    </row>
    <row r="13378" spans="1:5" x14ac:dyDescent="0.3">
      <c r="A13378" s="3"/>
      <c r="B13378" s="3"/>
      <c r="C13378" s="3"/>
      <c r="D13378" s="3"/>
      <c r="E13378" s="3"/>
    </row>
    <row r="13379" spans="1:5" x14ac:dyDescent="0.3">
      <c r="A13379" s="3"/>
      <c r="B13379" s="3"/>
      <c r="C13379" s="3"/>
      <c r="D13379" s="3"/>
      <c r="E13379" s="3"/>
    </row>
    <row r="13380" spans="1:5" x14ac:dyDescent="0.3">
      <c r="A13380" s="3"/>
      <c r="B13380" s="3"/>
      <c r="C13380" s="3"/>
      <c r="D13380" s="3"/>
      <c r="E13380" s="3"/>
    </row>
    <row r="13381" spans="1:5" x14ac:dyDescent="0.3">
      <c r="A13381" s="3"/>
      <c r="B13381" s="3"/>
      <c r="C13381" s="3"/>
      <c r="D13381" s="3"/>
      <c r="E13381" s="3"/>
    </row>
    <row r="13382" spans="1:5" x14ac:dyDescent="0.3">
      <c r="A13382" s="3"/>
      <c r="B13382" s="3"/>
      <c r="C13382" s="3"/>
      <c r="D13382" s="3"/>
      <c r="E13382" s="3"/>
    </row>
    <row r="13383" spans="1:5" x14ac:dyDescent="0.3">
      <c r="A13383" s="3"/>
      <c r="B13383" s="3"/>
      <c r="C13383" s="3"/>
      <c r="D13383" s="3"/>
      <c r="E13383" s="3"/>
    </row>
    <row r="13384" spans="1:5" x14ac:dyDescent="0.3">
      <c r="A13384" s="3"/>
      <c r="B13384" s="3"/>
      <c r="C13384" s="3"/>
      <c r="D13384" s="3"/>
      <c r="E13384" s="3"/>
    </row>
    <row r="13385" spans="1:5" x14ac:dyDescent="0.3">
      <c r="A13385" s="3"/>
      <c r="B13385" s="3"/>
      <c r="C13385" s="3"/>
      <c r="D13385" s="3"/>
      <c r="E13385" s="3"/>
    </row>
    <row r="13386" spans="1:5" x14ac:dyDescent="0.3">
      <c r="A13386" s="3"/>
      <c r="B13386" s="3"/>
      <c r="C13386" s="3"/>
      <c r="D13386" s="3"/>
      <c r="E13386" s="3"/>
    </row>
    <row r="13387" spans="1:5" x14ac:dyDescent="0.3">
      <c r="A13387" s="3"/>
      <c r="B13387" s="3"/>
      <c r="C13387" s="3"/>
      <c r="D13387" s="3"/>
      <c r="E13387" s="3"/>
    </row>
    <row r="13388" spans="1:5" x14ac:dyDescent="0.3">
      <c r="A13388" s="3"/>
      <c r="B13388" s="3"/>
      <c r="C13388" s="3"/>
      <c r="D13388" s="3"/>
      <c r="E13388" s="3"/>
    </row>
    <row r="13389" spans="1:5" x14ac:dyDescent="0.3">
      <c r="A13389" s="3"/>
      <c r="B13389" s="3"/>
      <c r="C13389" s="3"/>
      <c r="D13389" s="3"/>
      <c r="E13389" s="3"/>
    </row>
    <row r="13390" spans="1:5" x14ac:dyDescent="0.3">
      <c r="A13390" s="3"/>
      <c r="B13390" s="3"/>
      <c r="C13390" s="3"/>
      <c r="D13390" s="3"/>
      <c r="E13390" s="3"/>
    </row>
    <row r="13391" spans="1:5" x14ac:dyDescent="0.3">
      <c r="A13391" s="3"/>
      <c r="B13391" s="3"/>
      <c r="C13391" s="3"/>
      <c r="D13391" s="3"/>
      <c r="E13391" s="3"/>
    </row>
    <row r="13392" spans="1:5" x14ac:dyDescent="0.3">
      <c r="A13392" s="3"/>
      <c r="B13392" s="3"/>
      <c r="C13392" s="3"/>
      <c r="D13392" s="3"/>
      <c r="E13392" s="3"/>
    </row>
    <row r="13393" spans="1:5" x14ac:dyDescent="0.3">
      <c r="A13393" s="3"/>
      <c r="B13393" s="3"/>
      <c r="C13393" s="3"/>
      <c r="D13393" s="3"/>
      <c r="E13393" s="3"/>
    </row>
    <row r="13394" spans="1:5" x14ac:dyDescent="0.3">
      <c r="A13394" s="3"/>
      <c r="B13394" s="3"/>
      <c r="C13394" s="3"/>
      <c r="D13394" s="3"/>
      <c r="E13394" s="3"/>
    </row>
    <row r="13395" spans="1:5" x14ac:dyDescent="0.3">
      <c r="A13395" s="3"/>
      <c r="B13395" s="3"/>
      <c r="C13395" s="3"/>
      <c r="D13395" s="3"/>
      <c r="E13395" s="3"/>
    </row>
    <row r="13396" spans="1:5" x14ac:dyDescent="0.3">
      <c r="A13396" s="3"/>
      <c r="B13396" s="3"/>
      <c r="C13396" s="3"/>
      <c r="D13396" s="3"/>
      <c r="E13396" s="3"/>
    </row>
    <row r="13397" spans="1:5" x14ac:dyDescent="0.3">
      <c r="A13397" s="3"/>
      <c r="B13397" s="3"/>
      <c r="C13397" s="3"/>
      <c r="D13397" s="3"/>
      <c r="E13397" s="3"/>
    </row>
    <row r="13398" spans="1:5" x14ac:dyDescent="0.3">
      <c r="A13398" s="3"/>
      <c r="B13398" s="3"/>
      <c r="C13398" s="3"/>
      <c r="D13398" s="3"/>
      <c r="E13398" s="3"/>
    </row>
    <row r="13399" spans="1:5" x14ac:dyDescent="0.3">
      <c r="A13399" s="3"/>
      <c r="B13399" s="3"/>
      <c r="C13399" s="3"/>
      <c r="D13399" s="3"/>
      <c r="E13399" s="3"/>
    </row>
    <row r="13400" spans="1:5" x14ac:dyDescent="0.3">
      <c r="A13400" s="3"/>
      <c r="B13400" s="3"/>
      <c r="C13400" s="3"/>
      <c r="D13400" s="3"/>
      <c r="E13400" s="3"/>
    </row>
    <row r="13401" spans="1:5" x14ac:dyDescent="0.3">
      <c r="A13401" s="3"/>
      <c r="B13401" s="3"/>
      <c r="C13401" s="3"/>
      <c r="D13401" s="3"/>
      <c r="E13401" s="3"/>
    </row>
    <row r="13402" spans="1:5" x14ac:dyDescent="0.3">
      <c r="A13402" s="3"/>
      <c r="B13402" s="3"/>
      <c r="C13402" s="3"/>
      <c r="D13402" s="3"/>
      <c r="E13402" s="3"/>
    </row>
    <row r="13403" spans="1:5" x14ac:dyDescent="0.3">
      <c r="A13403" s="3"/>
      <c r="B13403" s="3"/>
      <c r="C13403" s="3"/>
      <c r="D13403" s="3"/>
      <c r="E13403" s="3"/>
    </row>
    <row r="13404" spans="1:5" x14ac:dyDescent="0.3">
      <c r="A13404" s="3"/>
      <c r="B13404" s="3"/>
      <c r="C13404" s="3"/>
      <c r="D13404" s="3"/>
      <c r="E13404" s="3"/>
    </row>
    <row r="13405" spans="1:5" x14ac:dyDescent="0.3">
      <c r="A13405" s="3"/>
      <c r="B13405" s="3"/>
      <c r="C13405" s="3"/>
      <c r="D13405" s="3"/>
      <c r="E13405" s="3"/>
    </row>
    <row r="13406" spans="1:5" x14ac:dyDescent="0.3">
      <c r="A13406" s="3"/>
      <c r="B13406" s="3"/>
      <c r="C13406" s="3"/>
      <c r="D13406" s="3"/>
      <c r="E13406" s="3"/>
    </row>
    <row r="13407" spans="1:5" x14ac:dyDescent="0.3">
      <c r="A13407" s="3"/>
      <c r="B13407" s="3"/>
      <c r="C13407" s="3"/>
      <c r="D13407" s="3"/>
      <c r="E13407" s="3"/>
    </row>
    <row r="13408" spans="1:5" x14ac:dyDescent="0.3">
      <c r="A13408" s="3"/>
      <c r="B13408" s="3"/>
      <c r="C13408" s="3"/>
      <c r="D13408" s="3"/>
      <c r="E13408" s="3"/>
    </row>
    <row r="13409" spans="1:5" x14ac:dyDescent="0.3">
      <c r="A13409" s="3"/>
      <c r="B13409" s="3"/>
      <c r="C13409" s="3"/>
      <c r="D13409" s="3"/>
      <c r="E13409" s="3"/>
    </row>
    <row r="13410" spans="1:5" x14ac:dyDescent="0.3">
      <c r="A13410" s="3"/>
      <c r="B13410" s="3"/>
      <c r="C13410" s="3"/>
      <c r="D13410" s="3"/>
      <c r="E13410" s="3"/>
    </row>
    <row r="13411" spans="1:5" x14ac:dyDescent="0.3">
      <c r="A13411" s="3"/>
      <c r="B13411" s="3"/>
      <c r="C13411" s="3"/>
      <c r="D13411" s="3"/>
      <c r="E13411" s="3"/>
    </row>
    <row r="13412" spans="1:5" x14ac:dyDescent="0.3">
      <c r="A13412" s="3"/>
      <c r="B13412" s="3"/>
      <c r="C13412" s="3"/>
      <c r="D13412" s="3"/>
      <c r="E13412" s="3"/>
    </row>
    <row r="13413" spans="1:5" x14ac:dyDescent="0.3">
      <c r="A13413" s="3"/>
      <c r="B13413" s="3"/>
      <c r="C13413" s="3"/>
      <c r="D13413" s="3"/>
      <c r="E13413" s="3"/>
    </row>
    <row r="13414" spans="1:5" x14ac:dyDescent="0.3">
      <c r="A13414" s="3"/>
      <c r="B13414" s="3"/>
      <c r="C13414" s="3"/>
      <c r="D13414" s="3"/>
      <c r="E13414" s="3"/>
    </row>
    <row r="13415" spans="1:5" x14ac:dyDescent="0.3">
      <c r="A13415" s="3"/>
      <c r="B13415" s="3"/>
      <c r="C13415" s="3"/>
      <c r="D13415" s="3"/>
      <c r="E13415" s="3"/>
    </row>
    <row r="13416" spans="1:5" x14ac:dyDescent="0.3">
      <c r="A13416" s="3"/>
      <c r="B13416" s="3"/>
      <c r="C13416" s="3"/>
      <c r="D13416" s="3"/>
      <c r="E13416" s="3"/>
    </row>
    <row r="13417" spans="1:5" x14ac:dyDescent="0.3">
      <c r="A13417" s="3"/>
      <c r="B13417" s="3"/>
      <c r="C13417" s="3"/>
      <c r="D13417" s="3"/>
      <c r="E13417" s="3"/>
    </row>
    <row r="13418" spans="1:5" x14ac:dyDescent="0.3">
      <c r="A13418" s="3"/>
      <c r="B13418" s="3"/>
      <c r="C13418" s="3"/>
      <c r="D13418" s="3"/>
      <c r="E13418" s="3"/>
    </row>
    <row r="13419" spans="1:5" x14ac:dyDescent="0.3">
      <c r="A13419" s="3"/>
      <c r="B13419" s="3"/>
      <c r="C13419" s="3"/>
      <c r="D13419" s="3"/>
      <c r="E13419" s="3"/>
    </row>
    <row r="13420" spans="1:5" x14ac:dyDescent="0.3">
      <c r="A13420" s="3"/>
      <c r="B13420" s="3"/>
      <c r="C13420" s="3"/>
      <c r="D13420" s="3"/>
      <c r="E13420" s="3"/>
    </row>
    <row r="13421" spans="1:5" x14ac:dyDescent="0.3">
      <c r="A13421" s="3"/>
      <c r="B13421" s="3"/>
      <c r="C13421" s="3"/>
      <c r="D13421" s="3"/>
      <c r="E13421" s="3"/>
    </row>
    <row r="13422" spans="1:5" x14ac:dyDescent="0.3">
      <c r="A13422" s="3"/>
      <c r="B13422" s="3"/>
      <c r="C13422" s="3"/>
      <c r="D13422" s="3"/>
      <c r="E13422" s="3"/>
    </row>
    <row r="13423" spans="1:5" x14ac:dyDescent="0.3">
      <c r="A13423" s="3"/>
      <c r="B13423" s="3"/>
      <c r="C13423" s="3"/>
      <c r="D13423" s="3"/>
      <c r="E13423" s="3"/>
    </row>
    <row r="13424" spans="1:5" x14ac:dyDescent="0.3">
      <c r="A13424" s="3"/>
      <c r="B13424" s="3"/>
      <c r="C13424" s="3"/>
      <c r="D13424" s="3"/>
      <c r="E13424" s="3"/>
    </row>
    <row r="13425" spans="1:5" x14ac:dyDescent="0.3">
      <c r="A13425" s="3"/>
      <c r="B13425" s="3"/>
      <c r="C13425" s="3"/>
      <c r="D13425" s="3"/>
      <c r="E13425" s="3"/>
    </row>
    <row r="13426" spans="1:5" x14ac:dyDescent="0.3">
      <c r="A13426" s="3"/>
      <c r="B13426" s="3"/>
      <c r="C13426" s="3"/>
      <c r="D13426" s="3"/>
      <c r="E13426" s="3"/>
    </row>
    <row r="13427" spans="1:5" x14ac:dyDescent="0.3">
      <c r="A13427" s="3"/>
      <c r="B13427" s="3"/>
      <c r="C13427" s="3"/>
      <c r="D13427" s="3"/>
      <c r="E13427" s="3"/>
    </row>
    <row r="13428" spans="1:5" x14ac:dyDescent="0.3">
      <c r="A13428" s="3"/>
      <c r="B13428" s="3"/>
      <c r="C13428" s="3"/>
      <c r="D13428" s="3"/>
      <c r="E13428" s="3"/>
    </row>
    <row r="13429" spans="1:5" x14ac:dyDescent="0.3">
      <c r="A13429" s="3"/>
      <c r="B13429" s="3"/>
      <c r="C13429" s="3"/>
      <c r="D13429" s="3"/>
      <c r="E13429" s="3"/>
    </row>
    <row r="13430" spans="1:5" x14ac:dyDescent="0.3">
      <c r="A13430" s="3"/>
      <c r="B13430" s="3"/>
      <c r="C13430" s="3"/>
      <c r="D13430" s="3"/>
      <c r="E13430" s="3"/>
    </row>
    <row r="13431" spans="1:5" x14ac:dyDescent="0.3">
      <c r="A13431" s="3"/>
      <c r="B13431" s="3"/>
      <c r="C13431" s="3"/>
      <c r="D13431" s="3"/>
      <c r="E13431" s="3"/>
    </row>
    <row r="13432" spans="1:5" x14ac:dyDescent="0.3">
      <c r="A13432" s="3"/>
      <c r="B13432" s="3"/>
      <c r="C13432" s="3"/>
      <c r="D13432" s="3"/>
      <c r="E13432" s="3"/>
    </row>
    <row r="13433" spans="1:5" x14ac:dyDescent="0.3">
      <c r="A13433" s="3"/>
      <c r="B13433" s="3"/>
      <c r="C13433" s="3"/>
      <c r="D13433" s="3"/>
      <c r="E13433" s="3"/>
    </row>
    <row r="13434" spans="1:5" x14ac:dyDescent="0.3">
      <c r="A13434" s="3"/>
      <c r="B13434" s="3"/>
      <c r="C13434" s="3"/>
      <c r="D13434" s="3"/>
      <c r="E13434" s="3"/>
    </row>
    <row r="13435" spans="1:5" x14ac:dyDescent="0.3">
      <c r="A13435" s="3"/>
      <c r="B13435" s="3"/>
      <c r="C13435" s="3"/>
      <c r="D13435" s="3"/>
      <c r="E13435" s="3"/>
    </row>
    <row r="13436" spans="1:5" x14ac:dyDescent="0.3">
      <c r="A13436" s="3"/>
      <c r="B13436" s="3"/>
      <c r="C13436" s="3"/>
      <c r="D13436" s="3"/>
      <c r="E13436" s="3"/>
    </row>
    <row r="13437" spans="1:5" x14ac:dyDescent="0.3">
      <c r="A13437" s="3"/>
      <c r="B13437" s="3"/>
      <c r="C13437" s="3"/>
      <c r="D13437" s="3"/>
      <c r="E13437" s="3"/>
    </row>
    <row r="13438" spans="1:5" x14ac:dyDescent="0.3">
      <c r="A13438" s="3"/>
      <c r="B13438" s="3"/>
      <c r="C13438" s="3"/>
      <c r="D13438" s="3"/>
      <c r="E13438" s="3"/>
    </row>
    <row r="13439" spans="1:5" x14ac:dyDescent="0.3">
      <c r="A13439" s="3"/>
      <c r="B13439" s="3"/>
      <c r="C13439" s="3"/>
      <c r="D13439" s="3"/>
      <c r="E13439" s="3"/>
    </row>
    <row r="13440" spans="1:5" x14ac:dyDescent="0.3">
      <c r="A13440" s="3"/>
      <c r="B13440" s="3"/>
      <c r="C13440" s="3"/>
      <c r="D13440" s="3"/>
      <c r="E13440" s="3"/>
    </row>
    <row r="13441" spans="1:5" x14ac:dyDescent="0.3">
      <c r="A13441" s="3"/>
      <c r="B13441" s="3"/>
      <c r="C13441" s="3"/>
      <c r="D13441" s="3"/>
      <c r="E13441" s="3"/>
    </row>
    <row r="13442" spans="1:5" x14ac:dyDescent="0.3">
      <c r="A13442" s="3"/>
      <c r="B13442" s="3"/>
      <c r="C13442" s="3"/>
      <c r="D13442" s="3"/>
      <c r="E13442" s="3"/>
    </row>
    <row r="13443" spans="1:5" x14ac:dyDescent="0.3">
      <c r="A13443" s="3"/>
      <c r="B13443" s="3"/>
      <c r="C13443" s="3"/>
      <c r="D13443" s="3"/>
      <c r="E13443" s="3"/>
    </row>
    <row r="13444" spans="1:5" x14ac:dyDescent="0.3">
      <c r="A13444" s="3"/>
      <c r="B13444" s="3"/>
      <c r="C13444" s="3"/>
      <c r="D13444" s="3"/>
      <c r="E13444" s="3"/>
    </row>
    <row r="13445" spans="1:5" x14ac:dyDescent="0.3">
      <c r="A13445" s="3"/>
      <c r="B13445" s="3"/>
      <c r="C13445" s="3"/>
      <c r="D13445" s="3"/>
      <c r="E13445" s="3"/>
    </row>
    <row r="13446" spans="1:5" x14ac:dyDescent="0.3">
      <c r="A13446" s="3"/>
      <c r="B13446" s="3"/>
      <c r="C13446" s="3"/>
      <c r="D13446" s="3"/>
      <c r="E13446" s="3"/>
    </row>
    <row r="13447" spans="1:5" x14ac:dyDescent="0.3">
      <c r="A13447" s="3"/>
      <c r="B13447" s="3"/>
      <c r="C13447" s="3"/>
      <c r="D13447" s="3"/>
      <c r="E13447" s="3"/>
    </row>
    <row r="13448" spans="1:5" x14ac:dyDescent="0.3">
      <c r="A13448" s="3"/>
      <c r="B13448" s="3"/>
      <c r="C13448" s="3"/>
      <c r="D13448" s="3"/>
      <c r="E13448" s="3"/>
    </row>
    <row r="13449" spans="1:5" x14ac:dyDescent="0.3">
      <c r="A13449" s="3"/>
      <c r="B13449" s="3"/>
      <c r="C13449" s="3"/>
      <c r="D13449" s="3"/>
      <c r="E13449" s="3"/>
    </row>
    <row r="13450" spans="1:5" x14ac:dyDescent="0.3">
      <c r="A13450" s="3"/>
      <c r="B13450" s="3"/>
      <c r="C13450" s="3"/>
      <c r="D13450" s="3"/>
      <c r="E13450" s="3"/>
    </row>
    <row r="13451" spans="1:5" x14ac:dyDescent="0.3">
      <c r="A13451" s="3"/>
      <c r="B13451" s="3"/>
      <c r="C13451" s="3"/>
      <c r="D13451" s="3"/>
      <c r="E13451" s="3"/>
    </row>
    <row r="13452" spans="1:5" x14ac:dyDescent="0.3">
      <c r="A13452" s="3"/>
      <c r="B13452" s="3"/>
      <c r="C13452" s="3"/>
      <c r="D13452" s="3"/>
      <c r="E13452" s="3"/>
    </row>
    <row r="13453" spans="1:5" x14ac:dyDescent="0.3">
      <c r="A13453" s="3"/>
      <c r="B13453" s="3"/>
      <c r="C13453" s="3"/>
      <c r="D13453" s="3"/>
      <c r="E13453" s="3"/>
    </row>
    <row r="13454" spans="1:5" x14ac:dyDescent="0.3">
      <c r="A13454" s="3"/>
      <c r="B13454" s="3"/>
      <c r="C13454" s="3"/>
      <c r="D13454" s="3"/>
      <c r="E13454" s="3"/>
    </row>
    <row r="13455" spans="1:5" x14ac:dyDescent="0.3">
      <c r="A13455" s="3"/>
      <c r="B13455" s="3"/>
      <c r="C13455" s="3"/>
      <c r="D13455" s="3"/>
      <c r="E13455" s="3"/>
    </row>
    <row r="13456" spans="1:5" x14ac:dyDescent="0.3">
      <c r="A13456" s="3"/>
      <c r="B13456" s="3"/>
      <c r="C13456" s="3"/>
      <c r="D13456" s="3"/>
      <c r="E13456" s="3"/>
    </row>
    <row r="13457" spans="1:5" x14ac:dyDescent="0.3">
      <c r="A13457" s="3"/>
      <c r="B13457" s="3"/>
      <c r="C13457" s="3"/>
      <c r="D13457" s="3"/>
      <c r="E13457" s="3"/>
    </row>
    <row r="13458" spans="1:5" x14ac:dyDescent="0.3">
      <c r="A13458" s="3"/>
      <c r="B13458" s="3"/>
      <c r="C13458" s="3"/>
      <c r="D13458" s="3"/>
      <c r="E13458" s="3"/>
    </row>
    <row r="13459" spans="1:5" x14ac:dyDescent="0.3">
      <c r="A13459" s="3"/>
      <c r="B13459" s="3"/>
      <c r="C13459" s="3"/>
      <c r="D13459" s="3"/>
      <c r="E13459" s="3"/>
    </row>
    <row r="13460" spans="1:5" x14ac:dyDescent="0.3">
      <c r="A13460" s="3"/>
      <c r="B13460" s="3"/>
      <c r="C13460" s="3"/>
      <c r="D13460" s="3"/>
      <c r="E13460" s="3"/>
    </row>
    <row r="13461" spans="1:5" x14ac:dyDescent="0.3">
      <c r="A13461" s="3"/>
      <c r="B13461" s="3"/>
      <c r="C13461" s="3"/>
      <c r="D13461" s="3"/>
      <c r="E13461" s="3"/>
    </row>
    <row r="13462" spans="1:5" x14ac:dyDescent="0.3">
      <c r="A13462" s="3"/>
      <c r="B13462" s="3"/>
      <c r="C13462" s="3"/>
      <c r="D13462" s="3"/>
      <c r="E13462" s="3"/>
    </row>
    <row r="13463" spans="1:5" x14ac:dyDescent="0.3">
      <c r="A13463" s="3"/>
      <c r="B13463" s="3"/>
      <c r="C13463" s="3"/>
      <c r="D13463" s="3"/>
      <c r="E13463" s="3"/>
    </row>
    <row r="13464" spans="1:5" x14ac:dyDescent="0.3">
      <c r="A13464" s="3"/>
      <c r="B13464" s="3"/>
      <c r="C13464" s="3"/>
      <c r="D13464" s="3"/>
      <c r="E13464" s="3"/>
    </row>
    <row r="13465" spans="1:5" x14ac:dyDescent="0.3">
      <c r="A13465" s="3"/>
      <c r="B13465" s="3"/>
      <c r="C13465" s="3"/>
      <c r="D13465" s="3"/>
      <c r="E13465" s="3"/>
    </row>
    <row r="13466" spans="1:5" x14ac:dyDescent="0.3">
      <c r="A13466" s="3"/>
      <c r="B13466" s="3"/>
      <c r="C13466" s="3"/>
      <c r="D13466" s="3"/>
      <c r="E13466" s="3"/>
    </row>
    <row r="13467" spans="1:5" x14ac:dyDescent="0.3">
      <c r="A13467" s="3"/>
      <c r="B13467" s="3"/>
      <c r="C13467" s="3"/>
      <c r="D13467" s="3"/>
      <c r="E13467" s="3"/>
    </row>
    <row r="13468" spans="1:5" x14ac:dyDescent="0.3">
      <c r="A13468" s="3"/>
      <c r="B13468" s="3"/>
      <c r="C13468" s="3"/>
      <c r="D13468" s="3"/>
      <c r="E13468" s="3"/>
    </row>
    <row r="13469" spans="1:5" x14ac:dyDescent="0.3">
      <c r="A13469" s="3"/>
      <c r="B13469" s="3"/>
      <c r="C13469" s="3"/>
      <c r="D13469" s="3"/>
      <c r="E13469" s="3"/>
    </row>
    <row r="13470" spans="1:5" x14ac:dyDescent="0.3">
      <c r="A13470" s="3"/>
      <c r="B13470" s="3"/>
      <c r="C13470" s="3"/>
      <c r="D13470" s="3"/>
      <c r="E13470" s="3"/>
    </row>
    <row r="13471" spans="1:5" x14ac:dyDescent="0.3">
      <c r="A13471" s="3"/>
      <c r="B13471" s="3"/>
      <c r="C13471" s="3"/>
      <c r="D13471" s="3"/>
      <c r="E13471" s="3"/>
    </row>
    <row r="13472" spans="1:5" x14ac:dyDescent="0.3">
      <c r="A13472" s="3"/>
      <c r="B13472" s="3"/>
      <c r="C13472" s="3"/>
      <c r="D13472" s="3"/>
      <c r="E13472" s="3"/>
    </row>
    <row r="13473" spans="1:5" x14ac:dyDescent="0.3">
      <c r="A13473" s="3"/>
      <c r="B13473" s="3"/>
      <c r="C13473" s="3"/>
      <c r="D13473" s="3"/>
      <c r="E13473" s="3"/>
    </row>
    <row r="13474" spans="1:5" x14ac:dyDescent="0.3">
      <c r="A13474" s="3"/>
      <c r="B13474" s="3"/>
      <c r="C13474" s="3"/>
      <c r="D13474" s="3"/>
      <c r="E13474" s="3"/>
    </row>
    <row r="13475" spans="1:5" x14ac:dyDescent="0.3">
      <c r="A13475" s="3"/>
      <c r="B13475" s="3"/>
      <c r="C13475" s="3"/>
      <c r="D13475" s="3"/>
      <c r="E13475" s="3"/>
    </row>
    <row r="13476" spans="1:5" x14ac:dyDescent="0.3">
      <c r="A13476" s="3"/>
      <c r="B13476" s="3"/>
      <c r="C13476" s="3"/>
      <c r="D13476" s="3"/>
      <c r="E13476" s="3"/>
    </row>
    <row r="13477" spans="1:5" x14ac:dyDescent="0.3">
      <c r="A13477" s="3"/>
      <c r="B13477" s="3"/>
      <c r="C13477" s="3"/>
      <c r="D13477" s="3"/>
      <c r="E13477" s="3"/>
    </row>
    <row r="13478" spans="1:5" x14ac:dyDescent="0.3">
      <c r="A13478" s="3"/>
      <c r="B13478" s="3"/>
      <c r="C13478" s="3"/>
      <c r="D13478" s="3"/>
      <c r="E13478" s="3"/>
    </row>
    <row r="13479" spans="1:5" x14ac:dyDescent="0.3">
      <c r="A13479" s="3"/>
      <c r="B13479" s="3"/>
      <c r="C13479" s="3"/>
      <c r="D13479" s="3"/>
      <c r="E13479" s="3"/>
    </row>
    <row r="13480" spans="1:5" x14ac:dyDescent="0.3">
      <c r="A13480" s="3"/>
      <c r="B13480" s="3"/>
      <c r="C13480" s="3"/>
      <c r="D13480" s="3"/>
      <c r="E13480" s="3"/>
    </row>
    <row r="13481" spans="1:5" x14ac:dyDescent="0.3">
      <c r="A13481" s="3"/>
      <c r="B13481" s="3"/>
      <c r="C13481" s="3"/>
      <c r="D13481" s="3"/>
      <c r="E13481" s="3"/>
    </row>
    <row r="13482" spans="1:5" x14ac:dyDescent="0.3">
      <c r="A13482" s="3"/>
      <c r="B13482" s="3"/>
      <c r="C13482" s="3"/>
      <c r="D13482" s="3"/>
      <c r="E13482" s="3"/>
    </row>
    <row r="13483" spans="1:5" x14ac:dyDescent="0.3">
      <c r="A13483" s="3"/>
      <c r="B13483" s="3"/>
      <c r="C13483" s="3"/>
      <c r="D13483" s="3"/>
      <c r="E13483" s="3"/>
    </row>
    <row r="13484" spans="1:5" x14ac:dyDescent="0.3">
      <c r="A13484" s="3"/>
      <c r="B13484" s="3"/>
      <c r="C13484" s="3"/>
      <c r="D13484" s="3"/>
      <c r="E13484" s="3"/>
    </row>
    <row r="13485" spans="1:5" x14ac:dyDescent="0.3">
      <c r="A13485" s="3"/>
      <c r="B13485" s="3"/>
      <c r="C13485" s="3"/>
      <c r="D13485" s="3"/>
      <c r="E13485" s="3"/>
    </row>
    <row r="13486" spans="1:5" x14ac:dyDescent="0.3">
      <c r="A13486" s="3"/>
      <c r="B13486" s="3"/>
      <c r="C13486" s="3"/>
      <c r="D13486" s="3"/>
      <c r="E13486" s="3"/>
    </row>
    <row r="13487" spans="1:5" x14ac:dyDescent="0.3">
      <c r="A13487" s="3"/>
      <c r="B13487" s="3"/>
      <c r="C13487" s="3"/>
      <c r="D13487" s="3"/>
      <c r="E13487" s="3"/>
    </row>
    <row r="13488" spans="1:5" x14ac:dyDescent="0.3">
      <c r="A13488" s="3"/>
      <c r="B13488" s="3"/>
      <c r="C13488" s="3"/>
      <c r="D13488" s="3"/>
      <c r="E13488" s="3"/>
    </row>
    <row r="13489" spans="1:5" x14ac:dyDescent="0.3">
      <c r="A13489" s="3"/>
      <c r="B13489" s="3"/>
      <c r="C13489" s="3"/>
      <c r="D13489" s="3"/>
      <c r="E13489" s="3"/>
    </row>
    <row r="13490" spans="1:5" x14ac:dyDescent="0.3">
      <c r="A13490" s="3"/>
      <c r="B13490" s="3"/>
      <c r="C13490" s="3"/>
      <c r="D13490" s="3"/>
      <c r="E13490" s="3"/>
    </row>
    <row r="13491" spans="1:5" x14ac:dyDescent="0.3">
      <c r="A13491" s="3"/>
      <c r="B13491" s="3"/>
      <c r="C13491" s="3"/>
      <c r="D13491" s="3"/>
      <c r="E13491" s="3"/>
    </row>
    <row r="13492" spans="1:5" x14ac:dyDescent="0.3">
      <c r="A13492" s="3"/>
      <c r="B13492" s="3"/>
      <c r="C13492" s="3"/>
      <c r="D13492" s="3"/>
      <c r="E13492" s="3"/>
    </row>
    <row r="13493" spans="1:5" x14ac:dyDescent="0.3">
      <c r="A13493" s="3"/>
      <c r="B13493" s="3"/>
      <c r="C13493" s="3"/>
      <c r="D13493" s="3"/>
      <c r="E13493" s="3"/>
    </row>
    <row r="13494" spans="1:5" x14ac:dyDescent="0.3">
      <c r="A13494" s="3"/>
      <c r="B13494" s="3"/>
      <c r="C13494" s="3"/>
      <c r="D13494" s="3"/>
      <c r="E13494" s="3"/>
    </row>
    <row r="13495" spans="1:5" x14ac:dyDescent="0.3">
      <c r="A13495" s="3"/>
      <c r="B13495" s="3"/>
      <c r="C13495" s="3"/>
      <c r="D13495" s="3"/>
      <c r="E13495" s="3"/>
    </row>
    <row r="13496" spans="1:5" x14ac:dyDescent="0.3">
      <c r="A13496" s="3"/>
      <c r="B13496" s="3"/>
      <c r="C13496" s="3"/>
      <c r="D13496" s="3"/>
      <c r="E13496" s="3"/>
    </row>
    <row r="13497" spans="1:5" x14ac:dyDescent="0.3">
      <c r="A13497" s="3"/>
      <c r="B13497" s="3"/>
      <c r="C13497" s="3"/>
      <c r="D13497" s="3"/>
      <c r="E13497" s="3"/>
    </row>
    <row r="13498" spans="1:5" x14ac:dyDescent="0.3">
      <c r="A13498" s="3"/>
      <c r="B13498" s="3"/>
      <c r="C13498" s="3"/>
      <c r="D13498" s="3"/>
      <c r="E13498" s="3"/>
    </row>
    <row r="13499" spans="1:5" x14ac:dyDescent="0.3">
      <c r="A13499" s="3"/>
      <c r="B13499" s="3"/>
      <c r="C13499" s="3"/>
      <c r="D13499" s="3"/>
      <c r="E13499" s="3"/>
    </row>
    <row r="13500" spans="1:5" x14ac:dyDescent="0.3">
      <c r="A13500" s="3"/>
      <c r="B13500" s="3"/>
      <c r="C13500" s="3"/>
      <c r="D13500" s="3"/>
      <c r="E13500" s="3"/>
    </row>
    <row r="13501" spans="1:5" x14ac:dyDescent="0.3">
      <c r="A13501" s="3"/>
      <c r="B13501" s="3"/>
      <c r="C13501" s="3"/>
      <c r="D13501" s="3"/>
      <c r="E13501" s="3"/>
    </row>
    <row r="13502" spans="1:5" x14ac:dyDescent="0.3">
      <c r="A13502" s="3"/>
      <c r="B13502" s="3"/>
      <c r="C13502" s="3"/>
      <c r="D13502" s="3"/>
      <c r="E13502" s="3"/>
    </row>
    <row r="13503" spans="1:5" x14ac:dyDescent="0.3">
      <c r="A13503" s="3"/>
      <c r="B13503" s="3"/>
      <c r="C13503" s="3"/>
      <c r="D13503" s="3"/>
      <c r="E13503" s="3"/>
    </row>
    <row r="13504" spans="1:5" x14ac:dyDescent="0.3">
      <c r="A13504" s="3"/>
      <c r="B13504" s="3"/>
      <c r="C13504" s="3"/>
      <c r="D13504" s="3"/>
      <c r="E13504" s="3"/>
    </row>
    <row r="13505" spans="1:5" x14ac:dyDescent="0.3">
      <c r="A13505" s="3"/>
      <c r="B13505" s="3"/>
      <c r="C13505" s="3"/>
      <c r="D13505" s="3"/>
      <c r="E13505" s="3"/>
    </row>
    <row r="13506" spans="1:5" x14ac:dyDescent="0.3">
      <c r="A13506" s="3"/>
      <c r="B13506" s="3"/>
      <c r="C13506" s="3"/>
      <c r="D13506" s="3"/>
      <c r="E13506" s="3"/>
    </row>
    <row r="13507" spans="1:5" x14ac:dyDescent="0.3">
      <c r="A13507" s="3"/>
      <c r="B13507" s="3"/>
      <c r="C13507" s="3"/>
      <c r="D13507" s="3"/>
      <c r="E13507" s="3"/>
    </row>
    <row r="13508" spans="1:5" x14ac:dyDescent="0.3">
      <c r="A13508" s="3"/>
      <c r="B13508" s="3"/>
      <c r="C13508" s="3"/>
      <c r="D13508" s="3"/>
      <c r="E13508" s="3"/>
    </row>
    <row r="13509" spans="1:5" x14ac:dyDescent="0.3">
      <c r="A13509" s="3"/>
      <c r="B13509" s="3"/>
      <c r="C13509" s="3"/>
      <c r="D13509" s="3"/>
      <c r="E13509" s="3"/>
    </row>
    <row r="13510" spans="1:5" x14ac:dyDescent="0.3">
      <c r="A13510" s="3"/>
      <c r="B13510" s="3"/>
      <c r="C13510" s="3"/>
      <c r="D13510" s="3"/>
      <c r="E13510" s="3"/>
    </row>
    <row r="13511" spans="1:5" x14ac:dyDescent="0.3">
      <c r="A13511" s="3"/>
      <c r="B13511" s="3"/>
      <c r="C13511" s="3"/>
      <c r="D13511" s="3"/>
      <c r="E13511" s="3"/>
    </row>
    <row r="13512" spans="1:5" x14ac:dyDescent="0.3">
      <c r="A13512" s="3"/>
      <c r="B13512" s="3"/>
      <c r="C13512" s="3"/>
      <c r="D13512" s="3"/>
      <c r="E13512" s="3"/>
    </row>
    <row r="13513" spans="1:5" x14ac:dyDescent="0.3">
      <c r="A13513" s="3"/>
      <c r="B13513" s="3"/>
      <c r="C13513" s="3"/>
      <c r="D13513" s="3"/>
      <c r="E13513" s="3"/>
    </row>
    <row r="13514" spans="1:5" x14ac:dyDescent="0.3">
      <c r="A13514" s="3"/>
      <c r="B13514" s="3"/>
      <c r="C13514" s="3"/>
      <c r="D13514" s="3"/>
      <c r="E13514" s="3"/>
    </row>
    <row r="13515" spans="1:5" x14ac:dyDescent="0.3">
      <c r="A13515" s="3"/>
      <c r="B13515" s="3"/>
      <c r="C13515" s="3"/>
      <c r="D13515" s="3"/>
      <c r="E13515" s="3"/>
    </row>
    <row r="13516" spans="1:5" x14ac:dyDescent="0.3">
      <c r="A13516" s="3"/>
      <c r="B13516" s="3"/>
      <c r="C13516" s="3"/>
      <c r="D13516" s="3"/>
      <c r="E13516" s="3"/>
    </row>
    <row r="13517" spans="1:5" x14ac:dyDescent="0.3">
      <c r="A13517" s="3"/>
      <c r="B13517" s="3"/>
      <c r="C13517" s="3"/>
      <c r="D13517" s="3"/>
      <c r="E13517" s="3"/>
    </row>
    <row r="13518" spans="1:5" x14ac:dyDescent="0.3">
      <c r="A13518" s="3"/>
      <c r="B13518" s="3"/>
      <c r="C13518" s="3"/>
      <c r="D13518" s="3"/>
      <c r="E13518" s="3"/>
    </row>
    <row r="13519" spans="1:5" x14ac:dyDescent="0.3">
      <c r="A13519" s="3"/>
      <c r="B13519" s="3"/>
      <c r="C13519" s="3"/>
      <c r="D13519" s="3"/>
      <c r="E13519" s="3"/>
    </row>
    <row r="13520" spans="1:5" x14ac:dyDescent="0.3">
      <c r="A13520" s="3"/>
      <c r="B13520" s="3"/>
      <c r="C13520" s="3"/>
      <c r="D13520" s="3"/>
      <c r="E13520" s="3"/>
    </row>
    <row r="13521" spans="1:5" x14ac:dyDescent="0.3">
      <c r="A13521" s="3"/>
      <c r="B13521" s="3"/>
      <c r="C13521" s="3"/>
      <c r="D13521" s="3"/>
      <c r="E13521" s="3"/>
    </row>
    <row r="13522" spans="1:5" x14ac:dyDescent="0.3">
      <c r="A13522" s="3"/>
      <c r="B13522" s="3"/>
      <c r="C13522" s="3"/>
      <c r="D13522" s="3"/>
      <c r="E13522" s="3"/>
    </row>
    <row r="13523" spans="1:5" x14ac:dyDescent="0.3">
      <c r="A13523" s="3"/>
      <c r="B13523" s="3"/>
      <c r="C13523" s="3"/>
      <c r="D13523" s="3"/>
      <c r="E13523" s="3"/>
    </row>
    <row r="13524" spans="1:5" x14ac:dyDescent="0.3">
      <c r="A13524" s="3"/>
      <c r="B13524" s="3"/>
      <c r="C13524" s="3"/>
      <c r="D13524" s="3"/>
      <c r="E13524" s="3"/>
    </row>
    <row r="13525" spans="1:5" x14ac:dyDescent="0.3">
      <c r="A13525" s="3"/>
      <c r="B13525" s="3"/>
      <c r="C13525" s="3"/>
      <c r="D13525" s="3"/>
      <c r="E13525" s="3"/>
    </row>
    <row r="13526" spans="1:5" x14ac:dyDescent="0.3">
      <c r="A13526" s="3"/>
      <c r="B13526" s="3"/>
      <c r="C13526" s="3"/>
      <c r="D13526" s="3"/>
      <c r="E13526" s="3"/>
    </row>
    <row r="13527" spans="1:5" x14ac:dyDescent="0.3">
      <c r="A13527" s="3"/>
      <c r="B13527" s="3"/>
      <c r="C13527" s="3"/>
      <c r="D13527" s="3"/>
      <c r="E13527" s="3"/>
    </row>
    <row r="13528" spans="1:5" x14ac:dyDescent="0.3">
      <c r="A13528" s="3"/>
      <c r="B13528" s="3"/>
      <c r="C13528" s="3"/>
      <c r="D13528" s="3"/>
      <c r="E13528" s="3"/>
    </row>
    <row r="13529" spans="1:5" x14ac:dyDescent="0.3">
      <c r="A13529" s="3"/>
      <c r="B13529" s="3"/>
      <c r="C13529" s="3"/>
      <c r="D13529" s="3"/>
      <c r="E13529" s="3"/>
    </row>
    <row r="13530" spans="1:5" x14ac:dyDescent="0.3">
      <c r="A13530" s="3"/>
      <c r="B13530" s="3"/>
      <c r="C13530" s="3"/>
      <c r="D13530" s="3"/>
      <c r="E13530" s="3"/>
    </row>
    <row r="13531" spans="1:5" x14ac:dyDescent="0.3">
      <c r="A13531" s="3"/>
      <c r="B13531" s="3"/>
      <c r="C13531" s="3"/>
      <c r="D13531" s="3"/>
      <c r="E13531" s="3"/>
    </row>
    <row r="13532" spans="1:5" x14ac:dyDescent="0.3">
      <c r="A13532" s="3"/>
      <c r="B13532" s="3"/>
      <c r="C13532" s="3"/>
      <c r="D13532" s="3"/>
      <c r="E13532" s="3"/>
    </row>
    <row r="13533" spans="1:5" x14ac:dyDescent="0.3">
      <c r="A13533" s="3"/>
      <c r="B13533" s="3"/>
      <c r="C13533" s="3"/>
      <c r="D13533" s="3"/>
      <c r="E13533" s="3"/>
    </row>
    <row r="13534" spans="1:5" x14ac:dyDescent="0.3">
      <c r="A13534" s="3"/>
      <c r="B13534" s="3"/>
      <c r="C13534" s="3"/>
      <c r="D13534" s="3"/>
      <c r="E13534" s="3"/>
    </row>
    <row r="13535" spans="1:5" x14ac:dyDescent="0.3">
      <c r="A13535" s="3"/>
      <c r="B13535" s="3"/>
      <c r="C13535" s="3"/>
      <c r="D13535" s="3"/>
      <c r="E13535" s="3"/>
    </row>
    <row r="13536" spans="1:5" x14ac:dyDescent="0.3">
      <c r="A13536" s="3"/>
      <c r="B13536" s="3"/>
      <c r="C13536" s="3"/>
      <c r="D13536" s="3"/>
      <c r="E13536" s="3"/>
    </row>
    <row r="13537" spans="1:5" x14ac:dyDescent="0.3">
      <c r="A13537" s="3"/>
      <c r="B13537" s="3"/>
      <c r="C13537" s="3"/>
      <c r="D13537" s="3"/>
      <c r="E13537" s="3"/>
    </row>
    <row r="13538" spans="1:5" x14ac:dyDescent="0.3">
      <c r="A13538" s="3"/>
      <c r="B13538" s="3"/>
      <c r="C13538" s="3"/>
      <c r="D13538" s="3"/>
      <c r="E13538" s="3"/>
    </row>
    <row r="13539" spans="1:5" x14ac:dyDescent="0.3">
      <c r="A13539" s="3"/>
      <c r="B13539" s="3"/>
      <c r="C13539" s="3"/>
      <c r="D13539" s="3"/>
      <c r="E13539" s="3"/>
    </row>
    <row r="13540" spans="1:5" x14ac:dyDescent="0.3">
      <c r="A13540" s="3"/>
      <c r="B13540" s="3"/>
      <c r="C13540" s="3"/>
      <c r="D13540" s="3"/>
      <c r="E13540" s="3"/>
    </row>
    <row r="13541" spans="1:5" x14ac:dyDescent="0.3">
      <c r="A13541" s="3"/>
      <c r="B13541" s="3"/>
      <c r="C13541" s="3"/>
      <c r="D13541" s="3"/>
      <c r="E13541" s="3"/>
    </row>
    <row r="13542" spans="1:5" x14ac:dyDescent="0.3">
      <c r="A13542" s="3"/>
      <c r="B13542" s="3"/>
      <c r="C13542" s="3"/>
      <c r="D13542" s="3"/>
      <c r="E13542" s="3"/>
    </row>
    <row r="13543" spans="1:5" x14ac:dyDescent="0.3">
      <c r="A13543" s="3"/>
      <c r="B13543" s="3"/>
      <c r="C13543" s="3"/>
      <c r="D13543" s="3"/>
      <c r="E13543" s="3"/>
    </row>
    <row r="13544" spans="1:5" x14ac:dyDescent="0.3">
      <c r="A13544" s="3"/>
      <c r="B13544" s="3"/>
      <c r="C13544" s="3"/>
      <c r="D13544" s="3"/>
      <c r="E13544" s="3"/>
    </row>
    <row r="13545" spans="1:5" x14ac:dyDescent="0.3">
      <c r="A13545" s="3"/>
      <c r="B13545" s="3"/>
      <c r="C13545" s="3"/>
      <c r="D13545" s="3"/>
      <c r="E13545" s="3"/>
    </row>
    <row r="13546" spans="1:5" x14ac:dyDescent="0.3">
      <c r="A13546" s="3"/>
      <c r="B13546" s="3"/>
      <c r="C13546" s="3"/>
      <c r="D13546" s="3"/>
      <c r="E13546" s="3"/>
    </row>
    <row r="13547" spans="1:5" x14ac:dyDescent="0.3">
      <c r="A13547" s="3"/>
      <c r="B13547" s="3"/>
      <c r="C13547" s="3"/>
      <c r="D13547" s="3"/>
      <c r="E13547" s="3"/>
    </row>
    <row r="13548" spans="1:5" x14ac:dyDescent="0.3">
      <c r="A13548" s="3"/>
      <c r="B13548" s="3"/>
      <c r="C13548" s="3"/>
      <c r="D13548" s="3"/>
      <c r="E13548" s="3"/>
    </row>
    <row r="13549" spans="1:5" x14ac:dyDescent="0.3">
      <c r="A13549" s="3"/>
      <c r="B13549" s="3"/>
      <c r="C13549" s="3"/>
      <c r="D13549" s="3"/>
      <c r="E13549" s="3"/>
    </row>
    <row r="13550" spans="1:5" x14ac:dyDescent="0.3">
      <c r="A13550" s="3"/>
      <c r="B13550" s="3"/>
      <c r="C13550" s="3"/>
      <c r="D13550" s="3"/>
      <c r="E13550" s="3"/>
    </row>
    <row r="13551" spans="1:5" x14ac:dyDescent="0.3">
      <c r="A13551" s="3"/>
      <c r="B13551" s="3"/>
      <c r="C13551" s="3"/>
      <c r="D13551" s="3"/>
      <c r="E13551" s="3"/>
    </row>
    <row r="13552" spans="1:5" x14ac:dyDescent="0.3">
      <c r="A13552" s="3"/>
      <c r="B13552" s="3"/>
      <c r="C13552" s="3"/>
      <c r="D13552" s="3"/>
      <c r="E13552" s="3"/>
    </row>
    <row r="13553" spans="1:5" x14ac:dyDescent="0.3">
      <c r="A13553" s="3"/>
      <c r="B13553" s="3"/>
      <c r="C13553" s="3"/>
      <c r="D13553" s="3"/>
      <c r="E13553" s="3"/>
    </row>
    <row r="13554" spans="1:5" x14ac:dyDescent="0.3">
      <c r="A13554" s="3"/>
      <c r="B13554" s="3"/>
      <c r="C13554" s="3"/>
      <c r="D13554" s="3"/>
      <c r="E13554" s="3"/>
    </row>
    <row r="13555" spans="1:5" x14ac:dyDescent="0.3">
      <c r="A13555" s="3"/>
      <c r="B13555" s="3"/>
      <c r="C13555" s="3"/>
      <c r="D13555" s="3"/>
      <c r="E13555" s="3"/>
    </row>
    <row r="13556" spans="1:5" x14ac:dyDescent="0.3">
      <c r="A13556" s="3"/>
      <c r="B13556" s="3"/>
      <c r="C13556" s="3"/>
      <c r="D13556" s="3"/>
      <c r="E13556" s="3"/>
    </row>
    <row r="13557" spans="1:5" x14ac:dyDescent="0.3">
      <c r="A13557" s="3"/>
      <c r="B13557" s="3"/>
      <c r="C13557" s="3"/>
      <c r="D13557" s="3"/>
      <c r="E13557" s="3"/>
    </row>
    <row r="13558" spans="1:5" x14ac:dyDescent="0.3">
      <c r="A13558" s="3"/>
      <c r="B13558" s="3"/>
      <c r="C13558" s="3"/>
      <c r="D13558" s="3"/>
      <c r="E13558" s="3"/>
    </row>
    <row r="13559" spans="1:5" x14ac:dyDescent="0.3">
      <c r="A13559" s="3"/>
      <c r="B13559" s="3"/>
      <c r="C13559" s="3"/>
      <c r="D13559" s="3"/>
      <c r="E13559" s="3"/>
    </row>
    <row r="13560" spans="1:5" x14ac:dyDescent="0.3">
      <c r="A13560" s="3"/>
      <c r="B13560" s="3"/>
      <c r="C13560" s="3"/>
      <c r="D13560" s="3"/>
      <c r="E13560" s="3"/>
    </row>
    <row r="13561" spans="1:5" x14ac:dyDescent="0.3">
      <c r="A13561" s="3"/>
      <c r="B13561" s="3"/>
      <c r="C13561" s="3"/>
      <c r="D13561" s="3"/>
      <c r="E13561" s="3"/>
    </row>
    <row r="13562" spans="1:5" x14ac:dyDescent="0.3">
      <c r="A13562" s="3"/>
      <c r="B13562" s="3"/>
      <c r="C13562" s="3"/>
      <c r="D13562" s="3"/>
      <c r="E13562" s="3"/>
    </row>
    <row r="13563" spans="1:5" x14ac:dyDescent="0.3">
      <c r="A13563" s="3"/>
      <c r="B13563" s="3"/>
      <c r="C13563" s="3"/>
      <c r="D13563" s="3"/>
      <c r="E13563" s="3"/>
    </row>
    <row r="13564" spans="1:5" x14ac:dyDescent="0.3">
      <c r="A13564" s="3"/>
      <c r="B13564" s="3"/>
      <c r="C13564" s="3"/>
      <c r="D13564" s="3"/>
      <c r="E13564" s="3"/>
    </row>
    <row r="13565" spans="1:5" x14ac:dyDescent="0.3">
      <c r="A13565" s="3"/>
      <c r="B13565" s="3"/>
      <c r="C13565" s="3"/>
      <c r="D13565" s="3"/>
      <c r="E13565" s="3"/>
    </row>
    <row r="13566" spans="1:5" x14ac:dyDescent="0.3">
      <c r="A13566" s="3"/>
      <c r="B13566" s="3"/>
      <c r="C13566" s="3"/>
      <c r="D13566" s="3"/>
      <c r="E13566" s="3"/>
    </row>
    <row r="13567" spans="1:5" x14ac:dyDescent="0.3">
      <c r="A13567" s="3"/>
      <c r="B13567" s="3"/>
      <c r="C13567" s="3"/>
      <c r="D13567" s="3"/>
      <c r="E13567" s="3"/>
    </row>
    <row r="13568" spans="1:5" x14ac:dyDescent="0.3">
      <c r="A13568" s="3"/>
      <c r="B13568" s="3"/>
      <c r="C13568" s="3"/>
      <c r="D13568" s="3"/>
      <c r="E13568" s="3"/>
    </row>
    <row r="13569" spans="1:5" x14ac:dyDescent="0.3">
      <c r="A13569" s="3"/>
      <c r="B13569" s="3"/>
      <c r="C13569" s="3"/>
      <c r="D13569" s="3"/>
      <c r="E13569" s="3"/>
    </row>
    <row r="13570" spans="1:5" x14ac:dyDescent="0.3">
      <c r="A13570" s="3"/>
      <c r="B13570" s="3"/>
      <c r="C13570" s="3"/>
      <c r="D13570" s="3"/>
      <c r="E13570" s="3"/>
    </row>
    <row r="13571" spans="1:5" x14ac:dyDescent="0.3">
      <c r="A13571" s="3"/>
      <c r="B13571" s="3"/>
      <c r="C13571" s="3"/>
      <c r="D13571" s="3"/>
      <c r="E13571" s="3"/>
    </row>
    <row r="13572" spans="1:5" x14ac:dyDescent="0.3">
      <c r="A13572" s="3"/>
      <c r="B13572" s="3"/>
      <c r="C13572" s="3"/>
      <c r="D13572" s="3"/>
      <c r="E13572" s="3"/>
    </row>
    <row r="13573" spans="1:5" x14ac:dyDescent="0.3">
      <c r="A13573" s="3"/>
      <c r="B13573" s="3"/>
      <c r="C13573" s="3"/>
      <c r="D13573" s="3"/>
      <c r="E13573" s="3"/>
    </row>
    <row r="13574" spans="1:5" x14ac:dyDescent="0.3">
      <c r="A13574" s="3"/>
      <c r="B13574" s="3"/>
      <c r="C13574" s="3"/>
      <c r="D13574" s="3"/>
      <c r="E13574" s="3"/>
    </row>
    <row r="13575" spans="1:5" x14ac:dyDescent="0.3">
      <c r="A13575" s="3"/>
      <c r="B13575" s="3"/>
      <c r="C13575" s="3"/>
      <c r="D13575" s="3"/>
      <c r="E13575" s="3"/>
    </row>
    <row r="13576" spans="1:5" x14ac:dyDescent="0.3">
      <c r="A13576" s="3"/>
      <c r="B13576" s="3"/>
      <c r="C13576" s="3"/>
      <c r="D13576" s="3"/>
      <c r="E13576" s="3"/>
    </row>
    <row r="13577" spans="1:5" x14ac:dyDescent="0.3">
      <c r="A13577" s="3"/>
      <c r="B13577" s="3"/>
      <c r="C13577" s="3"/>
      <c r="D13577" s="3"/>
      <c r="E13577" s="3"/>
    </row>
    <row r="13578" spans="1:5" x14ac:dyDescent="0.3">
      <c r="A13578" s="3"/>
      <c r="B13578" s="3"/>
      <c r="C13578" s="3"/>
      <c r="D13578" s="3"/>
      <c r="E13578" s="3"/>
    </row>
    <row r="13579" spans="1:5" x14ac:dyDescent="0.3">
      <c r="A13579" s="3"/>
      <c r="B13579" s="3"/>
      <c r="C13579" s="3"/>
      <c r="D13579" s="3"/>
      <c r="E13579" s="3"/>
    </row>
    <row r="13580" spans="1:5" x14ac:dyDescent="0.3">
      <c r="A13580" s="3"/>
      <c r="B13580" s="3"/>
      <c r="C13580" s="3"/>
      <c r="D13580" s="3"/>
      <c r="E13580" s="3"/>
    </row>
    <row r="13581" spans="1:5" x14ac:dyDescent="0.3">
      <c r="A13581" s="3"/>
      <c r="B13581" s="3"/>
      <c r="C13581" s="3"/>
      <c r="D13581" s="3"/>
      <c r="E13581" s="3"/>
    </row>
    <row r="13582" spans="1:5" x14ac:dyDescent="0.3">
      <c r="A13582" s="3"/>
      <c r="B13582" s="3"/>
      <c r="C13582" s="3"/>
      <c r="D13582" s="3"/>
      <c r="E13582" s="3"/>
    </row>
    <row r="13583" spans="1:5" x14ac:dyDescent="0.3">
      <c r="A13583" s="3"/>
      <c r="B13583" s="3"/>
      <c r="C13583" s="3"/>
      <c r="D13583" s="3"/>
      <c r="E13583" s="3"/>
    </row>
    <row r="13584" spans="1:5" x14ac:dyDescent="0.3">
      <c r="A13584" s="3"/>
      <c r="B13584" s="3"/>
      <c r="C13584" s="3"/>
      <c r="D13584" s="3"/>
      <c r="E13584" s="3"/>
    </row>
    <row r="13585" spans="1:5" x14ac:dyDescent="0.3">
      <c r="A13585" s="3"/>
      <c r="B13585" s="3"/>
      <c r="C13585" s="3"/>
      <c r="D13585" s="3"/>
      <c r="E13585" s="3"/>
    </row>
    <row r="13586" spans="1:5" x14ac:dyDescent="0.3">
      <c r="A13586" s="3"/>
      <c r="B13586" s="3"/>
      <c r="C13586" s="3"/>
      <c r="D13586" s="3"/>
      <c r="E13586" s="3"/>
    </row>
    <row r="13587" spans="1:5" x14ac:dyDescent="0.3">
      <c r="A13587" s="3"/>
      <c r="B13587" s="3"/>
      <c r="C13587" s="3"/>
      <c r="D13587" s="3"/>
      <c r="E13587" s="3"/>
    </row>
    <row r="13588" spans="1:5" x14ac:dyDescent="0.3">
      <c r="A13588" s="3"/>
      <c r="B13588" s="3"/>
      <c r="C13588" s="3"/>
      <c r="D13588" s="3"/>
      <c r="E13588" s="3"/>
    </row>
    <row r="13589" spans="1:5" x14ac:dyDescent="0.3">
      <c r="A13589" s="3"/>
      <c r="B13589" s="3"/>
      <c r="C13589" s="3"/>
      <c r="D13589" s="3"/>
      <c r="E13589" s="3"/>
    </row>
    <row r="13590" spans="1:5" x14ac:dyDescent="0.3">
      <c r="A13590" s="3"/>
      <c r="B13590" s="3"/>
      <c r="C13590" s="3"/>
      <c r="D13590" s="3"/>
      <c r="E13590" s="3"/>
    </row>
    <row r="13591" spans="1:5" x14ac:dyDescent="0.3">
      <c r="A13591" s="3"/>
      <c r="B13591" s="3"/>
      <c r="C13591" s="3"/>
      <c r="D13591" s="3"/>
      <c r="E13591" s="3"/>
    </row>
    <row r="13592" spans="1:5" x14ac:dyDescent="0.3">
      <c r="A13592" s="3"/>
      <c r="B13592" s="3"/>
      <c r="C13592" s="3"/>
      <c r="D13592" s="3"/>
      <c r="E13592" s="3"/>
    </row>
    <row r="13593" spans="1:5" x14ac:dyDescent="0.3">
      <c r="A13593" s="3"/>
      <c r="B13593" s="3"/>
      <c r="C13593" s="3"/>
      <c r="D13593" s="3"/>
      <c r="E13593" s="3"/>
    </row>
    <row r="13594" spans="1:5" x14ac:dyDescent="0.3">
      <c r="A13594" s="3"/>
      <c r="B13594" s="3"/>
      <c r="C13594" s="3"/>
      <c r="D13594" s="3"/>
      <c r="E13594" s="3"/>
    </row>
    <row r="13595" spans="1:5" x14ac:dyDescent="0.3">
      <c r="A13595" s="3"/>
      <c r="B13595" s="3"/>
      <c r="C13595" s="3"/>
      <c r="D13595" s="3"/>
      <c r="E13595" s="3"/>
    </row>
    <row r="13596" spans="1:5" x14ac:dyDescent="0.3">
      <c r="A13596" s="3"/>
      <c r="B13596" s="3"/>
      <c r="C13596" s="3"/>
      <c r="D13596" s="3"/>
      <c r="E13596" s="3"/>
    </row>
    <row r="13597" spans="1:5" x14ac:dyDescent="0.3">
      <c r="A13597" s="3"/>
      <c r="B13597" s="3"/>
      <c r="C13597" s="3"/>
      <c r="D13597" s="3"/>
      <c r="E13597" s="3"/>
    </row>
    <row r="13598" spans="1:5" x14ac:dyDescent="0.3">
      <c r="A13598" s="3"/>
      <c r="B13598" s="3"/>
      <c r="C13598" s="3"/>
      <c r="D13598" s="3"/>
      <c r="E13598" s="3"/>
    </row>
    <row r="13599" spans="1:5" x14ac:dyDescent="0.3">
      <c r="A13599" s="3"/>
      <c r="B13599" s="3"/>
      <c r="C13599" s="3"/>
      <c r="D13599" s="3"/>
      <c r="E13599" s="3"/>
    </row>
    <row r="13600" spans="1:5" x14ac:dyDescent="0.3">
      <c r="A13600" s="3"/>
      <c r="B13600" s="3"/>
      <c r="C13600" s="3"/>
      <c r="D13600" s="3"/>
      <c r="E13600" s="3"/>
    </row>
    <row r="13601" spans="1:5" x14ac:dyDescent="0.3">
      <c r="A13601" s="3"/>
      <c r="B13601" s="3"/>
      <c r="C13601" s="3"/>
      <c r="D13601" s="3"/>
      <c r="E13601" s="3"/>
    </row>
    <row r="13602" spans="1:5" x14ac:dyDescent="0.3">
      <c r="A13602" s="3"/>
      <c r="B13602" s="3"/>
      <c r="C13602" s="3"/>
      <c r="D13602" s="3"/>
      <c r="E13602" s="3"/>
    </row>
    <row r="13603" spans="1:5" x14ac:dyDescent="0.3">
      <c r="A13603" s="3"/>
      <c r="B13603" s="3"/>
      <c r="C13603" s="3"/>
      <c r="D13603" s="3"/>
      <c r="E13603" s="3"/>
    </row>
    <row r="13604" spans="1:5" x14ac:dyDescent="0.3">
      <c r="A13604" s="3"/>
      <c r="B13604" s="3"/>
      <c r="C13604" s="3"/>
      <c r="D13604" s="3"/>
      <c r="E13604" s="3"/>
    </row>
    <row r="13605" spans="1:5" x14ac:dyDescent="0.3">
      <c r="A13605" s="3"/>
      <c r="B13605" s="3"/>
      <c r="C13605" s="3"/>
      <c r="D13605" s="3"/>
      <c r="E13605" s="3"/>
    </row>
    <row r="13606" spans="1:5" x14ac:dyDescent="0.3">
      <c r="A13606" s="3"/>
      <c r="B13606" s="3"/>
      <c r="C13606" s="3"/>
      <c r="D13606" s="3"/>
      <c r="E13606" s="3"/>
    </row>
    <row r="13607" spans="1:5" x14ac:dyDescent="0.3">
      <c r="A13607" s="3"/>
      <c r="B13607" s="3"/>
      <c r="C13607" s="3"/>
      <c r="D13607" s="3"/>
      <c r="E13607" s="3"/>
    </row>
    <row r="13608" spans="1:5" x14ac:dyDescent="0.3">
      <c r="A13608" s="3"/>
      <c r="B13608" s="3"/>
      <c r="C13608" s="3"/>
      <c r="D13608" s="3"/>
      <c r="E13608" s="3"/>
    </row>
    <row r="13609" spans="1:5" x14ac:dyDescent="0.3">
      <c r="A13609" s="3"/>
      <c r="B13609" s="3"/>
      <c r="C13609" s="3"/>
      <c r="D13609" s="3"/>
      <c r="E13609" s="3"/>
    </row>
    <row r="13610" spans="1:5" x14ac:dyDescent="0.3">
      <c r="A13610" s="3"/>
      <c r="B13610" s="3"/>
      <c r="C13610" s="3"/>
      <c r="D13610" s="3"/>
      <c r="E13610" s="3"/>
    </row>
    <row r="13611" spans="1:5" x14ac:dyDescent="0.3">
      <c r="A13611" s="3"/>
      <c r="B13611" s="3"/>
      <c r="C13611" s="3"/>
      <c r="D13611" s="3"/>
      <c r="E13611" s="3"/>
    </row>
    <row r="13612" spans="1:5" x14ac:dyDescent="0.3">
      <c r="A13612" s="3"/>
      <c r="B13612" s="3"/>
      <c r="C13612" s="3"/>
      <c r="D13612" s="3"/>
      <c r="E13612" s="3"/>
    </row>
    <row r="13613" spans="1:5" x14ac:dyDescent="0.3">
      <c r="A13613" s="3"/>
      <c r="B13613" s="3"/>
      <c r="C13613" s="3"/>
      <c r="D13613" s="3"/>
      <c r="E13613" s="3"/>
    </row>
    <row r="13614" spans="1:5" x14ac:dyDescent="0.3">
      <c r="A13614" s="3"/>
      <c r="B13614" s="3"/>
      <c r="C13614" s="3"/>
      <c r="D13614" s="3"/>
      <c r="E13614" s="3"/>
    </row>
    <row r="13615" spans="1:5" x14ac:dyDescent="0.3">
      <c r="A13615" s="3"/>
      <c r="B13615" s="3"/>
      <c r="C13615" s="3"/>
      <c r="D13615" s="3"/>
      <c r="E13615" s="3"/>
    </row>
    <row r="13616" spans="1:5" x14ac:dyDescent="0.3">
      <c r="A13616" s="3"/>
      <c r="B13616" s="3"/>
      <c r="C13616" s="3"/>
      <c r="D13616" s="3"/>
      <c r="E13616" s="3"/>
    </row>
    <row r="13617" spans="1:5" x14ac:dyDescent="0.3">
      <c r="A13617" s="3"/>
      <c r="B13617" s="3"/>
      <c r="C13617" s="3"/>
      <c r="D13617" s="3"/>
      <c r="E13617" s="3"/>
    </row>
    <row r="13618" spans="1:5" x14ac:dyDescent="0.3">
      <c r="A13618" s="3"/>
      <c r="B13618" s="3"/>
      <c r="C13618" s="3"/>
      <c r="D13618" s="3"/>
      <c r="E13618" s="3"/>
    </row>
    <row r="13619" spans="1:5" x14ac:dyDescent="0.3">
      <c r="A13619" s="3"/>
      <c r="B13619" s="3"/>
      <c r="C13619" s="3"/>
      <c r="D13619" s="3"/>
      <c r="E13619" s="3"/>
    </row>
    <row r="13620" spans="1:5" x14ac:dyDescent="0.3">
      <c r="A13620" s="3"/>
      <c r="B13620" s="3"/>
      <c r="C13620" s="3"/>
      <c r="D13620" s="3"/>
      <c r="E13620" s="3"/>
    </row>
    <row r="13621" spans="1:5" x14ac:dyDescent="0.3">
      <c r="A13621" s="3"/>
      <c r="B13621" s="3"/>
      <c r="C13621" s="3"/>
      <c r="D13621" s="3"/>
      <c r="E13621" s="3"/>
    </row>
    <row r="13622" spans="1:5" x14ac:dyDescent="0.3">
      <c r="A13622" s="3"/>
      <c r="B13622" s="3"/>
      <c r="C13622" s="3"/>
      <c r="D13622" s="3"/>
      <c r="E13622" s="3"/>
    </row>
    <row r="13623" spans="1:5" x14ac:dyDescent="0.3">
      <c r="A13623" s="3"/>
      <c r="B13623" s="3"/>
      <c r="C13623" s="3"/>
      <c r="D13623" s="3"/>
      <c r="E13623" s="3"/>
    </row>
    <row r="13624" spans="1:5" x14ac:dyDescent="0.3">
      <c r="A13624" s="3"/>
      <c r="B13624" s="3"/>
      <c r="C13624" s="3"/>
      <c r="D13624" s="3"/>
      <c r="E13624" s="3"/>
    </row>
    <row r="13625" spans="1:5" x14ac:dyDescent="0.3">
      <c r="A13625" s="3"/>
      <c r="B13625" s="3"/>
      <c r="C13625" s="3"/>
      <c r="D13625" s="3"/>
      <c r="E13625" s="3"/>
    </row>
    <row r="13626" spans="1:5" x14ac:dyDescent="0.3">
      <c r="A13626" s="3"/>
      <c r="B13626" s="3"/>
      <c r="C13626" s="3"/>
      <c r="D13626" s="3"/>
      <c r="E13626" s="3"/>
    </row>
    <row r="13627" spans="1:5" x14ac:dyDescent="0.3">
      <c r="A13627" s="3"/>
      <c r="B13627" s="3"/>
      <c r="C13627" s="3"/>
      <c r="D13627" s="3"/>
      <c r="E13627" s="3"/>
    </row>
    <row r="13628" spans="1:5" x14ac:dyDescent="0.3">
      <c r="A13628" s="3"/>
      <c r="B13628" s="3"/>
      <c r="C13628" s="3"/>
      <c r="D13628" s="3"/>
      <c r="E13628" s="3"/>
    </row>
    <row r="13629" spans="1:5" x14ac:dyDescent="0.3">
      <c r="A13629" s="3"/>
      <c r="B13629" s="3"/>
      <c r="C13629" s="3"/>
      <c r="D13629" s="3"/>
      <c r="E13629" s="3"/>
    </row>
    <row r="13630" spans="1:5" x14ac:dyDescent="0.3">
      <c r="A13630" s="3"/>
      <c r="B13630" s="3"/>
      <c r="C13630" s="3"/>
      <c r="D13630" s="3"/>
      <c r="E13630" s="3"/>
    </row>
    <row r="13631" spans="1:5" x14ac:dyDescent="0.3">
      <c r="A13631" s="3"/>
      <c r="B13631" s="3"/>
      <c r="C13631" s="3"/>
      <c r="D13631" s="3"/>
      <c r="E13631" s="3"/>
    </row>
    <row r="13632" spans="1:5" x14ac:dyDescent="0.3">
      <c r="A13632" s="3"/>
      <c r="B13632" s="3"/>
      <c r="C13632" s="3"/>
      <c r="D13632" s="3"/>
      <c r="E13632" s="3"/>
    </row>
    <row r="13633" spans="1:5" x14ac:dyDescent="0.3">
      <c r="A13633" s="3"/>
      <c r="B13633" s="3"/>
      <c r="C13633" s="3"/>
      <c r="D13633" s="3"/>
      <c r="E13633" s="3"/>
    </row>
    <row r="13634" spans="1:5" x14ac:dyDescent="0.3">
      <c r="A13634" s="3"/>
      <c r="B13634" s="3"/>
      <c r="C13634" s="3"/>
      <c r="D13634" s="3"/>
      <c r="E13634" s="3"/>
    </row>
    <row r="13635" spans="1:5" x14ac:dyDescent="0.3">
      <c r="A13635" s="3"/>
      <c r="B13635" s="3"/>
      <c r="C13635" s="3"/>
      <c r="D13635" s="3"/>
      <c r="E13635" s="3"/>
    </row>
    <row r="13636" spans="1:5" x14ac:dyDescent="0.3">
      <c r="A13636" s="3"/>
      <c r="B13636" s="3"/>
      <c r="C13636" s="3"/>
      <c r="D13636" s="3"/>
      <c r="E13636" s="3"/>
    </row>
    <row r="13637" spans="1:5" x14ac:dyDescent="0.3">
      <c r="A13637" s="3"/>
      <c r="B13637" s="3"/>
      <c r="C13637" s="3"/>
      <c r="D13637" s="3"/>
      <c r="E13637" s="3"/>
    </row>
    <row r="13638" spans="1:5" x14ac:dyDescent="0.3">
      <c r="A13638" s="3"/>
      <c r="B13638" s="3"/>
      <c r="C13638" s="3"/>
      <c r="D13638" s="3"/>
      <c r="E13638" s="3"/>
    </row>
    <row r="13639" spans="1:5" x14ac:dyDescent="0.3">
      <c r="A13639" s="3"/>
      <c r="B13639" s="3"/>
      <c r="C13639" s="3"/>
      <c r="D13639" s="3"/>
      <c r="E13639" s="3"/>
    </row>
    <row r="13640" spans="1:5" x14ac:dyDescent="0.3">
      <c r="A13640" s="3"/>
      <c r="B13640" s="3"/>
      <c r="C13640" s="3"/>
      <c r="D13640" s="3"/>
      <c r="E13640" s="3"/>
    </row>
    <row r="13641" spans="1:5" x14ac:dyDescent="0.3">
      <c r="A13641" s="3"/>
      <c r="B13641" s="3"/>
      <c r="C13641" s="3"/>
      <c r="D13641" s="3"/>
      <c r="E13641" s="3"/>
    </row>
    <row r="13642" spans="1:5" x14ac:dyDescent="0.3">
      <c r="A13642" s="3"/>
      <c r="B13642" s="3"/>
      <c r="C13642" s="3"/>
      <c r="D13642" s="3"/>
      <c r="E13642" s="3"/>
    </row>
    <row r="13643" spans="1:5" x14ac:dyDescent="0.3">
      <c r="A13643" s="3"/>
      <c r="B13643" s="3"/>
      <c r="C13643" s="3"/>
      <c r="D13643" s="3"/>
      <c r="E13643" s="3"/>
    </row>
    <row r="13644" spans="1:5" x14ac:dyDescent="0.3">
      <c r="A13644" s="3"/>
      <c r="B13644" s="3"/>
      <c r="C13644" s="3"/>
      <c r="D13644" s="3"/>
      <c r="E13644" s="3"/>
    </row>
    <row r="13645" spans="1:5" x14ac:dyDescent="0.3">
      <c r="A13645" s="3"/>
      <c r="B13645" s="3"/>
      <c r="C13645" s="3"/>
      <c r="D13645" s="3"/>
      <c r="E13645" s="3"/>
    </row>
    <row r="13646" spans="1:5" x14ac:dyDescent="0.3">
      <c r="A13646" s="3"/>
      <c r="B13646" s="3"/>
      <c r="C13646" s="3"/>
      <c r="D13646" s="3"/>
      <c r="E13646" s="3"/>
    </row>
    <row r="13647" spans="1:5" x14ac:dyDescent="0.3">
      <c r="A13647" s="3"/>
      <c r="B13647" s="3"/>
      <c r="C13647" s="3"/>
      <c r="D13647" s="3"/>
      <c r="E13647" s="3"/>
    </row>
    <row r="13648" spans="1:5" x14ac:dyDescent="0.3">
      <c r="A13648" s="3"/>
      <c r="B13648" s="3"/>
      <c r="C13648" s="3"/>
      <c r="D13648" s="3"/>
      <c r="E13648" s="3"/>
    </row>
    <row r="13649" spans="1:5" x14ac:dyDescent="0.3">
      <c r="A13649" s="3"/>
      <c r="B13649" s="3"/>
      <c r="C13649" s="3"/>
      <c r="D13649" s="3"/>
      <c r="E13649" s="3"/>
    </row>
    <row r="13650" spans="1:5" x14ac:dyDescent="0.3">
      <c r="A13650" s="3"/>
      <c r="B13650" s="3"/>
      <c r="C13650" s="3"/>
      <c r="D13650" s="3"/>
      <c r="E13650" s="3"/>
    </row>
    <row r="13651" spans="1:5" x14ac:dyDescent="0.3">
      <c r="A13651" s="3"/>
      <c r="B13651" s="3"/>
      <c r="C13651" s="3"/>
      <c r="D13651" s="3"/>
      <c r="E13651" s="3"/>
    </row>
    <row r="13652" spans="1:5" x14ac:dyDescent="0.3">
      <c r="A13652" s="3"/>
      <c r="B13652" s="3"/>
      <c r="C13652" s="3"/>
      <c r="D13652" s="3"/>
      <c r="E13652" s="3"/>
    </row>
    <row r="13653" spans="1:5" x14ac:dyDescent="0.3">
      <c r="A13653" s="3"/>
      <c r="B13653" s="3"/>
      <c r="C13653" s="3"/>
      <c r="D13653" s="3"/>
      <c r="E13653" s="3"/>
    </row>
    <row r="13654" spans="1:5" x14ac:dyDescent="0.3">
      <c r="A13654" s="3"/>
      <c r="B13654" s="3"/>
      <c r="C13654" s="3"/>
      <c r="D13654" s="3"/>
      <c r="E13654" s="3"/>
    </row>
    <row r="13655" spans="1:5" x14ac:dyDescent="0.3">
      <c r="A13655" s="3"/>
      <c r="B13655" s="3"/>
      <c r="C13655" s="3"/>
      <c r="D13655" s="3"/>
      <c r="E13655" s="3"/>
    </row>
    <row r="13656" spans="1:5" x14ac:dyDescent="0.3">
      <c r="A13656" s="3"/>
      <c r="B13656" s="3"/>
      <c r="C13656" s="3"/>
      <c r="D13656" s="3"/>
      <c r="E13656" s="3"/>
    </row>
    <row r="13657" spans="1:5" x14ac:dyDescent="0.3">
      <c r="A13657" s="3"/>
      <c r="B13657" s="3"/>
      <c r="C13657" s="3"/>
      <c r="D13657" s="3"/>
      <c r="E13657" s="3"/>
    </row>
    <row r="13658" spans="1:5" x14ac:dyDescent="0.3">
      <c r="A13658" s="3"/>
      <c r="B13658" s="3"/>
      <c r="C13658" s="3"/>
      <c r="D13658" s="3"/>
      <c r="E13658" s="3"/>
    </row>
    <row r="13659" spans="1:5" x14ac:dyDescent="0.3">
      <c r="A13659" s="3"/>
      <c r="B13659" s="3"/>
      <c r="C13659" s="3"/>
      <c r="D13659" s="3"/>
      <c r="E13659" s="3"/>
    </row>
    <row r="13660" spans="1:5" x14ac:dyDescent="0.3">
      <c r="A13660" s="3"/>
      <c r="B13660" s="3"/>
      <c r="C13660" s="3"/>
      <c r="D13660" s="3"/>
      <c r="E13660" s="3"/>
    </row>
    <row r="13661" spans="1:5" x14ac:dyDescent="0.3">
      <c r="A13661" s="3"/>
      <c r="B13661" s="3"/>
      <c r="C13661" s="3"/>
      <c r="D13661" s="3"/>
      <c r="E13661" s="3"/>
    </row>
    <row r="13662" spans="1:5" x14ac:dyDescent="0.3">
      <c r="A13662" s="3"/>
      <c r="B13662" s="3"/>
      <c r="C13662" s="3"/>
      <c r="D13662" s="3"/>
      <c r="E13662" s="3"/>
    </row>
    <row r="13663" spans="1:5" x14ac:dyDescent="0.3">
      <c r="A13663" s="3"/>
      <c r="B13663" s="3"/>
      <c r="C13663" s="3"/>
      <c r="D13663" s="3"/>
      <c r="E13663" s="3"/>
    </row>
    <row r="13664" spans="1:5" x14ac:dyDescent="0.3">
      <c r="A13664" s="3"/>
      <c r="B13664" s="3"/>
      <c r="C13664" s="3"/>
      <c r="D13664" s="3"/>
      <c r="E13664" s="3"/>
    </row>
    <row r="13665" spans="1:5" x14ac:dyDescent="0.3">
      <c r="A13665" s="3"/>
      <c r="B13665" s="3"/>
      <c r="C13665" s="3"/>
      <c r="D13665" s="3"/>
      <c r="E13665" s="3"/>
    </row>
    <row r="13666" spans="1:5" x14ac:dyDescent="0.3">
      <c r="A13666" s="3"/>
      <c r="B13666" s="3"/>
      <c r="C13666" s="3"/>
      <c r="D13666" s="3"/>
      <c r="E13666" s="3"/>
    </row>
    <row r="13667" spans="1:5" x14ac:dyDescent="0.3">
      <c r="A13667" s="3"/>
      <c r="B13667" s="3"/>
      <c r="C13667" s="3"/>
      <c r="D13667" s="3"/>
      <c r="E13667" s="3"/>
    </row>
    <row r="13668" spans="1:5" x14ac:dyDescent="0.3">
      <c r="A13668" s="3"/>
      <c r="B13668" s="3"/>
      <c r="C13668" s="3"/>
      <c r="D13668" s="3"/>
      <c r="E13668" s="3"/>
    </row>
    <row r="13669" spans="1:5" x14ac:dyDescent="0.3">
      <c r="A13669" s="3"/>
      <c r="B13669" s="3"/>
      <c r="C13669" s="3"/>
      <c r="D13669" s="3"/>
      <c r="E13669" s="3"/>
    </row>
    <row r="13670" spans="1:5" x14ac:dyDescent="0.3">
      <c r="A13670" s="3"/>
      <c r="B13670" s="3"/>
      <c r="C13670" s="3"/>
      <c r="D13670" s="3"/>
      <c r="E13670" s="3"/>
    </row>
    <row r="13671" spans="1:5" x14ac:dyDescent="0.3">
      <c r="A13671" s="3"/>
      <c r="B13671" s="3"/>
      <c r="C13671" s="3"/>
      <c r="D13671" s="3"/>
      <c r="E13671" s="3"/>
    </row>
    <row r="13672" spans="1:5" x14ac:dyDescent="0.3">
      <c r="A13672" s="3"/>
      <c r="B13672" s="3"/>
      <c r="C13672" s="3"/>
      <c r="D13672" s="3"/>
      <c r="E13672" s="3"/>
    </row>
    <row r="13673" spans="1:5" x14ac:dyDescent="0.3">
      <c r="A13673" s="3"/>
      <c r="B13673" s="3"/>
      <c r="C13673" s="3"/>
      <c r="D13673" s="3"/>
      <c r="E13673" s="3"/>
    </row>
    <row r="13674" spans="1:5" x14ac:dyDescent="0.3">
      <c r="A13674" s="3"/>
      <c r="B13674" s="3"/>
      <c r="C13674" s="3"/>
      <c r="D13674" s="3"/>
      <c r="E13674" s="3"/>
    </row>
    <row r="13675" spans="1:5" x14ac:dyDescent="0.3">
      <c r="A13675" s="3"/>
      <c r="B13675" s="3"/>
      <c r="C13675" s="3"/>
      <c r="D13675" s="3"/>
      <c r="E13675" s="3"/>
    </row>
    <row r="13676" spans="1:5" x14ac:dyDescent="0.3">
      <c r="A13676" s="3"/>
      <c r="B13676" s="3"/>
      <c r="C13676" s="3"/>
      <c r="D13676" s="3"/>
      <c r="E13676" s="3"/>
    </row>
    <row r="13677" spans="1:5" x14ac:dyDescent="0.3">
      <c r="A13677" s="3"/>
      <c r="B13677" s="3"/>
      <c r="C13677" s="3"/>
      <c r="D13677" s="3"/>
      <c r="E13677" s="3"/>
    </row>
    <row r="13678" spans="1:5" x14ac:dyDescent="0.3">
      <c r="A13678" s="3"/>
      <c r="B13678" s="3"/>
      <c r="C13678" s="3"/>
      <c r="D13678" s="3"/>
      <c r="E13678" s="3"/>
    </row>
    <row r="13679" spans="1:5" x14ac:dyDescent="0.3">
      <c r="A13679" s="3"/>
      <c r="B13679" s="3"/>
      <c r="C13679" s="3"/>
      <c r="D13679" s="3"/>
      <c r="E13679" s="3"/>
    </row>
    <row r="13680" spans="1:5" x14ac:dyDescent="0.3">
      <c r="A13680" s="3"/>
      <c r="B13680" s="3"/>
      <c r="C13680" s="3"/>
      <c r="D13680" s="3"/>
      <c r="E13680" s="3"/>
    </row>
    <row r="13681" spans="1:5" x14ac:dyDescent="0.3">
      <c r="A13681" s="3"/>
      <c r="B13681" s="3"/>
      <c r="C13681" s="3"/>
      <c r="D13681" s="3"/>
      <c r="E13681" s="3"/>
    </row>
    <row r="13682" spans="1:5" x14ac:dyDescent="0.3">
      <c r="A13682" s="3"/>
      <c r="B13682" s="3"/>
      <c r="C13682" s="3"/>
      <c r="D13682" s="3"/>
      <c r="E13682" s="3"/>
    </row>
    <row r="13683" spans="1:5" x14ac:dyDescent="0.3">
      <c r="A13683" s="3"/>
      <c r="B13683" s="3"/>
      <c r="C13683" s="3"/>
      <c r="D13683" s="3"/>
      <c r="E13683" s="3"/>
    </row>
    <row r="13684" spans="1:5" x14ac:dyDescent="0.3">
      <c r="A13684" s="3"/>
      <c r="B13684" s="3"/>
      <c r="C13684" s="3"/>
      <c r="D13684" s="3"/>
      <c r="E13684" s="3"/>
    </row>
    <row r="13685" spans="1:5" x14ac:dyDescent="0.3">
      <c r="A13685" s="3"/>
      <c r="B13685" s="3"/>
      <c r="C13685" s="3"/>
      <c r="D13685" s="3"/>
      <c r="E13685" s="3"/>
    </row>
    <row r="13686" spans="1:5" x14ac:dyDescent="0.3">
      <c r="A13686" s="3"/>
      <c r="B13686" s="3"/>
      <c r="C13686" s="3"/>
      <c r="D13686" s="3"/>
      <c r="E13686" s="3"/>
    </row>
    <row r="13687" spans="1:5" x14ac:dyDescent="0.3">
      <c r="A13687" s="3"/>
      <c r="B13687" s="3"/>
      <c r="C13687" s="3"/>
      <c r="D13687" s="3"/>
      <c r="E13687" s="3"/>
    </row>
    <row r="13688" spans="1:5" x14ac:dyDescent="0.3">
      <c r="A13688" s="3"/>
      <c r="B13688" s="3"/>
      <c r="C13688" s="3"/>
      <c r="D13688" s="3"/>
      <c r="E13688" s="3"/>
    </row>
    <row r="13689" spans="1:5" x14ac:dyDescent="0.3">
      <c r="A13689" s="3"/>
      <c r="B13689" s="3"/>
      <c r="C13689" s="3"/>
      <c r="D13689" s="3"/>
      <c r="E13689" s="3"/>
    </row>
    <row r="13690" spans="1:5" x14ac:dyDescent="0.3">
      <c r="A13690" s="3"/>
      <c r="B13690" s="3"/>
      <c r="C13690" s="3"/>
      <c r="D13690" s="3"/>
      <c r="E13690" s="3"/>
    </row>
    <row r="13691" spans="1:5" x14ac:dyDescent="0.3">
      <c r="A13691" s="3"/>
      <c r="B13691" s="3"/>
      <c r="C13691" s="3"/>
      <c r="D13691" s="3"/>
      <c r="E13691" s="3"/>
    </row>
    <row r="13692" spans="1:5" x14ac:dyDescent="0.3">
      <c r="A13692" s="3"/>
      <c r="B13692" s="3"/>
      <c r="C13692" s="3"/>
      <c r="D13692" s="3"/>
      <c r="E13692" s="3"/>
    </row>
    <row r="13693" spans="1:5" x14ac:dyDescent="0.3">
      <c r="A13693" s="3"/>
      <c r="B13693" s="3"/>
      <c r="C13693" s="3"/>
      <c r="D13693" s="3"/>
      <c r="E13693" s="3"/>
    </row>
    <row r="13694" spans="1:5" x14ac:dyDescent="0.3">
      <c r="A13694" s="3"/>
      <c r="B13694" s="3"/>
      <c r="C13694" s="3"/>
      <c r="D13694" s="3"/>
      <c r="E13694" s="3"/>
    </row>
    <row r="13695" spans="1:5" x14ac:dyDescent="0.3">
      <c r="A13695" s="3"/>
      <c r="B13695" s="3"/>
      <c r="C13695" s="3"/>
      <c r="D13695" s="3"/>
      <c r="E13695" s="3"/>
    </row>
    <row r="13696" spans="1:5" x14ac:dyDescent="0.3">
      <c r="A13696" s="3"/>
      <c r="B13696" s="3"/>
      <c r="C13696" s="3"/>
      <c r="D13696" s="3"/>
      <c r="E13696" s="3"/>
    </row>
    <row r="13697" spans="1:5" x14ac:dyDescent="0.3">
      <c r="A13697" s="3"/>
      <c r="B13697" s="3"/>
      <c r="C13697" s="3"/>
      <c r="D13697" s="3"/>
      <c r="E13697" s="3"/>
    </row>
    <row r="13698" spans="1:5" x14ac:dyDescent="0.3">
      <c r="A13698" s="3"/>
      <c r="B13698" s="3"/>
      <c r="C13698" s="3"/>
      <c r="D13698" s="3"/>
      <c r="E13698" s="3"/>
    </row>
    <row r="13699" spans="1:5" x14ac:dyDescent="0.3">
      <c r="A13699" s="3"/>
      <c r="B13699" s="3"/>
      <c r="C13699" s="3"/>
      <c r="D13699" s="3"/>
      <c r="E13699" s="3"/>
    </row>
    <row r="13700" spans="1:5" x14ac:dyDescent="0.3">
      <c r="A13700" s="3"/>
      <c r="B13700" s="3"/>
      <c r="C13700" s="3"/>
      <c r="D13700" s="3"/>
      <c r="E13700" s="3"/>
    </row>
    <row r="13701" spans="1:5" x14ac:dyDescent="0.3">
      <c r="A13701" s="3"/>
      <c r="B13701" s="3"/>
      <c r="C13701" s="3"/>
      <c r="D13701" s="3"/>
      <c r="E13701" s="3"/>
    </row>
    <row r="13702" spans="1:5" x14ac:dyDescent="0.3">
      <c r="A13702" s="3"/>
      <c r="B13702" s="3"/>
      <c r="C13702" s="3"/>
      <c r="D13702" s="3"/>
      <c r="E13702" s="3"/>
    </row>
    <row r="13703" spans="1:5" x14ac:dyDescent="0.3">
      <c r="A13703" s="3"/>
      <c r="B13703" s="3"/>
      <c r="C13703" s="3"/>
      <c r="D13703" s="3"/>
      <c r="E13703" s="3"/>
    </row>
    <row r="13704" spans="1:5" x14ac:dyDescent="0.3">
      <c r="A13704" s="3"/>
      <c r="B13704" s="3"/>
      <c r="C13704" s="3"/>
      <c r="D13704" s="3"/>
      <c r="E13704" s="3"/>
    </row>
    <row r="13705" spans="1:5" x14ac:dyDescent="0.3">
      <c r="A13705" s="3"/>
      <c r="B13705" s="3"/>
      <c r="C13705" s="3"/>
      <c r="D13705" s="3"/>
      <c r="E13705" s="3"/>
    </row>
    <row r="13706" spans="1:5" x14ac:dyDescent="0.3">
      <c r="A13706" s="3"/>
      <c r="B13706" s="3"/>
      <c r="C13706" s="3"/>
      <c r="D13706" s="3"/>
      <c r="E13706" s="3"/>
    </row>
    <row r="13707" spans="1:5" x14ac:dyDescent="0.3">
      <c r="A13707" s="3"/>
      <c r="B13707" s="3"/>
      <c r="C13707" s="3"/>
      <c r="D13707" s="3"/>
      <c r="E13707" s="3"/>
    </row>
    <row r="13708" spans="1:5" x14ac:dyDescent="0.3">
      <c r="A13708" s="3"/>
      <c r="B13708" s="3"/>
      <c r="C13708" s="3"/>
      <c r="D13708" s="3"/>
      <c r="E13708" s="3"/>
    </row>
    <row r="13709" spans="1:5" x14ac:dyDescent="0.3">
      <c r="A13709" s="3"/>
      <c r="B13709" s="3"/>
      <c r="C13709" s="3"/>
      <c r="D13709" s="3"/>
      <c r="E13709" s="3"/>
    </row>
    <row r="13710" spans="1:5" x14ac:dyDescent="0.3">
      <c r="A13710" s="3"/>
      <c r="B13710" s="3"/>
      <c r="C13710" s="3"/>
      <c r="D13710" s="3"/>
      <c r="E13710" s="3"/>
    </row>
    <row r="13711" spans="1:5" x14ac:dyDescent="0.3">
      <c r="A13711" s="3"/>
      <c r="B13711" s="3"/>
      <c r="C13711" s="3"/>
      <c r="D13711" s="3"/>
      <c r="E13711" s="3"/>
    </row>
    <row r="13712" spans="1:5" x14ac:dyDescent="0.3">
      <c r="A13712" s="3"/>
      <c r="B13712" s="3"/>
      <c r="C13712" s="3"/>
      <c r="D13712" s="3"/>
      <c r="E13712" s="3"/>
    </row>
    <row r="13713" spans="1:5" x14ac:dyDescent="0.3">
      <c r="A13713" s="3"/>
      <c r="B13713" s="3"/>
      <c r="C13713" s="3"/>
      <c r="D13713" s="3"/>
      <c r="E13713" s="3"/>
    </row>
    <row r="13714" spans="1:5" x14ac:dyDescent="0.3">
      <c r="A13714" s="3"/>
      <c r="B13714" s="3"/>
      <c r="C13714" s="3"/>
      <c r="D13714" s="3"/>
      <c r="E13714" s="3"/>
    </row>
    <row r="13715" spans="1:5" x14ac:dyDescent="0.3">
      <c r="A13715" s="3"/>
      <c r="B13715" s="3"/>
      <c r="C13715" s="3"/>
      <c r="D13715" s="3"/>
      <c r="E13715" s="3"/>
    </row>
    <row r="13716" spans="1:5" x14ac:dyDescent="0.3">
      <c r="A13716" s="3"/>
      <c r="B13716" s="3"/>
      <c r="C13716" s="3"/>
      <c r="D13716" s="3"/>
      <c r="E13716" s="3"/>
    </row>
    <row r="13717" spans="1:5" x14ac:dyDescent="0.3">
      <c r="A13717" s="3"/>
      <c r="B13717" s="3"/>
      <c r="C13717" s="3"/>
      <c r="D13717" s="3"/>
      <c r="E13717" s="3"/>
    </row>
    <row r="13718" spans="1:5" x14ac:dyDescent="0.3">
      <c r="A13718" s="3"/>
      <c r="B13718" s="3"/>
      <c r="C13718" s="3"/>
      <c r="D13718" s="3"/>
      <c r="E13718" s="3"/>
    </row>
    <row r="13719" spans="1:5" x14ac:dyDescent="0.3">
      <c r="A13719" s="3"/>
      <c r="B13719" s="3"/>
      <c r="C13719" s="3"/>
      <c r="D13719" s="3"/>
      <c r="E13719" s="3"/>
    </row>
    <row r="13720" spans="1:5" x14ac:dyDescent="0.3">
      <c r="A13720" s="3"/>
      <c r="B13720" s="3"/>
      <c r="C13720" s="3"/>
      <c r="D13720" s="3"/>
      <c r="E13720" s="3"/>
    </row>
    <row r="13721" spans="1:5" x14ac:dyDescent="0.3">
      <c r="A13721" s="3"/>
      <c r="B13721" s="3"/>
      <c r="C13721" s="3"/>
      <c r="D13721" s="3"/>
      <c r="E13721" s="3"/>
    </row>
    <row r="13722" spans="1:5" x14ac:dyDescent="0.3">
      <c r="A13722" s="3"/>
      <c r="B13722" s="3"/>
      <c r="C13722" s="3"/>
      <c r="D13722" s="3"/>
      <c r="E13722" s="3"/>
    </row>
    <row r="13723" spans="1:5" x14ac:dyDescent="0.3">
      <c r="A13723" s="3"/>
      <c r="B13723" s="3"/>
      <c r="C13723" s="3"/>
      <c r="D13723" s="3"/>
      <c r="E13723" s="3"/>
    </row>
    <row r="13724" spans="1:5" x14ac:dyDescent="0.3">
      <c r="A13724" s="3"/>
      <c r="B13724" s="3"/>
      <c r="C13724" s="3"/>
      <c r="D13724" s="3"/>
      <c r="E13724" s="3"/>
    </row>
    <row r="13725" spans="1:5" x14ac:dyDescent="0.3">
      <c r="A13725" s="3"/>
      <c r="B13725" s="3"/>
      <c r="C13725" s="3"/>
      <c r="D13725" s="3"/>
      <c r="E13725" s="3"/>
    </row>
    <row r="13726" spans="1:5" x14ac:dyDescent="0.3">
      <c r="A13726" s="3"/>
      <c r="B13726" s="3"/>
      <c r="C13726" s="3"/>
      <c r="D13726" s="3"/>
      <c r="E13726" s="3"/>
    </row>
    <row r="13727" spans="1:5" x14ac:dyDescent="0.3">
      <c r="A13727" s="3"/>
      <c r="B13727" s="3"/>
      <c r="C13727" s="3"/>
      <c r="D13727" s="3"/>
      <c r="E13727" s="3"/>
    </row>
    <row r="13728" spans="1:5" x14ac:dyDescent="0.3">
      <c r="A13728" s="3"/>
      <c r="B13728" s="3"/>
      <c r="C13728" s="3"/>
      <c r="D13728" s="3"/>
      <c r="E13728" s="3"/>
    </row>
    <row r="13729" spans="1:5" x14ac:dyDescent="0.3">
      <c r="A13729" s="3"/>
      <c r="B13729" s="3"/>
      <c r="C13729" s="3"/>
      <c r="D13729" s="3"/>
      <c r="E13729" s="3"/>
    </row>
    <row r="13730" spans="1:5" x14ac:dyDescent="0.3">
      <c r="A13730" s="3"/>
      <c r="B13730" s="3"/>
      <c r="C13730" s="3"/>
      <c r="D13730" s="3"/>
      <c r="E13730" s="3"/>
    </row>
    <row r="13731" spans="1:5" x14ac:dyDescent="0.3">
      <c r="A13731" s="3"/>
      <c r="B13731" s="3"/>
      <c r="C13731" s="3"/>
      <c r="D13731" s="3"/>
      <c r="E13731" s="3"/>
    </row>
    <row r="13732" spans="1:5" x14ac:dyDescent="0.3">
      <c r="A13732" s="3"/>
      <c r="B13732" s="3"/>
      <c r="C13732" s="3"/>
      <c r="D13732" s="3"/>
      <c r="E13732" s="3"/>
    </row>
    <row r="13733" spans="1:5" x14ac:dyDescent="0.3">
      <c r="A13733" s="3"/>
      <c r="B13733" s="3"/>
      <c r="C13733" s="3"/>
      <c r="D13733" s="3"/>
      <c r="E13733" s="3"/>
    </row>
    <row r="13734" spans="1:5" x14ac:dyDescent="0.3">
      <c r="A13734" s="3"/>
      <c r="B13734" s="3"/>
      <c r="C13734" s="3"/>
      <c r="D13734" s="3"/>
      <c r="E13734" s="3"/>
    </row>
    <row r="13735" spans="1:5" x14ac:dyDescent="0.3">
      <c r="A13735" s="3"/>
      <c r="B13735" s="3"/>
      <c r="C13735" s="3"/>
      <c r="D13735" s="3"/>
      <c r="E13735" s="3"/>
    </row>
    <row r="13736" spans="1:5" x14ac:dyDescent="0.3">
      <c r="A13736" s="3"/>
      <c r="B13736" s="3"/>
      <c r="C13736" s="3"/>
      <c r="D13736" s="3"/>
      <c r="E13736" s="3"/>
    </row>
    <row r="13737" spans="1:5" x14ac:dyDescent="0.3">
      <c r="A13737" s="3"/>
      <c r="B13737" s="3"/>
      <c r="C13737" s="3"/>
      <c r="D13737" s="3"/>
      <c r="E13737" s="3"/>
    </row>
    <row r="13738" spans="1:5" x14ac:dyDescent="0.3">
      <c r="A13738" s="3"/>
      <c r="B13738" s="3"/>
      <c r="C13738" s="3"/>
      <c r="D13738" s="3"/>
      <c r="E13738" s="3"/>
    </row>
    <row r="13739" spans="1:5" x14ac:dyDescent="0.3">
      <c r="A13739" s="3"/>
      <c r="B13739" s="3"/>
      <c r="C13739" s="3"/>
      <c r="D13739" s="3"/>
      <c r="E13739" s="3"/>
    </row>
    <row r="13740" spans="1:5" x14ac:dyDescent="0.3">
      <c r="A13740" s="3"/>
      <c r="B13740" s="3"/>
      <c r="C13740" s="3"/>
      <c r="D13740" s="3"/>
      <c r="E13740" s="3"/>
    </row>
    <row r="13741" spans="1:5" x14ac:dyDescent="0.3">
      <c r="A13741" s="3"/>
      <c r="B13741" s="3"/>
      <c r="C13741" s="3"/>
      <c r="D13741" s="3"/>
      <c r="E13741" s="3"/>
    </row>
    <row r="13742" spans="1:5" x14ac:dyDescent="0.3">
      <c r="A13742" s="3"/>
      <c r="B13742" s="3"/>
      <c r="C13742" s="3"/>
      <c r="D13742" s="3"/>
      <c r="E13742" s="3"/>
    </row>
    <row r="13743" spans="1:5" x14ac:dyDescent="0.3">
      <c r="A13743" s="3"/>
      <c r="B13743" s="3"/>
      <c r="C13743" s="3"/>
      <c r="D13743" s="3"/>
      <c r="E13743" s="3"/>
    </row>
    <row r="13744" spans="1:5" x14ac:dyDescent="0.3">
      <c r="A13744" s="3"/>
      <c r="B13744" s="3"/>
      <c r="C13744" s="3"/>
      <c r="D13744" s="3"/>
      <c r="E13744" s="3"/>
    </row>
    <row r="13745" spans="1:5" x14ac:dyDescent="0.3">
      <c r="A13745" s="3"/>
      <c r="B13745" s="3"/>
      <c r="C13745" s="3"/>
      <c r="D13745" s="3"/>
      <c r="E13745" s="3"/>
    </row>
    <row r="13746" spans="1:5" x14ac:dyDescent="0.3">
      <c r="A13746" s="3"/>
      <c r="B13746" s="3"/>
      <c r="C13746" s="3"/>
      <c r="D13746" s="3"/>
      <c r="E13746" s="3"/>
    </row>
    <row r="13747" spans="1:5" x14ac:dyDescent="0.3">
      <c r="A13747" s="3"/>
      <c r="B13747" s="3"/>
      <c r="C13747" s="3"/>
      <c r="D13747" s="3"/>
      <c r="E13747" s="3"/>
    </row>
    <row r="13748" spans="1:5" x14ac:dyDescent="0.3">
      <c r="A13748" s="3"/>
      <c r="B13748" s="3"/>
      <c r="C13748" s="3"/>
      <c r="D13748" s="3"/>
      <c r="E13748" s="3"/>
    </row>
    <row r="13749" spans="1:5" x14ac:dyDescent="0.3">
      <c r="A13749" s="3"/>
      <c r="B13749" s="3"/>
      <c r="C13749" s="3"/>
      <c r="D13749" s="3"/>
      <c r="E13749" s="3"/>
    </row>
    <row r="13750" spans="1:5" x14ac:dyDescent="0.3">
      <c r="A13750" s="3"/>
      <c r="B13750" s="3"/>
      <c r="C13750" s="3"/>
      <c r="D13750" s="3"/>
      <c r="E13750" s="3"/>
    </row>
    <row r="13751" spans="1:5" x14ac:dyDescent="0.3">
      <c r="A13751" s="3"/>
      <c r="B13751" s="3"/>
      <c r="C13751" s="3"/>
      <c r="D13751" s="3"/>
      <c r="E13751" s="3"/>
    </row>
    <row r="13752" spans="1:5" x14ac:dyDescent="0.3">
      <c r="A13752" s="3"/>
      <c r="B13752" s="3"/>
      <c r="C13752" s="3"/>
      <c r="D13752" s="3"/>
      <c r="E13752" s="3"/>
    </row>
    <row r="13753" spans="1:5" x14ac:dyDescent="0.3">
      <c r="A13753" s="3"/>
      <c r="B13753" s="3"/>
      <c r="C13753" s="3"/>
      <c r="D13753" s="3"/>
      <c r="E13753" s="3"/>
    </row>
    <row r="13754" spans="1:5" x14ac:dyDescent="0.3">
      <c r="A13754" s="3"/>
      <c r="B13754" s="3"/>
      <c r="C13754" s="3"/>
      <c r="D13754" s="3"/>
      <c r="E13754" s="3"/>
    </row>
    <row r="13755" spans="1:5" x14ac:dyDescent="0.3">
      <c r="A13755" s="3"/>
      <c r="B13755" s="3"/>
      <c r="C13755" s="3"/>
      <c r="D13755" s="3"/>
      <c r="E13755" s="3"/>
    </row>
    <row r="13756" spans="1:5" x14ac:dyDescent="0.3">
      <c r="A13756" s="3"/>
      <c r="B13756" s="3"/>
      <c r="C13756" s="3"/>
      <c r="D13756" s="3"/>
      <c r="E13756" s="3"/>
    </row>
    <row r="13757" spans="1:5" x14ac:dyDescent="0.3">
      <c r="A13757" s="3"/>
      <c r="B13757" s="3"/>
      <c r="C13757" s="3"/>
      <c r="D13757" s="3"/>
      <c r="E13757" s="3"/>
    </row>
    <row r="13758" spans="1:5" x14ac:dyDescent="0.3">
      <c r="A13758" s="3"/>
      <c r="B13758" s="3"/>
      <c r="C13758" s="3"/>
      <c r="D13758" s="3"/>
      <c r="E13758" s="3"/>
    </row>
    <row r="13759" spans="1:5" x14ac:dyDescent="0.3">
      <c r="A13759" s="3"/>
      <c r="B13759" s="3"/>
      <c r="C13759" s="3"/>
      <c r="D13759" s="3"/>
      <c r="E13759" s="3"/>
    </row>
    <row r="13760" spans="1:5" x14ac:dyDescent="0.3">
      <c r="A13760" s="3"/>
      <c r="B13760" s="3"/>
      <c r="C13760" s="3"/>
      <c r="D13760" s="3"/>
      <c r="E13760" s="3"/>
    </row>
    <row r="13761" spans="1:5" x14ac:dyDescent="0.3">
      <c r="A13761" s="3"/>
      <c r="B13761" s="3"/>
      <c r="C13761" s="3"/>
      <c r="D13761" s="3"/>
      <c r="E13761" s="3"/>
    </row>
    <row r="13762" spans="1:5" x14ac:dyDescent="0.3">
      <c r="A13762" s="3"/>
      <c r="B13762" s="3"/>
      <c r="C13762" s="3"/>
      <c r="D13762" s="3"/>
      <c r="E13762" s="3"/>
    </row>
    <row r="13763" spans="1:5" x14ac:dyDescent="0.3">
      <c r="A13763" s="3"/>
      <c r="B13763" s="3"/>
      <c r="C13763" s="3"/>
      <c r="D13763" s="3"/>
      <c r="E13763" s="3"/>
    </row>
    <row r="13764" spans="1:5" x14ac:dyDescent="0.3">
      <c r="A13764" s="3"/>
      <c r="B13764" s="3"/>
      <c r="C13764" s="3"/>
      <c r="D13764" s="3"/>
      <c r="E13764" s="3"/>
    </row>
    <row r="13765" spans="1:5" x14ac:dyDescent="0.3">
      <c r="A13765" s="3"/>
      <c r="B13765" s="3"/>
      <c r="C13765" s="3"/>
      <c r="D13765" s="3"/>
      <c r="E13765" s="3"/>
    </row>
    <row r="13766" spans="1:5" x14ac:dyDescent="0.3">
      <c r="A13766" s="3"/>
      <c r="B13766" s="3"/>
      <c r="C13766" s="3"/>
      <c r="D13766" s="3"/>
      <c r="E13766" s="3"/>
    </row>
    <row r="13767" spans="1:5" x14ac:dyDescent="0.3">
      <c r="A13767" s="3"/>
      <c r="B13767" s="3"/>
      <c r="C13767" s="3"/>
      <c r="D13767" s="3"/>
      <c r="E13767" s="3"/>
    </row>
    <row r="13768" spans="1:5" x14ac:dyDescent="0.3">
      <c r="A13768" s="3"/>
      <c r="B13768" s="3"/>
      <c r="C13768" s="3"/>
      <c r="D13768" s="3"/>
      <c r="E13768" s="3"/>
    </row>
    <row r="13769" spans="1:5" x14ac:dyDescent="0.3">
      <c r="A13769" s="3"/>
      <c r="B13769" s="3"/>
      <c r="C13769" s="3"/>
      <c r="D13769" s="3"/>
      <c r="E13769" s="3"/>
    </row>
    <row r="13770" spans="1:5" x14ac:dyDescent="0.3">
      <c r="A13770" s="3"/>
      <c r="B13770" s="3"/>
      <c r="C13770" s="3"/>
      <c r="D13770" s="3"/>
      <c r="E13770" s="3"/>
    </row>
    <row r="13771" spans="1:5" x14ac:dyDescent="0.3">
      <c r="A13771" s="3"/>
      <c r="B13771" s="3"/>
      <c r="C13771" s="3"/>
      <c r="D13771" s="3"/>
      <c r="E13771" s="3"/>
    </row>
    <row r="13772" spans="1:5" x14ac:dyDescent="0.3">
      <c r="A13772" s="3"/>
      <c r="B13772" s="3"/>
      <c r="C13772" s="3"/>
      <c r="D13772" s="3"/>
      <c r="E13772" s="3"/>
    </row>
    <row r="13773" spans="1:5" x14ac:dyDescent="0.3">
      <c r="A13773" s="3"/>
      <c r="B13773" s="3"/>
      <c r="C13773" s="3"/>
      <c r="D13773" s="3"/>
      <c r="E13773" s="3"/>
    </row>
    <row r="13774" spans="1:5" x14ac:dyDescent="0.3">
      <c r="A13774" s="3"/>
      <c r="B13774" s="3"/>
      <c r="C13774" s="3"/>
      <c r="D13774" s="3"/>
      <c r="E13774" s="3"/>
    </row>
    <row r="13775" spans="1:5" x14ac:dyDescent="0.3">
      <c r="A13775" s="3"/>
      <c r="B13775" s="3"/>
      <c r="C13775" s="3"/>
      <c r="D13775" s="3"/>
      <c r="E13775" s="3"/>
    </row>
    <row r="13776" spans="1:5" x14ac:dyDescent="0.3">
      <c r="A13776" s="3"/>
      <c r="B13776" s="3"/>
      <c r="C13776" s="3"/>
      <c r="D13776" s="3"/>
      <c r="E13776" s="3"/>
    </row>
    <row r="13777" spans="1:5" x14ac:dyDescent="0.3">
      <c r="A13777" s="3"/>
      <c r="B13777" s="3"/>
      <c r="C13777" s="3"/>
      <c r="D13777" s="3"/>
      <c r="E13777" s="3"/>
    </row>
    <row r="13778" spans="1:5" x14ac:dyDescent="0.3">
      <c r="A13778" s="3"/>
      <c r="B13778" s="3"/>
      <c r="C13778" s="3"/>
      <c r="D13778" s="3"/>
      <c r="E13778" s="3"/>
    </row>
    <row r="13779" spans="1:5" x14ac:dyDescent="0.3">
      <c r="A13779" s="3"/>
      <c r="B13779" s="3"/>
      <c r="C13779" s="3"/>
      <c r="D13779" s="3"/>
      <c r="E13779" s="3"/>
    </row>
    <row r="13780" spans="1:5" x14ac:dyDescent="0.3">
      <c r="A13780" s="3"/>
      <c r="B13780" s="3"/>
      <c r="C13780" s="3"/>
      <c r="D13780" s="3"/>
      <c r="E13780" s="3"/>
    </row>
    <row r="13781" spans="1:5" x14ac:dyDescent="0.3">
      <c r="A13781" s="3"/>
      <c r="B13781" s="3"/>
      <c r="C13781" s="3"/>
      <c r="D13781" s="3"/>
      <c r="E13781" s="3"/>
    </row>
    <row r="13782" spans="1:5" x14ac:dyDescent="0.3">
      <c r="A13782" s="3"/>
      <c r="B13782" s="3"/>
      <c r="C13782" s="3"/>
      <c r="D13782" s="3"/>
      <c r="E13782" s="3"/>
    </row>
    <row r="13783" spans="1:5" x14ac:dyDescent="0.3">
      <c r="A13783" s="3"/>
      <c r="B13783" s="3"/>
      <c r="C13783" s="3"/>
      <c r="D13783" s="3"/>
      <c r="E13783" s="3"/>
    </row>
    <row r="13784" spans="1:5" x14ac:dyDescent="0.3">
      <c r="A13784" s="3"/>
      <c r="B13784" s="3"/>
      <c r="C13784" s="3"/>
      <c r="D13784" s="3"/>
      <c r="E13784" s="3"/>
    </row>
    <row r="13785" spans="1:5" x14ac:dyDescent="0.3">
      <c r="A13785" s="3"/>
      <c r="B13785" s="3"/>
      <c r="C13785" s="3"/>
      <c r="D13785" s="3"/>
      <c r="E13785" s="3"/>
    </row>
    <row r="13786" spans="1:5" x14ac:dyDescent="0.3">
      <c r="A13786" s="3"/>
      <c r="B13786" s="3"/>
      <c r="C13786" s="3"/>
      <c r="D13786" s="3"/>
      <c r="E13786" s="3"/>
    </row>
    <row r="13787" spans="1:5" x14ac:dyDescent="0.3">
      <c r="A13787" s="3"/>
      <c r="B13787" s="3"/>
      <c r="C13787" s="3"/>
      <c r="D13787" s="3"/>
      <c r="E13787" s="3"/>
    </row>
    <row r="13788" spans="1:5" x14ac:dyDescent="0.3">
      <c r="A13788" s="3"/>
      <c r="B13788" s="3"/>
      <c r="C13788" s="3"/>
      <c r="D13788" s="3"/>
      <c r="E13788" s="3"/>
    </row>
    <row r="13789" spans="1:5" x14ac:dyDescent="0.3">
      <c r="A13789" s="3"/>
      <c r="B13789" s="3"/>
      <c r="C13789" s="3"/>
      <c r="D13789" s="3"/>
      <c r="E13789" s="3"/>
    </row>
    <row r="13790" spans="1:5" x14ac:dyDescent="0.3">
      <c r="A13790" s="3"/>
      <c r="B13790" s="3"/>
      <c r="C13790" s="3"/>
      <c r="D13790" s="3"/>
      <c r="E13790" s="3"/>
    </row>
    <row r="13791" spans="1:5" x14ac:dyDescent="0.3">
      <c r="A13791" s="3"/>
      <c r="B13791" s="3"/>
      <c r="C13791" s="3"/>
      <c r="D13791" s="3"/>
      <c r="E13791" s="3"/>
    </row>
    <row r="13792" spans="1:5" x14ac:dyDescent="0.3">
      <c r="A13792" s="3"/>
      <c r="B13792" s="3"/>
      <c r="C13792" s="3"/>
      <c r="D13792" s="3"/>
      <c r="E13792" s="3"/>
    </row>
    <row r="13793" spans="1:5" x14ac:dyDescent="0.3">
      <c r="A13793" s="3"/>
      <c r="B13793" s="3"/>
      <c r="C13793" s="3"/>
      <c r="D13793" s="3"/>
      <c r="E13793" s="3"/>
    </row>
    <row r="13794" spans="1:5" x14ac:dyDescent="0.3">
      <c r="A13794" s="3"/>
      <c r="B13794" s="3"/>
      <c r="C13794" s="3"/>
      <c r="D13794" s="3"/>
      <c r="E13794" s="3"/>
    </row>
    <row r="13795" spans="1:5" x14ac:dyDescent="0.3">
      <c r="A13795" s="3"/>
      <c r="B13795" s="3"/>
      <c r="C13795" s="3"/>
      <c r="D13795" s="3"/>
      <c r="E13795" s="3"/>
    </row>
    <row r="13796" spans="1:5" x14ac:dyDescent="0.3">
      <c r="A13796" s="3"/>
      <c r="B13796" s="3"/>
      <c r="C13796" s="3"/>
      <c r="D13796" s="3"/>
      <c r="E13796" s="3"/>
    </row>
    <row r="13797" spans="1:5" x14ac:dyDescent="0.3">
      <c r="A13797" s="3"/>
      <c r="B13797" s="3"/>
      <c r="C13797" s="3"/>
      <c r="D13797" s="3"/>
      <c r="E13797" s="3"/>
    </row>
    <row r="13798" spans="1:5" x14ac:dyDescent="0.3">
      <c r="A13798" s="3"/>
      <c r="B13798" s="3"/>
      <c r="C13798" s="3"/>
      <c r="D13798" s="3"/>
      <c r="E13798" s="3"/>
    </row>
    <row r="13799" spans="1:5" x14ac:dyDescent="0.3">
      <c r="A13799" s="3"/>
      <c r="B13799" s="3"/>
      <c r="C13799" s="3"/>
      <c r="D13799" s="3"/>
      <c r="E13799" s="3"/>
    </row>
    <row r="13800" spans="1:5" x14ac:dyDescent="0.3">
      <c r="A13800" s="3"/>
      <c r="B13800" s="3"/>
      <c r="C13800" s="3"/>
      <c r="D13800" s="3"/>
      <c r="E13800" s="3"/>
    </row>
    <row r="13801" spans="1:5" x14ac:dyDescent="0.3">
      <c r="A13801" s="3"/>
      <c r="B13801" s="3"/>
      <c r="C13801" s="3"/>
      <c r="D13801" s="3"/>
      <c r="E13801" s="3"/>
    </row>
    <row r="13802" spans="1:5" x14ac:dyDescent="0.3">
      <c r="A13802" s="3"/>
      <c r="B13802" s="3"/>
      <c r="C13802" s="3"/>
      <c r="D13802" s="3"/>
      <c r="E13802" s="3"/>
    </row>
    <row r="13803" spans="1:5" x14ac:dyDescent="0.3">
      <c r="A13803" s="3"/>
      <c r="B13803" s="3"/>
      <c r="C13803" s="3"/>
      <c r="D13803" s="3"/>
      <c r="E13803" s="3"/>
    </row>
    <row r="13804" spans="1:5" x14ac:dyDescent="0.3">
      <c r="A13804" s="3"/>
      <c r="B13804" s="3"/>
      <c r="C13804" s="3"/>
      <c r="D13804" s="3"/>
      <c r="E13804" s="3"/>
    </row>
    <row r="13805" spans="1:5" x14ac:dyDescent="0.3">
      <c r="A13805" s="3"/>
      <c r="B13805" s="3"/>
      <c r="C13805" s="3"/>
      <c r="D13805" s="3"/>
      <c r="E13805" s="3"/>
    </row>
    <row r="13806" spans="1:5" x14ac:dyDescent="0.3">
      <c r="A13806" s="3"/>
      <c r="B13806" s="3"/>
      <c r="C13806" s="3"/>
      <c r="D13806" s="3"/>
      <c r="E13806" s="3"/>
    </row>
    <row r="13807" spans="1:5" x14ac:dyDescent="0.3">
      <c r="A13807" s="3"/>
      <c r="B13807" s="3"/>
      <c r="C13807" s="3"/>
      <c r="D13807" s="3"/>
      <c r="E13807" s="3"/>
    </row>
    <row r="13808" spans="1:5" x14ac:dyDescent="0.3">
      <c r="A13808" s="3"/>
      <c r="B13808" s="3"/>
      <c r="C13808" s="3"/>
      <c r="D13808" s="3"/>
      <c r="E13808" s="3"/>
    </row>
    <row r="13809" spans="1:5" x14ac:dyDescent="0.3">
      <c r="A13809" s="3"/>
      <c r="B13809" s="3"/>
      <c r="C13809" s="3"/>
      <c r="D13809" s="3"/>
      <c r="E13809" s="3"/>
    </row>
    <row r="13810" spans="1:5" x14ac:dyDescent="0.3">
      <c r="A13810" s="3"/>
      <c r="B13810" s="3"/>
      <c r="C13810" s="3"/>
      <c r="D13810" s="3"/>
      <c r="E13810" s="3"/>
    </row>
    <row r="13811" spans="1:5" x14ac:dyDescent="0.3">
      <c r="A13811" s="3"/>
      <c r="B13811" s="3"/>
      <c r="C13811" s="3"/>
      <c r="D13811" s="3"/>
      <c r="E13811" s="3"/>
    </row>
    <row r="13812" spans="1:5" x14ac:dyDescent="0.3">
      <c r="A13812" s="3"/>
      <c r="B13812" s="3"/>
      <c r="C13812" s="3"/>
      <c r="D13812" s="3"/>
      <c r="E13812" s="3"/>
    </row>
    <row r="13813" spans="1:5" x14ac:dyDescent="0.3">
      <c r="A13813" s="3"/>
      <c r="B13813" s="3"/>
      <c r="C13813" s="3"/>
      <c r="D13813" s="3"/>
      <c r="E13813" s="3"/>
    </row>
    <row r="13814" spans="1:5" x14ac:dyDescent="0.3">
      <c r="A13814" s="3"/>
      <c r="B13814" s="3"/>
      <c r="C13814" s="3"/>
      <c r="D13814" s="3"/>
      <c r="E13814" s="3"/>
    </row>
    <row r="13815" spans="1:5" x14ac:dyDescent="0.3">
      <c r="A13815" s="3"/>
      <c r="B13815" s="3"/>
      <c r="C13815" s="3"/>
      <c r="D13815" s="3"/>
      <c r="E13815" s="3"/>
    </row>
    <row r="13816" spans="1:5" x14ac:dyDescent="0.3">
      <c r="A13816" s="3"/>
      <c r="B13816" s="3"/>
      <c r="C13816" s="3"/>
      <c r="D13816" s="3"/>
      <c r="E13816" s="3"/>
    </row>
    <row r="13817" spans="1:5" x14ac:dyDescent="0.3">
      <c r="A13817" s="3"/>
      <c r="B13817" s="3"/>
      <c r="C13817" s="3"/>
      <c r="D13817" s="3"/>
      <c r="E13817" s="3"/>
    </row>
    <row r="13818" spans="1:5" x14ac:dyDescent="0.3">
      <c r="A13818" s="3"/>
      <c r="B13818" s="3"/>
      <c r="C13818" s="3"/>
      <c r="D13818" s="3"/>
      <c r="E13818" s="3"/>
    </row>
    <row r="13819" spans="1:5" x14ac:dyDescent="0.3">
      <c r="A13819" s="3"/>
      <c r="B13819" s="3"/>
      <c r="C13819" s="3"/>
      <c r="D13819" s="3"/>
      <c r="E13819" s="3"/>
    </row>
    <row r="13820" spans="1:5" x14ac:dyDescent="0.3">
      <c r="A13820" s="3"/>
      <c r="B13820" s="3"/>
      <c r="C13820" s="3"/>
      <c r="D13820" s="3"/>
      <c r="E13820" s="3"/>
    </row>
    <row r="13821" spans="1:5" x14ac:dyDescent="0.3">
      <c r="A13821" s="3"/>
      <c r="B13821" s="3"/>
      <c r="C13821" s="3"/>
      <c r="D13821" s="3"/>
      <c r="E13821" s="3"/>
    </row>
    <row r="13822" spans="1:5" x14ac:dyDescent="0.3">
      <c r="A13822" s="3"/>
      <c r="B13822" s="3"/>
      <c r="C13822" s="3"/>
      <c r="D13822" s="3"/>
      <c r="E13822" s="3"/>
    </row>
    <row r="13823" spans="1:5" x14ac:dyDescent="0.3">
      <c r="A13823" s="3"/>
      <c r="B13823" s="3"/>
      <c r="C13823" s="3"/>
      <c r="D13823" s="3"/>
      <c r="E13823" s="3"/>
    </row>
    <row r="13824" spans="1:5" x14ac:dyDescent="0.3">
      <c r="A13824" s="3"/>
      <c r="B13824" s="3"/>
      <c r="C13824" s="3"/>
      <c r="D13824" s="3"/>
      <c r="E13824" s="3"/>
    </row>
    <row r="13825" spans="1:5" x14ac:dyDescent="0.3">
      <c r="A13825" s="3"/>
      <c r="B13825" s="3"/>
      <c r="C13825" s="3"/>
      <c r="D13825" s="3"/>
      <c r="E13825" s="3"/>
    </row>
    <row r="13826" spans="1:5" x14ac:dyDescent="0.3">
      <c r="A13826" s="3"/>
      <c r="B13826" s="3"/>
      <c r="C13826" s="3"/>
      <c r="D13826" s="3"/>
      <c r="E13826" s="3"/>
    </row>
    <row r="13827" spans="1:5" x14ac:dyDescent="0.3">
      <c r="A13827" s="3"/>
      <c r="B13827" s="3"/>
      <c r="C13827" s="3"/>
      <c r="D13827" s="3"/>
      <c r="E13827" s="3"/>
    </row>
    <row r="13828" spans="1:5" x14ac:dyDescent="0.3">
      <c r="A13828" s="3"/>
      <c r="B13828" s="3"/>
      <c r="C13828" s="3"/>
      <c r="D13828" s="3"/>
      <c r="E13828" s="3"/>
    </row>
    <row r="13829" spans="1:5" x14ac:dyDescent="0.3">
      <c r="A13829" s="3"/>
      <c r="B13829" s="3"/>
      <c r="C13829" s="3"/>
      <c r="D13829" s="3"/>
      <c r="E13829" s="3"/>
    </row>
    <row r="13830" spans="1:5" x14ac:dyDescent="0.3">
      <c r="A13830" s="3"/>
      <c r="B13830" s="3"/>
      <c r="C13830" s="3"/>
      <c r="D13830" s="3"/>
      <c r="E13830" s="3"/>
    </row>
    <row r="13831" spans="1:5" x14ac:dyDescent="0.3">
      <c r="A13831" s="3"/>
      <c r="B13831" s="3"/>
      <c r="C13831" s="3"/>
      <c r="D13831" s="3"/>
      <c r="E13831" s="3"/>
    </row>
    <row r="13832" spans="1:5" x14ac:dyDescent="0.3">
      <c r="A13832" s="3"/>
      <c r="B13832" s="3"/>
      <c r="C13832" s="3"/>
      <c r="D13832" s="3"/>
      <c r="E13832" s="3"/>
    </row>
    <row r="13833" spans="1:5" x14ac:dyDescent="0.3">
      <c r="A13833" s="3"/>
      <c r="B13833" s="3"/>
      <c r="C13833" s="3"/>
      <c r="D13833" s="3"/>
      <c r="E13833" s="3"/>
    </row>
    <row r="13834" spans="1:5" x14ac:dyDescent="0.3">
      <c r="A13834" s="3"/>
      <c r="B13834" s="3"/>
      <c r="C13834" s="3"/>
      <c r="D13834" s="3"/>
      <c r="E13834" s="3"/>
    </row>
    <row r="13835" spans="1:5" x14ac:dyDescent="0.3">
      <c r="A13835" s="3"/>
      <c r="B13835" s="3"/>
      <c r="C13835" s="3"/>
      <c r="D13835" s="3"/>
      <c r="E13835" s="3"/>
    </row>
    <row r="13836" spans="1:5" x14ac:dyDescent="0.3">
      <c r="A13836" s="3"/>
      <c r="B13836" s="3"/>
      <c r="C13836" s="3"/>
      <c r="D13836" s="3"/>
      <c r="E13836" s="3"/>
    </row>
    <row r="13837" spans="1:5" x14ac:dyDescent="0.3">
      <c r="A13837" s="3"/>
      <c r="B13837" s="3"/>
      <c r="C13837" s="3"/>
      <c r="D13837" s="3"/>
      <c r="E13837" s="3"/>
    </row>
    <row r="13838" spans="1:5" x14ac:dyDescent="0.3">
      <c r="A13838" s="3"/>
      <c r="B13838" s="3"/>
      <c r="C13838" s="3"/>
      <c r="D13838" s="3"/>
      <c r="E13838" s="3"/>
    </row>
    <row r="13839" spans="1:5" x14ac:dyDescent="0.3">
      <c r="A13839" s="3"/>
      <c r="B13839" s="3"/>
      <c r="C13839" s="3"/>
      <c r="D13839" s="3"/>
      <c r="E13839" s="3"/>
    </row>
    <row r="13840" spans="1:5" x14ac:dyDescent="0.3">
      <c r="A13840" s="3"/>
      <c r="B13840" s="3"/>
      <c r="C13840" s="3"/>
      <c r="D13840" s="3"/>
      <c r="E13840" s="3"/>
    </row>
    <row r="13841" spans="1:5" x14ac:dyDescent="0.3">
      <c r="A13841" s="3"/>
      <c r="B13841" s="3"/>
      <c r="C13841" s="3"/>
      <c r="D13841" s="3"/>
      <c r="E13841" s="3"/>
    </row>
    <row r="13842" spans="1:5" x14ac:dyDescent="0.3">
      <c r="A13842" s="3"/>
      <c r="B13842" s="3"/>
      <c r="C13842" s="3"/>
      <c r="D13842" s="3"/>
      <c r="E13842" s="3"/>
    </row>
    <row r="13843" spans="1:5" x14ac:dyDescent="0.3">
      <c r="A13843" s="3"/>
      <c r="B13843" s="3"/>
      <c r="C13843" s="3"/>
      <c r="D13843" s="3"/>
      <c r="E13843" s="3"/>
    </row>
    <row r="13844" spans="1:5" x14ac:dyDescent="0.3">
      <c r="A13844" s="3"/>
      <c r="B13844" s="3"/>
      <c r="C13844" s="3"/>
      <c r="D13844" s="3"/>
      <c r="E13844" s="3"/>
    </row>
    <row r="13845" spans="1:5" x14ac:dyDescent="0.3">
      <c r="A13845" s="3"/>
      <c r="B13845" s="3"/>
      <c r="C13845" s="3"/>
      <c r="D13845" s="3"/>
      <c r="E13845" s="3"/>
    </row>
    <row r="13846" spans="1:5" x14ac:dyDescent="0.3">
      <c r="A13846" s="3"/>
      <c r="B13846" s="3"/>
      <c r="C13846" s="3"/>
      <c r="D13846" s="3"/>
      <c r="E13846" s="3"/>
    </row>
    <row r="13847" spans="1:5" x14ac:dyDescent="0.3">
      <c r="A13847" s="3"/>
      <c r="B13847" s="3"/>
      <c r="C13847" s="3"/>
      <c r="D13847" s="3"/>
      <c r="E13847" s="3"/>
    </row>
    <row r="13848" spans="1:5" x14ac:dyDescent="0.3">
      <c r="A13848" s="3"/>
      <c r="B13848" s="3"/>
      <c r="C13848" s="3"/>
      <c r="D13848" s="3"/>
      <c r="E13848" s="3"/>
    </row>
    <row r="13849" spans="1:5" x14ac:dyDescent="0.3">
      <c r="A13849" s="3"/>
      <c r="B13849" s="3"/>
      <c r="C13849" s="3"/>
      <c r="D13849" s="3"/>
      <c r="E13849" s="3"/>
    </row>
    <row r="13850" spans="1:5" x14ac:dyDescent="0.3">
      <c r="A13850" s="3"/>
      <c r="B13850" s="3"/>
      <c r="C13850" s="3"/>
      <c r="D13850" s="3"/>
      <c r="E13850" s="3"/>
    </row>
    <row r="13851" spans="1:5" x14ac:dyDescent="0.3">
      <c r="A13851" s="3"/>
      <c r="B13851" s="3"/>
      <c r="C13851" s="3"/>
      <c r="D13851" s="3"/>
      <c r="E13851" s="3"/>
    </row>
    <row r="13852" spans="1:5" x14ac:dyDescent="0.3">
      <c r="A13852" s="3"/>
      <c r="B13852" s="3"/>
      <c r="C13852" s="3"/>
      <c r="D13852" s="3"/>
      <c r="E13852" s="3"/>
    </row>
    <row r="13853" spans="1:5" x14ac:dyDescent="0.3">
      <c r="A13853" s="3"/>
      <c r="B13853" s="3"/>
      <c r="C13853" s="3"/>
      <c r="D13853" s="3"/>
      <c r="E13853" s="3"/>
    </row>
    <row r="13854" spans="1:5" x14ac:dyDescent="0.3">
      <c r="A13854" s="3"/>
      <c r="B13854" s="3"/>
      <c r="C13854" s="3"/>
      <c r="D13854" s="3"/>
      <c r="E13854" s="3"/>
    </row>
    <row r="13855" spans="1:5" x14ac:dyDescent="0.3">
      <c r="A13855" s="3"/>
      <c r="B13855" s="3"/>
      <c r="C13855" s="3"/>
      <c r="D13855" s="3"/>
      <c r="E13855" s="3"/>
    </row>
    <row r="13856" spans="1:5" x14ac:dyDescent="0.3">
      <c r="A13856" s="3"/>
      <c r="B13856" s="3"/>
      <c r="C13856" s="3"/>
      <c r="D13856" s="3"/>
      <c r="E13856" s="3"/>
    </row>
    <row r="13857" spans="1:5" x14ac:dyDescent="0.3">
      <c r="A13857" s="3"/>
      <c r="B13857" s="3"/>
      <c r="C13857" s="3"/>
      <c r="D13857" s="3"/>
      <c r="E13857" s="3"/>
    </row>
    <row r="13858" spans="1:5" x14ac:dyDescent="0.3">
      <c r="A13858" s="3"/>
      <c r="B13858" s="3"/>
      <c r="C13858" s="3"/>
      <c r="D13858" s="3"/>
      <c r="E13858" s="3"/>
    </row>
    <row r="13859" spans="1:5" x14ac:dyDescent="0.3">
      <c r="A13859" s="3"/>
      <c r="B13859" s="3"/>
      <c r="C13859" s="3"/>
      <c r="D13859" s="3"/>
      <c r="E13859" s="3"/>
    </row>
    <row r="13860" spans="1:5" x14ac:dyDescent="0.3">
      <c r="A13860" s="3"/>
      <c r="B13860" s="3"/>
      <c r="C13860" s="3"/>
      <c r="D13860" s="3"/>
      <c r="E13860" s="3"/>
    </row>
    <row r="13861" spans="1:5" x14ac:dyDescent="0.3">
      <c r="A13861" s="3"/>
      <c r="B13861" s="3"/>
      <c r="C13861" s="3"/>
      <c r="D13861" s="3"/>
      <c r="E13861" s="3"/>
    </row>
    <row r="13862" spans="1:5" x14ac:dyDescent="0.3">
      <c r="A13862" s="3"/>
      <c r="B13862" s="3"/>
      <c r="C13862" s="3"/>
      <c r="D13862" s="3"/>
      <c r="E13862" s="3"/>
    </row>
    <row r="13863" spans="1:5" x14ac:dyDescent="0.3">
      <c r="A13863" s="3"/>
      <c r="B13863" s="3"/>
      <c r="C13863" s="3"/>
      <c r="D13863" s="3"/>
      <c r="E13863" s="3"/>
    </row>
    <row r="13864" spans="1:5" x14ac:dyDescent="0.3">
      <c r="A13864" s="3"/>
      <c r="B13864" s="3"/>
      <c r="C13864" s="3"/>
      <c r="D13864" s="3"/>
      <c r="E13864" s="3"/>
    </row>
    <row r="13865" spans="1:5" x14ac:dyDescent="0.3">
      <c r="A13865" s="3"/>
      <c r="B13865" s="3"/>
      <c r="C13865" s="3"/>
      <c r="D13865" s="3"/>
      <c r="E13865" s="3"/>
    </row>
    <row r="13866" spans="1:5" x14ac:dyDescent="0.3">
      <c r="A13866" s="3"/>
      <c r="B13866" s="3"/>
      <c r="C13866" s="3"/>
      <c r="D13866" s="3"/>
      <c r="E13866" s="3"/>
    </row>
    <row r="13867" spans="1:5" x14ac:dyDescent="0.3">
      <c r="A13867" s="3"/>
      <c r="B13867" s="3"/>
      <c r="C13867" s="3"/>
      <c r="D13867" s="3"/>
      <c r="E13867" s="3"/>
    </row>
    <row r="13868" spans="1:5" x14ac:dyDescent="0.3">
      <c r="A13868" s="3"/>
      <c r="B13868" s="3"/>
      <c r="C13868" s="3"/>
      <c r="D13868" s="3"/>
      <c r="E13868" s="3"/>
    </row>
    <row r="13869" spans="1:5" x14ac:dyDescent="0.3">
      <c r="A13869" s="3"/>
      <c r="B13869" s="3"/>
      <c r="C13869" s="3"/>
      <c r="D13869" s="3"/>
      <c r="E13869" s="3"/>
    </row>
    <row r="13870" spans="1:5" x14ac:dyDescent="0.3">
      <c r="A13870" s="3"/>
      <c r="B13870" s="3"/>
      <c r="C13870" s="3"/>
      <c r="D13870" s="3"/>
      <c r="E13870" s="3"/>
    </row>
    <row r="13871" spans="1:5" x14ac:dyDescent="0.3">
      <c r="A13871" s="3"/>
      <c r="B13871" s="3"/>
      <c r="C13871" s="3"/>
      <c r="D13871" s="3"/>
      <c r="E13871" s="3"/>
    </row>
    <row r="13872" spans="1:5" x14ac:dyDescent="0.3">
      <c r="A13872" s="3"/>
      <c r="B13872" s="3"/>
      <c r="C13872" s="3"/>
      <c r="D13872" s="3"/>
      <c r="E13872" s="3"/>
    </row>
    <row r="13873" spans="1:5" x14ac:dyDescent="0.3">
      <c r="A13873" s="3"/>
      <c r="B13873" s="3"/>
      <c r="C13873" s="3"/>
      <c r="D13873" s="3"/>
      <c r="E13873" s="3"/>
    </row>
    <row r="13874" spans="1:5" x14ac:dyDescent="0.3">
      <c r="A13874" s="3"/>
      <c r="B13874" s="3"/>
      <c r="C13874" s="3"/>
      <c r="D13874" s="3"/>
      <c r="E13874" s="3"/>
    </row>
    <row r="13875" spans="1:5" x14ac:dyDescent="0.3">
      <c r="A13875" s="3"/>
      <c r="B13875" s="3"/>
      <c r="C13875" s="3"/>
      <c r="D13875" s="3"/>
      <c r="E13875" s="3"/>
    </row>
    <row r="13876" spans="1:5" x14ac:dyDescent="0.3">
      <c r="A13876" s="3"/>
      <c r="B13876" s="3"/>
      <c r="C13876" s="3"/>
      <c r="D13876" s="3"/>
      <c r="E13876" s="3"/>
    </row>
    <row r="13877" spans="1:5" x14ac:dyDescent="0.3">
      <c r="A13877" s="3"/>
      <c r="B13877" s="3"/>
      <c r="C13877" s="3"/>
      <c r="D13877" s="3"/>
      <c r="E13877" s="3"/>
    </row>
    <row r="13878" spans="1:5" x14ac:dyDescent="0.3">
      <c r="A13878" s="3"/>
      <c r="B13878" s="3"/>
      <c r="C13878" s="3"/>
      <c r="D13878" s="3"/>
      <c r="E13878" s="3"/>
    </row>
    <row r="13879" spans="1:5" x14ac:dyDescent="0.3">
      <c r="A13879" s="3"/>
      <c r="B13879" s="3"/>
      <c r="C13879" s="3"/>
      <c r="D13879" s="3"/>
      <c r="E13879" s="3"/>
    </row>
    <row r="13880" spans="1:5" x14ac:dyDescent="0.3">
      <c r="A13880" s="3"/>
      <c r="B13880" s="3"/>
      <c r="C13880" s="3"/>
      <c r="D13880" s="3"/>
      <c r="E13880" s="3"/>
    </row>
    <row r="13881" spans="1:5" x14ac:dyDescent="0.3">
      <c r="A13881" s="3"/>
      <c r="B13881" s="3"/>
      <c r="C13881" s="3"/>
      <c r="D13881" s="3"/>
      <c r="E13881" s="3"/>
    </row>
    <row r="13882" spans="1:5" x14ac:dyDescent="0.3">
      <c r="A13882" s="3"/>
      <c r="B13882" s="3"/>
      <c r="C13882" s="3"/>
      <c r="D13882" s="3"/>
      <c r="E13882" s="3"/>
    </row>
    <row r="13883" spans="1:5" x14ac:dyDescent="0.3">
      <c r="A13883" s="3"/>
      <c r="B13883" s="3"/>
      <c r="C13883" s="3"/>
      <c r="D13883" s="3"/>
      <c r="E13883" s="3"/>
    </row>
    <row r="13884" spans="1:5" x14ac:dyDescent="0.3">
      <c r="A13884" s="3"/>
      <c r="B13884" s="3"/>
      <c r="C13884" s="3"/>
      <c r="D13884" s="3"/>
      <c r="E13884" s="3"/>
    </row>
    <row r="13885" spans="1:5" x14ac:dyDescent="0.3">
      <c r="A13885" s="3"/>
      <c r="B13885" s="3"/>
      <c r="C13885" s="3"/>
      <c r="D13885" s="3"/>
      <c r="E13885" s="3"/>
    </row>
    <row r="13886" spans="1:5" x14ac:dyDescent="0.3">
      <c r="A13886" s="3"/>
      <c r="B13886" s="3"/>
      <c r="C13886" s="3"/>
      <c r="D13886" s="3"/>
      <c r="E13886" s="3"/>
    </row>
    <row r="13887" spans="1:5" x14ac:dyDescent="0.3">
      <c r="A13887" s="3"/>
      <c r="B13887" s="3"/>
      <c r="C13887" s="3"/>
      <c r="D13887" s="3"/>
      <c r="E13887" s="3"/>
    </row>
    <row r="13888" spans="1:5" x14ac:dyDescent="0.3">
      <c r="A13888" s="3"/>
      <c r="B13888" s="3"/>
      <c r="C13888" s="3"/>
      <c r="D13888" s="3"/>
      <c r="E13888" s="3"/>
    </row>
    <row r="13889" spans="1:5" x14ac:dyDescent="0.3">
      <c r="A13889" s="3"/>
      <c r="B13889" s="3"/>
      <c r="C13889" s="3"/>
      <c r="D13889" s="3"/>
      <c r="E13889" s="3"/>
    </row>
    <row r="13890" spans="1:5" x14ac:dyDescent="0.3">
      <c r="A13890" s="3"/>
      <c r="B13890" s="3"/>
      <c r="C13890" s="3"/>
      <c r="D13890" s="3"/>
      <c r="E13890" s="3"/>
    </row>
    <row r="13891" spans="1:5" x14ac:dyDescent="0.3">
      <c r="A13891" s="3"/>
      <c r="B13891" s="3"/>
      <c r="C13891" s="3"/>
      <c r="D13891" s="3"/>
      <c r="E13891" s="3"/>
    </row>
    <row r="13892" spans="1:5" x14ac:dyDescent="0.3">
      <c r="A13892" s="3"/>
      <c r="B13892" s="3"/>
      <c r="C13892" s="3"/>
      <c r="D13892" s="3"/>
      <c r="E13892" s="3"/>
    </row>
    <row r="13893" spans="1:5" x14ac:dyDescent="0.3">
      <c r="A13893" s="3"/>
      <c r="B13893" s="3"/>
      <c r="C13893" s="3"/>
      <c r="D13893" s="3"/>
      <c r="E13893" s="3"/>
    </row>
    <row r="13894" spans="1:5" x14ac:dyDescent="0.3">
      <c r="A13894" s="3"/>
      <c r="B13894" s="3"/>
      <c r="C13894" s="3"/>
      <c r="D13894" s="3"/>
      <c r="E13894" s="3"/>
    </row>
    <row r="13895" spans="1:5" x14ac:dyDescent="0.3">
      <c r="A13895" s="3"/>
      <c r="B13895" s="3"/>
      <c r="C13895" s="3"/>
      <c r="D13895" s="3"/>
      <c r="E13895" s="3"/>
    </row>
    <row r="13896" spans="1:5" x14ac:dyDescent="0.3">
      <c r="A13896" s="3"/>
      <c r="B13896" s="3"/>
      <c r="C13896" s="3"/>
      <c r="D13896" s="3"/>
      <c r="E13896" s="3"/>
    </row>
    <row r="13897" spans="1:5" x14ac:dyDescent="0.3">
      <c r="A13897" s="3"/>
      <c r="B13897" s="3"/>
      <c r="C13897" s="3"/>
      <c r="D13897" s="3"/>
      <c r="E13897" s="3"/>
    </row>
    <row r="13898" spans="1:5" x14ac:dyDescent="0.3">
      <c r="A13898" s="3"/>
      <c r="B13898" s="3"/>
      <c r="C13898" s="3"/>
      <c r="D13898" s="3"/>
      <c r="E13898" s="3"/>
    </row>
    <row r="13899" spans="1:5" x14ac:dyDescent="0.3">
      <c r="A13899" s="3"/>
      <c r="B13899" s="3"/>
      <c r="C13899" s="3"/>
      <c r="D13899" s="3"/>
      <c r="E13899" s="3"/>
    </row>
    <row r="13900" spans="1:5" x14ac:dyDescent="0.3">
      <c r="A13900" s="3"/>
      <c r="B13900" s="3"/>
      <c r="C13900" s="3"/>
      <c r="D13900" s="3"/>
      <c r="E13900" s="3"/>
    </row>
    <row r="13901" spans="1:5" x14ac:dyDescent="0.3">
      <c r="A13901" s="3"/>
      <c r="B13901" s="3"/>
      <c r="C13901" s="3"/>
      <c r="D13901" s="3"/>
      <c r="E13901" s="3"/>
    </row>
    <row r="13902" spans="1:5" x14ac:dyDescent="0.3">
      <c r="A13902" s="3"/>
      <c r="B13902" s="3"/>
      <c r="C13902" s="3"/>
      <c r="D13902" s="3"/>
      <c r="E13902" s="3"/>
    </row>
    <row r="13903" spans="1:5" x14ac:dyDescent="0.3">
      <c r="A13903" s="3"/>
      <c r="B13903" s="3"/>
      <c r="C13903" s="3"/>
      <c r="D13903" s="3"/>
      <c r="E13903" s="3"/>
    </row>
    <row r="13904" spans="1:5" x14ac:dyDescent="0.3">
      <c r="A13904" s="3"/>
      <c r="B13904" s="3"/>
      <c r="C13904" s="3"/>
      <c r="D13904" s="3"/>
      <c r="E13904" s="3"/>
    </row>
    <row r="13905" spans="1:5" x14ac:dyDescent="0.3">
      <c r="A13905" s="3"/>
      <c r="B13905" s="3"/>
      <c r="C13905" s="3"/>
      <c r="D13905" s="3"/>
      <c r="E13905" s="3"/>
    </row>
    <row r="13906" spans="1:5" x14ac:dyDescent="0.3">
      <c r="A13906" s="3"/>
      <c r="B13906" s="3"/>
      <c r="C13906" s="3"/>
      <c r="D13906" s="3"/>
      <c r="E13906" s="3"/>
    </row>
    <row r="13907" spans="1:5" x14ac:dyDescent="0.3">
      <c r="A13907" s="3"/>
      <c r="B13907" s="3"/>
      <c r="C13907" s="3"/>
      <c r="D13907" s="3"/>
      <c r="E13907" s="3"/>
    </row>
    <row r="13908" spans="1:5" x14ac:dyDescent="0.3">
      <c r="A13908" s="3"/>
      <c r="B13908" s="3"/>
      <c r="C13908" s="3"/>
      <c r="D13908" s="3"/>
      <c r="E13908" s="3"/>
    </row>
    <row r="13909" spans="1:5" x14ac:dyDescent="0.3">
      <c r="A13909" s="3"/>
      <c r="B13909" s="3"/>
      <c r="C13909" s="3"/>
      <c r="D13909" s="3"/>
      <c r="E13909" s="3"/>
    </row>
    <row r="13910" spans="1:5" x14ac:dyDescent="0.3">
      <c r="A13910" s="3"/>
      <c r="B13910" s="3"/>
      <c r="C13910" s="3"/>
      <c r="D13910" s="3"/>
      <c r="E13910" s="3"/>
    </row>
    <row r="13911" spans="1:5" x14ac:dyDescent="0.3">
      <c r="A13911" s="3"/>
      <c r="B13911" s="3"/>
      <c r="C13911" s="3"/>
      <c r="D13911" s="3"/>
      <c r="E13911" s="3"/>
    </row>
    <row r="13912" spans="1:5" x14ac:dyDescent="0.3">
      <c r="A13912" s="3"/>
      <c r="B13912" s="3"/>
      <c r="C13912" s="3"/>
      <c r="D13912" s="3"/>
      <c r="E13912" s="3"/>
    </row>
    <row r="13913" spans="1:5" x14ac:dyDescent="0.3">
      <c r="A13913" s="3"/>
      <c r="B13913" s="3"/>
      <c r="C13913" s="3"/>
      <c r="D13913" s="3"/>
      <c r="E13913" s="3"/>
    </row>
    <row r="13914" spans="1:5" x14ac:dyDescent="0.3">
      <c r="A13914" s="3"/>
      <c r="B13914" s="3"/>
      <c r="C13914" s="3"/>
      <c r="D13914" s="3"/>
      <c r="E13914" s="3"/>
    </row>
    <row r="13915" spans="1:5" x14ac:dyDescent="0.3">
      <c r="A13915" s="3"/>
      <c r="B13915" s="3"/>
      <c r="C13915" s="3"/>
      <c r="D13915" s="3"/>
      <c r="E13915" s="3"/>
    </row>
    <row r="13916" spans="1:5" x14ac:dyDescent="0.3">
      <c r="A13916" s="3"/>
      <c r="B13916" s="3"/>
      <c r="C13916" s="3"/>
      <c r="D13916" s="3"/>
      <c r="E13916" s="3"/>
    </row>
    <row r="13917" spans="1:5" x14ac:dyDescent="0.3">
      <c r="A13917" s="3"/>
      <c r="B13917" s="3"/>
      <c r="C13917" s="3"/>
      <c r="D13917" s="3"/>
      <c r="E13917" s="3"/>
    </row>
    <row r="13918" spans="1:5" x14ac:dyDescent="0.3">
      <c r="A13918" s="3"/>
      <c r="B13918" s="3"/>
      <c r="C13918" s="3"/>
      <c r="D13918" s="3"/>
      <c r="E13918" s="3"/>
    </row>
    <row r="13919" spans="1:5" x14ac:dyDescent="0.3">
      <c r="A13919" s="3"/>
      <c r="B13919" s="3"/>
      <c r="C13919" s="3"/>
      <c r="D13919" s="3"/>
      <c r="E13919" s="3"/>
    </row>
    <row r="13920" spans="1:5" x14ac:dyDescent="0.3">
      <c r="A13920" s="3"/>
      <c r="B13920" s="3"/>
      <c r="C13920" s="3"/>
      <c r="D13920" s="3"/>
      <c r="E13920" s="3"/>
    </row>
    <row r="13921" spans="1:5" x14ac:dyDescent="0.3">
      <c r="A13921" s="3"/>
      <c r="B13921" s="3"/>
      <c r="C13921" s="3"/>
      <c r="D13921" s="3"/>
      <c r="E13921" s="3"/>
    </row>
    <row r="13922" spans="1:5" x14ac:dyDescent="0.3">
      <c r="A13922" s="3"/>
      <c r="B13922" s="3"/>
      <c r="C13922" s="3"/>
      <c r="D13922" s="3"/>
      <c r="E13922" s="3"/>
    </row>
    <row r="13923" spans="1:5" x14ac:dyDescent="0.3">
      <c r="A13923" s="3"/>
      <c r="B13923" s="3"/>
      <c r="C13923" s="3"/>
      <c r="D13923" s="3"/>
      <c r="E13923" s="3"/>
    </row>
    <row r="13924" spans="1:5" x14ac:dyDescent="0.3">
      <c r="A13924" s="3"/>
      <c r="B13924" s="3"/>
      <c r="C13924" s="3"/>
      <c r="D13924" s="3"/>
      <c r="E13924" s="3"/>
    </row>
    <row r="13925" spans="1:5" x14ac:dyDescent="0.3">
      <c r="A13925" s="3"/>
      <c r="B13925" s="3"/>
      <c r="C13925" s="3"/>
      <c r="D13925" s="3"/>
      <c r="E13925" s="3"/>
    </row>
    <row r="13926" spans="1:5" x14ac:dyDescent="0.3">
      <c r="A13926" s="3"/>
      <c r="B13926" s="3"/>
      <c r="C13926" s="3"/>
      <c r="D13926" s="3"/>
      <c r="E13926" s="3"/>
    </row>
    <row r="13927" spans="1:5" x14ac:dyDescent="0.3">
      <c r="A13927" s="3"/>
      <c r="B13927" s="3"/>
      <c r="C13927" s="3"/>
      <c r="D13927" s="3"/>
      <c r="E13927" s="3"/>
    </row>
    <row r="13928" spans="1:5" x14ac:dyDescent="0.3">
      <c r="A13928" s="3"/>
      <c r="B13928" s="3"/>
      <c r="C13928" s="3"/>
      <c r="D13928" s="3"/>
      <c r="E13928" s="3"/>
    </row>
    <row r="13929" spans="1:5" x14ac:dyDescent="0.3">
      <c r="A13929" s="3"/>
      <c r="B13929" s="3"/>
      <c r="C13929" s="3"/>
      <c r="D13929" s="3"/>
      <c r="E13929" s="3"/>
    </row>
    <row r="13930" spans="1:5" x14ac:dyDescent="0.3">
      <c r="A13930" s="3"/>
      <c r="B13930" s="3"/>
      <c r="C13930" s="3"/>
      <c r="D13930" s="3"/>
      <c r="E13930" s="3"/>
    </row>
    <row r="13931" spans="1:5" x14ac:dyDescent="0.3">
      <c r="A13931" s="3"/>
      <c r="B13931" s="3"/>
      <c r="C13931" s="3"/>
      <c r="D13931" s="3"/>
      <c r="E13931" s="3"/>
    </row>
    <row r="13932" spans="1:5" x14ac:dyDescent="0.3">
      <c r="A13932" s="3"/>
      <c r="B13932" s="3"/>
      <c r="C13932" s="3"/>
      <c r="D13932" s="3"/>
      <c r="E13932" s="3"/>
    </row>
    <row r="13933" spans="1:5" x14ac:dyDescent="0.3">
      <c r="A13933" s="3"/>
      <c r="B13933" s="3"/>
      <c r="C13933" s="3"/>
      <c r="D13933" s="3"/>
      <c r="E13933" s="3"/>
    </row>
    <row r="13934" spans="1:5" x14ac:dyDescent="0.3">
      <c r="A13934" s="3"/>
      <c r="B13934" s="3"/>
      <c r="C13934" s="3"/>
      <c r="D13934" s="3"/>
      <c r="E13934" s="3"/>
    </row>
    <row r="13935" spans="1:5" x14ac:dyDescent="0.3">
      <c r="A13935" s="3"/>
      <c r="B13935" s="3"/>
      <c r="C13935" s="3"/>
      <c r="D13935" s="3"/>
      <c r="E13935" s="3"/>
    </row>
    <row r="13936" spans="1:5" x14ac:dyDescent="0.3">
      <c r="A13936" s="3"/>
      <c r="B13936" s="3"/>
      <c r="C13936" s="3"/>
      <c r="D13936" s="3"/>
      <c r="E13936" s="3"/>
    </row>
    <row r="13937" spans="1:5" x14ac:dyDescent="0.3">
      <c r="A13937" s="3"/>
      <c r="B13937" s="3"/>
      <c r="C13937" s="3"/>
      <c r="D13937" s="3"/>
      <c r="E13937" s="3"/>
    </row>
    <row r="13938" spans="1:5" x14ac:dyDescent="0.3">
      <c r="A13938" s="3"/>
      <c r="B13938" s="3"/>
      <c r="C13938" s="3"/>
      <c r="D13938" s="3"/>
      <c r="E13938" s="3"/>
    </row>
    <row r="13939" spans="1:5" x14ac:dyDescent="0.3">
      <c r="A13939" s="3"/>
      <c r="B13939" s="3"/>
      <c r="C13939" s="3"/>
      <c r="D13939" s="3"/>
      <c r="E13939" s="3"/>
    </row>
    <row r="13940" spans="1:5" x14ac:dyDescent="0.3">
      <c r="A13940" s="3"/>
      <c r="B13940" s="3"/>
      <c r="C13940" s="3"/>
      <c r="D13940" s="3"/>
      <c r="E13940" s="3"/>
    </row>
    <row r="13941" spans="1:5" x14ac:dyDescent="0.3">
      <c r="A13941" s="3"/>
      <c r="B13941" s="3"/>
      <c r="C13941" s="3"/>
      <c r="D13941" s="3"/>
      <c r="E13941" s="3"/>
    </row>
    <row r="13942" spans="1:5" x14ac:dyDescent="0.3">
      <c r="A13942" s="3"/>
      <c r="B13942" s="3"/>
      <c r="C13942" s="3"/>
      <c r="D13942" s="3"/>
      <c r="E13942" s="3"/>
    </row>
    <row r="13943" spans="1:5" x14ac:dyDescent="0.3">
      <c r="A13943" s="3"/>
      <c r="B13943" s="3"/>
      <c r="C13943" s="3"/>
      <c r="D13943" s="3"/>
      <c r="E13943" s="3"/>
    </row>
    <row r="13944" spans="1:5" x14ac:dyDescent="0.3">
      <c r="A13944" s="3"/>
      <c r="B13944" s="3"/>
      <c r="C13944" s="3"/>
      <c r="D13944" s="3"/>
      <c r="E13944" s="3"/>
    </row>
    <row r="13945" spans="1:5" x14ac:dyDescent="0.3">
      <c r="A13945" s="3"/>
      <c r="B13945" s="3"/>
      <c r="C13945" s="3"/>
      <c r="D13945" s="3"/>
      <c r="E13945" s="3"/>
    </row>
    <row r="13946" spans="1:5" x14ac:dyDescent="0.3">
      <c r="A13946" s="3"/>
      <c r="B13946" s="3"/>
      <c r="C13946" s="3"/>
      <c r="D13946" s="3"/>
      <c r="E13946" s="3"/>
    </row>
    <row r="13947" spans="1:5" x14ac:dyDescent="0.3">
      <c r="A13947" s="3"/>
      <c r="B13947" s="3"/>
      <c r="C13947" s="3"/>
      <c r="D13947" s="3"/>
      <c r="E13947" s="3"/>
    </row>
    <row r="13948" spans="1:5" x14ac:dyDescent="0.3">
      <c r="A13948" s="3"/>
      <c r="B13948" s="3"/>
      <c r="C13948" s="3"/>
      <c r="D13948" s="3"/>
      <c r="E13948" s="3"/>
    </row>
    <row r="13949" spans="1:5" x14ac:dyDescent="0.3">
      <c r="A13949" s="3"/>
      <c r="B13949" s="3"/>
      <c r="C13949" s="3"/>
      <c r="D13949" s="3"/>
      <c r="E13949" s="3"/>
    </row>
    <row r="13950" spans="1:5" x14ac:dyDescent="0.3">
      <c r="A13950" s="3"/>
      <c r="B13950" s="3"/>
      <c r="C13950" s="3"/>
      <c r="D13950" s="3"/>
      <c r="E13950" s="3"/>
    </row>
    <row r="13951" spans="1:5" x14ac:dyDescent="0.3">
      <c r="A13951" s="3"/>
      <c r="B13951" s="3"/>
      <c r="C13951" s="3"/>
      <c r="D13951" s="3"/>
      <c r="E13951" s="3"/>
    </row>
    <row r="13952" spans="1:5" x14ac:dyDescent="0.3">
      <c r="A13952" s="3"/>
      <c r="B13952" s="3"/>
      <c r="C13952" s="3"/>
      <c r="D13952" s="3"/>
      <c r="E13952" s="3"/>
    </row>
    <row r="13953" spans="1:5" x14ac:dyDescent="0.3">
      <c r="A13953" s="3"/>
      <c r="B13953" s="3"/>
      <c r="C13953" s="3"/>
      <c r="D13953" s="3"/>
      <c r="E13953" s="3"/>
    </row>
    <row r="13954" spans="1:5" x14ac:dyDescent="0.3">
      <c r="A13954" s="3"/>
      <c r="B13954" s="3"/>
      <c r="C13954" s="3"/>
      <c r="D13954" s="3"/>
      <c r="E13954" s="3"/>
    </row>
    <row r="13955" spans="1:5" x14ac:dyDescent="0.3">
      <c r="A13955" s="3"/>
      <c r="B13955" s="3"/>
      <c r="C13955" s="3"/>
      <c r="D13955" s="3"/>
      <c r="E13955" s="3"/>
    </row>
    <row r="13956" spans="1:5" x14ac:dyDescent="0.3">
      <c r="A13956" s="3"/>
      <c r="B13956" s="3"/>
      <c r="C13956" s="3"/>
      <c r="D13956" s="3"/>
      <c r="E13956" s="3"/>
    </row>
    <row r="13957" spans="1:5" x14ac:dyDescent="0.3">
      <c r="A13957" s="3"/>
      <c r="B13957" s="3"/>
      <c r="C13957" s="3"/>
      <c r="D13957" s="3"/>
      <c r="E13957" s="3"/>
    </row>
    <row r="13958" spans="1:5" x14ac:dyDescent="0.3">
      <c r="A13958" s="3"/>
      <c r="B13958" s="3"/>
      <c r="C13958" s="3"/>
      <c r="D13958" s="3"/>
      <c r="E13958" s="3"/>
    </row>
    <row r="13959" spans="1:5" x14ac:dyDescent="0.3">
      <c r="A13959" s="3"/>
      <c r="B13959" s="3"/>
      <c r="C13959" s="3"/>
      <c r="D13959" s="3"/>
      <c r="E13959" s="3"/>
    </row>
    <row r="13960" spans="1:5" x14ac:dyDescent="0.3">
      <c r="A13960" s="3"/>
      <c r="B13960" s="3"/>
      <c r="C13960" s="3"/>
      <c r="D13960" s="3"/>
      <c r="E13960" s="3"/>
    </row>
    <row r="13961" spans="1:5" x14ac:dyDescent="0.3">
      <c r="A13961" s="3"/>
      <c r="B13961" s="3"/>
      <c r="C13961" s="3"/>
      <c r="D13961" s="3"/>
      <c r="E13961" s="3"/>
    </row>
    <row r="13962" spans="1:5" x14ac:dyDescent="0.3">
      <c r="A13962" s="3"/>
      <c r="B13962" s="3"/>
      <c r="C13962" s="3"/>
      <c r="D13962" s="3"/>
      <c r="E13962" s="3"/>
    </row>
    <row r="13963" spans="1:5" x14ac:dyDescent="0.3">
      <c r="A13963" s="3"/>
      <c r="B13963" s="3"/>
      <c r="C13963" s="3"/>
      <c r="D13963" s="3"/>
      <c r="E13963" s="3"/>
    </row>
    <row r="13964" spans="1:5" x14ac:dyDescent="0.3">
      <c r="A13964" s="3"/>
      <c r="B13964" s="3"/>
      <c r="C13964" s="3"/>
      <c r="D13964" s="3"/>
      <c r="E13964" s="3"/>
    </row>
    <row r="13965" spans="1:5" x14ac:dyDescent="0.3">
      <c r="A13965" s="3"/>
      <c r="B13965" s="3"/>
      <c r="C13965" s="3"/>
      <c r="D13965" s="3"/>
      <c r="E13965" s="3"/>
    </row>
    <row r="13966" spans="1:5" x14ac:dyDescent="0.3">
      <c r="A13966" s="3"/>
      <c r="B13966" s="3"/>
      <c r="C13966" s="3"/>
      <c r="D13966" s="3"/>
      <c r="E13966" s="3"/>
    </row>
    <row r="13967" spans="1:5" x14ac:dyDescent="0.3">
      <c r="A13967" s="3"/>
      <c r="B13967" s="3"/>
      <c r="C13967" s="3"/>
      <c r="D13967" s="3"/>
      <c r="E13967" s="3"/>
    </row>
    <row r="13968" spans="1:5" x14ac:dyDescent="0.3">
      <c r="A13968" s="3"/>
      <c r="B13968" s="3"/>
      <c r="C13968" s="3"/>
      <c r="D13968" s="3"/>
      <c r="E13968" s="3"/>
    </row>
    <row r="13969" spans="1:5" x14ac:dyDescent="0.3">
      <c r="A13969" s="3"/>
      <c r="B13969" s="3"/>
      <c r="C13969" s="3"/>
      <c r="D13969" s="3"/>
      <c r="E13969" s="3"/>
    </row>
    <row r="13970" spans="1:5" x14ac:dyDescent="0.3">
      <c r="A13970" s="3"/>
      <c r="B13970" s="3"/>
      <c r="C13970" s="3"/>
      <c r="D13970" s="3"/>
      <c r="E13970" s="3"/>
    </row>
    <row r="13971" spans="1:5" x14ac:dyDescent="0.3">
      <c r="A13971" s="3"/>
      <c r="B13971" s="3"/>
      <c r="C13971" s="3"/>
      <c r="D13971" s="3"/>
      <c r="E13971" s="3"/>
    </row>
    <row r="13972" spans="1:5" x14ac:dyDescent="0.3">
      <c r="A13972" s="3"/>
      <c r="B13972" s="3"/>
      <c r="C13972" s="3"/>
      <c r="D13972" s="3"/>
      <c r="E13972" s="3"/>
    </row>
    <row r="13973" spans="1:5" x14ac:dyDescent="0.3">
      <c r="A13973" s="3"/>
      <c r="B13973" s="3"/>
      <c r="C13973" s="3"/>
      <c r="D13973" s="3"/>
      <c r="E13973" s="3"/>
    </row>
    <row r="13974" spans="1:5" x14ac:dyDescent="0.3">
      <c r="A13974" s="3"/>
      <c r="B13974" s="3"/>
      <c r="C13974" s="3"/>
      <c r="D13974" s="3"/>
      <c r="E13974" s="3"/>
    </row>
    <row r="13975" spans="1:5" x14ac:dyDescent="0.3">
      <c r="A13975" s="3"/>
      <c r="B13975" s="3"/>
      <c r="C13975" s="3"/>
      <c r="D13975" s="3"/>
      <c r="E13975" s="3"/>
    </row>
    <row r="13976" spans="1:5" x14ac:dyDescent="0.3">
      <c r="A13976" s="3"/>
      <c r="B13976" s="3"/>
      <c r="C13976" s="3"/>
      <c r="D13976" s="3"/>
      <c r="E13976" s="3"/>
    </row>
    <row r="13977" spans="1:5" x14ac:dyDescent="0.3">
      <c r="A13977" s="3"/>
      <c r="B13977" s="3"/>
      <c r="C13977" s="3"/>
      <c r="D13977" s="3"/>
      <c r="E13977" s="3"/>
    </row>
    <row r="13978" spans="1:5" x14ac:dyDescent="0.3">
      <c r="A13978" s="3"/>
      <c r="B13978" s="3"/>
      <c r="C13978" s="3"/>
      <c r="D13978" s="3"/>
      <c r="E13978" s="3"/>
    </row>
    <row r="13979" spans="1:5" x14ac:dyDescent="0.3">
      <c r="A13979" s="3"/>
      <c r="B13979" s="3"/>
      <c r="C13979" s="3"/>
      <c r="D13979" s="3"/>
      <c r="E13979" s="3"/>
    </row>
    <row r="13980" spans="1:5" x14ac:dyDescent="0.3">
      <c r="A13980" s="3"/>
      <c r="B13980" s="3"/>
      <c r="C13980" s="3"/>
      <c r="D13980" s="3"/>
      <c r="E13980" s="3"/>
    </row>
    <row r="13981" spans="1:5" x14ac:dyDescent="0.3">
      <c r="A13981" s="3"/>
      <c r="B13981" s="3"/>
      <c r="C13981" s="3"/>
      <c r="D13981" s="3"/>
      <c r="E13981" s="3"/>
    </row>
    <row r="13982" spans="1:5" x14ac:dyDescent="0.3">
      <c r="A13982" s="3"/>
      <c r="B13982" s="3"/>
      <c r="C13982" s="3"/>
      <c r="D13982" s="3"/>
      <c r="E13982" s="3"/>
    </row>
    <row r="13983" spans="1:5" x14ac:dyDescent="0.3">
      <c r="A13983" s="3"/>
      <c r="B13983" s="3"/>
      <c r="C13983" s="3"/>
      <c r="D13983" s="3"/>
      <c r="E13983" s="3"/>
    </row>
    <row r="13984" spans="1:5" x14ac:dyDescent="0.3">
      <c r="A13984" s="3"/>
      <c r="B13984" s="3"/>
      <c r="C13984" s="3"/>
      <c r="D13984" s="3"/>
      <c r="E13984" s="3"/>
    </row>
    <row r="13985" spans="1:5" x14ac:dyDescent="0.3">
      <c r="A13985" s="3"/>
      <c r="B13985" s="3"/>
      <c r="C13985" s="3"/>
      <c r="D13985" s="3"/>
      <c r="E13985" s="3"/>
    </row>
    <row r="13986" spans="1:5" x14ac:dyDescent="0.3">
      <c r="A13986" s="3"/>
      <c r="B13986" s="3"/>
      <c r="C13986" s="3"/>
      <c r="D13986" s="3"/>
      <c r="E13986" s="3"/>
    </row>
    <row r="13987" spans="1:5" x14ac:dyDescent="0.3">
      <c r="A13987" s="3"/>
      <c r="B13987" s="3"/>
      <c r="C13987" s="3"/>
      <c r="D13987" s="3"/>
      <c r="E13987" s="3"/>
    </row>
    <row r="13988" spans="1:5" x14ac:dyDescent="0.3">
      <c r="A13988" s="3"/>
      <c r="B13988" s="3"/>
      <c r="C13988" s="3"/>
      <c r="D13988" s="3"/>
      <c r="E13988" s="3"/>
    </row>
    <row r="13989" spans="1:5" x14ac:dyDescent="0.3">
      <c r="A13989" s="3"/>
      <c r="B13989" s="3"/>
      <c r="C13989" s="3"/>
      <c r="D13989" s="3"/>
      <c r="E13989" s="3"/>
    </row>
    <row r="13990" spans="1:5" x14ac:dyDescent="0.3">
      <c r="A13990" s="3"/>
      <c r="B13990" s="3"/>
      <c r="C13990" s="3"/>
      <c r="D13990" s="3"/>
      <c r="E13990" s="3"/>
    </row>
    <row r="13991" spans="1:5" x14ac:dyDescent="0.3">
      <c r="A13991" s="3"/>
      <c r="B13991" s="3"/>
      <c r="C13991" s="3"/>
      <c r="D13991" s="3"/>
      <c r="E13991" s="3"/>
    </row>
    <row r="13992" spans="1:5" x14ac:dyDescent="0.3">
      <c r="A13992" s="3"/>
      <c r="B13992" s="3"/>
      <c r="C13992" s="3"/>
      <c r="D13992" s="3"/>
      <c r="E13992" s="3"/>
    </row>
    <row r="13993" spans="1:5" x14ac:dyDescent="0.3">
      <c r="A13993" s="3"/>
      <c r="B13993" s="3"/>
      <c r="C13993" s="3"/>
      <c r="D13993" s="3"/>
      <c r="E13993" s="3"/>
    </row>
    <row r="13994" spans="1:5" x14ac:dyDescent="0.3">
      <c r="A13994" s="3"/>
      <c r="B13994" s="3"/>
      <c r="C13994" s="3"/>
      <c r="D13994" s="3"/>
      <c r="E13994" s="3"/>
    </row>
    <row r="13995" spans="1:5" x14ac:dyDescent="0.3">
      <c r="A13995" s="3"/>
      <c r="B13995" s="3"/>
      <c r="C13995" s="3"/>
      <c r="D13995" s="3"/>
      <c r="E13995" s="3"/>
    </row>
    <row r="13996" spans="1:5" x14ac:dyDescent="0.3">
      <c r="A13996" s="3"/>
      <c r="B13996" s="3"/>
      <c r="C13996" s="3"/>
      <c r="D13996" s="3"/>
      <c r="E13996" s="3"/>
    </row>
    <row r="13997" spans="1:5" x14ac:dyDescent="0.3">
      <c r="A13997" s="3"/>
      <c r="B13997" s="3"/>
      <c r="C13997" s="3"/>
      <c r="D13997" s="3"/>
      <c r="E13997" s="3"/>
    </row>
    <row r="13998" spans="1:5" x14ac:dyDescent="0.3">
      <c r="A13998" s="3"/>
      <c r="B13998" s="3"/>
      <c r="C13998" s="3"/>
      <c r="D13998" s="3"/>
      <c r="E13998" s="3"/>
    </row>
    <row r="13999" spans="1:5" x14ac:dyDescent="0.3">
      <c r="A13999" s="3"/>
      <c r="B13999" s="3"/>
      <c r="C13999" s="3"/>
      <c r="D13999" s="3"/>
      <c r="E13999" s="3"/>
    </row>
    <row r="14000" spans="1:5" x14ac:dyDescent="0.3">
      <c r="A14000" s="3"/>
      <c r="B14000" s="3"/>
      <c r="C14000" s="3"/>
      <c r="D14000" s="3"/>
      <c r="E14000" s="3"/>
    </row>
    <row r="14001" spans="1:5" x14ac:dyDescent="0.3">
      <c r="A14001" s="3"/>
      <c r="B14001" s="3"/>
      <c r="C14001" s="3"/>
      <c r="D14001" s="3"/>
      <c r="E14001" s="3"/>
    </row>
    <row r="14002" spans="1:5" x14ac:dyDescent="0.3">
      <c r="A14002" s="3"/>
      <c r="B14002" s="3"/>
      <c r="C14002" s="3"/>
      <c r="D14002" s="3"/>
      <c r="E14002" s="3"/>
    </row>
    <row r="14003" spans="1:5" x14ac:dyDescent="0.3">
      <c r="A14003" s="3"/>
      <c r="B14003" s="3"/>
      <c r="C14003" s="3"/>
      <c r="D14003" s="3"/>
      <c r="E14003" s="3"/>
    </row>
    <row r="14004" spans="1:5" x14ac:dyDescent="0.3">
      <c r="A14004" s="3"/>
      <c r="B14004" s="3"/>
      <c r="C14004" s="3"/>
      <c r="D14004" s="3"/>
      <c r="E14004" s="3"/>
    </row>
    <row r="14005" spans="1:5" x14ac:dyDescent="0.3">
      <c r="A14005" s="3"/>
      <c r="B14005" s="3"/>
      <c r="C14005" s="3"/>
      <c r="D14005" s="3"/>
      <c r="E14005" s="3"/>
    </row>
    <row r="14006" spans="1:5" x14ac:dyDescent="0.3">
      <c r="A14006" s="3"/>
      <c r="B14006" s="3"/>
      <c r="C14006" s="3"/>
      <c r="D14006" s="3"/>
      <c r="E14006" s="3"/>
    </row>
    <row r="14007" spans="1:5" x14ac:dyDescent="0.3">
      <c r="A14007" s="3"/>
      <c r="B14007" s="3"/>
      <c r="C14007" s="3"/>
      <c r="D14007" s="3"/>
      <c r="E14007" s="3"/>
    </row>
    <row r="14008" spans="1:5" x14ac:dyDescent="0.3">
      <c r="A14008" s="3"/>
      <c r="B14008" s="3"/>
      <c r="C14008" s="3"/>
      <c r="D14008" s="3"/>
      <c r="E14008" s="3"/>
    </row>
    <row r="14009" spans="1:5" x14ac:dyDescent="0.3">
      <c r="A14009" s="3"/>
      <c r="B14009" s="3"/>
      <c r="C14009" s="3"/>
      <c r="D14009" s="3"/>
      <c r="E14009" s="3"/>
    </row>
    <row r="14010" spans="1:5" x14ac:dyDescent="0.3">
      <c r="A14010" s="3"/>
      <c r="B14010" s="3"/>
      <c r="C14010" s="3"/>
      <c r="D14010" s="3"/>
      <c r="E14010" s="3"/>
    </row>
    <row r="14011" spans="1:5" x14ac:dyDescent="0.3">
      <c r="A14011" s="3"/>
      <c r="B14011" s="3"/>
      <c r="C14011" s="3"/>
      <c r="D14011" s="3"/>
      <c r="E14011" s="3"/>
    </row>
    <row r="14012" spans="1:5" x14ac:dyDescent="0.3">
      <c r="A14012" s="3"/>
      <c r="B14012" s="3"/>
      <c r="C14012" s="3"/>
      <c r="D14012" s="3"/>
      <c r="E14012" s="3"/>
    </row>
    <row r="14013" spans="1:5" x14ac:dyDescent="0.3">
      <c r="A14013" s="3"/>
      <c r="B14013" s="3"/>
      <c r="C14013" s="3"/>
      <c r="D14013" s="3"/>
      <c r="E14013" s="3"/>
    </row>
    <row r="14014" spans="1:5" x14ac:dyDescent="0.3">
      <c r="A14014" s="3"/>
      <c r="B14014" s="3"/>
      <c r="C14014" s="3"/>
      <c r="D14014" s="3"/>
      <c r="E14014" s="3"/>
    </row>
    <row r="14015" spans="1:5" x14ac:dyDescent="0.3">
      <c r="A14015" s="3"/>
      <c r="B14015" s="3"/>
      <c r="C14015" s="3"/>
      <c r="D14015" s="3"/>
      <c r="E14015" s="3"/>
    </row>
    <row r="14016" spans="1:5" x14ac:dyDescent="0.3">
      <c r="A14016" s="3"/>
      <c r="B14016" s="3"/>
      <c r="C14016" s="3"/>
      <c r="D14016" s="3"/>
      <c r="E14016" s="3"/>
    </row>
    <row r="14017" spans="1:5" x14ac:dyDescent="0.3">
      <c r="A14017" s="3"/>
      <c r="B14017" s="3"/>
      <c r="C14017" s="3"/>
      <c r="D14017" s="3"/>
      <c r="E14017" s="3"/>
    </row>
    <row r="14018" spans="1:5" x14ac:dyDescent="0.3">
      <c r="A14018" s="3"/>
      <c r="B14018" s="3"/>
      <c r="C14018" s="3"/>
      <c r="D14018" s="3"/>
      <c r="E14018" s="3"/>
    </row>
    <row r="14019" spans="1:5" x14ac:dyDescent="0.3">
      <c r="A14019" s="3"/>
      <c r="B14019" s="3"/>
      <c r="C14019" s="3"/>
      <c r="D14019" s="3"/>
      <c r="E14019" s="3"/>
    </row>
    <row r="14020" spans="1:5" x14ac:dyDescent="0.3">
      <c r="A14020" s="3"/>
      <c r="B14020" s="3"/>
      <c r="C14020" s="3"/>
      <c r="D14020" s="3"/>
      <c r="E14020" s="3"/>
    </row>
    <row r="14021" spans="1:5" x14ac:dyDescent="0.3">
      <c r="A14021" s="3"/>
      <c r="B14021" s="3"/>
      <c r="C14021" s="3"/>
      <c r="D14021" s="3"/>
      <c r="E14021" s="3"/>
    </row>
    <row r="14022" spans="1:5" x14ac:dyDescent="0.3">
      <c r="A14022" s="3"/>
      <c r="B14022" s="3"/>
      <c r="C14022" s="3"/>
      <c r="D14022" s="3"/>
      <c r="E14022" s="3"/>
    </row>
    <row r="14023" spans="1:5" x14ac:dyDescent="0.3">
      <c r="A14023" s="3"/>
      <c r="B14023" s="3"/>
      <c r="C14023" s="3"/>
      <c r="D14023" s="3"/>
      <c r="E14023" s="3"/>
    </row>
    <row r="14024" spans="1:5" x14ac:dyDescent="0.3">
      <c r="A14024" s="3"/>
      <c r="B14024" s="3"/>
      <c r="C14024" s="3"/>
      <c r="D14024" s="3"/>
      <c r="E14024" s="3"/>
    </row>
    <row r="14025" spans="1:5" x14ac:dyDescent="0.3">
      <c r="A14025" s="3"/>
      <c r="B14025" s="3"/>
      <c r="C14025" s="3"/>
      <c r="D14025" s="3"/>
      <c r="E14025" s="3"/>
    </row>
    <row r="14026" spans="1:5" x14ac:dyDescent="0.3">
      <c r="A14026" s="3"/>
      <c r="B14026" s="3"/>
      <c r="C14026" s="3"/>
      <c r="D14026" s="3"/>
      <c r="E14026" s="3"/>
    </row>
    <row r="14027" spans="1:5" x14ac:dyDescent="0.3">
      <c r="A14027" s="3"/>
      <c r="B14027" s="3"/>
      <c r="C14027" s="3"/>
      <c r="D14027" s="3"/>
      <c r="E14027" s="3"/>
    </row>
    <row r="14028" spans="1:5" x14ac:dyDescent="0.3">
      <c r="A14028" s="3"/>
      <c r="B14028" s="3"/>
      <c r="C14028" s="3"/>
      <c r="D14028" s="3"/>
      <c r="E14028" s="3"/>
    </row>
    <row r="14029" spans="1:5" x14ac:dyDescent="0.3">
      <c r="A14029" s="3"/>
      <c r="B14029" s="3"/>
      <c r="C14029" s="3"/>
      <c r="D14029" s="3"/>
      <c r="E14029" s="3"/>
    </row>
    <row r="14030" spans="1:5" x14ac:dyDescent="0.3">
      <c r="A14030" s="3"/>
      <c r="B14030" s="3"/>
      <c r="C14030" s="3"/>
      <c r="D14030" s="3"/>
      <c r="E14030" s="3"/>
    </row>
    <row r="14031" spans="1:5" x14ac:dyDescent="0.3">
      <c r="A14031" s="3"/>
      <c r="B14031" s="3"/>
      <c r="C14031" s="3"/>
      <c r="D14031" s="3"/>
      <c r="E14031" s="3"/>
    </row>
    <row r="14032" spans="1:5" x14ac:dyDescent="0.3">
      <c r="A14032" s="3"/>
      <c r="B14032" s="3"/>
      <c r="C14032" s="3"/>
      <c r="D14032" s="3"/>
      <c r="E14032" s="3"/>
    </row>
    <row r="14033" spans="1:5" x14ac:dyDescent="0.3">
      <c r="A14033" s="3"/>
      <c r="B14033" s="3"/>
      <c r="C14033" s="3"/>
      <c r="D14033" s="3"/>
      <c r="E14033" s="3"/>
    </row>
    <row r="14034" spans="1:5" x14ac:dyDescent="0.3">
      <c r="A14034" s="3"/>
      <c r="B14034" s="3"/>
      <c r="C14034" s="3"/>
      <c r="D14034" s="3"/>
      <c r="E14034" s="3"/>
    </row>
    <row r="14035" spans="1:5" x14ac:dyDescent="0.3">
      <c r="A14035" s="3"/>
      <c r="B14035" s="3"/>
      <c r="C14035" s="3"/>
      <c r="D14035" s="3"/>
      <c r="E14035" s="3"/>
    </row>
    <row r="14036" spans="1:5" x14ac:dyDescent="0.3">
      <c r="A14036" s="3"/>
      <c r="B14036" s="3"/>
      <c r="C14036" s="3"/>
      <c r="D14036" s="3"/>
      <c r="E14036" s="3"/>
    </row>
    <row r="14037" spans="1:5" x14ac:dyDescent="0.3">
      <c r="A14037" s="3"/>
      <c r="B14037" s="3"/>
      <c r="C14037" s="3"/>
      <c r="D14037" s="3"/>
      <c r="E14037" s="3"/>
    </row>
    <row r="14038" spans="1:5" x14ac:dyDescent="0.3">
      <c r="A14038" s="3"/>
      <c r="B14038" s="3"/>
      <c r="C14038" s="3"/>
      <c r="D14038" s="3"/>
      <c r="E14038" s="3"/>
    </row>
    <row r="14039" spans="1:5" x14ac:dyDescent="0.3">
      <c r="A14039" s="3"/>
      <c r="B14039" s="3"/>
      <c r="C14039" s="3"/>
      <c r="D14039" s="3"/>
      <c r="E14039" s="3"/>
    </row>
    <row r="14040" spans="1:5" x14ac:dyDescent="0.3">
      <c r="A14040" s="3"/>
      <c r="B14040" s="3"/>
      <c r="C14040" s="3"/>
      <c r="D14040" s="3"/>
      <c r="E14040" s="3"/>
    </row>
    <row r="14041" spans="1:5" x14ac:dyDescent="0.3">
      <c r="A14041" s="3"/>
      <c r="B14041" s="3"/>
      <c r="C14041" s="3"/>
      <c r="D14041" s="3"/>
      <c r="E14041" s="3"/>
    </row>
    <row r="14042" spans="1:5" x14ac:dyDescent="0.3">
      <c r="A14042" s="3"/>
      <c r="B14042" s="3"/>
      <c r="C14042" s="3"/>
      <c r="D14042" s="3"/>
      <c r="E14042" s="3"/>
    </row>
    <row r="14043" spans="1:5" x14ac:dyDescent="0.3">
      <c r="A14043" s="3"/>
      <c r="B14043" s="3"/>
      <c r="C14043" s="3"/>
      <c r="D14043" s="3"/>
      <c r="E14043" s="3"/>
    </row>
    <row r="14044" spans="1:5" x14ac:dyDescent="0.3">
      <c r="A14044" s="3"/>
      <c r="B14044" s="3"/>
      <c r="C14044" s="3"/>
      <c r="D14044" s="3"/>
      <c r="E14044" s="3"/>
    </row>
    <row r="14045" spans="1:5" x14ac:dyDescent="0.3">
      <c r="A14045" s="3"/>
      <c r="B14045" s="3"/>
      <c r="C14045" s="3"/>
      <c r="D14045" s="3"/>
      <c r="E14045" s="3"/>
    </row>
    <row r="14046" spans="1:5" x14ac:dyDescent="0.3">
      <c r="A14046" s="3"/>
      <c r="B14046" s="3"/>
      <c r="C14046" s="3"/>
      <c r="D14046" s="3"/>
      <c r="E14046" s="3"/>
    </row>
    <row r="14047" spans="1:5" x14ac:dyDescent="0.3">
      <c r="A14047" s="3"/>
      <c r="B14047" s="3"/>
      <c r="C14047" s="3"/>
      <c r="D14047" s="3"/>
      <c r="E14047" s="3"/>
    </row>
    <row r="14048" spans="1:5" x14ac:dyDescent="0.3">
      <c r="A14048" s="3"/>
      <c r="B14048" s="3"/>
      <c r="C14048" s="3"/>
      <c r="D14048" s="3"/>
      <c r="E14048" s="3"/>
    </row>
    <row r="14049" spans="1:5" x14ac:dyDescent="0.3">
      <c r="A14049" s="3"/>
      <c r="B14049" s="3"/>
      <c r="C14049" s="3"/>
      <c r="D14049" s="3"/>
      <c r="E14049" s="3"/>
    </row>
    <row r="14050" spans="1:5" x14ac:dyDescent="0.3">
      <c r="A14050" s="3"/>
      <c r="B14050" s="3"/>
      <c r="C14050" s="3"/>
      <c r="D14050" s="3"/>
      <c r="E14050" s="3"/>
    </row>
    <row r="14051" spans="1:5" x14ac:dyDescent="0.3">
      <c r="A14051" s="3"/>
      <c r="B14051" s="3"/>
      <c r="C14051" s="3"/>
      <c r="D14051" s="3"/>
      <c r="E14051" s="3"/>
    </row>
    <row r="14052" spans="1:5" x14ac:dyDescent="0.3">
      <c r="A14052" s="3"/>
      <c r="B14052" s="3"/>
      <c r="C14052" s="3"/>
      <c r="D14052" s="3"/>
      <c r="E14052" s="3"/>
    </row>
    <row r="14053" spans="1:5" x14ac:dyDescent="0.3">
      <c r="A14053" s="3"/>
      <c r="B14053" s="3"/>
      <c r="C14053" s="3"/>
      <c r="D14053" s="3"/>
      <c r="E14053" s="3"/>
    </row>
    <row r="14054" spans="1:5" x14ac:dyDescent="0.3">
      <c r="A14054" s="3"/>
      <c r="B14054" s="3"/>
      <c r="C14054" s="3"/>
      <c r="D14054" s="3"/>
      <c r="E14054" s="3"/>
    </row>
    <row r="14055" spans="1:5" x14ac:dyDescent="0.3">
      <c r="A14055" s="3"/>
      <c r="B14055" s="3"/>
      <c r="C14055" s="3"/>
      <c r="D14055" s="3"/>
      <c r="E14055" s="3"/>
    </row>
    <row r="14056" spans="1:5" x14ac:dyDescent="0.3">
      <c r="A14056" s="3"/>
      <c r="B14056" s="3"/>
      <c r="C14056" s="3"/>
      <c r="D14056" s="3"/>
      <c r="E14056" s="3"/>
    </row>
    <row r="14057" spans="1:5" x14ac:dyDescent="0.3">
      <c r="A14057" s="3"/>
      <c r="B14057" s="3"/>
      <c r="C14057" s="3"/>
      <c r="D14057" s="3"/>
      <c r="E14057" s="3"/>
    </row>
    <row r="14058" spans="1:5" x14ac:dyDescent="0.3">
      <c r="A14058" s="3"/>
      <c r="B14058" s="3"/>
      <c r="C14058" s="3"/>
      <c r="D14058" s="3"/>
      <c r="E14058" s="3"/>
    </row>
    <row r="14059" spans="1:5" x14ac:dyDescent="0.3">
      <c r="A14059" s="3"/>
      <c r="B14059" s="3"/>
      <c r="C14059" s="3"/>
      <c r="D14059" s="3"/>
      <c r="E14059" s="3"/>
    </row>
    <row r="14060" spans="1:5" x14ac:dyDescent="0.3">
      <c r="A14060" s="3"/>
      <c r="B14060" s="3"/>
      <c r="C14060" s="3"/>
      <c r="D14060" s="3"/>
      <c r="E14060" s="3"/>
    </row>
    <row r="14061" spans="1:5" x14ac:dyDescent="0.3">
      <c r="A14061" s="3"/>
      <c r="B14061" s="3"/>
      <c r="C14061" s="3"/>
      <c r="D14061" s="3"/>
      <c r="E14061" s="3"/>
    </row>
    <row r="14062" spans="1:5" x14ac:dyDescent="0.3">
      <c r="A14062" s="3"/>
      <c r="B14062" s="3"/>
      <c r="C14062" s="3"/>
      <c r="D14062" s="3"/>
      <c r="E14062" s="3"/>
    </row>
    <row r="14063" spans="1:5" x14ac:dyDescent="0.3">
      <c r="A14063" s="3"/>
      <c r="B14063" s="3"/>
      <c r="C14063" s="3"/>
      <c r="D14063" s="3"/>
      <c r="E14063" s="3"/>
    </row>
    <row r="14064" spans="1:5" x14ac:dyDescent="0.3">
      <c r="A14064" s="3"/>
      <c r="B14064" s="3"/>
      <c r="C14064" s="3"/>
      <c r="D14064" s="3"/>
      <c r="E14064" s="3"/>
    </row>
    <row r="14065" spans="1:5" x14ac:dyDescent="0.3">
      <c r="A14065" s="3"/>
      <c r="B14065" s="3"/>
      <c r="C14065" s="3"/>
      <c r="D14065" s="3"/>
      <c r="E14065" s="3"/>
    </row>
    <row r="14066" spans="1:5" x14ac:dyDescent="0.3">
      <c r="A14066" s="3"/>
      <c r="B14066" s="3"/>
      <c r="C14066" s="3"/>
      <c r="D14066" s="3"/>
      <c r="E14066" s="3"/>
    </row>
    <row r="14067" spans="1:5" x14ac:dyDescent="0.3">
      <c r="A14067" s="3"/>
      <c r="B14067" s="3"/>
      <c r="C14067" s="3"/>
      <c r="D14067" s="3"/>
      <c r="E14067" s="3"/>
    </row>
    <row r="14068" spans="1:5" x14ac:dyDescent="0.3">
      <c r="A14068" s="3"/>
      <c r="B14068" s="3"/>
      <c r="C14068" s="3"/>
      <c r="D14068" s="3"/>
      <c r="E14068" s="3"/>
    </row>
    <row r="14069" spans="1:5" x14ac:dyDescent="0.3">
      <c r="A14069" s="3"/>
      <c r="B14069" s="3"/>
      <c r="C14069" s="3"/>
      <c r="D14069" s="3"/>
      <c r="E14069" s="3"/>
    </row>
    <row r="14070" spans="1:5" x14ac:dyDescent="0.3">
      <c r="A14070" s="3"/>
      <c r="B14070" s="3"/>
      <c r="C14070" s="3"/>
      <c r="D14070" s="3"/>
      <c r="E14070" s="3"/>
    </row>
    <row r="14071" spans="1:5" x14ac:dyDescent="0.3">
      <c r="A14071" s="3"/>
      <c r="B14071" s="3"/>
      <c r="C14071" s="3"/>
      <c r="D14071" s="3"/>
      <c r="E14071" s="3"/>
    </row>
    <row r="14072" spans="1:5" x14ac:dyDescent="0.3">
      <c r="A14072" s="3"/>
      <c r="B14072" s="3"/>
      <c r="C14072" s="3"/>
      <c r="D14072" s="3"/>
      <c r="E14072" s="3"/>
    </row>
    <row r="14073" spans="1:5" x14ac:dyDescent="0.3">
      <c r="A14073" s="3"/>
      <c r="B14073" s="3"/>
      <c r="C14073" s="3"/>
      <c r="D14073" s="3"/>
      <c r="E14073" s="3"/>
    </row>
    <row r="14074" spans="1:5" x14ac:dyDescent="0.3">
      <c r="A14074" s="3"/>
      <c r="B14074" s="3"/>
      <c r="C14074" s="3"/>
      <c r="D14074" s="3"/>
      <c r="E14074" s="3"/>
    </row>
    <row r="14075" spans="1:5" x14ac:dyDescent="0.3">
      <c r="A14075" s="3"/>
      <c r="B14075" s="3"/>
      <c r="C14075" s="3"/>
      <c r="D14075" s="3"/>
      <c r="E14075" s="3"/>
    </row>
    <row r="14076" spans="1:5" x14ac:dyDescent="0.3">
      <c r="A14076" s="3"/>
      <c r="B14076" s="3"/>
      <c r="C14076" s="3"/>
      <c r="D14076" s="3"/>
      <c r="E14076" s="3"/>
    </row>
    <row r="14077" spans="1:5" x14ac:dyDescent="0.3">
      <c r="A14077" s="3"/>
      <c r="B14077" s="3"/>
      <c r="C14077" s="3"/>
      <c r="D14077" s="3"/>
      <c r="E14077" s="3"/>
    </row>
    <row r="14078" spans="1:5" x14ac:dyDescent="0.3">
      <c r="A14078" s="3"/>
      <c r="B14078" s="3"/>
      <c r="C14078" s="3"/>
      <c r="D14078" s="3"/>
      <c r="E14078" s="3"/>
    </row>
    <row r="14079" spans="1:5" x14ac:dyDescent="0.3">
      <c r="A14079" s="3"/>
      <c r="B14079" s="3"/>
      <c r="C14079" s="3"/>
      <c r="D14079" s="3"/>
      <c r="E14079" s="3"/>
    </row>
    <row r="14080" spans="1:5" x14ac:dyDescent="0.3">
      <c r="A14080" s="3"/>
      <c r="B14080" s="3"/>
      <c r="C14080" s="3"/>
      <c r="D14080" s="3"/>
      <c r="E14080" s="3"/>
    </row>
    <row r="14081" spans="1:5" x14ac:dyDescent="0.3">
      <c r="A14081" s="3"/>
      <c r="B14081" s="3"/>
      <c r="C14081" s="3"/>
      <c r="D14081" s="3"/>
      <c r="E14081" s="3"/>
    </row>
    <row r="14082" spans="1:5" x14ac:dyDescent="0.3">
      <c r="A14082" s="3"/>
      <c r="B14082" s="3"/>
      <c r="C14082" s="3"/>
      <c r="D14082" s="3"/>
      <c r="E14082" s="3"/>
    </row>
    <row r="14083" spans="1:5" x14ac:dyDescent="0.3">
      <c r="A14083" s="3"/>
      <c r="B14083" s="3"/>
      <c r="C14083" s="3"/>
      <c r="D14083" s="3"/>
      <c r="E14083" s="3"/>
    </row>
    <row r="14084" spans="1:5" x14ac:dyDescent="0.3">
      <c r="A14084" s="3"/>
      <c r="B14084" s="3"/>
      <c r="C14084" s="3"/>
      <c r="D14084" s="3"/>
      <c r="E14084" s="3"/>
    </row>
    <row r="14085" spans="1:5" x14ac:dyDescent="0.3">
      <c r="A14085" s="3"/>
      <c r="B14085" s="3"/>
      <c r="C14085" s="3"/>
      <c r="D14085" s="3"/>
      <c r="E14085" s="3"/>
    </row>
    <row r="14086" spans="1:5" x14ac:dyDescent="0.3">
      <c r="A14086" s="3"/>
      <c r="B14086" s="3"/>
      <c r="C14086" s="3"/>
      <c r="D14086" s="3"/>
      <c r="E14086" s="3"/>
    </row>
    <row r="14087" spans="1:5" x14ac:dyDescent="0.3">
      <c r="A14087" s="3"/>
      <c r="B14087" s="3"/>
      <c r="C14087" s="3"/>
      <c r="D14087" s="3"/>
      <c r="E14087" s="3"/>
    </row>
    <row r="14088" spans="1:5" x14ac:dyDescent="0.3">
      <c r="A14088" s="3"/>
      <c r="B14088" s="3"/>
      <c r="C14088" s="3"/>
      <c r="D14088" s="3"/>
      <c r="E14088" s="3"/>
    </row>
    <row r="14089" spans="1:5" x14ac:dyDescent="0.3">
      <c r="A14089" s="3"/>
      <c r="B14089" s="3"/>
      <c r="C14089" s="3"/>
      <c r="D14089" s="3"/>
      <c r="E14089" s="3"/>
    </row>
    <row r="14090" spans="1:5" x14ac:dyDescent="0.3">
      <c r="A14090" s="3"/>
      <c r="B14090" s="3"/>
      <c r="C14090" s="3"/>
      <c r="D14090" s="3"/>
      <c r="E14090" s="3"/>
    </row>
    <row r="14091" spans="1:5" x14ac:dyDescent="0.3">
      <c r="A14091" s="3"/>
      <c r="B14091" s="3"/>
      <c r="C14091" s="3"/>
      <c r="D14091" s="3"/>
      <c r="E14091" s="3"/>
    </row>
    <row r="14092" spans="1:5" x14ac:dyDescent="0.3">
      <c r="A14092" s="3"/>
      <c r="B14092" s="3"/>
      <c r="C14092" s="3"/>
      <c r="D14092" s="3"/>
      <c r="E14092" s="3"/>
    </row>
    <row r="14093" spans="1:5" x14ac:dyDescent="0.3">
      <c r="A14093" s="3"/>
      <c r="B14093" s="3"/>
      <c r="C14093" s="3"/>
      <c r="D14093" s="3"/>
      <c r="E14093" s="3"/>
    </row>
    <row r="14094" spans="1:5" x14ac:dyDescent="0.3">
      <c r="A14094" s="3"/>
      <c r="B14094" s="3"/>
      <c r="C14094" s="3"/>
      <c r="D14094" s="3"/>
      <c r="E14094" s="3"/>
    </row>
    <row r="14095" spans="1:5" x14ac:dyDescent="0.3">
      <c r="A14095" s="3"/>
      <c r="B14095" s="3"/>
      <c r="C14095" s="3"/>
      <c r="D14095" s="3"/>
      <c r="E14095" s="3"/>
    </row>
    <row r="14096" spans="1:5" x14ac:dyDescent="0.3">
      <c r="A14096" s="3"/>
      <c r="B14096" s="3"/>
      <c r="C14096" s="3"/>
      <c r="D14096" s="3"/>
      <c r="E14096" s="3"/>
    </row>
    <row r="14097" spans="1:5" x14ac:dyDescent="0.3">
      <c r="A14097" s="3"/>
      <c r="B14097" s="3"/>
      <c r="C14097" s="3"/>
      <c r="D14097" s="3"/>
      <c r="E14097" s="3"/>
    </row>
    <row r="14098" spans="1:5" x14ac:dyDescent="0.3">
      <c r="A14098" s="3"/>
      <c r="B14098" s="3"/>
      <c r="C14098" s="3"/>
      <c r="D14098" s="3"/>
      <c r="E14098" s="3"/>
    </row>
    <row r="14099" spans="1:5" x14ac:dyDescent="0.3">
      <c r="A14099" s="3"/>
      <c r="B14099" s="3"/>
      <c r="C14099" s="3"/>
      <c r="D14099" s="3"/>
      <c r="E14099" s="3"/>
    </row>
    <row r="14100" spans="1:5" x14ac:dyDescent="0.3">
      <c r="A14100" s="3"/>
      <c r="B14100" s="3"/>
      <c r="C14100" s="3"/>
      <c r="D14100" s="3"/>
      <c r="E14100" s="3"/>
    </row>
    <row r="14101" spans="1:5" x14ac:dyDescent="0.3">
      <c r="A14101" s="3"/>
      <c r="B14101" s="3"/>
      <c r="C14101" s="3"/>
      <c r="D14101" s="3"/>
      <c r="E14101" s="3"/>
    </row>
    <row r="14102" spans="1:5" x14ac:dyDescent="0.3">
      <c r="A14102" s="3"/>
      <c r="B14102" s="3"/>
      <c r="C14102" s="3"/>
      <c r="D14102" s="3"/>
      <c r="E14102" s="3"/>
    </row>
    <row r="14103" spans="1:5" x14ac:dyDescent="0.3">
      <c r="A14103" s="3"/>
      <c r="B14103" s="3"/>
      <c r="C14103" s="3"/>
      <c r="D14103" s="3"/>
      <c r="E14103" s="3"/>
    </row>
    <row r="14104" spans="1:5" x14ac:dyDescent="0.3">
      <c r="A14104" s="3"/>
      <c r="B14104" s="3"/>
      <c r="C14104" s="3"/>
      <c r="D14104" s="3"/>
      <c r="E14104" s="3"/>
    </row>
    <row r="14105" spans="1:5" x14ac:dyDescent="0.3">
      <c r="A14105" s="3"/>
      <c r="B14105" s="3"/>
      <c r="C14105" s="3"/>
      <c r="D14105" s="3"/>
      <c r="E14105" s="3"/>
    </row>
    <row r="14106" spans="1:5" x14ac:dyDescent="0.3">
      <c r="A14106" s="3"/>
      <c r="B14106" s="3"/>
      <c r="C14106" s="3"/>
      <c r="D14106" s="3"/>
      <c r="E14106" s="3"/>
    </row>
    <row r="14107" spans="1:5" x14ac:dyDescent="0.3">
      <c r="A14107" s="3"/>
      <c r="B14107" s="3"/>
      <c r="C14107" s="3"/>
      <c r="D14107" s="3"/>
      <c r="E14107" s="3"/>
    </row>
    <row r="14108" spans="1:5" x14ac:dyDescent="0.3">
      <c r="A14108" s="3"/>
      <c r="B14108" s="3"/>
      <c r="C14108" s="3"/>
      <c r="D14108" s="3"/>
      <c r="E14108" s="3"/>
    </row>
    <row r="14109" spans="1:5" x14ac:dyDescent="0.3">
      <c r="A14109" s="3"/>
      <c r="B14109" s="3"/>
      <c r="C14109" s="3"/>
      <c r="D14109" s="3"/>
      <c r="E14109" s="3"/>
    </row>
    <row r="14110" spans="1:5" x14ac:dyDescent="0.3">
      <c r="A14110" s="3"/>
      <c r="B14110" s="3"/>
      <c r="C14110" s="3"/>
      <c r="D14110" s="3"/>
      <c r="E14110" s="3"/>
    </row>
    <row r="14111" spans="1:5" x14ac:dyDescent="0.3">
      <c r="A14111" s="3"/>
      <c r="B14111" s="3"/>
      <c r="C14111" s="3"/>
      <c r="D14111" s="3"/>
      <c r="E14111" s="3"/>
    </row>
    <row r="14112" spans="1:5" x14ac:dyDescent="0.3">
      <c r="A14112" s="3"/>
      <c r="B14112" s="3"/>
      <c r="C14112" s="3"/>
      <c r="D14112" s="3"/>
      <c r="E14112" s="3"/>
    </row>
    <row r="14113" spans="1:5" x14ac:dyDescent="0.3">
      <c r="A14113" s="3"/>
      <c r="B14113" s="3"/>
      <c r="C14113" s="3"/>
      <c r="D14113" s="3"/>
      <c r="E14113" s="3"/>
    </row>
    <row r="14114" spans="1:5" x14ac:dyDescent="0.3">
      <c r="A14114" s="3"/>
      <c r="B14114" s="3"/>
      <c r="C14114" s="3"/>
      <c r="D14114" s="3"/>
      <c r="E14114" s="3"/>
    </row>
    <row r="14115" spans="1:5" x14ac:dyDescent="0.3">
      <c r="A14115" s="3"/>
      <c r="B14115" s="3"/>
      <c r="C14115" s="3"/>
      <c r="D14115" s="3"/>
      <c r="E14115" s="3"/>
    </row>
    <row r="14116" spans="1:5" x14ac:dyDescent="0.3">
      <c r="A14116" s="3"/>
      <c r="B14116" s="3"/>
      <c r="C14116" s="3"/>
      <c r="D14116" s="3"/>
      <c r="E14116" s="3"/>
    </row>
    <row r="14117" spans="1:5" x14ac:dyDescent="0.3">
      <c r="A14117" s="3"/>
      <c r="B14117" s="3"/>
      <c r="C14117" s="3"/>
      <c r="D14117" s="3"/>
      <c r="E14117" s="3"/>
    </row>
    <row r="14118" spans="1:5" x14ac:dyDescent="0.3">
      <c r="A14118" s="3"/>
      <c r="B14118" s="3"/>
      <c r="C14118" s="3"/>
      <c r="D14118" s="3"/>
      <c r="E14118" s="3"/>
    </row>
    <row r="14119" spans="1:5" x14ac:dyDescent="0.3">
      <c r="A14119" s="3"/>
      <c r="B14119" s="3"/>
      <c r="C14119" s="3"/>
      <c r="D14119" s="3"/>
      <c r="E14119" s="3"/>
    </row>
    <row r="14120" spans="1:5" x14ac:dyDescent="0.3">
      <c r="A14120" s="3"/>
      <c r="B14120" s="3"/>
      <c r="C14120" s="3"/>
      <c r="D14120" s="3"/>
      <c r="E14120" s="3"/>
    </row>
    <row r="14121" spans="1:5" x14ac:dyDescent="0.3">
      <c r="A14121" s="3"/>
      <c r="B14121" s="3"/>
      <c r="C14121" s="3"/>
      <c r="D14121" s="3"/>
      <c r="E14121" s="3"/>
    </row>
    <row r="14122" spans="1:5" x14ac:dyDescent="0.3">
      <c r="A14122" s="3"/>
      <c r="B14122" s="3"/>
      <c r="C14122" s="3"/>
      <c r="D14122" s="3"/>
      <c r="E14122" s="3"/>
    </row>
    <row r="14123" spans="1:5" x14ac:dyDescent="0.3">
      <c r="A14123" s="3"/>
      <c r="B14123" s="3"/>
      <c r="C14123" s="3"/>
      <c r="D14123" s="3"/>
      <c r="E14123" s="3"/>
    </row>
    <row r="14124" spans="1:5" x14ac:dyDescent="0.3">
      <c r="A14124" s="3"/>
      <c r="B14124" s="3"/>
      <c r="C14124" s="3"/>
      <c r="D14124" s="3"/>
      <c r="E14124" s="3"/>
    </row>
    <row r="14125" spans="1:5" x14ac:dyDescent="0.3">
      <c r="A14125" s="3"/>
      <c r="B14125" s="3"/>
      <c r="C14125" s="3"/>
      <c r="D14125" s="3"/>
      <c r="E14125" s="3"/>
    </row>
    <row r="14126" spans="1:5" x14ac:dyDescent="0.3">
      <c r="A14126" s="3"/>
      <c r="B14126" s="3"/>
      <c r="C14126" s="3"/>
      <c r="D14126" s="3"/>
      <c r="E14126" s="3"/>
    </row>
    <row r="14127" spans="1:5" x14ac:dyDescent="0.3">
      <c r="A14127" s="3"/>
      <c r="B14127" s="3"/>
      <c r="C14127" s="3"/>
      <c r="D14127" s="3"/>
      <c r="E14127" s="3"/>
    </row>
    <row r="14128" spans="1:5" x14ac:dyDescent="0.3">
      <c r="A14128" s="3"/>
      <c r="B14128" s="3"/>
      <c r="C14128" s="3"/>
      <c r="D14128" s="3"/>
      <c r="E14128" s="3"/>
    </row>
    <row r="14129" spans="1:5" x14ac:dyDescent="0.3">
      <c r="A14129" s="3"/>
      <c r="B14129" s="3"/>
      <c r="C14129" s="3"/>
      <c r="D14129" s="3"/>
      <c r="E14129" s="3"/>
    </row>
    <row r="14130" spans="1:5" x14ac:dyDescent="0.3">
      <c r="A14130" s="3"/>
      <c r="B14130" s="3"/>
      <c r="C14130" s="3"/>
      <c r="D14130" s="3"/>
      <c r="E14130" s="3"/>
    </row>
    <row r="14131" spans="1:5" x14ac:dyDescent="0.3">
      <c r="A14131" s="3"/>
      <c r="B14131" s="3"/>
      <c r="C14131" s="3"/>
      <c r="D14131" s="3"/>
      <c r="E14131" s="3"/>
    </row>
    <row r="14132" spans="1:5" x14ac:dyDescent="0.3">
      <c r="A14132" s="3"/>
      <c r="B14132" s="3"/>
      <c r="C14132" s="3"/>
      <c r="D14132" s="3"/>
      <c r="E14132" s="3"/>
    </row>
    <row r="14133" spans="1:5" x14ac:dyDescent="0.3">
      <c r="A14133" s="3"/>
      <c r="B14133" s="3"/>
      <c r="C14133" s="3"/>
      <c r="D14133" s="3"/>
      <c r="E14133" s="3"/>
    </row>
    <row r="14134" spans="1:5" x14ac:dyDescent="0.3">
      <c r="A14134" s="3"/>
      <c r="B14134" s="3"/>
      <c r="C14134" s="3"/>
      <c r="D14134" s="3"/>
      <c r="E14134" s="3"/>
    </row>
    <row r="14135" spans="1:5" x14ac:dyDescent="0.3">
      <c r="A14135" s="3"/>
      <c r="B14135" s="3"/>
      <c r="C14135" s="3"/>
      <c r="D14135" s="3"/>
      <c r="E14135" s="3"/>
    </row>
    <row r="14136" spans="1:5" x14ac:dyDescent="0.3">
      <c r="A14136" s="3"/>
      <c r="B14136" s="3"/>
      <c r="C14136" s="3"/>
      <c r="D14136" s="3"/>
      <c r="E14136" s="3"/>
    </row>
    <row r="14137" spans="1:5" x14ac:dyDescent="0.3">
      <c r="A14137" s="3"/>
      <c r="B14137" s="3"/>
      <c r="C14137" s="3"/>
      <c r="D14137" s="3"/>
      <c r="E14137" s="3"/>
    </row>
    <row r="14138" spans="1:5" x14ac:dyDescent="0.3">
      <c r="A14138" s="3"/>
      <c r="B14138" s="3"/>
      <c r="C14138" s="3"/>
      <c r="D14138" s="3"/>
      <c r="E14138" s="3"/>
    </row>
    <row r="14139" spans="1:5" x14ac:dyDescent="0.3">
      <c r="A14139" s="3"/>
      <c r="B14139" s="3"/>
      <c r="C14139" s="3"/>
      <c r="D14139" s="3"/>
      <c r="E14139" s="3"/>
    </row>
    <row r="14140" spans="1:5" x14ac:dyDescent="0.3">
      <c r="A14140" s="3"/>
      <c r="B14140" s="3"/>
      <c r="C14140" s="3"/>
      <c r="D14140" s="3"/>
      <c r="E14140" s="3"/>
    </row>
    <row r="14141" spans="1:5" x14ac:dyDescent="0.3">
      <c r="A14141" s="3"/>
      <c r="B14141" s="3"/>
      <c r="C14141" s="3"/>
      <c r="D14141" s="3"/>
      <c r="E14141" s="3"/>
    </row>
    <row r="14142" spans="1:5" x14ac:dyDescent="0.3">
      <c r="A14142" s="3"/>
      <c r="B14142" s="3"/>
      <c r="C14142" s="3"/>
      <c r="D14142" s="3"/>
      <c r="E14142" s="3"/>
    </row>
    <row r="14143" spans="1:5" x14ac:dyDescent="0.3">
      <c r="A14143" s="3"/>
      <c r="B14143" s="3"/>
      <c r="C14143" s="3"/>
      <c r="D14143" s="3"/>
      <c r="E14143" s="3"/>
    </row>
    <row r="14144" spans="1:5" x14ac:dyDescent="0.3">
      <c r="A14144" s="3"/>
      <c r="B14144" s="3"/>
      <c r="C14144" s="3"/>
      <c r="D14144" s="3"/>
      <c r="E14144" s="3"/>
    </row>
    <row r="14145" spans="1:5" x14ac:dyDescent="0.3">
      <c r="A14145" s="3"/>
      <c r="B14145" s="3"/>
      <c r="C14145" s="3"/>
      <c r="D14145" s="3"/>
      <c r="E14145" s="3"/>
    </row>
    <row r="14146" spans="1:5" x14ac:dyDescent="0.3">
      <c r="A14146" s="3"/>
      <c r="B14146" s="3"/>
      <c r="C14146" s="3"/>
      <c r="D14146" s="3"/>
      <c r="E14146" s="3"/>
    </row>
    <row r="14147" spans="1:5" x14ac:dyDescent="0.3">
      <c r="A14147" s="3"/>
      <c r="B14147" s="3"/>
      <c r="C14147" s="3"/>
      <c r="D14147" s="3"/>
      <c r="E14147" s="3"/>
    </row>
    <row r="14148" spans="1:5" x14ac:dyDescent="0.3">
      <c r="A14148" s="3"/>
      <c r="B14148" s="3"/>
      <c r="C14148" s="3"/>
      <c r="D14148" s="3"/>
      <c r="E14148" s="3"/>
    </row>
    <row r="14149" spans="1:5" x14ac:dyDescent="0.3">
      <c r="A14149" s="3"/>
      <c r="B14149" s="3"/>
      <c r="C14149" s="3"/>
      <c r="D14149" s="3"/>
      <c r="E14149" s="3"/>
    </row>
    <row r="14150" spans="1:5" x14ac:dyDescent="0.3">
      <c r="A14150" s="3"/>
      <c r="B14150" s="3"/>
      <c r="C14150" s="3"/>
      <c r="D14150" s="3"/>
      <c r="E14150" s="3"/>
    </row>
    <row r="14151" spans="1:5" x14ac:dyDescent="0.3">
      <c r="A14151" s="3"/>
      <c r="B14151" s="3"/>
      <c r="C14151" s="3"/>
      <c r="D14151" s="3"/>
      <c r="E14151" s="3"/>
    </row>
    <row r="14152" spans="1:5" x14ac:dyDescent="0.3">
      <c r="A14152" s="3"/>
      <c r="B14152" s="3"/>
      <c r="C14152" s="3"/>
      <c r="D14152" s="3"/>
      <c r="E14152" s="3"/>
    </row>
    <row r="14153" spans="1:5" x14ac:dyDescent="0.3">
      <c r="A14153" s="3"/>
      <c r="B14153" s="3"/>
      <c r="C14153" s="3"/>
      <c r="D14153" s="3"/>
      <c r="E14153" s="3"/>
    </row>
    <row r="14154" spans="1:5" x14ac:dyDescent="0.3">
      <c r="A14154" s="3"/>
      <c r="B14154" s="3"/>
      <c r="C14154" s="3"/>
      <c r="D14154" s="3"/>
      <c r="E14154" s="3"/>
    </row>
    <row r="14155" spans="1:5" x14ac:dyDescent="0.3">
      <c r="A14155" s="3"/>
      <c r="B14155" s="3"/>
      <c r="C14155" s="3"/>
      <c r="D14155" s="3"/>
      <c r="E14155" s="3"/>
    </row>
    <row r="14156" spans="1:5" x14ac:dyDescent="0.3">
      <c r="A14156" s="3"/>
      <c r="B14156" s="3"/>
      <c r="C14156" s="3"/>
      <c r="D14156" s="3"/>
      <c r="E14156" s="3"/>
    </row>
    <row r="14157" spans="1:5" x14ac:dyDescent="0.3">
      <c r="A14157" s="3"/>
      <c r="B14157" s="3"/>
      <c r="C14157" s="3"/>
      <c r="D14157" s="3"/>
      <c r="E14157" s="3"/>
    </row>
    <row r="14158" spans="1:5" x14ac:dyDescent="0.3">
      <c r="A14158" s="3"/>
      <c r="B14158" s="3"/>
      <c r="C14158" s="3"/>
      <c r="D14158" s="3"/>
      <c r="E14158" s="3"/>
    </row>
    <row r="14159" spans="1:5" x14ac:dyDescent="0.3">
      <c r="A14159" s="3"/>
      <c r="B14159" s="3"/>
      <c r="C14159" s="3"/>
      <c r="D14159" s="3"/>
      <c r="E14159" s="3"/>
    </row>
    <row r="14160" spans="1:5" x14ac:dyDescent="0.3">
      <c r="A14160" s="3"/>
      <c r="B14160" s="3"/>
      <c r="C14160" s="3"/>
      <c r="D14160" s="3"/>
      <c r="E14160" s="3"/>
    </row>
    <row r="14161" spans="1:5" x14ac:dyDescent="0.3">
      <c r="A14161" s="3"/>
      <c r="B14161" s="3"/>
      <c r="C14161" s="3"/>
      <c r="D14161" s="3"/>
      <c r="E14161" s="3"/>
    </row>
    <row r="14162" spans="1:5" x14ac:dyDescent="0.3">
      <c r="A14162" s="3"/>
      <c r="B14162" s="3"/>
      <c r="C14162" s="3"/>
      <c r="D14162" s="3"/>
      <c r="E14162" s="3"/>
    </row>
    <row r="14163" spans="1:5" x14ac:dyDescent="0.3">
      <c r="A14163" s="3"/>
      <c r="B14163" s="3"/>
      <c r="C14163" s="3"/>
      <c r="D14163" s="3"/>
      <c r="E14163" s="3"/>
    </row>
    <row r="14164" spans="1:5" x14ac:dyDescent="0.3">
      <c r="A14164" s="3"/>
      <c r="B14164" s="3"/>
      <c r="C14164" s="3"/>
      <c r="D14164" s="3"/>
      <c r="E14164" s="3"/>
    </row>
    <row r="14165" spans="1:5" x14ac:dyDescent="0.3">
      <c r="A14165" s="3"/>
      <c r="B14165" s="3"/>
      <c r="C14165" s="3"/>
      <c r="D14165" s="3"/>
      <c r="E14165" s="3"/>
    </row>
    <row r="14166" spans="1:5" x14ac:dyDescent="0.3">
      <c r="A14166" s="3"/>
      <c r="B14166" s="3"/>
      <c r="C14166" s="3"/>
      <c r="D14166" s="3"/>
      <c r="E14166" s="3"/>
    </row>
    <row r="14167" spans="1:5" x14ac:dyDescent="0.3">
      <c r="A14167" s="3"/>
      <c r="B14167" s="3"/>
      <c r="C14167" s="3"/>
      <c r="D14167" s="3"/>
      <c r="E14167" s="3"/>
    </row>
    <row r="14168" spans="1:5" x14ac:dyDescent="0.3">
      <c r="A14168" s="3"/>
      <c r="B14168" s="3"/>
      <c r="C14168" s="3"/>
      <c r="D14168" s="3"/>
      <c r="E14168" s="3"/>
    </row>
    <row r="14169" spans="1:5" x14ac:dyDescent="0.3">
      <c r="A14169" s="3"/>
      <c r="B14169" s="3"/>
      <c r="C14169" s="3"/>
      <c r="D14169" s="3"/>
      <c r="E14169" s="3"/>
    </row>
    <row r="14170" spans="1:5" x14ac:dyDescent="0.3">
      <c r="A14170" s="3"/>
      <c r="B14170" s="3"/>
      <c r="C14170" s="3"/>
      <c r="D14170" s="3"/>
      <c r="E14170" s="3"/>
    </row>
    <row r="14171" spans="1:5" x14ac:dyDescent="0.3">
      <c r="A14171" s="3"/>
      <c r="B14171" s="3"/>
      <c r="C14171" s="3"/>
      <c r="D14171" s="3"/>
      <c r="E14171" s="3"/>
    </row>
    <row r="14172" spans="1:5" x14ac:dyDescent="0.3">
      <c r="A14172" s="3"/>
      <c r="B14172" s="3"/>
      <c r="C14172" s="3"/>
      <c r="D14172" s="3"/>
      <c r="E14172" s="3"/>
    </row>
    <row r="14173" spans="1:5" x14ac:dyDescent="0.3">
      <c r="A14173" s="3"/>
      <c r="B14173" s="3"/>
      <c r="C14173" s="3"/>
      <c r="D14173" s="3"/>
      <c r="E14173" s="3"/>
    </row>
    <row r="14174" spans="1:5" x14ac:dyDescent="0.3">
      <c r="A14174" s="3"/>
      <c r="B14174" s="3"/>
      <c r="C14174" s="3"/>
      <c r="D14174" s="3"/>
      <c r="E14174" s="3"/>
    </row>
    <row r="14175" spans="1:5" x14ac:dyDescent="0.3">
      <c r="A14175" s="3"/>
      <c r="B14175" s="3"/>
      <c r="C14175" s="3"/>
      <c r="D14175" s="3"/>
      <c r="E14175" s="3"/>
    </row>
    <row r="14176" spans="1:5" x14ac:dyDescent="0.3">
      <c r="A14176" s="3"/>
      <c r="B14176" s="3"/>
      <c r="C14176" s="3"/>
      <c r="D14176" s="3"/>
      <c r="E14176" s="3"/>
    </row>
    <row r="14177" spans="1:5" x14ac:dyDescent="0.3">
      <c r="A14177" s="3"/>
      <c r="B14177" s="3"/>
      <c r="C14177" s="3"/>
      <c r="D14177" s="3"/>
      <c r="E14177" s="3"/>
    </row>
    <row r="14178" spans="1:5" x14ac:dyDescent="0.3">
      <c r="A14178" s="3"/>
      <c r="B14178" s="3"/>
      <c r="C14178" s="3"/>
      <c r="D14178" s="3"/>
      <c r="E14178" s="3"/>
    </row>
    <row r="14179" spans="1:5" x14ac:dyDescent="0.3">
      <c r="A14179" s="3"/>
      <c r="B14179" s="3"/>
      <c r="C14179" s="3"/>
      <c r="D14179" s="3"/>
      <c r="E14179" s="3"/>
    </row>
    <row r="14180" spans="1:5" x14ac:dyDescent="0.3">
      <c r="A14180" s="3"/>
      <c r="B14180" s="3"/>
      <c r="C14180" s="3"/>
      <c r="D14180" s="3"/>
      <c r="E14180" s="3"/>
    </row>
    <row r="14181" spans="1:5" x14ac:dyDescent="0.3">
      <c r="A14181" s="3"/>
      <c r="B14181" s="3"/>
      <c r="C14181" s="3"/>
      <c r="D14181" s="3"/>
      <c r="E14181" s="3"/>
    </row>
    <row r="14182" spans="1:5" x14ac:dyDescent="0.3">
      <c r="A14182" s="3"/>
      <c r="B14182" s="3"/>
      <c r="C14182" s="3"/>
      <c r="D14182" s="3"/>
      <c r="E14182" s="3"/>
    </row>
    <row r="14183" spans="1:5" x14ac:dyDescent="0.3">
      <c r="A14183" s="3"/>
      <c r="B14183" s="3"/>
      <c r="C14183" s="3"/>
      <c r="D14183" s="3"/>
      <c r="E14183" s="3"/>
    </row>
    <row r="14184" spans="1:5" x14ac:dyDescent="0.3">
      <c r="A14184" s="3"/>
      <c r="B14184" s="3"/>
      <c r="C14184" s="3"/>
      <c r="D14184" s="3"/>
      <c r="E14184" s="3"/>
    </row>
    <row r="14185" spans="1:5" x14ac:dyDescent="0.3">
      <c r="A14185" s="3"/>
      <c r="B14185" s="3"/>
      <c r="C14185" s="3"/>
      <c r="D14185" s="3"/>
      <c r="E14185" s="3"/>
    </row>
    <row r="14186" spans="1:5" x14ac:dyDescent="0.3">
      <c r="A14186" s="3"/>
      <c r="B14186" s="3"/>
      <c r="C14186" s="3"/>
      <c r="D14186" s="3"/>
      <c r="E14186" s="3"/>
    </row>
    <row r="14187" spans="1:5" x14ac:dyDescent="0.3">
      <c r="A14187" s="3"/>
      <c r="B14187" s="3"/>
      <c r="C14187" s="3"/>
      <c r="D14187" s="3"/>
      <c r="E14187" s="3"/>
    </row>
    <row r="14188" spans="1:5" x14ac:dyDescent="0.3">
      <c r="A14188" s="3"/>
      <c r="B14188" s="3"/>
      <c r="C14188" s="3"/>
      <c r="D14188" s="3"/>
      <c r="E14188" s="3"/>
    </row>
    <row r="14189" spans="1:5" x14ac:dyDescent="0.3">
      <c r="A14189" s="3"/>
      <c r="B14189" s="3"/>
      <c r="C14189" s="3"/>
      <c r="D14189" s="3"/>
      <c r="E14189" s="3"/>
    </row>
    <row r="14190" spans="1:5" x14ac:dyDescent="0.3">
      <c r="A14190" s="3"/>
      <c r="B14190" s="3"/>
      <c r="C14190" s="3"/>
      <c r="D14190" s="3"/>
      <c r="E14190" s="3"/>
    </row>
    <row r="14191" spans="1:5" x14ac:dyDescent="0.3">
      <c r="A14191" s="3"/>
      <c r="B14191" s="3"/>
      <c r="C14191" s="3"/>
      <c r="D14191" s="3"/>
      <c r="E14191" s="3"/>
    </row>
    <row r="14192" spans="1:5" x14ac:dyDescent="0.3">
      <c r="A14192" s="3"/>
      <c r="B14192" s="3"/>
      <c r="C14192" s="3"/>
      <c r="D14192" s="3"/>
      <c r="E14192" s="3"/>
    </row>
    <row r="14193" spans="1:5" x14ac:dyDescent="0.3">
      <c r="A14193" s="3"/>
      <c r="B14193" s="3"/>
      <c r="C14193" s="3"/>
      <c r="D14193" s="3"/>
      <c r="E14193" s="3"/>
    </row>
    <row r="14194" spans="1:5" x14ac:dyDescent="0.3">
      <c r="A14194" s="3"/>
      <c r="B14194" s="3"/>
      <c r="C14194" s="3"/>
      <c r="D14194" s="3"/>
      <c r="E14194" s="3"/>
    </row>
    <row r="14195" spans="1:5" x14ac:dyDescent="0.3">
      <c r="A14195" s="3"/>
      <c r="B14195" s="3"/>
      <c r="C14195" s="3"/>
      <c r="D14195" s="3"/>
      <c r="E14195" s="3"/>
    </row>
    <row r="14196" spans="1:5" x14ac:dyDescent="0.3">
      <c r="A14196" s="3"/>
      <c r="B14196" s="3"/>
      <c r="C14196" s="3"/>
      <c r="D14196" s="3"/>
      <c r="E14196" s="3"/>
    </row>
    <row r="14197" spans="1:5" x14ac:dyDescent="0.3">
      <c r="A14197" s="3"/>
      <c r="B14197" s="3"/>
      <c r="C14197" s="3"/>
      <c r="D14197" s="3"/>
      <c r="E14197" s="3"/>
    </row>
    <row r="14198" spans="1:5" x14ac:dyDescent="0.3">
      <c r="A14198" s="3"/>
      <c r="B14198" s="3"/>
      <c r="C14198" s="3"/>
      <c r="D14198" s="3"/>
      <c r="E14198" s="3"/>
    </row>
    <row r="14199" spans="1:5" x14ac:dyDescent="0.3">
      <c r="A14199" s="3"/>
      <c r="B14199" s="3"/>
      <c r="C14199" s="3"/>
      <c r="D14199" s="3"/>
      <c r="E14199" s="3"/>
    </row>
    <row r="14200" spans="1:5" x14ac:dyDescent="0.3">
      <c r="A14200" s="3"/>
      <c r="B14200" s="3"/>
      <c r="C14200" s="3"/>
      <c r="D14200" s="3"/>
      <c r="E14200" s="3"/>
    </row>
    <row r="14201" spans="1:5" x14ac:dyDescent="0.3">
      <c r="A14201" s="3"/>
      <c r="B14201" s="3"/>
      <c r="C14201" s="3"/>
      <c r="D14201" s="3"/>
      <c r="E14201" s="3"/>
    </row>
    <row r="14202" spans="1:5" x14ac:dyDescent="0.3">
      <c r="A14202" s="3"/>
      <c r="B14202" s="3"/>
      <c r="C14202" s="3"/>
      <c r="D14202" s="3"/>
      <c r="E14202" s="3"/>
    </row>
    <row r="14203" spans="1:5" x14ac:dyDescent="0.3">
      <c r="A14203" s="3"/>
      <c r="B14203" s="3"/>
      <c r="C14203" s="3"/>
      <c r="D14203" s="3"/>
      <c r="E14203" s="3"/>
    </row>
    <row r="14204" spans="1:5" x14ac:dyDescent="0.3">
      <c r="A14204" s="3"/>
      <c r="B14204" s="3"/>
      <c r="C14204" s="3"/>
      <c r="D14204" s="3"/>
      <c r="E14204" s="3"/>
    </row>
    <row r="14205" spans="1:5" x14ac:dyDescent="0.3">
      <c r="A14205" s="3"/>
      <c r="B14205" s="3"/>
      <c r="C14205" s="3"/>
      <c r="D14205" s="3"/>
      <c r="E14205" s="3"/>
    </row>
    <row r="14206" spans="1:5" x14ac:dyDescent="0.3">
      <c r="A14206" s="3"/>
      <c r="B14206" s="3"/>
      <c r="C14206" s="3"/>
      <c r="D14206" s="3"/>
      <c r="E14206" s="3"/>
    </row>
    <row r="14207" spans="1:5" x14ac:dyDescent="0.3">
      <c r="A14207" s="3"/>
      <c r="B14207" s="3"/>
      <c r="C14207" s="3"/>
      <c r="D14207" s="3"/>
      <c r="E14207" s="3"/>
    </row>
    <row r="14208" spans="1:5" x14ac:dyDescent="0.3">
      <c r="A14208" s="3"/>
      <c r="B14208" s="3"/>
      <c r="C14208" s="3"/>
      <c r="D14208" s="3"/>
      <c r="E14208" s="3"/>
    </row>
    <row r="14209" spans="1:5" x14ac:dyDescent="0.3">
      <c r="A14209" s="3"/>
      <c r="B14209" s="3"/>
      <c r="C14209" s="3"/>
      <c r="D14209" s="3"/>
      <c r="E14209" s="3"/>
    </row>
    <row r="14210" spans="1:5" x14ac:dyDescent="0.3">
      <c r="A14210" s="3"/>
      <c r="B14210" s="3"/>
      <c r="C14210" s="3"/>
      <c r="D14210" s="3"/>
      <c r="E14210" s="3"/>
    </row>
    <row r="14211" spans="1:5" x14ac:dyDescent="0.3">
      <c r="A14211" s="3"/>
      <c r="B14211" s="3"/>
      <c r="C14211" s="3"/>
      <c r="D14211" s="3"/>
      <c r="E14211" s="3"/>
    </row>
    <row r="14212" spans="1:5" x14ac:dyDescent="0.3">
      <c r="A14212" s="3"/>
      <c r="B14212" s="3"/>
      <c r="C14212" s="3"/>
      <c r="D14212" s="3"/>
      <c r="E14212" s="3"/>
    </row>
    <row r="14213" spans="1:5" x14ac:dyDescent="0.3">
      <c r="A14213" s="3"/>
      <c r="B14213" s="3"/>
      <c r="C14213" s="3"/>
      <c r="D14213" s="3"/>
      <c r="E14213" s="3"/>
    </row>
    <row r="14214" spans="1:5" x14ac:dyDescent="0.3">
      <c r="A14214" s="3"/>
      <c r="B14214" s="3"/>
      <c r="C14214" s="3"/>
      <c r="D14214" s="3"/>
      <c r="E14214" s="3"/>
    </row>
    <row r="14215" spans="1:5" x14ac:dyDescent="0.3">
      <c r="A14215" s="3"/>
      <c r="B14215" s="3"/>
      <c r="C14215" s="3"/>
      <c r="D14215" s="3"/>
      <c r="E14215" s="3"/>
    </row>
    <row r="14216" spans="1:5" x14ac:dyDescent="0.3">
      <c r="A14216" s="3"/>
      <c r="B14216" s="3"/>
      <c r="C14216" s="3"/>
      <c r="D14216" s="3"/>
      <c r="E14216" s="3"/>
    </row>
    <row r="14217" spans="1:5" x14ac:dyDescent="0.3">
      <c r="A14217" s="3"/>
      <c r="B14217" s="3"/>
      <c r="C14217" s="3"/>
      <c r="D14217" s="3"/>
      <c r="E14217" s="3"/>
    </row>
    <row r="14218" spans="1:5" x14ac:dyDescent="0.3">
      <c r="A14218" s="3"/>
      <c r="B14218" s="3"/>
      <c r="C14218" s="3"/>
      <c r="D14218" s="3"/>
      <c r="E14218" s="3"/>
    </row>
    <row r="14219" spans="1:5" x14ac:dyDescent="0.3">
      <c r="A14219" s="3"/>
      <c r="B14219" s="3"/>
      <c r="C14219" s="3"/>
      <c r="D14219" s="3"/>
      <c r="E14219" s="3"/>
    </row>
    <row r="14220" spans="1:5" x14ac:dyDescent="0.3">
      <c r="A14220" s="3"/>
      <c r="B14220" s="3"/>
      <c r="C14220" s="3"/>
      <c r="D14220" s="3"/>
      <c r="E14220" s="3"/>
    </row>
    <row r="14221" spans="1:5" x14ac:dyDescent="0.3">
      <c r="A14221" s="3"/>
      <c r="B14221" s="3"/>
      <c r="C14221" s="3"/>
      <c r="D14221" s="3"/>
      <c r="E14221" s="3"/>
    </row>
    <row r="14222" spans="1:5" x14ac:dyDescent="0.3">
      <c r="A14222" s="3"/>
      <c r="B14222" s="3"/>
      <c r="C14222" s="3"/>
      <c r="D14222" s="3"/>
      <c r="E14222" s="3"/>
    </row>
    <row r="14223" spans="1:5" x14ac:dyDescent="0.3">
      <c r="A14223" s="3"/>
      <c r="B14223" s="3"/>
      <c r="C14223" s="3"/>
      <c r="D14223" s="3"/>
      <c r="E14223" s="3"/>
    </row>
    <row r="14224" spans="1:5" x14ac:dyDescent="0.3">
      <c r="A14224" s="3"/>
      <c r="B14224" s="3"/>
      <c r="C14224" s="3"/>
      <c r="D14224" s="3"/>
      <c r="E14224" s="3"/>
    </row>
    <row r="14225" spans="1:5" x14ac:dyDescent="0.3">
      <c r="A14225" s="3"/>
      <c r="B14225" s="3"/>
      <c r="C14225" s="3"/>
      <c r="D14225" s="3"/>
      <c r="E14225" s="3"/>
    </row>
    <row r="14226" spans="1:5" x14ac:dyDescent="0.3">
      <c r="A14226" s="3"/>
      <c r="B14226" s="3"/>
      <c r="C14226" s="3"/>
      <c r="D14226" s="3"/>
      <c r="E14226" s="3"/>
    </row>
    <row r="14227" spans="1:5" x14ac:dyDescent="0.3">
      <c r="A14227" s="3"/>
      <c r="B14227" s="3"/>
      <c r="C14227" s="3"/>
      <c r="D14227" s="3"/>
      <c r="E14227" s="3"/>
    </row>
    <row r="14228" spans="1:5" x14ac:dyDescent="0.3">
      <c r="A14228" s="3"/>
      <c r="B14228" s="3"/>
      <c r="C14228" s="3"/>
      <c r="D14228" s="3"/>
      <c r="E14228" s="3"/>
    </row>
    <row r="14229" spans="1:5" x14ac:dyDescent="0.3">
      <c r="A14229" s="3"/>
      <c r="B14229" s="3"/>
      <c r="C14229" s="3"/>
      <c r="D14229" s="3"/>
      <c r="E14229" s="3"/>
    </row>
    <row r="14230" spans="1:5" x14ac:dyDescent="0.3">
      <c r="A14230" s="3"/>
      <c r="B14230" s="3"/>
      <c r="C14230" s="3"/>
      <c r="D14230" s="3"/>
      <c r="E14230" s="3"/>
    </row>
    <row r="14231" spans="1:5" x14ac:dyDescent="0.3">
      <c r="A14231" s="3"/>
      <c r="B14231" s="3"/>
      <c r="C14231" s="3"/>
      <c r="D14231" s="3"/>
      <c r="E14231" s="3"/>
    </row>
    <row r="14232" spans="1:5" x14ac:dyDescent="0.3">
      <c r="A14232" s="3"/>
      <c r="B14232" s="3"/>
      <c r="C14232" s="3"/>
      <c r="D14232" s="3"/>
      <c r="E14232" s="3"/>
    </row>
    <row r="14233" spans="1:5" x14ac:dyDescent="0.3">
      <c r="A14233" s="3"/>
      <c r="B14233" s="3"/>
      <c r="C14233" s="3"/>
      <c r="D14233" s="3"/>
      <c r="E14233" s="3"/>
    </row>
    <row r="14234" spans="1:5" x14ac:dyDescent="0.3">
      <c r="A14234" s="3"/>
      <c r="B14234" s="3"/>
      <c r="C14234" s="3"/>
      <c r="D14234" s="3"/>
      <c r="E14234" s="3"/>
    </row>
    <row r="14235" spans="1:5" x14ac:dyDescent="0.3">
      <c r="A14235" s="3"/>
      <c r="B14235" s="3"/>
      <c r="C14235" s="3"/>
      <c r="D14235" s="3"/>
      <c r="E14235" s="3"/>
    </row>
    <row r="14236" spans="1:5" x14ac:dyDescent="0.3">
      <c r="A14236" s="3"/>
      <c r="B14236" s="3"/>
      <c r="C14236" s="3"/>
      <c r="D14236" s="3"/>
      <c r="E14236" s="3"/>
    </row>
    <row r="14237" spans="1:5" x14ac:dyDescent="0.3">
      <c r="A14237" s="3"/>
      <c r="B14237" s="3"/>
      <c r="C14237" s="3"/>
      <c r="D14237" s="3"/>
      <c r="E14237" s="3"/>
    </row>
    <row r="14238" spans="1:5" x14ac:dyDescent="0.3">
      <c r="A14238" s="3"/>
      <c r="B14238" s="3"/>
      <c r="C14238" s="3"/>
      <c r="D14238" s="3"/>
      <c r="E14238" s="3"/>
    </row>
    <row r="14239" spans="1:5" x14ac:dyDescent="0.3">
      <c r="A14239" s="3"/>
      <c r="B14239" s="3"/>
      <c r="C14239" s="3"/>
      <c r="D14239" s="3"/>
      <c r="E14239" s="3"/>
    </row>
    <row r="14240" spans="1:5" x14ac:dyDescent="0.3">
      <c r="A14240" s="3"/>
      <c r="B14240" s="3"/>
      <c r="C14240" s="3"/>
      <c r="D14240" s="3"/>
      <c r="E14240" s="3"/>
    </row>
    <row r="14241" spans="1:5" x14ac:dyDescent="0.3">
      <c r="A14241" s="3"/>
      <c r="B14241" s="3"/>
      <c r="C14241" s="3"/>
      <c r="D14241" s="3"/>
      <c r="E14241" s="3"/>
    </row>
    <row r="14242" spans="1:5" x14ac:dyDescent="0.3">
      <c r="A14242" s="3"/>
      <c r="B14242" s="3"/>
      <c r="C14242" s="3"/>
      <c r="D14242" s="3"/>
      <c r="E14242" s="3"/>
    </row>
    <row r="14243" spans="1:5" x14ac:dyDescent="0.3">
      <c r="A14243" s="3"/>
      <c r="B14243" s="3"/>
      <c r="C14243" s="3"/>
      <c r="D14243" s="3"/>
      <c r="E14243" s="3"/>
    </row>
    <row r="14244" spans="1:5" x14ac:dyDescent="0.3">
      <c r="A14244" s="3"/>
      <c r="B14244" s="3"/>
      <c r="C14244" s="3"/>
      <c r="D14244" s="3"/>
      <c r="E14244" s="3"/>
    </row>
    <row r="14245" spans="1:5" x14ac:dyDescent="0.3">
      <c r="A14245" s="3"/>
      <c r="B14245" s="3"/>
      <c r="C14245" s="3"/>
      <c r="D14245" s="3"/>
      <c r="E14245" s="3"/>
    </row>
    <row r="14246" spans="1:5" x14ac:dyDescent="0.3">
      <c r="A14246" s="3"/>
      <c r="B14246" s="3"/>
      <c r="C14246" s="3"/>
      <c r="D14246" s="3"/>
      <c r="E14246" s="3"/>
    </row>
    <row r="14247" spans="1:5" x14ac:dyDescent="0.3">
      <c r="A14247" s="3"/>
      <c r="B14247" s="3"/>
      <c r="C14247" s="3"/>
      <c r="D14247" s="3"/>
      <c r="E14247" s="3"/>
    </row>
    <row r="14248" spans="1:5" x14ac:dyDescent="0.3">
      <c r="A14248" s="3"/>
      <c r="B14248" s="3"/>
      <c r="C14248" s="3"/>
      <c r="D14248" s="3"/>
      <c r="E14248" s="3"/>
    </row>
    <row r="14249" spans="1:5" x14ac:dyDescent="0.3">
      <c r="A14249" s="3"/>
      <c r="B14249" s="3"/>
      <c r="C14249" s="3"/>
      <c r="D14249" s="3"/>
      <c r="E14249" s="3"/>
    </row>
    <row r="14250" spans="1:5" x14ac:dyDescent="0.3">
      <c r="A14250" s="3"/>
      <c r="B14250" s="3"/>
      <c r="C14250" s="3"/>
      <c r="D14250" s="3"/>
      <c r="E14250" s="3"/>
    </row>
    <row r="14251" spans="1:5" x14ac:dyDescent="0.3">
      <c r="A14251" s="3"/>
      <c r="B14251" s="3"/>
      <c r="C14251" s="3"/>
      <c r="D14251" s="3"/>
      <c r="E14251" s="3"/>
    </row>
    <row r="14252" spans="1:5" x14ac:dyDescent="0.3">
      <c r="A14252" s="3"/>
      <c r="B14252" s="3"/>
      <c r="C14252" s="3"/>
      <c r="D14252" s="3"/>
      <c r="E14252" s="3"/>
    </row>
    <row r="14253" spans="1:5" x14ac:dyDescent="0.3">
      <c r="A14253" s="3"/>
      <c r="B14253" s="3"/>
      <c r="C14253" s="3"/>
      <c r="D14253" s="3"/>
      <c r="E14253" s="3"/>
    </row>
    <row r="14254" spans="1:5" x14ac:dyDescent="0.3">
      <c r="A14254" s="3"/>
      <c r="B14254" s="3"/>
      <c r="C14254" s="3"/>
      <c r="D14254" s="3"/>
      <c r="E14254" s="3"/>
    </row>
    <row r="14255" spans="1:5" x14ac:dyDescent="0.3">
      <c r="A14255" s="3"/>
      <c r="B14255" s="3"/>
      <c r="C14255" s="3"/>
      <c r="D14255" s="3"/>
      <c r="E14255" s="3"/>
    </row>
    <row r="14256" spans="1:5" x14ac:dyDescent="0.3">
      <c r="A14256" s="3"/>
      <c r="B14256" s="3"/>
      <c r="C14256" s="3"/>
      <c r="D14256" s="3"/>
      <c r="E14256" s="3"/>
    </row>
    <row r="14257" spans="1:5" x14ac:dyDescent="0.3">
      <c r="A14257" s="3"/>
      <c r="B14257" s="3"/>
      <c r="C14257" s="3"/>
      <c r="D14257" s="3"/>
      <c r="E14257" s="3"/>
    </row>
    <row r="14258" spans="1:5" x14ac:dyDescent="0.3">
      <c r="A14258" s="3"/>
      <c r="B14258" s="3"/>
      <c r="C14258" s="3"/>
      <c r="D14258" s="3"/>
      <c r="E14258" s="3"/>
    </row>
    <row r="14259" spans="1:5" x14ac:dyDescent="0.3">
      <c r="A14259" s="3"/>
      <c r="B14259" s="3"/>
      <c r="C14259" s="3"/>
      <c r="D14259" s="3"/>
      <c r="E14259" s="3"/>
    </row>
    <row r="14260" spans="1:5" x14ac:dyDescent="0.3">
      <c r="A14260" s="3"/>
      <c r="B14260" s="3"/>
      <c r="C14260" s="3"/>
      <c r="D14260" s="3"/>
      <c r="E14260" s="3"/>
    </row>
    <row r="14261" spans="1:5" x14ac:dyDescent="0.3">
      <c r="A14261" s="3"/>
      <c r="B14261" s="3"/>
      <c r="C14261" s="3"/>
      <c r="D14261" s="3"/>
      <c r="E14261" s="3"/>
    </row>
    <row r="14262" spans="1:5" x14ac:dyDescent="0.3">
      <c r="A14262" s="3"/>
      <c r="B14262" s="3"/>
      <c r="C14262" s="3"/>
      <c r="D14262" s="3"/>
      <c r="E14262" s="3"/>
    </row>
    <row r="14263" spans="1:5" x14ac:dyDescent="0.3">
      <c r="A14263" s="3"/>
      <c r="B14263" s="3"/>
      <c r="C14263" s="3"/>
      <c r="D14263" s="3"/>
      <c r="E14263" s="3"/>
    </row>
    <row r="14264" spans="1:5" x14ac:dyDescent="0.3">
      <c r="A14264" s="3"/>
      <c r="B14264" s="3"/>
      <c r="C14264" s="3"/>
      <c r="D14264" s="3"/>
      <c r="E14264" s="3"/>
    </row>
    <row r="14265" spans="1:5" x14ac:dyDescent="0.3">
      <c r="A14265" s="3"/>
      <c r="B14265" s="3"/>
      <c r="C14265" s="3"/>
      <c r="D14265" s="3"/>
      <c r="E14265" s="3"/>
    </row>
    <row r="14266" spans="1:5" x14ac:dyDescent="0.3">
      <c r="A14266" s="3"/>
      <c r="B14266" s="3"/>
      <c r="C14266" s="3"/>
      <c r="D14266" s="3"/>
      <c r="E14266" s="3"/>
    </row>
    <row r="14267" spans="1:5" x14ac:dyDescent="0.3">
      <c r="A14267" s="3"/>
      <c r="B14267" s="3"/>
      <c r="C14267" s="3"/>
      <c r="D14267" s="3"/>
      <c r="E14267" s="3"/>
    </row>
    <row r="14268" spans="1:5" x14ac:dyDescent="0.3">
      <c r="A14268" s="3"/>
      <c r="B14268" s="3"/>
      <c r="C14268" s="3"/>
      <c r="D14268" s="3"/>
      <c r="E14268" s="3"/>
    </row>
    <row r="14269" spans="1:5" x14ac:dyDescent="0.3">
      <c r="A14269" s="3"/>
      <c r="B14269" s="3"/>
      <c r="C14269" s="3"/>
      <c r="D14269" s="3"/>
      <c r="E14269" s="3"/>
    </row>
    <row r="14270" spans="1:5" x14ac:dyDescent="0.3">
      <c r="A14270" s="3"/>
      <c r="B14270" s="3"/>
      <c r="C14270" s="3"/>
      <c r="D14270" s="3"/>
      <c r="E14270" s="3"/>
    </row>
    <row r="14271" spans="1:5" x14ac:dyDescent="0.3">
      <c r="A14271" s="3"/>
      <c r="B14271" s="3"/>
      <c r="C14271" s="3"/>
      <c r="D14271" s="3"/>
      <c r="E14271" s="3"/>
    </row>
    <row r="14272" spans="1:5" x14ac:dyDescent="0.3">
      <c r="A14272" s="3"/>
      <c r="B14272" s="3"/>
      <c r="C14272" s="3"/>
      <c r="D14272" s="3"/>
      <c r="E14272" s="3"/>
    </row>
    <row r="14273" spans="1:5" x14ac:dyDescent="0.3">
      <c r="A14273" s="3"/>
      <c r="B14273" s="3"/>
      <c r="C14273" s="3"/>
      <c r="D14273" s="3"/>
      <c r="E14273" s="3"/>
    </row>
    <row r="14274" spans="1:5" x14ac:dyDescent="0.3">
      <c r="A14274" s="3"/>
      <c r="B14274" s="3"/>
      <c r="C14274" s="3"/>
      <c r="D14274" s="3"/>
      <c r="E14274" s="3"/>
    </row>
    <row r="14275" spans="1:5" x14ac:dyDescent="0.3">
      <c r="A14275" s="3"/>
      <c r="B14275" s="3"/>
      <c r="C14275" s="3"/>
      <c r="D14275" s="3"/>
      <c r="E14275" s="3"/>
    </row>
    <row r="14276" spans="1:5" x14ac:dyDescent="0.3">
      <c r="A14276" s="3"/>
      <c r="B14276" s="3"/>
      <c r="C14276" s="3"/>
      <c r="D14276" s="3"/>
      <c r="E14276" s="3"/>
    </row>
    <row r="14277" spans="1:5" x14ac:dyDescent="0.3">
      <c r="A14277" s="3"/>
      <c r="B14277" s="3"/>
      <c r="C14277" s="3"/>
      <c r="D14277" s="3"/>
      <c r="E14277" s="3"/>
    </row>
    <row r="14278" spans="1:5" x14ac:dyDescent="0.3">
      <c r="A14278" s="3"/>
      <c r="B14278" s="3"/>
      <c r="C14278" s="3"/>
      <c r="D14278" s="3"/>
      <c r="E14278" s="3"/>
    </row>
    <row r="14279" spans="1:5" x14ac:dyDescent="0.3">
      <c r="A14279" s="3"/>
      <c r="B14279" s="3"/>
      <c r="C14279" s="3"/>
      <c r="D14279" s="3"/>
      <c r="E14279" s="3"/>
    </row>
    <row r="14280" spans="1:5" x14ac:dyDescent="0.3">
      <c r="A14280" s="3"/>
      <c r="B14280" s="3"/>
      <c r="C14280" s="3"/>
      <c r="D14280" s="3"/>
      <c r="E14280" s="3"/>
    </row>
    <row r="14281" spans="1:5" x14ac:dyDescent="0.3">
      <c r="A14281" s="3"/>
      <c r="B14281" s="3"/>
      <c r="C14281" s="3"/>
      <c r="D14281" s="3"/>
      <c r="E14281" s="3"/>
    </row>
    <row r="14282" spans="1:5" x14ac:dyDescent="0.3">
      <c r="A14282" s="3"/>
      <c r="B14282" s="3"/>
      <c r="C14282" s="3"/>
      <c r="D14282" s="3"/>
      <c r="E14282" s="3"/>
    </row>
    <row r="14283" spans="1:5" x14ac:dyDescent="0.3">
      <c r="A14283" s="3"/>
      <c r="B14283" s="3"/>
      <c r="C14283" s="3"/>
      <c r="D14283" s="3"/>
      <c r="E14283" s="3"/>
    </row>
    <row r="14284" spans="1:5" x14ac:dyDescent="0.3">
      <c r="A14284" s="3"/>
      <c r="B14284" s="3"/>
      <c r="C14284" s="3"/>
      <c r="D14284" s="3"/>
      <c r="E14284" s="3"/>
    </row>
    <row r="14285" spans="1:5" x14ac:dyDescent="0.3">
      <c r="A14285" s="3"/>
      <c r="B14285" s="3"/>
      <c r="C14285" s="3"/>
      <c r="D14285" s="3"/>
      <c r="E14285" s="3"/>
    </row>
    <row r="14286" spans="1:5" x14ac:dyDescent="0.3">
      <c r="A14286" s="3"/>
      <c r="B14286" s="3"/>
      <c r="C14286" s="3"/>
      <c r="D14286" s="3"/>
      <c r="E14286" s="3"/>
    </row>
    <row r="14287" spans="1:5" x14ac:dyDescent="0.3">
      <c r="A14287" s="3"/>
      <c r="B14287" s="3"/>
      <c r="C14287" s="3"/>
      <c r="D14287" s="3"/>
      <c r="E14287" s="3"/>
    </row>
    <row r="14288" spans="1:5" x14ac:dyDescent="0.3">
      <c r="A14288" s="3"/>
      <c r="B14288" s="3"/>
      <c r="C14288" s="3"/>
      <c r="D14288" s="3"/>
      <c r="E14288" s="3"/>
    </row>
    <row r="14289" spans="1:5" x14ac:dyDescent="0.3">
      <c r="A14289" s="3"/>
      <c r="B14289" s="3"/>
      <c r="C14289" s="3"/>
      <c r="D14289" s="3"/>
      <c r="E14289" s="3"/>
    </row>
    <row r="14290" spans="1:5" x14ac:dyDescent="0.3">
      <c r="A14290" s="3"/>
      <c r="B14290" s="3"/>
      <c r="C14290" s="3"/>
      <c r="D14290" s="3"/>
      <c r="E14290" s="3"/>
    </row>
    <row r="14291" spans="1:5" x14ac:dyDescent="0.3">
      <c r="A14291" s="3"/>
      <c r="B14291" s="3"/>
      <c r="C14291" s="3"/>
      <c r="D14291" s="3"/>
      <c r="E14291" s="3"/>
    </row>
    <row r="14292" spans="1:5" x14ac:dyDescent="0.3">
      <c r="A14292" s="3"/>
      <c r="B14292" s="3"/>
      <c r="C14292" s="3"/>
      <c r="D14292" s="3"/>
      <c r="E14292" s="3"/>
    </row>
    <row r="14293" spans="1:5" x14ac:dyDescent="0.3">
      <c r="A14293" s="3"/>
      <c r="B14293" s="3"/>
      <c r="C14293" s="3"/>
      <c r="D14293" s="3"/>
      <c r="E14293" s="3"/>
    </row>
    <row r="14294" spans="1:5" x14ac:dyDescent="0.3">
      <c r="A14294" s="3"/>
      <c r="B14294" s="3"/>
      <c r="C14294" s="3"/>
      <c r="D14294" s="3"/>
      <c r="E14294" s="3"/>
    </row>
    <row r="14295" spans="1:5" x14ac:dyDescent="0.3">
      <c r="A14295" s="3"/>
      <c r="B14295" s="3"/>
      <c r="C14295" s="3"/>
      <c r="D14295" s="3"/>
      <c r="E14295" s="3"/>
    </row>
    <row r="14296" spans="1:5" x14ac:dyDescent="0.3">
      <c r="A14296" s="3"/>
      <c r="B14296" s="3"/>
      <c r="C14296" s="3"/>
      <c r="D14296" s="3"/>
      <c r="E14296" s="3"/>
    </row>
    <row r="14297" spans="1:5" x14ac:dyDescent="0.3">
      <c r="A14297" s="3"/>
      <c r="B14297" s="3"/>
      <c r="C14297" s="3"/>
      <c r="D14297" s="3"/>
      <c r="E14297" s="3"/>
    </row>
    <row r="14298" spans="1:5" x14ac:dyDescent="0.3">
      <c r="A14298" s="3"/>
      <c r="B14298" s="3"/>
      <c r="C14298" s="3"/>
      <c r="D14298" s="3"/>
      <c r="E14298" s="3"/>
    </row>
    <row r="14299" spans="1:5" x14ac:dyDescent="0.3">
      <c r="A14299" s="3"/>
      <c r="B14299" s="3"/>
      <c r="C14299" s="3"/>
      <c r="D14299" s="3"/>
      <c r="E14299" s="3"/>
    </row>
    <row r="14300" spans="1:5" x14ac:dyDescent="0.3">
      <c r="A14300" s="3"/>
      <c r="B14300" s="3"/>
      <c r="C14300" s="3"/>
      <c r="D14300" s="3"/>
      <c r="E14300" s="3"/>
    </row>
    <row r="14301" spans="1:5" x14ac:dyDescent="0.3">
      <c r="A14301" s="3"/>
      <c r="B14301" s="3"/>
      <c r="C14301" s="3"/>
      <c r="D14301" s="3"/>
      <c r="E14301" s="3"/>
    </row>
    <row r="14302" spans="1:5" x14ac:dyDescent="0.3">
      <c r="A14302" s="3"/>
      <c r="B14302" s="3"/>
      <c r="C14302" s="3"/>
      <c r="D14302" s="3"/>
      <c r="E14302" s="3"/>
    </row>
    <row r="14303" spans="1:5" x14ac:dyDescent="0.3">
      <c r="A14303" s="3"/>
      <c r="B14303" s="3"/>
      <c r="C14303" s="3"/>
      <c r="D14303" s="3"/>
      <c r="E14303" s="3"/>
    </row>
    <row r="14304" spans="1:5" x14ac:dyDescent="0.3">
      <c r="A14304" s="3"/>
      <c r="B14304" s="3"/>
      <c r="C14304" s="3"/>
      <c r="D14304" s="3"/>
      <c r="E14304" s="3"/>
    </row>
    <row r="14305" spans="1:5" x14ac:dyDescent="0.3">
      <c r="A14305" s="3"/>
      <c r="B14305" s="3"/>
      <c r="C14305" s="3"/>
      <c r="D14305" s="3"/>
      <c r="E14305" s="3"/>
    </row>
    <row r="14306" spans="1:5" x14ac:dyDescent="0.3">
      <c r="A14306" s="3"/>
      <c r="B14306" s="3"/>
      <c r="C14306" s="3"/>
      <c r="D14306" s="3"/>
      <c r="E14306" s="3"/>
    </row>
    <row r="14307" spans="1:5" x14ac:dyDescent="0.3">
      <c r="A14307" s="3"/>
      <c r="B14307" s="3"/>
      <c r="C14307" s="3"/>
      <c r="D14307" s="3"/>
      <c r="E14307" s="3"/>
    </row>
    <row r="14308" spans="1:5" x14ac:dyDescent="0.3">
      <c r="A14308" s="3"/>
      <c r="B14308" s="3"/>
      <c r="C14308" s="3"/>
      <c r="D14308" s="3"/>
      <c r="E14308" s="3"/>
    </row>
    <row r="14309" spans="1:5" x14ac:dyDescent="0.3">
      <c r="A14309" s="3"/>
      <c r="B14309" s="3"/>
      <c r="C14309" s="3"/>
      <c r="D14309" s="3"/>
      <c r="E14309" s="3"/>
    </row>
    <row r="14310" spans="1:5" x14ac:dyDescent="0.3">
      <c r="A14310" s="3"/>
      <c r="B14310" s="3"/>
      <c r="C14310" s="3"/>
      <c r="D14310" s="3"/>
      <c r="E14310" s="3"/>
    </row>
    <row r="14311" spans="1:5" x14ac:dyDescent="0.3">
      <c r="A14311" s="3"/>
      <c r="B14311" s="3"/>
      <c r="C14311" s="3"/>
      <c r="D14311" s="3"/>
      <c r="E14311" s="3"/>
    </row>
    <row r="14312" spans="1:5" x14ac:dyDescent="0.3">
      <c r="A14312" s="3"/>
      <c r="B14312" s="3"/>
      <c r="C14312" s="3"/>
      <c r="D14312" s="3"/>
      <c r="E14312" s="3"/>
    </row>
    <row r="14313" spans="1:5" x14ac:dyDescent="0.3">
      <c r="A14313" s="3"/>
      <c r="B14313" s="3"/>
      <c r="C14313" s="3"/>
      <c r="D14313" s="3"/>
      <c r="E14313" s="3"/>
    </row>
    <row r="14314" spans="1:5" x14ac:dyDescent="0.3">
      <c r="A14314" s="3"/>
      <c r="B14314" s="3"/>
      <c r="C14314" s="3"/>
      <c r="D14314" s="3"/>
      <c r="E14314" s="3"/>
    </row>
    <row r="14315" spans="1:5" x14ac:dyDescent="0.3">
      <c r="A14315" s="3"/>
      <c r="B14315" s="3"/>
      <c r="C14315" s="3"/>
      <c r="D14315" s="3"/>
      <c r="E14315" s="3"/>
    </row>
    <row r="14316" spans="1:5" x14ac:dyDescent="0.3">
      <c r="A14316" s="3"/>
      <c r="B14316" s="3"/>
      <c r="C14316" s="3"/>
      <c r="D14316" s="3"/>
      <c r="E14316" s="3"/>
    </row>
    <row r="14317" spans="1:5" x14ac:dyDescent="0.3">
      <c r="A14317" s="3"/>
      <c r="B14317" s="3"/>
      <c r="C14317" s="3"/>
      <c r="D14317" s="3"/>
      <c r="E14317" s="3"/>
    </row>
    <row r="14318" spans="1:5" x14ac:dyDescent="0.3">
      <c r="A14318" s="3"/>
      <c r="B14318" s="3"/>
      <c r="C14318" s="3"/>
      <c r="D14318" s="3"/>
      <c r="E14318" s="3"/>
    </row>
    <row r="14319" spans="1:5" x14ac:dyDescent="0.3">
      <c r="A14319" s="3"/>
      <c r="B14319" s="3"/>
      <c r="C14319" s="3"/>
      <c r="D14319" s="3"/>
      <c r="E14319" s="3"/>
    </row>
    <row r="14320" spans="1:5" x14ac:dyDescent="0.3">
      <c r="A14320" s="3"/>
      <c r="B14320" s="3"/>
      <c r="C14320" s="3"/>
      <c r="D14320" s="3"/>
      <c r="E14320" s="3"/>
    </row>
    <row r="14321" spans="1:5" x14ac:dyDescent="0.3">
      <c r="A14321" s="3"/>
      <c r="B14321" s="3"/>
      <c r="C14321" s="3"/>
      <c r="D14321" s="3"/>
      <c r="E14321" s="3"/>
    </row>
    <row r="14322" spans="1:5" x14ac:dyDescent="0.3">
      <c r="A14322" s="3"/>
      <c r="B14322" s="3"/>
      <c r="C14322" s="3"/>
      <c r="D14322" s="3"/>
      <c r="E14322" s="3"/>
    </row>
    <row r="14323" spans="1:5" x14ac:dyDescent="0.3">
      <c r="A14323" s="3"/>
      <c r="B14323" s="3"/>
      <c r="C14323" s="3"/>
      <c r="D14323" s="3"/>
      <c r="E14323" s="3"/>
    </row>
    <row r="14324" spans="1:5" x14ac:dyDescent="0.3">
      <c r="A14324" s="3"/>
      <c r="B14324" s="3"/>
      <c r="C14324" s="3"/>
      <c r="D14324" s="3"/>
      <c r="E14324" s="3"/>
    </row>
    <row r="14325" spans="1:5" x14ac:dyDescent="0.3">
      <c r="A14325" s="3"/>
      <c r="B14325" s="3"/>
      <c r="C14325" s="3"/>
      <c r="D14325" s="3"/>
      <c r="E14325" s="3"/>
    </row>
    <row r="14326" spans="1:5" x14ac:dyDescent="0.3">
      <c r="A14326" s="3"/>
      <c r="B14326" s="3"/>
      <c r="C14326" s="3"/>
      <c r="D14326" s="3"/>
      <c r="E14326" s="3"/>
    </row>
    <row r="14327" spans="1:5" x14ac:dyDescent="0.3">
      <c r="A14327" s="3"/>
      <c r="B14327" s="3"/>
      <c r="C14327" s="3"/>
      <c r="D14327" s="3"/>
      <c r="E14327" s="3"/>
    </row>
    <row r="14328" spans="1:5" x14ac:dyDescent="0.3">
      <c r="A14328" s="3"/>
      <c r="B14328" s="3"/>
      <c r="C14328" s="3"/>
      <c r="D14328" s="3"/>
      <c r="E14328" s="3"/>
    </row>
    <row r="14329" spans="1:5" x14ac:dyDescent="0.3">
      <c r="A14329" s="3"/>
      <c r="B14329" s="3"/>
      <c r="C14329" s="3"/>
      <c r="D14329" s="3"/>
      <c r="E14329" s="3"/>
    </row>
    <row r="14330" spans="1:5" x14ac:dyDescent="0.3">
      <c r="A14330" s="3"/>
      <c r="B14330" s="3"/>
      <c r="C14330" s="3"/>
      <c r="D14330" s="3"/>
      <c r="E14330" s="3"/>
    </row>
    <row r="14331" spans="1:5" x14ac:dyDescent="0.3">
      <c r="A14331" s="3"/>
      <c r="B14331" s="3"/>
      <c r="C14331" s="3"/>
      <c r="D14331" s="3"/>
      <c r="E14331" s="3"/>
    </row>
    <row r="14332" spans="1:5" x14ac:dyDescent="0.3">
      <c r="A14332" s="3"/>
      <c r="B14332" s="3"/>
      <c r="C14332" s="3"/>
      <c r="D14332" s="3"/>
      <c r="E14332" s="3"/>
    </row>
    <row r="14333" spans="1:5" x14ac:dyDescent="0.3">
      <c r="A14333" s="3"/>
      <c r="B14333" s="3"/>
      <c r="C14333" s="3"/>
      <c r="D14333" s="3"/>
      <c r="E14333" s="3"/>
    </row>
    <row r="14334" spans="1:5" x14ac:dyDescent="0.3">
      <c r="A14334" s="3"/>
      <c r="B14334" s="3"/>
      <c r="C14334" s="3"/>
      <c r="D14334" s="3"/>
      <c r="E14334" s="3"/>
    </row>
    <row r="14335" spans="1:5" x14ac:dyDescent="0.3">
      <c r="A14335" s="3"/>
      <c r="B14335" s="3"/>
      <c r="C14335" s="3"/>
      <c r="D14335" s="3"/>
      <c r="E14335" s="3"/>
    </row>
    <row r="14336" spans="1:5" x14ac:dyDescent="0.3">
      <c r="A14336" s="3"/>
      <c r="B14336" s="3"/>
      <c r="C14336" s="3"/>
      <c r="D14336" s="3"/>
      <c r="E14336" s="3"/>
    </row>
    <row r="14337" spans="1:5" x14ac:dyDescent="0.3">
      <c r="A14337" s="3"/>
      <c r="B14337" s="3"/>
      <c r="C14337" s="3"/>
      <c r="D14337" s="3"/>
      <c r="E14337" s="3"/>
    </row>
    <row r="14338" spans="1:5" x14ac:dyDescent="0.3">
      <c r="A14338" s="3"/>
      <c r="B14338" s="3"/>
      <c r="C14338" s="3"/>
      <c r="D14338" s="3"/>
      <c r="E14338" s="3"/>
    </row>
    <row r="14339" spans="1:5" x14ac:dyDescent="0.3">
      <c r="A14339" s="3"/>
      <c r="B14339" s="3"/>
      <c r="C14339" s="3"/>
      <c r="D14339" s="3"/>
      <c r="E14339" s="3"/>
    </row>
    <row r="14340" spans="1:5" x14ac:dyDescent="0.3">
      <c r="A14340" s="3"/>
      <c r="B14340" s="3"/>
      <c r="C14340" s="3"/>
      <c r="D14340" s="3"/>
      <c r="E14340" s="3"/>
    </row>
    <row r="14341" spans="1:5" x14ac:dyDescent="0.3">
      <c r="A14341" s="3"/>
      <c r="B14341" s="3"/>
      <c r="C14341" s="3"/>
      <c r="D14341" s="3"/>
      <c r="E14341" s="3"/>
    </row>
    <row r="14342" spans="1:5" x14ac:dyDescent="0.3">
      <c r="A14342" s="3"/>
      <c r="B14342" s="3"/>
      <c r="C14342" s="3"/>
      <c r="D14342" s="3"/>
      <c r="E14342" s="3"/>
    </row>
    <row r="14343" spans="1:5" x14ac:dyDescent="0.3">
      <c r="A14343" s="3"/>
      <c r="B14343" s="3"/>
      <c r="C14343" s="3"/>
      <c r="D14343" s="3"/>
      <c r="E14343" s="3"/>
    </row>
    <row r="14344" spans="1:5" x14ac:dyDescent="0.3">
      <c r="A14344" s="3"/>
      <c r="B14344" s="3"/>
      <c r="C14344" s="3"/>
      <c r="D14344" s="3"/>
      <c r="E14344" s="3"/>
    </row>
    <row r="14345" spans="1:5" x14ac:dyDescent="0.3">
      <c r="A14345" s="3"/>
      <c r="B14345" s="3"/>
      <c r="C14345" s="3"/>
      <c r="D14345" s="3"/>
      <c r="E14345" s="3"/>
    </row>
    <row r="14346" spans="1:5" x14ac:dyDescent="0.3">
      <c r="A14346" s="3"/>
      <c r="B14346" s="3"/>
      <c r="C14346" s="3"/>
      <c r="D14346" s="3"/>
      <c r="E14346" s="3"/>
    </row>
    <row r="14347" spans="1:5" x14ac:dyDescent="0.3">
      <c r="A14347" s="3"/>
      <c r="B14347" s="3"/>
      <c r="C14347" s="3"/>
      <c r="D14347" s="3"/>
      <c r="E14347" s="3"/>
    </row>
    <row r="14348" spans="1:5" x14ac:dyDescent="0.3">
      <c r="A14348" s="3"/>
      <c r="B14348" s="3"/>
      <c r="C14348" s="3"/>
      <c r="D14348" s="3"/>
      <c r="E14348" s="3"/>
    </row>
    <row r="14349" spans="1:5" x14ac:dyDescent="0.3">
      <c r="A14349" s="3"/>
      <c r="B14349" s="3"/>
      <c r="C14349" s="3"/>
      <c r="D14349" s="3"/>
      <c r="E14349" s="3"/>
    </row>
    <row r="14350" spans="1:5" x14ac:dyDescent="0.3">
      <c r="A14350" s="3"/>
      <c r="B14350" s="3"/>
      <c r="C14350" s="3"/>
      <c r="D14350" s="3"/>
      <c r="E14350" s="3"/>
    </row>
    <row r="14351" spans="1:5" x14ac:dyDescent="0.3">
      <c r="A14351" s="3"/>
      <c r="B14351" s="3"/>
      <c r="C14351" s="3"/>
      <c r="D14351" s="3"/>
      <c r="E14351" s="3"/>
    </row>
    <row r="14352" spans="1:5" x14ac:dyDescent="0.3">
      <c r="A14352" s="3"/>
      <c r="B14352" s="3"/>
      <c r="C14352" s="3"/>
      <c r="D14352" s="3"/>
      <c r="E14352" s="3"/>
    </row>
    <row r="14353" spans="1:5" x14ac:dyDescent="0.3">
      <c r="A14353" s="3"/>
      <c r="B14353" s="3"/>
      <c r="C14353" s="3"/>
      <c r="D14353" s="3"/>
      <c r="E14353" s="3"/>
    </row>
    <row r="14354" spans="1:5" x14ac:dyDescent="0.3">
      <c r="A14354" s="3"/>
      <c r="B14354" s="3"/>
      <c r="C14354" s="3"/>
      <c r="D14354" s="3"/>
      <c r="E14354" s="3"/>
    </row>
    <row r="14355" spans="1:5" x14ac:dyDescent="0.3">
      <c r="A14355" s="3"/>
      <c r="B14355" s="3"/>
      <c r="C14355" s="3"/>
      <c r="D14355" s="3"/>
      <c r="E14355" s="3"/>
    </row>
    <row r="14356" spans="1:5" x14ac:dyDescent="0.3">
      <c r="A14356" s="3"/>
      <c r="B14356" s="3"/>
      <c r="C14356" s="3"/>
      <c r="D14356" s="3"/>
      <c r="E14356" s="3"/>
    </row>
    <row r="14357" spans="1:5" x14ac:dyDescent="0.3">
      <c r="A14357" s="3"/>
      <c r="B14357" s="3"/>
      <c r="C14357" s="3"/>
      <c r="D14357" s="3"/>
      <c r="E14357" s="3"/>
    </row>
    <row r="14358" spans="1:5" x14ac:dyDescent="0.3">
      <c r="A14358" s="3"/>
      <c r="B14358" s="3"/>
      <c r="C14358" s="3"/>
      <c r="D14358" s="3"/>
      <c r="E14358" s="3"/>
    </row>
    <row r="14359" spans="1:5" x14ac:dyDescent="0.3">
      <c r="A14359" s="3"/>
      <c r="B14359" s="3"/>
      <c r="C14359" s="3"/>
      <c r="D14359" s="3"/>
      <c r="E14359" s="3"/>
    </row>
    <row r="14360" spans="1:5" x14ac:dyDescent="0.3">
      <c r="A14360" s="3"/>
      <c r="B14360" s="3"/>
      <c r="C14360" s="3"/>
      <c r="D14360" s="3"/>
      <c r="E14360" s="3"/>
    </row>
    <row r="14361" spans="1:5" x14ac:dyDescent="0.3">
      <c r="A14361" s="3"/>
      <c r="B14361" s="3"/>
      <c r="C14361" s="3"/>
      <c r="D14361" s="3"/>
      <c r="E14361" s="3"/>
    </row>
    <row r="14362" spans="1:5" x14ac:dyDescent="0.3">
      <c r="A14362" s="3"/>
      <c r="B14362" s="3"/>
      <c r="C14362" s="3"/>
      <c r="D14362" s="3"/>
      <c r="E14362" s="3"/>
    </row>
    <row r="14363" spans="1:5" x14ac:dyDescent="0.3">
      <c r="A14363" s="3"/>
      <c r="B14363" s="3"/>
      <c r="C14363" s="3"/>
      <c r="D14363" s="3"/>
      <c r="E14363" s="3"/>
    </row>
    <row r="14364" spans="1:5" x14ac:dyDescent="0.3">
      <c r="A14364" s="3"/>
      <c r="B14364" s="3"/>
      <c r="C14364" s="3"/>
      <c r="D14364" s="3"/>
      <c r="E14364" s="3"/>
    </row>
    <row r="14365" spans="1:5" x14ac:dyDescent="0.3">
      <c r="A14365" s="3"/>
      <c r="B14365" s="3"/>
      <c r="C14365" s="3"/>
      <c r="D14365" s="3"/>
      <c r="E14365" s="3"/>
    </row>
    <row r="14366" spans="1:5" x14ac:dyDescent="0.3">
      <c r="A14366" s="3"/>
      <c r="B14366" s="3"/>
      <c r="C14366" s="3"/>
      <c r="D14366" s="3"/>
      <c r="E14366" s="3"/>
    </row>
    <row r="14367" spans="1:5" x14ac:dyDescent="0.3">
      <c r="A14367" s="3"/>
      <c r="B14367" s="3"/>
      <c r="C14367" s="3"/>
      <c r="D14367" s="3"/>
      <c r="E14367" s="3"/>
    </row>
    <row r="14368" spans="1:5" x14ac:dyDescent="0.3">
      <c r="A14368" s="3"/>
      <c r="B14368" s="3"/>
      <c r="C14368" s="3"/>
      <c r="D14368" s="3"/>
      <c r="E14368" s="3"/>
    </row>
    <row r="14369" spans="1:5" x14ac:dyDescent="0.3">
      <c r="A14369" s="3"/>
      <c r="B14369" s="3"/>
      <c r="C14369" s="3"/>
      <c r="D14369" s="3"/>
      <c r="E14369" s="3"/>
    </row>
    <row r="14370" spans="1:5" x14ac:dyDescent="0.3">
      <c r="A14370" s="3"/>
      <c r="B14370" s="3"/>
      <c r="C14370" s="3"/>
      <c r="D14370" s="3"/>
      <c r="E14370" s="3"/>
    </row>
    <row r="14371" spans="1:5" x14ac:dyDescent="0.3">
      <c r="A14371" s="3"/>
      <c r="B14371" s="3"/>
      <c r="C14371" s="3"/>
      <c r="D14371" s="3"/>
      <c r="E14371" s="3"/>
    </row>
    <row r="14372" spans="1:5" x14ac:dyDescent="0.3">
      <c r="A14372" s="3"/>
      <c r="B14372" s="3"/>
      <c r="C14372" s="3"/>
      <c r="D14372" s="3"/>
      <c r="E14372" s="3"/>
    </row>
    <row r="14373" spans="1:5" x14ac:dyDescent="0.3">
      <c r="A14373" s="3"/>
      <c r="B14373" s="3"/>
      <c r="C14373" s="3"/>
      <c r="D14373" s="3"/>
      <c r="E14373" s="3"/>
    </row>
    <row r="14374" spans="1:5" x14ac:dyDescent="0.3">
      <c r="A14374" s="3"/>
      <c r="B14374" s="3"/>
      <c r="C14374" s="3"/>
      <c r="D14374" s="3"/>
      <c r="E14374" s="3"/>
    </row>
    <row r="14375" spans="1:5" x14ac:dyDescent="0.3">
      <c r="A14375" s="3"/>
      <c r="B14375" s="3"/>
      <c r="C14375" s="3"/>
      <c r="D14375" s="3"/>
      <c r="E14375" s="3"/>
    </row>
    <row r="14376" spans="1:5" x14ac:dyDescent="0.3">
      <c r="A14376" s="3"/>
      <c r="B14376" s="3"/>
      <c r="C14376" s="3"/>
      <c r="D14376" s="3"/>
      <c r="E14376" s="3"/>
    </row>
    <row r="14377" spans="1:5" x14ac:dyDescent="0.3">
      <c r="A14377" s="3"/>
      <c r="B14377" s="3"/>
      <c r="C14377" s="3"/>
      <c r="D14377" s="3"/>
      <c r="E14377" s="3"/>
    </row>
    <row r="14378" spans="1:5" x14ac:dyDescent="0.3">
      <c r="A14378" s="3"/>
      <c r="B14378" s="3"/>
      <c r="C14378" s="3"/>
      <c r="D14378" s="3"/>
      <c r="E14378" s="3"/>
    </row>
    <row r="14379" spans="1:5" x14ac:dyDescent="0.3">
      <c r="A14379" s="3"/>
      <c r="B14379" s="3"/>
      <c r="C14379" s="3"/>
      <c r="D14379" s="3"/>
      <c r="E14379" s="3"/>
    </row>
    <row r="14380" spans="1:5" x14ac:dyDescent="0.3">
      <c r="A14380" s="3"/>
      <c r="B14380" s="3"/>
      <c r="C14380" s="3"/>
      <c r="D14380" s="3"/>
      <c r="E14380" s="3"/>
    </row>
    <row r="14381" spans="1:5" x14ac:dyDescent="0.3">
      <c r="A14381" s="3"/>
      <c r="B14381" s="3"/>
      <c r="C14381" s="3"/>
      <c r="D14381" s="3"/>
      <c r="E14381" s="3"/>
    </row>
    <row r="14382" spans="1:5" x14ac:dyDescent="0.3">
      <c r="A14382" s="3"/>
      <c r="B14382" s="3"/>
      <c r="C14382" s="3"/>
      <c r="D14382" s="3"/>
      <c r="E14382" s="3"/>
    </row>
    <row r="14383" spans="1:5" x14ac:dyDescent="0.3">
      <c r="A14383" s="3"/>
      <c r="B14383" s="3"/>
      <c r="C14383" s="3"/>
      <c r="D14383" s="3"/>
      <c r="E14383" s="3"/>
    </row>
    <row r="14384" spans="1:5" x14ac:dyDescent="0.3">
      <c r="A14384" s="3"/>
      <c r="B14384" s="3"/>
      <c r="C14384" s="3"/>
      <c r="D14384" s="3"/>
      <c r="E14384" s="3"/>
    </row>
    <row r="14385" spans="1:5" x14ac:dyDescent="0.3">
      <c r="A14385" s="3"/>
      <c r="B14385" s="3"/>
      <c r="C14385" s="3"/>
      <c r="D14385" s="3"/>
      <c r="E14385" s="3"/>
    </row>
    <row r="14386" spans="1:5" x14ac:dyDescent="0.3">
      <c r="A14386" s="3"/>
      <c r="B14386" s="3"/>
      <c r="C14386" s="3"/>
      <c r="D14386" s="3"/>
      <c r="E14386" s="3"/>
    </row>
    <row r="14387" spans="1:5" x14ac:dyDescent="0.3">
      <c r="A14387" s="3"/>
      <c r="B14387" s="3"/>
      <c r="C14387" s="3"/>
      <c r="D14387" s="3"/>
      <c r="E14387" s="3"/>
    </row>
    <row r="14388" spans="1:5" x14ac:dyDescent="0.3">
      <c r="A14388" s="3"/>
      <c r="B14388" s="3"/>
      <c r="C14388" s="3"/>
      <c r="D14388" s="3"/>
      <c r="E14388" s="3"/>
    </row>
    <row r="14389" spans="1:5" x14ac:dyDescent="0.3">
      <c r="A14389" s="3"/>
      <c r="B14389" s="3"/>
      <c r="C14389" s="3"/>
      <c r="D14389" s="3"/>
      <c r="E14389" s="3"/>
    </row>
    <row r="14390" spans="1:5" x14ac:dyDescent="0.3">
      <c r="A14390" s="3"/>
      <c r="B14390" s="3"/>
      <c r="C14390" s="3"/>
      <c r="D14390" s="3"/>
      <c r="E14390" s="3"/>
    </row>
    <row r="14391" spans="1:5" x14ac:dyDescent="0.3">
      <c r="A14391" s="3"/>
      <c r="B14391" s="3"/>
      <c r="C14391" s="3"/>
      <c r="D14391" s="3"/>
      <c r="E14391" s="3"/>
    </row>
    <row r="14392" spans="1:5" x14ac:dyDescent="0.3">
      <c r="A14392" s="3"/>
      <c r="B14392" s="3"/>
      <c r="C14392" s="3"/>
      <c r="D14392" s="3"/>
      <c r="E14392" s="3"/>
    </row>
    <row r="14393" spans="1:5" x14ac:dyDescent="0.3">
      <c r="A14393" s="3"/>
      <c r="B14393" s="3"/>
      <c r="C14393" s="3"/>
      <c r="D14393" s="3"/>
      <c r="E14393" s="3"/>
    </row>
    <row r="14394" spans="1:5" x14ac:dyDescent="0.3">
      <c r="A14394" s="3"/>
      <c r="B14394" s="3"/>
      <c r="C14394" s="3"/>
      <c r="D14394" s="3"/>
      <c r="E14394" s="3"/>
    </row>
    <row r="14395" spans="1:5" x14ac:dyDescent="0.3">
      <c r="A14395" s="3"/>
      <c r="B14395" s="3"/>
      <c r="C14395" s="3"/>
      <c r="D14395" s="3"/>
      <c r="E14395" s="3"/>
    </row>
    <row r="14396" spans="1:5" x14ac:dyDescent="0.3">
      <c r="A14396" s="3"/>
      <c r="B14396" s="3"/>
      <c r="C14396" s="3"/>
      <c r="D14396" s="3"/>
      <c r="E14396" s="3"/>
    </row>
    <row r="14397" spans="1:5" x14ac:dyDescent="0.3">
      <c r="A14397" s="3"/>
      <c r="B14397" s="3"/>
      <c r="C14397" s="3"/>
      <c r="D14397" s="3"/>
      <c r="E14397" s="3"/>
    </row>
    <row r="14398" spans="1:5" x14ac:dyDescent="0.3">
      <c r="A14398" s="3"/>
      <c r="B14398" s="3"/>
      <c r="C14398" s="3"/>
      <c r="D14398" s="3"/>
      <c r="E14398" s="3"/>
    </row>
    <row r="14399" spans="1:5" x14ac:dyDescent="0.3">
      <c r="A14399" s="3"/>
      <c r="B14399" s="3"/>
      <c r="C14399" s="3"/>
      <c r="D14399" s="3"/>
      <c r="E14399" s="3"/>
    </row>
    <row r="14400" spans="1:5" x14ac:dyDescent="0.3">
      <c r="A14400" s="3"/>
      <c r="B14400" s="3"/>
      <c r="C14400" s="3"/>
      <c r="D14400" s="3"/>
      <c r="E14400" s="3"/>
    </row>
    <row r="14401" spans="1:5" x14ac:dyDescent="0.3">
      <c r="A14401" s="3"/>
      <c r="B14401" s="3"/>
      <c r="C14401" s="3"/>
      <c r="D14401" s="3"/>
      <c r="E14401" s="3"/>
    </row>
    <row r="14402" spans="1:5" x14ac:dyDescent="0.3">
      <c r="A14402" s="3"/>
      <c r="B14402" s="3"/>
      <c r="C14402" s="3"/>
      <c r="D14402" s="3"/>
      <c r="E14402" s="3"/>
    </row>
    <row r="14403" spans="1:5" x14ac:dyDescent="0.3">
      <c r="A14403" s="3"/>
      <c r="B14403" s="3"/>
      <c r="C14403" s="3"/>
      <c r="D14403" s="3"/>
      <c r="E14403" s="3"/>
    </row>
    <row r="14404" spans="1:5" x14ac:dyDescent="0.3">
      <c r="A14404" s="3"/>
      <c r="B14404" s="3"/>
      <c r="C14404" s="3"/>
      <c r="D14404" s="3"/>
      <c r="E14404" s="3"/>
    </row>
    <row r="14405" spans="1:5" x14ac:dyDescent="0.3">
      <c r="A14405" s="3"/>
      <c r="B14405" s="3"/>
      <c r="C14405" s="3"/>
      <c r="D14405" s="3"/>
      <c r="E14405" s="3"/>
    </row>
    <row r="14406" spans="1:5" x14ac:dyDescent="0.3">
      <c r="A14406" s="3"/>
      <c r="B14406" s="3"/>
      <c r="C14406" s="3"/>
      <c r="D14406" s="3"/>
      <c r="E14406" s="3"/>
    </row>
    <row r="14407" spans="1:5" x14ac:dyDescent="0.3">
      <c r="A14407" s="3"/>
      <c r="B14407" s="3"/>
      <c r="C14407" s="3"/>
      <c r="D14407" s="3"/>
      <c r="E14407" s="3"/>
    </row>
    <row r="14408" spans="1:5" x14ac:dyDescent="0.3">
      <c r="A14408" s="3"/>
      <c r="B14408" s="3"/>
      <c r="C14408" s="3"/>
      <c r="D14408" s="3"/>
      <c r="E14408" s="3"/>
    </row>
    <row r="14409" spans="1:5" x14ac:dyDescent="0.3">
      <c r="A14409" s="3"/>
      <c r="B14409" s="3"/>
      <c r="C14409" s="3"/>
      <c r="D14409" s="3"/>
      <c r="E14409" s="3"/>
    </row>
    <row r="14410" spans="1:5" x14ac:dyDescent="0.3">
      <c r="A14410" s="3"/>
      <c r="B14410" s="3"/>
      <c r="C14410" s="3"/>
      <c r="D14410" s="3"/>
      <c r="E14410" s="3"/>
    </row>
    <row r="14411" spans="1:5" x14ac:dyDescent="0.3">
      <c r="A14411" s="3"/>
      <c r="B14411" s="3"/>
      <c r="C14411" s="3"/>
      <c r="D14411" s="3"/>
      <c r="E14411" s="3"/>
    </row>
    <row r="14412" spans="1:5" x14ac:dyDescent="0.3">
      <c r="A14412" s="3"/>
      <c r="B14412" s="3"/>
      <c r="C14412" s="3"/>
      <c r="D14412" s="3"/>
      <c r="E14412" s="3"/>
    </row>
    <row r="14413" spans="1:5" x14ac:dyDescent="0.3">
      <c r="A14413" s="3"/>
      <c r="B14413" s="3"/>
      <c r="C14413" s="3"/>
      <c r="D14413" s="3"/>
      <c r="E14413" s="3"/>
    </row>
    <row r="14414" spans="1:5" x14ac:dyDescent="0.3">
      <c r="A14414" s="3"/>
      <c r="B14414" s="3"/>
      <c r="C14414" s="3"/>
      <c r="D14414" s="3"/>
      <c r="E14414" s="3"/>
    </row>
    <row r="14415" spans="1:5" x14ac:dyDescent="0.3">
      <c r="A14415" s="3"/>
      <c r="B14415" s="3"/>
      <c r="C14415" s="3"/>
      <c r="D14415" s="3"/>
      <c r="E14415" s="3"/>
    </row>
    <row r="14416" spans="1:5" x14ac:dyDescent="0.3">
      <c r="A14416" s="3"/>
      <c r="B14416" s="3"/>
      <c r="C14416" s="3"/>
      <c r="D14416" s="3"/>
      <c r="E14416" s="3"/>
    </row>
    <row r="14417" spans="1:5" x14ac:dyDescent="0.3">
      <c r="A14417" s="3"/>
      <c r="B14417" s="3"/>
      <c r="C14417" s="3"/>
      <c r="D14417" s="3"/>
      <c r="E14417" s="3"/>
    </row>
    <row r="14418" spans="1:5" x14ac:dyDescent="0.3">
      <c r="A14418" s="3"/>
      <c r="B14418" s="3"/>
      <c r="C14418" s="3"/>
      <c r="D14418" s="3"/>
      <c r="E14418" s="3"/>
    </row>
    <row r="14419" spans="1:5" x14ac:dyDescent="0.3">
      <c r="A14419" s="3"/>
      <c r="B14419" s="3"/>
      <c r="C14419" s="3"/>
      <c r="D14419" s="3"/>
      <c r="E14419" s="3"/>
    </row>
    <row r="14420" spans="1:5" x14ac:dyDescent="0.3">
      <c r="A14420" s="3"/>
      <c r="B14420" s="3"/>
      <c r="C14420" s="3"/>
      <c r="D14420" s="3"/>
      <c r="E14420" s="3"/>
    </row>
    <row r="14421" spans="1:5" x14ac:dyDescent="0.3">
      <c r="A14421" s="3"/>
      <c r="B14421" s="3"/>
      <c r="C14421" s="3"/>
      <c r="D14421" s="3"/>
      <c r="E14421" s="3"/>
    </row>
    <row r="14422" spans="1:5" x14ac:dyDescent="0.3">
      <c r="A14422" s="3"/>
      <c r="B14422" s="3"/>
      <c r="C14422" s="3"/>
      <c r="D14422" s="3"/>
      <c r="E14422" s="3"/>
    </row>
    <row r="14423" spans="1:5" x14ac:dyDescent="0.3">
      <c r="A14423" s="3"/>
      <c r="B14423" s="3"/>
      <c r="C14423" s="3"/>
      <c r="D14423" s="3"/>
      <c r="E14423" s="3"/>
    </row>
    <row r="14424" spans="1:5" x14ac:dyDescent="0.3">
      <c r="A14424" s="3"/>
      <c r="B14424" s="3"/>
      <c r="C14424" s="3"/>
      <c r="D14424" s="3"/>
      <c r="E14424" s="3"/>
    </row>
    <row r="14425" spans="1:5" x14ac:dyDescent="0.3">
      <c r="A14425" s="3"/>
      <c r="B14425" s="3"/>
      <c r="C14425" s="3"/>
      <c r="D14425" s="3"/>
      <c r="E14425" s="3"/>
    </row>
    <row r="14426" spans="1:5" x14ac:dyDescent="0.3">
      <c r="A14426" s="3"/>
      <c r="B14426" s="3"/>
      <c r="C14426" s="3"/>
      <c r="D14426" s="3"/>
      <c r="E14426" s="3"/>
    </row>
    <row r="14427" spans="1:5" x14ac:dyDescent="0.3">
      <c r="A14427" s="3"/>
      <c r="B14427" s="3"/>
      <c r="C14427" s="3"/>
      <c r="D14427" s="3"/>
      <c r="E14427" s="3"/>
    </row>
    <row r="14428" spans="1:5" x14ac:dyDescent="0.3">
      <c r="A14428" s="3"/>
      <c r="B14428" s="3"/>
      <c r="C14428" s="3"/>
      <c r="D14428" s="3"/>
      <c r="E14428" s="3"/>
    </row>
    <row r="14429" spans="1:5" x14ac:dyDescent="0.3">
      <c r="A14429" s="3"/>
      <c r="B14429" s="3"/>
      <c r="C14429" s="3"/>
      <c r="D14429" s="3"/>
      <c r="E14429" s="3"/>
    </row>
    <row r="14430" spans="1:5" x14ac:dyDescent="0.3">
      <c r="A14430" s="3"/>
      <c r="B14430" s="3"/>
      <c r="C14430" s="3"/>
      <c r="D14430" s="3"/>
      <c r="E14430" s="3"/>
    </row>
    <row r="14431" spans="1:5" x14ac:dyDescent="0.3">
      <c r="A14431" s="3"/>
      <c r="B14431" s="3"/>
      <c r="C14431" s="3"/>
      <c r="D14431" s="3"/>
      <c r="E14431" s="3"/>
    </row>
    <row r="14432" spans="1:5" x14ac:dyDescent="0.3">
      <c r="A14432" s="3"/>
      <c r="B14432" s="3"/>
      <c r="C14432" s="3"/>
      <c r="D14432" s="3"/>
      <c r="E14432" s="3"/>
    </row>
    <row r="14433" spans="1:5" x14ac:dyDescent="0.3">
      <c r="A14433" s="3"/>
      <c r="B14433" s="3"/>
      <c r="C14433" s="3"/>
      <c r="D14433" s="3"/>
      <c r="E14433" s="3"/>
    </row>
    <row r="14434" spans="1:5" x14ac:dyDescent="0.3">
      <c r="A14434" s="3"/>
      <c r="B14434" s="3"/>
      <c r="C14434" s="3"/>
      <c r="D14434" s="3"/>
      <c r="E14434" s="3"/>
    </row>
    <row r="14435" spans="1:5" x14ac:dyDescent="0.3">
      <c r="A14435" s="3"/>
      <c r="B14435" s="3"/>
      <c r="C14435" s="3"/>
      <c r="D14435" s="3"/>
      <c r="E14435" s="3"/>
    </row>
    <row r="14436" spans="1:5" x14ac:dyDescent="0.3">
      <c r="A14436" s="3"/>
      <c r="B14436" s="3"/>
      <c r="C14436" s="3"/>
      <c r="D14436" s="3"/>
      <c r="E14436" s="3"/>
    </row>
    <row r="14437" spans="1:5" x14ac:dyDescent="0.3">
      <c r="A14437" s="3"/>
      <c r="B14437" s="3"/>
      <c r="C14437" s="3"/>
      <c r="D14437" s="3"/>
      <c r="E14437" s="3"/>
    </row>
    <row r="14438" spans="1:5" x14ac:dyDescent="0.3">
      <c r="A14438" s="3"/>
      <c r="B14438" s="3"/>
      <c r="C14438" s="3"/>
      <c r="D14438" s="3"/>
      <c r="E14438" s="3"/>
    </row>
    <row r="14439" spans="1:5" x14ac:dyDescent="0.3">
      <c r="A14439" s="3"/>
      <c r="B14439" s="3"/>
      <c r="C14439" s="3"/>
      <c r="D14439" s="3"/>
      <c r="E14439" s="3"/>
    </row>
    <row r="14440" spans="1:5" x14ac:dyDescent="0.3">
      <c r="A14440" s="3"/>
      <c r="B14440" s="3"/>
      <c r="C14440" s="3"/>
      <c r="D14440" s="3"/>
      <c r="E14440" s="3"/>
    </row>
    <row r="14441" spans="1:5" x14ac:dyDescent="0.3">
      <c r="A14441" s="3"/>
      <c r="B14441" s="3"/>
      <c r="C14441" s="3"/>
      <c r="D14441" s="3"/>
      <c r="E14441" s="3"/>
    </row>
    <row r="14442" spans="1:5" x14ac:dyDescent="0.3">
      <c r="A14442" s="3"/>
      <c r="B14442" s="3"/>
      <c r="C14442" s="3"/>
      <c r="D14442" s="3"/>
      <c r="E14442" s="3"/>
    </row>
    <row r="14443" spans="1:5" x14ac:dyDescent="0.3">
      <c r="A14443" s="3"/>
      <c r="B14443" s="3"/>
      <c r="C14443" s="3"/>
      <c r="D14443" s="3"/>
      <c r="E14443" s="3"/>
    </row>
    <row r="14444" spans="1:5" x14ac:dyDescent="0.3">
      <c r="A14444" s="3"/>
      <c r="B14444" s="3"/>
      <c r="C14444" s="3"/>
      <c r="D14444" s="3"/>
      <c r="E14444" s="3"/>
    </row>
    <row r="14445" spans="1:5" x14ac:dyDescent="0.3">
      <c r="A14445" s="3"/>
      <c r="B14445" s="3"/>
      <c r="C14445" s="3"/>
      <c r="D14445" s="3"/>
      <c r="E14445" s="3"/>
    </row>
    <row r="14446" spans="1:5" x14ac:dyDescent="0.3">
      <c r="A14446" s="3"/>
      <c r="B14446" s="3"/>
      <c r="C14446" s="3"/>
      <c r="D14446" s="3"/>
      <c r="E14446" s="3"/>
    </row>
    <row r="14447" spans="1:5" x14ac:dyDescent="0.3">
      <c r="A14447" s="3"/>
      <c r="B14447" s="3"/>
      <c r="C14447" s="3"/>
      <c r="D14447" s="3"/>
      <c r="E14447" s="3"/>
    </row>
    <row r="14448" spans="1:5" x14ac:dyDescent="0.3">
      <c r="A14448" s="3"/>
      <c r="B14448" s="3"/>
      <c r="C14448" s="3"/>
      <c r="D14448" s="3"/>
      <c r="E14448" s="3"/>
    </row>
    <row r="14449" spans="1:5" x14ac:dyDescent="0.3">
      <c r="A14449" s="3"/>
      <c r="B14449" s="3"/>
      <c r="C14449" s="3"/>
      <c r="D14449" s="3"/>
      <c r="E14449" s="3"/>
    </row>
    <row r="14450" spans="1:5" x14ac:dyDescent="0.3">
      <c r="A14450" s="3"/>
      <c r="B14450" s="3"/>
      <c r="C14450" s="3"/>
      <c r="D14450" s="3"/>
      <c r="E14450" s="3"/>
    </row>
    <row r="14451" spans="1:5" x14ac:dyDescent="0.3">
      <c r="A14451" s="3"/>
      <c r="B14451" s="3"/>
      <c r="C14451" s="3"/>
      <c r="D14451" s="3"/>
      <c r="E14451" s="3"/>
    </row>
    <row r="14452" spans="1:5" x14ac:dyDescent="0.3">
      <c r="A14452" s="3"/>
      <c r="B14452" s="3"/>
      <c r="C14452" s="3"/>
      <c r="D14452" s="3"/>
      <c r="E14452" s="3"/>
    </row>
    <row r="14453" spans="1:5" x14ac:dyDescent="0.3">
      <c r="A14453" s="3"/>
      <c r="B14453" s="3"/>
      <c r="C14453" s="3"/>
      <c r="D14453" s="3"/>
      <c r="E14453" s="3"/>
    </row>
    <row r="14454" spans="1:5" x14ac:dyDescent="0.3">
      <c r="A14454" s="3"/>
      <c r="B14454" s="3"/>
      <c r="C14454" s="3"/>
      <c r="D14454" s="3"/>
      <c r="E14454" s="3"/>
    </row>
    <row r="14455" spans="1:5" x14ac:dyDescent="0.3">
      <c r="A14455" s="3"/>
      <c r="B14455" s="3"/>
      <c r="C14455" s="3"/>
      <c r="D14455" s="3"/>
      <c r="E14455" s="3"/>
    </row>
    <row r="14456" spans="1:5" x14ac:dyDescent="0.3">
      <c r="A14456" s="3"/>
      <c r="B14456" s="3"/>
      <c r="C14456" s="3"/>
      <c r="D14456" s="3"/>
      <c r="E14456" s="3"/>
    </row>
    <row r="14457" spans="1:5" x14ac:dyDescent="0.3">
      <c r="A14457" s="3"/>
      <c r="B14457" s="3"/>
      <c r="C14457" s="3"/>
      <c r="D14457" s="3"/>
      <c r="E14457" s="3"/>
    </row>
    <row r="14458" spans="1:5" x14ac:dyDescent="0.3">
      <c r="A14458" s="3"/>
      <c r="B14458" s="3"/>
      <c r="C14458" s="3"/>
      <c r="D14458" s="3"/>
      <c r="E14458" s="3"/>
    </row>
    <row r="14459" spans="1:5" x14ac:dyDescent="0.3">
      <c r="A14459" s="3"/>
      <c r="B14459" s="3"/>
      <c r="C14459" s="3"/>
      <c r="D14459" s="3"/>
      <c r="E14459" s="3"/>
    </row>
    <row r="14460" spans="1:5" x14ac:dyDescent="0.3">
      <c r="A14460" s="3"/>
      <c r="B14460" s="3"/>
      <c r="C14460" s="3"/>
      <c r="D14460" s="3"/>
      <c r="E14460" s="3"/>
    </row>
    <row r="14461" spans="1:5" x14ac:dyDescent="0.3">
      <c r="A14461" s="3"/>
      <c r="B14461" s="3"/>
      <c r="C14461" s="3"/>
      <c r="D14461" s="3"/>
      <c r="E14461" s="3"/>
    </row>
    <row r="14462" spans="1:5" x14ac:dyDescent="0.3">
      <c r="A14462" s="3"/>
      <c r="B14462" s="3"/>
      <c r="C14462" s="3"/>
      <c r="D14462" s="3"/>
      <c r="E14462" s="3"/>
    </row>
    <row r="14463" spans="1:5" x14ac:dyDescent="0.3">
      <c r="A14463" s="3"/>
      <c r="B14463" s="3"/>
      <c r="C14463" s="3"/>
      <c r="D14463" s="3"/>
      <c r="E14463" s="3"/>
    </row>
    <row r="14464" spans="1:5" x14ac:dyDescent="0.3">
      <c r="A14464" s="3"/>
      <c r="B14464" s="3"/>
      <c r="C14464" s="3"/>
      <c r="D14464" s="3"/>
      <c r="E14464" s="3"/>
    </row>
    <row r="14465" spans="1:5" x14ac:dyDescent="0.3">
      <c r="A14465" s="3"/>
      <c r="B14465" s="3"/>
      <c r="C14465" s="3"/>
      <c r="D14465" s="3"/>
      <c r="E14465" s="3"/>
    </row>
    <row r="14466" spans="1:5" x14ac:dyDescent="0.3">
      <c r="A14466" s="3"/>
      <c r="B14466" s="3"/>
      <c r="C14466" s="3"/>
      <c r="D14466" s="3"/>
      <c r="E14466" s="3"/>
    </row>
    <row r="14467" spans="1:5" x14ac:dyDescent="0.3">
      <c r="A14467" s="3"/>
      <c r="B14467" s="3"/>
      <c r="C14467" s="3"/>
      <c r="D14467" s="3"/>
      <c r="E14467" s="3"/>
    </row>
    <row r="14468" spans="1:5" x14ac:dyDescent="0.3">
      <c r="A14468" s="3"/>
      <c r="B14468" s="3"/>
      <c r="C14468" s="3"/>
      <c r="D14468" s="3"/>
      <c r="E14468" s="3"/>
    </row>
    <row r="14469" spans="1:5" x14ac:dyDescent="0.3">
      <c r="A14469" s="3"/>
      <c r="B14469" s="3"/>
      <c r="C14469" s="3"/>
      <c r="D14469" s="3"/>
      <c r="E14469" s="3"/>
    </row>
    <row r="14470" spans="1:5" x14ac:dyDescent="0.3">
      <c r="A14470" s="3"/>
      <c r="B14470" s="3"/>
      <c r="C14470" s="3"/>
      <c r="D14470" s="3"/>
      <c r="E14470" s="3"/>
    </row>
    <row r="14471" spans="1:5" x14ac:dyDescent="0.3">
      <c r="A14471" s="3"/>
      <c r="B14471" s="3"/>
      <c r="C14471" s="3"/>
      <c r="D14471" s="3"/>
      <c r="E14471" s="3"/>
    </row>
    <row r="14472" spans="1:5" x14ac:dyDescent="0.3">
      <c r="A14472" s="3"/>
      <c r="B14472" s="3"/>
      <c r="C14472" s="3"/>
      <c r="D14472" s="3"/>
      <c r="E14472" s="3"/>
    </row>
    <row r="14473" spans="1:5" x14ac:dyDescent="0.3">
      <c r="A14473" s="3"/>
      <c r="B14473" s="3"/>
      <c r="C14473" s="3"/>
      <c r="D14473" s="3"/>
      <c r="E14473" s="3"/>
    </row>
    <row r="14474" spans="1:5" x14ac:dyDescent="0.3">
      <c r="A14474" s="3"/>
      <c r="B14474" s="3"/>
      <c r="C14474" s="3"/>
      <c r="D14474" s="3"/>
      <c r="E14474" s="3"/>
    </row>
    <row r="14475" spans="1:5" x14ac:dyDescent="0.3">
      <c r="A14475" s="3"/>
      <c r="B14475" s="3"/>
      <c r="C14475" s="3"/>
      <c r="D14475" s="3"/>
      <c r="E14475" s="3"/>
    </row>
    <row r="14476" spans="1:5" x14ac:dyDescent="0.3">
      <c r="A14476" s="3"/>
      <c r="B14476" s="3"/>
      <c r="C14476" s="3"/>
      <c r="D14476" s="3"/>
      <c r="E14476" s="3"/>
    </row>
    <row r="14477" spans="1:5" x14ac:dyDescent="0.3">
      <c r="A14477" s="3"/>
      <c r="B14477" s="3"/>
      <c r="C14477" s="3"/>
      <c r="D14477" s="3"/>
      <c r="E14477" s="3"/>
    </row>
    <row r="14478" spans="1:5" x14ac:dyDescent="0.3">
      <c r="A14478" s="3"/>
      <c r="B14478" s="3"/>
      <c r="C14478" s="3"/>
      <c r="D14478" s="3"/>
      <c r="E14478" s="3"/>
    </row>
    <row r="14479" spans="1:5" x14ac:dyDescent="0.3">
      <c r="A14479" s="3"/>
      <c r="B14479" s="3"/>
      <c r="C14479" s="3"/>
      <c r="D14479" s="3"/>
      <c r="E14479" s="3"/>
    </row>
    <row r="14480" spans="1:5" x14ac:dyDescent="0.3">
      <c r="A14480" s="3"/>
      <c r="B14480" s="3"/>
      <c r="C14480" s="3"/>
      <c r="D14480" s="3"/>
      <c r="E14480" s="3"/>
    </row>
    <row r="14481" spans="1:5" x14ac:dyDescent="0.3">
      <c r="A14481" s="3"/>
      <c r="B14481" s="3"/>
      <c r="C14481" s="3"/>
      <c r="D14481" s="3"/>
      <c r="E14481" s="3"/>
    </row>
    <row r="14482" spans="1:5" x14ac:dyDescent="0.3">
      <c r="A14482" s="3"/>
      <c r="B14482" s="3"/>
      <c r="C14482" s="3"/>
      <c r="D14482" s="3"/>
      <c r="E14482" s="3"/>
    </row>
    <row r="14483" spans="1:5" x14ac:dyDescent="0.3">
      <c r="A14483" s="3"/>
      <c r="B14483" s="3"/>
      <c r="C14483" s="3"/>
      <c r="D14483" s="3"/>
      <c r="E14483" s="3"/>
    </row>
    <row r="14484" spans="1:5" x14ac:dyDescent="0.3">
      <c r="A14484" s="3"/>
      <c r="B14484" s="3"/>
      <c r="C14484" s="3"/>
      <c r="D14484" s="3"/>
      <c r="E14484" s="3"/>
    </row>
    <row r="14485" spans="1:5" x14ac:dyDescent="0.3">
      <c r="A14485" s="3"/>
      <c r="B14485" s="3"/>
      <c r="C14485" s="3"/>
      <c r="D14485" s="3"/>
      <c r="E14485" s="3"/>
    </row>
    <row r="14486" spans="1:5" x14ac:dyDescent="0.3">
      <c r="A14486" s="3"/>
      <c r="B14486" s="3"/>
      <c r="C14486" s="3"/>
      <c r="D14486" s="3"/>
      <c r="E14486" s="3"/>
    </row>
    <row r="14487" spans="1:5" x14ac:dyDescent="0.3">
      <c r="A14487" s="3"/>
      <c r="B14487" s="3"/>
      <c r="C14487" s="3"/>
      <c r="D14487" s="3"/>
      <c r="E14487" s="3"/>
    </row>
    <row r="14488" spans="1:5" x14ac:dyDescent="0.3">
      <c r="A14488" s="3"/>
      <c r="B14488" s="3"/>
      <c r="C14488" s="3"/>
      <c r="D14488" s="3"/>
      <c r="E14488" s="3"/>
    </row>
    <row r="14489" spans="1:5" x14ac:dyDescent="0.3">
      <c r="A14489" s="3"/>
      <c r="B14489" s="3"/>
      <c r="C14489" s="3"/>
      <c r="D14489" s="3"/>
      <c r="E14489" s="3"/>
    </row>
    <row r="14490" spans="1:5" x14ac:dyDescent="0.3">
      <c r="A14490" s="3"/>
      <c r="B14490" s="3"/>
      <c r="C14490" s="3"/>
      <c r="D14490" s="3"/>
      <c r="E14490" s="3"/>
    </row>
    <row r="14491" spans="1:5" x14ac:dyDescent="0.3">
      <c r="A14491" s="3"/>
      <c r="B14491" s="3"/>
      <c r="C14491" s="3"/>
      <c r="D14491" s="3"/>
      <c r="E14491" s="3"/>
    </row>
    <row r="14492" spans="1:5" x14ac:dyDescent="0.3">
      <c r="A14492" s="3"/>
      <c r="B14492" s="3"/>
      <c r="C14492" s="3"/>
      <c r="D14492" s="3"/>
      <c r="E14492" s="3"/>
    </row>
    <row r="14493" spans="1:5" x14ac:dyDescent="0.3">
      <c r="A14493" s="3"/>
      <c r="B14493" s="3"/>
      <c r="C14493" s="3"/>
      <c r="D14493" s="3"/>
      <c r="E14493" s="3"/>
    </row>
    <row r="14494" spans="1:5" x14ac:dyDescent="0.3">
      <c r="A14494" s="3"/>
      <c r="B14494" s="3"/>
      <c r="C14494" s="3"/>
      <c r="D14494" s="3"/>
      <c r="E14494" s="3"/>
    </row>
    <row r="14495" spans="1:5" x14ac:dyDescent="0.3">
      <c r="A14495" s="3"/>
      <c r="B14495" s="3"/>
      <c r="C14495" s="3"/>
      <c r="D14495" s="3"/>
      <c r="E14495" s="3"/>
    </row>
    <row r="14496" spans="1:5" x14ac:dyDescent="0.3">
      <c r="A14496" s="3"/>
      <c r="B14496" s="3"/>
      <c r="C14496" s="3"/>
      <c r="D14496" s="3"/>
      <c r="E14496" s="3"/>
    </row>
    <row r="14497" spans="1:5" x14ac:dyDescent="0.3">
      <c r="A14497" s="3"/>
      <c r="B14497" s="3"/>
      <c r="C14497" s="3"/>
      <c r="D14497" s="3"/>
      <c r="E14497" s="3"/>
    </row>
    <row r="14498" spans="1:5" x14ac:dyDescent="0.3">
      <c r="A14498" s="3"/>
      <c r="B14498" s="3"/>
      <c r="C14498" s="3"/>
      <c r="D14498" s="3"/>
      <c r="E14498" s="3"/>
    </row>
    <row r="14499" spans="1:5" x14ac:dyDescent="0.3">
      <c r="A14499" s="3"/>
      <c r="B14499" s="3"/>
      <c r="C14499" s="3"/>
      <c r="D14499" s="3"/>
      <c r="E14499" s="3"/>
    </row>
    <row r="14500" spans="1:5" x14ac:dyDescent="0.3">
      <c r="A14500" s="3"/>
      <c r="B14500" s="3"/>
      <c r="C14500" s="3"/>
      <c r="D14500" s="3"/>
      <c r="E14500" s="3"/>
    </row>
    <row r="14501" spans="1:5" x14ac:dyDescent="0.3">
      <c r="A14501" s="3"/>
      <c r="B14501" s="3"/>
      <c r="C14501" s="3"/>
      <c r="D14501" s="3"/>
      <c r="E14501" s="3"/>
    </row>
    <row r="14502" spans="1:5" x14ac:dyDescent="0.3">
      <c r="A14502" s="3"/>
      <c r="B14502" s="3"/>
      <c r="C14502" s="3"/>
      <c r="D14502" s="3"/>
      <c r="E14502" s="3"/>
    </row>
    <row r="14503" spans="1:5" x14ac:dyDescent="0.3">
      <c r="A14503" s="3"/>
      <c r="B14503" s="3"/>
      <c r="C14503" s="3"/>
      <c r="D14503" s="3"/>
      <c r="E14503" s="3"/>
    </row>
    <row r="14504" spans="1:5" x14ac:dyDescent="0.3">
      <c r="A14504" s="3"/>
      <c r="B14504" s="3"/>
      <c r="C14504" s="3"/>
      <c r="D14504" s="3"/>
      <c r="E14504" s="3"/>
    </row>
    <row r="14505" spans="1:5" x14ac:dyDescent="0.3">
      <c r="A14505" s="3"/>
      <c r="B14505" s="3"/>
      <c r="C14505" s="3"/>
      <c r="D14505" s="3"/>
      <c r="E14505" s="3"/>
    </row>
    <row r="14506" spans="1:5" x14ac:dyDescent="0.3">
      <c r="A14506" s="3"/>
      <c r="B14506" s="3"/>
      <c r="C14506" s="3"/>
      <c r="D14506" s="3"/>
      <c r="E14506" s="3"/>
    </row>
    <row r="14507" spans="1:5" x14ac:dyDescent="0.3">
      <c r="A14507" s="3"/>
      <c r="B14507" s="3"/>
      <c r="C14507" s="3"/>
      <c r="D14507" s="3"/>
      <c r="E14507" s="3"/>
    </row>
    <row r="14508" spans="1:5" x14ac:dyDescent="0.3">
      <c r="A14508" s="3"/>
      <c r="B14508" s="3"/>
      <c r="C14508" s="3"/>
      <c r="D14508" s="3"/>
      <c r="E14508" s="3"/>
    </row>
    <row r="14509" spans="1:5" x14ac:dyDescent="0.3">
      <c r="A14509" s="3"/>
      <c r="B14509" s="3"/>
      <c r="C14509" s="3"/>
      <c r="D14509" s="3"/>
      <c r="E14509" s="3"/>
    </row>
    <row r="14510" spans="1:5" x14ac:dyDescent="0.3">
      <c r="A14510" s="3"/>
      <c r="B14510" s="3"/>
      <c r="C14510" s="3"/>
      <c r="D14510" s="3"/>
      <c r="E14510" s="3"/>
    </row>
    <row r="14511" spans="1:5" x14ac:dyDescent="0.3">
      <c r="A14511" s="3"/>
      <c r="B14511" s="3"/>
      <c r="C14511" s="3"/>
      <c r="D14511" s="3"/>
      <c r="E14511" s="3"/>
    </row>
    <row r="14512" spans="1:5" x14ac:dyDescent="0.3">
      <c r="A14512" s="3"/>
      <c r="B14512" s="3"/>
      <c r="C14512" s="3"/>
      <c r="D14512" s="3"/>
      <c r="E14512" s="3"/>
    </row>
    <row r="14513" spans="1:5" x14ac:dyDescent="0.3">
      <c r="A14513" s="3"/>
      <c r="B14513" s="3"/>
      <c r="C14513" s="3"/>
      <c r="D14513" s="3"/>
      <c r="E14513" s="3"/>
    </row>
    <row r="14514" spans="1:5" x14ac:dyDescent="0.3">
      <c r="A14514" s="3"/>
      <c r="B14514" s="3"/>
      <c r="C14514" s="3"/>
      <c r="D14514" s="3"/>
      <c r="E14514" s="3"/>
    </row>
    <row r="14515" spans="1:5" x14ac:dyDescent="0.3">
      <c r="A14515" s="3"/>
      <c r="B14515" s="3"/>
      <c r="C14515" s="3"/>
      <c r="D14515" s="3"/>
      <c r="E14515" s="3"/>
    </row>
    <row r="14516" spans="1:5" x14ac:dyDescent="0.3">
      <c r="A14516" s="3"/>
      <c r="B14516" s="3"/>
      <c r="C14516" s="3"/>
      <c r="D14516" s="3"/>
      <c r="E14516" s="3"/>
    </row>
    <row r="14517" spans="1:5" x14ac:dyDescent="0.3">
      <c r="A14517" s="3"/>
      <c r="B14517" s="3"/>
      <c r="C14517" s="3"/>
      <c r="D14517" s="3"/>
      <c r="E14517" s="3"/>
    </row>
    <row r="14518" spans="1:5" x14ac:dyDescent="0.3">
      <c r="A14518" s="3"/>
      <c r="B14518" s="3"/>
      <c r="C14518" s="3"/>
      <c r="D14518" s="3"/>
      <c r="E14518" s="3"/>
    </row>
    <row r="14519" spans="1:5" x14ac:dyDescent="0.3">
      <c r="A14519" s="3"/>
      <c r="B14519" s="3"/>
      <c r="C14519" s="3"/>
      <c r="D14519" s="3"/>
      <c r="E14519" s="3"/>
    </row>
    <row r="14520" spans="1:5" x14ac:dyDescent="0.3">
      <c r="A14520" s="3"/>
      <c r="B14520" s="3"/>
      <c r="C14520" s="3"/>
      <c r="D14520" s="3"/>
      <c r="E14520" s="3"/>
    </row>
    <row r="14521" spans="1:5" x14ac:dyDescent="0.3">
      <c r="A14521" s="3"/>
      <c r="B14521" s="3"/>
      <c r="C14521" s="3"/>
      <c r="D14521" s="3"/>
      <c r="E14521" s="3"/>
    </row>
    <row r="14522" spans="1:5" x14ac:dyDescent="0.3">
      <c r="A14522" s="3"/>
      <c r="B14522" s="3"/>
      <c r="C14522" s="3"/>
      <c r="D14522" s="3"/>
      <c r="E14522" s="3"/>
    </row>
    <row r="14523" spans="1:5" x14ac:dyDescent="0.3">
      <c r="A14523" s="3"/>
      <c r="B14523" s="3"/>
      <c r="C14523" s="3"/>
      <c r="D14523" s="3"/>
      <c r="E14523" s="3"/>
    </row>
    <row r="14524" spans="1:5" x14ac:dyDescent="0.3">
      <c r="A14524" s="3"/>
      <c r="B14524" s="3"/>
      <c r="C14524" s="3"/>
      <c r="D14524" s="3"/>
      <c r="E14524" s="3"/>
    </row>
    <row r="14525" spans="1:5" x14ac:dyDescent="0.3">
      <c r="A14525" s="3"/>
      <c r="B14525" s="3"/>
      <c r="C14525" s="3"/>
      <c r="D14525" s="3"/>
      <c r="E14525" s="3"/>
    </row>
    <row r="14526" spans="1:5" x14ac:dyDescent="0.3">
      <c r="A14526" s="3"/>
      <c r="B14526" s="3"/>
      <c r="C14526" s="3"/>
      <c r="D14526" s="3"/>
      <c r="E14526" s="3"/>
    </row>
    <row r="14527" spans="1:5" x14ac:dyDescent="0.3">
      <c r="A14527" s="3"/>
      <c r="B14527" s="3"/>
      <c r="C14527" s="3"/>
      <c r="D14527" s="3"/>
      <c r="E14527" s="3"/>
    </row>
    <row r="14528" spans="1:5" x14ac:dyDescent="0.3">
      <c r="A14528" s="3"/>
      <c r="B14528" s="3"/>
      <c r="C14528" s="3"/>
      <c r="D14528" s="3"/>
      <c r="E14528" s="3"/>
    </row>
    <row r="14529" spans="1:5" x14ac:dyDescent="0.3">
      <c r="A14529" s="3"/>
      <c r="B14529" s="3"/>
      <c r="C14529" s="3"/>
      <c r="D14529" s="3"/>
      <c r="E14529" s="3"/>
    </row>
    <row r="14530" spans="1:5" x14ac:dyDescent="0.3">
      <c r="A14530" s="3"/>
      <c r="B14530" s="3"/>
      <c r="C14530" s="3"/>
      <c r="D14530" s="3"/>
      <c r="E14530" s="3"/>
    </row>
    <row r="14531" spans="1:5" x14ac:dyDescent="0.3">
      <c r="A14531" s="3"/>
      <c r="B14531" s="3"/>
      <c r="C14531" s="3"/>
      <c r="D14531" s="3"/>
      <c r="E14531" s="3"/>
    </row>
    <row r="14532" spans="1:5" x14ac:dyDescent="0.3">
      <c r="A14532" s="3"/>
      <c r="B14532" s="3"/>
      <c r="C14532" s="3"/>
      <c r="D14532" s="3"/>
      <c r="E14532" s="3"/>
    </row>
    <row r="14533" spans="1:5" x14ac:dyDescent="0.3">
      <c r="A14533" s="3"/>
      <c r="B14533" s="3"/>
      <c r="C14533" s="3"/>
      <c r="D14533" s="3"/>
      <c r="E14533" s="3"/>
    </row>
    <row r="14534" spans="1:5" x14ac:dyDescent="0.3">
      <c r="A14534" s="3"/>
      <c r="B14534" s="3"/>
      <c r="C14534" s="3"/>
      <c r="D14534" s="3"/>
      <c r="E14534" s="3"/>
    </row>
    <row r="14535" spans="1:5" x14ac:dyDescent="0.3">
      <c r="A14535" s="3"/>
      <c r="B14535" s="3"/>
      <c r="C14535" s="3"/>
      <c r="D14535" s="3"/>
      <c r="E14535" s="3"/>
    </row>
    <row r="14536" spans="1:5" x14ac:dyDescent="0.3">
      <c r="A14536" s="3"/>
      <c r="B14536" s="3"/>
      <c r="C14536" s="3"/>
      <c r="D14536" s="3"/>
      <c r="E14536" s="3"/>
    </row>
    <row r="14537" spans="1:5" x14ac:dyDescent="0.3">
      <c r="A14537" s="3"/>
      <c r="B14537" s="3"/>
      <c r="C14537" s="3"/>
      <c r="D14537" s="3"/>
      <c r="E14537" s="3"/>
    </row>
    <row r="14538" spans="1:5" x14ac:dyDescent="0.3">
      <c r="A14538" s="3"/>
      <c r="B14538" s="3"/>
      <c r="C14538" s="3"/>
      <c r="D14538" s="3"/>
      <c r="E14538" s="3"/>
    </row>
    <row r="14539" spans="1:5" x14ac:dyDescent="0.3">
      <c r="A14539" s="3"/>
      <c r="B14539" s="3"/>
      <c r="C14539" s="3"/>
      <c r="D14539" s="3"/>
      <c r="E14539" s="3"/>
    </row>
    <row r="14540" spans="1:5" x14ac:dyDescent="0.3">
      <c r="A14540" s="3"/>
      <c r="B14540" s="3"/>
      <c r="C14540" s="3"/>
      <c r="D14540" s="3"/>
      <c r="E14540" s="3"/>
    </row>
    <row r="14541" spans="1:5" x14ac:dyDescent="0.3">
      <c r="A14541" s="3"/>
      <c r="B14541" s="3"/>
      <c r="C14541" s="3"/>
      <c r="D14541" s="3"/>
      <c r="E14541" s="3"/>
    </row>
    <row r="14542" spans="1:5" x14ac:dyDescent="0.3">
      <c r="A14542" s="3"/>
      <c r="B14542" s="3"/>
      <c r="C14542" s="3"/>
      <c r="D14542" s="3"/>
      <c r="E14542" s="3"/>
    </row>
    <row r="14543" spans="1:5" x14ac:dyDescent="0.3">
      <c r="A14543" s="3"/>
      <c r="B14543" s="3"/>
      <c r="C14543" s="3"/>
      <c r="D14543" s="3"/>
      <c r="E14543" s="3"/>
    </row>
    <row r="14544" spans="1:5" x14ac:dyDescent="0.3">
      <c r="A14544" s="3"/>
      <c r="B14544" s="3"/>
      <c r="C14544" s="3"/>
      <c r="D14544" s="3"/>
      <c r="E14544" s="3"/>
    </row>
    <row r="14545" spans="1:5" x14ac:dyDescent="0.3">
      <c r="A14545" s="3"/>
      <c r="B14545" s="3"/>
      <c r="C14545" s="3"/>
      <c r="D14545" s="3"/>
      <c r="E14545" s="3"/>
    </row>
    <row r="14546" spans="1:5" x14ac:dyDescent="0.3">
      <c r="A14546" s="3"/>
      <c r="B14546" s="3"/>
      <c r="C14546" s="3"/>
      <c r="D14546" s="3"/>
      <c r="E14546" s="3"/>
    </row>
    <row r="14547" spans="1:5" x14ac:dyDescent="0.3">
      <c r="A14547" s="3"/>
      <c r="B14547" s="3"/>
      <c r="C14547" s="3"/>
      <c r="D14547" s="3"/>
      <c r="E14547" s="3"/>
    </row>
    <row r="14548" spans="1:5" x14ac:dyDescent="0.3">
      <c r="A14548" s="3"/>
      <c r="B14548" s="3"/>
      <c r="C14548" s="3"/>
      <c r="D14548" s="3"/>
      <c r="E14548" s="3"/>
    </row>
    <row r="14549" spans="1:5" x14ac:dyDescent="0.3">
      <c r="A14549" s="3"/>
      <c r="B14549" s="3"/>
      <c r="C14549" s="3"/>
      <c r="D14549" s="3"/>
      <c r="E14549" s="3"/>
    </row>
    <row r="14550" spans="1:5" x14ac:dyDescent="0.3">
      <c r="A14550" s="3"/>
      <c r="B14550" s="3"/>
      <c r="C14550" s="3"/>
      <c r="D14550" s="3"/>
      <c r="E14550" s="3"/>
    </row>
    <row r="14551" spans="1:5" x14ac:dyDescent="0.3">
      <c r="A14551" s="3"/>
      <c r="B14551" s="3"/>
      <c r="C14551" s="3"/>
      <c r="D14551" s="3"/>
      <c r="E14551" s="3"/>
    </row>
    <row r="14552" spans="1:5" x14ac:dyDescent="0.3">
      <c r="A14552" s="3"/>
      <c r="B14552" s="3"/>
      <c r="C14552" s="3"/>
      <c r="D14552" s="3"/>
      <c r="E14552" s="3"/>
    </row>
    <row r="14553" spans="1:5" x14ac:dyDescent="0.3">
      <c r="A14553" s="3"/>
      <c r="B14553" s="3"/>
      <c r="C14553" s="3"/>
      <c r="D14553" s="3"/>
      <c r="E14553" s="3"/>
    </row>
    <row r="14554" spans="1:5" x14ac:dyDescent="0.3">
      <c r="A14554" s="3"/>
      <c r="B14554" s="3"/>
      <c r="C14554" s="3"/>
      <c r="D14554" s="3"/>
      <c r="E14554" s="3"/>
    </row>
    <row r="14555" spans="1:5" x14ac:dyDescent="0.3">
      <c r="A14555" s="3"/>
      <c r="B14555" s="3"/>
      <c r="C14555" s="3"/>
      <c r="D14555" s="3"/>
      <c r="E14555" s="3"/>
    </row>
    <row r="14556" spans="1:5" x14ac:dyDescent="0.3">
      <c r="A14556" s="3"/>
      <c r="B14556" s="3"/>
      <c r="C14556" s="3"/>
      <c r="D14556" s="3"/>
      <c r="E14556" s="3"/>
    </row>
    <row r="14557" spans="1:5" x14ac:dyDescent="0.3">
      <c r="A14557" s="3"/>
      <c r="B14557" s="3"/>
      <c r="C14557" s="3"/>
      <c r="D14557" s="3"/>
      <c r="E14557" s="3"/>
    </row>
    <row r="14558" spans="1:5" x14ac:dyDescent="0.3">
      <c r="A14558" s="3"/>
      <c r="B14558" s="3"/>
      <c r="C14558" s="3"/>
      <c r="D14558" s="3"/>
      <c r="E14558" s="3"/>
    </row>
    <row r="14559" spans="1:5" x14ac:dyDescent="0.3">
      <c r="A14559" s="3"/>
      <c r="B14559" s="3"/>
      <c r="C14559" s="3"/>
      <c r="D14559" s="3"/>
      <c r="E14559" s="3"/>
    </row>
    <row r="14560" spans="1:5" x14ac:dyDescent="0.3">
      <c r="A14560" s="3"/>
      <c r="B14560" s="3"/>
      <c r="C14560" s="3"/>
      <c r="D14560" s="3"/>
      <c r="E14560" s="3"/>
    </row>
    <row r="14561" spans="1:5" x14ac:dyDescent="0.3">
      <c r="A14561" s="3"/>
      <c r="B14561" s="3"/>
      <c r="C14561" s="3"/>
      <c r="D14561" s="3"/>
      <c r="E14561" s="3"/>
    </row>
    <row r="14562" spans="1:5" x14ac:dyDescent="0.3">
      <c r="A14562" s="3"/>
      <c r="B14562" s="3"/>
      <c r="C14562" s="3"/>
      <c r="D14562" s="3"/>
      <c r="E14562" s="3"/>
    </row>
    <row r="14563" spans="1:5" x14ac:dyDescent="0.3">
      <c r="A14563" s="3"/>
      <c r="B14563" s="3"/>
      <c r="C14563" s="3"/>
      <c r="D14563" s="3"/>
      <c r="E14563" s="3"/>
    </row>
    <row r="14564" spans="1:5" x14ac:dyDescent="0.3">
      <c r="A14564" s="3"/>
      <c r="B14564" s="3"/>
      <c r="C14564" s="3"/>
      <c r="D14564" s="3"/>
      <c r="E14564" s="3"/>
    </row>
    <row r="14565" spans="1:5" x14ac:dyDescent="0.3">
      <c r="A14565" s="3"/>
      <c r="B14565" s="3"/>
      <c r="C14565" s="3"/>
      <c r="D14565" s="3"/>
      <c r="E14565" s="3"/>
    </row>
    <row r="14566" spans="1:5" x14ac:dyDescent="0.3">
      <c r="A14566" s="3"/>
      <c r="B14566" s="3"/>
      <c r="C14566" s="3"/>
      <c r="D14566" s="3"/>
      <c r="E14566" s="3"/>
    </row>
    <row r="14567" spans="1:5" x14ac:dyDescent="0.3">
      <c r="A14567" s="3"/>
      <c r="B14567" s="3"/>
      <c r="C14567" s="3"/>
      <c r="D14567" s="3"/>
      <c r="E14567" s="3"/>
    </row>
    <row r="14568" spans="1:5" x14ac:dyDescent="0.3">
      <c r="A14568" s="3"/>
      <c r="B14568" s="3"/>
      <c r="C14568" s="3"/>
      <c r="D14568" s="3"/>
      <c r="E14568" s="3"/>
    </row>
    <row r="14569" spans="1:5" x14ac:dyDescent="0.3">
      <c r="A14569" s="3"/>
      <c r="B14569" s="3"/>
      <c r="C14569" s="3"/>
      <c r="D14569" s="3"/>
      <c r="E14569" s="3"/>
    </row>
    <row r="14570" spans="1:5" x14ac:dyDescent="0.3">
      <c r="A14570" s="3"/>
      <c r="B14570" s="3"/>
      <c r="C14570" s="3"/>
      <c r="D14570" s="3"/>
      <c r="E14570" s="3"/>
    </row>
    <row r="14571" spans="1:5" x14ac:dyDescent="0.3">
      <c r="A14571" s="3"/>
      <c r="B14571" s="3"/>
      <c r="C14571" s="3"/>
      <c r="D14571" s="3"/>
      <c r="E14571" s="3"/>
    </row>
    <row r="14572" spans="1:5" x14ac:dyDescent="0.3">
      <c r="A14572" s="3"/>
      <c r="B14572" s="3"/>
      <c r="C14572" s="3"/>
      <c r="D14572" s="3"/>
      <c r="E14572" s="3"/>
    </row>
    <row r="14573" spans="1:5" x14ac:dyDescent="0.3">
      <c r="A14573" s="3"/>
      <c r="B14573" s="3"/>
      <c r="C14573" s="3"/>
      <c r="D14573" s="3"/>
      <c r="E14573" s="3"/>
    </row>
    <row r="14574" spans="1:5" x14ac:dyDescent="0.3">
      <c r="A14574" s="3"/>
      <c r="B14574" s="3"/>
      <c r="C14574" s="3"/>
      <c r="D14574" s="3"/>
      <c r="E14574" s="3"/>
    </row>
    <row r="14575" spans="1:5" x14ac:dyDescent="0.3">
      <c r="A14575" s="3"/>
      <c r="B14575" s="3"/>
      <c r="C14575" s="3"/>
      <c r="D14575" s="3"/>
      <c r="E14575" s="3"/>
    </row>
    <row r="14576" spans="1:5" x14ac:dyDescent="0.3">
      <c r="A14576" s="3"/>
      <c r="B14576" s="3"/>
      <c r="C14576" s="3"/>
      <c r="D14576" s="3"/>
      <c r="E14576" s="3"/>
    </row>
    <row r="14577" spans="1:5" x14ac:dyDescent="0.3">
      <c r="A14577" s="3"/>
      <c r="B14577" s="3"/>
      <c r="C14577" s="3"/>
      <c r="D14577" s="3"/>
      <c r="E14577" s="3"/>
    </row>
    <row r="14578" spans="1:5" x14ac:dyDescent="0.3">
      <c r="A14578" s="3"/>
      <c r="B14578" s="3"/>
      <c r="C14578" s="3"/>
      <c r="D14578" s="3"/>
      <c r="E14578" s="3"/>
    </row>
    <row r="14579" spans="1:5" x14ac:dyDescent="0.3">
      <c r="A14579" s="3"/>
      <c r="B14579" s="3"/>
      <c r="C14579" s="3"/>
      <c r="D14579" s="3"/>
      <c r="E14579" s="3"/>
    </row>
    <row r="14580" spans="1:5" x14ac:dyDescent="0.3">
      <c r="A14580" s="3"/>
      <c r="B14580" s="3"/>
      <c r="C14580" s="3"/>
      <c r="D14580" s="3"/>
      <c r="E14580" s="3"/>
    </row>
    <row r="14581" spans="1:5" x14ac:dyDescent="0.3">
      <c r="A14581" s="3"/>
      <c r="B14581" s="3"/>
      <c r="C14581" s="3"/>
      <c r="D14581" s="3"/>
      <c r="E14581" s="3"/>
    </row>
    <row r="14582" spans="1:5" x14ac:dyDescent="0.3">
      <c r="A14582" s="3"/>
      <c r="B14582" s="3"/>
      <c r="C14582" s="3"/>
      <c r="D14582" s="3"/>
      <c r="E14582" s="3"/>
    </row>
    <row r="14583" spans="1:5" x14ac:dyDescent="0.3">
      <c r="A14583" s="3"/>
      <c r="B14583" s="3"/>
      <c r="C14583" s="3"/>
      <c r="D14583" s="3"/>
      <c r="E14583" s="3"/>
    </row>
    <row r="14584" spans="1:5" x14ac:dyDescent="0.3">
      <c r="A14584" s="3"/>
      <c r="B14584" s="3"/>
      <c r="C14584" s="3"/>
      <c r="D14584" s="3"/>
      <c r="E14584" s="3"/>
    </row>
    <row r="14585" spans="1:5" x14ac:dyDescent="0.3">
      <c r="A14585" s="3"/>
      <c r="B14585" s="3"/>
      <c r="C14585" s="3"/>
      <c r="D14585" s="3"/>
      <c r="E14585" s="3"/>
    </row>
    <row r="14586" spans="1:5" x14ac:dyDescent="0.3">
      <c r="A14586" s="3"/>
      <c r="B14586" s="3"/>
      <c r="C14586" s="3"/>
      <c r="D14586" s="3"/>
      <c r="E14586" s="3"/>
    </row>
    <row r="14587" spans="1:5" x14ac:dyDescent="0.3">
      <c r="A14587" s="3"/>
      <c r="B14587" s="3"/>
      <c r="C14587" s="3"/>
      <c r="D14587" s="3"/>
      <c r="E14587" s="3"/>
    </row>
    <row r="14588" spans="1:5" x14ac:dyDescent="0.3">
      <c r="A14588" s="3"/>
      <c r="B14588" s="3"/>
      <c r="C14588" s="3"/>
      <c r="D14588" s="3"/>
      <c r="E14588" s="3"/>
    </row>
    <row r="14589" spans="1:5" x14ac:dyDescent="0.3">
      <c r="A14589" s="3"/>
      <c r="B14589" s="3"/>
      <c r="C14589" s="3"/>
      <c r="D14589" s="3"/>
      <c r="E14589" s="3"/>
    </row>
    <row r="14590" spans="1:5" x14ac:dyDescent="0.3">
      <c r="A14590" s="3"/>
      <c r="B14590" s="3"/>
      <c r="C14590" s="3"/>
      <c r="D14590" s="3"/>
      <c r="E14590" s="3"/>
    </row>
    <row r="14591" spans="1:5" x14ac:dyDescent="0.3">
      <c r="A14591" s="3"/>
      <c r="B14591" s="3"/>
      <c r="C14591" s="3"/>
      <c r="D14591" s="3"/>
      <c r="E14591" s="3"/>
    </row>
    <row r="14592" spans="1:5" x14ac:dyDescent="0.3">
      <c r="A14592" s="3"/>
      <c r="B14592" s="3"/>
      <c r="C14592" s="3"/>
      <c r="D14592" s="3"/>
      <c r="E14592" s="3"/>
    </row>
    <row r="14593" spans="1:5" x14ac:dyDescent="0.3">
      <c r="A14593" s="3"/>
      <c r="B14593" s="3"/>
      <c r="C14593" s="3"/>
      <c r="D14593" s="3"/>
      <c r="E14593" s="3"/>
    </row>
    <row r="14594" spans="1:5" x14ac:dyDescent="0.3">
      <c r="A14594" s="3"/>
      <c r="B14594" s="3"/>
      <c r="C14594" s="3"/>
      <c r="D14594" s="3"/>
      <c r="E14594" s="3"/>
    </row>
    <row r="14595" spans="1:5" x14ac:dyDescent="0.3">
      <c r="A14595" s="3"/>
      <c r="B14595" s="3"/>
      <c r="C14595" s="3"/>
      <c r="D14595" s="3"/>
      <c r="E14595" s="3"/>
    </row>
    <row r="14596" spans="1:5" x14ac:dyDescent="0.3">
      <c r="A14596" s="3"/>
      <c r="B14596" s="3"/>
      <c r="C14596" s="3"/>
      <c r="D14596" s="3"/>
      <c r="E14596" s="3"/>
    </row>
    <row r="14597" spans="1:5" x14ac:dyDescent="0.3">
      <c r="A14597" s="3"/>
      <c r="B14597" s="3"/>
      <c r="C14597" s="3"/>
      <c r="D14597" s="3"/>
      <c r="E14597" s="3"/>
    </row>
    <row r="14598" spans="1:5" x14ac:dyDescent="0.3">
      <c r="A14598" s="3"/>
      <c r="B14598" s="3"/>
      <c r="C14598" s="3"/>
      <c r="D14598" s="3"/>
      <c r="E14598" s="3"/>
    </row>
    <row r="14599" spans="1:5" x14ac:dyDescent="0.3">
      <c r="A14599" s="3"/>
      <c r="B14599" s="3"/>
      <c r="C14599" s="3"/>
      <c r="D14599" s="3"/>
      <c r="E14599" s="3"/>
    </row>
    <row r="14600" spans="1:5" x14ac:dyDescent="0.3">
      <c r="A14600" s="3"/>
      <c r="B14600" s="3"/>
      <c r="C14600" s="3"/>
      <c r="D14600" s="3"/>
      <c r="E14600" s="3"/>
    </row>
    <row r="14601" spans="1:5" x14ac:dyDescent="0.3">
      <c r="A14601" s="3"/>
      <c r="B14601" s="3"/>
      <c r="C14601" s="3"/>
      <c r="D14601" s="3"/>
      <c r="E14601" s="3"/>
    </row>
    <row r="14602" spans="1:5" x14ac:dyDescent="0.3">
      <c r="A14602" s="3"/>
      <c r="B14602" s="3"/>
      <c r="C14602" s="3"/>
      <c r="D14602" s="3"/>
      <c r="E14602" s="3"/>
    </row>
    <row r="14603" spans="1:5" x14ac:dyDescent="0.3">
      <c r="A14603" s="3"/>
      <c r="B14603" s="3"/>
      <c r="C14603" s="3"/>
      <c r="D14603" s="3"/>
      <c r="E14603" s="3"/>
    </row>
    <row r="14604" spans="1:5" x14ac:dyDescent="0.3">
      <c r="A14604" s="3"/>
      <c r="B14604" s="3"/>
      <c r="C14604" s="3"/>
      <c r="D14604" s="3"/>
      <c r="E14604" s="3"/>
    </row>
    <row r="14605" spans="1:5" x14ac:dyDescent="0.3">
      <c r="A14605" s="3"/>
      <c r="B14605" s="3"/>
      <c r="C14605" s="3"/>
      <c r="D14605" s="3"/>
      <c r="E14605" s="3"/>
    </row>
    <row r="14606" spans="1:5" x14ac:dyDescent="0.3">
      <c r="A14606" s="3"/>
      <c r="B14606" s="3"/>
      <c r="C14606" s="3"/>
      <c r="D14606" s="3"/>
      <c r="E14606" s="3"/>
    </row>
    <row r="14607" spans="1:5" x14ac:dyDescent="0.3">
      <c r="A14607" s="3"/>
      <c r="B14607" s="3"/>
      <c r="C14607" s="3"/>
      <c r="D14607" s="3"/>
      <c r="E14607" s="3"/>
    </row>
    <row r="14608" spans="1:5" x14ac:dyDescent="0.3">
      <c r="A14608" s="3"/>
      <c r="B14608" s="3"/>
      <c r="C14608" s="3"/>
      <c r="D14608" s="3"/>
      <c r="E14608" s="3"/>
    </row>
    <row r="14609" spans="1:5" x14ac:dyDescent="0.3">
      <c r="A14609" s="3"/>
      <c r="B14609" s="3"/>
      <c r="C14609" s="3"/>
      <c r="D14609" s="3"/>
      <c r="E14609" s="3"/>
    </row>
    <row r="14610" spans="1:5" x14ac:dyDescent="0.3">
      <c r="A14610" s="3"/>
      <c r="B14610" s="3"/>
      <c r="C14610" s="3"/>
      <c r="D14610" s="3"/>
      <c r="E14610" s="3"/>
    </row>
    <row r="14611" spans="1:5" x14ac:dyDescent="0.3">
      <c r="A14611" s="3"/>
      <c r="B14611" s="3"/>
      <c r="C14611" s="3"/>
      <c r="D14611" s="3"/>
      <c r="E14611" s="3"/>
    </row>
    <row r="14612" spans="1:5" x14ac:dyDescent="0.3">
      <c r="A14612" s="3"/>
      <c r="B14612" s="3"/>
      <c r="C14612" s="3"/>
      <c r="D14612" s="3"/>
      <c r="E14612" s="3"/>
    </row>
    <row r="14613" spans="1:5" x14ac:dyDescent="0.3">
      <c r="A14613" s="3"/>
      <c r="B14613" s="3"/>
      <c r="C14613" s="3"/>
      <c r="D14613" s="3"/>
      <c r="E14613" s="3"/>
    </row>
    <row r="14614" spans="1:5" x14ac:dyDescent="0.3">
      <c r="A14614" s="3"/>
      <c r="B14614" s="3"/>
      <c r="C14614" s="3"/>
      <c r="D14614" s="3"/>
      <c r="E14614" s="3"/>
    </row>
    <row r="14615" spans="1:5" x14ac:dyDescent="0.3">
      <c r="A14615" s="3"/>
      <c r="B14615" s="3"/>
      <c r="C14615" s="3"/>
      <c r="D14615" s="3"/>
      <c r="E14615" s="3"/>
    </row>
    <row r="14616" spans="1:5" x14ac:dyDescent="0.3">
      <c r="A14616" s="3"/>
      <c r="B14616" s="3"/>
      <c r="C14616" s="3"/>
      <c r="D14616" s="3"/>
      <c r="E14616" s="3"/>
    </row>
    <row r="14617" spans="1:5" x14ac:dyDescent="0.3">
      <c r="A14617" s="3"/>
      <c r="B14617" s="3"/>
      <c r="C14617" s="3"/>
      <c r="D14617" s="3"/>
      <c r="E14617" s="3"/>
    </row>
    <row r="14618" spans="1:5" x14ac:dyDescent="0.3">
      <c r="A14618" s="3"/>
      <c r="B14618" s="3"/>
      <c r="C14618" s="3"/>
      <c r="D14618" s="3"/>
      <c r="E14618" s="3"/>
    </row>
    <row r="14619" spans="1:5" x14ac:dyDescent="0.3">
      <c r="A14619" s="3"/>
      <c r="B14619" s="3"/>
      <c r="C14619" s="3"/>
      <c r="D14619" s="3"/>
      <c r="E14619" s="3"/>
    </row>
    <row r="14620" spans="1:5" x14ac:dyDescent="0.3">
      <c r="A14620" s="3"/>
      <c r="B14620" s="3"/>
      <c r="C14620" s="3"/>
      <c r="D14620" s="3"/>
      <c r="E14620" s="3"/>
    </row>
    <row r="14621" spans="1:5" x14ac:dyDescent="0.3">
      <c r="A14621" s="3"/>
      <c r="B14621" s="3"/>
      <c r="C14621" s="3"/>
      <c r="D14621" s="3"/>
      <c r="E14621" s="3"/>
    </row>
    <row r="14622" spans="1:5" x14ac:dyDescent="0.3">
      <c r="A14622" s="3"/>
      <c r="B14622" s="3"/>
      <c r="C14622" s="3"/>
      <c r="D14622" s="3"/>
      <c r="E14622" s="3"/>
    </row>
    <row r="14623" spans="1:5" x14ac:dyDescent="0.3">
      <c r="A14623" s="3"/>
      <c r="B14623" s="3"/>
      <c r="C14623" s="3"/>
      <c r="D14623" s="3"/>
      <c r="E14623" s="3"/>
    </row>
    <row r="14624" spans="1:5" x14ac:dyDescent="0.3">
      <c r="A14624" s="3"/>
      <c r="B14624" s="3"/>
      <c r="C14624" s="3"/>
      <c r="D14624" s="3"/>
      <c r="E14624" s="3"/>
    </row>
    <row r="14625" spans="1:5" x14ac:dyDescent="0.3">
      <c r="A14625" s="3"/>
      <c r="B14625" s="3"/>
      <c r="C14625" s="3"/>
      <c r="D14625" s="3"/>
      <c r="E14625" s="3"/>
    </row>
    <row r="14626" spans="1:5" x14ac:dyDescent="0.3">
      <c r="A14626" s="3"/>
      <c r="B14626" s="3"/>
      <c r="C14626" s="3"/>
      <c r="D14626" s="3"/>
      <c r="E14626" s="3"/>
    </row>
    <row r="14627" spans="1:5" x14ac:dyDescent="0.3">
      <c r="A14627" s="3"/>
      <c r="B14627" s="3"/>
      <c r="C14627" s="3"/>
      <c r="D14627" s="3"/>
      <c r="E14627" s="3"/>
    </row>
    <row r="14628" spans="1:5" x14ac:dyDescent="0.3">
      <c r="A14628" s="3"/>
      <c r="B14628" s="3"/>
      <c r="C14628" s="3"/>
      <c r="D14628" s="3"/>
      <c r="E14628" s="3"/>
    </row>
    <row r="14629" spans="1:5" x14ac:dyDescent="0.3">
      <c r="A14629" s="3"/>
      <c r="B14629" s="3"/>
      <c r="C14629" s="3"/>
      <c r="D14629" s="3"/>
      <c r="E14629" s="3"/>
    </row>
    <row r="14630" spans="1:5" x14ac:dyDescent="0.3">
      <c r="A14630" s="3"/>
      <c r="B14630" s="3"/>
      <c r="C14630" s="3"/>
      <c r="D14630" s="3"/>
      <c r="E14630" s="3"/>
    </row>
    <row r="14631" spans="1:5" x14ac:dyDescent="0.3">
      <c r="A14631" s="3"/>
      <c r="B14631" s="3"/>
      <c r="C14631" s="3"/>
      <c r="D14631" s="3"/>
      <c r="E14631" s="3"/>
    </row>
    <row r="14632" spans="1:5" x14ac:dyDescent="0.3">
      <c r="A14632" s="3"/>
      <c r="B14632" s="3"/>
      <c r="C14632" s="3"/>
      <c r="D14632" s="3"/>
      <c r="E14632" s="3"/>
    </row>
    <row r="14633" spans="1:5" x14ac:dyDescent="0.3">
      <c r="A14633" s="3"/>
      <c r="B14633" s="3"/>
      <c r="C14633" s="3"/>
      <c r="D14633" s="3"/>
      <c r="E14633" s="3"/>
    </row>
    <row r="14634" spans="1:5" x14ac:dyDescent="0.3">
      <c r="A14634" s="3"/>
      <c r="B14634" s="3"/>
      <c r="C14634" s="3"/>
      <c r="D14634" s="3"/>
      <c r="E14634" s="3"/>
    </row>
    <row r="14635" spans="1:5" x14ac:dyDescent="0.3">
      <c r="A14635" s="3"/>
      <c r="B14635" s="3"/>
      <c r="C14635" s="3"/>
      <c r="D14635" s="3"/>
      <c r="E14635" s="3"/>
    </row>
    <row r="14636" spans="1:5" x14ac:dyDescent="0.3">
      <c r="A14636" s="3"/>
      <c r="B14636" s="3"/>
      <c r="C14636" s="3"/>
      <c r="D14636" s="3"/>
      <c r="E14636" s="3"/>
    </row>
    <row r="14637" spans="1:5" x14ac:dyDescent="0.3">
      <c r="A14637" s="3"/>
      <c r="B14637" s="3"/>
      <c r="C14637" s="3"/>
      <c r="D14637" s="3"/>
      <c r="E14637" s="3"/>
    </row>
    <row r="14638" spans="1:5" x14ac:dyDescent="0.3">
      <c r="A14638" s="3"/>
      <c r="B14638" s="3"/>
      <c r="C14638" s="3"/>
      <c r="D14638" s="3"/>
      <c r="E14638" s="3"/>
    </row>
    <row r="14639" spans="1:5" x14ac:dyDescent="0.3">
      <c r="A14639" s="3"/>
      <c r="B14639" s="3"/>
      <c r="C14639" s="3"/>
      <c r="D14639" s="3"/>
      <c r="E14639" s="3"/>
    </row>
    <row r="14640" spans="1:5" x14ac:dyDescent="0.3">
      <c r="A14640" s="3"/>
      <c r="B14640" s="3"/>
      <c r="C14640" s="3"/>
      <c r="D14640" s="3"/>
      <c r="E14640" s="3"/>
    </row>
    <row r="14641" spans="1:5" x14ac:dyDescent="0.3">
      <c r="A14641" s="3"/>
      <c r="B14641" s="3"/>
      <c r="C14641" s="3"/>
      <c r="D14641" s="3"/>
      <c r="E14641" s="3"/>
    </row>
    <row r="14642" spans="1:5" x14ac:dyDescent="0.3">
      <c r="A14642" s="3"/>
      <c r="B14642" s="3"/>
      <c r="C14642" s="3"/>
      <c r="D14642" s="3"/>
      <c r="E14642" s="3"/>
    </row>
    <row r="14643" spans="1:5" x14ac:dyDescent="0.3">
      <c r="A14643" s="3"/>
      <c r="B14643" s="3"/>
      <c r="C14643" s="3"/>
      <c r="D14643" s="3"/>
      <c r="E14643" s="3"/>
    </row>
    <row r="14644" spans="1:5" x14ac:dyDescent="0.3">
      <c r="A14644" s="3"/>
      <c r="B14644" s="3"/>
      <c r="C14644" s="3"/>
      <c r="D14644" s="3"/>
      <c r="E14644" s="3"/>
    </row>
    <row r="14645" spans="1:5" x14ac:dyDescent="0.3">
      <c r="A14645" s="3"/>
      <c r="B14645" s="3"/>
      <c r="C14645" s="3"/>
      <c r="D14645" s="3"/>
      <c r="E14645" s="3"/>
    </row>
    <row r="14646" spans="1:5" x14ac:dyDescent="0.3">
      <c r="A14646" s="3"/>
      <c r="B14646" s="3"/>
      <c r="C14646" s="3"/>
      <c r="D14646" s="3"/>
      <c r="E14646" s="3"/>
    </row>
    <row r="14647" spans="1:5" x14ac:dyDescent="0.3">
      <c r="A14647" s="3"/>
      <c r="B14647" s="3"/>
      <c r="C14647" s="3"/>
      <c r="D14647" s="3"/>
      <c r="E14647" s="3"/>
    </row>
    <row r="14648" spans="1:5" x14ac:dyDescent="0.3">
      <c r="A14648" s="3"/>
      <c r="B14648" s="3"/>
      <c r="C14648" s="3"/>
      <c r="D14648" s="3"/>
      <c r="E14648" s="3"/>
    </row>
    <row r="14649" spans="1:5" x14ac:dyDescent="0.3">
      <c r="A14649" s="3"/>
      <c r="B14649" s="3"/>
      <c r="C14649" s="3"/>
      <c r="D14649" s="3"/>
      <c r="E14649" s="3"/>
    </row>
    <row r="14650" spans="1:5" x14ac:dyDescent="0.3">
      <c r="A14650" s="3"/>
      <c r="B14650" s="3"/>
      <c r="C14650" s="3"/>
      <c r="D14650" s="3"/>
      <c r="E14650" s="3"/>
    </row>
    <row r="14651" spans="1:5" x14ac:dyDescent="0.3">
      <c r="A14651" s="3"/>
      <c r="B14651" s="3"/>
      <c r="C14651" s="3"/>
      <c r="D14651" s="3"/>
      <c r="E14651" s="3"/>
    </row>
    <row r="14652" spans="1:5" x14ac:dyDescent="0.3">
      <c r="A14652" s="3"/>
      <c r="B14652" s="3"/>
      <c r="C14652" s="3"/>
      <c r="D14652" s="3"/>
      <c r="E14652" s="3"/>
    </row>
    <row r="14653" spans="1:5" x14ac:dyDescent="0.3">
      <c r="A14653" s="3"/>
      <c r="B14653" s="3"/>
      <c r="C14653" s="3"/>
      <c r="D14653" s="3"/>
      <c r="E14653" s="3"/>
    </row>
    <row r="14654" spans="1:5" x14ac:dyDescent="0.3">
      <c r="A14654" s="3"/>
      <c r="B14654" s="3"/>
      <c r="C14654" s="3"/>
      <c r="D14654" s="3"/>
      <c r="E14654" s="3"/>
    </row>
    <row r="14655" spans="1:5" x14ac:dyDescent="0.3">
      <c r="A14655" s="3"/>
      <c r="B14655" s="3"/>
      <c r="C14655" s="3"/>
      <c r="D14655" s="3"/>
      <c r="E14655" s="3"/>
    </row>
    <row r="14656" spans="1:5" x14ac:dyDescent="0.3">
      <c r="A14656" s="3"/>
      <c r="B14656" s="3"/>
      <c r="C14656" s="3"/>
      <c r="D14656" s="3"/>
      <c r="E14656" s="3"/>
    </row>
    <row r="14657" spans="1:5" x14ac:dyDescent="0.3">
      <c r="A14657" s="3"/>
      <c r="B14657" s="3"/>
      <c r="C14657" s="3"/>
      <c r="D14657" s="3"/>
      <c r="E14657" s="3"/>
    </row>
    <row r="14658" spans="1:5" x14ac:dyDescent="0.3">
      <c r="A14658" s="3"/>
      <c r="B14658" s="3"/>
      <c r="C14658" s="3"/>
      <c r="D14658" s="3"/>
      <c r="E14658" s="3"/>
    </row>
    <row r="14659" spans="1:5" x14ac:dyDescent="0.3">
      <c r="A14659" s="3"/>
      <c r="B14659" s="3"/>
      <c r="C14659" s="3"/>
      <c r="D14659" s="3"/>
      <c r="E14659" s="3"/>
    </row>
    <row r="14660" spans="1:5" x14ac:dyDescent="0.3">
      <c r="A14660" s="3"/>
      <c r="B14660" s="3"/>
      <c r="C14660" s="3"/>
      <c r="D14660" s="3"/>
      <c r="E14660" s="3"/>
    </row>
    <row r="14661" spans="1:5" x14ac:dyDescent="0.3">
      <c r="A14661" s="3"/>
      <c r="B14661" s="3"/>
      <c r="C14661" s="3"/>
      <c r="D14661" s="3"/>
      <c r="E14661" s="3"/>
    </row>
    <row r="14662" spans="1:5" x14ac:dyDescent="0.3">
      <c r="A14662" s="3"/>
      <c r="B14662" s="3"/>
      <c r="C14662" s="3"/>
      <c r="D14662" s="3"/>
      <c r="E14662" s="3"/>
    </row>
    <row r="14663" spans="1:5" x14ac:dyDescent="0.3">
      <c r="A14663" s="3"/>
      <c r="B14663" s="3"/>
      <c r="C14663" s="3"/>
      <c r="D14663" s="3"/>
      <c r="E14663" s="3"/>
    </row>
    <row r="14664" spans="1:5" x14ac:dyDescent="0.3">
      <c r="A14664" s="3"/>
      <c r="B14664" s="3"/>
      <c r="C14664" s="3"/>
      <c r="D14664" s="3"/>
      <c r="E14664" s="3"/>
    </row>
    <row r="14665" spans="1:5" x14ac:dyDescent="0.3">
      <c r="A14665" s="3"/>
      <c r="B14665" s="3"/>
      <c r="C14665" s="3"/>
      <c r="D14665" s="3"/>
      <c r="E14665" s="3"/>
    </row>
    <row r="14666" spans="1:5" x14ac:dyDescent="0.3">
      <c r="A14666" s="3"/>
      <c r="B14666" s="3"/>
      <c r="C14666" s="3"/>
      <c r="D14666" s="3"/>
      <c r="E14666" s="3"/>
    </row>
    <row r="14667" spans="1:5" x14ac:dyDescent="0.3">
      <c r="A14667" s="3"/>
      <c r="B14667" s="3"/>
      <c r="C14667" s="3"/>
      <c r="D14667" s="3"/>
      <c r="E14667" s="3"/>
    </row>
    <row r="14668" spans="1:5" x14ac:dyDescent="0.3">
      <c r="A14668" s="3"/>
      <c r="B14668" s="3"/>
      <c r="C14668" s="3"/>
      <c r="D14668" s="3"/>
      <c r="E14668" s="3"/>
    </row>
    <row r="14669" spans="1:5" x14ac:dyDescent="0.3">
      <c r="A14669" s="3"/>
      <c r="B14669" s="3"/>
      <c r="C14669" s="3"/>
      <c r="D14669" s="3"/>
      <c r="E14669" s="3"/>
    </row>
    <row r="14670" spans="1:5" x14ac:dyDescent="0.3">
      <c r="A14670" s="3"/>
      <c r="B14670" s="3"/>
      <c r="C14670" s="3"/>
      <c r="D14670" s="3"/>
      <c r="E14670" s="3"/>
    </row>
    <row r="14671" spans="1:5" x14ac:dyDescent="0.3">
      <c r="A14671" s="3"/>
      <c r="B14671" s="3"/>
      <c r="C14671" s="3"/>
      <c r="D14671" s="3"/>
      <c r="E14671" s="3"/>
    </row>
    <row r="14672" spans="1:5" x14ac:dyDescent="0.3">
      <c r="A14672" s="3"/>
      <c r="B14672" s="3"/>
      <c r="C14672" s="3"/>
      <c r="D14672" s="3"/>
      <c r="E14672" s="3"/>
    </row>
    <row r="14673" spans="1:5" x14ac:dyDescent="0.3">
      <c r="A14673" s="3"/>
      <c r="B14673" s="3"/>
      <c r="C14673" s="3"/>
      <c r="D14673" s="3"/>
      <c r="E14673" s="3"/>
    </row>
    <row r="14674" spans="1:5" x14ac:dyDescent="0.3">
      <c r="A14674" s="3"/>
      <c r="B14674" s="3"/>
      <c r="C14674" s="3"/>
      <c r="D14674" s="3"/>
      <c r="E14674" s="3"/>
    </row>
    <row r="14675" spans="1:5" x14ac:dyDescent="0.3">
      <c r="A14675" s="3"/>
      <c r="B14675" s="3"/>
      <c r="C14675" s="3"/>
      <c r="D14675" s="3"/>
      <c r="E14675" s="3"/>
    </row>
    <row r="14676" spans="1:5" x14ac:dyDescent="0.3">
      <c r="A14676" s="3"/>
      <c r="B14676" s="3"/>
      <c r="C14676" s="3"/>
      <c r="D14676" s="3"/>
      <c r="E14676" s="3"/>
    </row>
    <row r="14677" spans="1:5" x14ac:dyDescent="0.3">
      <c r="A14677" s="3"/>
      <c r="B14677" s="3"/>
      <c r="C14677" s="3"/>
      <c r="D14677" s="3"/>
      <c r="E14677" s="3"/>
    </row>
    <row r="14678" spans="1:5" x14ac:dyDescent="0.3">
      <c r="A14678" s="3"/>
      <c r="B14678" s="3"/>
      <c r="C14678" s="3"/>
      <c r="D14678" s="3"/>
      <c r="E14678" s="3"/>
    </row>
    <row r="14679" spans="1:5" x14ac:dyDescent="0.3">
      <c r="A14679" s="3"/>
      <c r="B14679" s="3"/>
      <c r="C14679" s="3"/>
      <c r="D14679" s="3"/>
      <c r="E14679" s="3"/>
    </row>
    <row r="14680" spans="1:5" x14ac:dyDescent="0.3">
      <c r="A14680" s="3"/>
      <c r="B14680" s="3"/>
      <c r="C14680" s="3"/>
      <c r="D14680" s="3"/>
      <c r="E14680" s="3"/>
    </row>
    <row r="14681" spans="1:5" x14ac:dyDescent="0.3">
      <c r="A14681" s="3"/>
      <c r="B14681" s="3"/>
      <c r="C14681" s="3"/>
      <c r="D14681" s="3"/>
      <c r="E14681" s="3"/>
    </row>
    <row r="14682" spans="1:5" x14ac:dyDescent="0.3">
      <c r="A14682" s="3"/>
      <c r="B14682" s="3"/>
      <c r="C14682" s="3"/>
      <c r="D14682" s="3"/>
      <c r="E14682" s="3"/>
    </row>
    <row r="14683" spans="1:5" x14ac:dyDescent="0.3">
      <c r="A14683" s="3"/>
      <c r="B14683" s="3"/>
      <c r="C14683" s="3"/>
      <c r="D14683" s="3"/>
      <c r="E14683" s="3"/>
    </row>
    <row r="14684" spans="1:5" x14ac:dyDescent="0.3">
      <c r="A14684" s="3"/>
      <c r="B14684" s="3"/>
      <c r="C14684" s="3"/>
      <c r="D14684" s="3"/>
      <c r="E14684" s="3"/>
    </row>
    <row r="14685" spans="1:5" x14ac:dyDescent="0.3">
      <c r="A14685" s="3"/>
      <c r="B14685" s="3"/>
      <c r="C14685" s="3"/>
      <c r="D14685" s="3"/>
      <c r="E14685" s="3"/>
    </row>
    <row r="14686" spans="1:5" x14ac:dyDescent="0.3">
      <c r="A14686" s="3"/>
      <c r="B14686" s="3"/>
      <c r="C14686" s="3"/>
      <c r="D14686" s="3"/>
      <c r="E14686" s="3"/>
    </row>
    <row r="14687" spans="1:5" x14ac:dyDescent="0.3">
      <c r="A14687" s="3"/>
      <c r="B14687" s="3"/>
      <c r="C14687" s="3"/>
      <c r="D14687" s="3"/>
      <c r="E14687" s="3"/>
    </row>
    <row r="14688" spans="1:5" x14ac:dyDescent="0.3">
      <c r="A14688" s="3"/>
      <c r="B14688" s="3"/>
      <c r="C14688" s="3"/>
      <c r="D14688" s="3"/>
      <c r="E14688" s="3"/>
    </row>
    <row r="14689" spans="1:5" x14ac:dyDescent="0.3">
      <c r="A14689" s="3"/>
      <c r="B14689" s="3"/>
      <c r="C14689" s="3"/>
      <c r="D14689" s="3"/>
      <c r="E14689" s="3"/>
    </row>
    <row r="14690" spans="1:5" x14ac:dyDescent="0.3">
      <c r="A14690" s="3"/>
      <c r="B14690" s="3"/>
      <c r="C14690" s="3"/>
      <c r="D14690" s="3"/>
      <c r="E14690" s="3"/>
    </row>
    <row r="14691" spans="1:5" x14ac:dyDescent="0.3">
      <c r="A14691" s="3"/>
      <c r="B14691" s="3"/>
      <c r="C14691" s="3"/>
      <c r="D14691" s="3"/>
      <c r="E14691" s="3"/>
    </row>
    <row r="14692" spans="1:5" x14ac:dyDescent="0.3">
      <c r="A14692" s="3"/>
      <c r="B14692" s="3"/>
      <c r="C14692" s="3"/>
      <c r="D14692" s="3"/>
      <c r="E14692" s="3"/>
    </row>
    <row r="14693" spans="1:5" x14ac:dyDescent="0.3">
      <c r="A14693" s="3"/>
      <c r="B14693" s="3"/>
      <c r="C14693" s="3"/>
      <c r="D14693" s="3"/>
      <c r="E14693" s="3"/>
    </row>
    <row r="14694" spans="1:5" x14ac:dyDescent="0.3">
      <c r="A14694" s="3"/>
      <c r="B14694" s="3"/>
      <c r="C14694" s="3"/>
      <c r="D14694" s="3"/>
      <c r="E14694" s="3"/>
    </row>
    <row r="14695" spans="1:5" x14ac:dyDescent="0.3">
      <c r="A14695" s="3"/>
      <c r="B14695" s="3"/>
      <c r="C14695" s="3"/>
      <c r="D14695" s="3"/>
      <c r="E14695" s="3"/>
    </row>
    <row r="14696" spans="1:5" x14ac:dyDescent="0.3">
      <c r="A14696" s="3"/>
      <c r="B14696" s="3"/>
      <c r="C14696" s="3"/>
      <c r="D14696" s="3"/>
      <c r="E14696" s="3"/>
    </row>
    <row r="14697" spans="1:5" x14ac:dyDescent="0.3">
      <c r="A14697" s="3"/>
      <c r="B14697" s="3"/>
      <c r="C14697" s="3"/>
      <c r="D14697" s="3"/>
      <c r="E14697" s="3"/>
    </row>
    <row r="14698" spans="1:5" x14ac:dyDescent="0.3">
      <c r="A14698" s="3"/>
      <c r="B14698" s="3"/>
      <c r="C14698" s="3"/>
      <c r="D14698" s="3"/>
      <c r="E14698" s="3"/>
    </row>
    <row r="14699" spans="1:5" x14ac:dyDescent="0.3">
      <c r="A14699" s="3"/>
      <c r="B14699" s="3"/>
      <c r="C14699" s="3"/>
      <c r="D14699" s="3"/>
      <c r="E14699" s="3"/>
    </row>
    <row r="14700" spans="1:5" x14ac:dyDescent="0.3">
      <c r="A14700" s="3"/>
      <c r="B14700" s="3"/>
      <c r="C14700" s="3"/>
      <c r="D14700" s="3"/>
      <c r="E14700" s="3"/>
    </row>
    <row r="14701" spans="1:5" x14ac:dyDescent="0.3">
      <c r="A14701" s="3"/>
      <c r="B14701" s="3"/>
      <c r="C14701" s="3"/>
      <c r="D14701" s="3"/>
      <c r="E14701" s="3"/>
    </row>
    <row r="14702" spans="1:5" x14ac:dyDescent="0.3">
      <c r="A14702" s="3"/>
      <c r="B14702" s="3"/>
      <c r="C14702" s="3"/>
      <c r="D14702" s="3"/>
      <c r="E14702" s="3"/>
    </row>
    <row r="14703" spans="1:5" x14ac:dyDescent="0.3">
      <c r="A14703" s="3"/>
      <c r="B14703" s="3"/>
      <c r="C14703" s="3"/>
      <c r="D14703" s="3"/>
      <c r="E14703" s="3"/>
    </row>
    <row r="14704" spans="1:5" x14ac:dyDescent="0.3">
      <c r="A14704" s="3"/>
      <c r="B14704" s="3"/>
      <c r="C14704" s="3"/>
      <c r="D14704" s="3"/>
      <c r="E14704" s="3"/>
    </row>
    <row r="14705" spans="1:5" x14ac:dyDescent="0.3">
      <c r="A14705" s="3"/>
      <c r="B14705" s="3"/>
      <c r="C14705" s="3"/>
      <c r="D14705" s="3"/>
      <c r="E14705" s="3"/>
    </row>
    <row r="14706" spans="1:5" x14ac:dyDescent="0.3">
      <c r="A14706" s="3"/>
      <c r="B14706" s="3"/>
      <c r="C14706" s="3"/>
      <c r="D14706" s="3"/>
      <c r="E14706" s="3"/>
    </row>
    <row r="14707" spans="1:5" x14ac:dyDescent="0.3">
      <c r="A14707" s="3"/>
      <c r="B14707" s="3"/>
      <c r="C14707" s="3"/>
      <c r="D14707" s="3"/>
      <c r="E14707" s="3"/>
    </row>
    <row r="14708" spans="1:5" x14ac:dyDescent="0.3">
      <c r="A14708" s="3"/>
      <c r="B14708" s="3"/>
      <c r="C14708" s="3"/>
      <c r="D14708" s="3"/>
      <c r="E14708" s="3"/>
    </row>
    <row r="14709" spans="1:5" x14ac:dyDescent="0.3">
      <c r="A14709" s="3"/>
      <c r="B14709" s="3"/>
      <c r="C14709" s="3"/>
      <c r="D14709" s="3"/>
      <c r="E14709" s="3"/>
    </row>
    <row r="14710" spans="1:5" x14ac:dyDescent="0.3">
      <c r="A14710" s="3"/>
      <c r="B14710" s="3"/>
      <c r="C14710" s="3"/>
      <c r="D14710" s="3"/>
      <c r="E14710" s="3"/>
    </row>
    <row r="14711" spans="1:5" x14ac:dyDescent="0.3">
      <c r="A14711" s="3"/>
      <c r="B14711" s="3"/>
      <c r="C14711" s="3"/>
      <c r="D14711" s="3"/>
      <c r="E14711" s="3"/>
    </row>
    <row r="14712" spans="1:5" x14ac:dyDescent="0.3">
      <c r="A14712" s="3"/>
      <c r="B14712" s="3"/>
      <c r="C14712" s="3"/>
      <c r="D14712" s="3"/>
      <c r="E14712" s="3"/>
    </row>
    <row r="14713" spans="1:5" x14ac:dyDescent="0.3">
      <c r="A14713" s="3"/>
      <c r="B14713" s="3"/>
      <c r="C14713" s="3"/>
      <c r="D14713" s="3"/>
      <c r="E14713" s="3"/>
    </row>
    <row r="14714" spans="1:5" x14ac:dyDescent="0.3">
      <c r="A14714" s="3"/>
      <c r="B14714" s="3"/>
      <c r="C14714" s="3"/>
      <c r="D14714" s="3"/>
      <c r="E14714" s="3"/>
    </row>
    <row r="14715" spans="1:5" x14ac:dyDescent="0.3">
      <c r="A14715" s="3"/>
      <c r="B14715" s="3"/>
      <c r="C14715" s="3"/>
      <c r="D14715" s="3"/>
      <c r="E14715" s="3"/>
    </row>
    <row r="14716" spans="1:5" x14ac:dyDescent="0.3">
      <c r="A14716" s="3"/>
      <c r="B14716" s="3"/>
      <c r="C14716" s="3"/>
      <c r="D14716" s="3"/>
      <c r="E14716" s="3"/>
    </row>
    <row r="14717" spans="1:5" x14ac:dyDescent="0.3">
      <c r="A14717" s="3"/>
      <c r="B14717" s="3"/>
      <c r="C14717" s="3"/>
      <c r="D14717" s="3"/>
      <c r="E14717" s="3"/>
    </row>
    <row r="14718" spans="1:5" x14ac:dyDescent="0.3">
      <c r="A14718" s="3"/>
      <c r="B14718" s="3"/>
      <c r="C14718" s="3"/>
      <c r="D14718" s="3"/>
      <c r="E14718" s="3"/>
    </row>
    <row r="14719" spans="1:5" x14ac:dyDescent="0.3">
      <c r="A14719" s="3"/>
      <c r="B14719" s="3"/>
      <c r="C14719" s="3"/>
      <c r="D14719" s="3"/>
      <c r="E14719" s="3"/>
    </row>
    <row r="14720" spans="1:5" x14ac:dyDescent="0.3">
      <c r="A14720" s="3"/>
      <c r="B14720" s="3"/>
      <c r="C14720" s="3"/>
      <c r="D14720" s="3"/>
      <c r="E14720" s="3"/>
    </row>
    <row r="14721" spans="1:5" x14ac:dyDescent="0.3">
      <c r="A14721" s="3"/>
      <c r="B14721" s="3"/>
      <c r="C14721" s="3"/>
      <c r="D14721" s="3"/>
      <c r="E14721" s="3"/>
    </row>
    <row r="14722" spans="1:5" x14ac:dyDescent="0.3">
      <c r="A14722" s="3"/>
      <c r="B14722" s="3"/>
      <c r="C14722" s="3"/>
      <c r="D14722" s="3"/>
      <c r="E14722" s="3"/>
    </row>
    <row r="14723" spans="1:5" x14ac:dyDescent="0.3">
      <c r="A14723" s="3"/>
      <c r="B14723" s="3"/>
      <c r="C14723" s="3"/>
      <c r="D14723" s="3"/>
      <c r="E14723" s="3"/>
    </row>
    <row r="14724" spans="1:5" x14ac:dyDescent="0.3">
      <c r="A14724" s="3"/>
      <c r="B14724" s="3"/>
      <c r="C14724" s="3"/>
      <c r="D14724" s="3"/>
      <c r="E14724" s="3"/>
    </row>
    <row r="14725" spans="1:5" x14ac:dyDescent="0.3">
      <c r="A14725" s="3"/>
      <c r="B14725" s="3"/>
      <c r="C14725" s="3"/>
      <c r="D14725" s="3"/>
      <c r="E14725" s="3"/>
    </row>
    <row r="14726" spans="1:5" x14ac:dyDescent="0.3">
      <c r="A14726" s="3"/>
      <c r="B14726" s="3"/>
      <c r="C14726" s="3"/>
      <c r="D14726" s="3"/>
      <c r="E14726" s="3"/>
    </row>
    <row r="14727" spans="1:5" x14ac:dyDescent="0.3">
      <c r="A14727" s="3"/>
      <c r="B14727" s="3"/>
      <c r="C14727" s="3"/>
      <c r="D14727" s="3"/>
      <c r="E14727" s="3"/>
    </row>
    <row r="14728" spans="1:5" x14ac:dyDescent="0.3">
      <c r="A14728" s="3"/>
      <c r="B14728" s="3"/>
      <c r="C14728" s="3"/>
      <c r="D14728" s="3"/>
      <c r="E14728" s="3"/>
    </row>
    <row r="14729" spans="1:5" x14ac:dyDescent="0.3">
      <c r="A14729" s="3"/>
      <c r="B14729" s="3"/>
      <c r="C14729" s="3"/>
      <c r="D14729" s="3"/>
      <c r="E14729" s="3"/>
    </row>
    <row r="14730" spans="1:5" x14ac:dyDescent="0.3">
      <c r="A14730" s="3"/>
      <c r="B14730" s="3"/>
      <c r="C14730" s="3"/>
      <c r="D14730" s="3"/>
      <c r="E14730" s="3"/>
    </row>
    <row r="14731" spans="1:5" x14ac:dyDescent="0.3">
      <c r="A14731" s="3"/>
      <c r="B14731" s="3"/>
      <c r="C14731" s="3"/>
      <c r="D14731" s="3"/>
      <c r="E14731" s="3"/>
    </row>
    <row r="14732" spans="1:5" x14ac:dyDescent="0.3">
      <c r="A14732" s="3"/>
      <c r="B14732" s="3"/>
      <c r="C14732" s="3"/>
      <c r="D14732" s="3"/>
      <c r="E14732" s="3"/>
    </row>
    <row r="14733" spans="1:5" x14ac:dyDescent="0.3">
      <c r="A14733" s="3"/>
      <c r="B14733" s="3"/>
      <c r="C14733" s="3"/>
      <c r="D14733" s="3"/>
      <c r="E14733" s="3"/>
    </row>
    <row r="14734" spans="1:5" x14ac:dyDescent="0.3">
      <c r="A14734" s="3"/>
      <c r="B14734" s="3"/>
      <c r="C14734" s="3"/>
      <c r="D14734" s="3"/>
      <c r="E14734" s="3"/>
    </row>
    <row r="14735" spans="1:5" x14ac:dyDescent="0.3">
      <c r="A14735" s="3"/>
      <c r="B14735" s="3"/>
      <c r="C14735" s="3"/>
      <c r="D14735" s="3"/>
      <c r="E14735" s="3"/>
    </row>
    <row r="14736" spans="1:5" x14ac:dyDescent="0.3">
      <c r="A14736" s="3"/>
      <c r="B14736" s="3"/>
      <c r="C14736" s="3"/>
      <c r="D14736" s="3"/>
      <c r="E14736" s="3"/>
    </row>
    <row r="14737" spans="1:5" x14ac:dyDescent="0.3">
      <c r="A14737" s="3"/>
      <c r="B14737" s="3"/>
      <c r="C14737" s="3"/>
      <c r="D14737" s="3"/>
      <c r="E14737" s="3"/>
    </row>
    <row r="14738" spans="1:5" x14ac:dyDescent="0.3">
      <c r="A14738" s="3"/>
      <c r="B14738" s="3"/>
      <c r="C14738" s="3"/>
      <c r="D14738" s="3"/>
      <c r="E14738" s="3"/>
    </row>
    <row r="14739" spans="1:5" x14ac:dyDescent="0.3">
      <c r="A14739" s="3"/>
      <c r="B14739" s="3"/>
      <c r="C14739" s="3"/>
      <c r="D14739" s="3"/>
      <c r="E14739" s="3"/>
    </row>
    <row r="14740" spans="1:5" x14ac:dyDescent="0.3">
      <c r="A14740" s="3"/>
      <c r="B14740" s="3"/>
      <c r="C14740" s="3"/>
      <c r="D14740" s="3"/>
      <c r="E14740" s="3"/>
    </row>
    <row r="14741" spans="1:5" x14ac:dyDescent="0.3">
      <c r="A14741" s="3"/>
      <c r="B14741" s="3"/>
      <c r="C14741" s="3"/>
      <c r="D14741" s="3"/>
      <c r="E14741" s="3"/>
    </row>
    <row r="14742" spans="1:5" x14ac:dyDescent="0.3">
      <c r="A14742" s="3"/>
      <c r="B14742" s="3"/>
      <c r="C14742" s="3"/>
      <c r="D14742" s="3"/>
      <c r="E14742" s="3"/>
    </row>
    <row r="14743" spans="1:5" x14ac:dyDescent="0.3">
      <c r="A14743" s="3"/>
      <c r="B14743" s="3"/>
      <c r="C14743" s="3"/>
      <c r="D14743" s="3"/>
      <c r="E14743" s="3"/>
    </row>
    <row r="14744" spans="1:5" x14ac:dyDescent="0.3">
      <c r="A14744" s="3"/>
      <c r="B14744" s="3"/>
      <c r="C14744" s="3"/>
      <c r="D14744" s="3"/>
      <c r="E14744" s="3"/>
    </row>
    <row r="14745" spans="1:5" x14ac:dyDescent="0.3">
      <c r="A14745" s="3"/>
      <c r="B14745" s="3"/>
      <c r="C14745" s="3"/>
      <c r="D14745" s="3"/>
      <c r="E14745" s="3"/>
    </row>
    <row r="14746" spans="1:5" x14ac:dyDescent="0.3">
      <c r="A14746" s="3"/>
      <c r="B14746" s="3"/>
      <c r="C14746" s="3"/>
      <c r="D14746" s="3"/>
      <c r="E14746" s="3"/>
    </row>
    <row r="14747" spans="1:5" x14ac:dyDescent="0.3">
      <c r="A14747" s="3"/>
      <c r="B14747" s="3"/>
      <c r="C14747" s="3"/>
      <c r="D14747" s="3"/>
      <c r="E14747" s="3"/>
    </row>
    <row r="14748" spans="1:5" x14ac:dyDescent="0.3">
      <c r="A14748" s="3"/>
      <c r="B14748" s="3"/>
      <c r="C14748" s="3"/>
      <c r="D14748" s="3"/>
      <c r="E14748" s="3"/>
    </row>
    <row r="14749" spans="1:5" x14ac:dyDescent="0.3">
      <c r="A14749" s="3"/>
      <c r="B14749" s="3"/>
      <c r="C14749" s="3"/>
      <c r="D14749" s="3"/>
      <c r="E14749" s="3"/>
    </row>
    <row r="14750" spans="1:5" x14ac:dyDescent="0.3">
      <c r="A14750" s="3"/>
      <c r="B14750" s="3"/>
      <c r="C14750" s="3"/>
      <c r="D14750" s="3"/>
      <c r="E14750" s="3"/>
    </row>
    <row r="14751" spans="1:5" x14ac:dyDescent="0.3">
      <c r="A14751" s="3"/>
      <c r="B14751" s="3"/>
      <c r="C14751" s="3"/>
      <c r="D14751" s="3"/>
      <c r="E14751" s="3"/>
    </row>
    <row r="14752" spans="1:5" x14ac:dyDescent="0.3">
      <c r="A14752" s="3"/>
      <c r="B14752" s="3"/>
      <c r="C14752" s="3"/>
      <c r="D14752" s="3"/>
      <c r="E14752" s="3"/>
    </row>
    <row r="14753" spans="1:5" x14ac:dyDescent="0.3">
      <c r="A14753" s="3"/>
      <c r="B14753" s="3"/>
      <c r="C14753" s="3"/>
      <c r="D14753" s="3"/>
      <c r="E14753" s="3"/>
    </row>
    <row r="14754" spans="1:5" x14ac:dyDescent="0.3">
      <c r="A14754" s="3"/>
      <c r="B14754" s="3"/>
      <c r="C14754" s="3"/>
      <c r="D14754" s="3"/>
      <c r="E14754" s="3"/>
    </row>
    <row r="14755" spans="1:5" x14ac:dyDescent="0.3">
      <c r="A14755" s="3"/>
      <c r="B14755" s="3"/>
      <c r="C14755" s="3"/>
      <c r="D14755" s="3"/>
      <c r="E14755" s="3"/>
    </row>
    <row r="14756" spans="1:5" x14ac:dyDescent="0.3">
      <c r="A14756" s="3"/>
      <c r="B14756" s="3"/>
      <c r="C14756" s="3"/>
      <c r="D14756" s="3"/>
      <c r="E14756" s="3"/>
    </row>
    <row r="14757" spans="1:5" x14ac:dyDescent="0.3">
      <c r="A14757" s="3"/>
      <c r="B14757" s="3"/>
      <c r="C14757" s="3"/>
      <c r="D14757" s="3"/>
      <c r="E14757" s="3"/>
    </row>
    <row r="14758" spans="1:5" x14ac:dyDescent="0.3">
      <c r="A14758" s="3"/>
      <c r="B14758" s="3"/>
      <c r="C14758" s="3"/>
      <c r="D14758" s="3"/>
      <c r="E14758" s="3"/>
    </row>
    <row r="14759" spans="1:5" x14ac:dyDescent="0.3">
      <c r="A14759" s="3"/>
      <c r="B14759" s="3"/>
      <c r="C14759" s="3"/>
      <c r="D14759" s="3"/>
      <c r="E14759" s="3"/>
    </row>
    <row r="14760" spans="1:5" x14ac:dyDescent="0.3">
      <c r="A14760" s="3"/>
      <c r="B14760" s="3"/>
      <c r="C14760" s="3"/>
      <c r="D14760" s="3"/>
      <c r="E14760" s="3"/>
    </row>
    <row r="14761" spans="1:5" x14ac:dyDescent="0.3">
      <c r="A14761" s="3"/>
      <c r="B14761" s="3"/>
      <c r="C14761" s="3"/>
      <c r="D14761" s="3"/>
      <c r="E14761" s="3"/>
    </row>
    <row r="14762" spans="1:5" x14ac:dyDescent="0.3">
      <c r="A14762" s="3"/>
      <c r="B14762" s="3"/>
      <c r="C14762" s="3"/>
      <c r="D14762" s="3"/>
      <c r="E14762" s="3"/>
    </row>
    <row r="14763" spans="1:5" x14ac:dyDescent="0.3">
      <c r="A14763" s="3"/>
      <c r="B14763" s="3"/>
      <c r="C14763" s="3"/>
      <c r="D14763" s="3"/>
      <c r="E14763" s="3"/>
    </row>
    <row r="14764" spans="1:5" x14ac:dyDescent="0.3">
      <c r="A14764" s="3"/>
      <c r="B14764" s="3"/>
      <c r="C14764" s="3"/>
      <c r="D14764" s="3"/>
      <c r="E14764" s="3"/>
    </row>
    <row r="14765" spans="1:5" x14ac:dyDescent="0.3">
      <c r="A14765" s="3"/>
      <c r="B14765" s="3"/>
      <c r="C14765" s="3"/>
      <c r="D14765" s="3"/>
      <c r="E14765" s="3"/>
    </row>
    <row r="14766" spans="1:5" x14ac:dyDescent="0.3">
      <c r="A14766" s="3"/>
      <c r="B14766" s="3"/>
      <c r="C14766" s="3"/>
      <c r="D14766" s="3"/>
      <c r="E14766" s="3"/>
    </row>
    <row r="14767" spans="1:5" x14ac:dyDescent="0.3">
      <c r="A14767" s="3"/>
      <c r="B14767" s="3"/>
      <c r="C14767" s="3"/>
      <c r="D14767" s="3"/>
      <c r="E14767" s="3"/>
    </row>
    <row r="14768" spans="1:5" x14ac:dyDescent="0.3">
      <c r="A14768" s="3"/>
      <c r="B14768" s="3"/>
      <c r="C14768" s="3"/>
      <c r="D14768" s="3"/>
      <c r="E14768" s="3"/>
    </row>
    <row r="14769" spans="1:5" x14ac:dyDescent="0.3">
      <c r="A14769" s="3"/>
      <c r="B14769" s="3"/>
      <c r="C14769" s="3"/>
      <c r="D14769" s="3"/>
      <c r="E14769" s="3"/>
    </row>
    <row r="14770" spans="1:5" x14ac:dyDescent="0.3">
      <c r="A14770" s="3"/>
      <c r="B14770" s="3"/>
      <c r="C14770" s="3"/>
      <c r="D14770" s="3"/>
      <c r="E14770" s="3"/>
    </row>
    <row r="14771" spans="1:5" x14ac:dyDescent="0.3">
      <c r="A14771" s="3"/>
      <c r="B14771" s="3"/>
      <c r="C14771" s="3"/>
      <c r="D14771" s="3"/>
      <c r="E14771" s="3"/>
    </row>
    <row r="14772" spans="1:5" x14ac:dyDescent="0.3">
      <c r="A14772" s="3"/>
      <c r="B14772" s="3"/>
      <c r="C14772" s="3"/>
      <c r="D14772" s="3"/>
      <c r="E14772" s="3"/>
    </row>
    <row r="14773" spans="1:5" x14ac:dyDescent="0.3">
      <c r="A14773" s="3"/>
      <c r="B14773" s="3"/>
      <c r="C14773" s="3"/>
      <c r="D14773" s="3"/>
      <c r="E14773" s="3"/>
    </row>
    <row r="14774" spans="1:5" x14ac:dyDescent="0.3">
      <c r="A14774" s="3"/>
      <c r="B14774" s="3"/>
      <c r="C14774" s="3"/>
      <c r="D14774" s="3"/>
      <c r="E14774" s="3"/>
    </row>
    <row r="14775" spans="1:5" x14ac:dyDescent="0.3">
      <c r="A14775" s="3"/>
      <c r="B14775" s="3"/>
      <c r="C14775" s="3"/>
      <c r="D14775" s="3"/>
      <c r="E14775" s="3"/>
    </row>
    <row r="14776" spans="1:5" x14ac:dyDescent="0.3">
      <c r="A14776" s="3"/>
      <c r="B14776" s="3"/>
      <c r="C14776" s="3"/>
      <c r="D14776" s="3"/>
      <c r="E14776" s="3"/>
    </row>
    <row r="14777" spans="1:5" x14ac:dyDescent="0.3">
      <c r="A14777" s="3"/>
      <c r="B14777" s="3"/>
      <c r="C14777" s="3"/>
      <c r="D14777" s="3"/>
      <c r="E14777" s="3"/>
    </row>
    <row r="14778" spans="1:5" x14ac:dyDescent="0.3">
      <c r="A14778" s="3"/>
      <c r="B14778" s="3"/>
      <c r="C14778" s="3"/>
      <c r="D14778" s="3"/>
      <c r="E14778" s="3"/>
    </row>
    <row r="14779" spans="1:5" x14ac:dyDescent="0.3">
      <c r="A14779" s="3"/>
      <c r="B14779" s="3"/>
      <c r="C14779" s="3"/>
      <c r="D14779" s="3"/>
      <c r="E14779" s="3"/>
    </row>
    <row r="14780" spans="1:5" x14ac:dyDescent="0.3">
      <c r="A14780" s="3"/>
      <c r="B14780" s="3"/>
      <c r="C14780" s="3"/>
      <c r="D14780" s="3"/>
      <c r="E14780" s="3"/>
    </row>
    <row r="14781" spans="1:5" x14ac:dyDescent="0.3">
      <c r="A14781" s="3"/>
      <c r="B14781" s="3"/>
      <c r="C14781" s="3"/>
      <c r="D14781" s="3"/>
      <c r="E14781" s="3"/>
    </row>
    <row r="14782" spans="1:5" x14ac:dyDescent="0.3">
      <c r="A14782" s="3"/>
      <c r="B14782" s="3"/>
      <c r="C14782" s="3"/>
      <c r="D14782" s="3"/>
      <c r="E14782" s="3"/>
    </row>
    <row r="14783" spans="1:5" x14ac:dyDescent="0.3">
      <c r="A14783" s="3"/>
      <c r="B14783" s="3"/>
      <c r="C14783" s="3"/>
      <c r="D14783" s="3"/>
      <c r="E14783" s="3"/>
    </row>
    <row r="14784" spans="1:5" x14ac:dyDescent="0.3">
      <c r="A14784" s="3"/>
      <c r="B14784" s="3"/>
      <c r="C14784" s="3"/>
      <c r="D14784" s="3"/>
      <c r="E14784" s="3"/>
    </row>
    <row r="14785" spans="1:5" x14ac:dyDescent="0.3">
      <c r="A14785" s="3"/>
      <c r="B14785" s="3"/>
      <c r="C14785" s="3"/>
      <c r="D14785" s="3"/>
      <c r="E14785" s="3"/>
    </row>
    <row r="14786" spans="1:5" x14ac:dyDescent="0.3">
      <c r="A14786" s="3"/>
      <c r="B14786" s="3"/>
      <c r="C14786" s="3"/>
      <c r="D14786" s="3"/>
      <c r="E14786" s="3"/>
    </row>
    <row r="14787" spans="1:5" x14ac:dyDescent="0.3">
      <c r="A14787" s="3"/>
      <c r="B14787" s="3"/>
      <c r="C14787" s="3"/>
      <c r="D14787" s="3"/>
      <c r="E14787" s="3"/>
    </row>
    <row r="14788" spans="1:5" x14ac:dyDescent="0.3">
      <c r="A14788" s="3"/>
      <c r="B14788" s="3"/>
      <c r="C14788" s="3"/>
      <c r="D14788" s="3"/>
      <c r="E14788" s="3"/>
    </row>
    <row r="14789" spans="1:5" x14ac:dyDescent="0.3">
      <c r="A14789" s="3"/>
      <c r="B14789" s="3"/>
      <c r="C14789" s="3"/>
      <c r="D14789" s="3"/>
      <c r="E14789" s="3"/>
    </row>
    <row r="14790" spans="1:5" x14ac:dyDescent="0.3">
      <c r="A14790" s="3"/>
      <c r="B14790" s="3"/>
      <c r="C14790" s="3"/>
      <c r="D14790" s="3"/>
      <c r="E14790" s="3"/>
    </row>
    <row r="14791" spans="1:5" x14ac:dyDescent="0.3">
      <c r="A14791" s="3"/>
      <c r="B14791" s="3"/>
      <c r="C14791" s="3"/>
      <c r="D14791" s="3"/>
      <c r="E14791" s="3"/>
    </row>
    <row r="14792" spans="1:5" x14ac:dyDescent="0.3">
      <c r="A14792" s="3"/>
      <c r="B14792" s="3"/>
      <c r="C14792" s="3"/>
      <c r="D14792" s="3"/>
      <c r="E14792" s="3"/>
    </row>
    <row r="14793" spans="1:5" x14ac:dyDescent="0.3">
      <c r="A14793" s="3"/>
      <c r="B14793" s="3"/>
      <c r="C14793" s="3"/>
      <c r="D14793" s="3"/>
      <c r="E14793" s="3"/>
    </row>
    <row r="14794" spans="1:5" x14ac:dyDescent="0.3">
      <c r="A14794" s="3"/>
      <c r="B14794" s="3"/>
      <c r="C14794" s="3"/>
      <c r="D14794" s="3"/>
      <c r="E14794" s="3"/>
    </row>
    <row r="14795" spans="1:5" x14ac:dyDescent="0.3">
      <c r="A14795" s="3"/>
      <c r="B14795" s="3"/>
      <c r="C14795" s="3"/>
      <c r="D14795" s="3"/>
      <c r="E14795" s="3"/>
    </row>
    <row r="14796" spans="1:5" x14ac:dyDescent="0.3">
      <c r="A14796" s="3"/>
      <c r="B14796" s="3"/>
      <c r="C14796" s="3"/>
      <c r="D14796" s="3"/>
      <c r="E14796" s="3"/>
    </row>
    <row r="14797" spans="1:5" x14ac:dyDescent="0.3">
      <c r="A14797" s="3"/>
      <c r="B14797" s="3"/>
      <c r="C14797" s="3"/>
      <c r="D14797" s="3"/>
      <c r="E14797" s="3"/>
    </row>
    <row r="14798" spans="1:5" x14ac:dyDescent="0.3">
      <c r="A14798" s="3"/>
      <c r="B14798" s="3"/>
      <c r="C14798" s="3"/>
      <c r="D14798" s="3"/>
      <c r="E14798" s="3"/>
    </row>
    <row r="14799" spans="1:5" x14ac:dyDescent="0.3">
      <c r="A14799" s="3"/>
      <c r="B14799" s="3"/>
      <c r="C14799" s="3"/>
      <c r="D14799" s="3"/>
      <c r="E14799" s="3"/>
    </row>
    <row r="14800" spans="1:5" x14ac:dyDescent="0.3">
      <c r="A14800" s="3"/>
      <c r="B14800" s="3"/>
      <c r="C14800" s="3"/>
      <c r="D14800" s="3"/>
      <c r="E14800" s="3"/>
    </row>
    <row r="14801" spans="1:5" x14ac:dyDescent="0.3">
      <c r="A14801" s="3"/>
      <c r="B14801" s="3"/>
      <c r="C14801" s="3"/>
      <c r="D14801" s="3"/>
      <c r="E14801" s="3"/>
    </row>
    <row r="14802" spans="1:5" x14ac:dyDescent="0.3">
      <c r="A14802" s="3"/>
      <c r="B14802" s="3"/>
      <c r="C14802" s="3"/>
      <c r="D14802" s="3"/>
      <c r="E14802" s="3"/>
    </row>
    <row r="14803" spans="1:5" x14ac:dyDescent="0.3">
      <c r="A14803" s="3"/>
      <c r="B14803" s="3"/>
      <c r="C14803" s="3"/>
      <c r="D14803" s="3"/>
      <c r="E14803" s="3"/>
    </row>
    <row r="14804" spans="1:5" x14ac:dyDescent="0.3">
      <c r="A14804" s="3"/>
      <c r="B14804" s="3"/>
      <c r="C14804" s="3"/>
      <c r="D14804" s="3"/>
      <c r="E14804" s="3"/>
    </row>
    <row r="14805" spans="1:5" x14ac:dyDescent="0.3">
      <c r="A14805" s="3"/>
      <c r="B14805" s="3"/>
      <c r="C14805" s="3"/>
      <c r="D14805" s="3"/>
      <c r="E14805" s="3"/>
    </row>
    <row r="14806" spans="1:5" x14ac:dyDescent="0.3">
      <c r="A14806" s="3"/>
      <c r="B14806" s="3"/>
      <c r="C14806" s="3"/>
      <c r="D14806" s="3"/>
      <c r="E14806" s="3"/>
    </row>
    <row r="14807" spans="1:5" x14ac:dyDescent="0.3">
      <c r="A14807" s="3"/>
      <c r="B14807" s="3"/>
      <c r="C14807" s="3"/>
      <c r="D14807" s="3"/>
      <c r="E14807" s="3"/>
    </row>
    <row r="14808" spans="1:5" x14ac:dyDescent="0.3">
      <c r="A14808" s="3"/>
      <c r="B14808" s="3"/>
      <c r="C14808" s="3"/>
      <c r="D14808" s="3"/>
      <c r="E14808" s="3"/>
    </row>
    <row r="14809" spans="1:5" x14ac:dyDescent="0.3">
      <c r="A14809" s="3"/>
      <c r="B14809" s="3"/>
      <c r="C14809" s="3"/>
      <c r="D14809" s="3"/>
      <c r="E14809" s="3"/>
    </row>
    <row r="14810" spans="1:5" x14ac:dyDescent="0.3">
      <c r="A14810" s="3"/>
      <c r="B14810" s="3"/>
      <c r="C14810" s="3"/>
      <c r="D14810" s="3"/>
      <c r="E14810" s="3"/>
    </row>
    <row r="14811" spans="1:5" x14ac:dyDescent="0.3">
      <c r="A14811" s="3"/>
      <c r="B14811" s="3"/>
      <c r="C14811" s="3"/>
      <c r="D14811" s="3"/>
      <c r="E14811" s="3"/>
    </row>
    <row r="14812" spans="1:5" x14ac:dyDescent="0.3">
      <c r="A14812" s="3"/>
      <c r="B14812" s="3"/>
      <c r="C14812" s="3"/>
      <c r="D14812" s="3"/>
      <c r="E14812" s="3"/>
    </row>
    <row r="14813" spans="1:5" x14ac:dyDescent="0.3">
      <c r="A14813" s="3"/>
      <c r="B14813" s="3"/>
      <c r="C14813" s="3"/>
      <c r="D14813" s="3"/>
      <c r="E14813" s="3"/>
    </row>
    <row r="14814" spans="1:5" x14ac:dyDescent="0.3">
      <c r="A14814" s="3"/>
      <c r="B14814" s="3"/>
      <c r="C14814" s="3"/>
      <c r="D14814" s="3"/>
      <c r="E14814" s="3"/>
    </row>
    <row r="14815" spans="1:5" x14ac:dyDescent="0.3">
      <c r="A14815" s="3"/>
      <c r="B14815" s="3"/>
      <c r="C14815" s="3"/>
      <c r="D14815" s="3"/>
      <c r="E14815" s="3"/>
    </row>
    <row r="14816" spans="1:5" x14ac:dyDescent="0.3">
      <c r="A14816" s="3"/>
      <c r="B14816" s="3"/>
      <c r="C14816" s="3"/>
      <c r="D14816" s="3"/>
      <c r="E14816" s="3"/>
    </row>
    <row r="14817" spans="1:5" x14ac:dyDescent="0.3">
      <c r="A14817" s="3"/>
      <c r="B14817" s="3"/>
      <c r="C14817" s="3"/>
      <c r="D14817" s="3"/>
      <c r="E14817" s="3"/>
    </row>
    <row r="14818" spans="1:5" x14ac:dyDescent="0.3">
      <c r="A14818" s="3"/>
      <c r="B14818" s="3"/>
      <c r="C14818" s="3"/>
      <c r="D14818" s="3"/>
      <c r="E14818" s="3"/>
    </row>
    <row r="14819" spans="1:5" x14ac:dyDescent="0.3">
      <c r="A14819" s="3"/>
      <c r="B14819" s="3"/>
      <c r="C14819" s="3"/>
      <c r="D14819" s="3"/>
      <c r="E14819" s="3"/>
    </row>
    <row r="14820" spans="1:5" x14ac:dyDescent="0.3">
      <c r="A14820" s="3"/>
      <c r="B14820" s="3"/>
      <c r="C14820" s="3"/>
      <c r="D14820" s="3"/>
      <c r="E14820" s="3"/>
    </row>
    <row r="14821" spans="1:5" x14ac:dyDescent="0.3">
      <c r="A14821" s="3"/>
      <c r="B14821" s="3"/>
      <c r="C14821" s="3"/>
      <c r="D14821" s="3"/>
      <c r="E14821" s="3"/>
    </row>
    <row r="14822" spans="1:5" x14ac:dyDescent="0.3">
      <c r="A14822" s="3"/>
      <c r="B14822" s="3"/>
      <c r="C14822" s="3"/>
      <c r="D14822" s="3"/>
      <c r="E14822" s="3"/>
    </row>
    <row r="14823" spans="1:5" x14ac:dyDescent="0.3">
      <c r="A14823" s="3"/>
      <c r="B14823" s="3"/>
      <c r="C14823" s="3"/>
      <c r="D14823" s="3"/>
      <c r="E14823" s="3"/>
    </row>
    <row r="14824" spans="1:5" x14ac:dyDescent="0.3">
      <c r="A14824" s="3"/>
      <c r="B14824" s="3"/>
      <c r="C14824" s="3"/>
      <c r="D14824" s="3"/>
      <c r="E14824" s="3"/>
    </row>
    <row r="14825" spans="1:5" x14ac:dyDescent="0.3">
      <c r="A14825" s="3"/>
      <c r="B14825" s="3"/>
      <c r="C14825" s="3"/>
      <c r="D14825" s="3"/>
      <c r="E14825" s="3"/>
    </row>
    <row r="14826" spans="1:5" x14ac:dyDescent="0.3">
      <c r="A14826" s="3"/>
      <c r="B14826" s="3"/>
      <c r="C14826" s="3"/>
      <c r="D14826" s="3"/>
      <c r="E14826" s="3"/>
    </row>
    <row r="14827" spans="1:5" x14ac:dyDescent="0.3">
      <c r="A14827" s="3"/>
      <c r="B14827" s="3"/>
      <c r="C14827" s="3"/>
      <c r="D14827" s="3"/>
      <c r="E14827" s="3"/>
    </row>
    <row r="14828" spans="1:5" x14ac:dyDescent="0.3">
      <c r="A14828" s="3"/>
      <c r="B14828" s="3"/>
      <c r="C14828" s="3"/>
      <c r="D14828" s="3"/>
      <c r="E14828" s="3"/>
    </row>
    <row r="14829" spans="1:5" x14ac:dyDescent="0.3">
      <c r="A14829" s="3"/>
      <c r="B14829" s="3"/>
      <c r="C14829" s="3"/>
      <c r="D14829" s="3"/>
      <c r="E14829" s="3"/>
    </row>
    <row r="14830" spans="1:5" x14ac:dyDescent="0.3">
      <c r="A14830" s="3"/>
      <c r="B14830" s="3"/>
      <c r="C14830" s="3"/>
      <c r="D14830" s="3"/>
      <c r="E14830" s="3"/>
    </row>
    <row r="14831" spans="1:5" x14ac:dyDescent="0.3">
      <c r="A14831" s="3"/>
      <c r="B14831" s="3"/>
      <c r="C14831" s="3"/>
      <c r="D14831" s="3"/>
      <c r="E14831" s="3"/>
    </row>
    <row r="14832" spans="1:5" x14ac:dyDescent="0.3">
      <c r="A14832" s="3"/>
      <c r="B14832" s="3"/>
      <c r="C14832" s="3"/>
      <c r="D14832" s="3"/>
      <c r="E14832" s="3"/>
    </row>
    <row r="14833" spans="1:5" x14ac:dyDescent="0.3">
      <c r="A14833" s="3"/>
      <c r="B14833" s="3"/>
      <c r="C14833" s="3"/>
      <c r="D14833" s="3"/>
      <c r="E14833" s="3"/>
    </row>
    <row r="14834" spans="1:5" x14ac:dyDescent="0.3">
      <c r="A14834" s="3"/>
      <c r="B14834" s="3"/>
      <c r="C14834" s="3"/>
      <c r="D14834" s="3"/>
      <c r="E14834" s="3"/>
    </row>
    <row r="14835" spans="1:5" x14ac:dyDescent="0.3">
      <c r="A14835" s="3"/>
      <c r="B14835" s="3"/>
      <c r="C14835" s="3"/>
      <c r="D14835" s="3"/>
      <c r="E14835" s="3"/>
    </row>
    <row r="14836" spans="1:5" x14ac:dyDescent="0.3">
      <c r="A14836" s="3"/>
      <c r="B14836" s="3"/>
      <c r="C14836" s="3"/>
      <c r="D14836" s="3"/>
      <c r="E14836" s="3"/>
    </row>
    <row r="14837" spans="1:5" x14ac:dyDescent="0.3">
      <c r="A14837" s="3"/>
      <c r="B14837" s="3"/>
      <c r="C14837" s="3"/>
      <c r="D14837" s="3"/>
      <c r="E14837" s="3"/>
    </row>
    <row r="14838" spans="1:5" x14ac:dyDescent="0.3">
      <c r="A14838" s="3"/>
      <c r="B14838" s="3"/>
      <c r="C14838" s="3"/>
      <c r="D14838" s="3"/>
      <c r="E14838" s="3"/>
    </row>
    <row r="14839" spans="1:5" x14ac:dyDescent="0.3">
      <c r="A14839" s="3"/>
      <c r="B14839" s="3"/>
      <c r="C14839" s="3"/>
      <c r="D14839" s="3"/>
      <c r="E14839" s="3"/>
    </row>
    <row r="14840" spans="1:5" x14ac:dyDescent="0.3">
      <c r="A14840" s="3"/>
      <c r="B14840" s="3"/>
      <c r="C14840" s="3"/>
      <c r="D14840" s="3"/>
      <c r="E14840" s="3"/>
    </row>
    <row r="14841" spans="1:5" x14ac:dyDescent="0.3">
      <c r="A14841" s="3"/>
      <c r="B14841" s="3"/>
      <c r="C14841" s="3"/>
      <c r="D14841" s="3"/>
      <c r="E14841" s="3"/>
    </row>
    <row r="14842" spans="1:5" x14ac:dyDescent="0.3">
      <c r="A14842" s="3"/>
      <c r="B14842" s="3"/>
      <c r="C14842" s="3"/>
      <c r="D14842" s="3"/>
      <c r="E14842" s="3"/>
    </row>
    <row r="14843" spans="1:5" x14ac:dyDescent="0.3">
      <c r="A14843" s="3"/>
      <c r="B14843" s="3"/>
      <c r="C14843" s="3"/>
      <c r="D14843" s="3"/>
      <c r="E14843" s="3"/>
    </row>
    <row r="14844" spans="1:5" x14ac:dyDescent="0.3">
      <c r="A14844" s="3"/>
      <c r="B14844" s="3"/>
      <c r="C14844" s="3"/>
      <c r="D14844" s="3"/>
      <c r="E14844" s="3"/>
    </row>
    <row r="14845" spans="1:5" x14ac:dyDescent="0.3">
      <c r="A14845" s="3"/>
      <c r="B14845" s="3"/>
      <c r="C14845" s="3"/>
      <c r="D14845" s="3"/>
      <c r="E14845" s="3"/>
    </row>
    <row r="14846" spans="1:5" x14ac:dyDescent="0.3">
      <c r="A14846" s="3"/>
      <c r="B14846" s="3"/>
      <c r="C14846" s="3"/>
      <c r="D14846" s="3"/>
      <c r="E14846" s="3"/>
    </row>
    <row r="14847" spans="1:5" x14ac:dyDescent="0.3">
      <c r="A14847" s="3"/>
      <c r="B14847" s="3"/>
      <c r="C14847" s="3"/>
      <c r="D14847" s="3"/>
      <c r="E14847" s="3"/>
    </row>
    <row r="14848" spans="1:5" x14ac:dyDescent="0.3">
      <c r="A14848" s="3"/>
      <c r="B14848" s="3"/>
      <c r="C14848" s="3"/>
      <c r="D14848" s="3"/>
      <c r="E14848" s="3"/>
    </row>
    <row r="14849" spans="1:5" x14ac:dyDescent="0.3">
      <c r="A14849" s="3"/>
      <c r="B14849" s="3"/>
      <c r="C14849" s="3"/>
      <c r="D14849" s="3"/>
      <c r="E14849" s="3"/>
    </row>
    <row r="14850" spans="1:5" x14ac:dyDescent="0.3">
      <c r="A14850" s="3"/>
      <c r="B14850" s="3"/>
      <c r="C14850" s="3"/>
      <c r="D14850" s="3"/>
      <c r="E14850" s="3"/>
    </row>
    <row r="14851" spans="1:5" x14ac:dyDescent="0.3">
      <c r="A14851" s="3"/>
      <c r="B14851" s="3"/>
      <c r="C14851" s="3"/>
      <c r="D14851" s="3"/>
      <c r="E14851" s="3"/>
    </row>
    <row r="14852" spans="1:5" x14ac:dyDescent="0.3">
      <c r="A14852" s="3"/>
      <c r="B14852" s="3"/>
      <c r="C14852" s="3"/>
      <c r="D14852" s="3"/>
      <c r="E14852" s="3"/>
    </row>
    <row r="14853" spans="1:5" x14ac:dyDescent="0.3">
      <c r="A14853" s="3"/>
      <c r="B14853" s="3"/>
      <c r="C14853" s="3"/>
      <c r="D14853" s="3"/>
      <c r="E14853" s="3"/>
    </row>
    <row r="14854" spans="1:5" x14ac:dyDescent="0.3">
      <c r="A14854" s="3"/>
      <c r="B14854" s="3"/>
      <c r="C14854" s="3"/>
      <c r="D14854" s="3"/>
      <c r="E14854" s="3"/>
    </row>
    <row r="14855" spans="1:5" x14ac:dyDescent="0.3">
      <c r="A14855" s="3"/>
      <c r="B14855" s="3"/>
      <c r="C14855" s="3"/>
      <c r="D14855" s="3"/>
      <c r="E14855" s="3"/>
    </row>
    <row r="14856" spans="1:5" x14ac:dyDescent="0.3">
      <c r="A14856" s="3"/>
      <c r="B14856" s="3"/>
      <c r="C14856" s="3"/>
      <c r="D14856" s="3"/>
      <c r="E14856" s="3"/>
    </row>
    <row r="14857" spans="1:5" x14ac:dyDescent="0.3">
      <c r="A14857" s="3"/>
      <c r="B14857" s="3"/>
      <c r="C14857" s="3"/>
      <c r="D14857" s="3"/>
      <c r="E14857" s="3"/>
    </row>
    <row r="14858" spans="1:5" x14ac:dyDescent="0.3">
      <c r="A14858" s="3"/>
      <c r="B14858" s="3"/>
      <c r="C14858" s="3"/>
      <c r="D14858" s="3"/>
      <c r="E14858" s="3"/>
    </row>
    <row r="14859" spans="1:5" x14ac:dyDescent="0.3">
      <c r="A14859" s="3"/>
      <c r="B14859" s="3"/>
      <c r="C14859" s="3"/>
      <c r="D14859" s="3"/>
      <c r="E14859" s="3"/>
    </row>
    <row r="14860" spans="1:5" x14ac:dyDescent="0.3">
      <c r="A14860" s="3"/>
      <c r="B14860" s="3"/>
      <c r="C14860" s="3"/>
      <c r="D14860" s="3"/>
      <c r="E14860" s="3"/>
    </row>
    <row r="14861" spans="1:5" x14ac:dyDescent="0.3">
      <c r="A14861" s="3"/>
      <c r="B14861" s="3"/>
      <c r="C14861" s="3"/>
      <c r="D14861" s="3"/>
      <c r="E14861" s="3"/>
    </row>
    <row r="14862" spans="1:5" x14ac:dyDescent="0.3">
      <c r="A14862" s="3"/>
      <c r="B14862" s="3"/>
      <c r="C14862" s="3"/>
      <c r="D14862" s="3"/>
      <c r="E14862" s="3"/>
    </row>
    <row r="14863" spans="1:5" x14ac:dyDescent="0.3">
      <c r="A14863" s="3"/>
      <c r="B14863" s="3"/>
      <c r="C14863" s="3"/>
      <c r="D14863" s="3"/>
      <c r="E14863" s="3"/>
    </row>
    <row r="14864" spans="1:5" x14ac:dyDescent="0.3">
      <c r="A14864" s="3"/>
      <c r="B14864" s="3"/>
      <c r="C14864" s="3"/>
      <c r="D14864" s="3"/>
      <c r="E14864" s="3"/>
    </row>
    <row r="14865" spans="1:5" x14ac:dyDescent="0.3">
      <c r="A14865" s="3"/>
      <c r="B14865" s="3"/>
      <c r="C14865" s="3"/>
      <c r="D14865" s="3"/>
      <c r="E14865" s="3"/>
    </row>
    <row r="14866" spans="1:5" x14ac:dyDescent="0.3">
      <c r="A14866" s="3"/>
      <c r="B14866" s="3"/>
      <c r="C14866" s="3"/>
      <c r="D14866" s="3"/>
      <c r="E14866" s="3"/>
    </row>
    <row r="14867" spans="1:5" x14ac:dyDescent="0.3">
      <c r="A14867" s="3"/>
      <c r="B14867" s="3"/>
      <c r="C14867" s="3"/>
      <c r="D14867" s="3"/>
      <c r="E14867" s="3"/>
    </row>
    <row r="14868" spans="1:5" x14ac:dyDescent="0.3">
      <c r="A14868" s="3"/>
      <c r="B14868" s="3"/>
      <c r="C14868" s="3"/>
      <c r="D14868" s="3"/>
      <c r="E14868" s="3"/>
    </row>
    <row r="14869" spans="1:5" x14ac:dyDescent="0.3">
      <c r="A14869" s="3"/>
      <c r="B14869" s="3"/>
      <c r="C14869" s="3"/>
      <c r="D14869" s="3"/>
      <c r="E14869" s="3"/>
    </row>
    <row r="14870" spans="1:5" x14ac:dyDescent="0.3">
      <c r="A14870" s="3"/>
      <c r="B14870" s="3"/>
      <c r="C14870" s="3"/>
      <c r="D14870" s="3"/>
      <c r="E14870" s="3"/>
    </row>
    <row r="14871" spans="1:5" x14ac:dyDescent="0.3">
      <c r="A14871" s="3"/>
      <c r="B14871" s="3"/>
      <c r="C14871" s="3"/>
      <c r="D14871" s="3"/>
      <c r="E14871" s="3"/>
    </row>
    <row r="14872" spans="1:5" x14ac:dyDescent="0.3">
      <c r="A14872" s="3"/>
      <c r="B14872" s="3"/>
      <c r="C14872" s="3"/>
      <c r="D14872" s="3"/>
      <c r="E14872" s="3"/>
    </row>
    <row r="14873" spans="1:5" x14ac:dyDescent="0.3">
      <c r="A14873" s="3"/>
      <c r="B14873" s="3"/>
      <c r="C14873" s="3"/>
      <c r="D14873" s="3"/>
      <c r="E14873" s="3"/>
    </row>
    <row r="14874" spans="1:5" x14ac:dyDescent="0.3">
      <c r="A14874" s="3"/>
      <c r="B14874" s="3"/>
      <c r="C14874" s="3"/>
      <c r="D14874" s="3"/>
      <c r="E14874" s="3"/>
    </row>
    <row r="14875" spans="1:5" x14ac:dyDescent="0.3">
      <c r="A14875" s="3"/>
      <c r="B14875" s="3"/>
      <c r="C14875" s="3"/>
      <c r="D14875" s="3"/>
      <c r="E14875" s="3"/>
    </row>
    <row r="14876" spans="1:5" x14ac:dyDescent="0.3">
      <c r="A14876" s="3"/>
      <c r="B14876" s="3"/>
      <c r="C14876" s="3"/>
      <c r="D14876" s="3"/>
      <c r="E14876" s="3"/>
    </row>
    <row r="14877" spans="1:5" x14ac:dyDescent="0.3">
      <c r="A14877" s="3"/>
      <c r="B14877" s="3"/>
      <c r="C14877" s="3"/>
      <c r="D14877" s="3"/>
      <c r="E14877" s="3"/>
    </row>
    <row r="14878" spans="1:5" x14ac:dyDescent="0.3">
      <c r="A14878" s="3"/>
      <c r="B14878" s="3"/>
      <c r="C14878" s="3"/>
      <c r="D14878" s="3"/>
      <c r="E14878" s="3"/>
    </row>
    <row r="14879" spans="1:5" x14ac:dyDescent="0.3">
      <c r="A14879" s="3"/>
      <c r="B14879" s="3"/>
      <c r="C14879" s="3"/>
      <c r="D14879" s="3"/>
      <c r="E14879" s="3"/>
    </row>
    <row r="14880" spans="1:5" x14ac:dyDescent="0.3">
      <c r="A14880" s="3"/>
      <c r="B14880" s="3"/>
      <c r="C14880" s="3"/>
      <c r="D14880" s="3"/>
      <c r="E14880" s="3"/>
    </row>
    <row r="14881" spans="1:5" x14ac:dyDescent="0.3">
      <c r="A14881" s="3"/>
      <c r="B14881" s="3"/>
      <c r="C14881" s="3"/>
      <c r="D14881" s="3"/>
      <c r="E14881" s="3"/>
    </row>
    <row r="14882" spans="1:5" x14ac:dyDescent="0.3">
      <c r="A14882" s="3"/>
      <c r="B14882" s="3"/>
      <c r="C14882" s="3"/>
      <c r="D14882" s="3"/>
      <c r="E14882" s="3"/>
    </row>
    <row r="14883" spans="1:5" x14ac:dyDescent="0.3">
      <c r="A14883" s="3"/>
      <c r="B14883" s="3"/>
      <c r="C14883" s="3"/>
      <c r="D14883" s="3"/>
      <c r="E14883" s="3"/>
    </row>
    <row r="14884" spans="1:5" x14ac:dyDescent="0.3">
      <c r="A14884" s="3"/>
      <c r="B14884" s="3"/>
      <c r="C14884" s="3"/>
      <c r="D14884" s="3"/>
      <c r="E14884" s="3"/>
    </row>
    <row r="14885" spans="1:5" x14ac:dyDescent="0.3">
      <c r="A14885" s="3"/>
      <c r="B14885" s="3"/>
      <c r="C14885" s="3"/>
      <c r="D14885" s="3"/>
      <c r="E14885" s="3"/>
    </row>
    <row r="14886" spans="1:5" x14ac:dyDescent="0.3">
      <c r="A14886" s="3"/>
      <c r="B14886" s="3"/>
      <c r="C14886" s="3"/>
      <c r="D14886" s="3"/>
      <c r="E14886" s="3"/>
    </row>
    <row r="14887" spans="1:5" x14ac:dyDescent="0.3">
      <c r="A14887" s="3"/>
      <c r="B14887" s="3"/>
      <c r="C14887" s="3"/>
      <c r="D14887" s="3"/>
      <c r="E14887" s="3"/>
    </row>
    <row r="14888" spans="1:5" x14ac:dyDescent="0.3">
      <c r="A14888" s="3"/>
      <c r="B14888" s="3"/>
      <c r="C14888" s="3"/>
      <c r="D14888" s="3"/>
      <c r="E14888" s="3"/>
    </row>
    <row r="14889" spans="1:5" x14ac:dyDescent="0.3">
      <c r="A14889" s="3"/>
      <c r="B14889" s="3"/>
      <c r="C14889" s="3"/>
      <c r="D14889" s="3"/>
      <c r="E14889" s="3"/>
    </row>
    <row r="14890" spans="1:5" x14ac:dyDescent="0.3">
      <c r="A14890" s="3"/>
      <c r="B14890" s="3"/>
      <c r="C14890" s="3"/>
      <c r="D14890" s="3"/>
      <c r="E14890" s="3"/>
    </row>
    <row r="14891" spans="1:5" x14ac:dyDescent="0.3">
      <c r="A14891" s="3"/>
      <c r="B14891" s="3"/>
      <c r="C14891" s="3"/>
      <c r="D14891" s="3"/>
      <c r="E14891" s="3"/>
    </row>
    <row r="14892" spans="1:5" x14ac:dyDescent="0.3">
      <c r="A14892" s="3"/>
      <c r="B14892" s="3"/>
      <c r="C14892" s="3"/>
      <c r="D14892" s="3"/>
      <c r="E14892" s="3"/>
    </row>
    <row r="14893" spans="1:5" x14ac:dyDescent="0.3">
      <c r="A14893" s="3"/>
      <c r="B14893" s="3"/>
      <c r="C14893" s="3"/>
      <c r="D14893" s="3"/>
      <c r="E14893" s="3"/>
    </row>
    <row r="14894" spans="1:5" x14ac:dyDescent="0.3">
      <c r="A14894" s="3"/>
      <c r="B14894" s="3"/>
      <c r="C14894" s="3"/>
      <c r="D14894" s="3"/>
      <c r="E14894" s="3"/>
    </row>
    <row r="14895" spans="1:5" x14ac:dyDescent="0.3">
      <c r="A14895" s="3"/>
      <c r="B14895" s="3"/>
      <c r="C14895" s="3"/>
      <c r="D14895" s="3"/>
      <c r="E14895" s="3"/>
    </row>
    <row r="14896" spans="1:5" x14ac:dyDescent="0.3">
      <c r="A14896" s="3"/>
      <c r="B14896" s="3"/>
      <c r="C14896" s="3"/>
      <c r="D14896" s="3"/>
      <c r="E14896" s="3"/>
    </row>
    <row r="14897" spans="1:5" x14ac:dyDescent="0.3">
      <c r="A14897" s="3"/>
      <c r="B14897" s="3"/>
      <c r="C14897" s="3"/>
      <c r="D14897" s="3"/>
      <c r="E14897" s="3"/>
    </row>
    <row r="14898" spans="1:5" x14ac:dyDescent="0.3">
      <c r="A14898" s="3"/>
      <c r="B14898" s="3"/>
      <c r="C14898" s="3"/>
      <c r="D14898" s="3"/>
      <c r="E14898" s="3"/>
    </row>
    <row r="14899" spans="1:5" x14ac:dyDescent="0.3">
      <c r="A14899" s="3"/>
      <c r="B14899" s="3"/>
      <c r="C14899" s="3"/>
      <c r="D14899" s="3"/>
      <c r="E14899" s="3"/>
    </row>
    <row r="14900" spans="1:5" x14ac:dyDescent="0.3">
      <c r="A14900" s="3"/>
      <c r="B14900" s="3"/>
      <c r="C14900" s="3"/>
      <c r="D14900" s="3"/>
      <c r="E14900" s="3"/>
    </row>
    <row r="14901" spans="1:5" x14ac:dyDescent="0.3">
      <c r="A14901" s="3"/>
      <c r="B14901" s="3"/>
      <c r="C14901" s="3"/>
      <c r="D14901" s="3"/>
      <c r="E14901" s="3"/>
    </row>
    <row r="14902" spans="1:5" x14ac:dyDescent="0.3">
      <c r="A14902" s="3"/>
      <c r="B14902" s="3"/>
      <c r="C14902" s="3"/>
      <c r="D14902" s="3"/>
      <c r="E14902" s="3"/>
    </row>
    <row r="14903" spans="1:5" x14ac:dyDescent="0.3">
      <c r="A14903" s="3"/>
      <c r="B14903" s="3"/>
      <c r="C14903" s="3"/>
      <c r="D14903" s="3"/>
      <c r="E14903" s="3"/>
    </row>
    <row r="14904" spans="1:5" x14ac:dyDescent="0.3">
      <c r="A14904" s="3"/>
      <c r="B14904" s="3"/>
      <c r="C14904" s="3"/>
      <c r="D14904" s="3"/>
      <c r="E14904" s="3"/>
    </row>
    <row r="14905" spans="1:5" x14ac:dyDescent="0.3">
      <c r="A14905" s="3"/>
      <c r="B14905" s="3"/>
      <c r="C14905" s="3"/>
      <c r="D14905" s="3"/>
      <c r="E14905" s="3"/>
    </row>
    <row r="14906" spans="1:5" x14ac:dyDescent="0.3">
      <c r="A14906" s="3"/>
      <c r="B14906" s="3"/>
      <c r="C14906" s="3"/>
      <c r="D14906" s="3"/>
      <c r="E14906" s="3"/>
    </row>
    <row r="14907" spans="1:5" x14ac:dyDescent="0.3">
      <c r="A14907" s="3"/>
      <c r="B14907" s="3"/>
      <c r="C14907" s="3"/>
      <c r="D14907" s="3"/>
      <c r="E14907" s="3"/>
    </row>
    <row r="14908" spans="1:5" x14ac:dyDescent="0.3">
      <c r="A14908" s="3"/>
      <c r="B14908" s="3"/>
      <c r="C14908" s="3"/>
      <c r="D14908" s="3"/>
      <c r="E14908" s="3"/>
    </row>
    <row r="14909" spans="1:5" x14ac:dyDescent="0.3">
      <c r="A14909" s="3"/>
      <c r="B14909" s="3"/>
      <c r="C14909" s="3"/>
      <c r="D14909" s="3"/>
      <c r="E14909" s="3"/>
    </row>
    <row r="14910" spans="1:5" x14ac:dyDescent="0.3">
      <c r="A14910" s="3"/>
      <c r="B14910" s="3"/>
      <c r="C14910" s="3"/>
      <c r="D14910" s="3"/>
      <c r="E14910" s="3"/>
    </row>
    <row r="14911" spans="1:5" x14ac:dyDescent="0.3">
      <c r="A14911" s="3"/>
      <c r="B14911" s="3"/>
      <c r="C14911" s="3"/>
      <c r="D14911" s="3"/>
      <c r="E14911" s="3"/>
    </row>
    <row r="14912" spans="1:5" x14ac:dyDescent="0.3">
      <c r="A14912" s="3"/>
      <c r="B14912" s="3"/>
      <c r="C14912" s="3"/>
      <c r="D14912" s="3"/>
      <c r="E14912" s="3"/>
    </row>
    <row r="14913" spans="1:5" x14ac:dyDescent="0.3">
      <c r="A14913" s="3"/>
      <c r="B14913" s="3"/>
      <c r="C14913" s="3"/>
      <c r="D14913" s="3"/>
      <c r="E14913" s="3"/>
    </row>
    <row r="14914" spans="1:5" x14ac:dyDescent="0.3">
      <c r="A14914" s="3"/>
      <c r="B14914" s="3"/>
      <c r="C14914" s="3"/>
      <c r="D14914" s="3"/>
      <c r="E14914" s="3"/>
    </row>
    <row r="14915" spans="1:5" x14ac:dyDescent="0.3">
      <c r="A14915" s="3"/>
      <c r="B14915" s="3"/>
      <c r="C14915" s="3"/>
      <c r="D14915" s="3"/>
      <c r="E14915" s="3"/>
    </row>
    <row r="14916" spans="1:5" x14ac:dyDescent="0.3">
      <c r="A14916" s="3"/>
      <c r="B14916" s="3"/>
      <c r="C14916" s="3"/>
      <c r="D14916" s="3"/>
      <c r="E14916" s="3"/>
    </row>
    <row r="14917" spans="1:5" x14ac:dyDescent="0.3">
      <c r="A14917" s="3"/>
      <c r="B14917" s="3"/>
      <c r="C14917" s="3"/>
      <c r="D14917" s="3"/>
      <c r="E14917" s="3"/>
    </row>
    <row r="14918" spans="1:5" x14ac:dyDescent="0.3">
      <c r="A14918" s="3"/>
      <c r="B14918" s="3"/>
      <c r="C14918" s="3"/>
      <c r="D14918" s="3"/>
      <c r="E14918" s="3"/>
    </row>
    <row r="14919" spans="1:5" x14ac:dyDescent="0.3">
      <c r="A14919" s="3"/>
      <c r="B14919" s="3"/>
      <c r="C14919" s="3"/>
      <c r="D14919" s="3"/>
      <c r="E14919" s="3"/>
    </row>
    <row r="14920" spans="1:5" x14ac:dyDescent="0.3">
      <c r="A14920" s="3"/>
      <c r="B14920" s="3"/>
      <c r="C14920" s="3"/>
      <c r="D14920" s="3"/>
      <c r="E14920" s="3"/>
    </row>
    <row r="14921" spans="1:5" x14ac:dyDescent="0.3">
      <c r="A14921" s="3"/>
      <c r="B14921" s="3"/>
      <c r="C14921" s="3"/>
      <c r="D14921" s="3"/>
      <c r="E14921" s="3"/>
    </row>
    <row r="14922" spans="1:5" x14ac:dyDescent="0.3">
      <c r="A14922" s="3"/>
      <c r="B14922" s="3"/>
      <c r="C14922" s="3"/>
      <c r="D14922" s="3"/>
      <c r="E14922" s="3"/>
    </row>
    <row r="14923" spans="1:5" x14ac:dyDescent="0.3">
      <c r="A14923" s="3"/>
      <c r="B14923" s="3"/>
      <c r="C14923" s="3"/>
      <c r="D14923" s="3"/>
      <c r="E14923" s="3"/>
    </row>
    <row r="14924" spans="1:5" x14ac:dyDescent="0.3">
      <c r="A14924" s="3"/>
      <c r="B14924" s="3"/>
      <c r="C14924" s="3"/>
      <c r="D14924" s="3"/>
      <c r="E14924" s="3"/>
    </row>
    <row r="14925" spans="1:5" x14ac:dyDescent="0.3">
      <c r="A14925" s="3"/>
      <c r="B14925" s="3"/>
      <c r="C14925" s="3"/>
      <c r="D14925" s="3"/>
      <c r="E14925" s="3"/>
    </row>
    <row r="14926" spans="1:5" x14ac:dyDescent="0.3">
      <c r="A14926" s="3"/>
      <c r="B14926" s="3"/>
      <c r="C14926" s="3"/>
      <c r="D14926" s="3"/>
      <c r="E14926" s="3"/>
    </row>
    <row r="14927" spans="1:5" x14ac:dyDescent="0.3">
      <c r="A14927" s="3"/>
      <c r="B14927" s="3"/>
      <c r="C14927" s="3"/>
      <c r="D14927" s="3"/>
      <c r="E14927" s="3"/>
    </row>
    <row r="14928" spans="1:5" x14ac:dyDescent="0.3">
      <c r="A14928" s="3"/>
      <c r="B14928" s="3"/>
      <c r="C14928" s="3"/>
      <c r="D14928" s="3"/>
      <c r="E14928" s="3"/>
    </row>
    <row r="14929" spans="1:5" x14ac:dyDescent="0.3">
      <c r="A14929" s="3"/>
      <c r="B14929" s="3"/>
      <c r="C14929" s="3"/>
      <c r="D14929" s="3"/>
      <c r="E14929" s="3"/>
    </row>
    <row r="14930" spans="1:5" x14ac:dyDescent="0.3">
      <c r="A14930" s="3"/>
      <c r="B14930" s="3"/>
      <c r="C14930" s="3"/>
      <c r="D14930" s="3"/>
      <c r="E14930" s="3"/>
    </row>
    <row r="14931" spans="1:5" x14ac:dyDescent="0.3">
      <c r="A14931" s="3"/>
      <c r="B14931" s="3"/>
      <c r="C14931" s="3"/>
      <c r="D14931" s="3"/>
      <c r="E14931" s="3"/>
    </row>
    <row r="14932" spans="1:5" x14ac:dyDescent="0.3">
      <c r="A14932" s="3"/>
      <c r="B14932" s="3"/>
      <c r="C14932" s="3"/>
      <c r="D14932" s="3"/>
      <c r="E14932" s="3"/>
    </row>
    <row r="14933" spans="1:5" x14ac:dyDescent="0.3">
      <c r="A14933" s="3"/>
      <c r="B14933" s="3"/>
      <c r="C14933" s="3"/>
      <c r="D14933" s="3"/>
      <c r="E14933" s="3"/>
    </row>
    <row r="14934" spans="1:5" x14ac:dyDescent="0.3">
      <c r="A14934" s="3"/>
      <c r="B14934" s="3"/>
      <c r="C14934" s="3"/>
      <c r="D14934" s="3"/>
      <c r="E14934" s="3"/>
    </row>
    <row r="14935" spans="1:5" x14ac:dyDescent="0.3">
      <c r="A14935" s="3"/>
      <c r="B14935" s="3"/>
      <c r="C14935" s="3"/>
      <c r="D14935" s="3"/>
      <c r="E14935" s="3"/>
    </row>
    <row r="14936" spans="1:5" x14ac:dyDescent="0.3">
      <c r="A14936" s="3"/>
      <c r="B14936" s="3"/>
      <c r="C14936" s="3"/>
      <c r="D14936" s="3"/>
      <c r="E14936" s="3"/>
    </row>
    <row r="14937" spans="1:5" x14ac:dyDescent="0.3">
      <c r="A14937" s="3"/>
      <c r="B14937" s="3"/>
      <c r="C14937" s="3"/>
      <c r="D14937" s="3"/>
      <c r="E14937" s="3"/>
    </row>
    <row r="14938" spans="1:5" x14ac:dyDescent="0.3">
      <c r="A14938" s="3"/>
      <c r="B14938" s="3"/>
      <c r="C14938" s="3"/>
      <c r="D14938" s="3"/>
      <c r="E14938" s="3"/>
    </row>
    <row r="14939" spans="1:5" x14ac:dyDescent="0.3">
      <c r="A14939" s="3"/>
      <c r="B14939" s="3"/>
      <c r="C14939" s="3"/>
      <c r="D14939" s="3"/>
      <c r="E14939" s="3"/>
    </row>
    <row r="14940" spans="1:5" x14ac:dyDescent="0.3">
      <c r="A14940" s="3"/>
      <c r="B14940" s="3"/>
      <c r="C14940" s="3"/>
      <c r="D14940" s="3"/>
      <c r="E14940" s="3"/>
    </row>
    <row r="14941" spans="1:5" x14ac:dyDescent="0.3">
      <c r="A14941" s="3"/>
      <c r="B14941" s="3"/>
      <c r="C14941" s="3"/>
      <c r="D14941" s="3"/>
      <c r="E14941" s="3"/>
    </row>
    <row r="14942" spans="1:5" x14ac:dyDescent="0.3">
      <c r="A14942" s="3"/>
      <c r="B14942" s="3"/>
      <c r="C14942" s="3"/>
      <c r="D14942" s="3"/>
      <c r="E14942" s="3"/>
    </row>
    <row r="14943" spans="1:5" x14ac:dyDescent="0.3">
      <c r="A14943" s="3"/>
      <c r="B14943" s="3"/>
      <c r="C14943" s="3"/>
      <c r="D14943" s="3"/>
      <c r="E14943" s="3"/>
    </row>
    <row r="14944" spans="1:5" x14ac:dyDescent="0.3">
      <c r="A14944" s="3"/>
      <c r="B14944" s="3"/>
      <c r="C14944" s="3"/>
      <c r="D14944" s="3"/>
      <c r="E14944" s="3"/>
    </row>
    <row r="14945" spans="1:5" x14ac:dyDescent="0.3">
      <c r="A14945" s="3"/>
      <c r="B14945" s="3"/>
      <c r="C14945" s="3"/>
      <c r="D14945" s="3"/>
      <c r="E14945" s="3"/>
    </row>
    <row r="14946" spans="1:5" x14ac:dyDescent="0.3">
      <c r="A14946" s="3"/>
      <c r="B14946" s="3"/>
      <c r="C14946" s="3"/>
      <c r="D14946" s="3"/>
      <c r="E14946" s="3"/>
    </row>
    <row r="14947" spans="1:5" x14ac:dyDescent="0.3">
      <c r="A14947" s="3"/>
      <c r="B14947" s="3"/>
      <c r="C14947" s="3"/>
      <c r="D14947" s="3"/>
      <c r="E14947" s="3"/>
    </row>
    <row r="14948" spans="1:5" x14ac:dyDescent="0.3">
      <c r="A14948" s="3"/>
      <c r="B14948" s="3"/>
      <c r="C14948" s="3"/>
      <c r="D14948" s="3"/>
      <c r="E14948" s="3"/>
    </row>
    <row r="14949" spans="1:5" x14ac:dyDescent="0.3">
      <c r="A14949" s="3"/>
      <c r="B14949" s="3"/>
      <c r="C14949" s="3"/>
      <c r="D14949" s="3"/>
      <c r="E14949" s="3"/>
    </row>
    <row r="14950" spans="1:5" x14ac:dyDescent="0.3">
      <c r="A14950" s="3"/>
      <c r="B14950" s="3"/>
      <c r="C14950" s="3"/>
      <c r="D14950" s="3"/>
      <c r="E14950" s="3"/>
    </row>
    <row r="14951" spans="1:5" x14ac:dyDescent="0.3">
      <c r="A14951" s="3"/>
      <c r="B14951" s="3"/>
      <c r="C14951" s="3"/>
      <c r="D14951" s="3"/>
      <c r="E14951" s="3"/>
    </row>
    <row r="14952" spans="1:5" x14ac:dyDescent="0.3">
      <c r="A14952" s="3"/>
      <c r="B14952" s="3"/>
      <c r="C14952" s="3"/>
      <c r="D14952" s="3"/>
      <c r="E14952" s="3"/>
    </row>
    <row r="14953" spans="1:5" x14ac:dyDescent="0.3">
      <c r="A14953" s="3"/>
      <c r="B14953" s="3"/>
      <c r="C14953" s="3"/>
      <c r="D14953" s="3"/>
      <c r="E14953" s="3"/>
    </row>
    <row r="14954" spans="1:5" x14ac:dyDescent="0.3">
      <c r="A14954" s="3"/>
      <c r="B14954" s="3"/>
      <c r="C14954" s="3"/>
      <c r="D14954" s="3"/>
      <c r="E14954" s="3"/>
    </row>
    <row r="14955" spans="1:5" x14ac:dyDescent="0.3">
      <c r="A14955" s="3"/>
      <c r="B14955" s="3"/>
      <c r="C14955" s="3"/>
      <c r="D14955" s="3"/>
      <c r="E14955" s="3"/>
    </row>
    <row r="14956" spans="1:5" x14ac:dyDescent="0.3">
      <c r="A14956" s="3"/>
      <c r="B14956" s="3"/>
      <c r="C14956" s="3"/>
      <c r="D14956" s="3"/>
      <c r="E14956" s="3"/>
    </row>
    <row r="14957" spans="1:5" x14ac:dyDescent="0.3">
      <c r="A14957" s="3"/>
      <c r="B14957" s="3"/>
      <c r="C14957" s="3"/>
      <c r="D14957" s="3"/>
      <c r="E14957" s="3"/>
    </row>
    <row r="14958" spans="1:5" x14ac:dyDescent="0.3">
      <c r="A14958" s="3"/>
      <c r="B14958" s="3"/>
      <c r="C14958" s="3"/>
      <c r="D14958" s="3"/>
      <c r="E14958" s="3"/>
    </row>
    <row r="14959" spans="1:5" x14ac:dyDescent="0.3">
      <c r="A14959" s="3"/>
      <c r="B14959" s="3"/>
      <c r="C14959" s="3"/>
      <c r="D14959" s="3"/>
      <c r="E14959" s="3"/>
    </row>
    <row r="14960" spans="1:5" x14ac:dyDescent="0.3">
      <c r="A14960" s="3"/>
      <c r="B14960" s="3"/>
      <c r="C14960" s="3"/>
      <c r="D14960" s="3"/>
      <c r="E14960" s="3"/>
    </row>
    <row r="14961" spans="1:5" x14ac:dyDescent="0.3">
      <c r="A14961" s="3"/>
      <c r="B14961" s="3"/>
      <c r="C14961" s="3"/>
      <c r="D14961" s="3"/>
      <c r="E14961" s="3"/>
    </row>
    <row r="14962" spans="1:5" x14ac:dyDescent="0.3">
      <c r="A14962" s="3"/>
      <c r="B14962" s="3"/>
      <c r="C14962" s="3"/>
      <c r="D14962" s="3"/>
      <c r="E14962" s="3"/>
    </row>
    <row r="14963" spans="1:5" x14ac:dyDescent="0.3">
      <c r="A14963" s="3"/>
      <c r="B14963" s="3"/>
      <c r="C14963" s="3"/>
      <c r="D14963" s="3"/>
      <c r="E14963" s="3"/>
    </row>
    <row r="14964" spans="1:5" x14ac:dyDescent="0.3">
      <c r="A14964" s="3"/>
      <c r="B14964" s="3"/>
      <c r="C14964" s="3"/>
      <c r="D14964" s="3"/>
      <c r="E14964" s="3"/>
    </row>
    <row r="14965" spans="1:5" x14ac:dyDescent="0.3">
      <c r="A14965" s="3"/>
      <c r="B14965" s="3"/>
      <c r="C14965" s="3"/>
      <c r="D14965" s="3"/>
      <c r="E14965" s="3"/>
    </row>
    <row r="14966" spans="1:5" x14ac:dyDescent="0.3">
      <c r="A14966" s="3"/>
      <c r="B14966" s="3"/>
      <c r="C14966" s="3"/>
      <c r="D14966" s="3"/>
      <c r="E14966" s="3"/>
    </row>
    <row r="14967" spans="1:5" x14ac:dyDescent="0.3">
      <c r="A14967" s="3"/>
      <c r="B14967" s="3"/>
      <c r="C14967" s="3"/>
      <c r="D14967" s="3"/>
      <c r="E14967" s="3"/>
    </row>
    <row r="14968" spans="1:5" x14ac:dyDescent="0.3">
      <c r="A14968" s="3"/>
      <c r="B14968" s="3"/>
      <c r="C14968" s="3"/>
      <c r="D14968" s="3"/>
      <c r="E14968" s="3"/>
    </row>
    <row r="14969" spans="1:5" x14ac:dyDescent="0.3">
      <c r="A14969" s="3"/>
      <c r="B14969" s="3"/>
      <c r="C14969" s="3"/>
      <c r="D14969" s="3"/>
      <c r="E14969" s="3"/>
    </row>
    <row r="14970" spans="1:5" x14ac:dyDescent="0.3">
      <c r="A14970" s="3"/>
      <c r="B14970" s="3"/>
      <c r="C14970" s="3"/>
      <c r="D14970" s="3"/>
      <c r="E14970" s="3"/>
    </row>
    <row r="14971" spans="1:5" x14ac:dyDescent="0.3">
      <c r="A14971" s="3"/>
      <c r="B14971" s="3"/>
      <c r="C14971" s="3"/>
      <c r="D14971" s="3"/>
      <c r="E14971" s="3"/>
    </row>
    <row r="14972" spans="1:5" x14ac:dyDescent="0.3">
      <c r="A14972" s="3"/>
      <c r="B14972" s="3"/>
      <c r="C14972" s="3"/>
      <c r="D14972" s="3"/>
      <c r="E14972" s="3"/>
    </row>
    <row r="14973" spans="1:5" x14ac:dyDescent="0.3">
      <c r="A14973" s="3"/>
      <c r="B14973" s="3"/>
      <c r="C14973" s="3"/>
      <c r="D14973" s="3"/>
      <c r="E14973" s="3"/>
    </row>
    <row r="14974" spans="1:5" x14ac:dyDescent="0.3">
      <c r="A14974" s="3"/>
      <c r="B14974" s="3"/>
      <c r="C14974" s="3"/>
      <c r="D14974" s="3"/>
      <c r="E14974" s="3"/>
    </row>
    <row r="14975" spans="1:5" x14ac:dyDescent="0.3">
      <c r="A14975" s="3"/>
      <c r="B14975" s="3"/>
      <c r="C14975" s="3"/>
      <c r="D14975" s="3"/>
      <c r="E14975" s="3"/>
    </row>
    <row r="14976" spans="1:5" x14ac:dyDescent="0.3">
      <c r="A14976" s="3"/>
      <c r="B14976" s="3"/>
      <c r="C14976" s="3"/>
      <c r="D14976" s="3"/>
      <c r="E14976" s="3"/>
    </row>
    <row r="14977" spans="1:5" x14ac:dyDescent="0.3">
      <c r="A14977" s="3"/>
      <c r="B14977" s="3"/>
      <c r="C14977" s="3"/>
      <c r="D14977" s="3"/>
      <c r="E14977" s="3"/>
    </row>
    <row r="14978" spans="1:5" x14ac:dyDescent="0.3">
      <c r="A14978" s="3"/>
      <c r="B14978" s="3"/>
      <c r="C14978" s="3"/>
      <c r="D14978" s="3"/>
      <c r="E14978" s="3"/>
    </row>
    <row r="14979" spans="1:5" x14ac:dyDescent="0.3">
      <c r="A14979" s="3"/>
      <c r="B14979" s="3"/>
      <c r="C14979" s="3"/>
      <c r="D14979" s="3"/>
      <c r="E14979" s="3"/>
    </row>
    <row r="14980" spans="1:5" x14ac:dyDescent="0.3">
      <c r="A14980" s="3"/>
      <c r="B14980" s="3"/>
      <c r="C14980" s="3"/>
      <c r="D14980" s="3"/>
      <c r="E14980" s="3"/>
    </row>
    <row r="14981" spans="1:5" x14ac:dyDescent="0.3">
      <c r="A14981" s="3"/>
      <c r="B14981" s="3"/>
      <c r="C14981" s="3"/>
      <c r="D14981" s="3"/>
      <c r="E14981" s="3"/>
    </row>
    <row r="14982" spans="1:5" x14ac:dyDescent="0.3">
      <c r="A14982" s="3"/>
      <c r="B14982" s="3"/>
      <c r="C14982" s="3"/>
      <c r="D14982" s="3"/>
      <c r="E14982" s="3"/>
    </row>
    <row r="14983" spans="1:5" x14ac:dyDescent="0.3">
      <c r="A14983" s="3"/>
      <c r="B14983" s="3"/>
      <c r="C14983" s="3"/>
      <c r="D14983" s="3"/>
      <c r="E14983" s="3"/>
    </row>
    <row r="14984" spans="1:5" x14ac:dyDescent="0.3">
      <c r="A14984" s="3"/>
      <c r="B14984" s="3"/>
      <c r="C14984" s="3"/>
      <c r="D14984" s="3"/>
      <c r="E14984" s="3"/>
    </row>
    <row r="14985" spans="1:5" x14ac:dyDescent="0.3">
      <c r="A14985" s="3"/>
      <c r="B14985" s="3"/>
      <c r="C14985" s="3"/>
      <c r="D14985" s="3"/>
      <c r="E14985" s="3"/>
    </row>
    <row r="14986" spans="1:5" x14ac:dyDescent="0.3">
      <c r="A14986" s="3"/>
      <c r="B14986" s="3"/>
      <c r="C14986" s="3"/>
      <c r="D14986" s="3"/>
      <c r="E14986" s="3"/>
    </row>
    <row r="14987" spans="1:5" x14ac:dyDescent="0.3">
      <c r="A14987" s="3"/>
      <c r="B14987" s="3"/>
      <c r="C14987" s="3"/>
      <c r="D14987" s="3"/>
      <c r="E14987" s="3"/>
    </row>
    <row r="14988" spans="1:5" x14ac:dyDescent="0.3">
      <c r="A14988" s="3"/>
      <c r="B14988" s="3"/>
      <c r="C14988" s="3"/>
      <c r="D14988" s="3"/>
      <c r="E14988" s="3"/>
    </row>
    <row r="14989" spans="1:5" x14ac:dyDescent="0.3">
      <c r="A14989" s="3"/>
      <c r="B14989" s="3"/>
      <c r="C14989" s="3"/>
      <c r="D14989" s="3"/>
      <c r="E14989" s="3"/>
    </row>
    <row r="14990" spans="1:5" x14ac:dyDescent="0.3">
      <c r="A14990" s="3"/>
      <c r="B14990" s="3"/>
      <c r="C14990" s="3"/>
      <c r="D14990" s="3"/>
      <c r="E14990" s="3"/>
    </row>
    <row r="14991" spans="1:5" x14ac:dyDescent="0.3">
      <c r="A14991" s="3"/>
      <c r="B14991" s="3"/>
      <c r="C14991" s="3"/>
      <c r="D14991" s="3"/>
      <c r="E14991" s="3"/>
    </row>
    <row r="14992" spans="1:5" x14ac:dyDescent="0.3">
      <c r="A14992" s="3"/>
      <c r="B14992" s="3"/>
      <c r="C14992" s="3"/>
      <c r="D14992" s="3"/>
      <c r="E14992" s="3"/>
    </row>
    <row r="14993" spans="1:5" x14ac:dyDescent="0.3">
      <c r="A14993" s="3"/>
      <c r="B14993" s="3"/>
      <c r="C14993" s="3"/>
      <c r="D14993" s="3"/>
      <c r="E14993" s="3"/>
    </row>
    <row r="14994" spans="1:5" x14ac:dyDescent="0.3">
      <c r="A14994" s="3"/>
      <c r="B14994" s="3"/>
      <c r="C14994" s="3"/>
      <c r="D14994" s="3"/>
      <c r="E14994" s="3"/>
    </row>
    <row r="14995" spans="1:5" x14ac:dyDescent="0.3">
      <c r="A14995" s="3"/>
      <c r="B14995" s="3"/>
      <c r="C14995" s="3"/>
      <c r="D14995" s="3"/>
      <c r="E14995" s="3"/>
    </row>
    <row r="14996" spans="1:5" x14ac:dyDescent="0.3">
      <c r="A14996" s="3"/>
      <c r="B14996" s="3"/>
      <c r="C14996" s="3"/>
      <c r="D14996" s="3"/>
      <c r="E14996" s="3"/>
    </row>
    <row r="14997" spans="1:5" x14ac:dyDescent="0.3">
      <c r="A14997" s="3"/>
      <c r="B14997" s="3"/>
      <c r="C14997" s="3"/>
      <c r="D14997" s="3"/>
      <c r="E14997" s="3"/>
    </row>
    <row r="14998" spans="1:5" x14ac:dyDescent="0.3">
      <c r="A14998" s="3"/>
      <c r="B14998" s="3"/>
      <c r="C14998" s="3"/>
      <c r="D14998" s="3"/>
      <c r="E14998" s="3"/>
    </row>
    <row r="14999" spans="1:5" x14ac:dyDescent="0.3">
      <c r="A14999" s="3"/>
      <c r="B14999" s="3"/>
      <c r="C14999" s="3"/>
      <c r="D14999" s="3"/>
      <c r="E14999" s="3"/>
    </row>
    <row r="15000" spans="1:5" x14ac:dyDescent="0.3">
      <c r="A15000" s="3"/>
      <c r="B15000" s="3"/>
      <c r="C15000" s="3"/>
      <c r="D15000" s="3"/>
      <c r="E15000" s="3"/>
    </row>
    <row r="15001" spans="1:5" x14ac:dyDescent="0.3">
      <c r="A15001" s="3"/>
      <c r="B15001" s="3"/>
      <c r="C15001" s="3"/>
      <c r="D15001" s="3"/>
      <c r="E15001" s="3"/>
    </row>
    <row r="15002" spans="1:5" x14ac:dyDescent="0.3">
      <c r="A15002" s="3"/>
      <c r="B15002" s="3"/>
      <c r="C15002" s="3"/>
      <c r="D15002" s="3"/>
      <c r="E15002" s="3"/>
    </row>
    <row r="15003" spans="1:5" x14ac:dyDescent="0.3">
      <c r="A15003" s="3"/>
      <c r="B15003" s="3"/>
      <c r="C15003" s="3"/>
      <c r="D15003" s="3"/>
      <c r="E15003" s="3"/>
    </row>
    <row r="15004" spans="1:5" x14ac:dyDescent="0.3">
      <c r="A15004" s="3"/>
      <c r="B15004" s="3"/>
      <c r="C15004" s="3"/>
      <c r="D15004" s="3"/>
      <c r="E15004" s="3"/>
    </row>
    <row r="15005" spans="1:5" x14ac:dyDescent="0.3">
      <c r="A15005" s="3"/>
      <c r="B15005" s="3"/>
      <c r="C15005" s="3"/>
      <c r="D15005" s="3"/>
      <c r="E15005" s="3"/>
    </row>
    <row r="15006" spans="1:5" x14ac:dyDescent="0.3">
      <c r="A15006" s="3"/>
      <c r="B15006" s="3"/>
      <c r="C15006" s="3"/>
      <c r="D15006" s="3"/>
      <c r="E15006" s="3"/>
    </row>
    <row r="15007" spans="1:5" x14ac:dyDescent="0.3">
      <c r="A15007" s="3"/>
      <c r="B15007" s="3"/>
      <c r="C15007" s="3"/>
      <c r="D15007" s="3"/>
      <c r="E15007" s="3"/>
    </row>
    <row r="15008" spans="1:5" x14ac:dyDescent="0.3">
      <c r="A15008" s="3"/>
      <c r="B15008" s="3"/>
      <c r="C15008" s="3"/>
      <c r="D15008" s="3"/>
      <c r="E15008" s="3"/>
    </row>
    <row r="15009" spans="1:5" x14ac:dyDescent="0.3">
      <c r="A15009" s="3"/>
      <c r="B15009" s="3"/>
      <c r="C15009" s="3"/>
      <c r="D15009" s="3"/>
      <c r="E15009" s="3"/>
    </row>
    <row r="15010" spans="1:5" x14ac:dyDescent="0.3">
      <c r="A15010" s="3"/>
      <c r="B15010" s="3"/>
      <c r="C15010" s="3"/>
      <c r="D15010" s="3"/>
      <c r="E15010" s="3"/>
    </row>
    <row r="15011" spans="1:5" x14ac:dyDescent="0.3">
      <c r="A15011" s="3"/>
      <c r="B15011" s="3"/>
      <c r="C15011" s="3"/>
      <c r="D15011" s="3"/>
      <c r="E15011" s="3"/>
    </row>
    <row r="15012" spans="1:5" x14ac:dyDescent="0.3">
      <c r="A15012" s="3"/>
      <c r="B15012" s="3"/>
      <c r="C15012" s="3"/>
      <c r="D15012" s="3"/>
      <c r="E15012" s="3"/>
    </row>
    <row r="15013" spans="1:5" x14ac:dyDescent="0.3">
      <c r="A15013" s="3"/>
      <c r="B15013" s="3"/>
      <c r="C15013" s="3"/>
      <c r="D15013" s="3"/>
      <c r="E15013" s="3"/>
    </row>
    <row r="15014" spans="1:5" x14ac:dyDescent="0.3">
      <c r="A15014" s="3"/>
      <c r="B15014" s="3"/>
      <c r="C15014" s="3"/>
      <c r="D15014" s="3"/>
      <c r="E15014" s="3"/>
    </row>
    <row r="15015" spans="1:5" x14ac:dyDescent="0.3">
      <c r="A15015" s="3"/>
      <c r="B15015" s="3"/>
      <c r="C15015" s="3"/>
      <c r="D15015" s="3"/>
      <c r="E15015" s="3"/>
    </row>
    <row r="15016" spans="1:5" x14ac:dyDescent="0.3">
      <c r="A15016" s="3"/>
      <c r="B15016" s="3"/>
      <c r="C15016" s="3"/>
      <c r="D15016" s="3"/>
      <c r="E15016" s="3"/>
    </row>
    <row r="15017" spans="1:5" x14ac:dyDescent="0.3">
      <c r="A15017" s="3"/>
      <c r="B15017" s="3"/>
      <c r="C15017" s="3"/>
      <c r="D15017" s="3"/>
      <c r="E15017" s="3"/>
    </row>
    <row r="15018" spans="1:5" x14ac:dyDescent="0.3">
      <c r="A15018" s="3"/>
      <c r="B15018" s="3"/>
      <c r="C15018" s="3"/>
      <c r="D15018" s="3"/>
      <c r="E15018" s="3"/>
    </row>
    <row r="15019" spans="1:5" x14ac:dyDescent="0.3">
      <c r="A15019" s="3"/>
      <c r="B15019" s="3"/>
      <c r="C15019" s="3"/>
      <c r="D15019" s="3"/>
      <c r="E15019" s="3"/>
    </row>
    <row r="15020" spans="1:5" x14ac:dyDescent="0.3">
      <c r="A15020" s="3"/>
      <c r="B15020" s="3"/>
      <c r="C15020" s="3"/>
      <c r="D15020" s="3"/>
      <c r="E15020" s="3"/>
    </row>
    <row r="15021" spans="1:5" x14ac:dyDescent="0.3">
      <c r="A15021" s="3"/>
      <c r="B15021" s="3"/>
      <c r="C15021" s="3"/>
      <c r="D15021" s="3"/>
      <c r="E15021" s="3"/>
    </row>
    <row r="15022" spans="1:5" x14ac:dyDescent="0.3">
      <c r="A15022" s="3"/>
      <c r="B15022" s="3"/>
      <c r="C15022" s="3"/>
      <c r="D15022" s="3"/>
      <c r="E15022" s="3"/>
    </row>
    <row r="15023" spans="1:5" x14ac:dyDescent="0.3">
      <c r="A15023" s="3"/>
      <c r="B15023" s="3"/>
      <c r="C15023" s="3"/>
      <c r="D15023" s="3"/>
      <c r="E15023" s="3"/>
    </row>
    <row r="15024" spans="1:5" x14ac:dyDescent="0.3">
      <c r="A15024" s="3"/>
      <c r="B15024" s="3"/>
      <c r="C15024" s="3"/>
      <c r="D15024" s="3"/>
      <c r="E15024" s="3"/>
    </row>
    <row r="15025" spans="1:5" x14ac:dyDescent="0.3">
      <c r="A15025" s="3"/>
      <c r="B15025" s="3"/>
      <c r="C15025" s="3"/>
      <c r="D15025" s="3"/>
      <c r="E15025" s="3"/>
    </row>
    <row r="15026" spans="1:5" x14ac:dyDescent="0.3">
      <c r="A15026" s="3"/>
      <c r="B15026" s="3"/>
      <c r="C15026" s="3"/>
      <c r="D15026" s="3"/>
      <c r="E15026" s="3"/>
    </row>
    <row r="15027" spans="1:5" x14ac:dyDescent="0.3">
      <c r="A15027" s="3"/>
      <c r="B15027" s="3"/>
      <c r="C15027" s="3"/>
      <c r="D15027" s="3"/>
      <c r="E15027" s="3"/>
    </row>
    <row r="15028" spans="1:5" x14ac:dyDescent="0.3">
      <c r="A15028" s="3"/>
      <c r="B15028" s="3"/>
      <c r="C15028" s="3"/>
      <c r="D15028" s="3"/>
      <c r="E15028" s="3"/>
    </row>
    <row r="15029" spans="1:5" x14ac:dyDescent="0.3">
      <c r="A15029" s="3"/>
      <c r="B15029" s="3"/>
      <c r="C15029" s="3"/>
      <c r="D15029" s="3"/>
      <c r="E15029" s="3"/>
    </row>
    <row r="15030" spans="1:5" x14ac:dyDescent="0.3">
      <c r="A15030" s="3"/>
      <c r="B15030" s="3"/>
      <c r="C15030" s="3"/>
      <c r="D15030" s="3"/>
      <c r="E15030" s="3"/>
    </row>
    <row r="15031" spans="1:5" x14ac:dyDescent="0.3">
      <c r="A15031" s="3"/>
      <c r="B15031" s="3"/>
      <c r="C15031" s="3"/>
      <c r="D15031" s="3"/>
      <c r="E15031" s="3"/>
    </row>
    <row r="15032" spans="1:5" x14ac:dyDescent="0.3">
      <c r="A15032" s="3"/>
      <c r="B15032" s="3"/>
      <c r="C15032" s="3"/>
      <c r="D15032" s="3"/>
      <c r="E15032" s="3"/>
    </row>
    <row r="15033" spans="1:5" x14ac:dyDescent="0.3">
      <c r="A15033" s="3"/>
      <c r="B15033" s="3"/>
      <c r="C15033" s="3"/>
      <c r="D15033" s="3"/>
      <c r="E15033" s="3"/>
    </row>
    <row r="15034" spans="1:5" x14ac:dyDescent="0.3">
      <c r="A15034" s="3"/>
      <c r="B15034" s="3"/>
      <c r="C15034" s="3"/>
      <c r="D15034" s="3"/>
      <c r="E15034" s="3"/>
    </row>
    <row r="15035" spans="1:5" x14ac:dyDescent="0.3">
      <c r="A15035" s="3"/>
      <c r="B15035" s="3"/>
      <c r="C15035" s="3"/>
      <c r="D15035" s="3"/>
      <c r="E15035" s="3"/>
    </row>
    <row r="15036" spans="1:5" x14ac:dyDescent="0.3">
      <c r="A15036" s="3"/>
      <c r="B15036" s="3"/>
      <c r="C15036" s="3"/>
      <c r="D15036" s="3"/>
      <c r="E15036" s="3"/>
    </row>
    <row r="15037" spans="1:5" x14ac:dyDescent="0.3">
      <c r="A15037" s="3"/>
      <c r="B15037" s="3"/>
      <c r="C15037" s="3"/>
      <c r="D15037" s="3"/>
      <c r="E15037" s="3"/>
    </row>
    <row r="15038" spans="1:5" x14ac:dyDescent="0.3">
      <c r="A15038" s="3"/>
      <c r="B15038" s="3"/>
      <c r="C15038" s="3"/>
      <c r="D15038" s="3"/>
      <c r="E15038" s="3"/>
    </row>
    <row r="15039" spans="1:5" x14ac:dyDescent="0.3">
      <c r="A15039" s="3"/>
      <c r="B15039" s="3"/>
      <c r="C15039" s="3"/>
      <c r="D15039" s="3"/>
      <c r="E15039" s="3"/>
    </row>
    <row r="15040" spans="1:5" x14ac:dyDescent="0.3">
      <c r="A15040" s="3"/>
      <c r="B15040" s="3"/>
      <c r="C15040" s="3"/>
      <c r="D15040" s="3"/>
      <c r="E15040" s="3"/>
    </row>
    <row r="15041" spans="1:5" x14ac:dyDescent="0.3">
      <c r="A15041" s="3"/>
      <c r="B15041" s="3"/>
      <c r="C15041" s="3"/>
      <c r="D15041" s="3"/>
      <c r="E15041" s="3"/>
    </row>
    <row r="15042" spans="1:5" x14ac:dyDescent="0.3">
      <c r="A15042" s="3"/>
      <c r="B15042" s="3"/>
      <c r="C15042" s="3"/>
      <c r="D15042" s="3"/>
      <c r="E15042" s="3"/>
    </row>
    <row r="15043" spans="1:5" x14ac:dyDescent="0.3">
      <c r="A15043" s="3"/>
      <c r="B15043" s="3"/>
      <c r="C15043" s="3"/>
      <c r="D15043" s="3"/>
      <c r="E15043" s="3"/>
    </row>
    <row r="15044" spans="1:5" x14ac:dyDescent="0.3">
      <c r="A15044" s="3"/>
      <c r="B15044" s="3"/>
      <c r="C15044" s="3"/>
      <c r="D15044" s="3"/>
      <c r="E15044" s="3"/>
    </row>
    <row r="15045" spans="1:5" x14ac:dyDescent="0.3">
      <c r="A15045" s="3"/>
      <c r="B15045" s="3"/>
      <c r="C15045" s="3"/>
      <c r="D15045" s="3"/>
      <c r="E15045" s="3"/>
    </row>
    <row r="15046" spans="1:5" x14ac:dyDescent="0.3">
      <c r="A15046" s="3"/>
      <c r="B15046" s="3"/>
      <c r="C15046" s="3"/>
      <c r="D15046" s="3"/>
      <c r="E15046" s="3"/>
    </row>
    <row r="15047" spans="1:5" x14ac:dyDescent="0.3">
      <c r="A15047" s="3"/>
      <c r="B15047" s="3"/>
      <c r="C15047" s="3"/>
      <c r="D15047" s="3"/>
      <c r="E15047" s="3"/>
    </row>
    <row r="15048" spans="1:5" x14ac:dyDescent="0.3">
      <c r="A15048" s="3"/>
      <c r="B15048" s="3"/>
      <c r="C15048" s="3"/>
      <c r="D15048" s="3"/>
      <c r="E15048" s="3"/>
    </row>
    <row r="15049" spans="1:5" x14ac:dyDescent="0.3">
      <c r="A15049" s="3"/>
      <c r="B15049" s="3"/>
      <c r="C15049" s="3"/>
      <c r="D15049" s="3"/>
      <c r="E15049" s="3"/>
    </row>
    <row r="15050" spans="1:5" x14ac:dyDescent="0.3">
      <c r="A15050" s="3"/>
      <c r="B15050" s="3"/>
      <c r="C15050" s="3"/>
      <c r="D15050" s="3"/>
      <c r="E15050" s="3"/>
    </row>
    <row r="15051" spans="1:5" x14ac:dyDescent="0.3">
      <c r="A15051" s="3"/>
      <c r="B15051" s="3"/>
      <c r="C15051" s="3"/>
      <c r="D15051" s="3"/>
      <c r="E15051" s="3"/>
    </row>
    <row r="15052" spans="1:5" x14ac:dyDescent="0.3">
      <c r="A15052" s="3"/>
      <c r="B15052" s="3"/>
      <c r="C15052" s="3"/>
      <c r="D15052" s="3"/>
      <c r="E15052" s="3"/>
    </row>
    <row r="15053" spans="1:5" x14ac:dyDescent="0.3">
      <c r="A15053" s="3"/>
      <c r="B15053" s="3"/>
      <c r="C15053" s="3"/>
      <c r="D15053" s="3"/>
      <c r="E15053" s="3"/>
    </row>
    <row r="15054" spans="1:5" x14ac:dyDescent="0.3">
      <c r="A15054" s="3"/>
      <c r="B15054" s="3"/>
      <c r="C15054" s="3"/>
      <c r="D15054" s="3"/>
      <c r="E15054" s="3"/>
    </row>
    <row r="15055" spans="1:5" x14ac:dyDescent="0.3">
      <c r="A15055" s="3"/>
      <c r="B15055" s="3"/>
      <c r="C15055" s="3"/>
      <c r="D15055" s="3"/>
      <c r="E15055" s="3"/>
    </row>
    <row r="15056" spans="1:5" x14ac:dyDescent="0.3">
      <c r="A15056" s="3"/>
      <c r="B15056" s="3"/>
      <c r="C15056" s="3"/>
      <c r="D15056" s="3"/>
      <c r="E15056" s="3"/>
    </row>
    <row r="15057" spans="1:5" x14ac:dyDescent="0.3">
      <c r="A15057" s="3"/>
      <c r="B15057" s="3"/>
      <c r="C15057" s="3"/>
      <c r="D15057" s="3"/>
      <c r="E15057" s="3"/>
    </row>
    <row r="15058" spans="1:5" x14ac:dyDescent="0.3">
      <c r="A15058" s="3"/>
      <c r="B15058" s="3"/>
      <c r="C15058" s="3"/>
      <c r="D15058" s="3"/>
      <c r="E15058" s="3"/>
    </row>
    <row r="15059" spans="1:5" x14ac:dyDescent="0.3">
      <c r="A15059" s="3"/>
      <c r="B15059" s="3"/>
      <c r="C15059" s="3"/>
      <c r="D15059" s="3"/>
      <c r="E15059" s="3"/>
    </row>
    <row r="15060" spans="1:5" x14ac:dyDescent="0.3">
      <c r="A15060" s="3"/>
      <c r="B15060" s="3"/>
      <c r="C15060" s="3"/>
      <c r="D15060" s="3"/>
      <c r="E15060" s="3"/>
    </row>
    <row r="15061" spans="1:5" x14ac:dyDescent="0.3">
      <c r="A15061" s="3"/>
      <c r="B15061" s="3"/>
      <c r="C15061" s="3"/>
      <c r="D15061" s="3"/>
      <c r="E15061" s="3"/>
    </row>
    <row r="15062" spans="1:5" x14ac:dyDescent="0.3">
      <c r="A15062" s="3"/>
      <c r="B15062" s="3"/>
      <c r="C15062" s="3"/>
      <c r="D15062" s="3"/>
      <c r="E15062" s="3"/>
    </row>
    <row r="15063" spans="1:5" x14ac:dyDescent="0.3">
      <c r="A15063" s="3"/>
      <c r="B15063" s="3"/>
      <c r="C15063" s="3"/>
      <c r="D15063" s="3"/>
      <c r="E15063" s="3"/>
    </row>
    <row r="15064" spans="1:5" x14ac:dyDescent="0.3">
      <c r="A15064" s="3"/>
      <c r="B15064" s="3"/>
      <c r="C15064" s="3"/>
      <c r="D15064" s="3"/>
      <c r="E15064" s="3"/>
    </row>
    <row r="15065" spans="1:5" x14ac:dyDescent="0.3">
      <c r="A15065" s="3"/>
      <c r="B15065" s="3"/>
      <c r="C15065" s="3"/>
      <c r="D15065" s="3"/>
      <c r="E15065" s="3"/>
    </row>
    <row r="15066" spans="1:5" x14ac:dyDescent="0.3">
      <c r="A15066" s="3"/>
      <c r="B15066" s="3"/>
      <c r="C15066" s="3"/>
      <c r="D15066" s="3"/>
      <c r="E15066" s="3"/>
    </row>
    <row r="15067" spans="1:5" x14ac:dyDescent="0.3">
      <c r="A15067" s="3"/>
      <c r="B15067" s="3"/>
      <c r="C15067" s="3"/>
      <c r="D15067" s="3"/>
      <c r="E15067" s="3"/>
    </row>
    <row r="15068" spans="1:5" x14ac:dyDescent="0.3">
      <c r="A15068" s="3"/>
      <c r="B15068" s="3"/>
      <c r="C15068" s="3"/>
      <c r="D15068" s="3"/>
      <c r="E15068" s="3"/>
    </row>
    <row r="15069" spans="1:5" x14ac:dyDescent="0.3">
      <c r="A15069" s="3"/>
      <c r="B15069" s="3"/>
      <c r="C15069" s="3"/>
      <c r="D15069" s="3"/>
      <c r="E15069" s="3"/>
    </row>
    <row r="15070" spans="1:5" x14ac:dyDescent="0.3">
      <c r="A15070" s="3"/>
      <c r="B15070" s="3"/>
      <c r="C15070" s="3"/>
      <c r="D15070" s="3"/>
      <c r="E15070" s="3"/>
    </row>
    <row r="15071" spans="1:5" x14ac:dyDescent="0.3">
      <c r="A15071" s="3"/>
      <c r="B15071" s="3"/>
      <c r="C15071" s="3"/>
      <c r="D15071" s="3"/>
      <c r="E15071" s="3"/>
    </row>
    <row r="15072" spans="1:5" x14ac:dyDescent="0.3">
      <c r="A15072" s="3"/>
      <c r="B15072" s="3"/>
      <c r="C15072" s="3"/>
      <c r="D15072" s="3"/>
      <c r="E15072" s="3"/>
    </row>
    <row r="15073" spans="1:5" x14ac:dyDescent="0.3">
      <c r="A15073" s="3"/>
      <c r="B15073" s="3"/>
      <c r="C15073" s="3"/>
      <c r="D15073" s="3"/>
      <c r="E15073" s="3"/>
    </row>
    <row r="15074" spans="1:5" x14ac:dyDescent="0.3">
      <c r="A15074" s="3"/>
      <c r="B15074" s="3"/>
      <c r="C15074" s="3"/>
      <c r="D15074" s="3"/>
      <c r="E15074" s="3"/>
    </row>
    <row r="15075" spans="1:5" x14ac:dyDescent="0.3">
      <c r="A15075" s="3"/>
      <c r="B15075" s="3"/>
      <c r="C15075" s="3"/>
      <c r="D15075" s="3"/>
      <c r="E15075" s="3"/>
    </row>
    <row r="15076" spans="1:5" x14ac:dyDescent="0.3">
      <c r="A15076" s="3"/>
      <c r="B15076" s="3"/>
      <c r="C15076" s="3"/>
      <c r="D15076" s="3"/>
      <c r="E15076" s="3"/>
    </row>
    <row r="15077" spans="1:5" x14ac:dyDescent="0.3">
      <c r="A15077" s="3"/>
      <c r="B15077" s="3"/>
      <c r="C15077" s="3"/>
      <c r="D15077" s="3"/>
      <c r="E15077" s="3"/>
    </row>
    <row r="15078" spans="1:5" x14ac:dyDescent="0.3">
      <c r="A15078" s="3"/>
      <c r="B15078" s="3"/>
      <c r="C15078" s="3"/>
      <c r="D15078" s="3"/>
      <c r="E15078" s="3"/>
    </row>
    <row r="15079" spans="1:5" x14ac:dyDescent="0.3">
      <c r="A15079" s="3"/>
      <c r="B15079" s="3"/>
      <c r="C15079" s="3"/>
      <c r="D15079" s="3"/>
      <c r="E15079" s="3"/>
    </row>
    <row r="15080" spans="1:5" x14ac:dyDescent="0.3">
      <c r="A15080" s="3"/>
      <c r="B15080" s="3"/>
      <c r="C15080" s="3"/>
      <c r="D15080" s="3"/>
      <c r="E15080" s="3"/>
    </row>
    <row r="15081" spans="1:5" x14ac:dyDescent="0.3">
      <c r="A15081" s="3"/>
      <c r="B15081" s="3"/>
      <c r="C15081" s="3"/>
      <c r="D15081" s="3"/>
      <c r="E15081" s="3"/>
    </row>
    <row r="15082" spans="1:5" x14ac:dyDescent="0.3">
      <c r="A15082" s="3"/>
      <c r="B15082" s="3"/>
      <c r="C15082" s="3"/>
      <c r="D15082" s="3"/>
      <c r="E15082" s="3"/>
    </row>
    <row r="15083" spans="1:5" x14ac:dyDescent="0.3">
      <c r="A15083" s="3"/>
      <c r="B15083" s="3"/>
      <c r="C15083" s="3"/>
      <c r="D15083" s="3"/>
      <c r="E15083" s="3"/>
    </row>
    <row r="15084" spans="1:5" x14ac:dyDescent="0.3">
      <c r="A15084" s="3"/>
      <c r="B15084" s="3"/>
      <c r="C15084" s="3"/>
      <c r="D15084" s="3"/>
      <c r="E15084" s="3"/>
    </row>
    <row r="15085" spans="1:5" x14ac:dyDescent="0.3">
      <c r="A15085" s="3"/>
      <c r="B15085" s="3"/>
      <c r="C15085" s="3"/>
      <c r="D15085" s="3"/>
      <c r="E15085" s="3"/>
    </row>
    <row r="15086" spans="1:5" x14ac:dyDescent="0.3">
      <c r="A15086" s="3"/>
      <c r="B15086" s="3"/>
      <c r="C15086" s="3"/>
      <c r="D15086" s="3"/>
      <c r="E15086" s="3"/>
    </row>
    <row r="15087" spans="1:5" x14ac:dyDescent="0.3">
      <c r="A15087" s="3"/>
      <c r="B15087" s="3"/>
      <c r="C15087" s="3"/>
      <c r="D15087" s="3"/>
      <c r="E15087" s="3"/>
    </row>
    <row r="15088" spans="1:5" x14ac:dyDescent="0.3">
      <c r="A15088" s="3"/>
      <c r="B15088" s="3"/>
      <c r="C15088" s="3"/>
      <c r="D15088" s="3"/>
      <c r="E15088" s="3"/>
    </row>
    <row r="15089" spans="1:5" x14ac:dyDescent="0.3">
      <c r="A15089" s="3"/>
      <c r="B15089" s="3"/>
      <c r="C15089" s="3"/>
      <c r="D15089" s="3"/>
      <c r="E15089" s="3"/>
    </row>
    <row r="15090" spans="1:5" x14ac:dyDescent="0.3">
      <c r="A15090" s="3"/>
      <c r="B15090" s="3"/>
      <c r="C15090" s="3"/>
      <c r="D15090" s="3"/>
      <c r="E15090" s="3"/>
    </row>
    <row r="15091" spans="1:5" x14ac:dyDescent="0.3">
      <c r="A15091" s="3"/>
      <c r="B15091" s="3"/>
      <c r="C15091" s="3"/>
      <c r="D15091" s="3"/>
      <c r="E15091" s="3"/>
    </row>
    <row r="15092" spans="1:5" x14ac:dyDescent="0.3">
      <c r="A15092" s="3"/>
      <c r="B15092" s="3"/>
      <c r="C15092" s="3"/>
      <c r="D15092" s="3"/>
      <c r="E15092" s="3"/>
    </row>
    <row r="15093" spans="1:5" x14ac:dyDescent="0.3">
      <c r="A15093" s="3"/>
      <c r="B15093" s="3"/>
      <c r="C15093" s="3"/>
      <c r="D15093" s="3"/>
      <c r="E15093" s="3"/>
    </row>
    <row r="15094" spans="1:5" x14ac:dyDescent="0.3">
      <c r="A15094" s="3"/>
      <c r="B15094" s="3"/>
      <c r="C15094" s="3"/>
      <c r="D15094" s="3"/>
      <c r="E15094" s="3"/>
    </row>
    <row r="15095" spans="1:5" x14ac:dyDescent="0.3">
      <c r="A15095" s="3"/>
      <c r="B15095" s="3"/>
      <c r="C15095" s="3"/>
      <c r="D15095" s="3"/>
      <c r="E15095" s="3"/>
    </row>
    <row r="15096" spans="1:5" x14ac:dyDescent="0.3">
      <c r="A15096" s="3"/>
      <c r="B15096" s="3"/>
      <c r="C15096" s="3"/>
      <c r="D15096" s="3"/>
      <c r="E15096" s="3"/>
    </row>
    <row r="15097" spans="1:5" x14ac:dyDescent="0.3">
      <c r="A15097" s="3"/>
      <c r="B15097" s="3"/>
      <c r="C15097" s="3"/>
      <c r="D15097" s="3"/>
      <c r="E15097" s="3"/>
    </row>
    <row r="15098" spans="1:5" x14ac:dyDescent="0.3">
      <c r="A15098" s="3"/>
      <c r="B15098" s="3"/>
      <c r="C15098" s="3"/>
      <c r="D15098" s="3"/>
      <c r="E15098" s="3"/>
    </row>
    <row r="15099" spans="1:5" x14ac:dyDescent="0.3">
      <c r="A15099" s="3"/>
      <c r="B15099" s="3"/>
      <c r="C15099" s="3"/>
      <c r="D15099" s="3"/>
      <c r="E15099" s="3"/>
    </row>
    <row r="15100" spans="1:5" x14ac:dyDescent="0.3">
      <c r="A15100" s="3"/>
      <c r="B15100" s="3"/>
      <c r="C15100" s="3"/>
      <c r="D15100" s="3"/>
      <c r="E15100" s="3"/>
    </row>
    <row r="15101" spans="1:5" x14ac:dyDescent="0.3">
      <c r="A15101" s="3"/>
      <c r="B15101" s="3"/>
      <c r="C15101" s="3"/>
      <c r="D15101" s="3"/>
      <c r="E15101" s="3"/>
    </row>
    <row r="15102" spans="1:5" x14ac:dyDescent="0.3">
      <c r="A15102" s="3"/>
      <c r="B15102" s="3"/>
      <c r="C15102" s="3"/>
      <c r="D15102" s="3"/>
      <c r="E15102" s="3"/>
    </row>
    <row r="15103" spans="1:5" x14ac:dyDescent="0.3">
      <c r="A15103" s="3"/>
      <c r="B15103" s="3"/>
      <c r="C15103" s="3"/>
      <c r="D15103" s="3"/>
      <c r="E15103" s="3"/>
    </row>
    <row r="15104" spans="1:5" x14ac:dyDescent="0.3">
      <c r="A15104" s="3"/>
      <c r="B15104" s="3"/>
      <c r="C15104" s="3"/>
      <c r="D15104" s="3"/>
      <c r="E15104" s="3"/>
    </row>
    <row r="15105" spans="1:5" x14ac:dyDescent="0.3">
      <c r="A15105" s="3"/>
      <c r="B15105" s="3"/>
      <c r="C15105" s="3"/>
      <c r="D15105" s="3"/>
      <c r="E15105" s="3"/>
    </row>
    <row r="15106" spans="1:5" x14ac:dyDescent="0.3">
      <c r="A15106" s="3"/>
      <c r="B15106" s="3"/>
      <c r="C15106" s="3"/>
      <c r="D15106" s="3"/>
      <c r="E15106" s="3"/>
    </row>
    <row r="15107" spans="1:5" x14ac:dyDescent="0.3">
      <c r="A15107" s="3"/>
      <c r="B15107" s="3"/>
      <c r="C15107" s="3"/>
      <c r="D15107" s="3"/>
      <c r="E15107" s="3"/>
    </row>
    <row r="15108" spans="1:5" x14ac:dyDescent="0.3">
      <c r="A15108" s="3"/>
      <c r="B15108" s="3"/>
      <c r="C15108" s="3"/>
      <c r="D15108" s="3"/>
      <c r="E15108" s="3"/>
    </row>
    <row r="15109" spans="1:5" x14ac:dyDescent="0.3">
      <c r="A15109" s="3"/>
      <c r="B15109" s="3"/>
      <c r="C15109" s="3"/>
      <c r="D15109" s="3"/>
      <c r="E15109" s="3"/>
    </row>
    <row r="15110" spans="1:5" x14ac:dyDescent="0.3">
      <c r="A15110" s="3"/>
      <c r="B15110" s="3"/>
      <c r="C15110" s="3"/>
      <c r="D15110" s="3"/>
      <c r="E15110" s="3"/>
    </row>
    <row r="15111" spans="1:5" x14ac:dyDescent="0.3">
      <c r="A15111" s="3"/>
      <c r="B15111" s="3"/>
      <c r="C15111" s="3"/>
      <c r="D15111" s="3"/>
      <c r="E15111" s="3"/>
    </row>
    <row r="15112" spans="1:5" x14ac:dyDescent="0.3">
      <c r="A15112" s="3"/>
      <c r="B15112" s="3"/>
      <c r="C15112" s="3"/>
      <c r="D15112" s="3"/>
      <c r="E15112" s="3"/>
    </row>
    <row r="15113" spans="1:5" x14ac:dyDescent="0.3">
      <c r="A15113" s="3"/>
      <c r="B15113" s="3"/>
      <c r="C15113" s="3"/>
      <c r="D15113" s="3"/>
      <c r="E15113" s="3"/>
    </row>
    <row r="15114" spans="1:5" x14ac:dyDescent="0.3">
      <c r="A15114" s="3"/>
      <c r="B15114" s="3"/>
      <c r="C15114" s="3"/>
      <c r="D15114" s="3"/>
      <c r="E15114" s="3"/>
    </row>
    <row r="15115" spans="1:5" x14ac:dyDescent="0.3">
      <c r="A15115" s="3"/>
      <c r="B15115" s="3"/>
      <c r="C15115" s="3"/>
      <c r="D15115" s="3"/>
      <c r="E15115" s="3"/>
    </row>
    <row r="15116" spans="1:5" x14ac:dyDescent="0.3">
      <c r="A15116" s="3"/>
      <c r="B15116" s="3"/>
      <c r="C15116" s="3"/>
      <c r="D15116" s="3"/>
      <c r="E15116" s="3"/>
    </row>
    <row r="15117" spans="1:5" x14ac:dyDescent="0.3">
      <c r="A15117" s="3"/>
      <c r="B15117" s="3"/>
      <c r="C15117" s="3"/>
      <c r="D15117" s="3"/>
      <c r="E15117" s="3"/>
    </row>
    <row r="15118" spans="1:5" x14ac:dyDescent="0.3">
      <c r="A15118" s="3"/>
      <c r="B15118" s="3"/>
      <c r="C15118" s="3"/>
      <c r="D15118" s="3"/>
      <c r="E15118" s="3"/>
    </row>
    <row r="15119" spans="1:5" x14ac:dyDescent="0.3">
      <c r="A15119" s="3"/>
      <c r="B15119" s="3"/>
      <c r="C15119" s="3"/>
      <c r="D15119" s="3"/>
      <c r="E15119" s="3"/>
    </row>
    <row r="15120" spans="1:5" x14ac:dyDescent="0.3">
      <c r="A15120" s="3"/>
      <c r="B15120" s="3"/>
      <c r="C15120" s="3"/>
      <c r="D15120" s="3"/>
      <c r="E15120" s="3"/>
    </row>
    <row r="15121" spans="1:5" x14ac:dyDescent="0.3">
      <c r="A15121" s="3"/>
      <c r="B15121" s="3"/>
      <c r="C15121" s="3"/>
      <c r="D15121" s="3"/>
      <c r="E15121" s="3"/>
    </row>
    <row r="15122" spans="1:5" x14ac:dyDescent="0.3">
      <c r="A15122" s="3"/>
      <c r="B15122" s="3"/>
      <c r="C15122" s="3"/>
      <c r="D15122" s="3"/>
      <c r="E15122" s="3"/>
    </row>
    <row r="15123" spans="1:5" x14ac:dyDescent="0.3">
      <c r="A15123" s="3"/>
      <c r="B15123" s="3"/>
      <c r="C15123" s="3"/>
      <c r="D15123" s="3"/>
      <c r="E15123" s="3"/>
    </row>
    <row r="15124" spans="1:5" x14ac:dyDescent="0.3">
      <c r="A15124" s="3"/>
      <c r="B15124" s="3"/>
      <c r="C15124" s="3"/>
      <c r="D15124" s="3"/>
      <c r="E15124" s="3"/>
    </row>
    <row r="15125" spans="1:5" x14ac:dyDescent="0.3">
      <c r="A15125" s="3"/>
      <c r="B15125" s="3"/>
      <c r="C15125" s="3"/>
      <c r="D15125" s="3"/>
      <c r="E15125" s="3"/>
    </row>
    <row r="15126" spans="1:5" x14ac:dyDescent="0.3">
      <c r="A15126" s="3"/>
      <c r="B15126" s="3"/>
      <c r="C15126" s="3"/>
      <c r="D15126" s="3"/>
      <c r="E15126" s="3"/>
    </row>
    <row r="15127" spans="1:5" x14ac:dyDescent="0.3">
      <c r="A15127" s="3"/>
      <c r="B15127" s="3"/>
      <c r="C15127" s="3"/>
      <c r="D15127" s="3"/>
      <c r="E15127" s="3"/>
    </row>
    <row r="15128" spans="1:5" x14ac:dyDescent="0.3">
      <c r="A15128" s="3"/>
      <c r="B15128" s="3"/>
      <c r="C15128" s="3"/>
      <c r="D15128" s="3"/>
      <c r="E15128" s="3"/>
    </row>
    <row r="15129" spans="1:5" x14ac:dyDescent="0.3">
      <c r="A15129" s="3"/>
      <c r="B15129" s="3"/>
      <c r="C15129" s="3"/>
      <c r="D15129" s="3"/>
      <c r="E15129" s="3"/>
    </row>
    <row r="15130" spans="1:5" x14ac:dyDescent="0.3">
      <c r="A15130" s="3"/>
      <c r="B15130" s="3"/>
      <c r="C15130" s="3"/>
      <c r="D15130" s="3"/>
      <c r="E15130" s="3"/>
    </row>
    <row r="15131" spans="1:5" x14ac:dyDescent="0.3">
      <c r="A15131" s="3"/>
      <c r="B15131" s="3"/>
      <c r="C15131" s="3"/>
      <c r="D15131" s="3"/>
      <c r="E15131" s="3"/>
    </row>
    <row r="15132" spans="1:5" x14ac:dyDescent="0.3">
      <c r="A15132" s="3"/>
      <c r="B15132" s="3"/>
      <c r="C15132" s="3"/>
      <c r="D15132" s="3"/>
      <c r="E15132" s="3"/>
    </row>
    <row r="15133" spans="1:5" x14ac:dyDescent="0.3">
      <c r="A15133" s="3"/>
      <c r="B15133" s="3"/>
      <c r="C15133" s="3"/>
      <c r="D15133" s="3"/>
      <c r="E15133" s="3"/>
    </row>
    <row r="15134" spans="1:5" x14ac:dyDescent="0.3">
      <c r="A15134" s="3"/>
      <c r="B15134" s="3"/>
      <c r="C15134" s="3"/>
      <c r="D15134" s="3"/>
      <c r="E15134" s="3"/>
    </row>
    <row r="15135" spans="1:5" x14ac:dyDescent="0.3">
      <c r="A15135" s="3"/>
      <c r="B15135" s="3"/>
      <c r="C15135" s="3"/>
      <c r="D15135" s="3"/>
      <c r="E15135" s="3"/>
    </row>
    <row r="15136" spans="1:5" x14ac:dyDescent="0.3">
      <c r="A15136" s="3"/>
      <c r="B15136" s="3"/>
      <c r="C15136" s="3"/>
      <c r="D15136" s="3"/>
      <c r="E15136" s="3"/>
    </row>
    <row r="15137" spans="1:5" x14ac:dyDescent="0.3">
      <c r="A15137" s="3"/>
      <c r="B15137" s="3"/>
      <c r="C15137" s="3"/>
      <c r="D15137" s="3"/>
      <c r="E15137" s="3"/>
    </row>
    <row r="15138" spans="1:5" x14ac:dyDescent="0.3">
      <c r="A15138" s="3"/>
      <c r="B15138" s="3"/>
      <c r="C15138" s="3"/>
      <c r="D15138" s="3"/>
      <c r="E15138" s="3"/>
    </row>
    <row r="15139" spans="1:5" x14ac:dyDescent="0.3">
      <c r="A15139" s="3"/>
      <c r="B15139" s="3"/>
      <c r="C15139" s="3"/>
      <c r="D15139" s="3"/>
      <c r="E15139" s="3"/>
    </row>
    <row r="15140" spans="1:5" x14ac:dyDescent="0.3">
      <c r="A15140" s="3"/>
      <c r="B15140" s="3"/>
      <c r="C15140" s="3"/>
      <c r="D15140" s="3"/>
      <c r="E15140" s="3"/>
    </row>
    <row r="15141" spans="1:5" x14ac:dyDescent="0.3">
      <c r="A15141" s="3"/>
      <c r="B15141" s="3"/>
      <c r="C15141" s="3"/>
      <c r="D15141" s="3"/>
      <c r="E15141" s="3"/>
    </row>
    <row r="15142" spans="1:5" x14ac:dyDescent="0.3">
      <c r="A15142" s="3"/>
      <c r="B15142" s="3"/>
      <c r="C15142" s="3"/>
      <c r="D15142" s="3"/>
      <c r="E15142" s="3"/>
    </row>
    <row r="15143" spans="1:5" x14ac:dyDescent="0.3">
      <c r="A15143" s="3"/>
      <c r="B15143" s="3"/>
      <c r="C15143" s="3"/>
      <c r="D15143" s="3"/>
      <c r="E15143" s="3"/>
    </row>
    <row r="15144" spans="1:5" x14ac:dyDescent="0.3">
      <c r="A15144" s="3"/>
      <c r="B15144" s="3"/>
      <c r="C15144" s="3"/>
      <c r="D15144" s="3"/>
      <c r="E15144" s="3"/>
    </row>
    <row r="15145" spans="1:5" x14ac:dyDescent="0.3">
      <c r="A15145" s="3"/>
      <c r="B15145" s="3"/>
      <c r="C15145" s="3"/>
      <c r="D15145" s="3"/>
      <c r="E15145" s="3"/>
    </row>
    <row r="15146" spans="1:5" x14ac:dyDescent="0.3">
      <c r="A15146" s="3"/>
      <c r="B15146" s="3"/>
      <c r="C15146" s="3"/>
      <c r="D15146" s="3"/>
      <c r="E15146" s="3"/>
    </row>
    <row r="15147" spans="1:5" x14ac:dyDescent="0.3">
      <c r="A15147" s="3"/>
      <c r="B15147" s="3"/>
      <c r="C15147" s="3"/>
      <c r="D15147" s="3"/>
      <c r="E15147" s="3"/>
    </row>
    <row r="15148" spans="1:5" x14ac:dyDescent="0.3">
      <c r="A15148" s="3"/>
      <c r="B15148" s="3"/>
      <c r="C15148" s="3"/>
      <c r="D15148" s="3"/>
      <c r="E15148" s="3"/>
    </row>
    <row r="15149" spans="1:5" x14ac:dyDescent="0.3">
      <c r="A15149" s="3"/>
      <c r="B15149" s="3"/>
      <c r="C15149" s="3"/>
      <c r="D15149" s="3"/>
      <c r="E15149" s="3"/>
    </row>
    <row r="15150" spans="1:5" x14ac:dyDescent="0.3">
      <c r="A15150" s="3"/>
      <c r="B15150" s="3"/>
      <c r="C15150" s="3"/>
      <c r="D15150" s="3"/>
      <c r="E15150" s="3"/>
    </row>
    <row r="15151" spans="1:5" x14ac:dyDescent="0.3">
      <c r="A15151" s="3"/>
      <c r="B15151" s="3"/>
      <c r="C15151" s="3"/>
      <c r="D15151" s="3"/>
      <c r="E15151" s="3"/>
    </row>
    <row r="15152" spans="1:5" x14ac:dyDescent="0.3">
      <c r="A15152" s="3"/>
      <c r="B15152" s="3"/>
      <c r="C15152" s="3"/>
      <c r="D15152" s="3"/>
      <c r="E15152" s="3"/>
    </row>
    <row r="15153" spans="1:5" x14ac:dyDescent="0.3">
      <c r="A15153" s="3"/>
      <c r="B15153" s="3"/>
      <c r="C15153" s="3"/>
      <c r="D15153" s="3"/>
      <c r="E15153" s="3"/>
    </row>
    <row r="15154" spans="1:5" x14ac:dyDescent="0.3">
      <c r="A15154" s="3"/>
      <c r="B15154" s="3"/>
      <c r="C15154" s="3"/>
      <c r="D15154" s="3"/>
      <c r="E15154" s="3"/>
    </row>
    <row r="15155" spans="1:5" x14ac:dyDescent="0.3">
      <c r="A15155" s="3"/>
      <c r="B15155" s="3"/>
      <c r="C15155" s="3"/>
      <c r="D15155" s="3"/>
      <c r="E15155" s="3"/>
    </row>
    <row r="15156" spans="1:5" x14ac:dyDescent="0.3">
      <c r="A15156" s="3"/>
      <c r="B15156" s="3"/>
      <c r="C15156" s="3"/>
      <c r="D15156" s="3"/>
      <c r="E15156" s="3"/>
    </row>
    <row r="15157" spans="1:5" x14ac:dyDescent="0.3">
      <c r="A15157" s="3"/>
      <c r="B15157" s="3"/>
      <c r="C15157" s="3"/>
      <c r="D15157" s="3"/>
      <c r="E15157" s="3"/>
    </row>
    <row r="15158" spans="1:5" x14ac:dyDescent="0.3">
      <c r="A15158" s="3"/>
      <c r="B15158" s="3"/>
      <c r="C15158" s="3"/>
      <c r="D15158" s="3"/>
      <c r="E15158" s="3"/>
    </row>
    <row r="15159" spans="1:5" x14ac:dyDescent="0.3">
      <c r="A15159" s="3"/>
      <c r="B15159" s="3"/>
      <c r="C15159" s="3"/>
      <c r="D15159" s="3"/>
      <c r="E15159" s="3"/>
    </row>
    <row r="15160" spans="1:5" x14ac:dyDescent="0.3">
      <c r="A15160" s="3"/>
      <c r="B15160" s="3"/>
      <c r="C15160" s="3"/>
      <c r="D15160" s="3"/>
      <c r="E15160" s="3"/>
    </row>
    <row r="15161" spans="1:5" x14ac:dyDescent="0.3">
      <c r="A15161" s="3"/>
      <c r="B15161" s="3"/>
      <c r="C15161" s="3"/>
      <c r="D15161" s="3"/>
      <c r="E15161" s="3"/>
    </row>
    <row r="15162" spans="1:5" x14ac:dyDescent="0.3">
      <c r="A15162" s="3"/>
      <c r="B15162" s="3"/>
      <c r="C15162" s="3"/>
      <c r="D15162" s="3"/>
      <c r="E15162" s="3"/>
    </row>
    <row r="15163" spans="1:5" x14ac:dyDescent="0.3">
      <c r="A15163" s="3"/>
      <c r="B15163" s="3"/>
      <c r="C15163" s="3"/>
      <c r="D15163" s="3"/>
      <c r="E15163" s="3"/>
    </row>
    <row r="15164" spans="1:5" x14ac:dyDescent="0.3">
      <c r="A15164" s="3"/>
      <c r="B15164" s="3"/>
      <c r="C15164" s="3"/>
      <c r="D15164" s="3"/>
      <c r="E15164" s="3"/>
    </row>
    <row r="15165" spans="1:5" x14ac:dyDescent="0.3">
      <c r="A15165" s="3"/>
      <c r="B15165" s="3"/>
      <c r="C15165" s="3"/>
      <c r="D15165" s="3"/>
      <c r="E15165" s="3"/>
    </row>
    <row r="15166" spans="1:5" x14ac:dyDescent="0.3">
      <c r="A15166" s="3"/>
      <c r="B15166" s="3"/>
      <c r="C15166" s="3"/>
      <c r="D15166" s="3"/>
      <c r="E15166" s="3"/>
    </row>
    <row r="15167" spans="1:5" x14ac:dyDescent="0.3">
      <c r="A15167" s="3"/>
      <c r="B15167" s="3"/>
      <c r="C15167" s="3"/>
      <c r="D15167" s="3"/>
      <c r="E15167" s="3"/>
    </row>
    <row r="15168" spans="1:5" x14ac:dyDescent="0.3">
      <c r="A15168" s="3"/>
      <c r="B15168" s="3"/>
      <c r="C15168" s="3"/>
      <c r="D15168" s="3"/>
      <c r="E15168" s="3"/>
    </row>
    <row r="15169" spans="1:5" x14ac:dyDescent="0.3">
      <c r="A15169" s="3"/>
      <c r="B15169" s="3"/>
      <c r="C15169" s="3"/>
      <c r="D15169" s="3"/>
      <c r="E15169" s="3"/>
    </row>
    <row r="15170" spans="1:5" x14ac:dyDescent="0.3">
      <c r="A15170" s="3"/>
      <c r="B15170" s="3"/>
      <c r="C15170" s="3"/>
      <c r="D15170" s="3"/>
      <c r="E15170" s="3"/>
    </row>
    <row r="15171" spans="1:5" x14ac:dyDescent="0.3">
      <c r="A15171" s="3"/>
      <c r="B15171" s="3"/>
      <c r="C15171" s="3"/>
      <c r="D15171" s="3"/>
      <c r="E15171" s="3"/>
    </row>
    <row r="15172" spans="1:5" x14ac:dyDescent="0.3">
      <c r="A15172" s="3"/>
      <c r="B15172" s="3"/>
      <c r="C15172" s="3"/>
      <c r="D15172" s="3"/>
      <c r="E15172" s="3"/>
    </row>
    <row r="15173" spans="1:5" x14ac:dyDescent="0.3">
      <c r="A15173" s="3"/>
      <c r="B15173" s="3"/>
      <c r="C15173" s="3"/>
      <c r="D15173" s="3"/>
      <c r="E15173" s="3"/>
    </row>
    <row r="15174" spans="1:5" x14ac:dyDescent="0.3">
      <c r="A15174" s="3"/>
      <c r="B15174" s="3"/>
      <c r="C15174" s="3"/>
      <c r="D15174" s="3"/>
      <c r="E15174" s="3"/>
    </row>
    <row r="15175" spans="1:5" x14ac:dyDescent="0.3">
      <c r="A15175" s="3"/>
      <c r="B15175" s="3"/>
      <c r="C15175" s="3"/>
      <c r="D15175" s="3"/>
      <c r="E15175" s="3"/>
    </row>
    <row r="15176" spans="1:5" x14ac:dyDescent="0.3">
      <c r="A15176" s="3"/>
      <c r="B15176" s="3"/>
      <c r="C15176" s="3"/>
      <c r="D15176" s="3"/>
      <c r="E15176" s="3"/>
    </row>
    <row r="15177" spans="1:5" x14ac:dyDescent="0.3">
      <c r="A15177" s="3"/>
      <c r="B15177" s="3"/>
      <c r="C15177" s="3"/>
      <c r="D15177" s="3"/>
      <c r="E15177" s="3"/>
    </row>
    <row r="15178" spans="1:5" x14ac:dyDescent="0.3">
      <c r="A15178" s="3"/>
      <c r="B15178" s="3"/>
      <c r="C15178" s="3"/>
      <c r="D15178" s="3"/>
      <c r="E15178" s="3"/>
    </row>
    <row r="15179" spans="1:5" x14ac:dyDescent="0.3">
      <c r="A15179" s="3"/>
      <c r="B15179" s="3"/>
      <c r="C15179" s="3"/>
      <c r="D15179" s="3"/>
      <c r="E15179" s="3"/>
    </row>
    <row r="15180" spans="1:5" x14ac:dyDescent="0.3">
      <c r="A15180" s="3"/>
      <c r="B15180" s="3"/>
      <c r="C15180" s="3"/>
      <c r="D15180" s="3"/>
      <c r="E15180" s="3"/>
    </row>
    <row r="15181" spans="1:5" x14ac:dyDescent="0.3">
      <c r="A15181" s="3"/>
      <c r="B15181" s="3"/>
      <c r="C15181" s="3"/>
      <c r="D15181" s="3"/>
      <c r="E15181" s="3"/>
    </row>
    <row r="15182" spans="1:5" x14ac:dyDescent="0.3">
      <c r="A15182" s="3"/>
      <c r="B15182" s="3"/>
      <c r="C15182" s="3"/>
      <c r="D15182" s="3"/>
      <c r="E15182" s="3"/>
    </row>
    <row r="15183" spans="1:5" x14ac:dyDescent="0.3">
      <c r="A15183" s="3"/>
      <c r="B15183" s="3"/>
      <c r="C15183" s="3"/>
      <c r="D15183" s="3"/>
      <c r="E15183" s="3"/>
    </row>
    <row r="15184" spans="1:5" x14ac:dyDescent="0.3">
      <c r="A15184" s="3"/>
      <c r="B15184" s="3"/>
      <c r="C15184" s="3"/>
      <c r="D15184" s="3"/>
      <c r="E15184" s="3"/>
    </row>
    <row r="15185" spans="1:5" x14ac:dyDescent="0.3">
      <c r="A15185" s="3"/>
      <c r="B15185" s="3"/>
      <c r="C15185" s="3"/>
      <c r="D15185" s="3"/>
      <c r="E15185" s="3"/>
    </row>
    <row r="15186" spans="1:5" x14ac:dyDescent="0.3">
      <c r="A15186" s="3"/>
      <c r="B15186" s="3"/>
      <c r="C15186" s="3"/>
      <c r="D15186" s="3"/>
      <c r="E15186" s="3"/>
    </row>
    <row r="15187" spans="1:5" x14ac:dyDescent="0.3">
      <c r="A15187" s="3"/>
      <c r="B15187" s="3"/>
      <c r="C15187" s="3"/>
      <c r="D15187" s="3"/>
      <c r="E15187" s="3"/>
    </row>
    <row r="15188" spans="1:5" x14ac:dyDescent="0.3">
      <c r="A15188" s="3"/>
      <c r="B15188" s="3"/>
      <c r="C15188" s="3"/>
      <c r="D15188" s="3"/>
      <c r="E15188" s="3"/>
    </row>
    <row r="15189" spans="1:5" x14ac:dyDescent="0.3">
      <c r="A15189" s="3"/>
      <c r="B15189" s="3"/>
      <c r="C15189" s="3"/>
      <c r="D15189" s="3"/>
      <c r="E15189" s="3"/>
    </row>
    <row r="15190" spans="1:5" x14ac:dyDescent="0.3">
      <c r="A15190" s="3"/>
      <c r="B15190" s="3"/>
      <c r="C15190" s="3"/>
      <c r="D15190" s="3"/>
      <c r="E15190" s="3"/>
    </row>
    <row r="15191" spans="1:5" x14ac:dyDescent="0.3">
      <c r="A15191" s="3"/>
      <c r="B15191" s="3"/>
      <c r="C15191" s="3"/>
      <c r="D15191" s="3"/>
      <c r="E15191" s="3"/>
    </row>
    <row r="15192" spans="1:5" x14ac:dyDescent="0.3">
      <c r="A15192" s="3"/>
      <c r="B15192" s="3"/>
      <c r="C15192" s="3"/>
      <c r="D15192" s="3"/>
      <c r="E15192" s="3"/>
    </row>
    <row r="15193" spans="1:5" x14ac:dyDescent="0.3">
      <c r="A15193" s="3"/>
      <c r="B15193" s="3"/>
      <c r="C15193" s="3"/>
      <c r="D15193" s="3"/>
      <c r="E15193" s="3"/>
    </row>
    <row r="15194" spans="1:5" x14ac:dyDescent="0.3">
      <c r="A15194" s="3"/>
      <c r="B15194" s="3"/>
      <c r="C15194" s="3"/>
      <c r="D15194" s="3"/>
      <c r="E15194" s="3"/>
    </row>
    <row r="15195" spans="1:5" x14ac:dyDescent="0.3">
      <c r="A15195" s="3"/>
      <c r="B15195" s="3"/>
      <c r="C15195" s="3"/>
      <c r="D15195" s="3"/>
      <c r="E15195" s="3"/>
    </row>
    <row r="15196" spans="1:5" x14ac:dyDescent="0.3">
      <c r="A15196" s="3"/>
      <c r="B15196" s="3"/>
      <c r="C15196" s="3"/>
      <c r="D15196" s="3"/>
      <c r="E15196" s="3"/>
    </row>
    <row r="15197" spans="1:5" x14ac:dyDescent="0.3">
      <c r="A15197" s="3"/>
      <c r="B15197" s="3"/>
      <c r="C15197" s="3"/>
      <c r="D15197" s="3"/>
      <c r="E15197" s="3"/>
    </row>
    <row r="15198" spans="1:5" x14ac:dyDescent="0.3">
      <c r="A15198" s="3"/>
      <c r="B15198" s="3"/>
      <c r="C15198" s="3"/>
      <c r="D15198" s="3"/>
      <c r="E15198" s="3"/>
    </row>
    <row r="15199" spans="1:5" x14ac:dyDescent="0.3">
      <c r="A15199" s="3"/>
      <c r="B15199" s="3"/>
      <c r="C15199" s="3"/>
      <c r="D15199" s="3"/>
      <c r="E15199" s="3"/>
    </row>
    <row r="15200" spans="1:5" x14ac:dyDescent="0.3">
      <c r="A15200" s="3"/>
      <c r="B15200" s="3"/>
      <c r="C15200" s="3"/>
      <c r="D15200" s="3"/>
      <c r="E15200" s="3"/>
    </row>
    <row r="15201" spans="1:5" x14ac:dyDescent="0.3">
      <c r="A15201" s="3"/>
      <c r="B15201" s="3"/>
      <c r="C15201" s="3"/>
      <c r="D15201" s="3"/>
      <c r="E15201" s="3"/>
    </row>
    <row r="15202" spans="1:5" x14ac:dyDescent="0.3">
      <c r="A15202" s="3"/>
      <c r="B15202" s="3"/>
      <c r="C15202" s="3"/>
      <c r="D15202" s="3"/>
      <c r="E15202" s="3"/>
    </row>
    <row r="15203" spans="1:5" x14ac:dyDescent="0.3">
      <c r="A15203" s="3"/>
      <c r="B15203" s="3"/>
      <c r="C15203" s="3"/>
      <c r="D15203" s="3"/>
      <c r="E15203" s="3"/>
    </row>
    <row r="15204" spans="1:5" x14ac:dyDescent="0.3">
      <c r="A15204" s="3"/>
      <c r="B15204" s="3"/>
      <c r="C15204" s="3"/>
      <c r="D15204" s="3"/>
      <c r="E15204" s="3"/>
    </row>
    <row r="15205" spans="1:5" x14ac:dyDescent="0.3">
      <c r="A15205" s="3"/>
      <c r="B15205" s="3"/>
      <c r="C15205" s="3"/>
      <c r="D15205" s="3"/>
      <c r="E15205" s="3"/>
    </row>
    <row r="15206" spans="1:5" x14ac:dyDescent="0.3">
      <c r="A15206" s="3"/>
      <c r="B15206" s="3"/>
      <c r="C15206" s="3"/>
      <c r="D15206" s="3"/>
      <c r="E15206" s="3"/>
    </row>
    <row r="15207" spans="1:5" x14ac:dyDescent="0.3">
      <c r="A15207" s="3"/>
      <c r="B15207" s="3"/>
      <c r="C15207" s="3"/>
      <c r="D15207" s="3"/>
      <c r="E15207" s="3"/>
    </row>
    <row r="15208" spans="1:5" x14ac:dyDescent="0.3">
      <c r="A15208" s="3"/>
      <c r="B15208" s="3"/>
      <c r="C15208" s="3"/>
      <c r="D15208" s="3"/>
      <c r="E15208" s="3"/>
    </row>
    <row r="15209" spans="1:5" x14ac:dyDescent="0.3">
      <c r="A15209" s="3"/>
      <c r="B15209" s="3"/>
      <c r="C15209" s="3"/>
      <c r="D15209" s="3"/>
      <c r="E15209" s="3"/>
    </row>
    <row r="15210" spans="1:5" x14ac:dyDescent="0.3">
      <c r="A15210" s="3"/>
      <c r="B15210" s="3"/>
      <c r="C15210" s="3"/>
      <c r="D15210" s="3"/>
      <c r="E15210" s="3"/>
    </row>
    <row r="15211" spans="1:5" x14ac:dyDescent="0.3">
      <c r="A15211" s="3"/>
      <c r="B15211" s="3"/>
      <c r="C15211" s="3"/>
      <c r="D15211" s="3"/>
      <c r="E15211" s="3"/>
    </row>
    <row r="15212" spans="1:5" x14ac:dyDescent="0.3">
      <c r="A15212" s="3"/>
      <c r="B15212" s="3"/>
      <c r="C15212" s="3"/>
      <c r="D15212" s="3"/>
      <c r="E15212" s="3"/>
    </row>
    <row r="15213" spans="1:5" x14ac:dyDescent="0.3">
      <c r="A15213" s="3"/>
      <c r="B15213" s="3"/>
      <c r="C15213" s="3"/>
      <c r="D15213" s="3"/>
      <c r="E15213" s="3"/>
    </row>
    <row r="15214" spans="1:5" x14ac:dyDescent="0.3">
      <c r="A15214" s="3"/>
      <c r="B15214" s="3"/>
      <c r="C15214" s="3"/>
      <c r="D15214" s="3"/>
      <c r="E15214" s="3"/>
    </row>
    <row r="15215" spans="1:5" x14ac:dyDescent="0.3">
      <c r="A15215" s="3"/>
      <c r="B15215" s="3"/>
      <c r="C15215" s="3"/>
      <c r="D15215" s="3"/>
      <c r="E15215" s="3"/>
    </row>
    <row r="15216" spans="1:5" x14ac:dyDescent="0.3">
      <c r="A15216" s="3"/>
      <c r="B15216" s="3"/>
      <c r="C15216" s="3"/>
      <c r="D15216" s="3"/>
      <c r="E15216" s="3"/>
    </row>
    <row r="15217" spans="1:5" x14ac:dyDescent="0.3">
      <c r="A15217" s="3"/>
      <c r="B15217" s="3"/>
      <c r="C15217" s="3"/>
      <c r="D15217" s="3"/>
      <c r="E15217" s="3"/>
    </row>
    <row r="15218" spans="1:5" x14ac:dyDescent="0.3">
      <c r="A15218" s="3"/>
      <c r="B15218" s="3"/>
      <c r="C15218" s="3"/>
      <c r="D15218" s="3"/>
      <c r="E15218" s="3"/>
    </row>
    <row r="15219" spans="1:5" x14ac:dyDescent="0.3">
      <c r="A15219" s="3"/>
      <c r="B15219" s="3"/>
      <c r="C15219" s="3"/>
      <c r="D15219" s="3"/>
      <c r="E15219" s="3"/>
    </row>
    <row r="15220" spans="1:5" x14ac:dyDescent="0.3">
      <c r="A15220" s="3"/>
      <c r="B15220" s="3"/>
      <c r="C15220" s="3"/>
      <c r="D15220" s="3"/>
      <c r="E15220" s="3"/>
    </row>
    <row r="15221" spans="1:5" x14ac:dyDescent="0.3">
      <c r="A15221" s="3"/>
      <c r="B15221" s="3"/>
      <c r="C15221" s="3"/>
      <c r="D15221" s="3"/>
      <c r="E15221" s="3"/>
    </row>
    <row r="15222" spans="1:5" x14ac:dyDescent="0.3">
      <c r="A15222" s="3"/>
      <c r="B15222" s="3"/>
      <c r="C15222" s="3"/>
      <c r="D15222" s="3"/>
      <c r="E15222" s="3"/>
    </row>
    <row r="15223" spans="1:5" x14ac:dyDescent="0.3">
      <c r="A15223" s="3"/>
      <c r="B15223" s="3"/>
      <c r="C15223" s="3"/>
      <c r="D15223" s="3"/>
      <c r="E15223" s="3"/>
    </row>
    <row r="15224" spans="1:5" x14ac:dyDescent="0.3">
      <c r="A15224" s="3"/>
      <c r="B15224" s="3"/>
      <c r="C15224" s="3"/>
      <c r="D15224" s="3"/>
      <c r="E15224" s="3"/>
    </row>
    <row r="15225" spans="1:5" x14ac:dyDescent="0.3">
      <c r="A15225" s="3"/>
      <c r="B15225" s="3"/>
      <c r="C15225" s="3"/>
      <c r="D15225" s="3"/>
      <c r="E15225" s="3"/>
    </row>
    <row r="15226" spans="1:5" x14ac:dyDescent="0.3">
      <c r="A15226" s="3"/>
      <c r="B15226" s="3"/>
      <c r="C15226" s="3"/>
      <c r="D15226" s="3"/>
      <c r="E15226" s="3"/>
    </row>
    <row r="15227" spans="1:5" x14ac:dyDescent="0.3">
      <c r="A15227" s="3"/>
      <c r="B15227" s="3"/>
      <c r="C15227" s="3"/>
      <c r="D15227" s="3"/>
      <c r="E15227" s="3"/>
    </row>
    <row r="15228" spans="1:5" x14ac:dyDescent="0.3">
      <c r="A15228" s="3"/>
      <c r="B15228" s="3"/>
      <c r="C15228" s="3"/>
      <c r="D15228" s="3"/>
      <c r="E15228" s="3"/>
    </row>
    <row r="15229" spans="1:5" x14ac:dyDescent="0.3">
      <c r="A15229" s="3"/>
      <c r="B15229" s="3"/>
      <c r="C15229" s="3"/>
      <c r="D15229" s="3"/>
      <c r="E15229" s="3"/>
    </row>
    <row r="15230" spans="1:5" x14ac:dyDescent="0.3">
      <c r="A15230" s="3"/>
      <c r="B15230" s="3"/>
      <c r="C15230" s="3"/>
      <c r="D15230" s="3"/>
      <c r="E15230" s="3"/>
    </row>
    <row r="15231" spans="1:5" x14ac:dyDescent="0.3">
      <c r="A15231" s="3"/>
      <c r="B15231" s="3"/>
      <c r="C15231" s="3"/>
      <c r="D15231" s="3"/>
      <c r="E15231" s="3"/>
    </row>
    <row r="15232" spans="1:5" x14ac:dyDescent="0.3">
      <c r="A15232" s="3"/>
      <c r="B15232" s="3"/>
      <c r="C15232" s="3"/>
      <c r="D15232" s="3"/>
      <c r="E15232" s="3"/>
    </row>
    <row r="15233" spans="1:5" x14ac:dyDescent="0.3">
      <c r="A15233" s="3"/>
      <c r="B15233" s="3"/>
      <c r="C15233" s="3"/>
      <c r="D15233" s="3"/>
      <c r="E15233" s="3"/>
    </row>
    <row r="15234" spans="1:5" x14ac:dyDescent="0.3">
      <c r="A15234" s="3"/>
      <c r="B15234" s="3"/>
      <c r="C15234" s="3"/>
      <c r="D15234" s="3"/>
      <c r="E15234" s="3"/>
    </row>
    <row r="15235" spans="1:5" x14ac:dyDescent="0.3">
      <c r="A15235" s="3"/>
      <c r="B15235" s="3"/>
      <c r="C15235" s="3"/>
      <c r="D15235" s="3"/>
      <c r="E15235" s="3"/>
    </row>
    <row r="15236" spans="1:5" x14ac:dyDescent="0.3">
      <c r="A15236" s="3"/>
      <c r="B15236" s="3"/>
      <c r="C15236" s="3"/>
      <c r="D15236" s="3"/>
      <c r="E15236" s="3"/>
    </row>
    <row r="15237" spans="1:5" x14ac:dyDescent="0.3">
      <c r="A15237" s="3"/>
      <c r="B15237" s="3"/>
      <c r="C15237" s="3"/>
      <c r="D15237" s="3"/>
      <c r="E15237" s="3"/>
    </row>
    <row r="15238" spans="1:5" x14ac:dyDescent="0.3">
      <c r="A15238" s="3"/>
      <c r="B15238" s="3"/>
      <c r="C15238" s="3"/>
      <c r="D15238" s="3"/>
      <c r="E15238" s="3"/>
    </row>
    <row r="15239" spans="1:5" x14ac:dyDescent="0.3">
      <c r="A15239" s="3"/>
      <c r="B15239" s="3"/>
      <c r="C15239" s="3"/>
      <c r="D15239" s="3"/>
      <c r="E15239" s="3"/>
    </row>
    <row r="15240" spans="1:5" x14ac:dyDescent="0.3">
      <c r="A15240" s="3"/>
      <c r="B15240" s="3"/>
      <c r="C15240" s="3"/>
      <c r="D15240" s="3"/>
      <c r="E15240" s="3"/>
    </row>
    <row r="15241" spans="1:5" x14ac:dyDescent="0.3">
      <c r="A15241" s="3"/>
      <c r="B15241" s="3"/>
      <c r="C15241" s="3"/>
      <c r="D15241" s="3"/>
      <c r="E15241" s="3"/>
    </row>
    <row r="15242" spans="1:5" x14ac:dyDescent="0.3">
      <c r="A15242" s="3"/>
      <c r="B15242" s="3"/>
      <c r="C15242" s="3"/>
      <c r="D15242" s="3"/>
      <c r="E15242" s="3"/>
    </row>
    <row r="15243" spans="1:5" x14ac:dyDescent="0.3">
      <c r="A15243" s="3"/>
      <c r="B15243" s="3"/>
      <c r="C15243" s="3"/>
      <c r="D15243" s="3"/>
      <c r="E15243" s="3"/>
    </row>
    <row r="15244" spans="1:5" x14ac:dyDescent="0.3">
      <c r="A15244" s="3"/>
      <c r="B15244" s="3"/>
      <c r="C15244" s="3"/>
      <c r="D15244" s="3"/>
      <c r="E15244" s="3"/>
    </row>
    <row r="15245" spans="1:5" x14ac:dyDescent="0.3">
      <c r="A15245" s="3"/>
      <c r="B15245" s="3"/>
      <c r="C15245" s="3"/>
      <c r="D15245" s="3"/>
      <c r="E15245" s="3"/>
    </row>
    <row r="15246" spans="1:5" x14ac:dyDescent="0.3">
      <c r="A15246" s="3"/>
      <c r="B15246" s="3"/>
      <c r="C15246" s="3"/>
      <c r="D15246" s="3"/>
      <c r="E15246" s="3"/>
    </row>
    <row r="15247" spans="1:5" x14ac:dyDescent="0.3">
      <c r="A15247" s="3"/>
      <c r="B15247" s="3"/>
      <c r="C15247" s="3"/>
      <c r="D15247" s="3"/>
      <c r="E15247" s="3"/>
    </row>
    <row r="15248" spans="1:5" x14ac:dyDescent="0.3">
      <c r="A15248" s="3"/>
      <c r="B15248" s="3"/>
      <c r="C15248" s="3"/>
      <c r="D15248" s="3"/>
      <c r="E15248" s="3"/>
    </row>
    <row r="15249" spans="1:5" x14ac:dyDescent="0.3">
      <c r="A15249" s="3"/>
      <c r="B15249" s="3"/>
      <c r="C15249" s="3"/>
      <c r="D15249" s="3"/>
      <c r="E15249" s="3"/>
    </row>
    <row r="15250" spans="1:5" x14ac:dyDescent="0.3">
      <c r="A15250" s="3"/>
      <c r="B15250" s="3"/>
      <c r="C15250" s="3"/>
      <c r="D15250" s="3"/>
      <c r="E15250" s="3"/>
    </row>
    <row r="15251" spans="1:5" x14ac:dyDescent="0.3">
      <c r="A15251" s="3"/>
      <c r="B15251" s="3"/>
      <c r="C15251" s="3"/>
      <c r="D15251" s="3"/>
      <c r="E15251" s="3"/>
    </row>
    <row r="15252" spans="1:5" x14ac:dyDescent="0.3">
      <c r="A15252" s="3"/>
      <c r="B15252" s="3"/>
      <c r="C15252" s="3"/>
      <c r="D15252" s="3"/>
      <c r="E15252" s="3"/>
    </row>
    <row r="15253" spans="1:5" x14ac:dyDescent="0.3">
      <c r="A15253" s="3"/>
      <c r="B15253" s="3"/>
      <c r="C15253" s="3"/>
      <c r="D15253" s="3"/>
      <c r="E15253" s="3"/>
    </row>
    <row r="15254" spans="1:5" x14ac:dyDescent="0.3">
      <c r="A15254" s="3"/>
      <c r="B15254" s="3"/>
      <c r="C15254" s="3"/>
      <c r="D15254" s="3"/>
      <c r="E15254" s="3"/>
    </row>
    <row r="15255" spans="1:5" x14ac:dyDescent="0.3">
      <c r="A15255" s="3"/>
      <c r="B15255" s="3"/>
      <c r="C15255" s="3"/>
      <c r="D15255" s="3"/>
      <c r="E15255" s="3"/>
    </row>
    <row r="15256" spans="1:5" x14ac:dyDescent="0.3">
      <c r="A15256" s="3"/>
      <c r="B15256" s="3"/>
      <c r="C15256" s="3"/>
      <c r="D15256" s="3"/>
      <c r="E15256" s="3"/>
    </row>
    <row r="15257" spans="1:5" x14ac:dyDescent="0.3">
      <c r="A15257" s="3"/>
      <c r="B15257" s="3"/>
      <c r="C15257" s="3"/>
      <c r="D15257" s="3"/>
      <c r="E15257" s="3"/>
    </row>
    <row r="15258" spans="1:5" x14ac:dyDescent="0.3">
      <c r="A15258" s="3"/>
      <c r="B15258" s="3"/>
      <c r="C15258" s="3"/>
      <c r="D15258" s="3"/>
      <c r="E15258" s="3"/>
    </row>
    <row r="15259" spans="1:5" x14ac:dyDescent="0.3">
      <c r="A15259" s="3"/>
      <c r="B15259" s="3"/>
      <c r="C15259" s="3"/>
      <c r="D15259" s="3"/>
      <c r="E15259" s="3"/>
    </row>
    <row r="15260" spans="1:5" x14ac:dyDescent="0.3">
      <c r="A15260" s="3"/>
      <c r="B15260" s="3"/>
      <c r="C15260" s="3"/>
      <c r="D15260" s="3"/>
      <c r="E15260" s="3"/>
    </row>
    <row r="15261" spans="1:5" x14ac:dyDescent="0.3">
      <c r="A15261" s="3"/>
      <c r="B15261" s="3"/>
      <c r="C15261" s="3"/>
      <c r="D15261" s="3"/>
      <c r="E15261" s="3"/>
    </row>
    <row r="15262" spans="1:5" x14ac:dyDescent="0.3">
      <c r="A15262" s="3"/>
      <c r="B15262" s="3"/>
      <c r="C15262" s="3"/>
      <c r="D15262" s="3"/>
      <c r="E15262" s="3"/>
    </row>
    <row r="15263" spans="1:5" x14ac:dyDescent="0.3">
      <c r="A15263" s="3"/>
      <c r="B15263" s="3"/>
      <c r="C15263" s="3"/>
      <c r="D15263" s="3"/>
      <c r="E15263" s="3"/>
    </row>
    <row r="15264" spans="1:5" x14ac:dyDescent="0.3">
      <c r="A15264" s="3"/>
      <c r="B15264" s="3"/>
      <c r="C15264" s="3"/>
      <c r="D15264" s="3"/>
      <c r="E15264" s="3"/>
    </row>
    <row r="15265" spans="1:5" x14ac:dyDescent="0.3">
      <c r="A15265" s="3"/>
      <c r="B15265" s="3"/>
      <c r="C15265" s="3"/>
      <c r="D15265" s="3"/>
      <c r="E15265" s="3"/>
    </row>
    <row r="15266" spans="1:5" x14ac:dyDescent="0.3">
      <c r="A15266" s="3"/>
      <c r="B15266" s="3"/>
      <c r="C15266" s="3"/>
      <c r="D15266" s="3"/>
      <c r="E15266" s="3"/>
    </row>
    <row r="15267" spans="1:5" x14ac:dyDescent="0.3">
      <c r="A15267" s="3"/>
      <c r="B15267" s="3"/>
      <c r="C15267" s="3"/>
      <c r="D15267" s="3"/>
      <c r="E15267" s="3"/>
    </row>
    <row r="15268" spans="1:5" x14ac:dyDescent="0.3">
      <c r="A15268" s="3"/>
      <c r="B15268" s="3"/>
      <c r="C15268" s="3"/>
      <c r="D15268" s="3"/>
      <c r="E15268" s="3"/>
    </row>
    <row r="15269" spans="1:5" x14ac:dyDescent="0.3">
      <c r="A15269" s="3"/>
      <c r="B15269" s="3"/>
      <c r="C15269" s="3"/>
      <c r="D15269" s="3"/>
      <c r="E15269" s="3"/>
    </row>
    <row r="15270" spans="1:5" x14ac:dyDescent="0.3">
      <c r="A15270" s="3"/>
      <c r="B15270" s="3"/>
      <c r="C15270" s="3"/>
      <c r="D15270" s="3"/>
      <c r="E15270" s="3"/>
    </row>
    <row r="15271" spans="1:5" x14ac:dyDescent="0.3">
      <c r="A15271" s="3"/>
      <c r="B15271" s="3"/>
      <c r="C15271" s="3"/>
      <c r="D15271" s="3"/>
      <c r="E15271" s="3"/>
    </row>
    <row r="15272" spans="1:5" x14ac:dyDescent="0.3">
      <c r="A15272" s="3"/>
      <c r="B15272" s="3"/>
      <c r="C15272" s="3"/>
      <c r="D15272" s="3"/>
      <c r="E15272" s="3"/>
    </row>
    <row r="15273" spans="1:5" x14ac:dyDescent="0.3">
      <c r="A15273" s="3"/>
      <c r="B15273" s="3"/>
      <c r="C15273" s="3"/>
      <c r="D15273" s="3"/>
      <c r="E15273" s="3"/>
    </row>
    <row r="15274" spans="1:5" x14ac:dyDescent="0.3">
      <c r="A15274" s="3"/>
      <c r="B15274" s="3"/>
      <c r="C15274" s="3"/>
      <c r="D15274" s="3"/>
      <c r="E15274" s="3"/>
    </row>
    <row r="15275" spans="1:5" x14ac:dyDescent="0.3">
      <c r="A15275" s="3"/>
      <c r="B15275" s="3"/>
      <c r="C15275" s="3"/>
      <c r="D15275" s="3"/>
      <c r="E15275" s="3"/>
    </row>
    <row r="15276" spans="1:5" x14ac:dyDescent="0.3">
      <c r="A15276" s="3"/>
      <c r="B15276" s="3"/>
      <c r="C15276" s="3"/>
      <c r="D15276" s="3"/>
      <c r="E15276" s="3"/>
    </row>
    <row r="15277" spans="1:5" x14ac:dyDescent="0.3">
      <c r="A15277" s="3"/>
      <c r="B15277" s="3"/>
      <c r="C15277" s="3"/>
      <c r="D15277" s="3"/>
      <c r="E15277" s="3"/>
    </row>
    <row r="15278" spans="1:5" x14ac:dyDescent="0.3">
      <c r="A15278" s="3"/>
      <c r="B15278" s="3"/>
      <c r="C15278" s="3"/>
      <c r="D15278" s="3"/>
      <c r="E15278" s="3"/>
    </row>
    <row r="15279" spans="1:5" x14ac:dyDescent="0.3">
      <c r="A15279" s="3"/>
      <c r="B15279" s="3"/>
      <c r="C15279" s="3"/>
      <c r="D15279" s="3"/>
      <c r="E15279" s="3"/>
    </row>
    <row r="15280" spans="1:5" x14ac:dyDescent="0.3">
      <c r="A15280" s="3"/>
      <c r="B15280" s="3"/>
      <c r="C15280" s="3"/>
      <c r="D15280" s="3"/>
      <c r="E15280" s="3"/>
    </row>
    <row r="15281" spans="1:5" x14ac:dyDescent="0.3">
      <c r="A15281" s="3"/>
      <c r="B15281" s="3"/>
      <c r="C15281" s="3"/>
      <c r="D15281" s="3"/>
      <c r="E15281" s="3"/>
    </row>
    <row r="15282" spans="1:5" x14ac:dyDescent="0.3">
      <c r="A15282" s="3"/>
      <c r="B15282" s="3"/>
      <c r="C15282" s="3"/>
      <c r="D15282" s="3"/>
      <c r="E15282" s="3"/>
    </row>
    <row r="15283" spans="1:5" x14ac:dyDescent="0.3">
      <c r="A15283" s="3"/>
      <c r="B15283" s="3"/>
      <c r="C15283" s="3"/>
      <c r="D15283" s="3"/>
      <c r="E15283" s="3"/>
    </row>
    <row r="15284" spans="1:5" x14ac:dyDescent="0.3">
      <c r="A15284" s="3"/>
      <c r="B15284" s="3"/>
      <c r="C15284" s="3"/>
      <c r="D15284" s="3"/>
      <c r="E15284" s="3"/>
    </row>
    <row r="15285" spans="1:5" x14ac:dyDescent="0.3">
      <c r="A15285" s="3"/>
      <c r="B15285" s="3"/>
      <c r="C15285" s="3"/>
      <c r="D15285" s="3"/>
      <c r="E15285" s="3"/>
    </row>
    <row r="15286" spans="1:5" x14ac:dyDescent="0.3">
      <c r="A15286" s="3"/>
      <c r="B15286" s="3"/>
      <c r="C15286" s="3"/>
      <c r="D15286" s="3"/>
      <c r="E15286" s="3"/>
    </row>
    <row r="15287" spans="1:5" x14ac:dyDescent="0.3">
      <c r="A15287" s="3"/>
      <c r="B15287" s="3"/>
      <c r="C15287" s="3"/>
      <c r="D15287" s="3"/>
      <c r="E15287" s="3"/>
    </row>
    <row r="15288" spans="1:5" x14ac:dyDescent="0.3">
      <c r="A15288" s="3"/>
      <c r="B15288" s="3"/>
      <c r="C15288" s="3"/>
      <c r="D15288" s="3"/>
      <c r="E15288" s="3"/>
    </row>
    <row r="15289" spans="1:5" x14ac:dyDescent="0.3">
      <c r="A15289" s="3"/>
      <c r="B15289" s="3"/>
      <c r="C15289" s="3"/>
      <c r="D15289" s="3"/>
      <c r="E15289" s="3"/>
    </row>
    <row r="15290" spans="1:5" x14ac:dyDescent="0.3">
      <c r="A15290" s="3"/>
      <c r="B15290" s="3"/>
      <c r="C15290" s="3"/>
      <c r="D15290" s="3"/>
      <c r="E15290" s="3"/>
    </row>
    <row r="15291" spans="1:5" x14ac:dyDescent="0.3">
      <c r="A15291" s="3"/>
      <c r="B15291" s="3"/>
      <c r="C15291" s="3"/>
      <c r="D15291" s="3"/>
      <c r="E15291" s="3"/>
    </row>
    <row r="15292" spans="1:5" x14ac:dyDescent="0.3">
      <c r="A15292" s="3"/>
      <c r="B15292" s="3"/>
      <c r="C15292" s="3"/>
      <c r="D15292" s="3"/>
      <c r="E15292" s="3"/>
    </row>
    <row r="15293" spans="1:5" x14ac:dyDescent="0.3">
      <c r="A15293" s="3"/>
      <c r="B15293" s="3"/>
      <c r="C15293" s="3"/>
      <c r="D15293" s="3"/>
      <c r="E15293" s="3"/>
    </row>
    <row r="15294" spans="1:5" x14ac:dyDescent="0.3">
      <c r="A15294" s="3"/>
      <c r="B15294" s="3"/>
      <c r="C15294" s="3"/>
      <c r="D15294" s="3"/>
      <c r="E15294" s="3"/>
    </row>
    <row r="15295" spans="1:5" x14ac:dyDescent="0.3">
      <c r="A15295" s="3"/>
      <c r="B15295" s="3"/>
      <c r="C15295" s="3"/>
      <c r="D15295" s="3"/>
      <c r="E15295" s="3"/>
    </row>
    <row r="15296" spans="1:5" x14ac:dyDescent="0.3">
      <c r="A15296" s="3"/>
      <c r="B15296" s="3"/>
      <c r="C15296" s="3"/>
      <c r="D15296" s="3"/>
      <c r="E15296" s="3"/>
    </row>
    <row r="15297" spans="1:5" x14ac:dyDescent="0.3">
      <c r="A15297" s="3"/>
      <c r="B15297" s="3"/>
      <c r="C15297" s="3"/>
      <c r="D15297" s="3"/>
      <c r="E15297" s="3"/>
    </row>
    <row r="15298" spans="1:5" x14ac:dyDescent="0.3">
      <c r="A15298" s="3"/>
      <c r="B15298" s="3"/>
      <c r="C15298" s="3"/>
      <c r="D15298" s="3"/>
      <c r="E15298" s="3"/>
    </row>
    <row r="15299" spans="1:5" x14ac:dyDescent="0.3">
      <c r="A15299" s="3"/>
      <c r="B15299" s="3"/>
      <c r="C15299" s="3"/>
      <c r="D15299" s="3"/>
      <c r="E15299" s="3"/>
    </row>
    <row r="15300" spans="1:5" x14ac:dyDescent="0.3">
      <c r="A15300" s="3"/>
      <c r="B15300" s="3"/>
      <c r="C15300" s="3"/>
      <c r="D15300" s="3"/>
      <c r="E15300" s="3"/>
    </row>
    <row r="15301" spans="1:5" x14ac:dyDescent="0.3">
      <c r="A15301" s="3"/>
      <c r="B15301" s="3"/>
      <c r="C15301" s="3"/>
      <c r="D15301" s="3"/>
      <c r="E15301" s="3"/>
    </row>
    <row r="15302" spans="1:5" x14ac:dyDescent="0.3">
      <c r="A15302" s="3"/>
      <c r="B15302" s="3"/>
      <c r="C15302" s="3"/>
      <c r="D15302" s="3"/>
      <c r="E15302" s="3"/>
    </row>
    <row r="15303" spans="1:5" x14ac:dyDescent="0.3">
      <c r="A15303" s="3"/>
      <c r="B15303" s="3"/>
      <c r="C15303" s="3"/>
      <c r="D15303" s="3"/>
      <c r="E15303" s="3"/>
    </row>
    <row r="15304" spans="1:5" x14ac:dyDescent="0.3">
      <c r="A15304" s="3"/>
      <c r="B15304" s="3"/>
      <c r="C15304" s="3"/>
      <c r="D15304" s="3"/>
      <c r="E15304" s="3"/>
    </row>
    <row r="15305" spans="1:5" x14ac:dyDescent="0.3">
      <c r="A15305" s="3"/>
      <c r="B15305" s="3"/>
      <c r="C15305" s="3"/>
      <c r="D15305" s="3"/>
      <c r="E15305" s="3"/>
    </row>
    <row r="15306" spans="1:5" x14ac:dyDescent="0.3">
      <c r="A15306" s="3"/>
      <c r="B15306" s="3"/>
      <c r="C15306" s="3"/>
      <c r="D15306" s="3"/>
      <c r="E15306" s="3"/>
    </row>
    <row r="15307" spans="1:5" x14ac:dyDescent="0.3">
      <c r="A15307" s="3"/>
      <c r="B15307" s="3"/>
      <c r="C15307" s="3"/>
      <c r="D15307" s="3"/>
      <c r="E15307" s="3"/>
    </row>
    <row r="15308" spans="1:5" x14ac:dyDescent="0.3">
      <c r="A15308" s="3"/>
      <c r="B15308" s="3"/>
      <c r="C15308" s="3"/>
      <c r="D15308" s="3"/>
      <c r="E15308" s="3"/>
    </row>
    <row r="15309" spans="1:5" x14ac:dyDescent="0.3">
      <c r="A15309" s="3"/>
      <c r="B15309" s="3"/>
      <c r="C15309" s="3"/>
      <c r="D15309" s="3"/>
      <c r="E15309" s="3"/>
    </row>
    <row r="15310" spans="1:5" x14ac:dyDescent="0.3">
      <c r="A15310" s="3"/>
      <c r="B15310" s="3"/>
      <c r="C15310" s="3"/>
      <c r="D15310" s="3"/>
      <c r="E15310" s="3"/>
    </row>
    <row r="15311" spans="1:5" x14ac:dyDescent="0.3">
      <c r="A15311" s="3"/>
      <c r="B15311" s="3"/>
      <c r="C15311" s="3"/>
      <c r="D15311" s="3"/>
      <c r="E15311" s="3"/>
    </row>
    <row r="15312" spans="1:5" x14ac:dyDescent="0.3">
      <c r="A15312" s="3"/>
      <c r="B15312" s="3"/>
      <c r="C15312" s="3"/>
      <c r="D15312" s="3"/>
      <c r="E15312" s="3"/>
    </row>
    <row r="15313" spans="1:5" x14ac:dyDescent="0.3">
      <c r="A15313" s="3"/>
      <c r="B15313" s="3"/>
      <c r="C15313" s="3"/>
      <c r="D15313" s="3"/>
      <c r="E15313" s="3"/>
    </row>
    <row r="15314" spans="1:5" x14ac:dyDescent="0.3">
      <c r="A15314" s="3"/>
      <c r="B15314" s="3"/>
      <c r="C15314" s="3"/>
      <c r="D15314" s="3"/>
      <c r="E15314" s="3"/>
    </row>
    <row r="15315" spans="1:5" x14ac:dyDescent="0.3">
      <c r="A15315" s="3"/>
      <c r="B15315" s="3"/>
      <c r="C15315" s="3"/>
      <c r="D15315" s="3"/>
      <c r="E15315" s="3"/>
    </row>
    <row r="15316" spans="1:5" x14ac:dyDescent="0.3">
      <c r="A15316" s="3"/>
      <c r="B15316" s="3"/>
      <c r="C15316" s="3"/>
      <c r="D15316" s="3"/>
      <c r="E15316" s="3"/>
    </row>
    <row r="15317" spans="1:5" x14ac:dyDescent="0.3">
      <c r="A15317" s="3"/>
      <c r="B15317" s="3"/>
      <c r="C15317" s="3"/>
      <c r="D15317" s="3"/>
      <c r="E15317" s="3"/>
    </row>
    <row r="15318" spans="1:5" x14ac:dyDescent="0.3">
      <c r="A15318" s="3"/>
      <c r="B15318" s="3"/>
      <c r="C15318" s="3"/>
      <c r="D15318" s="3"/>
      <c r="E15318" s="3"/>
    </row>
    <row r="15319" spans="1:5" x14ac:dyDescent="0.3">
      <c r="A15319" s="3"/>
      <c r="B15319" s="3"/>
      <c r="C15319" s="3"/>
      <c r="D15319" s="3"/>
      <c r="E15319" s="3"/>
    </row>
    <row r="15320" spans="1:5" x14ac:dyDescent="0.3">
      <c r="A15320" s="3"/>
      <c r="B15320" s="3"/>
      <c r="C15320" s="3"/>
      <c r="D15320" s="3"/>
      <c r="E15320" s="3"/>
    </row>
    <row r="15321" spans="1:5" x14ac:dyDescent="0.3">
      <c r="A15321" s="3"/>
      <c r="B15321" s="3"/>
      <c r="C15321" s="3"/>
      <c r="D15321" s="3"/>
      <c r="E15321" s="3"/>
    </row>
    <row r="15322" spans="1:5" x14ac:dyDescent="0.3">
      <c r="A15322" s="3"/>
      <c r="B15322" s="3"/>
      <c r="C15322" s="3"/>
      <c r="D15322" s="3"/>
      <c r="E15322" s="3"/>
    </row>
    <row r="15323" spans="1:5" x14ac:dyDescent="0.3">
      <c r="A15323" s="3"/>
      <c r="B15323" s="3"/>
      <c r="C15323" s="3"/>
      <c r="D15323" s="3"/>
      <c r="E15323" s="3"/>
    </row>
    <row r="15324" spans="1:5" x14ac:dyDescent="0.3">
      <c r="A15324" s="3"/>
      <c r="B15324" s="3"/>
      <c r="C15324" s="3"/>
      <c r="D15324" s="3"/>
      <c r="E15324" s="3"/>
    </row>
    <row r="15325" spans="1:5" x14ac:dyDescent="0.3">
      <c r="A15325" s="3"/>
      <c r="B15325" s="3"/>
      <c r="C15325" s="3"/>
      <c r="D15325" s="3"/>
      <c r="E15325" s="3"/>
    </row>
    <row r="15326" spans="1:5" x14ac:dyDescent="0.3">
      <c r="A15326" s="3"/>
      <c r="B15326" s="3"/>
      <c r="C15326" s="3"/>
      <c r="D15326" s="3"/>
      <c r="E15326" s="3"/>
    </row>
    <row r="15327" spans="1:5" x14ac:dyDescent="0.3">
      <c r="A15327" s="3"/>
      <c r="B15327" s="3"/>
      <c r="C15327" s="3"/>
      <c r="D15327" s="3"/>
      <c r="E15327" s="3"/>
    </row>
    <row r="15328" spans="1:5" x14ac:dyDescent="0.3">
      <c r="A15328" s="3"/>
      <c r="B15328" s="3"/>
      <c r="C15328" s="3"/>
      <c r="D15328" s="3"/>
      <c r="E15328" s="3"/>
    </row>
    <row r="15329" spans="1:5" x14ac:dyDescent="0.3">
      <c r="A15329" s="3"/>
      <c r="B15329" s="3"/>
      <c r="C15329" s="3"/>
      <c r="D15329" s="3"/>
      <c r="E15329" s="3"/>
    </row>
    <row r="15330" spans="1:5" x14ac:dyDescent="0.3">
      <c r="A15330" s="3"/>
      <c r="B15330" s="3"/>
      <c r="C15330" s="3"/>
      <c r="D15330" s="3"/>
      <c r="E15330" s="3"/>
    </row>
    <row r="15331" spans="1:5" x14ac:dyDescent="0.3">
      <c r="A15331" s="3"/>
      <c r="B15331" s="3"/>
      <c r="C15331" s="3"/>
      <c r="D15331" s="3"/>
      <c r="E15331" s="3"/>
    </row>
    <row r="15332" spans="1:5" x14ac:dyDescent="0.3">
      <c r="A15332" s="3"/>
      <c r="B15332" s="3"/>
      <c r="C15332" s="3"/>
      <c r="D15332" s="3"/>
      <c r="E15332" s="3"/>
    </row>
    <row r="15333" spans="1:5" x14ac:dyDescent="0.3">
      <c r="A15333" s="3"/>
      <c r="B15333" s="3"/>
      <c r="C15333" s="3"/>
      <c r="D15333" s="3"/>
      <c r="E15333" s="3"/>
    </row>
    <row r="15334" spans="1:5" x14ac:dyDescent="0.3">
      <c r="A15334" s="3"/>
      <c r="B15334" s="3"/>
      <c r="C15334" s="3"/>
      <c r="D15334" s="3"/>
      <c r="E15334" s="3"/>
    </row>
    <row r="15335" spans="1:5" x14ac:dyDescent="0.3">
      <c r="A15335" s="3"/>
      <c r="B15335" s="3"/>
      <c r="C15335" s="3"/>
      <c r="D15335" s="3"/>
      <c r="E15335" s="3"/>
    </row>
    <row r="15336" spans="1:5" x14ac:dyDescent="0.3">
      <c r="A15336" s="3"/>
      <c r="B15336" s="3"/>
      <c r="C15336" s="3"/>
      <c r="D15336" s="3"/>
      <c r="E15336" s="3"/>
    </row>
    <row r="15337" spans="1:5" x14ac:dyDescent="0.3">
      <c r="A15337" s="3"/>
      <c r="B15337" s="3"/>
      <c r="C15337" s="3"/>
      <c r="D15337" s="3"/>
      <c r="E15337" s="3"/>
    </row>
    <row r="15338" spans="1:5" x14ac:dyDescent="0.3">
      <c r="A15338" s="3"/>
      <c r="B15338" s="3"/>
      <c r="C15338" s="3"/>
      <c r="D15338" s="3"/>
      <c r="E15338" s="3"/>
    </row>
    <row r="15339" spans="1:5" x14ac:dyDescent="0.3">
      <c r="A15339" s="3"/>
      <c r="B15339" s="3"/>
      <c r="C15339" s="3"/>
      <c r="D15339" s="3"/>
      <c r="E15339" s="3"/>
    </row>
    <row r="15340" spans="1:5" x14ac:dyDescent="0.3">
      <c r="A15340" s="3"/>
      <c r="B15340" s="3"/>
      <c r="C15340" s="3"/>
      <c r="D15340" s="3"/>
      <c r="E15340" s="3"/>
    </row>
    <row r="15341" spans="1:5" x14ac:dyDescent="0.3">
      <c r="A15341" s="3"/>
      <c r="B15341" s="3"/>
      <c r="C15341" s="3"/>
      <c r="D15341" s="3"/>
      <c r="E15341" s="3"/>
    </row>
    <row r="15342" spans="1:5" x14ac:dyDescent="0.3">
      <c r="A15342" s="3"/>
      <c r="B15342" s="3"/>
      <c r="C15342" s="3"/>
      <c r="D15342" s="3"/>
      <c r="E15342" s="3"/>
    </row>
    <row r="15343" spans="1:5" x14ac:dyDescent="0.3">
      <c r="A15343" s="3"/>
      <c r="B15343" s="3"/>
      <c r="C15343" s="3"/>
      <c r="D15343" s="3"/>
      <c r="E15343" s="3"/>
    </row>
    <row r="15344" spans="1:5" x14ac:dyDescent="0.3">
      <c r="A15344" s="3"/>
      <c r="B15344" s="3"/>
      <c r="C15344" s="3"/>
      <c r="D15344" s="3"/>
      <c r="E15344" s="3"/>
    </row>
    <row r="15345" spans="1:5" x14ac:dyDescent="0.3">
      <c r="A15345" s="3"/>
      <c r="B15345" s="3"/>
      <c r="C15345" s="3"/>
      <c r="D15345" s="3"/>
      <c r="E15345" s="3"/>
    </row>
    <row r="15346" spans="1:5" x14ac:dyDescent="0.3">
      <c r="A15346" s="3"/>
      <c r="B15346" s="3"/>
      <c r="C15346" s="3"/>
      <c r="D15346" s="3"/>
      <c r="E15346" s="3"/>
    </row>
    <row r="15347" spans="1:5" x14ac:dyDescent="0.3">
      <c r="A15347" s="3"/>
      <c r="B15347" s="3"/>
      <c r="C15347" s="3"/>
      <c r="D15347" s="3"/>
      <c r="E15347" s="3"/>
    </row>
    <row r="15348" spans="1:5" x14ac:dyDescent="0.3">
      <c r="A15348" s="3"/>
      <c r="B15348" s="3"/>
      <c r="C15348" s="3"/>
      <c r="D15348" s="3"/>
      <c r="E15348" s="3"/>
    </row>
    <row r="15349" spans="1:5" x14ac:dyDescent="0.3">
      <c r="A15349" s="3"/>
      <c r="B15349" s="3"/>
      <c r="C15349" s="3"/>
      <c r="D15349" s="3"/>
      <c r="E15349" s="3"/>
    </row>
    <row r="15350" spans="1:5" x14ac:dyDescent="0.3">
      <c r="A15350" s="3"/>
      <c r="B15350" s="3"/>
      <c r="C15350" s="3"/>
      <c r="D15350" s="3"/>
      <c r="E15350" s="3"/>
    </row>
    <row r="15351" spans="1:5" x14ac:dyDescent="0.3">
      <c r="A15351" s="3"/>
      <c r="B15351" s="3"/>
      <c r="C15351" s="3"/>
      <c r="D15351" s="3"/>
      <c r="E15351" s="3"/>
    </row>
    <row r="15352" spans="1:5" x14ac:dyDescent="0.3">
      <c r="A15352" s="3"/>
      <c r="B15352" s="3"/>
      <c r="C15352" s="3"/>
      <c r="D15352" s="3"/>
      <c r="E15352" s="3"/>
    </row>
    <row r="15353" spans="1:5" x14ac:dyDescent="0.3">
      <c r="A15353" s="3"/>
      <c r="B15353" s="3"/>
      <c r="C15353" s="3"/>
      <c r="D15353" s="3"/>
      <c r="E15353" s="3"/>
    </row>
    <row r="15354" spans="1:5" x14ac:dyDescent="0.3">
      <c r="A15354" s="3"/>
      <c r="B15354" s="3"/>
      <c r="C15354" s="3"/>
      <c r="D15354" s="3"/>
      <c r="E15354" s="3"/>
    </row>
    <row r="15355" spans="1:5" x14ac:dyDescent="0.3">
      <c r="A15355" s="3"/>
      <c r="B15355" s="3"/>
      <c r="C15355" s="3"/>
      <c r="D15355" s="3"/>
      <c r="E15355" s="3"/>
    </row>
    <row r="15356" spans="1:5" x14ac:dyDescent="0.3">
      <c r="A15356" s="3"/>
      <c r="B15356" s="3"/>
      <c r="C15356" s="3"/>
      <c r="D15356" s="3"/>
      <c r="E15356" s="3"/>
    </row>
    <row r="15357" spans="1:5" x14ac:dyDescent="0.3">
      <c r="A15357" s="3"/>
      <c r="B15357" s="3"/>
      <c r="C15357" s="3"/>
      <c r="D15357" s="3"/>
      <c r="E15357" s="3"/>
    </row>
    <row r="15358" spans="1:5" x14ac:dyDescent="0.3">
      <c r="A15358" s="3"/>
      <c r="B15358" s="3"/>
      <c r="C15358" s="3"/>
      <c r="D15358" s="3"/>
      <c r="E15358" s="3"/>
    </row>
    <row r="15359" spans="1:5" x14ac:dyDescent="0.3">
      <c r="A15359" s="3"/>
      <c r="B15359" s="3"/>
      <c r="C15359" s="3"/>
      <c r="D15359" s="3"/>
      <c r="E15359" s="3"/>
    </row>
    <row r="15360" spans="1:5" x14ac:dyDescent="0.3">
      <c r="A15360" s="3"/>
      <c r="B15360" s="3"/>
      <c r="C15360" s="3"/>
      <c r="D15360" s="3"/>
      <c r="E15360" s="3"/>
    </row>
    <row r="15361" spans="1:5" x14ac:dyDescent="0.3">
      <c r="A15361" s="3"/>
      <c r="B15361" s="3"/>
      <c r="C15361" s="3"/>
      <c r="D15361" s="3"/>
      <c r="E15361" s="3"/>
    </row>
    <row r="15362" spans="1:5" x14ac:dyDescent="0.3">
      <c r="A15362" s="3"/>
      <c r="B15362" s="3"/>
      <c r="C15362" s="3"/>
      <c r="D15362" s="3"/>
      <c r="E15362" s="3"/>
    </row>
    <row r="15363" spans="1:5" x14ac:dyDescent="0.3">
      <c r="A15363" s="3"/>
      <c r="B15363" s="3"/>
      <c r="C15363" s="3"/>
      <c r="D15363" s="3"/>
      <c r="E15363" s="3"/>
    </row>
    <row r="15364" spans="1:5" x14ac:dyDescent="0.3">
      <c r="A15364" s="3"/>
      <c r="B15364" s="3"/>
      <c r="C15364" s="3"/>
      <c r="D15364" s="3"/>
      <c r="E15364" s="3"/>
    </row>
    <row r="15365" spans="1:5" x14ac:dyDescent="0.3">
      <c r="A15365" s="3"/>
      <c r="B15365" s="3"/>
      <c r="C15365" s="3"/>
      <c r="D15365" s="3"/>
      <c r="E15365" s="3"/>
    </row>
    <row r="15366" spans="1:5" x14ac:dyDescent="0.3">
      <c r="A15366" s="3"/>
      <c r="B15366" s="3"/>
      <c r="C15366" s="3"/>
      <c r="D15366" s="3"/>
      <c r="E15366" s="3"/>
    </row>
    <row r="15367" spans="1:5" x14ac:dyDescent="0.3">
      <c r="A15367" s="3"/>
      <c r="B15367" s="3"/>
      <c r="C15367" s="3"/>
      <c r="D15367" s="3"/>
      <c r="E15367" s="3"/>
    </row>
    <row r="15368" spans="1:5" x14ac:dyDescent="0.3">
      <c r="A15368" s="3"/>
      <c r="B15368" s="3"/>
      <c r="C15368" s="3"/>
      <c r="D15368" s="3"/>
      <c r="E15368" s="3"/>
    </row>
    <row r="15369" spans="1:5" x14ac:dyDescent="0.3">
      <c r="A15369" s="3"/>
      <c r="B15369" s="3"/>
      <c r="C15369" s="3"/>
      <c r="D15369" s="3"/>
      <c r="E15369" s="3"/>
    </row>
    <row r="15370" spans="1:5" x14ac:dyDescent="0.3">
      <c r="A15370" s="3"/>
      <c r="B15370" s="3"/>
      <c r="C15370" s="3"/>
      <c r="D15370" s="3"/>
      <c r="E15370" s="3"/>
    </row>
    <row r="15371" spans="1:5" x14ac:dyDescent="0.3">
      <c r="A15371" s="3"/>
      <c r="B15371" s="3"/>
      <c r="C15371" s="3"/>
      <c r="D15371" s="3"/>
      <c r="E15371" s="3"/>
    </row>
    <row r="15372" spans="1:5" x14ac:dyDescent="0.3">
      <c r="A15372" s="3"/>
      <c r="B15372" s="3"/>
      <c r="C15372" s="3"/>
      <c r="D15372" s="3"/>
      <c r="E15372" s="3"/>
    </row>
    <row r="15373" spans="1:5" x14ac:dyDescent="0.3">
      <c r="A15373" s="3"/>
      <c r="B15373" s="3"/>
      <c r="C15373" s="3"/>
      <c r="D15373" s="3"/>
      <c r="E15373" s="3"/>
    </row>
    <row r="15374" spans="1:5" x14ac:dyDescent="0.3">
      <c r="A15374" s="3"/>
      <c r="B15374" s="3"/>
      <c r="C15374" s="3"/>
      <c r="D15374" s="3"/>
      <c r="E15374" s="3"/>
    </row>
    <row r="15375" spans="1:5" x14ac:dyDescent="0.3">
      <c r="A15375" s="3"/>
      <c r="B15375" s="3"/>
      <c r="C15375" s="3"/>
      <c r="D15375" s="3"/>
      <c r="E15375" s="3"/>
    </row>
    <row r="15376" spans="1:5" x14ac:dyDescent="0.3">
      <c r="A15376" s="3"/>
      <c r="B15376" s="3"/>
      <c r="C15376" s="3"/>
      <c r="D15376" s="3"/>
      <c r="E15376" s="3"/>
    </row>
    <row r="15377" spans="1:5" x14ac:dyDescent="0.3">
      <c r="A15377" s="3"/>
      <c r="B15377" s="3"/>
      <c r="C15377" s="3"/>
      <c r="D15377" s="3"/>
      <c r="E15377" s="3"/>
    </row>
    <row r="15378" spans="1:5" x14ac:dyDescent="0.3">
      <c r="A15378" s="3"/>
      <c r="B15378" s="3"/>
      <c r="C15378" s="3"/>
      <c r="D15378" s="3"/>
      <c r="E15378" s="3"/>
    </row>
    <row r="15379" spans="1:5" x14ac:dyDescent="0.3">
      <c r="A15379" s="3"/>
      <c r="B15379" s="3"/>
      <c r="C15379" s="3"/>
      <c r="D15379" s="3"/>
      <c r="E15379" s="3"/>
    </row>
    <row r="15380" spans="1:5" x14ac:dyDescent="0.3">
      <c r="A15380" s="3"/>
      <c r="B15380" s="3"/>
      <c r="C15380" s="3"/>
      <c r="D15380" s="3"/>
      <c r="E15380" s="3"/>
    </row>
    <row r="15381" spans="1:5" x14ac:dyDescent="0.3">
      <c r="A15381" s="3"/>
      <c r="B15381" s="3"/>
      <c r="C15381" s="3"/>
      <c r="D15381" s="3"/>
      <c r="E15381" s="3"/>
    </row>
    <row r="15382" spans="1:5" x14ac:dyDescent="0.3">
      <c r="A15382" s="3"/>
      <c r="B15382" s="3"/>
      <c r="C15382" s="3"/>
      <c r="D15382" s="3"/>
      <c r="E15382" s="3"/>
    </row>
    <row r="15383" spans="1:5" x14ac:dyDescent="0.3">
      <c r="A15383" s="3"/>
      <c r="B15383" s="3"/>
      <c r="C15383" s="3"/>
      <c r="D15383" s="3"/>
      <c r="E15383" s="3"/>
    </row>
    <row r="15384" spans="1:5" x14ac:dyDescent="0.3">
      <c r="A15384" s="3"/>
      <c r="B15384" s="3"/>
      <c r="C15384" s="3"/>
      <c r="D15384" s="3"/>
      <c r="E15384" s="3"/>
    </row>
    <row r="15385" spans="1:5" x14ac:dyDescent="0.3">
      <c r="A15385" s="3"/>
      <c r="B15385" s="3"/>
      <c r="C15385" s="3"/>
      <c r="D15385" s="3"/>
      <c r="E15385" s="3"/>
    </row>
    <row r="15386" spans="1:5" x14ac:dyDescent="0.3">
      <c r="A15386" s="3"/>
      <c r="B15386" s="3"/>
      <c r="C15386" s="3"/>
      <c r="D15386" s="3"/>
      <c r="E15386" s="3"/>
    </row>
    <row r="15387" spans="1:5" x14ac:dyDescent="0.3">
      <c r="A15387" s="3"/>
      <c r="B15387" s="3"/>
      <c r="C15387" s="3"/>
      <c r="D15387" s="3"/>
      <c r="E15387" s="3"/>
    </row>
    <row r="15388" spans="1:5" x14ac:dyDescent="0.3">
      <c r="A15388" s="3"/>
      <c r="B15388" s="3"/>
      <c r="C15388" s="3"/>
      <c r="D15388" s="3"/>
      <c r="E15388" s="3"/>
    </row>
    <row r="15389" spans="1:5" x14ac:dyDescent="0.3">
      <c r="A15389" s="3"/>
      <c r="B15389" s="3"/>
      <c r="C15389" s="3"/>
      <c r="D15389" s="3"/>
      <c r="E15389" s="3"/>
    </row>
    <row r="15390" spans="1:5" x14ac:dyDescent="0.3">
      <c r="A15390" s="3"/>
      <c r="B15390" s="3"/>
      <c r="C15390" s="3"/>
      <c r="D15390" s="3"/>
      <c r="E15390" s="3"/>
    </row>
    <row r="15391" spans="1:5" x14ac:dyDescent="0.3">
      <c r="A15391" s="3"/>
      <c r="B15391" s="3"/>
      <c r="C15391" s="3"/>
      <c r="D15391" s="3"/>
      <c r="E15391" s="3"/>
    </row>
    <row r="15392" spans="1:5" x14ac:dyDescent="0.3">
      <c r="A15392" s="3"/>
      <c r="B15392" s="3"/>
      <c r="C15392" s="3"/>
      <c r="D15392" s="3"/>
      <c r="E15392" s="3"/>
    </row>
    <row r="15393" spans="1:5" x14ac:dyDescent="0.3">
      <c r="A15393" s="3"/>
      <c r="B15393" s="3"/>
      <c r="C15393" s="3"/>
      <c r="D15393" s="3"/>
      <c r="E15393" s="3"/>
    </row>
    <row r="15394" spans="1:5" x14ac:dyDescent="0.3">
      <c r="A15394" s="3"/>
      <c r="B15394" s="3"/>
      <c r="C15394" s="3"/>
      <c r="D15394" s="3"/>
      <c r="E15394" s="3"/>
    </row>
    <row r="15395" spans="1:5" x14ac:dyDescent="0.3">
      <c r="A15395" s="3"/>
      <c r="B15395" s="3"/>
      <c r="C15395" s="3"/>
      <c r="D15395" s="3"/>
      <c r="E15395" s="3"/>
    </row>
    <row r="15396" spans="1:5" x14ac:dyDescent="0.3">
      <c r="A15396" s="3"/>
      <c r="B15396" s="3"/>
      <c r="C15396" s="3"/>
      <c r="D15396" s="3"/>
      <c r="E15396" s="3"/>
    </row>
    <row r="15397" spans="1:5" x14ac:dyDescent="0.3">
      <c r="A15397" s="3"/>
      <c r="B15397" s="3"/>
      <c r="C15397" s="3"/>
      <c r="D15397" s="3"/>
      <c r="E15397" s="3"/>
    </row>
    <row r="15398" spans="1:5" x14ac:dyDescent="0.3">
      <c r="A15398" s="3"/>
      <c r="B15398" s="3"/>
      <c r="C15398" s="3"/>
      <c r="D15398" s="3"/>
      <c r="E15398" s="3"/>
    </row>
    <row r="15399" spans="1:5" x14ac:dyDescent="0.3">
      <c r="A15399" s="3"/>
      <c r="B15399" s="3"/>
      <c r="C15399" s="3"/>
      <c r="D15399" s="3"/>
      <c r="E15399" s="3"/>
    </row>
    <row r="15400" spans="1:5" x14ac:dyDescent="0.3">
      <c r="A15400" s="3"/>
      <c r="B15400" s="3"/>
      <c r="C15400" s="3"/>
      <c r="D15400" s="3"/>
      <c r="E15400" s="3"/>
    </row>
    <row r="15401" spans="1:5" x14ac:dyDescent="0.3">
      <c r="A15401" s="3"/>
      <c r="B15401" s="3"/>
      <c r="C15401" s="3"/>
      <c r="D15401" s="3"/>
      <c r="E15401" s="3"/>
    </row>
    <row r="15402" spans="1:5" x14ac:dyDescent="0.3">
      <c r="A15402" s="3"/>
      <c r="B15402" s="3"/>
      <c r="C15402" s="3"/>
      <c r="D15402" s="3"/>
      <c r="E15402" s="3"/>
    </row>
    <row r="15403" spans="1:5" x14ac:dyDescent="0.3">
      <c r="A15403" s="3"/>
      <c r="B15403" s="3"/>
      <c r="C15403" s="3"/>
      <c r="D15403" s="3"/>
      <c r="E15403" s="3"/>
    </row>
    <row r="15404" spans="1:5" x14ac:dyDescent="0.3">
      <c r="A15404" s="3"/>
      <c r="B15404" s="3"/>
      <c r="C15404" s="3"/>
      <c r="D15404" s="3"/>
      <c r="E15404" s="3"/>
    </row>
    <row r="15405" spans="1:5" x14ac:dyDescent="0.3">
      <c r="A15405" s="3"/>
      <c r="B15405" s="3"/>
      <c r="C15405" s="3"/>
      <c r="D15405" s="3"/>
      <c r="E15405" s="3"/>
    </row>
    <row r="15406" spans="1:5" x14ac:dyDescent="0.3">
      <c r="A15406" s="3"/>
      <c r="B15406" s="3"/>
      <c r="C15406" s="3"/>
      <c r="D15406" s="3"/>
      <c r="E15406" s="3"/>
    </row>
    <row r="15407" spans="1:5" x14ac:dyDescent="0.3">
      <c r="A15407" s="3"/>
      <c r="B15407" s="3"/>
      <c r="C15407" s="3"/>
      <c r="D15407" s="3"/>
      <c r="E15407" s="3"/>
    </row>
    <row r="15408" spans="1:5" x14ac:dyDescent="0.3">
      <c r="A15408" s="3"/>
      <c r="B15408" s="3"/>
      <c r="C15408" s="3"/>
      <c r="D15408" s="3"/>
      <c r="E15408" s="3"/>
    </row>
    <row r="15409" spans="1:5" x14ac:dyDescent="0.3">
      <c r="A15409" s="3"/>
      <c r="B15409" s="3"/>
      <c r="C15409" s="3"/>
      <c r="D15409" s="3"/>
      <c r="E15409" s="3"/>
    </row>
    <row r="15410" spans="1:5" x14ac:dyDescent="0.3">
      <c r="A15410" s="3"/>
      <c r="B15410" s="3"/>
      <c r="C15410" s="3"/>
      <c r="D15410" s="3"/>
      <c r="E15410" s="3"/>
    </row>
    <row r="15411" spans="1:5" x14ac:dyDescent="0.3">
      <c r="A15411" s="3"/>
      <c r="B15411" s="3"/>
      <c r="C15411" s="3"/>
      <c r="D15411" s="3"/>
      <c r="E15411" s="3"/>
    </row>
    <row r="15412" spans="1:5" x14ac:dyDescent="0.3">
      <c r="A15412" s="3"/>
      <c r="B15412" s="3"/>
      <c r="C15412" s="3"/>
      <c r="D15412" s="3"/>
      <c r="E15412" s="3"/>
    </row>
    <row r="15413" spans="1:5" x14ac:dyDescent="0.3">
      <c r="A15413" s="3"/>
      <c r="B15413" s="3"/>
      <c r="C15413" s="3"/>
      <c r="D15413" s="3"/>
      <c r="E15413" s="3"/>
    </row>
    <row r="15414" spans="1:5" x14ac:dyDescent="0.3">
      <c r="A15414" s="3"/>
      <c r="B15414" s="3"/>
      <c r="C15414" s="3"/>
      <c r="D15414" s="3"/>
      <c r="E15414" s="3"/>
    </row>
    <row r="15415" spans="1:5" x14ac:dyDescent="0.3">
      <c r="A15415" s="3"/>
      <c r="B15415" s="3"/>
      <c r="C15415" s="3"/>
      <c r="D15415" s="3"/>
      <c r="E15415" s="3"/>
    </row>
    <row r="15416" spans="1:5" x14ac:dyDescent="0.3">
      <c r="A15416" s="3"/>
      <c r="B15416" s="3"/>
      <c r="C15416" s="3"/>
      <c r="D15416" s="3"/>
      <c r="E15416" s="3"/>
    </row>
    <row r="15417" spans="1:5" x14ac:dyDescent="0.3">
      <c r="A15417" s="3"/>
      <c r="B15417" s="3"/>
      <c r="C15417" s="3"/>
      <c r="D15417" s="3"/>
      <c r="E15417" s="3"/>
    </row>
    <row r="15418" spans="1:5" x14ac:dyDescent="0.3">
      <c r="A15418" s="3"/>
      <c r="B15418" s="3"/>
      <c r="C15418" s="3"/>
      <c r="D15418" s="3"/>
      <c r="E15418" s="3"/>
    </row>
    <row r="15419" spans="1:5" x14ac:dyDescent="0.3">
      <c r="A15419" s="3"/>
      <c r="B15419" s="3"/>
      <c r="C15419" s="3"/>
      <c r="D15419" s="3"/>
      <c r="E15419" s="3"/>
    </row>
    <row r="15420" spans="1:5" x14ac:dyDescent="0.3">
      <c r="A15420" s="3"/>
      <c r="B15420" s="3"/>
      <c r="C15420" s="3"/>
      <c r="D15420" s="3"/>
      <c r="E15420" s="3"/>
    </row>
    <row r="15421" spans="1:5" x14ac:dyDescent="0.3">
      <c r="A15421" s="3"/>
      <c r="B15421" s="3"/>
      <c r="C15421" s="3"/>
      <c r="D15421" s="3"/>
      <c r="E15421" s="3"/>
    </row>
    <row r="15422" spans="1:5" x14ac:dyDescent="0.3">
      <c r="A15422" s="3"/>
      <c r="B15422" s="3"/>
      <c r="C15422" s="3"/>
      <c r="D15422" s="3"/>
      <c r="E15422" s="3"/>
    </row>
    <row r="15423" spans="1:5" x14ac:dyDescent="0.3">
      <c r="A15423" s="3"/>
      <c r="B15423" s="3"/>
      <c r="C15423" s="3"/>
      <c r="D15423" s="3"/>
      <c r="E15423" s="3"/>
    </row>
    <row r="15424" spans="1:5" x14ac:dyDescent="0.3">
      <c r="A15424" s="3"/>
      <c r="B15424" s="3"/>
      <c r="C15424" s="3"/>
      <c r="D15424" s="3"/>
      <c r="E15424" s="3"/>
    </row>
    <row r="15425" spans="1:5" x14ac:dyDescent="0.3">
      <c r="A15425" s="3"/>
      <c r="B15425" s="3"/>
      <c r="C15425" s="3"/>
      <c r="D15425" s="3"/>
      <c r="E15425" s="3"/>
    </row>
    <row r="15426" spans="1:5" x14ac:dyDescent="0.3">
      <c r="A15426" s="3"/>
      <c r="B15426" s="3"/>
      <c r="C15426" s="3"/>
      <c r="D15426" s="3"/>
      <c r="E15426" s="3"/>
    </row>
    <row r="15427" spans="1:5" x14ac:dyDescent="0.3">
      <c r="A15427" s="3"/>
      <c r="B15427" s="3"/>
      <c r="C15427" s="3"/>
      <c r="D15427" s="3"/>
      <c r="E15427" s="3"/>
    </row>
    <row r="15428" spans="1:5" x14ac:dyDescent="0.3">
      <c r="A15428" s="3"/>
      <c r="B15428" s="3"/>
      <c r="C15428" s="3"/>
      <c r="D15428" s="3"/>
      <c r="E15428" s="3"/>
    </row>
    <row r="15429" spans="1:5" x14ac:dyDescent="0.3">
      <c r="A15429" s="3"/>
      <c r="B15429" s="3"/>
      <c r="C15429" s="3"/>
      <c r="D15429" s="3"/>
      <c r="E15429" s="3"/>
    </row>
    <row r="15430" spans="1:5" x14ac:dyDescent="0.3">
      <c r="A15430" s="3"/>
      <c r="B15430" s="3"/>
      <c r="C15430" s="3"/>
      <c r="D15430" s="3"/>
      <c r="E15430" s="3"/>
    </row>
    <row r="15431" spans="1:5" x14ac:dyDescent="0.3">
      <c r="A15431" s="3"/>
      <c r="B15431" s="3"/>
      <c r="C15431" s="3"/>
      <c r="D15431" s="3"/>
      <c r="E15431" s="3"/>
    </row>
    <row r="15432" spans="1:5" x14ac:dyDescent="0.3">
      <c r="A15432" s="3"/>
      <c r="B15432" s="3"/>
      <c r="C15432" s="3"/>
      <c r="D15432" s="3"/>
      <c r="E15432" s="3"/>
    </row>
    <row r="15433" spans="1:5" x14ac:dyDescent="0.3">
      <c r="A15433" s="3"/>
      <c r="B15433" s="3"/>
      <c r="C15433" s="3"/>
      <c r="D15433" s="3"/>
      <c r="E15433" s="3"/>
    </row>
    <row r="15434" spans="1:5" x14ac:dyDescent="0.3">
      <c r="A15434" s="3"/>
      <c r="B15434" s="3"/>
      <c r="C15434" s="3"/>
      <c r="D15434" s="3"/>
      <c r="E15434" s="3"/>
    </row>
    <row r="15435" spans="1:5" x14ac:dyDescent="0.3">
      <c r="A15435" s="3"/>
      <c r="B15435" s="3"/>
      <c r="C15435" s="3"/>
      <c r="D15435" s="3"/>
      <c r="E15435" s="3"/>
    </row>
    <row r="15436" spans="1:5" x14ac:dyDescent="0.3">
      <c r="A15436" s="3"/>
      <c r="B15436" s="3"/>
      <c r="C15436" s="3"/>
      <c r="D15436" s="3"/>
      <c r="E15436" s="3"/>
    </row>
    <row r="15437" spans="1:5" x14ac:dyDescent="0.3">
      <c r="A15437" s="3"/>
      <c r="B15437" s="3"/>
      <c r="C15437" s="3"/>
      <c r="D15437" s="3"/>
      <c r="E15437" s="3"/>
    </row>
    <row r="15438" spans="1:5" x14ac:dyDescent="0.3">
      <c r="A15438" s="3"/>
      <c r="B15438" s="3"/>
      <c r="C15438" s="3"/>
      <c r="D15438" s="3"/>
      <c r="E15438" s="3"/>
    </row>
    <row r="15439" spans="1:5" x14ac:dyDescent="0.3">
      <c r="A15439" s="3"/>
      <c r="B15439" s="3"/>
      <c r="C15439" s="3"/>
      <c r="D15439" s="3"/>
      <c r="E15439" s="3"/>
    </row>
    <row r="15440" spans="1:5" x14ac:dyDescent="0.3">
      <c r="A15440" s="3"/>
      <c r="B15440" s="3"/>
      <c r="C15440" s="3"/>
      <c r="D15440" s="3"/>
      <c r="E15440" s="3"/>
    </row>
    <row r="15441" spans="1:5" x14ac:dyDescent="0.3">
      <c r="A15441" s="3"/>
      <c r="B15441" s="3"/>
      <c r="C15441" s="3"/>
      <c r="D15441" s="3"/>
      <c r="E15441" s="3"/>
    </row>
    <row r="15442" spans="1:5" x14ac:dyDescent="0.3">
      <c r="A15442" s="3"/>
      <c r="B15442" s="3"/>
      <c r="C15442" s="3"/>
      <c r="D15442" s="3"/>
      <c r="E15442" s="3"/>
    </row>
    <row r="15443" spans="1:5" x14ac:dyDescent="0.3">
      <c r="A15443" s="3"/>
      <c r="B15443" s="3"/>
      <c r="C15443" s="3"/>
      <c r="D15443" s="3"/>
      <c r="E15443" s="3"/>
    </row>
    <row r="15444" spans="1:5" x14ac:dyDescent="0.3">
      <c r="A15444" s="3"/>
      <c r="B15444" s="3"/>
      <c r="C15444" s="3"/>
      <c r="D15444" s="3"/>
      <c r="E15444" s="3"/>
    </row>
    <row r="15445" spans="1:5" x14ac:dyDescent="0.3">
      <c r="A15445" s="3"/>
      <c r="B15445" s="3"/>
      <c r="C15445" s="3"/>
      <c r="D15445" s="3"/>
      <c r="E15445" s="3"/>
    </row>
    <row r="15446" spans="1:5" x14ac:dyDescent="0.3">
      <c r="A15446" s="3"/>
      <c r="B15446" s="3"/>
      <c r="C15446" s="3"/>
      <c r="D15446" s="3"/>
      <c r="E15446" s="3"/>
    </row>
    <row r="15447" spans="1:5" x14ac:dyDescent="0.3">
      <c r="A15447" s="3"/>
      <c r="B15447" s="3"/>
      <c r="C15447" s="3"/>
      <c r="D15447" s="3"/>
      <c r="E15447" s="3"/>
    </row>
    <row r="15448" spans="1:5" x14ac:dyDescent="0.3">
      <c r="A15448" s="3"/>
      <c r="B15448" s="3"/>
      <c r="C15448" s="3"/>
      <c r="D15448" s="3"/>
      <c r="E15448" s="3"/>
    </row>
    <row r="15449" spans="1:5" x14ac:dyDescent="0.3">
      <c r="A15449" s="3"/>
      <c r="B15449" s="3"/>
      <c r="C15449" s="3"/>
      <c r="D15449" s="3"/>
      <c r="E15449" s="3"/>
    </row>
    <row r="15450" spans="1:5" x14ac:dyDescent="0.3">
      <c r="A15450" s="3"/>
      <c r="B15450" s="3"/>
      <c r="C15450" s="3"/>
      <c r="D15450" s="3"/>
      <c r="E15450" s="3"/>
    </row>
    <row r="15451" spans="1:5" x14ac:dyDescent="0.3">
      <c r="A15451" s="3"/>
      <c r="B15451" s="3"/>
      <c r="C15451" s="3"/>
      <c r="D15451" s="3"/>
      <c r="E15451" s="3"/>
    </row>
    <row r="15452" spans="1:5" x14ac:dyDescent="0.3">
      <c r="A15452" s="3"/>
      <c r="B15452" s="3"/>
      <c r="C15452" s="3"/>
      <c r="D15452" s="3"/>
      <c r="E15452" s="3"/>
    </row>
    <row r="15453" spans="1:5" x14ac:dyDescent="0.3">
      <c r="A15453" s="3"/>
      <c r="B15453" s="3"/>
      <c r="C15453" s="3"/>
      <c r="D15453" s="3"/>
      <c r="E15453" s="3"/>
    </row>
    <row r="15454" spans="1:5" x14ac:dyDescent="0.3">
      <c r="A15454" s="3"/>
      <c r="B15454" s="3"/>
      <c r="C15454" s="3"/>
      <c r="D15454" s="3"/>
      <c r="E15454" s="3"/>
    </row>
    <row r="15455" spans="1:5" x14ac:dyDescent="0.3">
      <c r="A15455" s="3"/>
      <c r="B15455" s="3"/>
      <c r="C15455" s="3"/>
      <c r="D15455" s="3"/>
      <c r="E15455" s="3"/>
    </row>
    <row r="15456" spans="1:5" x14ac:dyDescent="0.3">
      <c r="A15456" s="3"/>
      <c r="B15456" s="3"/>
      <c r="C15456" s="3"/>
      <c r="D15456" s="3"/>
      <c r="E15456" s="3"/>
    </row>
    <row r="15457" spans="1:5" x14ac:dyDescent="0.3">
      <c r="A15457" s="3"/>
      <c r="B15457" s="3"/>
      <c r="C15457" s="3"/>
      <c r="D15457" s="3"/>
      <c r="E15457" s="3"/>
    </row>
    <row r="15458" spans="1:5" x14ac:dyDescent="0.3">
      <c r="A15458" s="3"/>
      <c r="B15458" s="3"/>
      <c r="C15458" s="3"/>
      <c r="D15458" s="3"/>
      <c r="E15458" s="3"/>
    </row>
    <row r="15459" spans="1:5" x14ac:dyDescent="0.3">
      <c r="A15459" s="3"/>
      <c r="B15459" s="3"/>
      <c r="C15459" s="3"/>
      <c r="D15459" s="3"/>
      <c r="E15459" s="3"/>
    </row>
    <row r="15460" spans="1:5" x14ac:dyDescent="0.3">
      <c r="A15460" s="3"/>
      <c r="B15460" s="3"/>
      <c r="C15460" s="3"/>
      <c r="D15460" s="3"/>
      <c r="E15460" s="3"/>
    </row>
    <row r="15461" spans="1:5" x14ac:dyDescent="0.3">
      <c r="A15461" s="3"/>
      <c r="B15461" s="3"/>
      <c r="C15461" s="3"/>
      <c r="D15461" s="3"/>
      <c r="E15461" s="3"/>
    </row>
    <row r="15462" spans="1:5" x14ac:dyDescent="0.3">
      <c r="A15462" s="3"/>
      <c r="B15462" s="3"/>
      <c r="C15462" s="3"/>
      <c r="D15462" s="3"/>
      <c r="E15462" s="3"/>
    </row>
    <row r="15463" spans="1:5" x14ac:dyDescent="0.3">
      <c r="A15463" s="3"/>
      <c r="B15463" s="3"/>
      <c r="C15463" s="3"/>
      <c r="D15463" s="3"/>
      <c r="E15463" s="3"/>
    </row>
    <row r="15464" spans="1:5" x14ac:dyDescent="0.3">
      <c r="A15464" s="3"/>
      <c r="B15464" s="3"/>
      <c r="C15464" s="3"/>
      <c r="D15464" s="3"/>
      <c r="E15464" s="3"/>
    </row>
    <row r="15465" spans="1:5" x14ac:dyDescent="0.3">
      <c r="A15465" s="3"/>
      <c r="B15465" s="3"/>
      <c r="C15465" s="3"/>
      <c r="D15465" s="3"/>
      <c r="E15465" s="3"/>
    </row>
    <row r="15466" spans="1:5" x14ac:dyDescent="0.3">
      <c r="A15466" s="3"/>
      <c r="B15466" s="3"/>
      <c r="C15466" s="3"/>
      <c r="D15466" s="3"/>
      <c r="E15466" s="3"/>
    </row>
    <row r="15467" spans="1:5" x14ac:dyDescent="0.3">
      <c r="A15467" s="3"/>
      <c r="B15467" s="3"/>
      <c r="C15467" s="3"/>
      <c r="D15467" s="3"/>
      <c r="E15467" s="3"/>
    </row>
    <row r="15468" spans="1:5" x14ac:dyDescent="0.3">
      <c r="A15468" s="3"/>
      <c r="B15468" s="3"/>
      <c r="C15468" s="3"/>
      <c r="D15468" s="3"/>
      <c r="E15468" s="3"/>
    </row>
    <row r="15469" spans="1:5" x14ac:dyDescent="0.3">
      <c r="A15469" s="3"/>
      <c r="B15469" s="3"/>
      <c r="C15469" s="3"/>
      <c r="D15469" s="3"/>
      <c r="E15469" s="3"/>
    </row>
    <row r="15470" spans="1:5" x14ac:dyDescent="0.3">
      <c r="A15470" s="3"/>
      <c r="B15470" s="3"/>
      <c r="C15470" s="3"/>
      <c r="D15470" s="3"/>
      <c r="E15470" s="3"/>
    </row>
    <row r="15471" spans="1:5" x14ac:dyDescent="0.3">
      <c r="A15471" s="3"/>
      <c r="B15471" s="3"/>
      <c r="C15471" s="3"/>
      <c r="D15471" s="3"/>
      <c r="E15471" s="3"/>
    </row>
    <row r="15472" spans="1:5" x14ac:dyDescent="0.3">
      <c r="A15472" s="3"/>
      <c r="B15472" s="3"/>
      <c r="C15472" s="3"/>
      <c r="D15472" s="3"/>
      <c r="E15472" s="3"/>
    </row>
    <row r="15473" spans="1:5" x14ac:dyDescent="0.3">
      <c r="A15473" s="3"/>
      <c r="B15473" s="3"/>
      <c r="C15473" s="3"/>
      <c r="D15473" s="3"/>
      <c r="E15473" s="3"/>
    </row>
    <row r="15474" spans="1:5" x14ac:dyDescent="0.3">
      <c r="A15474" s="3"/>
      <c r="B15474" s="3"/>
      <c r="C15474" s="3"/>
      <c r="D15474" s="3"/>
      <c r="E15474" s="3"/>
    </row>
    <row r="15475" spans="1:5" x14ac:dyDescent="0.3">
      <c r="A15475" s="3"/>
      <c r="B15475" s="3"/>
      <c r="C15475" s="3"/>
      <c r="D15475" s="3"/>
      <c r="E15475" s="3"/>
    </row>
    <row r="15476" spans="1:5" x14ac:dyDescent="0.3">
      <c r="A15476" s="3"/>
      <c r="B15476" s="3"/>
      <c r="C15476" s="3"/>
      <c r="D15476" s="3"/>
      <c r="E15476" s="3"/>
    </row>
    <row r="15477" spans="1:5" x14ac:dyDescent="0.3">
      <c r="A15477" s="3"/>
      <c r="B15477" s="3"/>
      <c r="C15477" s="3"/>
      <c r="D15477" s="3"/>
      <c r="E15477" s="3"/>
    </row>
    <row r="15478" spans="1:5" x14ac:dyDescent="0.3">
      <c r="A15478" s="3"/>
      <c r="B15478" s="3"/>
      <c r="C15478" s="3"/>
      <c r="D15478" s="3"/>
      <c r="E15478" s="3"/>
    </row>
    <row r="15479" spans="1:5" x14ac:dyDescent="0.3">
      <c r="A15479" s="3"/>
      <c r="B15479" s="3"/>
      <c r="C15479" s="3"/>
      <c r="D15479" s="3"/>
      <c r="E15479" s="3"/>
    </row>
    <row r="15480" spans="1:5" x14ac:dyDescent="0.3">
      <c r="A15480" s="3"/>
      <c r="B15480" s="3"/>
      <c r="C15480" s="3"/>
      <c r="D15480" s="3"/>
      <c r="E15480" s="3"/>
    </row>
    <row r="15481" spans="1:5" x14ac:dyDescent="0.3">
      <c r="A15481" s="3"/>
      <c r="B15481" s="3"/>
      <c r="C15481" s="3"/>
      <c r="D15481" s="3"/>
      <c r="E15481" s="3"/>
    </row>
    <row r="15482" spans="1:5" x14ac:dyDescent="0.3">
      <c r="A15482" s="3"/>
      <c r="B15482" s="3"/>
      <c r="C15482" s="3"/>
      <c r="D15482" s="3"/>
      <c r="E15482" s="3"/>
    </row>
    <row r="15483" spans="1:5" x14ac:dyDescent="0.3">
      <c r="A15483" s="3"/>
      <c r="B15483" s="3"/>
      <c r="C15483" s="3"/>
      <c r="D15483" s="3"/>
      <c r="E15483" s="3"/>
    </row>
    <row r="15484" spans="1:5" x14ac:dyDescent="0.3">
      <c r="A15484" s="3"/>
      <c r="B15484" s="3"/>
      <c r="C15484" s="3"/>
      <c r="D15484" s="3"/>
      <c r="E15484" s="3"/>
    </row>
    <row r="15485" spans="1:5" x14ac:dyDescent="0.3">
      <c r="A15485" s="3"/>
      <c r="B15485" s="3"/>
      <c r="C15485" s="3"/>
      <c r="D15485" s="3"/>
      <c r="E15485" s="3"/>
    </row>
    <row r="15486" spans="1:5" x14ac:dyDescent="0.3">
      <c r="A15486" s="3"/>
      <c r="B15486" s="3"/>
      <c r="C15486" s="3"/>
      <c r="D15486" s="3"/>
      <c r="E15486" s="3"/>
    </row>
    <row r="15487" spans="1:5" x14ac:dyDescent="0.3">
      <c r="A15487" s="3"/>
      <c r="B15487" s="3"/>
      <c r="C15487" s="3"/>
      <c r="D15487" s="3"/>
      <c r="E15487" s="3"/>
    </row>
    <row r="15488" spans="1:5" x14ac:dyDescent="0.3">
      <c r="A15488" s="3"/>
      <c r="B15488" s="3"/>
      <c r="C15488" s="3"/>
      <c r="D15488" s="3"/>
      <c r="E15488" s="3"/>
    </row>
    <row r="15489" spans="1:5" x14ac:dyDescent="0.3">
      <c r="A15489" s="3"/>
      <c r="B15489" s="3"/>
      <c r="C15489" s="3"/>
      <c r="D15489" s="3"/>
      <c r="E15489" s="3"/>
    </row>
    <row r="15490" spans="1:5" x14ac:dyDescent="0.3">
      <c r="A15490" s="3"/>
      <c r="B15490" s="3"/>
      <c r="C15490" s="3"/>
      <c r="D15490" s="3"/>
      <c r="E15490" s="3"/>
    </row>
    <row r="15491" spans="1:5" x14ac:dyDescent="0.3">
      <c r="A15491" s="3"/>
      <c r="B15491" s="3"/>
      <c r="C15491" s="3"/>
      <c r="D15491" s="3"/>
      <c r="E15491" s="3"/>
    </row>
    <row r="15492" spans="1:5" x14ac:dyDescent="0.3">
      <c r="A15492" s="3"/>
      <c r="B15492" s="3"/>
      <c r="C15492" s="3"/>
      <c r="D15492" s="3"/>
      <c r="E15492" s="3"/>
    </row>
    <row r="15493" spans="1:5" x14ac:dyDescent="0.3">
      <c r="A15493" s="3"/>
      <c r="B15493" s="3"/>
      <c r="C15493" s="3"/>
      <c r="D15493" s="3"/>
      <c r="E15493" s="3"/>
    </row>
    <row r="15494" spans="1:5" x14ac:dyDescent="0.3">
      <c r="A15494" s="3"/>
      <c r="B15494" s="3"/>
      <c r="C15494" s="3"/>
      <c r="D15494" s="3"/>
      <c r="E15494" s="3"/>
    </row>
    <row r="15495" spans="1:5" x14ac:dyDescent="0.3">
      <c r="A15495" s="3"/>
      <c r="B15495" s="3"/>
      <c r="C15495" s="3"/>
      <c r="D15495" s="3"/>
      <c r="E15495" s="3"/>
    </row>
    <row r="15496" spans="1:5" x14ac:dyDescent="0.3">
      <c r="A15496" s="3"/>
      <c r="B15496" s="3"/>
      <c r="C15496" s="3"/>
      <c r="D15496" s="3"/>
      <c r="E15496" s="3"/>
    </row>
    <row r="15497" spans="1:5" x14ac:dyDescent="0.3">
      <c r="A15497" s="3"/>
      <c r="B15497" s="3"/>
      <c r="C15497" s="3"/>
      <c r="D15497" s="3"/>
      <c r="E15497" s="3"/>
    </row>
    <row r="15498" spans="1:5" x14ac:dyDescent="0.3">
      <c r="A15498" s="3"/>
      <c r="B15498" s="3"/>
      <c r="C15498" s="3"/>
      <c r="D15498" s="3"/>
      <c r="E15498" s="3"/>
    </row>
    <row r="15499" spans="1:5" x14ac:dyDescent="0.3">
      <c r="A15499" s="3"/>
      <c r="B15499" s="3"/>
      <c r="C15499" s="3"/>
      <c r="D15499" s="3"/>
      <c r="E15499" s="3"/>
    </row>
    <row r="15500" spans="1:5" x14ac:dyDescent="0.3">
      <c r="A15500" s="3"/>
      <c r="B15500" s="3"/>
      <c r="C15500" s="3"/>
      <c r="D15500" s="3"/>
      <c r="E15500" s="3"/>
    </row>
    <row r="15501" spans="1:5" x14ac:dyDescent="0.3">
      <c r="A15501" s="3"/>
      <c r="B15501" s="3"/>
      <c r="C15501" s="3"/>
      <c r="D15501" s="3"/>
      <c r="E15501" s="3"/>
    </row>
    <row r="15502" spans="1:5" x14ac:dyDescent="0.3">
      <c r="A15502" s="3"/>
      <c r="B15502" s="3"/>
      <c r="C15502" s="3"/>
      <c r="D15502" s="3"/>
      <c r="E15502" s="3"/>
    </row>
    <row r="15503" spans="1:5" x14ac:dyDescent="0.3">
      <c r="A15503" s="3"/>
      <c r="B15503" s="3"/>
      <c r="C15503" s="3"/>
      <c r="D15503" s="3"/>
      <c r="E15503" s="3"/>
    </row>
    <row r="15504" spans="1:5" x14ac:dyDescent="0.3">
      <c r="A15504" s="3"/>
      <c r="B15504" s="3"/>
      <c r="C15504" s="3"/>
      <c r="D15504" s="3"/>
      <c r="E15504" s="3"/>
    </row>
    <row r="15505" spans="1:5" x14ac:dyDescent="0.3">
      <c r="A15505" s="3"/>
      <c r="B15505" s="3"/>
      <c r="C15505" s="3"/>
      <c r="D15505" s="3"/>
      <c r="E15505" s="3"/>
    </row>
    <row r="15506" spans="1:5" x14ac:dyDescent="0.3">
      <c r="A15506" s="3"/>
      <c r="B15506" s="3"/>
      <c r="C15506" s="3"/>
      <c r="D15506" s="3"/>
      <c r="E15506" s="3"/>
    </row>
    <row r="15507" spans="1:5" x14ac:dyDescent="0.3">
      <c r="A15507" s="3"/>
      <c r="B15507" s="3"/>
      <c r="C15507" s="3"/>
      <c r="D15507" s="3"/>
      <c r="E15507" s="3"/>
    </row>
    <row r="15508" spans="1:5" x14ac:dyDescent="0.3">
      <c r="A15508" s="3"/>
      <c r="B15508" s="3"/>
      <c r="C15508" s="3"/>
      <c r="D15508" s="3"/>
      <c r="E15508" s="3"/>
    </row>
    <row r="15509" spans="1:5" x14ac:dyDescent="0.3">
      <c r="A15509" s="3"/>
      <c r="B15509" s="3"/>
      <c r="C15509" s="3"/>
      <c r="D15509" s="3"/>
      <c r="E15509" s="3"/>
    </row>
    <row r="15510" spans="1:5" x14ac:dyDescent="0.3">
      <c r="A15510" s="3"/>
      <c r="B15510" s="3"/>
      <c r="C15510" s="3"/>
      <c r="D15510" s="3"/>
      <c r="E15510" s="3"/>
    </row>
    <row r="15511" spans="1:5" x14ac:dyDescent="0.3">
      <c r="A15511" s="3"/>
      <c r="B15511" s="3"/>
      <c r="C15511" s="3"/>
      <c r="D15511" s="3"/>
      <c r="E15511" s="3"/>
    </row>
    <row r="15512" spans="1:5" x14ac:dyDescent="0.3">
      <c r="A15512" s="3"/>
      <c r="B15512" s="3"/>
      <c r="C15512" s="3"/>
      <c r="D15512" s="3"/>
      <c r="E15512" s="3"/>
    </row>
    <row r="15513" spans="1:5" x14ac:dyDescent="0.3">
      <c r="A15513" s="3"/>
      <c r="B15513" s="3"/>
      <c r="C15513" s="3"/>
      <c r="D15513" s="3"/>
      <c r="E15513" s="3"/>
    </row>
    <row r="15514" spans="1:5" x14ac:dyDescent="0.3">
      <c r="A15514" s="3"/>
      <c r="B15514" s="3"/>
      <c r="C15514" s="3"/>
      <c r="D15514" s="3"/>
      <c r="E15514" s="3"/>
    </row>
    <row r="15515" spans="1:5" x14ac:dyDescent="0.3">
      <c r="A15515" s="3"/>
      <c r="B15515" s="3"/>
      <c r="C15515" s="3"/>
      <c r="D15515" s="3"/>
      <c r="E15515" s="3"/>
    </row>
    <row r="15516" spans="1:5" x14ac:dyDescent="0.3">
      <c r="A15516" s="3"/>
      <c r="B15516" s="3"/>
      <c r="C15516" s="3"/>
      <c r="D15516" s="3"/>
      <c r="E15516" s="3"/>
    </row>
    <row r="15517" spans="1:5" x14ac:dyDescent="0.3">
      <c r="A15517" s="3"/>
      <c r="B15517" s="3"/>
      <c r="C15517" s="3"/>
      <c r="D15517" s="3"/>
      <c r="E15517" s="3"/>
    </row>
    <row r="15518" spans="1:5" x14ac:dyDescent="0.3">
      <c r="A15518" s="3"/>
      <c r="B15518" s="3"/>
      <c r="C15518" s="3"/>
      <c r="D15518" s="3"/>
      <c r="E15518" s="3"/>
    </row>
    <row r="15519" spans="1:5" x14ac:dyDescent="0.3">
      <c r="A15519" s="3"/>
      <c r="B15519" s="3"/>
      <c r="C15519" s="3"/>
      <c r="D15519" s="3"/>
      <c r="E15519" s="3"/>
    </row>
    <row r="15520" spans="1:5" x14ac:dyDescent="0.3">
      <c r="A15520" s="3"/>
      <c r="B15520" s="3"/>
      <c r="C15520" s="3"/>
      <c r="D15520" s="3"/>
      <c r="E15520" s="3"/>
    </row>
    <row r="15521" spans="1:5" x14ac:dyDescent="0.3">
      <c r="A15521" s="3"/>
      <c r="B15521" s="3"/>
      <c r="C15521" s="3"/>
      <c r="D15521" s="3"/>
      <c r="E15521" s="3"/>
    </row>
    <row r="15522" spans="1:5" x14ac:dyDescent="0.3">
      <c r="A15522" s="3"/>
      <c r="B15522" s="3"/>
      <c r="C15522" s="3"/>
      <c r="D15522" s="3"/>
      <c r="E15522" s="3"/>
    </row>
    <row r="15523" spans="1:5" x14ac:dyDescent="0.3">
      <c r="A15523" s="3"/>
      <c r="B15523" s="3"/>
      <c r="C15523" s="3"/>
      <c r="D15523" s="3"/>
      <c r="E15523" s="3"/>
    </row>
    <row r="15524" spans="1:5" x14ac:dyDescent="0.3">
      <c r="A15524" s="3"/>
      <c r="B15524" s="3"/>
      <c r="C15524" s="3"/>
      <c r="D15524" s="3"/>
      <c r="E15524" s="3"/>
    </row>
    <row r="15525" spans="1:5" x14ac:dyDescent="0.3">
      <c r="A15525" s="3"/>
      <c r="B15525" s="3"/>
      <c r="C15525" s="3"/>
      <c r="D15525" s="3"/>
      <c r="E15525" s="3"/>
    </row>
    <row r="15526" spans="1:5" x14ac:dyDescent="0.3">
      <c r="A15526" s="3"/>
      <c r="B15526" s="3"/>
      <c r="C15526" s="3"/>
      <c r="D15526" s="3"/>
      <c r="E15526" s="3"/>
    </row>
    <row r="15527" spans="1:5" x14ac:dyDescent="0.3">
      <c r="A15527" s="3"/>
      <c r="B15527" s="3"/>
      <c r="C15527" s="3"/>
      <c r="D15527" s="3"/>
      <c r="E15527" s="3"/>
    </row>
    <row r="15528" spans="1:5" x14ac:dyDescent="0.3">
      <c r="A15528" s="3"/>
      <c r="B15528" s="3"/>
      <c r="C15528" s="3"/>
      <c r="D15528" s="3"/>
      <c r="E15528" s="3"/>
    </row>
    <row r="15529" spans="1:5" x14ac:dyDescent="0.3">
      <c r="A15529" s="3"/>
      <c r="B15529" s="3"/>
      <c r="C15529" s="3"/>
      <c r="D15529" s="3"/>
      <c r="E15529" s="3"/>
    </row>
    <row r="15530" spans="1:5" x14ac:dyDescent="0.3">
      <c r="A15530" s="3"/>
      <c r="B15530" s="3"/>
      <c r="C15530" s="3"/>
      <c r="D15530" s="3"/>
      <c r="E15530" s="3"/>
    </row>
    <row r="15531" spans="1:5" x14ac:dyDescent="0.3">
      <c r="A15531" s="3"/>
      <c r="B15531" s="3"/>
      <c r="C15531" s="3"/>
      <c r="D15531" s="3"/>
      <c r="E15531" s="3"/>
    </row>
    <row r="15532" spans="1:5" x14ac:dyDescent="0.3">
      <c r="A15532" s="3"/>
      <c r="B15532" s="3"/>
      <c r="C15532" s="3"/>
      <c r="D15532" s="3"/>
      <c r="E15532" s="3"/>
    </row>
    <row r="15533" spans="1:5" x14ac:dyDescent="0.3">
      <c r="A15533" s="3"/>
      <c r="B15533" s="3"/>
      <c r="C15533" s="3"/>
      <c r="D15533" s="3"/>
      <c r="E15533" s="3"/>
    </row>
    <row r="15534" spans="1:5" x14ac:dyDescent="0.3">
      <c r="A15534" s="3"/>
      <c r="B15534" s="3"/>
      <c r="C15534" s="3"/>
      <c r="D15534" s="3"/>
      <c r="E15534" s="3"/>
    </row>
    <row r="15535" spans="1:5" x14ac:dyDescent="0.3">
      <c r="A15535" s="3"/>
      <c r="B15535" s="3"/>
      <c r="C15535" s="3"/>
      <c r="D15535" s="3"/>
      <c r="E15535" s="3"/>
    </row>
    <row r="15536" spans="1:5" x14ac:dyDescent="0.3">
      <c r="A15536" s="3"/>
      <c r="B15536" s="3"/>
      <c r="C15536" s="3"/>
      <c r="D15536" s="3"/>
      <c r="E15536" s="3"/>
    </row>
    <row r="15537" spans="1:5" x14ac:dyDescent="0.3">
      <c r="A15537" s="3"/>
      <c r="B15537" s="3"/>
      <c r="C15537" s="3"/>
      <c r="D15537" s="3"/>
      <c r="E15537" s="3"/>
    </row>
    <row r="15538" spans="1:5" x14ac:dyDescent="0.3">
      <c r="A15538" s="3"/>
      <c r="B15538" s="3"/>
      <c r="C15538" s="3"/>
      <c r="D15538" s="3"/>
      <c r="E15538" s="3"/>
    </row>
    <row r="15539" spans="1:5" x14ac:dyDescent="0.3">
      <c r="A15539" s="3"/>
      <c r="B15539" s="3"/>
      <c r="C15539" s="3"/>
      <c r="D15539" s="3"/>
      <c r="E15539" s="3"/>
    </row>
    <row r="15540" spans="1:5" x14ac:dyDescent="0.3">
      <c r="A15540" s="3"/>
      <c r="B15540" s="3"/>
      <c r="C15540" s="3"/>
      <c r="D15540" s="3"/>
      <c r="E15540" s="3"/>
    </row>
    <row r="15541" spans="1:5" x14ac:dyDescent="0.3">
      <c r="A15541" s="3"/>
      <c r="B15541" s="3"/>
      <c r="C15541" s="3"/>
      <c r="D15541" s="3"/>
      <c r="E15541" s="3"/>
    </row>
    <row r="15542" spans="1:5" x14ac:dyDescent="0.3">
      <c r="A15542" s="3"/>
      <c r="B15542" s="3"/>
      <c r="C15542" s="3"/>
      <c r="D15542" s="3"/>
      <c r="E15542" s="3"/>
    </row>
    <row r="15543" spans="1:5" x14ac:dyDescent="0.3">
      <c r="A15543" s="3"/>
      <c r="B15543" s="3"/>
      <c r="C15543" s="3"/>
      <c r="D15543" s="3"/>
      <c r="E15543" s="3"/>
    </row>
    <row r="15544" spans="1:5" x14ac:dyDescent="0.3">
      <c r="A15544" s="3"/>
      <c r="B15544" s="3"/>
      <c r="C15544" s="3"/>
      <c r="D15544" s="3"/>
      <c r="E15544" s="3"/>
    </row>
    <row r="15545" spans="1:5" x14ac:dyDescent="0.3">
      <c r="A15545" s="3"/>
      <c r="B15545" s="3"/>
      <c r="C15545" s="3"/>
      <c r="D15545" s="3"/>
      <c r="E15545" s="3"/>
    </row>
    <row r="15546" spans="1:5" x14ac:dyDescent="0.3">
      <c r="A15546" s="3"/>
      <c r="B15546" s="3"/>
      <c r="C15546" s="3"/>
      <c r="D15546" s="3"/>
      <c r="E15546" s="3"/>
    </row>
    <row r="15547" spans="1:5" x14ac:dyDescent="0.3">
      <c r="A15547" s="3"/>
      <c r="B15547" s="3"/>
      <c r="C15547" s="3"/>
      <c r="D15547" s="3"/>
      <c r="E15547" s="3"/>
    </row>
    <row r="15548" spans="1:5" x14ac:dyDescent="0.3">
      <c r="A15548" s="3"/>
      <c r="B15548" s="3"/>
      <c r="C15548" s="3"/>
      <c r="D15548" s="3"/>
      <c r="E15548" s="3"/>
    </row>
    <row r="15549" spans="1:5" x14ac:dyDescent="0.3">
      <c r="A15549" s="3"/>
      <c r="B15549" s="3"/>
      <c r="C15549" s="3"/>
      <c r="D15549" s="3"/>
      <c r="E15549" s="3"/>
    </row>
    <row r="15550" spans="1:5" x14ac:dyDescent="0.3">
      <c r="A15550" s="3"/>
      <c r="B15550" s="3"/>
      <c r="C15550" s="3"/>
      <c r="D15550" s="3"/>
      <c r="E15550" s="3"/>
    </row>
    <row r="15551" spans="1:5" x14ac:dyDescent="0.3">
      <c r="A15551" s="3"/>
      <c r="B15551" s="3"/>
      <c r="C15551" s="3"/>
      <c r="D15551" s="3"/>
      <c r="E15551" s="3"/>
    </row>
    <row r="15552" spans="1:5" x14ac:dyDescent="0.3">
      <c r="A15552" s="3"/>
      <c r="B15552" s="3"/>
      <c r="C15552" s="3"/>
      <c r="D15552" s="3"/>
      <c r="E15552" s="3"/>
    </row>
    <row r="15553" spans="1:5" x14ac:dyDescent="0.3">
      <c r="A15553" s="3"/>
      <c r="B15553" s="3"/>
      <c r="C15553" s="3"/>
      <c r="D15553" s="3"/>
      <c r="E15553" s="3"/>
    </row>
    <row r="15554" spans="1:5" x14ac:dyDescent="0.3">
      <c r="A15554" s="3"/>
      <c r="B15554" s="3"/>
      <c r="C15554" s="3"/>
      <c r="D15554" s="3"/>
      <c r="E15554" s="3"/>
    </row>
    <row r="15555" spans="1:5" x14ac:dyDescent="0.3">
      <c r="A15555" s="3"/>
      <c r="B15555" s="3"/>
      <c r="C15555" s="3"/>
      <c r="D15555" s="3"/>
      <c r="E15555" s="3"/>
    </row>
    <row r="15556" spans="1:5" x14ac:dyDescent="0.3">
      <c r="A15556" s="3"/>
      <c r="B15556" s="3"/>
      <c r="C15556" s="3"/>
      <c r="D15556" s="3"/>
      <c r="E15556" s="3"/>
    </row>
    <row r="15557" spans="1:5" x14ac:dyDescent="0.3">
      <c r="A15557" s="3"/>
      <c r="B15557" s="3"/>
      <c r="C15557" s="3"/>
      <c r="D15557" s="3"/>
      <c r="E15557" s="3"/>
    </row>
    <row r="15558" spans="1:5" x14ac:dyDescent="0.3">
      <c r="A15558" s="3"/>
      <c r="B15558" s="3"/>
      <c r="C15558" s="3"/>
      <c r="D15558" s="3"/>
      <c r="E15558" s="3"/>
    </row>
    <row r="15559" spans="1:5" x14ac:dyDescent="0.3">
      <c r="A15559" s="3"/>
      <c r="B15559" s="3"/>
      <c r="C15559" s="3"/>
      <c r="D15559" s="3"/>
      <c r="E15559" s="3"/>
    </row>
    <row r="15560" spans="1:5" x14ac:dyDescent="0.3">
      <c r="A15560" s="3"/>
      <c r="B15560" s="3"/>
      <c r="C15560" s="3"/>
      <c r="D15560" s="3"/>
      <c r="E15560" s="3"/>
    </row>
    <row r="15561" spans="1:5" x14ac:dyDescent="0.3">
      <c r="A15561" s="3"/>
      <c r="B15561" s="3"/>
      <c r="C15561" s="3"/>
      <c r="D15561" s="3"/>
      <c r="E15561" s="3"/>
    </row>
    <row r="15562" spans="1:5" x14ac:dyDescent="0.3">
      <c r="A15562" s="3"/>
      <c r="B15562" s="3"/>
      <c r="C15562" s="3"/>
      <c r="D15562" s="3"/>
      <c r="E15562" s="3"/>
    </row>
    <row r="15563" spans="1:5" x14ac:dyDescent="0.3">
      <c r="A15563" s="3"/>
      <c r="B15563" s="3"/>
      <c r="C15563" s="3"/>
      <c r="D15563" s="3"/>
      <c r="E15563" s="3"/>
    </row>
    <row r="15564" spans="1:5" x14ac:dyDescent="0.3">
      <c r="A15564" s="3"/>
      <c r="B15564" s="3"/>
      <c r="C15564" s="3"/>
      <c r="D15564" s="3"/>
      <c r="E15564" s="3"/>
    </row>
    <row r="15565" spans="1:5" x14ac:dyDescent="0.3">
      <c r="A15565" s="3"/>
      <c r="B15565" s="3"/>
      <c r="C15565" s="3"/>
      <c r="D15565" s="3"/>
      <c r="E15565" s="3"/>
    </row>
    <row r="15566" spans="1:5" x14ac:dyDescent="0.3">
      <c r="A15566" s="3"/>
      <c r="B15566" s="3"/>
      <c r="C15566" s="3"/>
      <c r="D15566" s="3"/>
      <c r="E15566" s="3"/>
    </row>
    <row r="15567" spans="1:5" x14ac:dyDescent="0.3">
      <c r="A15567" s="3"/>
      <c r="B15567" s="3"/>
      <c r="C15567" s="3"/>
      <c r="D15567" s="3"/>
      <c r="E15567" s="3"/>
    </row>
    <row r="15568" spans="1:5" x14ac:dyDescent="0.3">
      <c r="A15568" s="3"/>
      <c r="B15568" s="3"/>
      <c r="C15568" s="3"/>
      <c r="D15568" s="3"/>
      <c r="E15568" s="3"/>
    </row>
    <row r="15569" spans="1:5" x14ac:dyDescent="0.3">
      <c r="A15569" s="3"/>
      <c r="B15569" s="3"/>
      <c r="C15569" s="3"/>
      <c r="D15569" s="3"/>
      <c r="E15569" s="3"/>
    </row>
    <row r="15570" spans="1:5" x14ac:dyDescent="0.3">
      <c r="A15570" s="3"/>
      <c r="B15570" s="3"/>
      <c r="C15570" s="3"/>
      <c r="D15570" s="3"/>
      <c r="E15570" s="3"/>
    </row>
    <row r="15571" spans="1:5" x14ac:dyDescent="0.3">
      <c r="A15571" s="3"/>
      <c r="B15571" s="3"/>
      <c r="C15571" s="3"/>
      <c r="D15571" s="3"/>
      <c r="E15571" s="3"/>
    </row>
    <row r="15572" spans="1:5" x14ac:dyDescent="0.3">
      <c r="A15572" s="3"/>
      <c r="B15572" s="3"/>
      <c r="C15572" s="3"/>
      <c r="D15572" s="3"/>
      <c r="E15572" s="3"/>
    </row>
    <row r="15573" spans="1:5" x14ac:dyDescent="0.3">
      <c r="A15573" s="3"/>
      <c r="B15573" s="3"/>
      <c r="C15573" s="3"/>
      <c r="D15573" s="3"/>
      <c r="E15573" s="3"/>
    </row>
    <row r="15574" spans="1:5" x14ac:dyDescent="0.3">
      <c r="A15574" s="3"/>
      <c r="B15574" s="3"/>
      <c r="C15574" s="3"/>
      <c r="D15574" s="3"/>
      <c r="E15574" s="3"/>
    </row>
    <row r="15575" spans="1:5" x14ac:dyDescent="0.3">
      <c r="A15575" s="3"/>
      <c r="B15575" s="3"/>
      <c r="C15575" s="3"/>
      <c r="D15575" s="3"/>
      <c r="E15575" s="3"/>
    </row>
    <row r="15576" spans="1:5" x14ac:dyDescent="0.3">
      <c r="A15576" s="3"/>
      <c r="B15576" s="3"/>
      <c r="C15576" s="3"/>
      <c r="D15576" s="3"/>
      <c r="E15576" s="3"/>
    </row>
    <row r="15577" spans="1:5" x14ac:dyDescent="0.3">
      <c r="A15577" s="3"/>
      <c r="B15577" s="3"/>
      <c r="C15577" s="3"/>
      <c r="D15577" s="3"/>
      <c r="E15577" s="3"/>
    </row>
    <row r="15578" spans="1:5" x14ac:dyDescent="0.3">
      <c r="A15578" s="3"/>
      <c r="B15578" s="3"/>
      <c r="C15578" s="3"/>
      <c r="D15578" s="3"/>
      <c r="E15578" s="3"/>
    </row>
    <row r="15579" spans="1:5" x14ac:dyDescent="0.3">
      <c r="A15579" s="3"/>
      <c r="B15579" s="3"/>
      <c r="C15579" s="3"/>
      <c r="D15579" s="3"/>
      <c r="E15579" s="3"/>
    </row>
    <row r="15580" spans="1:5" x14ac:dyDescent="0.3">
      <c r="A15580" s="3"/>
      <c r="B15580" s="3"/>
      <c r="C15580" s="3"/>
      <c r="D15580" s="3"/>
      <c r="E15580" s="3"/>
    </row>
    <row r="15581" spans="1:5" x14ac:dyDescent="0.3">
      <c r="A15581" s="3"/>
      <c r="B15581" s="3"/>
      <c r="C15581" s="3"/>
      <c r="D15581" s="3"/>
      <c r="E15581" s="3"/>
    </row>
    <row r="15582" spans="1:5" x14ac:dyDescent="0.3">
      <c r="A15582" s="3"/>
      <c r="B15582" s="3"/>
      <c r="C15582" s="3"/>
      <c r="D15582" s="3"/>
      <c r="E15582" s="3"/>
    </row>
    <row r="15583" spans="1:5" x14ac:dyDescent="0.3">
      <c r="A15583" s="3"/>
      <c r="B15583" s="3"/>
      <c r="C15583" s="3"/>
      <c r="D15583" s="3"/>
      <c r="E15583" s="3"/>
    </row>
    <row r="15584" spans="1:5" x14ac:dyDescent="0.3">
      <c r="A15584" s="3"/>
      <c r="B15584" s="3"/>
      <c r="C15584" s="3"/>
      <c r="D15584" s="3"/>
      <c r="E15584" s="3"/>
    </row>
    <row r="15585" spans="1:5" x14ac:dyDescent="0.3">
      <c r="A15585" s="3"/>
      <c r="B15585" s="3"/>
      <c r="C15585" s="3"/>
      <c r="D15585" s="3"/>
      <c r="E15585" s="3"/>
    </row>
    <row r="15586" spans="1:5" x14ac:dyDescent="0.3">
      <c r="A15586" s="3"/>
      <c r="B15586" s="3"/>
      <c r="C15586" s="3"/>
      <c r="D15586" s="3"/>
      <c r="E15586" s="3"/>
    </row>
    <row r="15587" spans="1:5" x14ac:dyDescent="0.3">
      <c r="A15587" s="3"/>
      <c r="B15587" s="3"/>
      <c r="C15587" s="3"/>
      <c r="D15587" s="3"/>
      <c r="E15587" s="3"/>
    </row>
    <row r="15588" spans="1:5" x14ac:dyDescent="0.3">
      <c r="A15588" s="3"/>
      <c r="B15588" s="3"/>
      <c r="C15588" s="3"/>
      <c r="D15588" s="3"/>
      <c r="E15588" s="3"/>
    </row>
    <row r="15589" spans="1:5" x14ac:dyDescent="0.3">
      <c r="A15589" s="3"/>
      <c r="B15589" s="3"/>
      <c r="C15589" s="3"/>
      <c r="D15589" s="3"/>
      <c r="E15589" s="3"/>
    </row>
    <row r="15590" spans="1:5" x14ac:dyDescent="0.3">
      <c r="A15590" s="3"/>
      <c r="B15590" s="3"/>
      <c r="C15590" s="3"/>
      <c r="D15590" s="3"/>
      <c r="E15590" s="3"/>
    </row>
    <row r="15591" spans="1:5" x14ac:dyDescent="0.3">
      <c r="A15591" s="3"/>
      <c r="B15591" s="3"/>
      <c r="C15591" s="3"/>
      <c r="D15591" s="3"/>
      <c r="E15591" s="3"/>
    </row>
    <row r="15592" spans="1:5" x14ac:dyDescent="0.3">
      <c r="A15592" s="3"/>
      <c r="B15592" s="3"/>
      <c r="C15592" s="3"/>
      <c r="D15592" s="3"/>
      <c r="E15592" s="3"/>
    </row>
    <row r="15593" spans="1:5" x14ac:dyDescent="0.3">
      <c r="A15593" s="3"/>
      <c r="B15593" s="3"/>
      <c r="C15593" s="3"/>
      <c r="D15593" s="3"/>
      <c r="E15593" s="3"/>
    </row>
    <row r="15594" spans="1:5" x14ac:dyDescent="0.3">
      <c r="A15594" s="3"/>
      <c r="B15594" s="3"/>
      <c r="C15594" s="3"/>
      <c r="D15594" s="3"/>
      <c r="E15594" s="3"/>
    </row>
    <row r="15595" spans="1:5" x14ac:dyDescent="0.3">
      <c r="A15595" s="3"/>
      <c r="B15595" s="3"/>
      <c r="C15595" s="3"/>
      <c r="D15595" s="3"/>
      <c r="E15595" s="3"/>
    </row>
    <row r="15596" spans="1:5" x14ac:dyDescent="0.3">
      <c r="A15596" s="3"/>
      <c r="B15596" s="3"/>
      <c r="C15596" s="3"/>
      <c r="D15596" s="3"/>
      <c r="E15596" s="3"/>
    </row>
    <row r="15597" spans="1:5" x14ac:dyDescent="0.3">
      <c r="A15597" s="3"/>
      <c r="B15597" s="3"/>
      <c r="C15597" s="3"/>
      <c r="D15597" s="3"/>
      <c r="E15597" s="3"/>
    </row>
    <row r="15598" spans="1:5" x14ac:dyDescent="0.3">
      <c r="A15598" s="3"/>
      <c r="B15598" s="3"/>
      <c r="C15598" s="3"/>
      <c r="D15598" s="3"/>
      <c r="E15598" s="3"/>
    </row>
    <row r="15599" spans="1:5" x14ac:dyDescent="0.3">
      <c r="A15599" s="3"/>
      <c r="B15599" s="3"/>
      <c r="C15599" s="3"/>
      <c r="D15599" s="3"/>
      <c r="E15599" s="3"/>
    </row>
    <row r="15600" spans="1:5" x14ac:dyDescent="0.3">
      <c r="A15600" s="3"/>
      <c r="B15600" s="3"/>
      <c r="C15600" s="3"/>
      <c r="D15600" s="3"/>
      <c r="E15600" s="3"/>
    </row>
    <row r="15601" spans="1:5" x14ac:dyDescent="0.3">
      <c r="A15601" s="3"/>
      <c r="B15601" s="3"/>
      <c r="C15601" s="3"/>
      <c r="D15601" s="3"/>
      <c r="E15601" s="3"/>
    </row>
    <row r="15602" spans="1:5" x14ac:dyDescent="0.3">
      <c r="A15602" s="3"/>
      <c r="B15602" s="3"/>
      <c r="C15602" s="3"/>
      <c r="D15602" s="3"/>
      <c r="E15602" s="3"/>
    </row>
    <row r="15603" spans="1:5" x14ac:dyDescent="0.3">
      <c r="A15603" s="3"/>
      <c r="B15603" s="3"/>
      <c r="C15603" s="3"/>
      <c r="D15603" s="3"/>
      <c r="E15603" s="3"/>
    </row>
    <row r="15604" spans="1:5" x14ac:dyDescent="0.3">
      <c r="A15604" s="3"/>
      <c r="B15604" s="3"/>
      <c r="C15604" s="3"/>
      <c r="D15604" s="3"/>
      <c r="E15604" s="3"/>
    </row>
    <row r="15605" spans="1:5" x14ac:dyDescent="0.3">
      <c r="A15605" s="3"/>
      <c r="B15605" s="3"/>
      <c r="C15605" s="3"/>
      <c r="D15605" s="3"/>
      <c r="E15605" s="3"/>
    </row>
    <row r="15606" spans="1:5" x14ac:dyDescent="0.3">
      <c r="A15606" s="3"/>
      <c r="B15606" s="3"/>
      <c r="C15606" s="3"/>
      <c r="D15606" s="3"/>
      <c r="E15606" s="3"/>
    </row>
    <row r="15607" spans="1:5" x14ac:dyDescent="0.3">
      <c r="A15607" s="3"/>
      <c r="B15607" s="3"/>
      <c r="C15607" s="3"/>
      <c r="D15607" s="3"/>
      <c r="E15607" s="3"/>
    </row>
    <row r="15608" spans="1:5" x14ac:dyDescent="0.3">
      <c r="A15608" s="3"/>
      <c r="B15608" s="3"/>
      <c r="C15608" s="3"/>
      <c r="D15608" s="3"/>
      <c r="E15608" s="3"/>
    </row>
    <row r="15609" spans="1:5" x14ac:dyDescent="0.3">
      <c r="A15609" s="3"/>
      <c r="B15609" s="3"/>
      <c r="C15609" s="3"/>
      <c r="D15609" s="3"/>
      <c r="E15609" s="3"/>
    </row>
    <row r="15610" spans="1:5" x14ac:dyDescent="0.3">
      <c r="A15610" s="3"/>
      <c r="B15610" s="3"/>
      <c r="C15610" s="3"/>
      <c r="D15610" s="3"/>
      <c r="E15610" s="3"/>
    </row>
    <row r="15611" spans="1:5" x14ac:dyDescent="0.3">
      <c r="A15611" s="3"/>
      <c r="B15611" s="3"/>
      <c r="C15611" s="3"/>
      <c r="D15611" s="3"/>
      <c r="E15611" s="3"/>
    </row>
    <row r="15612" spans="1:5" x14ac:dyDescent="0.3">
      <c r="A15612" s="3"/>
      <c r="B15612" s="3"/>
      <c r="C15612" s="3"/>
      <c r="D15612" s="3"/>
      <c r="E15612" s="3"/>
    </row>
    <row r="15613" spans="1:5" x14ac:dyDescent="0.3">
      <c r="A15613" s="3"/>
      <c r="B15613" s="3"/>
      <c r="C15613" s="3"/>
      <c r="D15613" s="3"/>
      <c r="E15613" s="3"/>
    </row>
    <row r="15614" spans="1:5" x14ac:dyDescent="0.3">
      <c r="A15614" s="3"/>
      <c r="B15614" s="3"/>
      <c r="C15614" s="3"/>
      <c r="D15614" s="3"/>
      <c r="E15614" s="3"/>
    </row>
    <row r="15615" spans="1:5" x14ac:dyDescent="0.3">
      <c r="A15615" s="3"/>
      <c r="B15615" s="3"/>
      <c r="C15615" s="3"/>
      <c r="D15615" s="3"/>
      <c r="E15615" s="3"/>
    </row>
    <row r="15616" spans="1:5" x14ac:dyDescent="0.3">
      <c r="A15616" s="3"/>
      <c r="B15616" s="3"/>
      <c r="C15616" s="3"/>
      <c r="D15616" s="3"/>
      <c r="E15616" s="3"/>
    </row>
    <row r="15617" spans="1:5" x14ac:dyDescent="0.3">
      <c r="A15617" s="3"/>
      <c r="B15617" s="3"/>
      <c r="C15617" s="3"/>
      <c r="D15617" s="3"/>
      <c r="E15617" s="3"/>
    </row>
    <row r="15618" spans="1:5" x14ac:dyDescent="0.3">
      <c r="A15618" s="3"/>
      <c r="B15618" s="3"/>
      <c r="C15618" s="3"/>
      <c r="D15618" s="3"/>
      <c r="E15618" s="3"/>
    </row>
    <row r="15619" spans="1:5" x14ac:dyDescent="0.3">
      <c r="A15619" s="3"/>
      <c r="B15619" s="3"/>
      <c r="C15619" s="3"/>
      <c r="D15619" s="3"/>
      <c r="E15619" s="3"/>
    </row>
    <row r="15620" spans="1:5" x14ac:dyDescent="0.3">
      <c r="A15620" s="3"/>
      <c r="B15620" s="3"/>
      <c r="C15620" s="3"/>
      <c r="D15620" s="3"/>
      <c r="E15620" s="3"/>
    </row>
    <row r="15621" spans="1:5" x14ac:dyDescent="0.3">
      <c r="A15621" s="3"/>
      <c r="B15621" s="3"/>
      <c r="C15621" s="3"/>
      <c r="D15621" s="3"/>
      <c r="E15621" s="3"/>
    </row>
    <row r="15622" spans="1:5" x14ac:dyDescent="0.3">
      <c r="A15622" s="3"/>
      <c r="B15622" s="3"/>
      <c r="C15622" s="3"/>
      <c r="D15622" s="3"/>
      <c r="E15622" s="3"/>
    </row>
    <row r="15623" spans="1:5" x14ac:dyDescent="0.3">
      <c r="A15623" s="3"/>
      <c r="B15623" s="3"/>
      <c r="C15623" s="3"/>
      <c r="D15623" s="3"/>
      <c r="E15623" s="3"/>
    </row>
    <row r="15624" spans="1:5" x14ac:dyDescent="0.3">
      <c r="A15624" s="3"/>
      <c r="B15624" s="3"/>
      <c r="C15624" s="3"/>
      <c r="D15624" s="3"/>
      <c r="E15624" s="3"/>
    </row>
    <row r="15625" spans="1:5" x14ac:dyDescent="0.3">
      <c r="A15625" s="3"/>
      <c r="B15625" s="3"/>
      <c r="C15625" s="3"/>
      <c r="D15625" s="3"/>
      <c r="E15625" s="3"/>
    </row>
    <row r="15626" spans="1:5" x14ac:dyDescent="0.3">
      <c r="A15626" s="3"/>
      <c r="B15626" s="3"/>
      <c r="C15626" s="3"/>
      <c r="D15626" s="3"/>
      <c r="E15626" s="3"/>
    </row>
    <row r="15627" spans="1:5" x14ac:dyDescent="0.3">
      <c r="A15627" s="3"/>
      <c r="B15627" s="3"/>
      <c r="C15627" s="3"/>
      <c r="D15627" s="3"/>
      <c r="E15627" s="3"/>
    </row>
    <row r="15628" spans="1:5" x14ac:dyDescent="0.3">
      <c r="A15628" s="3"/>
      <c r="B15628" s="3"/>
      <c r="C15628" s="3"/>
      <c r="D15628" s="3"/>
      <c r="E15628" s="3"/>
    </row>
    <row r="15629" spans="1:5" x14ac:dyDescent="0.3">
      <c r="A15629" s="3"/>
      <c r="B15629" s="3"/>
      <c r="C15629" s="3"/>
      <c r="D15629" s="3"/>
      <c r="E15629" s="3"/>
    </row>
    <row r="15630" spans="1:5" x14ac:dyDescent="0.3">
      <c r="A15630" s="3"/>
      <c r="B15630" s="3"/>
      <c r="C15630" s="3"/>
      <c r="D15630" s="3"/>
      <c r="E15630" s="3"/>
    </row>
    <row r="15631" spans="1:5" x14ac:dyDescent="0.3">
      <c r="A15631" s="3"/>
      <c r="B15631" s="3"/>
      <c r="C15631" s="3"/>
      <c r="D15631" s="3"/>
      <c r="E15631" s="3"/>
    </row>
    <row r="15632" spans="1:5" x14ac:dyDescent="0.3">
      <c r="A15632" s="3"/>
      <c r="B15632" s="3"/>
      <c r="C15632" s="3"/>
      <c r="D15632" s="3"/>
      <c r="E15632" s="3"/>
    </row>
    <row r="15633" spans="1:5" x14ac:dyDescent="0.3">
      <c r="A15633" s="3"/>
      <c r="B15633" s="3"/>
      <c r="C15633" s="3"/>
      <c r="D15633" s="3"/>
      <c r="E15633" s="3"/>
    </row>
    <row r="15634" spans="1:5" x14ac:dyDescent="0.3">
      <c r="A15634" s="3"/>
      <c r="B15634" s="3"/>
      <c r="C15634" s="3"/>
      <c r="D15634" s="3"/>
      <c r="E15634" s="3"/>
    </row>
    <row r="15635" spans="1:5" x14ac:dyDescent="0.3">
      <c r="A15635" s="3"/>
      <c r="B15635" s="3"/>
      <c r="C15635" s="3"/>
      <c r="D15635" s="3"/>
      <c r="E15635" s="3"/>
    </row>
    <row r="15636" spans="1:5" x14ac:dyDescent="0.3">
      <c r="A15636" s="3"/>
      <c r="B15636" s="3"/>
      <c r="C15636" s="3"/>
      <c r="D15636" s="3"/>
      <c r="E15636" s="3"/>
    </row>
    <row r="15637" spans="1:5" x14ac:dyDescent="0.3">
      <c r="A15637" s="3"/>
      <c r="B15637" s="3"/>
      <c r="C15637" s="3"/>
      <c r="D15637" s="3"/>
      <c r="E15637" s="3"/>
    </row>
    <row r="15638" spans="1:5" x14ac:dyDescent="0.3">
      <c r="A15638" s="3"/>
      <c r="B15638" s="3"/>
      <c r="C15638" s="3"/>
      <c r="D15638" s="3"/>
      <c r="E15638" s="3"/>
    </row>
    <row r="15639" spans="1:5" x14ac:dyDescent="0.3">
      <c r="A15639" s="3"/>
      <c r="B15639" s="3"/>
      <c r="C15639" s="3"/>
      <c r="D15639" s="3"/>
      <c r="E15639" s="3"/>
    </row>
    <row r="15640" spans="1:5" x14ac:dyDescent="0.3">
      <c r="A15640" s="3"/>
      <c r="B15640" s="3"/>
      <c r="C15640" s="3"/>
      <c r="D15640" s="3"/>
      <c r="E15640" s="3"/>
    </row>
    <row r="15641" spans="1:5" x14ac:dyDescent="0.3">
      <c r="A15641" s="3"/>
      <c r="B15641" s="3"/>
      <c r="C15641" s="3"/>
      <c r="D15641" s="3"/>
      <c r="E15641" s="3"/>
    </row>
    <row r="15642" spans="1:5" x14ac:dyDescent="0.3">
      <c r="A15642" s="3"/>
      <c r="B15642" s="3"/>
      <c r="C15642" s="3"/>
      <c r="D15642" s="3"/>
      <c r="E15642" s="3"/>
    </row>
    <row r="15643" spans="1:5" x14ac:dyDescent="0.3">
      <c r="A15643" s="3"/>
      <c r="B15643" s="3"/>
      <c r="C15643" s="3"/>
      <c r="D15643" s="3"/>
      <c r="E15643" s="3"/>
    </row>
    <row r="15644" spans="1:5" x14ac:dyDescent="0.3">
      <c r="A15644" s="3"/>
      <c r="B15644" s="3"/>
      <c r="C15644" s="3"/>
      <c r="D15644" s="3"/>
      <c r="E15644" s="3"/>
    </row>
    <row r="15645" spans="1:5" x14ac:dyDescent="0.3">
      <c r="A15645" s="3"/>
      <c r="B15645" s="3"/>
      <c r="C15645" s="3"/>
      <c r="D15645" s="3"/>
      <c r="E15645" s="3"/>
    </row>
    <row r="15646" spans="1:5" x14ac:dyDescent="0.3">
      <c r="A15646" s="3"/>
      <c r="B15646" s="3"/>
      <c r="C15646" s="3"/>
      <c r="D15646" s="3"/>
      <c r="E15646" s="3"/>
    </row>
    <row r="15647" spans="1:5" x14ac:dyDescent="0.3">
      <c r="A15647" s="3"/>
      <c r="B15647" s="3"/>
      <c r="C15647" s="3"/>
      <c r="D15647" s="3"/>
      <c r="E15647" s="3"/>
    </row>
    <row r="15648" spans="1:5" x14ac:dyDescent="0.3">
      <c r="A15648" s="3"/>
      <c r="B15648" s="3"/>
      <c r="C15648" s="3"/>
      <c r="D15648" s="3"/>
      <c r="E15648" s="3"/>
    </row>
    <row r="15649" spans="1:5" x14ac:dyDescent="0.3">
      <c r="A15649" s="3"/>
      <c r="B15649" s="3"/>
      <c r="C15649" s="3"/>
      <c r="D15649" s="3"/>
      <c r="E15649" s="3"/>
    </row>
    <row r="15650" spans="1:5" x14ac:dyDescent="0.3">
      <c r="A15650" s="3"/>
      <c r="B15650" s="3"/>
      <c r="C15650" s="3"/>
      <c r="D15650" s="3"/>
      <c r="E15650" s="3"/>
    </row>
    <row r="15651" spans="1:5" x14ac:dyDescent="0.3">
      <c r="A15651" s="3"/>
      <c r="B15651" s="3"/>
      <c r="C15651" s="3"/>
      <c r="D15651" s="3"/>
      <c r="E15651" s="3"/>
    </row>
    <row r="15652" spans="1:5" x14ac:dyDescent="0.3">
      <c r="A15652" s="3"/>
      <c r="B15652" s="3"/>
      <c r="C15652" s="3"/>
      <c r="D15652" s="3"/>
      <c r="E15652" s="3"/>
    </row>
    <row r="15653" spans="1:5" x14ac:dyDescent="0.3">
      <c r="A15653" s="3"/>
      <c r="B15653" s="3"/>
      <c r="C15653" s="3"/>
      <c r="D15653" s="3"/>
      <c r="E15653" s="3"/>
    </row>
    <row r="15654" spans="1:5" x14ac:dyDescent="0.3">
      <c r="A15654" s="3"/>
      <c r="B15654" s="3"/>
      <c r="C15654" s="3"/>
      <c r="D15654" s="3"/>
      <c r="E15654" s="3"/>
    </row>
    <row r="15655" spans="1:5" x14ac:dyDescent="0.3">
      <c r="A15655" s="3"/>
      <c r="B15655" s="3"/>
      <c r="C15655" s="3"/>
      <c r="D15655" s="3"/>
      <c r="E15655" s="3"/>
    </row>
    <row r="15656" spans="1:5" x14ac:dyDescent="0.3">
      <c r="A15656" s="3"/>
      <c r="B15656" s="3"/>
      <c r="C15656" s="3"/>
      <c r="D15656" s="3"/>
      <c r="E15656" s="3"/>
    </row>
    <row r="15657" spans="1:5" x14ac:dyDescent="0.3">
      <c r="A15657" s="3"/>
      <c r="B15657" s="3"/>
      <c r="C15657" s="3"/>
      <c r="D15657" s="3"/>
      <c r="E15657" s="3"/>
    </row>
    <row r="15658" spans="1:5" x14ac:dyDescent="0.3">
      <c r="A15658" s="3"/>
      <c r="B15658" s="3"/>
      <c r="C15658" s="3"/>
      <c r="D15658" s="3"/>
      <c r="E15658" s="3"/>
    </row>
    <row r="15659" spans="1:5" x14ac:dyDescent="0.3">
      <c r="A15659" s="3"/>
      <c r="B15659" s="3"/>
      <c r="C15659" s="3"/>
      <c r="D15659" s="3"/>
      <c r="E15659" s="3"/>
    </row>
    <row r="15660" spans="1:5" x14ac:dyDescent="0.3">
      <c r="A15660" s="3"/>
      <c r="B15660" s="3"/>
      <c r="C15660" s="3"/>
      <c r="D15660" s="3"/>
      <c r="E15660" s="3"/>
    </row>
    <row r="15661" spans="1:5" x14ac:dyDescent="0.3">
      <c r="A15661" s="3"/>
      <c r="B15661" s="3"/>
      <c r="C15661" s="3"/>
      <c r="D15661" s="3"/>
      <c r="E15661" s="3"/>
    </row>
    <row r="15662" spans="1:5" x14ac:dyDescent="0.3">
      <c r="A15662" s="3"/>
      <c r="B15662" s="3"/>
      <c r="C15662" s="3"/>
      <c r="D15662" s="3"/>
      <c r="E15662" s="3"/>
    </row>
    <row r="15663" spans="1:5" x14ac:dyDescent="0.3">
      <c r="A15663" s="3"/>
      <c r="B15663" s="3"/>
      <c r="C15663" s="3"/>
      <c r="D15663" s="3"/>
      <c r="E15663" s="3"/>
    </row>
    <row r="15664" spans="1:5" x14ac:dyDescent="0.3">
      <c r="A15664" s="3"/>
      <c r="B15664" s="3"/>
      <c r="C15664" s="3"/>
      <c r="D15664" s="3"/>
      <c r="E15664" s="3"/>
    </row>
    <row r="15665" spans="1:5" x14ac:dyDescent="0.3">
      <c r="A15665" s="3"/>
      <c r="B15665" s="3"/>
      <c r="C15665" s="3"/>
      <c r="D15665" s="3"/>
      <c r="E15665" s="3"/>
    </row>
    <row r="15666" spans="1:5" x14ac:dyDescent="0.3">
      <c r="A15666" s="3"/>
      <c r="B15666" s="3"/>
      <c r="C15666" s="3"/>
      <c r="D15666" s="3"/>
      <c r="E15666" s="3"/>
    </row>
    <row r="15667" spans="1:5" x14ac:dyDescent="0.3">
      <c r="A15667" s="3"/>
      <c r="B15667" s="3"/>
      <c r="C15667" s="3"/>
      <c r="D15667" s="3"/>
      <c r="E15667" s="3"/>
    </row>
    <row r="15668" spans="1:5" x14ac:dyDescent="0.3">
      <c r="A15668" s="3"/>
      <c r="B15668" s="3"/>
      <c r="C15668" s="3"/>
      <c r="D15668" s="3"/>
      <c r="E15668" s="3"/>
    </row>
    <row r="15669" spans="1:5" x14ac:dyDescent="0.3">
      <c r="A15669" s="3"/>
      <c r="B15669" s="3"/>
      <c r="C15669" s="3"/>
      <c r="D15669" s="3"/>
      <c r="E15669" s="3"/>
    </row>
    <row r="15670" spans="1:5" x14ac:dyDescent="0.3">
      <c r="A15670" s="3"/>
      <c r="B15670" s="3"/>
      <c r="C15670" s="3"/>
      <c r="D15670" s="3"/>
      <c r="E15670" s="3"/>
    </row>
    <row r="15671" spans="1:5" x14ac:dyDescent="0.3">
      <c r="A15671" s="3"/>
      <c r="B15671" s="3"/>
      <c r="C15671" s="3"/>
      <c r="D15671" s="3"/>
      <c r="E15671" s="3"/>
    </row>
    <row r="15672" spans="1:5" x14ac:dyDescent="0.3">
      <c r="A15672" s="3"/>
      <c r="B15672" s="3"/>
      <c r="C15672" s="3"/>
      <c r="D15672" s="3"/>
      <c r="E15672" s="3"/>
    </row>
    <row r="15673" spans="1:5" x14ac:dyDescent="0.3">
      <c r="A15673" s="3"/>
      <c r="B15673" s="3"/>
      <c r="C15673" s="3"/>
      <c r="D15673" s="3"/>
      <c r="E15673" s="3"/>
    </row>
    <row r="15674" spans="1:5" x14ac:dyDescent="0.3">
      <c r="A15674" s="3"/>
      <c r="B15674" s="3"/>
      <c r="C15674" s="3"/>
      <c r="D15674" s="3"/>
      <c r="E15674" s="3"/>
    </row>
    <row r="15675" spans="1:5" x14ac:dyDescent="0.3">
      <c r="A15675" s="3"/>
      <c r="B15675" s="3"/>
      <c r="C15675" s="3"/>
      <c r="D15675" s="3"/>
      <c r="E15675" s="3"/>
    </row>
    <row r="15676" spans="1:5" x14ac:dyDescent="0.3">
      <c r="A15676" s="3"/>
      <c r="B15676" s="3"/>
      <c r="C15676" s="3"/>
      <c r="D15676" s="3"/>
      <c r="E15676" s="3"/>
    </row>
    <row r="15677" spans="1:5" x14ac:dyDescent="0.3">
      <c r="A15677" s="3"/>
      <c r="B15677" s="3"/>
      <c r="C15677" s="3"/>
      <c r="D15677" s="3"/>
      <c r="E15677" s="3"/>
    </row>
    <row r="15678" spans="1:5" x14ac:dyDescent="0.3">
      <c r="A15678" s="3"/>
      <c r="B15678" s="3"/>
      <c r="C15678" s="3"/>
      <c r="D15678" s="3"/>
      <c r="E15678" s="3"/>
    </row>
    <row r="15679" spans="1:5" x14ac:dyDescent="0.3">
      <c r="A15679" s="3"/>
      <c r="B15679" s="3"/>
      <c r="C15679" s="3"/>
      <c r="D15679" s="3"/>
      <c r="E15679" s="3"/>
    </row>
    <row r="15680" spans="1:5" x14ac:dyDescent="0.3">
      <c r="A15680" s="3"/>
      <c r="B15680" s="3"/>
      <c r="C15680" s="3"/>
      <c r="D15680" s="3"/>
      <c r="E15680" s="3"/>
    </row>
    <row r="15681" spans="1:5" x14ac:dyDescent="0.3">
      <c r="A15681" s="3"/>
      <c r="B15681" s="3"/>
      <c r="C15681" s="3"/>
      <c r="D15681" s="3"/>
      <c r="E15681" s="3"/>
    </row>
    <row r="15682" spans="1:5" x14ac:dyDescent="0.3">
      <c r="A15682" s="3"/>
      <c r="B15682" s="3"/>
      <c r="C15682" s="3"/>
      <c r="D15682" s="3"/>
      <c r="E15682" s="3"/>
    </row>
    <row r="15683" spans="1:5" x14ac:dyDescent="0.3">
      <c r="A15683" s="3"/>
      <c r="B15683" s="3"/>
      <c r="C15683" s="3"/>
      <c r="D15683" s="3"/>
      <c r="E15683" s="3"/>
    </row>
    <row r="15684" spans="1:5" x14ac:dyDescent="0.3">
      <c r="A15684" s="3"/>
      <c r="B15684" s="3"/>
      <c r="C15684" s="3"/>
      <c r="D15684" s="3"/>
      <c r="E15684" s="3"/>
    </row>
    <row r="15685" spans="1:5" x14ac:dyDescent="0.3">
      <c r="A15685" s="3"/>
      <c r="B15685" s="3"/>
      <c r="C15685" s="3"/>
      <c r="D15685" s="3"/>
      <c r="E15685" s="3"/>
    </row>
    <row r="15686" spans="1:5" x14ac:dyDescent="0.3">
      <c r="A15686" s="3"/>
      <c r="B15686" s="3"/>
      <c r="C15686" s="3"/>
      <c r="D15686" s="3"/>
      <c r="E15686" s="3"/>
    </row>
    <row r="15687" spans="1:5" x14ac:dyDescent="0.3">
      <c r="A15687" s="3"/>
      <c r="B15687" s="3"/>
      <c r="C15687" s="3"/>
      <c r="D15687" s="3"/>
      <c r="E15687" s="3"/>
    </row>
    <row r="15688" spans="1:5" x14ac:dyDescent="0.3">
      <c r="A15688" s="3"/>
      <c r="B15688" s="3"/>
      <c r="C15688" s="3"/>
      <c r="D15688" s="3"/>
      <c r="E15688" s="3"/>
    </row>
    <row r="15689" spans="1:5" x14ac:dyDescent="0.3">
      <c r="A15689" s="3"/>
      <c r="B15689" s="3"/>
      <c r="C15689" s="3"/>
      <c r="D15689" s="3"/>
      <c r="E15689" s="3"/>
    </row>
    <row r="15690" spans="1:5" x14ac:dyDescent="0.3">
      <c r="A15690" s="3"/>
      <c r="B15690" s="3"/>
      <c r="C15690" s="3"/>
      <c r="D15690" s="3"/>
      <c r="E15690" s="3"/>
    </row>
    <row r="15691" spans="1:5" x14ac:dyDescent="0.3">
      <c r="A15691" s="3"/>
      <c r="B15691" s="3"/>
      <c r="C15691" s="3"/>
      <c r="D15691" s="3"/>
      <c r="E15691" s="3"/>
    </row>
    <row r="15692" spans="1:5" x14ac:dyDescent="0.3">
      <c r="A15692" s="3"/>
      <c r="B15692" s="3"/>
      <c r="C15692" s="3"/>
      <c r="D15692" s="3"/>
      <c r="E15692" s="3"/>
    </row>
    <row r="15693" spans="1:5" x14ac:dyDescent="0.3">
      <c r="A15693" s="3"/>
      <c r="B15693" s="3"/>
      <c r="C15693" s="3"/>
      <c r="D15693" s="3"/>
      <c r="E15693" s="3"/>
    </row>
    <row r="15694" spans="1:5" x14ac:dyDescent="0.3">
      <c r="A15694" s="3"/>
      <c r="B15694" s="3"/>
      <c r="C15694" s="3"/>
      <c r="D15694" s="3"/>
      <c r="E15694" s="3"/>
    </row>
    <row r="15695" spans="1:5" x14ac:dyDescent="0.3">
      <c r="A15695" s="3"/>
      <c r="B15695" s="3"/>
      <c r="C15695" s="3"/>
      <c r="D15695" s="3"/>
      <c r="E15695" s="3"/>
    </row>
    <row r="15696" spans="1:5" x14ac:dyDescent="0.3">
      <c r="A15696" s="3"/>
      <c r="B15696" s="3"/>
      <c r="C15696" s="3"/>
      <c r="D15696" s="3"/>
      <c r="E15696" s="3"/>
    </row>
    <row r="15697" spans="1:5" x14ac:dyDescent="0.3">
      <c r="A15697" s="3"/>
      <c r="B15697" s="3"/>
      <c r="C15697" s="3"/>
      <c r="D15697" s="3"/>
      <c r="E15697" s="3"/>
    </row>
    <row r="15698" spans="1:5" x14ac:dyDescent="0.3">
      <c r="A15698" s="3"/>
      <c r="B15698" s="3"/>
      <c r="C15698" s="3"/>
      <c r="D15698" s="3"/>
      <c r="E15698" s="3"/>
    </row>
    <row r="15699" spans="1:5" x14ac:dyDescent="0.3">
      <c r="A15699" s="3"/>
      <c r="B15699" s="3"/>
      <c r="C15699" s="3"/>
      <c r="D15699" s="3"/>
      <c r="E15699" s="3"/>
    </row>
    <row r="15700" spans="1:5" x14ac:dyDescent="0.3">
      <c r="A15700" s="3"/>
      <c r="B15700" s="3"/>
      <c r="C15700" s="3"/>
      <c r="D15700" s="3"/>
      <c r="E15700" s="3"/>
    </row>
    <row r="15701" spans="1:5" x14ac:dyDescent="0.3">
      <c r="A15701" s="3"/>
      <c r="B15701" s="3"/>
      <c r="C15701" s="3"/>
      <c r="D15701" s="3"/>
      <c r="E15701" s="3"/>
    </row>
    <row r="15702" spans="1:5" x14ac:dyDescent="0.3">
      <c r="A15702" s="3"/>
      <c r="B15702" s="3"/>
      <c r="C15702" s="3"/>
      <c r="D15702" s="3"/>
      <c r="E15702" s="3"/>
    </row>
    <row r="15703" spans="1:5" x14ac:dyDescent="0.3">
      <c r="A15703" s="3"/>
      <c r="B15703" s="3"/>
      <c r="C15703" s="3"/>
      <c r="D15703" s="3"/>
      <c r="E15703" s="3"/>
    </row>
    <row r="15704" spans="1:5" x14ac:dyDescent="0.3">
      <c r="A15704" s="3"/>
      <c r="B15704" s="3"/>
      <c r="C15704" s="3"/>
      <c r="D15704" s="3"/>
      <c r="E15704" s="3"/>
    </row>
    <row r="15705" spans="1:5" x14ac:dyDescent="0.3">
      <c r="A15705" s="3"/>
      <c r="B15705" s="3"/>
      <c r="C15705" s="3"/>
      <c r="D15705" s="3"/>
      <c r="E15705" s="3"/>
    </row>
    <row r="15706" spans="1:5" x14ac:dyDescent="0.3">
      <c r="A15706" s="3"/>
      <c r="B15706" s="3"/>
      <c r="C15706" s="3"/>
      <c r="D15706" s="3"/>
      <c r="E15706" s="3"/>
    </row>
    <row r="15707" spans="1:5" x14ac:dyDescent="0.3">
      <c r="A15707" s="3"/>
      <c r="B15707" s="3"/>
      <c r="C15707" s="3"/>
      <c r="D15707" s="3"/>
      <c r="E15707" s="3"/>
    </row>
    <row r="15708" spans="1:5" x14ac:dyDescent="0.3">
      <c r="A15708" s="3"/>
      <c r="B15708" s="3"/>
      <c r="C15708" s="3"/>
      <c r="D15708" s="3"/>
      <c r="E15708" s="3"/>
    </row>
    <row r="15709" spans="1:5" x14ac:dyDescent="0.3">
      <c r="A15709" s="3"/>
      <c r="B15709" s="3"/>
      <c r="C15709" s="3"/>
      <c r="D15709" s="3"/>
      <c r="E15709" s="3"/>
    </row>
    <row r="15710" spans="1:5" x14ac:dyDescent="0.3">
      <c r="A15710" s="3"/>
      <c r="B15710" s="3"/>
      <c r="C15710" s="3"/>
      <c r="D15710" s="3"/>
      <c r="E15710" s="3"/>
    </row>
    <row r="15711" spans="1:5" x14ac:dyDescent="0.3">
      <c r="A15711" s="3"/>
      <c r="B15711" s="3"/>
      <c r="C15711" s="3"/>
      <c r="D15711" s="3"/>
      <c r="E15711" s="3"/>
    </row>
    <row r="15712" spans="1:5" x14ac:dyDescent="0.3">
      <c r="A15712" s="3"/>
      <c r="B15712" s="3"/>
      <c r="C15712" s="3"/>
      <c r="D15712" s="3"/>
      <c r="E15712" s="3"/>
    </row>
    <row r="15713" spans="1:5" x14ac:dyDescent="0.3">
      <c r="A15713" s="3"/>
      <c r="B15713" s="3"/>
      <c r="C15713" s="3"/>
      <c r="D15713" s="3"/>
      <c r="E15713" s="3"/>
    </row>
    <row r="15714" spans="1:5" x14ac:dyDescent="0.3">
      <c r="A15714" s="3"/>
      <c r="B15714" s="3"/>
      <c r="C15714" s="3"/>
      <c r="D15714" s="3"/>
      <c r="E15714" s="3"/>
    </row>
    <row r="15715" spans="1:5" x14ac:dyDescent="0.3">
      <c r="A15715" s="3"/>
      <c r="B15715" s="3"/>
      <c r="C15715" s="3"/>
      <c r="D15715" s="3"/>
      <c r="E15715" s="3"/>
    </row>
    <row r="15716" spans="1:5" x14ac:dyDescent="0.3">
      <c r="A15716" s="3"/>
      <c r="B15716" s="3"/>
      <c r="C15716" s="3"/>
      <c r="D15716" s="3"/>
      <c r="E15716" s="3"/>
    </row>
    <row r="15717" spans="1:5" x14ac:dyDescent="0.3">
      <c r="A15717" s="3"/>
      <c r="B15717" s="3"/>
      <c r="C15717" s="3"/>
      <c r="D15717" s="3"/>
      <c r="E15717" s="3"/>
    </row>
    <row r="15718" spans="1:5" x14ac:dyDescent="0.3">
      <c r="A15718" s="3"/>
      <c r="B15718" s="3"/>
      <c r="C15718" s="3"/>
      <c r="D15718" s="3"/>
      <c r="E15718" s="3"/>
    </row>
    <row r="15719" spans="1:5" x14ac:dyDescent="0.3">
      <c r="A15719" s="3"/>
      <c r="B15719" s="3"/>
      <c r="C15719" s="3"/>
      <c r="D15719" s="3"/>
      <c r="E15719" s="3"/>
    </row>
    <row r="15720" spans="1:5" x14ac:dyDescent="0.3">
      <c r="A15720" s="3"/>
      <c r="B15720" s="3"/>
      <c r="C15720" s="3"/>
      <c r="D15720" s="3"/>
      <c r="E15720" s="3"/>
    </row>
    <row r="15721" spans="1:5" x14ac:dyDescent="0.3">
      <c r="A15721" s="3"/>
      <c r="B15721" s="3"/>
      <c r="C15721" s="3"/>
      <c r="D15721" s="3"/>
      <c r="E15721" s="3"/>
    </row>
    <row r="15722" spans="1:5" x14ac:dyDescent="0.3">
      <c r="A15722" s="3"/>
      <c r="B15722" s="3"/>
      <c r="C15722" s="3"/>
      <c r="D15722" s="3"/>
      <c r="E15722" s="3"/>
    </row>
    <row r="15723" spans="1:5" x14ac:dyDescent="0.3">
      <c r="A15723" s="3"/>
      <c r="B15723" s="3"/>
      <c r="C15723" s="3"/>
      <c r="D15723" s="3"/>
      <c r="E15723" s="3"/>
    </row>
    <row r="15724" spans="1:5" x14ac:dyDescent="0.3">
      <c r="A15724" s="3"/>
      <c r="B15724" s="3"/>
      <c r="C15724" s="3"/>
      <c r="D15724" s="3"/>
      <c r="E15724" s="3"/>
    </row>
    <row r="15725" spans="1:5" x14ac:dyDescent="0.3">
      <c r="A15725" s="3"/>
      <c r="B15725" s="3"/>
      <c r="C15725" s="3"/>
      <c r="D15725" s="3"/>
      <c r="E15725" s="3"/>
    </row>
    <row r="15726" spans="1:5" x14ac:dyDescent="0.3">
      <c r="A15726" s="3"/>
      <c r="B15726" s="3"/>
      <c r="C15726" s="3"/>
      <c r="D15726" s="3"/>
      <c r="E15726" s="3"/>
    </row>
    <row r="15727" spans="1:5" x14ac:dyDescent="0.3">
      <c r="A15727" s="3"/>
      <c r="B15727" s="3"/>
      <c r="C15727" s="3"/>
      <c r="D15727" s="3"/>
      <c r="E15727" s="3"/>
    </row>
    <row r="15728" spans="1:5" x14ac:dyDescent="0.3">
      <c r="A15728" s="3"/>
      <c r="B15728" s="3"/>
      <c r="C15728" s="3"/>
      <c r="D15728" s="3"/>
      <c r="E15728" s="3"/>
    </row>
    <row r="15729" spans="1:5" x14ac:dyDescent="0.3">
      <c r="A15729" s="3"/>
      <c r="B15729" s="3"/>
      <c r="C15729" s="3"/>
      <c r="D15729" s="3"/>
      <c r="E15729" s="3"/>
    </row>
    <row r="15730" spans="1:5" x14ac:dyDescent="0.3">
      <c r="A15730" s="3"/>
      <c r="B15730" s="3"/>
      <c r="C15730" s="3"/>
      <c r="D15730" s="3"/>
      <c r="E15730" s="3"/>
    </row>
    <row r="15731" spans="1:5" x14ac:dyDescent="0.3">
      <c r="A15731" s="3"/>
      <c r="B15731" s="3"/>
      <c r="C15731" s="3"/>
      <c r="D15731" s="3"/>
      <c r="E15731" s="3"/>
    </row>
    <row r="15732" spans="1:5" x14ac:dyDescent="0.3">
      <c r="A15732" s="3"/>
      <c r="B15732" s="3"/>
      <c r="C15732" s="3"/>
      <c r="D15732" s="3"/>
      <c r="E15732" s="3"/>
    </row>
    <row r="15733" spans="1:5" x14ac:dyDescent="0.3">
      <c r="A15733" s="3"/>
      <c r="B15733" s="3"/>
      <c r="C15733" s="3"/>
      <c r="D15733" s="3"/>
      <c r="E15733" s="3"/>
    </row>
    <row r="15734" spans="1:5" x14ac:dyDescent="0.3">
      <c r="A15734" s="3"/>
      <c r="B15734" s="3"/>
      <c r="C15734" s="3"/>
      <c r="D15734" s="3"/>
      <c r="E15734" s="3"/>
    </row>
    <row r="15735" spans="1:5" x14ac:dyDescent="0.3">
      <c r="A15735" s="3"/>
      <c r="B15735" s="3"/>
      <c r="C15735" s="3"/>
      <c r="D15735" s="3"/>
      <c r="E15735" s="3"/>
    </row>
    <row r="15736" spans="1:5" x14ac:dyDescent="0.3">
      <c r="A15736" s="3"/>
      <c r="B15736" s="3"/>
      <c r="C15736" s="3"/>
      <c r="D15736" s="3"/>
      <c r="E15736" s="3"/>
    </row>
    <row r="15737" spans="1:5" x14ac:dyDescent="0.3">
      <c r="A15737" s="3"/>
      <c r="B15737" s="3"/>
      <c r="C15737" s="3"/>
      <c r="D15737" s="3"/>
      <c r="E15737" s="3"/>
    </row>
    <row r="15738" spans="1:5" x14ac:dyDescent="0.3">
      <c r="A15738" s="3"/>
      <c r="B15738" s="3"/>
      <c r="C15738" s="3"/>
      <c r="D15738" s="3"/>
      <c r="E15738" s="3"/>
    </row>
    <row r="15739" spans="1:5" x14ac:dyDescent="0.3">
      <c r="A15739" s="3"/>
      <c r="B15739" s="3"/>
      <c r="C15739" s="3"/>
      <c r="D15739" s="3"/>
      <c r="E15739" s="3"/>
    </row>
    <row r="15740" spans="1:5" x14ac:dyDescent="0.3">
      <c r="A15740" s="3"/>
      <c r="B15740" s="3"/>
      <c r="C15740" s="3"/>
      <c r="D15740" s="3"/>
      <c r="E15740" s="3"/>
    </row>
    <row r="15741" spans="1:5" x14ac:dyDescent="0.3">
      <c r="A15741" s="3"/>
      <c r="B15741" s="3"/>
      <c r="C15741" s="3"/>
      <c r="D15741" s="3"/>
      <c r="E15741" s="3"/>
    </row>
    <row r="15742" spans="1:5" x14ac:dyDescent="0.3">
      <c r="A15742" s="3"/>
      <c r="B15742" s="3"/>
      <c r="C15742" s="3"/>
      <c r="D15742" s="3"/>
      <c r="E15742" s="3"/>
    </row>
    <row r="15743" spans="1:5" x14ac:dyDescent="0.3">
      <c r="A15743" s="3"/>
      <c r="B15743" s="3"/>
      <c r="C15743" s="3"/>
      <c r="D15743" s="3"/>
      <c r="E15743" s="3"/>
    </row>
    <row r="15744" spans="1:5" x14ac:dyDescent="0.3">
      <c r="A15744" s="3"/>
      <c r="B15744" s="3"/>
      <c r="C15744" s="3"/>
      <c r="D15744" s="3"/>
      <c r="E15744" s="3"/>
    </row>
    <row r="15745" spans="1:5" x14ac:dyDescent="0.3">
      <c r="A15745" s="3"/>
      <c r="B15745" s="3"/>
      <c r="C15745" s="3"/>
      <c r="D15745" s="3"/>
      <c r="E15745" s="3"/>
    </row>
    <row r="15746" spans="1:5" x14ac:dyDescent="0.3">
      <c r="A15746" s="3"/>
      <c r="B15746" s="3"/>
      <c r="C15746" s="3"/>
      <c r="D15746" s="3"/>
      <c r="E15746" s="3"/>
    </row>
    <row r="15747" spans="1:5" x14ac:dyDescent="0.3">
      <c r="A15747" s="3"/>
      <c r="B15747" s="3"/>
      <c r="C15747" s="3"/>
      <c r="D15747" s="3"/>
      <c r="E15747" s="3"/>
    </row>
    <row r="15748" spans="1:5" x14ac:dyDescent="0.3">
      <c r="A15748" s="3"/>
      <c r="B15748" s="3"/>
      <c r="C15748" s="3"/>
      <c r="D15748" s="3"/>
      <c r="E15748" s="3"/>
    </row>
    <row r="15749" spans="1:5" x14ac:dyDescent="0.3">
      <c r="A15749" s="3"/>
      <c r="B15749" s="3"/>
      <c r="C15749" s="3"/>
      <c r="D15749" s="3"/>
      <c r="E15749" s="3"/>
    </row>
    <row r="15750" spans="1:5" x14ac:dyDescent="0.3">
      <c r="A15750" s="3"/>
      <c r="B15750" s="3"/>
      <c r="C15750" s="3"/>
      <c r="D15750" s="3"/>
      <c r="E15750" s="3"/>
    </row>
    <row r="15751" spans="1:5" x14ac:dyDescent="0.3">
      <c r="A15751" s="3"/>
      <c r="B15751" s="3"/>
      <c r="C15751" s="3"/>
      <c r="D15751" s="3"/>
      <c r="E15751" s="3"/>
    </row>
    <row r="15752" spans="1:5" x14ac:dyDescent="0.3">
      <c r="A15752" s="3"/>
      <c r="B15752" s="3"/>
      <c r="C15752" s="3"/>
      <c r="D15752" s="3"/>
      <c r="E15752" s="3"/>
    </row>
    <row r="15753" spans="1:5" x14ac:dyDescent="0.3">
      <c r="A15753" s="3"/>
      <c r="B15753" s="3"/>
      <c r="C15753" s="3"/>
      <c r="D15753" s="3"/>
      <c r="E15753" s="3"/>
    </row>
    <row r="15754" spans="1:5" x14ac:dyDescent="0.3">
      <c r="A15754" s="3"/>
      <c r="B15754" s="3"/>
      <c r="C15754" s="3"/>
      <c r="D15754" s="3"/>
      <c r="E15754" s="3"/>
    </row>
    <row r="15755" spans="1:5" x14ac:dyDescent="0.3">
      <c r="A15755" s="3"/>
      <c r="B15755" s="3"/>
      <c r="C15755" s="3"/>
      <c r="D15755" s="3"/>
      <c r="E15755" s="3"/>
    </row>
    <row r="15756" spans="1:5" x14ac:dyDescent="0.3">
      <c r="A15756" s="3"/>
      <c r="B15756" s="3"/>
      <c r="C15756" s="3"/>
      <c r="D15756" s="3"/>
      <c r="E15756" s="3"/>
    </row>
    <row r="15757" spans="1:5" x14ac:dyDescent="0.3">
      <c r="A15757" s="3"/>
      <c r="B15757" s="3"/>
      <c r="C15757" s="3"/>
      <c r="D15757" s="3"/>
      <c r="E15757" s="3"/>
    </row>
    <row r="15758" spans="1:5" x14ac:dyDescent="0.3">
      <c r="A15758" s="3"/>
      <c r="B15758" s="3"/>
      <c r="C15758" s="3"/>
      <c r="D15758" s="3"/>
      <c r="E15758" s="3"/>
    </row>
    <row r="15759" spans="1:5" x14ac:dyDescent="0.3">
      <c r="A15759" s="3"/>
      <c r="B15759" s="3"/>
      <c r="C15759" s="3"/>
      <c r="D15759" s="3"/>
      <c r="E15759" s="3"/>
    </row>
    <row r="15760" spans="1:5" x14ac:dyDescent="0.3">
      <c r="A15760" s="3"/>
      <c r="B15760" s="3"/>
      <c r="C15760" s="3"/>
      <c r="D15760" s="3"/>
      <c r="E15760" s="3"/>
    </row>
    <row r="15761" spans="1:5" x14ac:dyDescent="0.3">
      <c r="A15761" s="3"/>
      <c r="B15761" s="3"/>
      <c r="C15761" s="3"/>
      <c r="D15761" s="3"/>
      <c r="E15761" s="3"/>
    </row>
    <row r="15762" spans="1:5" x14ac:dyDescent="0.3">
      <c r="A15762" s="3"/>
      <c r="B15762" s="3"/>
      <c r="C15762" s="3"/>
      <c r="D15762" s="3"/>
      <c r="E15762" s="3"/>
    </row>
    <row r="15763" spans="1:5" x14ac:dyDescent="0.3">
      <c r="A15763" s="3"/>
      <c r="B15763" s="3"/>
      <c r="C15763" s="3"/>
      <c r="D15763" s="3"/>
      <c r="E15763" s="3"/>
    </row>
    <row r="15764" spans="1:5" x14ac:dyDescent="0.3">
      <c r="A15764" s="3"/>
      <c r="B15764" s="3"/>
      <c r="C15764" s="3"/>
      <c r="D15764" s="3"/>
      <c r="E15764" s="3"/>
    </row>
    <row r="15765" spans="1:5" x14ac:dyDescent="0.3">
      <c r="A15765" s="3"/>
      <c r="B15765" s="3"/>
      <c r="C15765" s="3"/>
      <c r="D15765" s="3"/>
      <c r="E15765" s="3"/>
    </row>
    <row r="15766" spans="1:5" x14ac:dyDescent="0.3">
      <c r="A15766" s="3"/>
      <c r="B15766" s="3"/>
      <c r="C15766" s="3"/>
      <c r="D15766" s="3"/>
      <c r="E15766" s="3"/>
    </row>
    <row r="15767" spans="1:5" x14ac:dyDescent="0.3">
      <c r="A15767" s="3"/>
      <c r="B15767" s="3"/>
      <c r="C15767" s="3"/>
      <c r="D15767" s="3"/>
      <c r="E15767" s="3"/>
    </row>
    <row r="15768" spans="1:5" x14ac:dyDescent="0.3">
      <c r="A15768" s="3"/>
      <c r="B15768" s="3"/>
      <c r="C15768" s="3"/>
      <c r="D15768" s="3"/>
      <c r="E15768" s="3"/>
    </row>
    <row r="15769" spans="1:5" x14ac:dyDescent="0.3">
      <c r="A15769" s="3"/>
      <c r="B15769" s="3"/>
      <c r="C15769" s="3"/>
      <c r="D15769" s="3"/>
      <c r="E15769" s="3"/>
    </row>
    <row r="15770" spans="1:5" x14ac:dyDescent="0.3">
      <c r="A15770" s="3"/>
      <c r="B15770" s="3"/>
      <c r="C15770" s="3"/>
      <c r="D15770" s="3"/>
      <c r="E15770" s="3"/>
    </row>
    <row r="15771" spans="1:5" x14ac:dyDescent="0.3">
      <c r="A15771" s="3"/>
      <c r="B15771" s="3"/>
      <c r="C15771" s="3"/>
      <c r="D15771" s="3"/>
      <c r="E15771" s="3"/>
    </row>
    <row r="15772" spans="1:5" x14ac:dyDescent="0.3">
      <c r="A15772" s="3"/>
      <c r="B15772" s="3"/>
      <c r="C15772" s="3"/>
      <c r="D15772" s="3"/>
      <c r="E15772" s="3"/>
    </row>
    <row r="15773" spans="1:5" x14ac:dyDescent="0.3">
      <c r="A15773" s="3"/>
      <c r="B15773" s="3"/>
      <c r="C15773" s="3"/>
      <c r="D15773" s="3"/>
      <c r="E15773" s="3"/>
    </row>
    <row r="15774" spans="1:5" x14ac:dyDescent="0.3">
      <c r="A15774" s="3"/>
      <c r="B15774" s="3"/>
      <c r="C15774" s="3"/>
      <c r="D15774" s="3"/>
      <c r="E15774" s="3"/>
    </row>
    <row r="15775" spans="1:5" x14ac:dyDescent="0.3">
      <c r="A15775" s="3"/>
      <c r="B15775" s="3"/>
      <c r="C15775" s="3"/>
      <c r="D15775" s="3"/>
      <c r="E15775" s="3"/>
    </row>
    <row r="15776" spans="1:5" x14ac:dyDescent="0.3">
      <c r="A15776" s="3"/>
      <c r="B15776" s="3"/>
      <c r="C15776" s="3"/>
      <c r="D15776" s="3"/>
      <c r="E15776" s="3"/>
    </row>
    <row r="15777" spans="1:5" x14ac:dyDescent="0.3">
      <c r="A15777" s="3"/>
      <c r="B15777" s="3"/>
      <c r="C15777" s="3"/>
      <c r="D15777" s="3"/>
      <c r="E15777" s="3"/>
    </row>
    <row r="15778" spans="1:5" x14ac:dyDescent="0.3">
      <c r="A15778" s="3"/>
      <c r="B15778" s="3"/>
      <c r="C15778" s="3"/>
      <c r="D15778" s="3"/>
      <c r="E15778" s="3"/>
    </row>
    <row r="15779" spans="1:5" x14ac:dyDescent="0.3">
      <c r="A15779" s="3"/>
      <c r="B15779" s="3"/>
      <c r="C15779" s="3"/>
      <c r="D15779" s="3"/>
      <c r="E15779" s="3"/>
    </row>
    <row r="15780" spans="1:5" x14ac:dyDescent="0.3">
      <c r="A15780" s="3"/>
      <c r="B15780" s="3"/>
      <c r="C15780" s="3"/>
      <c r="D15780" s="3"/>
      <c r="E15780" s="3"/>
    </row>
    <row r="15781" spans="1:5" x14ac:dyDescent="0.3">
      <c r="A15781" s="3"/>
      <c r="B15781" s="3"/>
      <c r="C15781" s="3"/>
      <c r="D15781" s="3"/>
      <c r="E15781" s="3"/>
    </row>
    <row r="15782" spans="1:5" x14ac:dyDescent="0.3">
      <c r="A15782" s="3"/>
      <c r="B15782" s="3"/>
      <c r="C15782" s="3"/>
      <c r="D15782" s="3"/>
      <c r="E15782" s="3"/>
    </row>
    <row r="15783" spans="1:5" x14ac:dyDescent="0.3">
      <c r="A15783" s="3"/>
      <c r="B15783" s="3"/>
      <c r="C15783" s="3"/>
      <c r="D15783" s="3"/>
      <c r="E15783" s="3"/>
    </row>
    <row r="15784" spans="1:5" x14ac:dyDescent="0.3">
      <c r="A15784" s="3"/>
      <c r="B15784" s="3"/>
      <c r="C15784" s="3"/>
      <c r="D15784" s="3"/>
      <c r="E15784" s="3"/>
    </row>
    <row r="15785" spans="1:5" x14ac:dyDescent="0.3">
      <c r="A15785" s="3"/>
      <c r="B15785" s="3"/>
      <c r="C15785" s="3"/>
      <c r="D15785" s="3"/>
      <c r="E15785" s="3"/>
    </row>
    <row r="15786" spans="1:5" x14ac:dyDescent="0.3">
      <c r="A15786" s="3"/>
      <c r="B15786" s="3"/>
      <c r="C15786" s="3"/>
      <c r="D15786" s="3"/>
      <c r="E15786" s="3"/>
    </row>
    <row r="15787" spans="1:5" x14ac:dyDescent="0.3">
      <c r="A15787" s="3"/>
      <c r="B15787" s="3"/>
      <c r="C15787" s="3"/>
      <c r="D15787" s="3"/>
      <c r="E15787" s="3"/>
    </row>
    <row r="15788" spans="1:5" x14ac:dyDescent="0.3">
      <c r="A15788" s="3"/>
      <c r="B15788" s="3"/>
      <c r="C15788" s="3"/>
      <c r="D15788" s="3"/>
      <c r="E15788" s="3"/>
    </row>
    <row r="15789" spans="1:5" x14ac:dyDescent="0.3">
      <c r="A15789" s="3"/>
      <c r="B15789" s="3"/>
      <c r="C15789" s="3"/>
      <c r="D15789" s="3"/>
      <c r="E15789" s="3"/>
    </row>
    <row r="15790" spans="1:5" x14ac:dyDescent="0.3">
      <c r="A15790" s="3"/>
      <c r="B15790" s="3"/>
      <c r="C15790" s="3"/>
      <c r="D15790" s="3"/>
      <c r="E15790" s="3"/>
    </row>
    <row r="15791" spans="1:5" x14ac:dyDescent="0.3">
      <c r="A15791" s="3"/>
      <c r="B15791" s="3"/>
      <c r="C15791" s="3"/>
      <c r="D15791" s="3"/>
      <c r="E15791" s="3"/>
    </row>
    <row r="15792" spans="1:5" x14ac:dyDescent="0.3">
      <c r="A15792" s="3"/>
      <c r="B15792" s="3"/>
      <c r="C15792" s="3"/>
      <c r="D15792" s="3"/>
      <c r="E15792" s="3"/>
    </row>
    <row r="15793" spans="1:5" x14ac:dyDescent="0.3">
      <c r="A15793" s="3"/>
      <c r="B15793" s="3"/>
      <c r="C15793" s="3"/>
      <c r="D15793" s="3"/>
      <c r="E15793" s="3"/>
    </row>
    <row r="15794" spans="1:5" x14ac:dyDescent="0.3">
      <c r="A15794" s="3"/>
      <c r="B15794" s="3"/>
      <c r="C15794" s="3"/>
      <c r="D15794" s="3"/>
      <c r="E15794" s="3"/>
    </row>
    <row r="15795" spans="1:5" x14ac:dyDescent="0.3">
      <c r="A15795" s="3"/>
      <c r="B15795" s="3"/>
      <c r="C15795" s="3"/>
      <c r="D15795" s="3"/>
      <c r="E15795" s="3"/>
    </row>
    <row r="15796" spans="1:5" x14ac:dyDescent="0.3">
      <c r="A15796" s="3"/>
      <c r="B15796" s="3"/>
      <c r="C15796" s="3"/>
      <c r="D15796" s="3"/>
      <c r="E15796" s="3"/>
    </row>
    <row r="15797" spans="1:5" x14ac:dyDescent="0.3">
      <c r="A15797" s="3"/>
      <c r="B15797" s="3"/>
      <c r="C15797" s="3"/>
      <c r="D15797" s="3"/>
      <c r="E15797" s="3"/>
    </row>
    <row r="15798" spans="1:5" x14ac:dyDescent="0.3">
      <c r="A15798" s="3"/>
      <c r="B15798" s="3"/>
      <c r="C15798" s="3"/>
      <c r="D15798" s="3"/>
      <c r="E15798" s="3"/>
    </row>
    <row r="15799" spans="1:5" x14ac:dyDescent="0.3">
      <c r="A15799" s="3"/>
      <c r="B15799" s="3"/>
      <c r="C15799" s="3"/>
      <c r="D15799" s="3"/>
      <c r="E15799" s="3"/>
    </row>
    <row r="15800" spans="1:5" x14ac:dyDescent="0.3">
      <c r="A15800" s="3"/>
      <c r="B15800" s="3"/>
      <c r="C15800" s="3"/>
      <c r="D15800" s="3"/>
      <c r="E15800" s="3"/>
    </row>
    <row r="15801" spans="1:5" x14ac:dyDescent="0.3">
      <c r="A15801" s="3"/>
      <c r="B15801" s="3"/>
      <c r="C15801" s="3"/>
      <c r="D15801" s="3"/>
      <c r="E15801" s="3"/>
    </row>
    <row r="15802" spans="1:5" x14ac:dyDescent="0.3">
      <c r="A15802" s="3"/>
      <c r="B15802" s="3"/>
      <c r="C15802" s="3"/>
      <c r="D15802" s="3"/>
      <c r="E15802" s="3"/>
    </row>
    <row r="15803" spans="1:5" x14ac:dyDescent="0.3">
      <c r="A15803" s="3"/>
      <c r="B15803" s="3"/>
      <c r="C15803" s="3"/>
      <c r="D15803" s="3"/>
      <c r="E15803" s="3"/>
    </row>
    <row r="15804" spans="1:5" x14ac:dyDescent="0.3">
      <c r="A15804" s="3"/>
      <c r="B15804" s="3"/>
      <c r="C15804" s="3"/>
      <c r="D15804" s="3"/>
      <c r="E15804" s="3"/>
    </row>
    <row r="15805" spans="1:5" x14ac:dyDescent="0.3">
      <c r="A15805" s="3"/>
      <c r="B15805" s="3"/>
      <c r="C15805" s="3"/>
      <c r="D15805" s="3"/>
      <c r="E15805" s="3"/>
    </row>
    <row r="15806" spans="1:5" x14ac:dyDescent="0.3">
      <c r="A15806" s="3"/>
      <c r="B15806" s="3"/>
      <c r="C15806" s="3"/>
      <c r="D15806" s="3"/>
      <c r="E15806" s="3"/>
    </row>
    <row r="15807" spans="1:5" x14ac:dyDescent="0.3">
      <c r="A15807" s="3"/>
      <c r="B15807" s="3"/>
      <c r="C15807" s="3"/>
      <c r="D15807" s="3"/>
      <c r="E15807" s="3"/>
    </row>
    <row r="15808" spans="1:5" x14ac:dyDescent="0.3">
      <c r="A15808" s="3"/>
      <c r="B15808" s="3"/>
      <c r="C15808" s="3"/>
      <c r="D15808" s="3"/>
      <c r="E15808" s="3"/>
    </row>
    <row r="15809" spans="1:5" x14ac:dyDescent="0.3">
      <c r="A15809" s="3"/>
      <c r="B15809" s="3"/>
      <c r="C15809" s="3"/>
      <c r="D15809" s="3"/>
      <c r="E15809" s="3"/>
    </row>
    <row r="15810" spans="1:5" x14ac:dyDescent="0.3">
      <c r="A15810" s="3"/>
      <c r="B15810" s="3"/>
      <c r="C15810" s="3"/>
      <c r="D15810" s="3"/>
      <c r="E15810" s="3"/>
    </row>
    <row r="15811" spans="1:5" x14ac:dyDescent="0.3">
      <c r="A15811" s="3"/>
      <c r="B15811" s="3"/>
      <c r="C15811" s="3"/>
      <c r="D15811" s="3"/>
      <c r="E15811" s="3"/>
    </row>
    <row r="15812" spans="1:5" x14ac:dyDescent="0.3">
      <c r="A15812" s="3"/>
      <c r="B15812" s="3"/>
      <c r="C15812" s="3"/>
      <c r="D15812" s="3"/>
      <c r="E15812" s="3"/>
    </row>
    <row r="15813" spans="1:5" x14ac:dyDescent="0.3">
      <c r="A15813" s="3"/>
      <c r="B15813" s="3"/>
      <c r="C15813" s="3"/>
      <c r="D15813" s="3"/>
      <c r="E15813" s="3"/>
    </row>
    <row r="15814" spans="1:5" x14ac:dyDescent="0.3">
      <c r="A15814" s="3"/>
      <c r="B15814" s="3"/>
      <c r="C15814" s="3"/>
      <c r="D15814" s="3"/>
      <c r="E15814" s="3"/>
    </row>
    <row r="15815" spans="1:5" x14ac:dyDescent="0.3">
      <c r="A15815" s="3"/>
      <c r="B15815" s="3"/>
      <c r="C15815" s="3"/>
      <c r="D15815" s="3"/>
      <c r="E15815" s="3"/>
    </row>
    <row r="15816" spans="1:5" x14ac:dyDescent="0.3">
      <c r="A15816" s="3"/>
      <c r="B15816" s="3"/>
      <c r="C15816" s="3"/>
      <c r="D15816" s="3"/>
      <c r="E15816" s="3"/>
    </row>
    <row r="15817" spans="1:5" x14ac:dyDescent="0.3">
      <c r="A15817" s="3"/>
      <c r="B15817" s="3"/>
      <c r="C15817" s="3"/>
      <c r="D15817" s="3"/>
      <c r="E15817" s="3"/>
    </row>
    <row r="15818" spans="1:5" x14ac:dyDescent="0.3">
      <c r="A15818" s="3"/>
      <c r="B15818" s="3"/>
      <c r="C15818" s="3"/>
      <c r="D15818" s="3"/>
      <c r="E15818" s="3"/>
    </row>
    <row r="15819" spans="1:5" x14ac:dyDescent="0.3">
      <c r="A15819" s="3"/>
      <c r="B15819" s="3"/>
      <c r="C15819" s="3"/>
      <c r="D15819" s="3"/>
      <c r="E15819" s="3"/>
    </row>
    <row r="15820" spans="1:5" x14ac:dyDescent="0.3">
      <c r="A15820" s="3"/>
      <c r="B15820" s="3"/>
      <c r="C15820" s="3"/>
      <c r="D15820" s="3"/>
      <c r="E15820" s="3"/>
    </row>
    <row r="15821" spans="1:5" x14ac:dyDescent="0.3">
      <c r="A15821" s="3"/>
      <c r="B15821" s="3"/>
      <c r="C15821" s="3"/>
      <c r="D15821" s="3"/>
      <c r="E15821" s="3"/>
    </row>
    <row r="15822" spans="1:5" x14ac:dyDescent="0.3">
      <c r="A15822" s="3"/>
      <c r="B15822" s="3"/>
      <c r="C15822" s="3"/>
      <c r="D15822" s="3"/>
      <c r="E15822" s="3"/>
    </row>
    <row r="15823" spans="1:5" x14ac:dyDescent="0.3">
      <c r="A15823" s="3"/>
      <c r="B15823" s="3"/>
      <c r="C15823" s="3"/>
      <c r="D15823" s="3"/>
      <c r="E15823" s="3"/>
    </row>
    <row r="15824" spans="1:5" x14ac:dyDescent="0.3">
      <c r="A15824" s="3"/>
      <c r="B15824" s="3"/>
      <c r="C15824" s="3"/>
      <c r="D15824" s="3"/>
      <c r="E15824" s="3"/>
    </row>
    <row r="15825" spans="1:5" x14ac:dyDescent="0.3">
      <c r="A15825" s="3"/>
      <c r="B15825" s="3"/>
      <c r="C15825" s="3"/>
      <c r="D15825" s="3"/>
      <c r="E15825" s="3"/>
    </row>
    <row r="15826" spans="1:5" x14ac:dyDescent="0.3">
      <c r="A15826" s="3"/>
      <c r="B15826" s="3"/>
      <c r="C15826" s="3"/>
      <c r="D15826" s="3"/>
      <c r="E15826" s="3"/>
    </row>
    <row r="15827" spans="1:5" x14ac:dyDescent="0.3">
      <c r="A15827" s="3"/>
      <c r="B15827" s="3"/>
      <c r="C15827" s="3"/>
      <c r="D15827" s="3"/>
      <c r="E15827" s="3"/>
    </row>
    <row r="15828" spans="1:5" x14ac:dyDescent="0.3">
      <c r="A15828" s="3"/>
      <c r="B15828" s="3"/>
      <c r="C15828" s="3"/>
      <c r="D15828" s="3"/>
      <c r="E15828" s="3"/>
    </row>
    <row r="15829" spans="1:5" x14ac:dyDescent="0.3">
      <c r="A15829" s="3"/>
      <c r="B15829" s="3"/>
      <c r="C15829" s="3"/>
      <c r="D15829" s="3"/>
      <c r="E15829" s="3"/>
    </row>
    <row r="15830" spans="1:5" x14ac:dyDescent="0.3">
      <c r="A15830" s="3"/>
      <c r="B15830" s="3"/>
      <c r="C15830" s="3"/>
      <c r="D15830" s="3"/>
      <c r="E15830" s="3"/>
    </row>
    <row r="15831" spans="1:5" x14ac:dyDescent="0.3">
      <c r="A15831" s="3"/>
      <c r="B15831" s="3"/>
      <c r="C15831" s="3"/>
      <c r="D15831" s="3"/>
      <c r="E15831" s="3"/>
    </row>
    <row r="15832" spans="1:5" x14ac:dyDescent="0.3">
      <c r="A15832" s="3"/>
      <c r="B15832" s="3"/>
      <c r="C15832" s="3"/>
      <c r="D15832" s="3"/>
      <c r="E15832" s="3"/>
    </row>
    <row r="15833" spans="1:5" x14ac:dyDescent="0.3">
      <c r="A15833" s="3"/>
      <c r="B15833" s="3"/>
      <c r="C15833" s="3"/>
      <c r="D15833" s="3"/>
      <c r="E15833" s="3"/>
    </row>
    <row r="15834" spans="1:5" x14ac:dyDescent="0.3">
      <c r="A15834" s="3"/>
      <c r="B15834" s="3"/>
      <c r="C15834" s="3"/>
      <c r="D15834" s="3"/>
      <c r="E15834" s="3"/>
    </row>
    <row r="15835" spans="1:5" x14ac:dyDescent="0.3">
      <c r="A15835" s="3"/>
      <c r="B15835" s="3"/>
      <c r="C15835" s="3"/>
      <c r="D15835" s="3"/>
      <c r="E15835" s="3"/>
    </row>
    <row r="15836" spans="1:5" x14ac:dyDescent="0.3">
      <c r="A15836" s="3"/>
      <c r="B15836" s="3"/>
      <c r="C15836" s="3"/>
      <c r="D15836" s="3"/>
      <c r="E15836" s="3"/>
    </row>
    <row r="15837" spans="1:5" x14ac:dyDescent="0.3">
      <c r="A15837" s="3"/>
      <c r="B15837" s="3"/>
      <c r="C15837" s="3"/>
      <c r="D15837" s="3"/>
      <c r="E15837" s="3"/>
    </row>
    <row r="15838" spans="1:5" x14ac:dyDescent="0.3">
      <c r="A15838" s="3"/>
      <c r="B15838" s="3"/>
      <c r="C15838" s="3"/>
      <c r="D15838" s="3"/>
      <c r="E15838" s="3"/>
    </row>
    <row r="15839" spans="1:5" x14ac:dyDescent="0.3">
      <c r="A15839" s="3"/>
      <c r="B15839" s="3"/>
      <c r="C15839" s="3"/>
      <c r="D15839" s="3"/>
      <c r="E15839" s="3"/>
    </row>
    <row r="15840" spans="1:5" x14ac:dyDescent="0.3">
      <c r="A15840" s="3"/>
      <c r="B15840" s="3"/>
      <c r="C15840" s="3"/>
      <c r="D15840" s="3"/>
      <c r="E15840" s="3"/>
    </row>
    <row r="15841" spans="1:5" x14ac:dyDescent="0.3">
      <c r="A15841" s="3"/>
      <c r="B15841" s="3"/>
      <c r="C15841" s="3"/>
      <c r="D15841" s="3"/>
      <c r="E15841" s="3"/>
    </row>
    <row r="15842" spans="1:5" x14ac:dyDescent="0.3">
      <c r="A15842" s="3"/>
      <c r="B15842" s="3"/>
      <c r="C15842" s="3"/>
      <c r="D15842" s="3"/>
      <c r="E15842" s="3"/>
    </row>
    <row r="15843" spans="1:5" x14ac:dyDescent="0.3">
      <c r="A15843" s="3"/>
      <c r="B15843" s="3"/>
      <c r="C15843" s="3"/>
      <c r="D15843" s="3"/>
      <c r="E15843" s="3"/>
    </row>
    <row r="15844" spans="1:5" x14ac:dyDescent="0.3">
      <c r="A15844" s="3"/>
      <c r="B15844" s="3"/>
      <c r="C15844" s="3"/>
      <c r="D15844" s="3"/>
      <c r="E15844" s="3"/>
    </row>
    <row r="15845" spans="1:5" x14ac:dyDescent="0.3">
      <c r="A15845" s="3"/>
      <c r="B15845" s="3"/>
      <c r="C15845" s="3"/>
      <c r="D15845" s="3"/>
      <c r="E15845" s="3"/>
    </row>
    <row r="15846" spans="1:5" x14ac:dyDescent="0.3">
      <c r="A15846" s="3"/>
      <c r="B15846" s="3"/>
      <c r="C15846" s="3"/>
      <c r="D15846" s="3"/>
      <c r="E15846" s="3"/>
    </row>
    <row r="15847" spans="1:5" x14ac:dyDescent="0.3">
      <c r="A15847" s="3"/>
      <c r="B15847" s="3"/>
      <c r="C15847" s="3"/>
      <c r="D15847" s="3"/>
      <c r="E15847" s="3"/>
    </row>
    <row r="15848" spans="1:5" x14ac:dyDescent="0.3">
      <c r="A15848" s="3"/>
      <c r="B15848" s="3"/>
      <c r="C15848" s="3"/>
      <c r="D15848" s="3"/>
      <c r="E15848" s="3"/>
    </row>
    <row r="15849" spans="1:5" x14ac:dyDescent="0.3">
      <c r="A15849" s="3"/>
      <c r="B15849" s="3"/>
      <c r="C15849" s="3"/>
      <c r="D15849" s="3"/>
      <c r="E15849" s="3"/>
    </row>
    <row r="15850" spans="1:5" x14ac:dyDescent="0.3">
      <c r="A15850" s="3"/>
      <c r="B15850" s="3"/>
      <c r="C15850" s="3"/>
      <c r="D15850" s="3"/>
      <c r="E15850" s="3"/>
    </row>
    <row r="15851" spans="1:5" x14ac:dyDescent="0.3">
      <c r="A15851" s="3"/>
      <c r="B15851" s="3"/>
      <c r="C15851" s="3"/>
      <c r="D15851" s="3"/>
      <c r="E15851" s="3"/>
    </row>
    <row r="15852" spans="1:5" x14ac:dyDescent="0.3">
      <c r="A15852" s="3"/>
      <c r="B15852" s="3"/>
      <c r="C15852" s="3"/>
      <c r="D15852" s="3"/>
      <c r="E15852" s="3"/>
    </row>
    <row r="15853" spans="1:5" x14ac:dyDescent="0.3">
      <c r="A15853" s="3"/>
      <c r="B15853" s="3"/>
      <c r="C15853" s="3"/>
      <c r="D15853" s="3"/>
      <c r="E15853" s="3"/>
    </row>
    <row r="15854" spans="1:5" x14ac:dyDescent="0.3">
      <c r="A15854" s="3"/>
      <c r="B15854" s="3"/>
      <c r="C15854" s="3"/>
      <c r="D15854" s="3"/>
      <c r="E15854" s="3"/>
    </row>
    <row r="15855" spans="1:5" x14ac:dyDescent="0.3">
      <c r="A15855" s="3"/>
      <c r="B15855" s="3"/>
      <c r="C15855" s="3"/>
      <c r="D15855" s="3"/>
      <c r="E15855" s="3"/>
    </row>
    <row r="15856" spans="1:5" x14ac:dyDescent="0.3">
      <c r="A15856" s="3"/>
      <c r="B15856" s="3"/>
      <c r="C15856" s="3"/>
      <c r="D15856" s="3"/>
      <c r="E15856" s="3"/>
    </row>
    <row r="15857" spans="1:5" x14ac:dyDescent="0.3">
      <c r="A15857" s="3"/>
      <c r="B15857" s="3"/>
      <c r="C15857" s="3"/>
      <c r="D15857" s="3"/>
      <c r="E15857" s="3"/>
    </row>
    <row r="15858" spans="1:5" x14ac:dyDescent="0.3">
      <c r="A15858" s="3"/>
      <c r="B15858" s="3"/>
      <c r="C15858" s="3"/>
      <c r="D15858" s="3"/>
      <c r="E15858" s="3"/>
    </row>
    <row r="15859" spans="1:5" x14ac:dyDescent="0.3">
      <c r="A15859" s="3"/>
      <c r="B15859" s="3"/>
      <c r="C15859" s="3"/>
      <c r="D15859" s="3"/>
      <c r="E15859" s="3"/>
    </row>
    <row r="15860" spans="1:5" x14ac:dyDescent="0.3">
      <c r="A15860" s="3"/>
      <c r="B15860" s="3"/>
      <c r="C15860" s="3"/>
      <c r="D15860" s="3"/>
      <c r="E15860" s="3"/>
    </row>
    <row r="15861" spans="1:5" x14ac:dyDescent="0.3">
      <c r="A15861" s="3"/>
      <c r="B15861" s="3"/>
      <c r="C15861" s="3"/>
      <c r="D15861" s="3"/>
      <c r="E15861" s="3"/>
    </row>
    <row r="15862" spans="1:5" x14ac:dyDescent="0.3">
      <c r="A15862" s="3"/>
      <c r="B15862" s="3"/>
      <c r="C15862" s="3"/>
      <c r="D15862" s="3"/>
      <c r="E15862" s="3"/>
    </row>
    <row r="15863" spans="1:5" x14ac:dyDescent="0.3">
      <c r="A15863" s="3"/>
      <c r="B15863" s="3"/>
      <c r="C15863" s="3"/>
      <c r="D15863" s="3"/>
      <c r="E15863" s="3"/>
    </row>
    <row r="15864" spans="1:5" x14ac:dyDescent="0.3">
      <c r="A15864" s="3"/>
      <c r="B15864" s="3"/>
      <c r="C15864" s="3"/>
      <c r="D15864" s="3"/>
      <c r="E15864" s="3"/>
    </row>
    <row r="15865" spans="1:5" x14ac:dyDescent="0.3">
      <c r="A15865" s="3"/>
      <c r="B15865" s="3"/>
      <c r="C15865" s="3"/>
      <c r="D15865" s="3"/>
      <c r="E15865" s="3"/>
    </row>
    <row r="15866" spans="1:5" x14ac:dyDescent="0.3">
      <c r="A15866" s="3"/>
      <c r="B15866" s="3"/>
      <c r="C15866" s="3"/>
      <c r="D15866" s="3"/>
      <c r="E15866" s="3"/>
    </row>
    <row r="15867" spans="1:5" x14ac:dyDescent="0.3">
      <c r="A15867" s="3"/>
      <c r="B15867" s="3"/>
      <c r="C15867" s="3"/>
      <c r="D15867" s="3"/>
      <c r="E15867" s="3"/>
    </row>
    <row r="15868" spans="1:5" x14ac:dyDescent="0.3">
      <c r="A15868" s="3"/>
      <c r="B15868" s="3"/>
      <c r="C15868" s="3"/>
      <c r="D15868" s="3"/>
      <c r="E15868" s="3"/>
    </row>
    <row r="15869" spans="1:5" x14ac:dyDescent="0.3">
      <c r="A15869" s="3"/>
      <c r="B15869" s="3"/>
      <c r="C15869" s="3"/>
      <c r="D15869" s="3"/>
      <c r="E15869" s="3"/>
    </row>
    <row r="15870" spans="1:5" x14ac:dyDescent="0.3">
      <c r="A15870" s="3"/>
      <c r="B15870" s="3"/>
      <c r="C15870" s="3"/>
      <c r="D15870" s="3"/>
      <c r="E15870" s="3"/>
    </row>
    <row r="15871" spans="1:5" x14ac:dyDescent="0.3">
      <c r="A15871" s="3"/>
      <c r="B15871" s="3"/>
      <c r="C15871" s="3"/>
      <c r="D15871" s="3"/>
      <c r="E15871" s="3"/>
    </row>
    <row r="15872" spans="1:5" x14ac:dyDescent="0.3">
      <c r="A15872" s="3"/>
      <c r="B15872" s="3"/>
      <c r="C15872" s="3"/>
      <c r="D15872" s="3"/>
      <c r="E15872" s="3"/>
    </row>
    <row r="15873" spans="1:5" x14ac:dyDescent="0.3">
      <c r="A15873" s="3"/>
      <c r="B15873" s="3"/>
      <c r="C15873" s="3"/>
      <c r="D15873" s="3"/>
      <c r="E15873" s="3"/>
    </row>
    <row r="15874" spans="1:5" x14ac:dyDescent="0.3">
      <c r="A15874" s="3"/>
      <c r="B15874" s="3"/>
      <c r="C15874" s="3"/>
      <c r="D15874" s="3"/>
      <c r="E15874" s="3"/>
    </row>
    <row r="15875" spans="1:5" x14ac:dyDescent="0.3">
      <c r="A15875" s="3"/>
      <c r="B15875" s="3"/>
      <c r="C15875" s="3"/>
      <c r="D15875" s="3"/>
      <c r="E15875" s="3"/>
    </row>
    <row r="15876" spans="1:5" x14ac:dyDescent="0.3">
      <c r="A15876" s="3"/>
      <c r="B15876" s="3"/>
      <c r="C15876" s="3"/>
      <c r="D15876" s="3"/>
      <c r="E15876" s="3"/>
    </row>
    <row r="15877" spans="1:5" x14ac:dyDescent="0.3">
      <c r="A15877" s="3"/>
      <c r="B15877" s="3"/>
      <c r="C15877" s="3"/>
      <c r="D15877" s="3"/>
      <c r="E15877" s="3"/>
    </row>
    <row r="15878" spans="1:5" x14ac:dyDescent="0.3">
      <c r="A15878" s="3"/>
      <c r="B15878" s="3"/>
      <c r="C15878" s="3"/>
      <c r="D15878" s="3"/>
      <c r="E15878" s="3"/>
    </row>
    <row r="15879" spans="1:5" x14ac:dyDescent="0.3">
      <c r="A15879" s="3"/>
      <c r="B15879" s="3"/>
      <c r="C15879" s="3"/>
      <c r="D15879" s="3"/>
      <c r="E15879" s="3"/>
    </row>
    <row r="15880" spans="1:5" x14ac:dyDescent="0.3">
      <c r="A15880" s="3"/>
      <c r="B15880" s="3"/>
      <c r="C15880" s="3"/>
      <c r="D15880" s="3"/>
      <c r="E15880" s="3"/>
    </row>
    <row r="15881" spans="1:5" x14ac:dyDescent="0.3">
      <c r="A15881" s="3"/>
      <c r="B15881" s="3"/>
      <c r="C15881" s="3"/>
      <c r="D15881" s="3"/>
      <c r="E15881" s="3"/>
    </row>
    <row r="15882" spans="1:5" x14ac:dyDescent="0.3">
      <c r="A15882" s="3"/>
      <c r="B15882" s="3"/>
      <c r="C15882" s="3"/>
      <c r="D15882" s="3"/>
      <c r="E15882" s="3"/>
    </row>
    <row r="15883" spans="1:5" x14ac:dyDescent="0.3">
      <c r="A15883" s="3"/>
      <c r="B15883" s="3"/>
      <c r="C15883" s="3"/>
      <c r="D15883" s="3"/>
      <c r="E15883" s="3"/>
    </row>
    <row r="15884" spans="1:5" x14ac:dyDescent="0.3">
      <c r="A15884" s="3"/>
      <c r="B15884" s="3"/>
      <c r="C15884" s="3"/>
      <c r="D15884" s="3"/>
      <c r="E15884" s="3"/>
    </row>
    <row r="15885" spans="1:5" x14ac:dyDescent="0.3">
      <c r="A15885" s="3"/>
      <c r="B15885" s="3"/>
      <c r="C15885" s="3"/>
      <c r="D15885" s="3"/>
      <c r="E15885" s="3"/>
    </row>
    <row r="15886" spans="1:5" x14ac:dyDescent="0.3">
      <c r="A15886" s="3"/>
      <c r="B15886" s="3"/>
      <c r="C15886" s="3"/>
      <c r="D15886" s="3"/>
      <c r="E15886" s="3"/>
    </row>
    <row r="15887" spans="1:5" x14ac:dyDescent="0.3">
      <c r="A15887" s="3"/>
      <c r="B15887" s="3"/>
      <c r="C15887" s="3"/>
      <c r="D15887" s="3"/>
      <c r="E15887" s="3"/>
    </row>
    <row r="15888" spans="1:5" x14ac:dyDescent="0.3">
      <c r="A15888" s="3"/>
      <c r="B15888" s="3"/>
      <c r="C15888" s="3"/>
      <c r="D15888" s="3"/>
      <c r="E15888" s="3"/>
    </row>
    <row r="15889" spans="1:5" x14ac:dyDescent="0.3">
      <c r="A15889" s="3"/>
      <c r="B15889" s="3"/>
      <c r="C15889" s="3"/>
      <c r="D15889" s="3"/>
      <c r="E15889" s="3"/>
    </row>
    <row r="15890" spans="1:5" x14ac:dyDescent="0.3">
      <c r="A15890" s="3"/>
      <c r="B15890" s="3"/>
      <c r="C15890" s="3"/>
      <c r="D15890" s="3"/>
      <c r="E15890" s="3"/>
    </row>
    <row r="15891" spans="1:5" x14ac:dyDescent="0.3">
      <c r="A15891" s="3"/>
      <c r="B15891" s="3"/>
      <c r="C15891" s="3"/>
      <c r="D15891" s="3"/>
      <c r="E15891" s="3"/>
    </row>
    <row r="15892" spans="1:5" x14ac:dyDescent="0.3">
      <c r="A15892" s="3"/>
      <c r="B15892" s="3"/>
      <c r="C15892" s="3"/>
      <c r="D15892" s="3"/>
      <c r="E15892" s="3"/>
    </row>
    <row r="15893" spans="1:5" x14ac:dyDescent="0.3">
      <c r="A15893" s="3"/>
      <c r="B15893" s="3"/>
      <c r="C15893" s="3"/>
      <c r="D15893" s="3"/>
      <c r="E15893" s="3"/>
    </row>
    <row r="15894" spans="1:5" x14ac:dyDescent="0.3">
      <c r="A15894" s="3"/>
      <c r="B15894" s="3"/>
      <c r="C15894" s="3"/>
      <c r="D15894" s="3"/>
      <c r="E15894" s="3"/>
    </row>
    <row r="15895" spans="1:5" x14ac:dyDescent="0.3">
      <c r="A15895" s="3"/>
      <c r="B15895" s="3"/>
      <c r="C15895" s="3"/>
      <c r="D15895" s="3"/>
      <c r="E15895" s="3"/>
    </row>
    <row r="15896" spans="1:5" x14ac:dyDescent="0.3">
      <c r="A15896" s="3"/>
      <c r="B15896" s="3"/>
      <c r="C15896" s="3"/>
      <c r="D15896" s="3"/>
      <c r="E15896" s="3"/>
    </row>
    <row r="15897" spans="1:5" x14ac:dyDescent="0.3">
      <c r="A15897" s="3"/>
      <c r="B15897" s="3"/>
      <c r="C15897" s="3"/>
      <c r="D15897" s="3"/>
      <c r="E15897" s="3"/>
    </row>
    <row r="15898" spans="1:5" x14ac:dyDescent="0.3">
      <c r="A15898" s="3"/>
      <c r="B15898" s="3"/>
      <c r="C15898" s="3"/>
      <c r="D15898" s="3"/>
      <c r="E15898" s="3"/>
    </row>
    <row r="15899" spans="1:5" x14ac:dyDescent="0.3">
      <c r="A15899" s="3"/>
      <c r="B15899" s="3"/>
      <c r="C15899" s="3"/>
      <c r="D15899" s="3"/>
      <c r="E15899" s="3"/>
    </row>
    <row r="15900" spans="1:5" x14ac:dyDescent="0.3">
      <c r="A15900" s="3"/>
      <c r="B15900" s="3"/>
      <c r="C15900" s="3"/>
      <c r="D15900" s="3"/>
      <c r="E15900" s="3"/>
    </row>
    <row r="15901" spans="1:5" x14ac:dyDescent="0.3">
      <c r="A15901" s="3"/>
      <c r="B15901" s="3"/>
      <c r="C15901" s="3"/>
      <c r="D15901" s="3"/>
      <c r="E15901" s="3"/>
    </row>
    <row r="15902" spans="1:5" x14ac:dyDescent="0.3">
      <c r="A15902" s="3"/>
      <c r="B15902" s="3"/>
      <c r="C15902" s="3"/>
      <c r="D15902" s="3"/>
      <c r="E15902" s="3"/>
    </row>
    <row r="15903" spans="1:5" x14ac:dyDescent="0.3">
      <c r="A15903" s="3"/>
      <c r="B15903" s="3"/>
      <c r="C15903" s="3"/>
      <c r="D15903" s="3"/>
      <c r="E15903" s="3"/>
    </row>
    <row r="15904" spans="1:5" x14ac:dyDescent="0.3">
      <c r="A15904" s="3"/>
      <c r="B15904" s="3"/>
      <c r="C15904" s="3"/>
      <c r="D15904" s="3"/>
      <c r="E15904" s="3"/>
    </row>
    <row r="15905" spans="1:5" x14ac:dyDescent="0.3">
      <c r="A15905" s="3"/>
      <c r="B15905" s="3"/>
      <c r="C15905" s="3"/>
      <c r="D15905" s="3"/>
      <c r="E15905" s="3"/>
    </row>
    <row r="15906" spans="1:5" x14ac:dyDescent="0.3">
      <c r="A15906" s="3"/>
      <c r="B15906" s="3"/>
      <c r="C15906" s="3"/>
      <c r="D15906" s="3"/>
      <c r="E15906" s="3"/>
    </row>
    <row r="15907" spans="1:5" x14ac:dyDescent="0.3">
      <c r="A15907" s="3"/>
      <c r="B15907" s="3"/>
      <c r="C15907" s="3"/>
      <c r="D15907" s="3"/>
      <c r="E15907" s="3"/>
    </row>
    <row r="15908" spans="1:5" x14ac:dyDescent="0.3">
      <c r="A15908" s="3"/>
      <c r="B15908" s="3"/>
      <c r="C15908" s="3"/>
      <c r="D15908" s="3"/>
      <c r="E15908" s="3"/>
    </row>
    <row r="15909" spans="1:5" x14ac:dyDescent="0.3">
      <c r="A15909" s="3"/>
      <c r="B15909" s="3"/>
      <c r="C15909" s="3"/>
      <c r="D15909" s="3"/>
      <c r="E15909" s="3"/>
    </row>
    <row r="15910" spans="1:5" x14ac:dyDescent="0.3">
      <c r="A15910" s="3"/>
      <c r="B15910" s="3"/>
      <c r="C15910" s="3"/>
      <c r="D15910" s="3"/>
      <c r="E15910" s="3"/>
    </row>
    <row r="15911" spans="1:5" x14ac:dyDescent="0.3">
      <c r="A15911" s="3"/>
      <c r="B15911" s="3"/>
      <c r="C15911" s="3"/>
      <c r="D15911" s="3"/>
      <c r="E15911" s="3"/>
    </row>
    <row r="15912" spans="1:5" x14ac:dyDescent="0.3">
      <c r="A15912" s="3"/>
      <c r="B15912" s="3"/>
      <c r="C15912" s="3"/>
      <c r="D15912" s="3"/>
      <c r="E15912" s="3"/>
    </row>
    <row r="15913" spans="1:5" x14ac:dyDescent="0.3">
      <c r="A15913" s="3"/>
      <c r="B15913" s="3"/>
      <c r="C15913" s="3"/>
      <c r="D15913" s="3"/>
      <c r="E15913" s="3"/>
    </row>
    <row r="15914" spans="1:5" x14ac:dyDescent="0.3">
      <c r="A15914" s="3"/>
      <c r="B15914" s="3"/>
      <c r="C15914" s="3"/>
      <c r="D15914" s="3"/>
      <c r="E15914" s="3"/>
    </row>
    <row r="15915" spans="1:5" x14ac:dyDescent="0.3">
      <c r="A15915" s="3"/>
      <c r="B15915" s="3"/>
      <c r="C15915" s="3"/>
      <c r="D15915" s="3"/>
      <c r="E15915" s="3"/>
    </row>
    <row r="15916" spans="1:5" x14ac:dyDescent="0.3">
      <c r="A15916" s="3"/>
      <c r="B15916" s="3"/>
      <c r="C15916" s="3"/>
      <c r="D15916" s="3"/>
      <c r="E15916" s="3"/>
    </row>
    <row r="15917" spans="1:5" x14ac:dyDescent="0.3">
      <c r="A15917" s="3"/>
      <c r="B15917" s="3"/>
      <c r="C15917" s="3"/>
      <c r="D15917" s="3"/>
      <c r="E15917" s="3"/>
    </row>
    <row r="15918" spans="1:5" x14ac:dyDescent="0.3">
      <c r="A15918" s="3"/>
      <c r="B15918" s="3"/>
      <c r="C15918" s="3"/>
      <c r="D15918" s="3"/>
      <c r="E15918" s="3"/>
    </row>
    <row r="15919" spans="1:5" x14ac:dyDescent="0.3">
      <c r="A15919" s="3"/>
      <c r="B15919" s="3"/>
      <c r="C15919" s="3"/>
      <c r="D15919" s="3"/>
      <c r="E15919" s="3"/>
    </row>
    <row r="15920" spans="1:5" x14ac:dyDescent="0.3">
      <c r="A15920" s="3"/>
      <c r="B15920" s="3"/>
      <c r="C15920" s="3"/>
      <c r="D15920" s="3"/>
      <c r="E15920" s="3"/>
    </row>
    <row r="15921" spans="1:5" x14ac:dyDescent="0.3">
      <c r="A15921" s="3"/>
      <c r="B15921" s="3"/>
      <c r="C15921" s="3"/>
      <c r="D15921" s="3"/>
      <c r="E15921" s="3"/>
    </row>
    <row r="15922" spans="1:5" x14ac:dyDescent="0.3">
      <c r="A15922" s="3"/>
      <c r="B15922" s="3"/>
      <c r="C15922" s="3"/>
      <c r="D15922" s="3"/>
      <c r="E15922" s="3"/>
    </row>
    <row r="15923" spans="1:5" x14ac:dyDescent="0.3">
      <c r="A15923" s="3"/>
      <c r="B15923" s="3"/>
      <c r="C15923" s="3"/>
      <c r="D15923" s="3"/>
      <c r="E15923" s="3"/>
    </row>
    <row r="15924" spans="1:5" x14ac:dyDescent="0.3">
      <c r="A15924" s="3"/>
      <c r="B15924" s="3"/>
      <c r="C15924" s="3"/>
      <c r="D15924" s="3"/>
      <c r="E15924" s="3"/>
    </row>
    <row r="15925" spans="1:5" x14ac:dyDescent="0.3">
      <c r="A15925" s="3"/>
      <c r="B15925" s="3"/>
      <c r="C15925" s="3"/>
      <c r="D15925" s="3"/>
      <c r="E15925" s="3"/>
    </row>
    <row r="15926" spans="1:5" x14ac:dyDescent="0.3">
      <c r="A15926" s="3"/>
      <c r="B15926" s="3"/>
      <c r="C15926" s="3"/>
      <c r="D15926" s="3"/>
      <c r="E15926" s="3"/>
    </row>
    <row r="15927" spans="1:5" x14ac:dyDescent="0.3">
      <c r="A15927" s="3"/>
      <c r="B15927" s="3"/>
      <c r="C15927" s="3"/>
      <c r="D15927" s="3"/>
      <c r="E15927" s="3"/>
    </row>
    <row r="15928" spans="1:5" x14ac:dyDescent="0.3">
      <c r="A15928" s="3"/>
      <c r="B15928" s="3"/>
      <c r="C15928" s="3"/>
      <c r="D15928" s="3"/>
      <c r="E15928" s="3"/>
    </row>
    <row r="15929" spans="1:5" x14ac:dyDescent="0.3">
      <c r="A15929" s="3"/>
      <c r="B15929" s="3"/>
      <c r="C15929" s="3"/>
      <c r="D15929" s="3"/>
      <c r="E15929" s="3"/>
    </row>
    <row r="15930" spans="1:5" x14ac:dyDescent="0.3">
      <c r="A15930" s="3"/>
      <c r="B15930" s="3"/>
      <c r="C15930" s="3"/>
      <c r="D15930" s="3"/>
      <c r="E15930" s="3"/>
    </row>
    <row r="15931" spans="1:5" x14ac:dyDescent="0.3">
      <c r="A15931" s="3"/>
      <c r="B15931" s="3"/>
      <c r="C15931" s="3"/>
      <c r="D15931" s="3"/>
      <c r="E15931" s="3"/>
    </row>
    <row r="15932" spans="1:5" x14ac:dyDescent="0.3">
      <c r="A15932" s="3"/>
      <c r="B15932" s="3"/>
      <c r="C15932" s="3"/>
      <c r="D15932" s="3"/>
      <c r="E15932" s="3"/>
    </row>
    <row r="15933" spans="1:5" x14ac:dyDescent="0.3">
      <c r="A15933" s="3"/>
      <c r="B15933" s="3"/>
      <c r="C15933" s="3"/>
      <c r="D15933" s="3"/>
      <c r="E15933" s="3"/>
    </row>
    <row r="15934" spans="1:5" x14ac:dyDescent="0.3">
      <c r="A15934" s="3"/>
      <c r="B15934" s="3"/>
      <c r="C15934" s="3"/>
      <c r="D15934" s="3"/>
      <c r="E15934" s="3"/>
    </row>
    <row r="15935" spans="1:5" x14ac:dyDescent="0.3">
      <c r="A15935" s="3"/>
      <c r="B15935" s="3"/>
      <c r="C15935" s="3"/>
      <c r="D15935" s="3"/>
      <c r="E15935" s="3"/>
    </row>
    <row r="15936" spans="1:5" x14ac:dyDescent="0.3">
      <c r="A15936" s="3"/>
      <c r="B15936" s="3"/>
      <c r="C15936" s="3"/>
      <c r="D15936" s="3"/>
      <c r="E15936" s="3"/>
    </row>
    <row r="15937" spans="1:5" x14ac:dyDescent="0.3">
      <c r="A15937" s="3"/>
      <c r="B15937" s="3"/>
      <c r="C15937" s="3"/>
      <c r="D15937" s="3"/>
      <c r="E15937" s="3"/>
    </row>
    <row r="15938" spans="1:5" x14ac:dyDescent="0.3">
      <c r="A15938" s="3"/>
      <c r="B15938" s="3"/>
      <c r="C15938" s="3"/>
      <c r="D15938" s="3"/>
      <c r="E15938" s="3"/>
    </row>
    <row r="15939" spans="1:5" x14ac:dyDescent="0.3">
      <c r="A15939" s="3"/>
      <c r="B15939" s="3"/>
      <c r="C15939" s="3"/>
      <c r="D15939" s="3"/>
      <c r="E15939" s="3"/>
    </row>
    <row r="15940" spans="1:5" x14ac:dyDescent="0.3">
      <c r="A15940" s="3"/>
      <c r="B15940" s="3"/>
      <c r="C15940" s="3"/>
      <c r="D15940" s="3"/>
      <c r="E15940" s="3"/>
    </row>
    <row r="15941" spans="1:5" x14ac:dyDescent="0.3">
      <c r="A15941" s="3"/>
      <c r="B15941" s="3"/>
      <c r="C15941" s="3"/>
      <c r="D15941" s="3"/>
      <c r="E15941" s="3"/>
    </row>
    <row r="15942" spans="1:5" x14ac:dyDescent="0.3">
      <c r="A15942" s="3"/>
      <c r="B15942" s="3"/>
      <c r="C15942" s="3"/>
      <c r="D15942" s="3"/>
      <c r="E15942" s="3"/>
    </row>
    <row r="15943" spans="1:5" x14ac:dyDescent="0.3">
      <c r="A15943" s="3"/>
      <c r="B15943" s="3"/>
      <c r="C15943" s="3"/>
      <c r="D15943" s="3"/>
      <c r="E15943" s="3"/>
    </row>
    <row r="15944" spans="1:5" x14ac:dyDescent="0.3">
      <c r="A15944" s="3"/>
      <c r="B15944" s="3"/>
      <c r="C15944" s="3"/>
      <c r="D15944" s="3"/>
      <c r="E15944" s="3"/>
    </row>
    <row r="15945" spans="1:5" x14ac:dyDescent="0.3">
      <c r="A15945" s="3"/>
      <c r="B15945" s="3"/>
      <c r="C15945" s="3"/>
      <c r="D15945" s="3"/>
      <c r="E15945" s="3"/>
    </row>
    <row r="15946" spans="1:5" x14ac:dyDescent="0.3">
      <c r="A15946" s="3"/>
      <c r="B15946" s="3"/>
      <c r="C15946" s="3"/>
      <c r="D15946" s="3"/>
      <c r="E15946" s="3"/>
    </row>
    <row r="15947" spans="1:5" x14ac:dyDescent="0.3">
      <c r="A15947" s="3"/>
      <c r="B15947" s="3"/>
      <c r="C15947" s="3"/>
      <c r="D15947" s="3"/>
      <c r="E15947" s="3"/>
    </row>
    <row r="15948" spans="1:5" x14ac:dyDescent="0.3">
      <c r="A15948" s="3"/>
      <c r="B15948" s="3"/>
      <c r="C15948" s="3"/>
      <c r="D15948" s="3"/>
      <c r="E15948" s="3"/>
    </row>
    <row r="15949" spans="1:5" x14ac:dyDescent="0.3">
      <c r="A15949" s="3"/>
      <c r="B15949" s="3"/>
      <c r="C15949" s="3"/>
      <c r="D15949" s="3"/>
      <c r="E15949" s="3"/>
    </row>
    <row r="15950" spans="1:5" x14ac:dyDescent="0.3">
      <c r="A15950" s="3"/>
      <c r="B15950" s="3"/>
      <c r="C15950" s="3"/>
      <c r="D15950" s="3"/>
      <c r="E15950" s="3"/>
    </row>
    <row r="15951" spans="1:5" x14ac:dyDescent="0.3">
      <c r="A15951" s="3"/>
      <c r="B15951" s="3"/>
      <c r="C15951" s="3"/>
      <c r="D15951" s="3"/>
      <c r="E15951" s="3"/>
    </row>
    <row r="15952" spans="1:5" x14ac:dyDescent="0.3">
      <c r="A15952" s="3"/>
      <c r="B15952" s="3"/>
      <c r="C15952" s="3"/>
      <c r="D15952" s="3"/>
      <c r="E15952" s="3"/>
    </row>
    <row r="15953" spans="1:5" x14ac:dyDescent="0.3">
      <c r="A15953" s="3"/>
      <c r="B15953" s="3"/>
      <c r="C15953" s="3"/>
      <c r="D15953" s="3"/>
      <c r="E15953" s="3"/>
    </row>
    <row r="15954" spans="1:5" x14ac:dyDescent="0.3">
      <c r="A15954" s="3"/>
      <c r="B15954" s="3"/>
      <c r="C15954" s="3"/>
      <c r="D15954" s="3"/>
      <c r="E15954" s="3"/>
    </row>
    <row r="15955" spans="1:5" x14ac:dyDescent="0.3">
      <c r="A15955" s="3"/>
      <c r="B15955" s="3"/>
      <c r="C15955" s="3"/>
      <c r="D15955" s="3"/>
      <c r="E15955" s="3"/>
    </row>
    <row r="15956" spans="1:5" x14ac:dyDescent="0.3">
      <c r="A15956" s="3"/>
      <c r="B15956" s="3"/>
      <c r="C15956" s="3"/>
      <c r="D15956" s="3"/>
      <c r="E15956" s="3"/>
    </row>
    <row r="15957" spans="1:5" x14ac:dyDescent="0.3">
      <c r="A15957" s="3"/>
      <c r="B15957" s="3"/>
      <c r="C15957" s="3"/>
      <c r="D15957" s="3"/>
      <c r="E15957" s="3"/>
    </row>
    <row r="15958" spans="1:5" x14ac:dyDescent="0.3">
      <c r="A15958" s="3"/>
      <c r="B15958" s="3"/>
      <c r="C15958" s="3"/>
      <c r="D15958" s="3"/>
      <c r="E15958" s="3"/>
    </row>
    <row r="15959" spans="1:5" x14ac:dyDescent="0.3">
      <c r="A15959" s="3"/>
      <c r="B15959" s="3"/>
      <c r="C15959" s="3"/>
      <c r="D15959" s="3"/>
      <c r="E15959" s="3"/>
    </row>
    <row r="15960" spans="1:5" x14ac:dyDescent="0.3">
      <c r="A15960" s="3"/>
      <c r="B15960" s="3"/>
      <c r="C15960" s="3"/>
      <c r="D15960" s="3"/>
      <c r="E15960" s="3"/>
    </row>
    <row r="15961" spans="1:5" x14ac:dyDescent="0.3">
      <c r="A15961" s="3"/>
      <c r="B15961" s="3"/>
      <c r="C15961" s="3"/>
      <c r="D15961" s="3"/>
      <c r="E15961" s="3"/>
    </row>
    <row r="15962" spans="1:5" x14ac:dyDescent="0.3">
      <c r="A15962" s="3"/>
      <c r="B15962" s="3"/>
      <c r="C15962" s="3"/>
      <c r="D15962" s="3"/>
      <c r="E15962" s="3"/>
    </row>
    <row r="15963" spans="1:5" x14ac:dyDescent="0.3">
      <c r="A15963" s="3"/>
      <c r="B15963" s="3"/>
      <c r="C15963" s="3"/>
      <c r="D15963" s="3"/>
      <c r="E15963" s="3"/>
    </row>
    <row r="15964" spans="1:5" x14ac:dyDescent="0.3">
      <c r="A15964" s="3"/>
      <c r="B15964" s="3"/>
      <c r="C15964" s="3"/>
      <c r="D15964" s="3"/>
      <c r="E15964" s="3"/>
    </row>
    <row r="15965" spans="1:5" x14ac:dyDescent="0.3">
      <c r="A15965" s="3"/>
      <c r="B15965" s="3"/>
      <c r="C15965" s="3"/>
      <c r="D15965" s="3"/>
      <c r="E15965" s="3"/>
    </row>
    <row r="15966" spans="1:5" x14ac:dyDescent="0.3">
      <c r="A15966" s="3"/>
      <c r="B15966" s="3"/>
      <c r="C15966" s="3"/>
      <c r="D15966" s="3"/>
      <c r="E15966" s="3"/>
    </row>
    <row r="15967" spans="1:5" x14ac:dyDescent="0.3">
      <c r="A15967" s="3"/>
      <c r="B15967" s="3"/>
      <c r="C15967" s="3"/>
      <c r="D15967" s="3"/>
      <c r="E15967" s="3"/>
    </row>
    <row r="15968" spans="1:5" x14ac:dyDescent="0.3">
      <c r="A15968" s="3"/>
      <c r="B15968" s="3"/>
      <c r="C15968" s="3"/>
      <c r="D15968" s="3"/>
      <c r="E15968" s="3"/>
    </row>
    <row r="15969" spans="1:5" x14ac:dyDescent="0.3">
      <c r="A15969" s="3"/>
      <c r="B15969" s="3"/>
      <c r="C15969" s="3"/>
      <c r="D15969" s="3"/>
      <c r="E15969" s="3"/>
    </row>
    <row r="15970" spans="1:5" x14ac:dyDescent="0.3">
      <c r="A15970" s="3"/>
      <c r="B15970" s="3"/>
      <c r="C15970" s="3"/>
      <c r="D15970" s="3"/>
      <c r="E15970" s="3"/>
    </row>
    <row r="15971" spans="1:5" x14ac:dyDescent="0.3">
      <c r="A15971" s="3"/>
      <c r="B15971" s="3"/>
      <c r="C15971" s="3"/>
      <c r="D15971" s="3"/>
      <c r="E15971" s="3"/>
    </row>
    <row r="15972" spans="1:5" x14ac:dyDescent="0.3">
      <c r="A15972" s="3"/>
      <c r="B15972" s="3"/>
      <c r="C15972" s="3"/>
      <c r="D15972" s="3"/>
      <c r="E15972" s="3"/>
    </row>
    <row r="15973" spans="1:5" x14ac:dyDescent="0.3">
      <c r="A15973" s="3"/>
      <c r="B15973" s="3"/>
      <c r="C15973" s="3"/>
      <c r="D15973" s="3"/>
      <c r="E15973" s="3"/>
    </row>
    <row r="15974" spans="1:5" x14ac:dyDescent="0.3">
      <c r="A15974" s="3"/>
      <c r="B15974" s="3"/>
      <c r="C15974" s="3"/>
      <c r="D15974" s="3"/>
      <c r="E15974" s="3"/>
    </row>
    <row r="15975" spans="1:5" x14ac:dyDescent="0.3">
      <c r="A15975" s="3"/>
      <c r="B15975" s="3"/>
      <c r="C15975" s="3"/>
      <c r="D15975" s="3"/>
      <c r="E15975" s="3"/>
    </row>
    <row r="15976" spans="1:5" x14ac:dyDescent="0.3">
      <c r="A15976" s="3"/>
      <c r="B15976" s="3"/>
      <c r="C15976" s="3"/>
      <c r="D15976" s="3"/>
      <c r="E15976" s="3"/>
    </row>
    <row r="15977" spans="1:5" x14ac:dyDescent="0.3">
      <c r="A15977" s="3"/>
      <c r="B15977" s="3"/>
      <c r="C15977" s="3"/>
      <c r="D15977" s="3"/>
      <c r="E15977" s="3"/>
    </row>
    <row r="15978" spans="1:5" x14ac:dyDescent="0.3">
      <c r="A15978" s="3"/>
      <c r="B15978" s="3"/>
      <c r="C15978" s="3"/>
      <c r="D15978" s="3"/>
      <c r="E15978" s="3"/>
    </row>
    <row r="15979" spans="1:5" x14ac:dyDescent="0.3">
      <c r="A15979" s="3"/>
      <c r="B15979" s="3"/>
      <c r="C15979" s="3"/>
      <c r="D15979" s="3"/>
      <c r="E15979" s="3"/>
    </row>
    <row r="15980" spans="1:5" x14ac:dyDescent="0.3">
      <c r="A15980" s="3"/>
      <c r="B15980" s="3"/>
      <c r="C15980" s="3"/>
      <c r="D15980" s="3"/>
      <c r="E15980" s="3"/>
    </row>
    <row r="15981" spans="1:5" x14ac:dyDescent="0.3">
      <c r="A15981" s="3"/>
      <c r="B15981" s="3"/>
      <c r="C15981" s="3"/>
      <c r="D15981" s="3"/>
      <c r="E15981" s="3"/>
    </row>
    <row r="15982" spans="1:5" x14ac:dyDescent="0.3">
      <c r="A15982" s="3"/>
      <c r="B15982" s="3"/>
      <c r="C15982" s="3"/>
      <c r="D15982" s="3"/>
      <c r="E15982" s="3"/>
    </row>
    <row r="15983" spans="1:5" x14ac:dyDescent="0.3">
      <c r="A15983" s="3"/>
      <c r="B15983" s="3"/>
      <c r="C15983" s="3"/>
      <c r="D15983" s="3"/>
      <c r="E15983" s="3"/>
    </row>
    <row r="15984" spans="1:5" x14ac:dyDescent="0.3">
      <c r="A15984" s="3"/>
      <c r="B15984" s="3"/>
      <c r="C15984" s="3"/>
      <c r="D15984" s="3"/>
      <c r="E15984" s="3"/>
    </row>
    <row r="15985" spans="1:5" x14ac:dyDescent="0.3">
      <c r="A15985" s="3"/>
      <c r="B15985" s="3"/>
      <c r="C15985" s="3"/>
      <c r="D15985" s="3"/>
      <c r="E15985" s="3"/>
    </row>
    <row r="15986" spans="1:5" x14ac:dyDescent="0.3">
      <c r="A15986" s="3"/>
      <c r="B15986" s="3"/>
      <c r="C15986" s="3"/>
      <c r="D15986" s="3"/>
      <c r="E15986" s="3"/>
    </row>
    <row r="15987" spans="1:5" x14ac:dyDescent="0.3">
      <c r="A15987" s="3"/>
      <c r="B15987" s="3"/>
      <c r="C15987" s="3"/>
      <c r="D15987" s="3"/>
      <c r="E15987" s="3"/>
    </row>
    <row r="15988" spans="1:5" x14ac:dyDescent="0.3">
      <c r="A15988" s="3"/>
      <c r="B15988" s="3"/>
      <c r="C15988" s="3"/>
      <c r="D15988" s="3"/>
      <c r="E15988" s="3"/>
    </row>
    <row r="15989" spans="1:5" x14ac:dyDescent="0.3">
      <c r="A15989" s="3"/>
      <c r="B15989" s="3"/>
      <c r="C15989" s="3"/>
      <c r="D15989" s="3"/>
      <c r="E15989" s="3"/>
    </row>
    <row r="15990" spans="1:5" x14ac:dyDescent="0.3">
      <c r="A15990" s="3"/>
      <c r="B15990" s="3"/>
      <c r="C15990" s="3"/>
      <c r="D15990" s="3"/>
      <c r="E15990" s="3"/>
    </row>
    <row r="15991" spans="1:5" x14ac:dyDescent="0.3">
      <c r="A15991" s="3"/>
      <c r="B15991" s="3"/>
      <c r="C15991" s="3"/>
      <c r="D15991" s="3"/>
      <c r="E15991" s="3"/>
    </row>
    <row r="15992" spans="1:5" x14ac:dyDescent="0.3">
      <c r="A15992" s="3"/>
      <c r="B15992" s="3"/>
      <c r="C15992" s="3"/>
      <c r="D15992" s="3"/>
      <c r="E15992" s="3"/>
    </row>
    <row r="15993" spans="1:5" x14ac:dyDescent="0.3">
      <c r="A15993" s="3"/>
      <c r="B15993" s="3"/>
      <c r="C15993" s="3"/>
      <c r="D15993" s="3"/>
      <c r="E15993" s="3"/>
    </row>
    <row r="15994" spans="1:5" x14ac:dyDescent="0.3">
      <c r="A15994" s="3"/>
      <c r="B15994" s="3"/>
      <c r="C15994" s="3"/>
      <c r="D15994" s="3"/>
      <c r="E15994" s="3"/>
    </row>
    <row r="15995" spans="1:5" x14ac:dyDescent="0.3">
      <c r="A15995" s="3"/>
      <c r="B15995" s="3"/>
      <c r="C15995" s="3"/>
      <c r="D15995" s="3"/>
      <c r="E15995" s="3"/>
    </row>
    <row r="15996" spans="1:5" x14ac:dyDescent="0.3">
      <c r="A15996" s="3"/>
      <c r="B15996" s="3"/>
      <c r="C15996" s="3"/>
      <c r="D15996" s="3"/>
      <c r="E15996" s="3"/>
    </row>
    <row r="15997" spans="1:5" x14ac:dyDescent="0.3">
      <c r="A15997" s="3"/>
      <c r="B15997" s="3"/>
      <c r="C15997" s="3"/>
      <c r="D15997" s="3"/>
      <c r="E15997" s="3"/>
    </row>
    <row r="15998" spans="1:5" x14ac:dyDescent="0.3">
      <c r="A15998" s="3"/>
      <c r="B15998" s="3"/>
      <c r="C15998" s="3"/>
      <c r="D15998" s="3"/>
      <c r="E15998" s="3"/>
    </row>
    <row r="15999" spans="1:5" x14ac:dyDescent="0.3">
      <c r="A15999" s="3"/>
      <c r="B15999" s="3"/>
      <c r="C15999" s="3"/>
      <c r="D15999" s="3"/>
      <c r="E15999" s="3"/>
    </row>
    <row r="16000" spans="1:5" x14ac:dyDescent="0.3">
      <c r="A16000" s="3"/>
      <c r="B16000" s="3"/>
      <c r="C16000" s="3"/>
      <c r="D16000" s="3"/>
      <c r="E16000" s="3"/>
    </row>
    <row r="16001" spans="1:5" x14ac:dyDescent="0.3">
      <c r="A16001" s="3"/>
      <c r="B16001" s="3"/>
      <c r="C16001" s="3"/>
      <c r="D16001" s="3"/>
      <c r="E16001" s="3"/>
    </row>
    <row r="16002" spans="1:5" x14ac:dyDescent="0.3">
      <c r="A16002" s="3"/>
      <c r="B16002" s="3"/>
      <c r="C16002" s="3"/>
      <c r="D16002" s="3"/>
      <c r="E16002" s="3"/>
    </row>
    <row r="16003" spans="1:5" x14ac:dyDescent="0.3">
      <c r="A16003" s="3"/>
      <c r="B16003" s="3"/>
      <c r="C16003" s="3"/>
      <c r="D16003" s="3"/>
      <c r="E16003" s="3"/>
    </row>
    <row r="16004" spans="1:5" x14ac:dyDescent="0.3">
      <c r="A16004" s="3"/>
      <c r="B16004" s="3"/>
      <c r="C16004" s="3"/>
      <c r="D16004" s="3"/>
      <c r="E16004" s="3"/>
    </row>
    <row r="16005" spans="1:5" x14ac:dyDescent="0.3">
      <c r="A16005" s="3"/>
      <c r="B16005" s="3"/>
      <c r="C16005" s="3"/>
      <c r="D16005" s="3"/>
      <c r="E16005" s="3"/>
    </row>
    <row r="16006" spans="1:5" x14ac:dyDescent="0.3">
      <c r="A16006" s="3"/>
      <c r="B16006" s="3"/>
      <c r="C16006" s="3"/>
      <c r="D16006" s="3"/>
      <c r="E16006" s="3"/>
    </row>
    <row r="16007" spans="1:5" x14ac:dyDescent="0.3">
      <c r="A16007" s="3"/>
      <c r="B16007" s="3"/>
      <c r="C16007" s="3"/>
      <c r="D16007" s="3"/>
      <c r="E16007" s="3"/>
    </row>
    <row r="16008" spans="1:5" x14ac:dyDescent="0.3">
      <c r="A16008" s="3"/>
      <c r="B16008" s="3"/>
      <c r="C16008" s="3"/>
      <c r="D16008" s="3"/>
      <c r="E16008" s="3"/>
    </row>
    <row r="16009" spans="1:5" x14ac:dyDescent="0.3">
      <c r="A16009" s="3"/>
      <c r="B16009" s="3"/>
      <c r="C16009" s="3"/>
      <c r="D16009" s="3"/>
      <c r="E16009" s="3"/>
    </row>
    <row r="16010" spans="1:5" x14ac:dyDescent="0.3">
      <c r="A16010" s="3"/>
      <c r="B16010" s="3"/>
      <c r="C16010" s="3"/>
      <c r="D16010" s="3"/>
      <c r="E16010" s="3"/>
    </row>
    <row r="16011" spans="1:5" x14ac:dyDescent="0.3">
      <c r="A16011" s="3"/>
      <c r="B16011" s="3"/>
      <c r="C16011" s="3"/>
      <c r="D16011" s="3"/>
      <c r="E16011" s="3"/>
    </row>
    <row r="16012" spans="1:5" x14ac:dyDescent="0.3">
      <c r="A16012" s="3"/>
      <c r="B16012" s="3"/>
      <c r="C16012" s="3"/>
      <c r="D16012" s="3"/>
      <c r="E16012" s="3"/>
    </row>
    <row r="16013" spans="1:5" x14ac:dyDescent="0.3">
      <c r="A16013" s="3"/>
      <c r="B16013" s="3"/>
      <c r="C16013" s="3"/>
      <c r="D16013" s="3"/>
      <c r="E16013" s="3"/>
    </row>
    <row r="16014" spans="1:5" x14ac:dyDescent="0.3">
      <c r="A16014" s="3"/>
      <c r="B16014" s="3"/>
      <c r="C16014" s="3"/>
      <c r="D16014" s="3"/>
      <c r="E16014" s="3"/>
    </row>
    <row r="16015" spans="1:5" x14ac:dyDescent="0.3">
      <c r="A16015" s="3"/>
      <c r="B16015" s="3"/>
      <c r="C16015" s="3"/>
      <c r="D16015" s="3"/>
      <c r="E16015" s="3"/>
    </row>
    <row r="16016" spans="1:5" x14ac:dyDescent="0.3">
      <c r="A16016" s="3"/>
      <c r="B16016" s="3"/>
      <c r="C16016" s="3"/>
      <c r="D16016" s="3"/>
      <c r="E16016" s="3"/>
    </row>
    <row r="16017" spans="1:5" x14ac:dyDescent="0.3">
      <c r="A16017" s="3"/>
      <c r="B16017" s="3"/>
      <c r="C16017" s="3"/>
      <c r="D16017" s="3"/>
      <c r="E16017" s="3"/>
    </row>
    <row r="16018" spans="1:5" x14ac:dyDescent="0.3">
      <c r="A16018" s="3"/>
      <c r="B16018" s="3"/>
      <c r="C16018" s="3"/>
      <c r="D16018" s="3"/>
      <c r="E16018" s="3"/>
    </row>
    <row r="16019" spans="1:5" x14ac:dyDescent="0.3">
      <c r="A16019" s="3"/>
      <c r="B16019" s="3"/>
      <c r="C16019" s="3"/>
      <c r="D16019" s="3"/>
      <c r="E16019" s="3"/>
    </row>
    <row r="16020" spans="1:5" x14ac:dyDescent="0.3">
      <c r="A16020" s="3"/>
      <c r="B16020" s="3"/>
      <c r="C16020" s="3"/>
      <c r="D16020" s="3"/>
      <c r="E16020" s="3"/>
    </row>
    <row r="16021" spans="1:5" x14ac:dyDescent="0.3">
      <c r="A16021" s="3"/>
      <c r="B16021" s="3"/>
      <c r="C16021" s="3"/>
      <c r="D16021" s="3"/>
      <c r="E16021" s="3"/>
    </row>
    <row r="16022" spans="1:5" x14ac:dyDescent="0.3">
      <c r="A16022" s="3"/>
      <c r="B16022" s="3"/>
      <c r="C16022" s="3"/>
      <c r="D16022" s="3"/>
      <c r="E16022" s="3"/>
    </row>
    <row r="16023" spans="1:5" x14ac:dyDescent="0.3">
      <c r="A16023" s="3"/>
      <c r="B16023" s="3"/>
      <c r="C16023" s="3"/>
      <c r="D16023" s="3"/>
      <c r="E16023" s="3"/>
    </row>
    <row r="16024" spans="1:5" x14ac:dyDescent="0.3">
      <c r="A16024" s="3"/>
      <c r="B16024" s="3"/>
      <c r="C16024" s="3"/>
      <c r="D16024" s="3"/>
      <c r="E16024" s="3"/>
    </row>
    <row r="16025" spans="1:5" x14ac:dyDescent="0.3">
      <c r="A16025" s="3"/>
      <c r="B16025" s="3"/>
      <c r="C16025" s="3"/>
      <c r="D16025" s="3"/>
      <c r="E16025" s="3"/>
    </row>
    <row r="16026" spans="1:5" x14ac:dyDescent="0.3">
      <c r="A16026" s="3"/>
      <c r="B16026" s="3"/>
      <c r="C16026" s="3"/>
      <c r="D16026" s="3"/>
      <c r="E16026" s="3"/>
    </row>
    <row r="16027" spans="1:5" x14ac:dyDescent="0.3">
      <c r="A16027" s="3"/>
      <c r="B16027" s="3"/>
      <c r="C16027" s="3"/>
      <c r="D16027" s="3"/>
      <c r="E16027" s="3"/>
    </row>
    <row r="16028" spans="1:5" x14ac:dyDescent="0.3">
      <c r="A16028" s="3"/>
      <c r="B16028" s="3"/>
      <c r="C16028" s="3"/>
      <c r="D16028" s="3"/>
      <c r="E16028" s="3"/>
    </row>
    <row r="16029" spans="1:5" x14ac:dyDescent="0.3">
      <c r="A16029" s="3"/>
      <c r="B16029" s="3"/>
      <c r="C16029" s="3"/>
      <c r="D16029" s="3"/>
      <c r="E16029" s="3"/>
    </row>
    <row r="16030" spans="1:5" x14ac:dyDescent="0.3">
      <c r="A16030" s="3"/>
      <c r="B16030" s="3"/>
      <c r="C16030" s="3"/>
      <c r="D16030" s="3"/>
      <c r="E16030" s="3"/>
    </row>
    <row r="16031" spans="1:5" x14ac:dyDescent="0.3">
      <c r="A16031" s="3"/>
      <c r="B16031" s="3"/>
      <c r="C16031" s="3"/>
      <c r="D16031" s="3"/>
      <c r="E16031" s="3"/>
    </row>
    <row r="16032" spans="1:5" x14ac:dyDescent="0.3">
      <c r="A16032" s="3"/>
      <c r="B16032" s="3"/>
      <c r="C16032" s="3"/>
      <c r="D16032" s="3"/>
      <c r="E16032" s="3"/>
    </row>
    <row r="16033" spans="1:5" x14ac:dyDescent="0.3">
      <c r="A16033" s="3"/>
      <c r="B16033" s="3"/>
      <c r="C16033" s="3"/>
      <c r="D16033" s="3"/>
      <c r="E16033" s="3"/>
    </row>
    <row r="16034" spans="1:5" x14ac:dyDescent="0.3">
      <c r="A16034" s="3"/>
      <c r="B16034" s="3"/>
      <c r="C16034" s="3"/>
      <c r="D16034" s="3"/>
      <c r="E16034" s="3"/>
    </row>
    <row r="16035" spans="1:5" x14ac:dyDescent="0.3">
      <c r="A16035" s="3"/>
      <c r="B16035" s="3"/>
      <c r="C16035" s="3"/>
      <c r="D16035" s="3"/>
      <c r="E16035" s="3"/>
    </row>
    <row r="16036" spans="1:5" x14ac:dyDescent="0.3">
      <c r="A16036" s="3"/>
      <c r="B16036" s="3"/>
      <c r="C16036" s="3"/>
      <c r="D16036" s="3"/>
      <c r="E16036" s="3"/>
    </row>
    <row r="16037" spans="1:5" x14ac:dyDescent="0.3">
      <c r="A16037" s="3"/>
      <c r="B16037" s="3"/>
      <c r="C16037" s="3"/>
      <c r="D16037" s="3"/>
      <c r="E16037" s="3"/>
    </row>
    <row r="16038" spans="1:5" x14ac:dyDescent="0.3">
      <c r="A16038" s="3"/>
      <c r="B16038" s="3"/>
      <c r="C16038" s="3"/>
      <c r="D16038" s="3"/>
      <c r="E16038" s="3"/>
    </row>
    <row r="16039" spans="1:5" x14ac:dyDescent="0.3">
      <c r="A16039" s="3"/>
      <c r="B16039" s="3"/>
      <c r="C16039" s="3"/>
      <c r="D16039" s="3"/>
      <c r="E16039" s="3"/>
    </row>
    <row r="16040" spans="1:5" x14ac:dyDescent="0.3">
      <c r="A16040" s="3"/>
      <c r="B16040" s="3"/>
      <c r="C16040" s="3"/>
      <c r="D16040" s="3"/>
      <c r="E16040" s="3"/>
    </row>
    <row r="16041" spans="1:5" x14ac:dyDescent="0.3">
      <c r="A16041" s="3"/>
      <c r="B16041" s="3"/>
      <c r="C16041" s="3"/>
      <c r="D16041" s="3"/>
      <c r="E16041" s="3"/>
    </row>
    <row r="16042" spans="1:5" x14ac:dyDescent="0.3">
      <c r="A16042" s="3"/>
      <c r="B16042" s="3"/>
      <c r="C16042" s="3"/>
      <c r="D16042" s="3"/>
      <c r="E16042" s="3"/>
    </row>
    <row r="16043" spans="1:5" x14ac:dyDescent="0.3">
      <c r="A16043" s="3"/>
      <c r="B16043" s="3"/>
      <c r="C16043" s="3"/>
      <c r="D16043" s="3"/>
      <c r="E16043" s="3"/>
    </row>
    <row r="16044" spans="1:5" x14ac:dyDescent="0.3">
      <c r="A16044" s="3"/>
      <c r="B16044" s="3"/>
      <c r="C16044" s="3"/>
      <c r="D16044" s="3"/>
      <c r="E16044" s="3"/>
    </row>
    <row r="16045" spans="1:5" x14ac:dyDescent="0.3">
      <c r="A16045" s="3"/>
      <c r="B16045" s="3"/>
      <c r="C16045" s="3"/>
      <c r="D16045" s="3"/>
      <c r="E16045" s="3"/>
    </row>
    <row r="16046" spans="1:5" x14ac:dyDescent="0.3">
      <c r="A16046" s="3"/>
      <c r="B16046" s="3"/>
      <c r="C16046" s="3"/>
      <c r="D16046" s="3"/>
      <c r="E16046" s="3"/>
    </row>
    <row r="16047" spans="1:5" x14ac:dyDescent="0.3">
      <c r="A16047" s="3"/>
      <c r="B16047" s="3"/>
      <c r="C16047" s="3"/>
      <c r="D16047" s="3"/>
      <c r="E16047" s="3"/>
    </row>
    <row r="16048" spans="1:5" x14ac:dyDescent="0.3">
      <c r="A16048" s="3"/>
      <c r="B16048" s="3"/>
      <c r="C16048" s="3"/>
      <c r="D16048" s="3"/>
      <c r="E16048" s="3"/>
    </row>
    <row r="16049" spans="1:5" x14ac:dyDescent="0.3">
      <c r="A16049" s="3"/>
      <c r="B16049" s="3"/>
      <c r="C16049" s="3"/>
      <c r="D16049" s="3"/>
      <c r="E16049" s="3"/>
    </row>
    <row r="16050" spans="1:5" x14ac:dyDescent="0.3">
      <c r="A16050" s="3"/>
      <c r="B16050" s="3"/>
      <c r="C16050" s="3"/>
      <c r="D16050" s="3"/>
      <c r="E16050" s="3"/>
    </row>
    <row r="16051" spans="1:5" x14ac:dyDescent="0.3">
      <c r="A16051" s="3"/>
      <c r="B16051" s="3"/>
      <c r="C16051" s="3"/>
      <c r="D16051" s="3"/>
      <c r="E16051" s="3"/>
    </row>
    <row r="16052" spans="1:5" x14ac:dyDescent="0.3">
      <c r="A16052" s="3"/>
      <c r="B16052" s="3"/>
      <c r="C16052" s="3"/>
      <c r="D16052" s="3"/>
      <c r="E16052" s="3"/>
    </row>
    <row r="16053" spans="1:5" x14ac:dyDescent="0.3">
      <c r="A16053" s="3"/>
      <c r="B16053" s="3"/>
      <c r="C16053" s="3"/>
      <c r="D16053" s="3"/>
      <c r="E16053" s="3"/>
    </row>
    <row r="16054" spans="1:5" x14ac:dyDescent="0.3">
      <c r="A16054" s="3"/>
      <c r="B16054" s="3"/>
      <c r="C16054" s="3"/>
      <c r="D16054" s="3"/>
      <c r="E16054" s="3"/>
    </row>
    <row r="16055" spans="1:5" x14ac:dyDescent="0.3">
      <c r="A16055" s="3"/>
      <c r="B16055" s="3"/>
      <c r="C16055" s="3"/>
      <c r="D16055" s="3"/>
      <c r="E16055" s="3"/>
    </row>
    <row r="16056" spans="1:5" x14ac:dyDescent="0.3">
      <c r="A16056" s="3"/>
      <c r="B16056" s="3"/>
      <c r="C16056" s="3"/>
      <c r="D16056" s="3"/>
      <c r="E16056" s="3"/>
    </row>
    <row r="16057" spans="1:5" x14ac:dyDescent="0.3">
      <c r="A16057" s="3"/>
      <c r="B16057" s="3"/>
      <c r="C16057" s="3"/>
      <c r="D16057" s="3"/>
      <c r="E16057" s="3"/>
    </row>
    <row r="16058" spans="1:5" x14ac:dyDescent="0.3">
      <c r="A16058" s="3"/>
      <c r="B16058" s="3"/>
      <c r="C16058" s="3"/>
      <c r="D16058" s="3"/>
      <c r="E16058" s="3"/>
    </row>
    <row r="16059" spans="1:5" x14ac:dyDescent="0.3">
      <c r="A16059" s="3"/>
      <c r="B16059" s="3"/>
      <c r="C16059" s="3"/>
      <c r="D16059" s="3"/>
      <c r="E16059" s="3"/>
    </row>
    <row r="16060" spans="1:5" x14ac:dyDescent="0.3">
      <c r="A16060" s="3"/>
      <c r="B16060" s="3"/>
      <c r="C16060" s="3"/>
      <c r="D16060" s="3"/>
      <c r="E16060" s="3"/>
    </row>
    <row r="16061" spans="1:5" x14ac:dyDescent="0.3">
      <c r="A16061" s="3"/>
      <c r="B16061" s="3"/>
      <c r="C16061" s="3"/>
      <c r="D16061" s="3"/>
      <c r="E16061" s="3"/>
    </row>
    <row r="16062" spans="1:5" x14ac:dyDescent="0.3">
      <c r="A16062" s="3"/>
      <c r="B16062" s="3"/>
      <c r="C16062" s="3"/>
      <c r="D16062" s="3"/>
      <c r="E16062" s="3"/>
    </row>
    <row r="16063" spans="1:5" x14ac:dyDescent="0.3">
      <c r="A16063" s="3"/>
      <c r="B16063" s="3"/>
      <c r="C16063" s="3"/>
      <c r="D16063" s="3"/>
      <c r="E16063" s="3"/>
    </row>
    <row r="16064" spans="1:5" x14ac:dyDescent="0.3">
      <c r="A16064" s="3"/>
      <c r="B16064" s="3"/>
      <c r="C16064" s="3"/>
      <c r="D16064" s="3"/>
      <c r="E16064" s="3"/>
    </row>
    <row r="16065" spans="1:5" x14ac:dyDescent="0.3">
      <c r="A16065" s="3"/>
      <c r="B16065" s="3"/>
      <c r="C16065" s="3"/>
      <c r="D16065" s="3"/>
      <c r="E16065" s="3"/>
    </row>
    <row r="16066" spans="1:5" x14ac:dyDescent="0.3">
      <c r="A16066" s="3"/>
      <c r="B16066" s="3"/>
      <c r="C16066" s="3"/>
      <c r="D16066" s="3"/>
      <c r="E16066" s="3"/>
    </row>
    <row r="16067" spans="1:5" x14ac:dyDescent="0.3">
      <c r="A16067" s="3"/>
      <c r="B16067" s="3"/>
      <c r="C16067" s="3"/>
      <c r="D16067" s="3"/>
      <c r="E16067" s="3"/>
    </row>
    <row r="16068" spans="1:5" x14ac:dyDescent="0.3">
      <c r="A16068" s="3"/>
      <c r="B16068" s="3"/>
      <c r="C16068" s="3"/>
      <c r="D16068" s="3"/>
      <c r="E16068" s="3"/>
    </row>
    <row r="16069" spans="1:5" x14ac:dyDescent="0.3">
      <c r="A16069" s="3"/>
      <c r="B16069" s="3"/>
      <c r="C16069" s="3"/>
      <c r="D16069" s="3"/>
      <c r="E16069" s="3"/>
    </row>
    <row r="16070" spans="1:5" x14ac:dyDescent="0.3">
      <c r="A16070" s="3"/>
      <c r="B16070" s="3"/>
      <c r="C16070" s="3"/>
      <c r="D16070" s="3"/>
      <c r="E16070" s="3"/>
    </row>
    <row r="16071" spans="1:5" x14ac:dyDescent="0.3">
      <c r="A16071" s="3"/>
      <c r="B16071" s="3"/>
      <c r="C16071" s="3"/>
      <c r="D16071" s="3"/>
      <c r="E16071" s="3"/>
    </row>
    <row r="16072" spans="1:5" x14ac:dyDescent="0.3">
      <c r="A16072" s="3"/>
      <c r="B16072" s="3"/>
      <c r="C16072" s="3"/>
      <c r="D16072" s="3"/>
      <c r="E16072" s="3"/>
    </row>
    <row r="16073" spans="1:5" x14ac:dyDescent="0.3">
      <c r="A16073" s="3"/>
      <c r="B16073" s="3"/>
      <c r="C16073" s="3"/>
      <c r="D16073" s="3"/>
      <c r="E16073" s="3"/>
    </row>
    <row r="16074" spans="1:5" x14ac:dyDescent="0.3">
      <c r="A16074" s="3"/>
      <c r="B16074" s="3"/>
      <c r="C16074" s="3"/>
      <c r="D16074" s="3"/>
      <c r="E16074" s="3"/>
    </row>
    <row r="16075" spans="1:5" x14ac:dyDescent="0.3">
      <c r="A16075" s="3"/>
      <c r="B16075" s="3"/>
      <c r="C16075" s="3"/>
      <c r="D16075" s="3"/>
      <c r="E16075" s="3"/>
    </row>
    <row r="16076" spans="1:5" x14ac:dyDescent="0.3">
      <c r="A16076" s="3"/>
      <c r="B16076" s="3"/>
      <c r="C16076" s="3"/>
      <c r="D16076" s="3"/>
      <c r="E16076" s="3"/>
    </row>
    <row r="16077" spans="1:5" x14ac:dyDescent="0.3">
      <c r="A16077" s="3"/>
      <c r="B16077" s="3"/>
      <c r="C16077" s="3"/>
      <c r="D16077" s="3"/>
      <c r="E16077" s="3"/>
    </row>
    <row r="16078" spans="1:5" x14ac:dyDescent="0.3">
      <c r="A16078" s="3"/>
      <c r="B16078" s="3"/>
      <c r="C16078" s="3"/>
      <c r="D16078" s="3"/>
      <c r="E16078" s="3"/>
    </row>
    <row r="16079" spans="1:5" x14ac:dyDescent="0.3">
      <c r="A16079" s="3"/>
      <c r="B16079" s="3"/>
      <c r="C16079" s="3"/>
      <c r="D16079" s="3"/>
      <c r="E16079" s="3"/>
    </row>
    <row r="16080" spans="1:5" x14ac:dyDescent="0.3">
      <c r="A16080" s="3"/>
      <c r="B16080" s="3"/>
      <c r="C16080" s="3"/>
      <c r="D16080" s="3"/>
      <c r="E16080" s="3"/>
    </row>
    <row r="16081" spans="1:5" x14ac:dyDescent="0.3">
      <c r="A16081" s="3"/>
      <c r="B16081" s="3"/>
      <c r="C16081" s="3"/>
      <c r="D16081" s="3"/>
      <c r="E16081" s="3"/>
    </row>
    <row r="16082" spans="1:5" x14ac:dyDescent="0.3">
      <c r="A16082" s="3"/>
      <c r="B16082" s="3"/>
      <c r="C16082" s="3"/>
      <c r="D16082" s="3"/>
      <c r="E16082" s="3"/>
    </row>
    <row r="16083" spans="1:5" x14ac:dyDescent="0.3">
      <c r="A16083" s="3"/>
      <c r="B16083" s="3"/>
      <c r="C16083" s="3"/>
      <c r="D16083" s="3"/>
      <c r="E16083" s="3"/>
    </row>
    <row r="16084" spans="1:5" x14ac:dyDescent="0.3">
      <c r="A16084" s="3"/>
      <c r="B16084" s="3"/>
      <c r="C16084" s="3"/>
      <c r="D16084" s="3"/>
      <c r="E16084" s="3"/>
    </row>
    <row r="16085" spans="1:5" x14ac:dyDescent="0.3">
      <c r="A16085" s="3"/>
      <c r="B16085" s="3"/>
      <c r="C16085" s="3"/>
      <c r="D16085" s="3"/>
      <c r="E16085" s="3"/>
    </row>
    <row r="16086" spans="1:5" x14ac:dyDescent="0.3">
      <c r="A16086" s="3"/>
      <c r="B16086" s="3"/>
      <c r="C16086" s="3"/>
      <c r="D16086" s="3"/>
      <c r="E16086" s="3"/>
    </row>
    <row r="16087" spans="1:5" x14ac:dyDescent="0.3">
      <c r="A16087" s="3"/>
      <c r="B16087" s="3"/>
      <c r="C16087" s="3"/>
      <c r="D16087" s="3"/>
      <c r="E16087" s="3"/>
    </row>
    <row r="16088" spans="1:5" x14ac:dyDescent="0.3">
      <c r="A16088" s="3"/>
      <c r="B16088" s="3"/>
      <c r="C16088" s="3"/>
      <c r="D16088" s="3"/>
      <c r="E16088" s="3"/>
    </row>
    <row r="16089" spans="1:5" x14ac:dyDescent="0.3">
      <c r="A16089" s="3"/>
      <c r="B16089" s="3"/>
      <c r="C16089" s="3"/>
      <c r="D16089" s="3"/>
      <c r="E16089" s="3"/>
    </row>
    <row r="16090" spans="1:5" x14ac:dyDescent="0.3">
      <c r="A16090" s="3"/>
      <c r="B16090" s="3"/>
      <c r="C16090" s="3"/>
      <c r="D16090" s="3"/>
      <c r="E16090" s="3"/>
    </row>
    <row r="16091" spans="1:5" x14ac:dyDescent="0.3">
      <c r="A16091" s="3"/>
      <c r="B16091" s="3"/>
      <c r="C16091" s="3"/>
      <c r="D16091" s="3"/>
      <c r="E16091" s="3"/>
    </row>
    <row r="16092" spans="1:5" x14ac:dyDescent="0.3">
      <c r="A16092" s="3"/>
      <c r="B16092" s="3"/>
      <c r="C16092" s="3"/>
      <c r="D16092" s="3"/>
      <c r="E16092" s="3"/>
    </row>
    <row r="16093" spans="1:5" x14ac:dyDescent="0.3">
      <c r="A16093" s="3"/>
      <c r="B16093" s="3"/>
      <c r="C16093" s="3"/>
      <c r="D16093" s="3"/>
      <c r="E16093" s="3"/>
    </row>
    <row r="16094" spans="1:5" x14ac:dyDescent="0.3">
      <c r="A16094" s="3"/>
      <c r="B16094" s="3"/>
      <c r="C16094" s="3"/>
      <c r="D16094" s="3"/>
      <c r="E16094" s="3"/>
    </row>
    <row r="16095" spans="1:5" x14ac:dyDescent="0.3">
      <c r="A16095" s="3"/>
      <c r="B16095" s="3"/>
      <c r="C16095" s="3"/>
      <c r="D16095" s="3"/>
      <c r="E16095" s="3"/>
    </row>
    <row r="16096" spans="1:5" x14ac:dyDescent="0.3">
      <c r="A16096" s="3"/>
      <c r="B16096" s="3"/>
      <c r="C16096" s="3"/>
      <c r="D16096" s="3"/>
      <c r="E16096" s="3"/>
    </row>
    <row r="16097" spans="1:5" x14ac:dyDescent="0.3">
      <c r="A16097" s="3"/>
      <c r="B16097" s="3"/>
      <c r="C16097" s="3"/>
      <c r="D16097" s="3"/>
      <c r="E16097" s="3"/>
    </row>
    <row r="16098" spans="1:5" x14ac:dyDescent="0.3">
      <c r="A16098" s="3"/>
      <c r="B16098" s="3"/>
      <c r="C16098" s="3"/>
      <c r="D16098" s="3"/>
      <c r="E16098" s="3"/>
    </row>
    <row r="16099" spans="1:5" x14ac:dyDescent="0.3">
      <c r="A16099" s="3"/>
      <c r="B16099" s="3"/>
      <c r="C16099" s="3"/>
      <c r="D16099" s="3"/>
      <c r="E16099" s="3"/>
    </row>
    <row r="16100" spans="1:5" x14ac:dyDescent="0.3">
      <c r="A16100" s="3"/>
      <c r="B16100" s="3"/>
      <c r="C16100" s="3"/>
      <c r="D16100" s="3"/>
      <c r="E16100" s="3"/>
    </row>
    <row r="16101" spans="1:5" x14ac:dyDescent="0.3">
      <c r="A16101" s="3"/>
      <c r="B16101" s="3"/>
      <c r="C16101" s="3"/>
      <c r="D16101" s="3"/>
      <c r="E16101" s="3"/>
    </row>
    <row r="16102" spans="1:5" x14ac:dyDescent="0.3">
      <c r="A16102" s="3"/>
      <c r="B16102" s="3"/>
      <c r="C16102" s="3"/>
      <c r="D16102" s="3"/>
      <c r="E16102" s="3"/>
    </row>
    <row r="16103" spans="1:5" x14ac:dyDescent="0.3">
      <c r="A16103" s="3"/>
      <c r="B16103" s="3"/>
      <c r="C16103" s="3"/>
      <c r="D16103" s="3"/>
      <c r="E16103" s="3"/>
    </row>
    <row r="16104" spans="1:5" x14ac:dyDescent="0.3">
      <c r="A16104" s="3"/>
      <c r="B16104" s="3"/>
      <c r="C16104" s="3"/>
      <c r="D16104" s="3"/>
      <c r="E16104" s="3"/>
    </row>
    <row r="16105" spans="1:5" x14ac:dyDescent="0.3">
      <c r="A16105" s="3"/>
      <c r="B16105" s="3"/>
      <c r="C16105" s="3"/>
      <c r="D16105" s="3"/>
      <c r="E16105" s="3"/>
    </row>
    <row r="16106" spans="1:5" x14ac:dyDescent="0.3">
      <c r="A16106" s="3"/>
      <c r="B16106" s="3"/>
      <c r="C16106" s="3"/>
      <c r="D16106" s="3"/>
      <c r="E16106" s="3"/>
    </row>
    <row r="16107" spans="1:5" x14ac:dyDescent="0.3">
      <c r="A16107" s="3"/>
      <c r="B16107" s="3"/>
      <c r="C16107" s="3"/>
      <c r="D16107" s="3"/>
      <c r="E16107" s="3"/>
    </row>
    <row r="16108" spans="1:5" x14ac:dyDescent="0.3">
      <c r="A16108" s="3"/>
      <c r="B16108" s="3"/>
      <c r="C16108" s="3"/>
      <c r="D16108" s="3"/>
      <c r="E16108" s="3"/>
    </row>
    <row r="16109" spans="1:5" x14ac:dyDescent="0.3">
      <c r="A16109" s="3"/>
      <c r="B16109" s="3"/>
      <c r="C16109" s="3"/>
      <c r="D16109" s="3"/>
      <c r="E16109" s="3"/>
    </row>
    <row r="16110" spans="1:5" x14ac:dyDescent="0.3">
      <c r="A16110" s="3"/>
      <c r="B16110" s="3"/>
      <c r="C16110" s="3"/>
      <c r="D16110" s="3"/>
      <c r="E16110" s="3"/>
    </row>
    <row r="16111" spans="1:5" x14ac:dyDescent="0.3">
      <c r="A16111" s="3"/>
      <c r="B16111" s="3"/>
      <c r="C16111" s="3"/>
      <c r="D16111" s="3"/>
      <c r="E16111" s="3"/>
    </row>
    <row r="16112" spans="1:5" x14ac:dyDescent="0.3">
      <c r="A16112" s="3"/>
      <c r="B16112" s="3"/>
      <c r="C16112" s="3"/>
      <c r="D16112" s="3"/>
      <c r="E16112" s="3"/>
    </row>
    <row r="16113" spans="1:5" x14ac:dyDescent="0.3">
      <c r="A16113" s="3"/>
      <c r="B16113" s="3"/>
      <c r="C16113" s="3"/>
      <c r="D16113" s="3"/>
      <c r="E16113" s="3"/>
    </row>
    <row r="16114" spans="1:5" x14ac:dyDescent="0.3">
      <c r="A16114" s="3"/>
      <c r="B16114" s="3"/>
      <c r="C16114" s="3"/>
      <c r="D16114" s="3"/>
      <c r="E16114" s="3"/>
    </row>
    <row r="16115" spans="1:5" x14ac:dyDescent="0.3">
      <c r="A16115" s="3"/>
      <c r="B16115" s="3"/>
      <c r="C16115" s="3"/>
      <c r="D16115" s="3"/>
      <c r="E16115" s="3"/>
    </row>
    <row r="16116" spans="1:5" x14ac:dyDescent="0.3">
      <c r="A16116" s="3"/>
      <c r="B16116" s="3"/>
      <c r="C16116" s="3"/>
      <c r="D16116" s="3"/>
      <c r="E16116" s="3"/>
    </row>
    <row r="16117" spans="1:5" x14ac:dyDescent="0.3">
      <c r="A16117" s="3"/>
      <c r="B16117" s="3"/>
      <c r="C16117" s="3"/>
      <c r="D16117" s="3"/>
      <c r="E16117" s="3"/>
    </row>
    <row r="16118" spans="1:5" x14ac:dyDescent="0.3">
      <c r="A16118" s="3"/>
      <c r="B16118" s="3"/>
      <c r="C16118" s="3"/>
      <c r="D16118" s="3"/>
      <c r="E16118" s="3"/>
    </row>
    <row r="16119" spans="1:5" x14ac:dyDescent="0.3">
      <c r="A16119" s="3"/>
      <c r="B16119" s="3"/>
      <c r="C16119" s="3"/>
      <c r="D16119" s="3"/>
      <c r="E16119" s="3"/>
    </row>
    <row r="16120" spans="1:5" x14ac:dyDescent="0.3">
      <c r="A16120" s="3"/>
      <c r="B16120" s="3"/>
      <c r="C16120" s="3"/>
      <c r="D16120" s="3"/>
      <c r="E16120" s="3"/>
    </row>
    <row r="16121" spans="1:5" x14ac:dyDescent="0.3">
      <c r="A16121" s="3"/>
      <c r="B16121" s="3"/>
      <c r="C16121" s="3"/>
      <c r="D16121" s="3"/>
      <c r="E16121" s="3"/>
    </row>
    <row r="16122" spans="1:5" x14ac:dyDescent="0.3">
      <c r="A16122" s="3"/>
      <c r="B16122" s="3"/>
      <c r="C16122" s="3"/>
      <c r="D16122" s="3"/>
      <c r="E16122" s="3"/>
    </row>
    <row r="16123" spans="1:5" x14ac:dyDescent="0.3">
      <c r="A16123" s="3"/>
      <c r="B16123" s="3"/>
      <c r="C16123" s="3"/>
      <c r="D16123" s="3"/>
      <c r="E16123" s="3"/>
    </row>
    <row r="16124" spans="1:5" x14ac:dyDescent="0.3">
      <c r="A16124" s="3"/>
      <c r="B16124" s="3"/>
      <c r="C16124" s="3"/>
      <c r="D16124" s="3"/>
      <c r="E16124" s="3"/>
    </row>
    <row r="16125" spans="1:5" x14ac:dyDescent="0.3">
      <c r="A16125" s="3"/>
      <c r="B16125" s="3"/>
      <c r="C16125" s="3"/>
      <c r="D16125" s="3"/>
      <c r="E16125" s="3"/>
    </row>
    <row r="16126" spans="1:5" x14ac:dyDescent="0.3">
      <c r="A16126" s="3"/>
      <c r="B16126" s="3"/>
      <c r="C16126" s="3"/>
      <c r="D16126" s="3"/>
      <c r="E16126" s="3"/>
    </row>
    <row r="16127" spans="1:5" x14ac:dyDescent="0.3">
      <c r="A16127" s="3"/>
      <c r="B16127" s="3"/>
      <c r="C16127" s="3"/>
      <c r="D16127" s="3"/>
      <c r="E16127" s="3"/>
    </row>
    <row r="16128" spans="1:5" x14ac:dyDescent="0.3">
      <c r="A16128" s="3"/>
      <c r="B16128" s="3"/>
      <c r="C16128" s="3"/>
      <c r="D16128" s="3"/>
      <c r="E16128" s="3"/>
    </row>
    <row r="16129" spans="1:5" x14ac:dyDescent="0.3">
      <c r="A16129" s="3"/>
      <c r="B16129" s="3"/>
      <c r="C16129" s="3"/>
      <c r="D16129" s="3"/>
      <c r="E16129" s="3"/>
    </row>
    <row r="16130" spans="1:5" x14ac:dyDescent="0.3">
      <c r="A16130" s="3"/>
      <c r="B16130" s="3"/>
      <c r="C16130" s="3"/>
      <c r="D16130" s="3"/>
      <c r="E16130" s="3"/>
    </row>
    <row r="16131" spans="1:5" x14ac:dyDescent="0.3">
      <c r="A16131" s="3"/>
      <c r="B16131" s="3"/>
      <c r="C16131" s="3"/>
      <c r="D16131" s="3"/>
      <c r="E16131" s="3"/>
    </row>
    <row r="16132" spans="1:5" x14ac:dyDescent="0.3">
      <c r="A16132" s="3"/>
      <c r="B16132" s="3"/>
      <c r="C16132" s="3"/>
      <c r="D16132" s="3"/>
      <c r="E16132" s="3"/>
    </row>
    <row r="16133" spans="1:5" x14ac:dyDescent="0.3">
      <c r="A16133" s="3"/>
      <c r="B16133" s="3"/>
      <c r="C16133" s="3"/>
      <c r="D16133" s="3"/>
      <c r="E16133" s="3"/>
    </row>
    <row r="16134" spans="1:5" x14ac:dyDescent="0.3">
      <c r="A16134" s="3"/>
      <c r="B16134" s="3"/>
      <c r="C16134" s="3"/>
      <c r="D16134" s="3"/>
      <c r="E16134" s="3"/>
    </row>
    <row r="16135" spans="1:5" x14ac:dyDescent="0.3">
      <c r="A16135" s="3"/>
      <c r="B16135" s="3"/>
      <c r="C16135" s="3"/>
      <c r="D16135" s="3"/>
      <c r="E16135" s="3"/>
    </row>
    <row r="16136" spans="1:5" x14ac:dyDescent="0.3">
      <c r="A16136" s="3"/>
      <c r="B16136" s="3"/>
      <c r="C16136" s="3"/>
      <c r="D16136" s="3"/>
      <c r="E16136" s="3"/>
    </row>
    <row r="16137" spans="1:5" x14ac:dyDescent="0.3">
      <c r="A16137" s="3"/>
      <c r="B16137" s="3"/>
      <c r="C16137" s="3"/>
      <c r="D16137" s="3"/>
      <c r="E16137" s="3"/>
    </row>
    <row r="16138" spans="1:5" x14ac:dyDescent="0.3">
      <c r="A16138" s="3"/>
      <c r="B16138" s="3"/>
      <c r="C16138" s="3"/>
      <c r="D16138" s="3"/>
      <c r="E16138" s="3"/>
    </row>
    <row r="16139" spans="1:5" x14ac:dyDescent="0.3">
      <c r="A16139" s="3"/>
      <c r="B16139" s="3"/>
      <c r="C16139" s="3"/>
      <c r="D16139" s="3"/>
      <c r="E16139" s="3"/>
    </row>
    <row r="16140" spans="1:5" x14ac:dyDescent="0.3">
      <c r="A16140" s="3"/>
      <c r="B16140" s="3"/>
      <c r="C16140" s="3"/>
      <c r="D16140" s="3"/>
      <c r="E16140" s="3"/>
    </row>
    <row r="16141" spans="1:5" x14ac:dyDescent="0.3">
      <c r="A16141" s="3"/>
      <c r="B16141" s="3"/>
      <c r="C16141" s="3"/>
      <c r="D16141" s="3"/>
      <c r="E16141" s="3"/>
    </row>
    <row r="16142" spans="1:5" x14ac:dyDescent="0.3">
      <c r="A16142" s="3"/>
      <c r="B16142" s="3"/>
      <c r="C16142" s="3"/>
      <c r="D16142" s="3"/>
      <c r="E16142" s="3"/>
    </row>
    <row r="16143" spans="1:5" x14ac:dyDescent="0.3">
      <c r="A16143" s="3"/>
      <c r="B16143" s="3"/>
      <c r="C16143" s="3"/>
      <c r="D16143" s="3"/>
      <c r="E16143" s="3"/>
    </row>
    <row r="16144" spans="1:5" x14ac:dyDescent="0.3">
      <c r="A16144" s="3"/>
      <c r="B16144" s="3"/>
      <c r="C16144" s="3"/>
      <c r="D16144" s="3"/>
      <c r="E16144" s="3"/>
    </row>
    <row r="16145" spans="1:5" x14ac:dyDescent="0.3">
      <c r="A16145" s="3"/>
      <c r="B16145" s="3"/>
      <c r="C16145" s="3"/>
      <c r="D16145" s="3"/>
      <c r="E16145" s="3"/>
    </row>
    <row r="16146" spans="1:5" x14ac:dyDescent="0.3">
      <c r="A16146" s="3"/>
      <c r="B16146" s="3"/>
      <c r="C16146" s="3"/>
      <c r="D16146" s="3"/>
      <c r="E16146" s="3"/>
    </row>
    <row r="16147" spans="1:5" x14ac:dyDescent="0.3">
      <c r="A16147" s="3"/>
      <c r="B16147" s="3"/>
      <c r="C16147" s="3"/>
      <c r="D16147" s="3"/>
      <c r="E16147" s="3"/>
    </row>
    <row r="16148" spans="1:5" x14ac:dyDescent="0.3">
      <c r="A16148" s="3"/>
      <c r="B16148" s="3"/>
      <c r="C16148" s="3"/>
      <c r="D16148" s="3"/>
      <c r="E16148" s="3"/>
    </row>
    <row r="16149" spans="1:5" x14ac:dyDescent="0.3">
      <c r="A16149" s="3"/>
      <c r="B16149" s="3"/>
      <c r="C16149" s="3"/>
      <c r="D16149" s="3"/>
      <c r="E16149" s="3"/>
    </row>
    <row r="16150" spans="1:5" x14ac:dyDescent="0.3">
      <c r="A16150" s="3"/>
      <c r="B16150" s="3"/>
      <c r="C16150" s="3"/>
      <c r="D16150" s="3"/>
      <c r="E16150" s="3"/>
    </row>
    <row r="16151" spans="1:5" x14ac:dyDescent="0.3">
      <c r="A16151" s="3"/>
      <c r="B16151" s="3"/>
      <c r="C16151" s="3"/>
      <c r="D16151" s="3"/>
      <c r="E16151" s="3"/>
    </row>
    <row r="16152" spans="1:5" x14ac:dyDescent="0.3">
      <c r="A16152" s="3"/>
      <c r="B16152" s="3"/>
      <c r="C16152" s="3"/>
      <c r="D16152" s="3"/>
      <c r="E16152" s="3"/>
    </row>
    <row r="16153" spans="1:5" x14ac:dyDescent="0.3">
      <c r="A16153" s="3"/>
      <c r="B16153" s="3"/>
      <c r="C16153" s="3"/>
      <c r="D16153" s="3"/>
      <c r="E16153" s="3"/>
    </row>
    <row r="16154" spans="1:5" x14ac:dyDescent="0.3">
      <c r="A16154" s="3"/>
      <c r="B16154" s="3"/>
      <c r="C16154" s="3"/>
      <c r="D16154" s="3"/>
      <c r="E16154" s="3"/>
    </row>
    <row r="16155" spans="1:5" x14ac:dyDescent="0.3">
      <c r="A16155" s="3"/>
      <c r="B16155" s="3"/>
      <c r="C16155" s="3"/>
      <c r="D16155" s="3"/>
      <c r="E16155" s="3"/>
    </row>
    <row r="16156" spans="1:5" x14ac:dyDescent="0.3">
      <c r="A16156" s="3"/>
      <c r="B16156" s="3"/>
      <c r="C16156" s="3"/>
      <c r="D16156" s="3"/>
      <c r="E16156" s="3"/>
    </row>
    <row r="16157" spans="1:5" x14ac:dyDescent="0.3">
      <c r="A16157" s="3"/>
      <c r="B16157" s="3"/>
      <c r="C16157" s="3"/>
      <c r="D16157" s="3"/>
      <c r="E16157" s="3"/>
    </row>
    <row r="16158" spans="1:5" x14ac:dyDescent="0.3">
      <c r="A16158" s="3"/>
      <c r="B16158" s="3"/>
      <c r="C16158" s="3"/>
      <c r="D16158" s="3"/>
      <c r="E16158" s="3"/>
    </row>
    <row r="16159" spans="1:5" x14ac:dyDescent="0.3">
      <c r="A16159" s="3"/>
      <c r="B16159" s="3"/>
      <c r="C16159" s="3"/>
      <c r="D16159" s="3"/>
      <c r="E16159" s="3"/>
    </row>
    <row r="16160" spans="1:5" x14ac:dyDescent="0.3">
      <c r="A16160" s="3"/>
      <c r="B16160" s="3"/>
      <c r="C16160" s="3"/>
      <c r="D16160" s="3"/>
      <c r="E16160" s="3"/>
    </row>
    <row r="16161" spans="1:5" x14ac:dyDescent="0.3">
      <c r="A16161" s="3"/>
      <c r="B16161" s="3"/>
      <c r="C16161" s="3"/>
      <c r="D16161" s="3"/>
      <c r="E16161" s="3"/>
    </row>
    <row r="16162" spans="1:5" x14ac:dyDescent="0.3">
      <c r="A16162" s="3"/>
      <c r="B16162" s="3"/>
      <c r="C16162" s="3"/>
      <c r="D16162" s="3"/>
      <c r="E16162" s="3"/>
    </row>
    <row r="16163" spans="1:5" x14ac:dyDescent="0.3">
      <c r="A16163" s="3"/>
      <c r="B16163" s="3"/>
      <c r="C16163" s="3"/>
      <c r="D16163" s="3"/>
      <c r="E16163" s="3"/>
    </row>
    <row r="16164" spans="1:5" x14ac:dyDescent="0.3">
      <c r="A16164" s="3"/>
      <c r="B16164" s="3"/>
      <c r="C16164" s="3"/>
      <c r="D16164" s="3"/>
      <c r="E16164" s="3"/>
    </row>
    <row r="16165" spans="1:5" x14ac:dyDescent="0.3">
      <c r="A16165" s="3"/>
      <c r="B16165" s="3"/>
      <c r="C16165" s="3"/>
      <c r="D16165" s="3"/>
      <c r="E16165" s="3"/>
    </row>
    <row r="16166" spans="1:5" x14ac:dyDescent="0.3">
      <c r="A16166" s="3"/>
      <c r="B16166" s="3"/>
      <c r="C16166" s="3"/>
      <c r="D16166" s="3"/>
      <c r="E16166" s="3"/>
    </row>
    <row r="16167" spans="1:5" x14ac:dyDescent="0.3">
      <c r="A16167" s="3"/>
      <c r="B16167" s="3"/>
      <c r="C16167" s="3"/>
      <c r="D16167" s="3"/>
      <c r="E16167" s="3"/>
    </row>
    <row r="16168" spans="1:5" x14ac:dyDescent="0.3">
      <c r="A16168" s="3"/>
      <c r="B16168" s="3"/>
      <c r="C16168" s="3"/>
      <c r="D16168" s="3"/>
      <c r="E16168" s="3"/>
    </row>
    <row r="16169" spans="1:5" x14ac:dyDescent="0.3">
      <c r="A16169" s="3"/>
      <c r="B16169" s="3"/>
      <c r="C16169" s="3"/>
      <c r="D16169" s="3"/>
      <c r="E16169" s="3"/>
    </row>
    <row r="16170" spans="1:5" x14ac:dyDescent="0.3">
      <c r="A16170" s="3"/>
      <c r="B16170" s="3"/>
      <c r="C16170" s="3"/>
      <c r="D16170" s="3"/>
      <c r="E16170" s="3"/>
    </row>
    <row r="16171" spans="1:5" x14ac:dyDescent="0.3">
      <c r="A16171" s="3"/>
      <c r="B16171" s="3"/>
      <c r="C16171" s="3"/>
      <c r="D16171" s="3"/>
      <c r="E16171" s="3"/>
    </row>
    <row r="16172" spans="1:5" x14ac:dyDescent="0.3">
      <c r="A16172" s="3"/>
      <c r="B16172" s="3"/>
      <c r="C16172" s="3"/>
      <c r="D16172" s="3"/>
      <c r="E16172" s="3"/>
    </row>
    <row r="16173" spans="1:5" x14ac:dyDescent="0.3">
      <c r="A16173" s="3"/>
      <c r="B16173" s="3"/>
      <c r="C16173" s="3"/>
      <c r="D16173" s="3"/>
      <c r="E16173" s="3"/>
    </row>
    <row r="16174" spans="1:5" x14ac:dyDescent="0.3">
      <c r="A16174" s="3"/>
      <c r="B16174" s="3"/>
      <c r="C16174" s="3"/>
      <c r="D16174" s="3"/>
      <c r="E16174" s="3"/>
    </row>
    <row r="16175" spans="1:5" x14ac:dyDescent="0.3">
      <c r="A16175" s="3"/>
      <c r="B16175" s="3"/>
      <c r="C16175" s="3"/>
      <c r="D16175" s="3"/>
      <c r="E16175" s="3"/>
    </row>
    <row r="16176" spans="1:5" x14ac:dyDescent="0.3">
      <c r="A16176" s="3"/>
      <c r="B16176" s="3"/>
      <c r="C16176" s="3"/>
      <c r="D16176" s="3"/>
      <c r="E16176" s="3"/>
    </row>
    <row r="16177" spans="1:5" x14ac:dyDescent="0.3">
      <c r="A16177" s="3"/>
      <c r="B16177" s="3"/>
      <c r="C16177" s="3"/>
      <c r="D16177" s="3"/>
      <c r="E16177" s="3"/>
    </row>
    <row r="16178" spans="1:5" x14ac:dyDescent="0.3">
      <c r="A16178" s="3"/>
      <c r="B16178" s="3"/>
      <c r="C16178" s="3"/>
      <c r="D16178" s="3"/>
      <c r="E16178" s="3"/>
    </row>
    <row r="16179" spans="1:5" x14ac:dyDescent="0.3">
      <c r="A16179" s="3"/>
      <c r="B16179" s="3"/>
      <c r="C16179" s="3"/>
      <c r="D16179" s="3"/>
      <c r="E16179" s="3"/>
    </row>
    <row r="16180" spans="1:5" x14ac:dyDescent="0.3">
      <c r="A16180" s="3"/>
      <c r="B16180" s="3"/>
      <c r="C16180" s="3"/>
      <c r="D16180" s="3"/>
      <c r="E16180" s="3"/>
    </row>
    <row r="16181" spans="1:5" x14ac:dyDescent="0.3">
      <c r="A16181" s="3"/>
      <c r="B16181" s="3"/>
      <c r="C16181" s="3"/>
      <c r="D16181" s="3"/>
      <c r="E16181" s="3"/>
    </row>
    <row r="16182" spans="1:5" x14ac:dyDescent="0.3">
      <c r="A16182" s="3"/>
      <c r="B16182" s="3"/>
      <c r="C16182" s="3"/>
      <c r="D16182" s="3"/>
      <c r="E16182" s="3"/>
    </row>
    <row r="16183" spans="1:5" x14ac:dyDescent="0.3">
      <c r="A16183" s="3"/>
      <c r="B16183" s="3"/>
      <c r="C16183" s="3"/>
      <c r="D16183" s="3"/>
      <c r="E16183" s="3"/>
    </row>
    <row r="16184" spans="1:5" x14ac:dyDescent="0.3">
      <c r="A16184" s="3"/>
      <c r="B16184" s="3"/>
      <c r="C16184" s="3"/>
      <c r="D16184" s="3"/>
      <c r="E16184" s="3"/>
    </row>
    <row r="16185" spans="1:5" x14ac:dyDescent="0.3">
      <c r="A16185" s="3"/>
      <c r="B16185" s="3"/>
      <c r="C16185" s="3"/>
      <c r="D16185" s="3"/>
      <c r="E16185" s="3"/>
    </row>
    <row r="16186" spans="1:5" x14ac:dyDescent="0.3">
      <c r="A16186" s="3"/>
      <c r="B16186" s="3"/>
      <c r="C16186" s="3"/>
      <c r="D16186" s="3"/>
      <c r="E16186" s="3"/>
    </row>
    <row r="16187" spans="1:5" x14ac:dyDescent="0.3">
      <c r="A16187" s="3"/>
      <c r="B16187" s="3"/>
      <c r="C16187" s="3"/>
      <c r="D16187" s="3"/>
      <c r="E16187" s="3"/>
    </row>
    <row r="16188" spans="1:5" x14ac:dyDescent="0.3">
      <c r="A16188" s="3"/>
      <c r="B16188" s="3"/>
      <c r="C16188" s="3"/>
      <c r="D16188" s="3"/>
      <c r="E16188" s="3"/>
    </row>
    <row r="16189" spans="1:5" x14ac:dyDescent="0.3">
      <c r="A16189" s="3"/>
      <c r="B16189" s="3"/>
      <c r="C16189" s="3"/>
      <c r="D16189" s="3"/>
      <c r="E16189" s="3"/>
    </row>
    <row r="16190" spans="1:5" x14ac:dyDescent="0.3">
      <c r="A16190" s="3"/>
      <c r="B16190" s="3"/>
      <c r="C16190" s="3"/>
      <c r="D16190" s="3"/>
      <c r="E16190" s="3"/>
    </row>
    <row r="16191" spans="1:5" x14ac:dyDescent="0.3">
      <c r="A16191" s="3"/>
      <c r="B16191" s="3"/>
      <c r="C16191" s="3"/>
      <c r="D16191" s="3"/>
      <c r="E16191" s="3"/>
    </row>
    <row r="16192" spans="1:5" x14ac:dyDescent="0.3">
      <c r="A16192" s="3"/>
      <c r="B16192" s="3"/>
      <c r="C16192" s="3"/>
      <c r="D16192" s="3"/>
      <c r="E16192" s="3"/>
    </row>
    <row r="16193" spans="1:5" x14ac:dyDescent="0.3">
      <c r="A16193" s="3"/>
      <c r="B16193" s="3"/>
      <c r="C16193" s="3"/>
      <c r="D16193" s="3"/>
      <c r="E16193" s="3"/>
    </row>
    <row r="16194" spans="1:5" x14ac:dyDescent="0.3">
      <c r="A16194" s="3"/>
      <c r="B16194" s="3"/>
      <c r="C16194" s="3"/>
      <c r="D16194" s="3"/>
      <c r="E16194" s="3"/>
    </row>
    <row r="16195" spans="1:5" x14ac:dyDescent="0.3">
      <c r="A16195" s="3"/>
      <c r="B16195" s="3"/>
      <c r="C16195" s="3"/>
      <c r="D16195" s="3"/>
      <c r="E16195" s="3"/>
    </row>
    <row r="16196" spans="1:5" x14ac:dyDescent="0.3">
      <c r="A16196" s="3"/>
      <c r="B16196" s="3"/>
      <c r="C16196" s="3"/>
      <c r="D16196" s="3"/>
      <c r="E16196" s="3"/>
    </row>
    <row r="16197" spans="1:5" x14ac:dyDescent="0.3">
      <c r="A16197" s="3"/>
      <c r="B16197" s="3"/>
      <c r="C16197" s="3"/>
      <c r="D16197" s="3"/>
      <c r="E16197" s="3"/>
    </row>
    <row r="16198" spans="1:5" x14ac:dyDescent="0.3">
      <c r="A16198" s="3"/>
      <c r="B16198" s="3"/>
      <c r="C16198" s="3"/>
      <c r="D16198" s="3"/>
      <c r="E16198" s="3"/>
    </row>
    <row r="16199" spans="1:5" x14ac:dyDescent="0.3">
      <c r="A16199" s="3"/>
      <c r="B16199" s="3"/>
      <c r="C16199" s="3"/>
      <c r="D16199" s="3"/>
      <c r="E16199" s="3"/>
    </row>
    <row r="16200" spans="1:5" x14ac:dyDescent="0.3">
      <c r="A16200" s="3"/>
      <c r="B16200" s="3"/>
      <c r="C16200" s="3"/>
      <c r="D16200" s="3"/>
      <c r="E16200" s="3"/>
    </row>
    <row r="16201" spans="1:5" x14ac:dyDescent="0.3">
      <c r="A16201" s="3"/>
      <c r="B16201" s="3"/>
      <c r="C16201" s="3"/>
      <c r="D16201" s="3"/>
      <c r="E16201" s="3"/>
    </row>
    <row r="16202" spans="1:5" x14ac:dyDescent="0.3">
      <c r="A16202" s="3"/>
      <c r="B16202" s="3"/>
      <c r="C16202" s="3"/>
      <c r="D16202" s="3"/>
      <c r="E16202" s="3"/>
    </row>
    <row r="16203" spans="1:5" x14ac:dyDescent="0.3">
      <c r="A16203" s="3"/>
      <c r="B16203" s="3"/>
      <c r="C16203" s="3"/>
      <c r="D16203" s="3"/>
      <c r="E16203" s="3"/>
    </row>
    <row r="16204" spans="1:5" x14ac:dyDescent="0.3">
      <c r="A16204" s="3"/>
      <c r="B16204" s="3"/>
      <c r="C16204" s="3"/>
      <c r="D16204" s="3"/>
      <c r="E16204" s="3"/>
    </row>
    <row r="16205" spans="1:5" x14ac:dyDescent="0.3">
      <c r="A16205" s="3"/>
      <c r="B16205" s="3"/>
      <c r="C16205" s="3"/>
      <c r="D16205" s="3"/>
      <c r="E16205" s="3"/>
    </row>
    <row r="16206" spans="1:5" x14ac:dyDescent="0.3">
      <c r="A16206" s="3"/>
      <c r="B16206" s="3"/>
      <c r="C16206" s="3"/>
      <c r="D16206" s="3"/>
      <c r="E16206" s="3"/>
    </row>
    <row r="16207" spans="1:5" x14ac:dyDescent="0.3">
      <c r="A16207" s="3"/>
      <c r="B16207" s="3"/>
      <c r="C16207" s="3"/>
      <c r="D16207" s="3"/>
      <c r="E16207" s="3"/>
    </row>
    <row r="16208" spans="1:5" x14ac:dyDescent="0.3">
      <c r="A16208" s="3"/>
      <c r="B16208" s="3"/>
      <c r="C16208" s="3"/>
      <c r="D16208" s="3"/>
      <c r="E16208" s="3"/>
    </row>
    <row r="16209" spans="1:5" x14ac:dyDescent="0.3">
      <c r="A16209" s="3"/>
      <c r="B16209" s="3"/>
      <c r="C16209" s="3"/>
      <c r="D16209" s="3"/>
      <c r="E16209" s="3"/>
    </row>
    <row r="16210" spans="1:5" x14ac:dyDescent="0.3">
      <c r="A16210" s="3"/>
      <c r="B16210" s="3"/>
      <c r="C16210" s="3"/>
      <c r="D16210" s="3"/>
      <c r="E16210" s="3"/>
    </row>
    <row r="16211" spans="1:5" x14ac:dyDescent="0.3">
      <c r="A16211" s="3"/>
      <c r="B16211" s="3"/>
      <c r="C16211" s="3"/>
      <c r="D16211" s="3"/>
      <c r="E16211" s="3"/>
    </row>
    <row r="16212" spans="1:5" x14ac:dyDescent="0.3">
      <c r="A16212" s="3"/>
      <c r="B16212" s="3"/>
      <c r="C16212" s="3"/>
      <c r="D16212" s="3"/>
      <c r="E16212" s="3"/>
    </row>
    <row r="16213" spans="1:5" x14ac:dyDescent="0.3">
      <c r="A16213" s="3"/>
      <c r="B16213" s="3"/>
      <c r="C16213" s="3"/>
      <c r="D16213" s="3"/>
      <c r="E16213" s="3"/>
    </row>
    <row r="16214" spans="1:5" x14ac:dyDescent="0.3">
      <c r="A16214" s="3"/>
      <c r="B16214" s="3"/>
      <c r="C16214" s="3"/>
      <c r="D16214" s="3"/>
      <c r="E16214" s="3"/>
    </row>
    <row r="16215" spans="1:5" x14ac:dyDescent="0.3">
      <c r="A16215" s="3"/>
      <c r="B16215" s="3"/>
      <c r="C16215" s="3"/>
      <c r="D16215" s="3"/>
      <c r="E16215" s="3"/>
    </row>
    <row r="16216" spans="1:5" x14ac:dyDescent="0.3">
      <c r="A16216" s="3"/>
      <c r="B16216" s="3"/>
      <c r="C16216" s="3"/>
      <c r="D16216" s="3"/>
      <c r="E16216" s="3"/>
    </row>
    <row r="16217" spans="1:5" x14ac:dyDescent="0.3">
      <c r="A16217" s="3"/>
      <c r="B16217" s="3"/>
      <c r="C16217" s="3"/>
      <c r="D16217" s="3"/>
      <c r="E16217" s="3"/>
    </row>
    <row r="16218" spans="1:5" x14ac:dyDescent="0.3">
      <c r="A16218" s="3"/>
      <c r="B16218" s="3"/>
      <c r="C16218" s="3"/>
      <c r="D16218" s="3"/>
      <c r="E16218" s="3"/>
    </row>
    <row r="16219" spans="1:5" x14ac:dyDescent="0.3">
      <c r="A16219" s="3"/>
      <c r="B16219" s="3"/>
      <c r="C16219" s="3"/>
      <c r="D16219" s="3"/>
      <c r="E16219" s="3"/>
    </row>
    <row r="16220" spans="1:5" x14ac:dyDescent="0.3">
      <c r="A16220" s="3"/>
      <c r="B16220" s="3"/>
      <c r="C16220" s="3"/>
      <c r="D16220" s="3"/>
      <c r="E16220" s="3"/>
    </row>
    <row r="16221" spans="1:5" x14ac:dyDescent="0.3">
      <c r="A16221" s="3"/>
      <c r="B16221" s="3"/>
      <c r="C16221" s="3"/>
      <c r="D16221" s="3"/>
      <c r="E16221" s="3"/>
    </row>
    <row r="16222" spans="1:5" x14ac:dyDescent="0.3">
      <c r="A16222" s="3"/>
      <c r="B16222" s="3"/>
      <c r="C16222" s="3"/>
      <c r="D16222" s="3"/>
      <c r="E16222" s="3"/>
    </row>
    <row r="16223" spans="1:5" x14ac:dyDescent="0.3">
      <c r="A16223" s="3"/>
      <c r="B16223" s="3"/>
      <c r="C16223" s="3"/>
      <c r="D16223" s="3"/>
      <c r="E16223" s="3"/>
    </row>
    <row r="16224" spans="1:5" x14ac:dyDescent="0.3">
      <c r="A16224" s="3"/>
      <c r="B16224" s="3"/>
      <c r="C16224" s="3"/>
      <c r="D16224" s="3"/>
      <c r="E16224" s="3"/>
    </row>
    <row r="16225" spans="1:5" x14ac:dyDescent="0.3">
      <c r="A16225" s="3"/>
      <c r="B16225" s="3"/>
      <c r="C16225" s="3"/>
      <c r="D16225" s="3"/>
      <c r="E16225" s="3"/>
    </row>
    <row r="16226" spans="1:5" x14ac:dyDescent="0.3">
      <c r="A16226" s="3"/>
      <c r="B16226" s="3"/>
      <c r="C16226" s="3"/>
      <c r="D16226" s="3"/>
      <c r="E16226" s="3"/>
    </row>
    <row r="16227" spans="1:5" x14ac:dyDescent="0.3">
      <c r="A16227" s="3"/>
      <c r="B16227" s="3"/>
      <c r="C16227" s="3"/>
      <c r="D16227" s="3"/>
      <c r="E16227" s="3"/>
    </row>
    <row r="16228" spans="1:5" x14ac:dyDescent="0.3">
      <c r="A16228" s="3"/>
      <c r="B16228" s="3"/>
      <c r="C16228" s="3"/>
      <c r="D16228" s="3"/>
      <c r="E16228" s="3"/>
    </row>
    <row r="16229" spans="1:5" x14ac:dyDescent="0.3">
      <c r="A16229" s="3"/>
      <c r="B16229" s="3"/>
      <c r="C16229" s="3"/>
      <c r="D16229" s="3"/>
      <c r="E16229" s="3"/>
    </row>
    <row r="16230" spans="1:5" x14ac:dyDescent="0.3">
      <c r="A16230" s="3"/>
      <c r="B16230" s="3"/>
      <c r="C16230" s="3"/>
      <c r="D16230" s="3"/>
      <c r="E16230" s="3"/>
    </row>
    <row r="16231" spans="1:5" x14ac:dyDescent="0.3">
      <c r="A16231" s="3"/>
      <c r="B16231" s="3"/>
      <c r="C16231" s="3"/>
      <c r="D16231" s="3"/>
      <c r="E16231" s="3"/>
    </row>
    <row r="16232" spans="1:5" x14ac:dyDescent="0.3">
      <c r="A16232" s="3"/>
      <c r="B16232" s="3"/>
      <c r="C16232" s="3"/>
      <c r="D16232" s="3"/>
      <c r="E16232" s="3"/>
    </row>
    <row r="16233" spans="1:5" x14ac:dyDescent="0.3">
      <c r="A16233" s="3"/>
      <c r="B16233" s="3"/>
      <c r="C16233" s="3"/>
      <c r="D16233" s="3"/>
      <c r="E16233" s="3"/>
    </row>
    <row r="16234" spans="1:5" x14ac:dyDescent="0.3">
      <c r="A16234" s="3"/>
      <c r="B16234" s="3"/>
      <c r="C16234" s="3"/>
      <c r="D16234" s="3"/>
      <c r="E16234" s="3"/>
    </row>
    <row r="16235" spans="1:5" x14ac:dyDescent="0.3">
      <c r="A16235" s="3"/>
      <c r="B16235" s="3"/>
      <c r="C16235" s="3"/>
      <c r="D16235" s="3"/>
      <c r="E16235" s="3"/>
    </row>
    <row r="16236" spans="1:5" x14ac:dyDescent="0.3">
      <c r="A16236" s="3"/>
      <c r="B16236" s="3"/>
      <c r="C16236" s="3"/>
      <c r="D16236" s="3"/>
      <c r="E16236" s="3"/>
    </row>
    <row r="16237" spans="1:5" x14ac:dyDescent="0.3">
      <c r="A16237" s="3"/>
      <c r="B16237" s="3"/>
      <c r="C16237" s="3"/>
      <c r="D16237" s="3"/>
      <c r="E16237" s="3"/>
    </row>
    <row r="16238" spans="1:5" x14ac:dyDescent="0.3">
      <c r="A16238" s="3"/>
      <c r="B16238" s="3"/>
      <c r="C16238" s="3"/>
      <c r="D16238" s="3"/>
      <c r="E16238" s="3"/>
    </row>
    <row r="16239" spans="1:5" x14ac:dyDescent="0.3">
      <c r="A16239" s="3"/>
      <c r="B16239" s="3"/>
      <c r="C16239" s="3"/>
      <c r="D16239" s="3"/>
      <c r="E16239" s="3"/>
    </row>
    <row r="16240" spans="1:5" x14ac:dyDescent="0.3">
      <c r="A16240" s="3"/>
      <c r="B16240" s="3"/>
      <c r="C16240" s="3"/>
      <c r="D16240" s="3"/>
      <c r="E16240" s="3"/>
    </row>
    <row r="16241" spans="1:5" x14ac:dyDescent="0.3">
      <c r="A16241" s="3"/>
      <c r="B16241" s="3"/>
      <c r="C16241" s="3"/>
      <c r="D16241" s="3"/>
      <c r="E16241" s="3"/>
    </row>
    <row r="16242" spans="1:5" x14ac:dyDescent="0.3">
      <c r="A16242" s="3"/>
      <c r="B16242" s="3"/>
      <c r="C16242" s="3"/>
      <c r="D16242" s="3"/>
      <c r="E16242" s="3"/>
    </row>
    <row r="16243" spans="1:5" x14ac:dyDescent="0.3">
      <c r="A16243" s="3"/>
      <c r="B16243" s="3"/>
      <c r="C16243" s="3"/>
      <c r="D16243" s="3"/>
      <c r="E16243" s="3"/>
    </row>
    <row r="16244" spans="1:5" x14ac:dyDescent="0.3">
      <c r="A16244" s="3"/>
      <c r="B16244" s="3"/>
      <c r="C16244" s="3"/>
      <c r="D16244" s="3"/>
      <c r="E16244" s="3"/>
    </row>
    <row r="16245" spans="1:5" x14ac:dyDescent="0.3">
      <c r="A16245" s="3"/>
      <c r="B16245" s="3"/>
      <c r="C16245" s="3"/>
      <c r="D16245" s="3"/>
      <c r="E16245" s="3"/>
    </row>
    <row r="16246" spans="1:5" x14ac:dyDescent="0.3">
      <c r="A16246" s="3"/>
      <c r="B16246" s="3"/>
      <c r="C16246" s="3"/>
      <c r="D16246" s="3"/>
      <c r="E16246" s="3"/>
    </row>
    <row r="16247" spans="1:5" x14ac:dyDescent="0.3">
      <c r="A16247" s="3"/>
      <c r="B16247" s="3"/>
      <c r="C16247" s="3"/>
      <c r="D16247" s="3"/>
      <c r="E16247" s="3"/>
    </row>
    <row r="16248" spans="1:5" x14ac:dyDescent="0.3">
      <c r="A16248" s="3"/>
      <c r="B16248" s="3"/>
      <c r="C16248" s="3"/>
      <c r="D16248" s="3"/>
      <c r="E16248" s="3"/>
    </row>
    <row r="16249" spans="1:5" x14ac:dyDescent="0.3">
      <c r="A16249" s="3"/>
      <c r="B16249" s="3"/>
      <c r="C16249" s="3"/>
      <c r="D16249" s="3"/>
      <c r="E16249" s="3"/>
    </row>
    <row r="16250" spans="1:5" x14ac:dyDescent="0.3">
      <c r="A16250" s="3"/>
      <c r="B16250" s="3"/>
      <c r="C16250" s="3"/>
      <c r="D16250" s="3"/>
      <c r="E16250" s="3"/>
    </row>
    <row r="16251" spans="1:5" x14ac:dyDescent="0.3">
      <c r="A16251" s="3"/>
      <c r="B16251" s="3"/>
      <c r="C16251" s="3"/>
      <c r="D16251" s="3"/>
      <c r="E16251" s="3"/>
    </row>
    <row r="16252" spans="1:5" x14ac:dyDescent="0.3">
      <c r="A16252" s="3"/>
      <c r="B16252" s="3"/>
      <c r="C16252" s="3"/>
      <c r="D16252" s="3"/>
      <c r="E16252" s="3"/>
    </row>
    <row r="16253" spans="1:5" x14ac:dyDescent="0.3">
      <c r="A16253" s="3"/>
      <c r="B16253" s="3"/>
      <c r="C16253" s="3"/>
      <c r="D16253" s="3"/>
      <c r="E16253" s="3"/>
    </row>
    <row r="16254" spans="1:5" x14ac:dyDescent="0.3">
      <c r="A16254" s="3"/>
      <c r="B16254" s="3"/>
      <c r="C16254" s="3"/>
      <c r="D16254" s="3"/>
      <c r="E16254" s="3"/>
    </row>
    <row r="16255" spans="1:5" x14ac:dyDescent="0.3">
      <c r="A16255" s="3"/>
      <c r="B16255" s="3"/>
      <c r="C16255" s="3"/>
      <c r="D16255" s="3"/>
      <c r="E16255" s="3"/>
    </row>
    <row r="16256" spans="1:5" x14ac:dyDescent="0.3">
      <c r="A16256" s="3"/>
      <c r="B16256" s="3"/>
      <c r="C16256" s="3"/>
      <c r="D16256" s="3"/>
      <c r="E16256" s="3"/>
    </row>
    <row r="16257" spans="1:5" x14ac:dyDescent="0.3">
      <c r="A16257" s="3"/>
      <c r="B16257" s="3"/>
      <c r="C16257" s="3"/>
      <c r="D16257" s="3"/>
      <c r="E16257" s="3"/>
    </row>
    <row r="16258" spans="1:5" x14ac:dyDescent="0.3">
      <c r="A16258" s="3"/>
      <c r="B16258" s="3"/>
      <c r="C16258" s="3"/>
      <c r="D16258" s="3"/>
      <c r="E16258" s="3"/>
    </row>
    <row r="16259" spans="1:5" x14ac:dyDescent="0.3">
      <c r="A16259" s="3"/>
      <c r="B16259" s="3"/>
      <c r="C16259" s="3"/>
      <c r="D16259" s="3"/>
      <c r="E16259" s="3"/>
    </row>
    <row r="16260" spans="1:5" x14ac:dyDescent="0.3">
      <c r="A16260" s="3"/>
      <c r="B16260" s="3"/>
      <c r="C16260" s="3"/>
      <c r="D16260" s="3"/>
      <c r="E16260" s="3"/>
    </row>
    <row r="16261" spans="1:5" x14ac:dyDescent="0.3">
      <c r="A16261" s="3"/>
      <c r="B16261" s="3"/>
      <c r="C16261" s="3"/>
      <c r="D16261" s="3"/>
      <c r="E16261" s="3"/>
    </row>
    <row r="16262" spans="1:5" x14ac:dyDescent="0.3">
      <c r="A16262" s="3"/>
      <c r="B16262" s="3"/>
      <c r="C16262" s="3"/>
      <c r="D16262" s="3"/>
      <c r="E16262" s="3"/>
    </row>
    <row r="16263" spans="1:5" x14ac:dyDescent="0.3">
      <c r="A16263" s="3"/>
      <c r="B16263" s="3"/>
      <c r="C16263" s="3"/>
      <c r="D16263" s="3"/>
      <c r="E16263" s="3"/>
    </row>
    <row r="16264" spans="1:5" x14ac:dyDescent="0.3">
      <c r="A16264" s="3"/>
      <c r="B16264" s="3"/>
      <c r="C16264" s="3"/>
      <c r="D16264" s="3"/>
      <c r="E16264" s="3"/>
    </row>
    <row r="16265" spans="1:5" x14ac:dyDescent="0.3">
      <c r="A16265" s="3"/>
      <c r="B16265" s="3"/>
      <c r="C16265" s="3"/>
      <c r="D16265" s="3"/>
      <c r="E16265" s="3"/>
    </row>
    <row r="16266" spans="1:5" x14ac:dyDescent="0.3">
      <c r="A16266" s="3"/>
      <c r="B16266" s="3"/>
      <c r="C16266" s="3"/>
      <c r="D16266" s="3"/>
      <c r="E16266" s="3"/>
    </row>
    <row r="16267" spans="1:5" x14ac:dyDescent="0.3">
      <c r="A16267" s="3"/>
      <c r="B16267" s="3"/>
      <c r="C16267" s="3"/>
      <c r="D16267" s="3"/>
      <c r="E16267" s="3"/>
    </row>
    <row r="16268" spans="1:5" x14ac:dyDescent="0.3">
      <c r="A16268" s="3"/>
      <c r="B16268" s="3"/>
      <c r="C16268" s="3"/>
      <c r="D16268" s="3"/>
      <c r="E16268" s="3"/>
    </row>
    <row r="16269" spans="1:5" x14ac:dyDescent="0.3">
      <c r="A16269" s="3"/>
      <c r="B16269" s="3"/>
      <c r="C16269" s="3"/>
      <c r="D16269" s="3"/>
      <c r="E16269" s="3"/>
    </row>
    <row r="16270" spans="1:5" x14ac:dyDescent="0.3">
      <c r="A16270" s="3"/>
      <c r="B16270" s="3"/>
      <c r="C16270" s="3"/>
      <c r="D16270" s="3"/>
      <c r="E16270" s="3"/>
    </row>
    <row r="16271" spans="1:5" x14ac:dyDescent="0.3">
      <c r="A16271" s="3"/>
      <c r="B16271" s="3"/>
      <c r="C16271" s="3"/>
      <c r="D16271" s="3"/>
      <c r="E16271" s="3"/>
    </row>
    <row r="16272" spans="1:5" x14ac:dyDescent="0.3">
      <c r="A16272" s="3"/>
      <c r="B16272" s="3"/>
      <c r="C16272" s="3"/>
      <c r="D16272" s="3"/>
      <c r="E16272" s="3"/>
    </row>
    <row r="16273" spans="1:5" x14ac:dyDescent="0.3">
      <c r="A16273" s="3"/>
      <c r="B16273" s="3"/>
      <c r="C16273" s="3"/>
      <c r="D16273" s="3"/>
      <c r="E16273" s="3"/>
    </row>
    <row r="16274" spans="1:5" x14ac:dyDescent="0.3">
      <c r="A16274" s="3"/>
      <c r="B16274" s="3"/>
      <c r="C16274" s="3"/>
      <c r="D16274" s="3"/>
      <c r="E16274" s="3"/>
    </row>
    <row r="16275" spans="1:5" x14ac:dyDescent="0.3">
      <c r="A16275" s="3"/>
      <c r="B16275" s="3"/>
      <c r="C16275" s="3"/>
      <c r="D16275" s="3"/>
      <c r="E16275" s="3"/>
    </row>
    <row r="16276" spans="1:5" x14ac:dyDescent="0.3">
      <c r="A16276" s="3"/>
      <c r="B16276" s="3"/>
      <c r="C16276" s="3"/>
      <c r="D16276" s="3"/>
      <c r="E16276" s="3"/>
    </row>
    <row r="16277" spans="1:5" x14ac:dyDescent="0.3">
      <c r="A16277" s="3"/>
      <c r="B16277" s="3"/>
      <c r="C16277" s="3"/>
      <c r="D16277" s="3"/>
      <c r="E16277" s="3"/>
    </row>
    <row r="16278" spans="1:5" x14ac:dyDescent="0.3">
      <c r="A16278" s="3"/>
      <c r="B16278" s="3"/>
      <c r="C16278" s="3"/>
      <c r="D16278" s="3"/>
      <c r="E16278" s="3"/>
    </row>
    <row r="16279" spans="1:5" x14ac:dyDescent="0.3">
      <c r="A16279" s="3"/>
      <c r="B16279" s="3"/>
      <c r="C16279" s="3"/>
      <c r="D16279" s="3"/>
      <c r="E16279" s="3"/>
    </row>
    <row r="16280" spans="1:5" x14ac:dyDescent="0.3">
      <c r="A16280" s="3"/>
      <c r="B16280" s="3"/>
      <c r="C16280" s="3"/>
      <c r="D16280" s="3"/>
      <c r="E16280" s="3"/>
    </row>
    <row r="16281" spans="1:5" x14ac:dyDescent="0.3">
      <c r="A16281" s="3"/>
      <c r="B16281" s="3"/>
      <c r="C16281" s="3"/>
      <c r="D16281" s="3"/>
      <c r="E16281" s="3"/>
    </row>
    <row r="16282" spans="1:5" x14ac:dyDescent="0.3">
      <c r="A16282" s="3"/>
      <c r="B16282" s="3"/>
      <c r="C16282" s="3"/>
      <c r="D16282" s="3"/>
      <c r="E16282" s="3"/>
    </row>
    <row r="16283" spans="1:5" x14ac:dyDescent="0.3">
      <c r="A16283" s="3"/>
      <c r="B16283" s="3"/>
      <c r="C16283" s="3"/>
      <c r="D16283" s="3"/>
      <c r="E16283" s="3"/>
    </row>
    <row r="16284" spans="1:5" x14ac:dyDescent="0.3">
      <c r="A16284" s="3"/>
      <c r="B16284" s="3"/>
      <c r="C16284" s="3"/>
      <c r="D16284" s="3"/>
      <c r="E16284" s="3"/>
    </row>
    <row r="16285" spans="1:5" x14ac:dyDescent="0.3">
      <c r="A16285" s="3"/>
      <c r="B16285" s="3"/>
      <c r="C16285" s="3"/>
      <c r="D16285" s="3"/>
      <c r="E16285" s="3"/>
    </row>
    <row r="16286" spans="1:5" x14ac:dyDescent="0.3">
      <c r="A16286" s="3"/>
      <c r="B16286" s="3"/>
      <c r="C16286" s="3"/>
      <c r="D16286" s="3"/>
      <c r="E16286" s="3"/>
    </row>
    <row r="16287" spans="1:5" x14ac:dyDescent="0.3">
      <c r="A16287" s="3"/>
      <c r="B16287" s="3"/>
      <c r="C16287" s="3"/>
      <c r="D16287" s="3"/>
      <c r="E16287" s="3"/>
    </row>
    <row r="16288" spans="1:5" x14ac:dyDescent="0.3">
      <c r="A16288" s="3"/>
      <c r="B16288" s="3"/>
      <c r="C16288" s="3"/>
      <c r="D16288" s="3"/>
      <c r="E16288" s="3"/>
    </row>
    <row r="16289" spans="1:5" x14ac:dyDescent="0.3">
      <c r="A16289" s="3"/>
      <c r="B16289" s="3"/>
      <c r="C16289" s="3"/>
      <c r="D16289" s="3"/>
      <c r="E16289" s="3"/>
    </row>
    <row r="16290" spans="1:5" x14ac:dyDescent="0.3">
      <c r="A16290" s="3"/>
      <c r="B16290" s="3"/>
      <c r="C16290" s="3"/>
      <c r="D16290" s="3"/>
      <c r="E16290" s="3"/>
    </row>
    <row r="16291" spans="1:5" x14ac:dyDescent="0.3">
      <c r="A16291" s="3"/>
      <c r="B16291" s="3"/>
      <c r="C16291" s="3"/>
      <c r="D16291" s="3"/>
      <c r="E16291" s="3"/>
    </row>
    <row r="16292" spans="1:5" x14ac:dyDescent="0.3">
      <c r="A16292" s="3"/>
      <c r="B16292" s="3"/>
      <c r="C16292" s="3"/>
      <c r="D16292" s="3"/>
      <c r="E16292" s="3"/>
    </row>
    <row r="16293" spans="1:5" x14ac:dyDescent="0.3">
      <c r="A16293" s="3"/>
      <c r="B16293" s="3"/>
      <c r="C16293" s="3"/>
      <c r="D16293" s="3"/>
      <c r="E16293" s="3"/>
    </row>
    <row r="16294" spans="1:5" x14ac:dyDescent="0.3">
      <c r="A16294" s="3"/>
      <c r="B16294" s="3"/>
      <c r="C16294" s="3"/>
      <c r="D16294" s="3"/>
      <c r="E16294" s="3"/>
    </row>
    <row r="16295" spans="1:5" x14ac:dyDescent="0.3">
      <c r="A16295" s="3"/>
      <c r="B16295" s="3"/>
      <c r="C16295" s="3"/>
      <c r="D16295" s="3"/>
      <c r="E16295" s="3"/>
    </row>
    <row r="16296" spans="1:5" x14ac:dyDescent="0.3">
      <c r="A16296" s="3"/>
      <c r="B16296" s="3"/>
      <c r="C16296" s="3"/>
      <c r="D16296" s="3"/>
      <c r="E16296" s="3"/>
    </row>
    <row r="16297" spans="1:5" x14ac:dyDescent="0.3">
      <c r="A16297" s="3"/>
      <c r="B16297" s="3"/>
      <c r="C16297" s="3"/>
      <c r="D16297" s="3"/>
      <c r="E16297" s="3"/>
    </row>
    <row r="16298" spans="1:5" x14ac:dyDescent="0.3">
      <c r="A16298" s="3"/>
      <c r="B16298" s="3"/>
      <c r="C16298" s="3"/>
      <c r="D16298" s="3"/>
      <c r="E16298" s="3"/>
    </row>
    <row r="16299" spans="1:5" x14ac:dyDescent="0.3">
      <c r="A16299" s="3"/>
      <c r="B16299" s="3"/>
      <c r="C16299" s="3"/>
      <c r="D16299" s="3"/>
      <c r="E16299" s="3"/>
    </row>
    <row r="16300" spans="1:5" x14ac:dyDescent="0.3">
      <c r="A16300" s="3"/>
      <c r="B16300" s="3"/>
      <c r="C16300" s="3"/>
      <c r="D16300" s="3"/>
      <c r="E16300" s="3"/>
    </row>
    <row r="16301" spans="1:5" x14ac:dyDescent="0.3">
      <c r="A16301" s="3"/>
      <c r="B16301" s="3"/>
      <c r="C16301" s="3"/>
      <c r="D16301" s="3"/>
      <c r="E16301" s="3"/>
    </row>
    <row r="16302" spans="1:5" x14ac:dyDescent="0.3">
      <c r="A16302" s="3"/>
      <c r="B16302" s="3"/>
      <c r="C16302" s="3"/>
      <c r="D16302" s="3"/>
      <c r="E16302" s="3"/>
    </row>
    <row r="16303" spans="1:5" x14ac:dyDescent="0.3">
      <c r="A16303" s="3"/>
      <c r="B16303" s="3"/>
      <c r="C16303" s="3"/>
      <c r="D16303" s="3"/>
      <c r="E16303" s="3"/>
    </row>
    <row r="16304" spans="1:5" x14ac:dyDescent="0.3">
      <c r="A16304" s="3"/>
      <c r="B16304" s="3"/>
      <c r="C16304" s="3"/>
      <c r="D16304" s="3"/>
      <c r="E16304" s="3"/>
    </row>
    <row r="16305" spans="1:5" x14ac:dyDescent="0.3">
      <c r="A16305" s="3"/>
      <c r="B16305" s="3"/>
      <c r="C16305" s="3"/>
      <c r="D16305" s="3"/>
      <c r="E16305" s="3"/>
    </row>
    <row r="16306" spans="1:5" x14ac:dyDescent="0.3">
      <c r="A16306" s="3"/>
      <c r="B16306" s="3"/>
      <c r="C16306" s="3"/>
      <c r="D16306" s="3"/>
      <c r="E16306" s="3"/>
    </row>
    <row r="16307" spans="1:5" x14ac:dyDescent="0.3">
      <c r="A16307" s="3"/>
      <c r="B16307" s="3"/>
      <c r="C16307" s="3"/>
      <c r="D16307" s="3"/>
      <c r="E16307" s="3"/>
    </row>
    <row r="16308" spans="1:5" x14ac:dyDescent="0.3">
      <c r="A16308" s="3"/>
      <c r="B16308" s="3"/>
      <c r="C16308" s="3"/>
      <c r="D16308" s="3"/>
      <c r="E16308" s="3"/>
    </row>
    <row r="16309" spans="1:5" x14ac:dyDescent="0.3">
      <c r="A16309" s="3"/>
      <c r="B16309" s="3"/>
      <c r="C16309" s="3"/>
      <c r="D16309" s="3"/>
      <c r="E16309" s="3"/>
    </row>
    <row r="16310" spans="1:5" x14ac:dyDescent="0.3">
      <c r="A16310" s="3"/>
      <c r="B16310" s="3"/>
      <c r="C16310" s="3"/>
      <c r="D16310" s="3"/>
      <c r="E16310" s="3"/>
    </row>
    <row r="16311" spans="1:5" x14ac:dyDescent="0.3">
      <c r="A16311" s="3"/>
      <c r="B16311" s="3"/>
      <c r="C16311" s="3"/>
      <c r="D16311" s="3"/>
      <c r="E16311" s="3"/>
    </row>
    <row r="16312" spans="1:5" x14ac:dyDescent="0.3">
      <c r="A16312" s="3"/>
      <c r="B16312" s="3"/>
      <c r="C16312" s="3"/>
      <c r="D16312" s="3"/>
      <c r="E16312" s="3"/>
    </row>
    <row r="16313" spans="1:5" x14ac:dyDescent="0.3">
      <c r="A16313" s="3"/>
      <c r="B16313" s="3"/>
      <c r="C16313" s="3"/>
      <c r="D16313" s="3"/>
      <c r="E16313" s="3"/>
    </row>
    <row r="16314" spans="1:5" x14ac:dyDescent="0.3">
      <c r="A16314" s="3"/>
      <c r="B16314" s="3"/>
      <c r="C16314" s="3"/>
      <c r="D16314" s="3"/>
      <c r="E16314" s="3"/>
    </row>
    <row r="16315" spans="1:5" x14ac:dyDescent="0.3">
      <c r="A16315" s="3"/>
      <c r="B16315" s="3"/>
      <c r="C16315" s="3"/>
      <c r="D16315" s="3"/>
      <c r="E16315" s="3"/>
    </row>
    <row r="16316" spans="1:5" x14ac:dyDescent="0.3">
      <c r="A16316" s="3"/>
      <c r="B16316" s="3"/>
      <c r="C16316" s="3"/>
      <c r="D16316" s="3"/>
      <c r="E16316" s="3"/>
    </row>
    <row r="16317" spans="1:5" x14ac:dyDescent="0.3">
      <c r="A16317" s="3"/>
      <c r="B16317" s="3"/>
      <c r="C16317" s="3"/>
      <c r="D16317" s="3"/>
      <c r="E16317" s="3"/>
    </row>
    <row r="16318" spans="1:5" x14ac:dyDescent="0.3">
      <c r="A16318" s="3"/>
      <c r="B16318" s="3"/>
      <c r="C16318" s="3"/>
      <c r="D16318" s="3"/>
      <c r="E16318" s="3"/>
    </row>
    <row r="16319" spans="1:5" x14ac:dyDescent="0.3">
      <c r="A16319" s="3"/>
      <c r="B16319" s="3"/>
      <c r="C16319" s="3"/>
      <c r="D16319" s="3"/>
      <c r="E16319" s="3"/>
    </row>
    <row r="16320" spans="1:5" x14ac:dyDescent="0.3">
      <c r="A16320" s="3"/>
      <c r="B16320" s="3"/>
      <c r="C16320" s="3"/>
      <c r="D16320" s="3"/>
      <c r="E16320" s="3"/>
    </row>
    <row r="16321" spans="1:5" x14ac:dyDescent="0.3">
      <c r="A16321" s="3"/>
      <c r="B16321" s="3"/>
      <c r="C16321" s="3"/>
      <c r="D16321" s="3"/>
      <c r="E16321" s="3"/>
    </row>
    <row r="16322" spans="1:5" x14ac:dyDescent="0.3">
      <c r="A16322" s="3"/>
      <c r="B16322" s="3"/>
      <c r="C16322" s="3"/>
      <c r="D16322" s="3"/>
      <c r="E16322" s="3"/>
    </row>
    <row r="16323" spans="1:5" x14ac:dyDescent="0.3">
      <c r="A16323" s="3"/>
      <c r="B16323" s="3"/>
      <c r="C16323" s="3"/>
      <c r="D16323" s="3"/>
      <c r="E16323" s="3"/>
    </row>
    <row r="16324" spans="1:5" x14ac:dyDescent="0.3">
      <c r="A16324" s="3"/>
      <c r="B16324" s="3"/>
      <c r="C16324" s="3"/>
      <c r="D16324" s="3"/>
      <c r="E16324" s="3"/>
    </row>
    <row r="16325" spans="1:5" x14ac:dyDescent="0.3">
      <c r="A16325" s="3"/>
      <c r="B16325" s="3"/>
      <c r="C16325" s="3"/>
      <c r="D16325" s="3"/>
      <c r="E16325" s="3"/>
    </row>
    <row r="16326" spans="1:5" x14ac:dyDescent="0.3">
      <c r="A16326" s="3"/>
      <c r="B16326" s="3"/>
      <c r="C16326" s="3"/>
      <c r="D16326" s="3"/>
      <c r="E16326" s="3"/>
    </row>
    <row r="16327" spans="1:5" x14ac:dyDescent="0.3">
      <c r="A16327" s="3"/>
      <c r="B16327" s="3"/>
      <c r="C16327" s="3"/>
      <c r="D16327" s="3"/>
      <c r="E16327" s="3"/>
    </row>
    <row r="16328" spans="1:5" x14ac:dyDescent="0.3">
      <c r="A16328" s="3"/>
      <c r="B16328" s="3"/>
      <c r="C16328" s="3"/>
      <c r="D16328" s="3"/>
      <c r="E16328" s="3"/>
    </row>
    <row r="16329" spans="1:5" x14ac:dyDescent="0.3">
      <c r="A16329" s="3"/>
      <c r="B16329" s="3"/>
      <c r="C16329" s="3"/>
      <c r="D16329" s="3"/>
      <c r="E16329" s="3"/>
    </row>
    <row r="16330" spans="1:5" x14ac:dyDescent="0.3">
      <c r="A16330" s="3"/>
      <c r="B16330" s="3"/>
      <c r="C16330" s="3"/>
      <c r="D16330" s="3"/>
      <c r="E16330" s="3"/>
    </row>
    <row r="16331" spans="1:5" x14ac:dyDescent="0.3">
      <c r="A16331" s="3"/>
      <c r="B16331" s="3"/>
      <c r="C16331" s="3"/>
      <c r="D16331" s="3"/>
      <c r="E16331" s="3"/>
    </row>
    <row r="16332" spans="1:5" x14ac:dyDescent="0.3">
      <c r="A16332" s="3"/>
      <c r="B16332" s="3"/>
      <c r="C16332" s="3"/>
      <c r="D16332" s="3"/>
      <c r="E16332" s="3"/>
    </row>
    <row r="16333" spans="1:5" x14ac:dyDescent="0.3">
      <c r="A16333" s="3"/>
      <c r="B16333" s="3"/>
      <c r="C16333" s="3"/>
      <c r="D16333" s="3"/>
      <c r="E16333" s="3"/>
    </row>
    <row r="16334" spans="1:5" x14ac:dyDescent="0.3">
      <c r="A16334" s="3"/>
      <c r="B16334" s="3"/>
      <c r="C16334" s="3"/>
      <c r="D16334" s="3"/>
      <c r="E16334" s="3"/>
    </row>
    <row r="16335" spans="1:5" x14ac:dyDescent="0.3">
      <c r="A16335" s="3"/>
      <c r="B16335" s="3"/>
      <c r="C16335" s="3"/>
      <c r="D16335" s="3"/>
      <c r="E16335" s="3"/>
    </row>
    <row r="16336" spans="1:5" x14ac:dyDescent="0.3">
      <c r="A16336" s="3"/>
      <c r="B16336" s="3"/>
      <c r="C16336" s="3"/>
      <c r="D16336" s="3"/>
      <c r="E16336" s="3"/>
    </row>
    <row r="16337" spans="1:5" x14ac:dyDescent="0.3">
      <c r="A16337" s="3"/>
      <c r="B16337" s="3"/>
      <c r="C16337" s="3"/>
      <c r="D16337" s="3"/>
      <c r="E16337" s="3"/>
    </row>
    <row r="16338" spans="1:5" x14ac:dyDescent="0.3">
      <c r="A16338" s="3"/>
      <c r="B16338" s="3"/>
      <c r="C16338" s="3"/>
      <c r="D16338" s="3"/>
      <c r="E16338" s="3"/>
    </row>
    <row r="16339" spans="1:5" x14ac:dyDescent="0.3">
      <c r="A16339" s="3"/>
      <c r="B16339" s="3"/>
      <c r="C16339" s="3"/>
      <c r="D16339" s="3"/>
      <c r="E16339" s="3"/>
    </row>
    <row r="16340" spans="1:5" x14ac:dyDescent="0.3">
      <c r="A16340" s="3"/>
      <c r="B16340" s="3"/>
      <c r="C16340" s="3"/>
      <c r="D16340" s="3"/>
      <c r="E16340" s="3"/>
    </row>
    <row r="16341" spans="1:5" x14ac:dyDescent="0.3">
      <c r="A16341" s="3"/>
      <c r="B16341" s="3"/>
      <c r="C16341" s="3"/>
      <c r="D16341" s="3"/>
      <c r="E16341" s="3"/>
    </row>
    <row r="16342" spans="1:5" x14ac:dyDescent="0.3">
      <c r="A16342" s="3"/>
      <c r="B16342" s="3"/>
      <c r="C16342" s="3"/>
      <c r="D16342" s="3"/>
      <c r="E16342" s="3"/>
    </row>
    <row r="16343" spans="1:5" x14ac:dyDescent="0.3">
      <c r="A16343" s="3"/>
      <c r="B16343" s="3"/>
      <c r="C16343" s="3"/>
      <c r="D16343" s="3"/>
      <c r="E16343" s="3"/>
    </row>
    <row r="16344" spans="1:5" x14ac:dyDescent="0.3">
      <c r="A16344" s="3"/>
      <c r="B16344" s="3"/>
      <c r="C16344" s="3"/>
      <c r="D16344" s="3"/>
      <c r="E16344" s="3"/>
    </row>
    <row r="16345" spans="1:5" x14ac:dyDescent="0.3">
      <c r="A16345" s="3"/>
      <c r="B16345" s="3"/>
      <c r="C16345" s="3"/>
      <c r="D16345" s="3"/>
      <c r="E16345" s="3"/>
    </row>
    <row r="16346" spans="1:5" x14ac:dyDescent="0.3">
      <c r="A16346" s="3"/>
      <c r="B16346" s="3"/>
      <c r="C16346" s="3"/>
      <c r="D16346" s="3"/>
      <c r="E16346" s="3"/>
    </row>
    <row r="16347" spans="1:5" x14ac:dyDescent="0.3">
      <c r="A16347" s="3"/>
      <c r="B16347" s="3"/>
      <c r="C16347" s="3"/>
      <c r="D16347" s="3"/>
      <c r="E16347" s="3"/>
    </row>
    <row r="16348" spans="1:5" x14ac:dyDescent="0.3">
      <c r="A16348" s="3"/>
      <c r="B16348" s="3"/>
      <c r="C16348" s="3"/>
      <c r="D16348" s="3"/>
      <c r="E16348" s="3"/>
    </row>
    <row r="16349" spans="1:5" x14ac:dyDescent="0.3">
      <c r="A16349" s="3"/>
      <c r="B16349" s="3"/>
      <c r="C16349" s="3"/>
      <c r="D16349" s="3"/>
      <c r="E16349" s="3"/>
    </row>
    <row r="16350" spans="1:5" x14ac:dyDescent="0.3">
      <c r="A16350" s="3"/>
      <c r="B16350" s="3"/>
      <c r="C16350" s="3"/>
      <c r="D16350" s="3"/>
      <c r="E16350" s="3"/>
    </row>
    <row r="16351" spans="1:5" x14ac:dyDescent="0.3">
      <c r="A16351" s="3"/>
      <c r="B16351" s="3"/>
      <c r="C16351" s="3"/>
      <c r="D16351" s="3"/>
      <c r="E16351" s="3"/>
    </row>
    <row r="16352" spans="1:5" x14ac:dyDescent="0.3">
      <c r="A16352" s="3"/>
      <c r="B16352" s="3"/>
      <c r="C16352" s="3"/>
      <c r="D16352" s="3"/>
      <c r="E16352" s="3"/>
    </row>
    <row r="16353" spans="1:5" x14ac:dyDescent="0.3">
      <c r="A16353" s="3"/>
      <c r="B16353" s="3"/>
      <c r="C16353" s="3"/>
      <c r="D16353" s="3"/>
      <c r="E16353" s="3"/>
    </row>
    <row r="16354" spans="1:5" x14ac:dyDescent="0.3">
      <c r="A16354" s="3"/>
      <c r="B16354" s="3"/>
      <c r="C16354" s="3"/>
      <c r="D16354" s="3"/>
      <c r="E16354" s="3"/>
    </row>
    <row r="16355" spans="1:5" x14ac:dyDescent="0.3">
      <c r="A16355" s="3"/>
      <c r="B16355" s="3"/>
      <c r="C16355" s="3"/>
      <c r="D16355" s="3"/>
      <c r="E16355" s="3"/>
    </row>
    <row r="16356" spans="1:5" x14ac:dyDescent="0.3">
      <c r="A16356" s="3"/>
      <c r="B16356" s="3"/>
      <c r="C16356" s="3"/>
      <c r="D16356" s="3"/>
      <c r="E16356" s="3"/>
    </row>
    <row r="16357" spans="1:5" x14ac:dyDescent="0.3">
      <c r="A16357" s="3"/>
      <c r="B16357" s="3"/>
      <c r="C16357" s="3"/>
      <c r="D16357" s="3"/>
      <c r="E16357" s="3"/>
    </row>
    <row r="16358" spans="1:5" x14ac:dyDescent="0.3">
      <c r="A16358" s="3"/>
      <c r="B16358" s="3"/>
      <c r="C16358" s="3"/>
      <c r="D16358" s="3"/>
      <c r="E16358" s="3"/>
    </row>
    <row r="16359" spans="1:5" x14ac:dyDescent="0.3">
      <c r="A16359" s="3"/>
      <c r="B16359" s="3"/>
      <c r="C16359" s="3"/>
      <c r="D16359" s="3"/>
      <c r="E16359" s="3"/>
    </row>
    <row r="16360" spans="1:5" x14ac:dyDescent="0.3">
      <c r="A16360" s="3"/>
      <c r="B16360" s="3"/>
      <c r="C16360" s="3"/>
      <c r="D16360" s="3"/>
      <c r="E16360" s="3"/>
    </row>
    <row r="16361" spans="1:5" x14ac:dyDescent="0.3">
      <c r="A16361" s="3"/>
      <c r="B16361" s="3"/>
      <c r="C16361" s="3"/>
      <c r="D16361" s="3"/>
      <c r="E16361" s="3"/>
    </row>
    <row r="16362" spans="1:5" x14ac:dyDescent="0.3">
      <c r="A16362" s="3"/>
      <c r="B16362" s="3"/>
      <c r="C16362" s="3"/>
      <c r="D16362" s="3"/>
      <c r="E16362" s="3"/>
    </row>
    <row r="16363" spans="1:5" x14ac:dyDescent="0.3">
      <c r="A16363" s="3"/>
      <c r="B16363" s="3"/>
      <c r="C16363" s="3"/>
      <c r="D16363" s="3"/>
      <c r="E16363" s="3"/>
    </row>
    <row r="16364" spans="1:5" x14ac:dyDescent="0.3">
      <c r="A16364" s="3"/>
      <c r="B16364" s="3"/>
      <c r="C16364" s="3"/>
      <c r="D16364" s="3"/>
      <c r="E16364" s="3"/>
    </row>
    <row r="16365" spans="1:5" x14ac:dyDescent="0.3">
      <c r="A16365" s="3"/>
      <c r="B16365" s="3"/>
      <c r="C16365" s="3"/>
      <c r="D16365" s="3"/>
      <c r="E16365" s="3"/>
    </row>
    <row r="16366" spans="1:5" x14ac:dyDescent="0.3">
      <c r="A16366" s="3"/>
      <c r="B16366" s="3"/>
      <c r="C16366" s="3"/>
      <c r="D16366" s="3"/>
      <c r="E16366" s="3"/>
    </row>
    <row r="16367" spans="1:5" x14ac:dyDescent="0.3">
      <c r="A16367" s="3"/>
      <c r="B16367" s="3"/>
      <c r="C16367" s="3"/>
      <c r="D16367" s="3"/>
      <c r="E16367" s="3"/>
    </row>
    <row r="16368" spans="1:5" x14ac:dyDescent="0.3">
      <c r="A16368" s="3"/>
      <c r="B16368" s="3"/>
      <c r="C16368" s="3"/>
      <c r="D16368" s="3"/>
      <c r="E16368" s="3"/>
    </row>
    <row r="16369" spans="1:5" x14ac:dyDescent="0.3">
      <c r="A16369" s="3"/>
      <c r="B16369" s="3"/>
      <c r="C16369" s="3"/>
      <c r="D16369" s="3"/>
      <c r="E16369" s="3"/>
    </row>
    <row r="16370" spans="1:5" x14ac:dyDescent="0.3">
      <c r="A16370" s="3"/>
      <c r="B16370" s="3"/>
      <c r="C16370" s="3"/>
      <c r="D16370" s="3"/>
      <c r="E16370" s="3"/>
    </row>
    <row r="16371" spans="1:5" x14ac:dyDescent="0.3">
      <c r="A16371" s="3"/>
      <c r="B16371" s="3"/>
      <c r="C16371" s="3"/>
      <c r="D16371" s="3"/>
      <c r="E16371" s="3"/>
    </row>
    <row r="16372" spans="1:5" x14ac:dyDescent="0.3">
      <c r="A16372" s="3"/>
      <c r="B16372" s="3"/>
      <c r="C16372" s="3"/>
      <c r="D16372" s="3"/>
      <c r="E16372" s="3"/>
    </row>
    <row r="16373" spans="1:5" x14ac:dyDescent="0.3">
      <c r="A16373" s="3"/>
      <c r="B16373" s="3"/>
      <c r="C16373" s="3"/>
      <c r="D16373" s="3"/>
      <c r="E16373" s="3"/>
    </row>
    <row r="16374" spans="1:5" x14ac:dyDescent="0.3">
      <c r="A16374" s="3"/>
      <c r="B16374" s="3"/>
      <c r="C16374" s="3"/>
      <c r="D16374" s="3"/>
      <c r="E16374" s="3"/>
    </row>
    <row r="16375" spans="1:5" x14ac:dyDescent="0.3">
      <c r="A16375" s="3"/>
      <c r="B16375" s="3"/>
      <c r="C16375" s="3"/>
      <c r="D16375" s="3"/>
      <c r="E16375" s="3"/>
    </row>
    <row r="16376" spans="1:5" x14ac:dyDescent="0.3">
      <c r="A16376" s="3"/>
      <c r="B16376" s="3"/>
      <c r="C16376" s="3"/>
      <c r="D16376" s="3"/>
      <c r="E16376" s="3"/>
    </row>
    <row r="16377" spans="1:5" x14ac:dyDescent="0.3">
      <c r="A16377" s="3"/>
      <c r="B16377" s="3"/>
      <c r="C16377" s="3"/>
      <c r="D16377" s="3"/>
      <c r="E16377" s="3"/>
    </row>
    <row r="16378" spans="1:5" x14ac:dyDescent="0.3">
      <c r="A16378" s="3"/>
      <c r="B16378" s="3"/>
      <c r="C16378" s="3"/>
      <c r="D16378" s="3"/>
      <c r="E16378" s="3"/>
    </row>
    <row r="16379" spans="1:5" x14ac:dyDescent="0.3">
      <c r="A16379" s="3"/>
      <c r="B16379" s="3"/>
      <c r="C16379" s="3"/>
      <c r="D16379" s="3"/>
      <c r="E16379" s="3"/>
    </row>
    <row r="16380" spans="1:5" x14ac:dyDescent="0.3">
      <c r="A16380" s="3"/>
      <c r="B16380" s="3"/>
      <c r="C16380" s="3"/>
      <c r="D16380" s="3"/>
      <c r="E16380" s="3"/>
    </row>
    <row r="16381" spans="1:5" x14ac:dyDescent="0.3">
      <c r="A16381" s="3"/>
      <c r="B16381" s="3"/>
      <c r="C16381" s="3"/>
      <c r="D16381" s="3"/>
      <c r="E16381" s="3"/>
    </row>
    <row r="16382" spans="1:5" x14ac:dyDescent="0.3">
      <c r="A16382" s="3"/>
      <c r="B16382" s="3"/>
      <c r="C16382" s="3"/>
      <c r="D16382" s="3"/>
      <c r="E16382" s="3"/>
    </row>
    <row r="16383" spans="1:5" x14ac:dyDescent="0.3">
      <c r="A16383" s="3"/>
      <c r="B16383" s="3"/>
      <c r="C16383" s="3"/>
      <c r="D16383" s="3"/>
      <c r="E16383" s="3"/>
    </row>
    <row r="16384" spans="1:5" x14ac:dyDescent="0.3">
      <c r="A16384" s="3"/>
      <c r="B16384" s="3"/>
      <c r="C16384" s="3"/>
      <c r="D16384" s="3"/>
      <c r="E16384" s="3"/>
    </row>
    <row r="16385" spans="1:5" x14ac:dyDescent="0.3">
      <c r="A16385" s="3"/>
      <c r="B16385" s="3"/>
      <c r="D16385" s="3"/>
      <c r="E1638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5"/>
  <sheetViews>
    <sheetView workbookViewId="0">
      <selection activeCell="J171" sqref="J171"/>
    </sheetView>
  </sheetViews>
  <sheetFormatPr defaultColWidth="9.109375" defaultRowHeight="14.4" x14ac:dyDescent="0.3"/>
  <cols>
    <col min="1" max="1" width="26.6640625" style="2" customWidth="1"/>
    <col min="2" max="9" width="16.6640625" style="2" customWidth="1"/>
    <col min="10" max="256" width="9.109375" style="2"/>
    <col min="257" max="257" width="26.6640625" style="2" customWidth="1"/>
    <col min="258" max="265" width="16.6640625" style="2" customWidth="1"/>
    <col min="266" max="512" width="9.109375" style="2"/>
    <col min="513" max="513" width="26.6640625" style="2" customWidth="1"/>
    <col min="514" max="521" width="16.6640625" style="2" customWidth="1"/>
    <col min="522" max="768" width="9.109375" style="2"/>
    <col min="769" max="769" width="26.6640625" style="2" customWidth="1"/>
    <col min="770" max="777" width="16.6640625" style="2" customWidth="1"/>
    <col min="778" max="1024" width="9.109375" style="2"/>
    <col min="1025" max="1025" width="26.6640625" style="2" customWidth="1"/>
    <col min="1026" max="1033" width="16.6640625" style="2" customWidth="1"/>
    <col min="1034" max="1280" width="9.109375" style="2"/>
    <col min="1281" max="1281" width="26.6640625" style="2" customWidth="1"/>
    <col min="1282" max="1289" width="16.6640625" style="2" customWidth="1"/>
    <col min="1290" max="1536" width="9.109375" style="2"/>
    <col min="1537" max="1537" width="26.6640625" style="2" customWidth="1"/>
    <col min="1538" max="1545" width="16.6640625" style="2" customWidth="1"/>
    <col min="1546" max="1792" width="9.109375" style="2"/>
    <col min="1793" max="1793" width="26.6640625" style="2" customWidth="1"/>
    <col min="1794" max="1801" width="16.6640625" style="2" customWidth="1"/>
    <col min="1802" max="2048" width="9.109375" style="2"/>
    <col min="2049" max="2049" width="26.6640625" style="2" customWidth="1"/>
    <col min="2050" max="2057" width="16.6640625" style="2" customWidth="1"/>
    <col min="2058" max="2304" width="9.109375" style="2"/>
    <col min="2305" max="2305" width="26.6640625" style="2" customWidth="1"/>
    <col min="2306" max="2313" width="16.6640625" style="2" customWidth="1"/>
    <col min="2314" max="2560" width="9.109375" style="2"/>
    <col min="2561" max="2561" width="26.6640625" style="2" customWidth="1"/>
    <col min="2562" max="2569" width="16.6640625" style="2" customWidth="1"/>
    <col min="2570" max="2816" width="9.109375" style="2"/>
    <col min="2817" max="2817" width="26.6640625" style="2" customWidth="1"/>
    <col min="2818" max="2825" width="16.6640625" style="2" customWidth="1"/>
    <col min="2826" max="3072" width="9.109375" style="2"/>
    <col min="3073" max="3073" width="26.6640625" style="2" customWidth="1"/>
    <col min="3074" max="3081" width="16.6640625" style="2" customWidth="1"/>
    <col min="3082" max="3328" width="9.109375" style="2"/>
    <col min="3329" max="3329" width="26.6640625" style="2" customWidth="1"/>
    <col min="3330" max="3337" width="16.6640625" style="2" customWidth="1"/>
    <col min="3338" max="3584" width="9.109375" style="2"/>
    <col min="3585" max="3585" width="26.6640625" style="2" customWidth="1"/>
    <col min="3586" max="3593" width="16.6640625" style="2" customWidth="1"/>
    <col min="3594" max="3840" width="9.109375" style="2"/>
    <col min="3841" max="3841" width="26.6640625" style="2" customWidth="1"/>
    <col min="3842" max="3849" width="16.6640625" style="2" customWidth="1"/>
    <col min="3850" max="4096" width="9.109375" style="2"/>
    <col min="4097" max="4097" width="26.6640625" style="2" customWidth="1"/>
    <col min="4098" max="4105" width="16.6640625" style="2" customWidth="1"/>
    <col min="4106" max="4352" width="9.109375" style="2"/>
    <col min="4353" max="4353" width="26.6640625" style="2" customWidth="1"/>
    <col min="4354" max="4361" width="16.6640625" style="2" customWidth="1"/>
    <col min="4362" max="4608" width="9.109375" style="2"/>
    <col min="4609" max="4609" width="26.6640625" style="2" customWidth="1"/>
    <col min="4610" max="4617" width="16.6640625" style="2" customWidth="1"/>
    <col min="4618" max="4864" width="9.109375" style="2"/>
    <col min="4865" max="4865" width="26.6640625" style="2" customWidth="1"/>
    <col min="4866" max="4873" width="16.6640625" style="2" customWidth="1"/>
    <col min="4874" max="5120" width="9.109375" style="2"/>
    <col min="5121" max="5121" width="26.6640625" style="2" customWidth="1"/>
    <col min="5122" max="5129" width="16.6640625" style="2" customWidth="1"/>
    <col min="5130" max="5376" width="9.109375" style="2"/>
    <col min="5377" max="5377" width="26.6640625" style="2" customWidth="1"/>
    <col min="5378" max="5385" width="16.6640625" style="2" customWidth="1"/>
    <col min="5386" max="5632" width="9.109375" style="2"/>
    <col min="5633" max="5633" width="26.6640625" style="2" customWidth="1"/>
    <col min="5634" max="5641" width="16.6640625" style="2" customWidth="1"/>
    <col min="5642" max="5888" width="9.109375" style="2"/>
    <col min="5889" max="5889" width="26.6640625" style="2" customWidth="1"/>
    <col min="5890" max="5897" width="16.6640625" style="2" customWidth="1"/>
    <col min="5898" max="6144" width="9.109375" style="2"/>
    <col min="6145" max="6145" width="26.6640625" style="2" customWidth="1"/>
    <col min="6146" max="6153" width="16.6640625" style="2" customWidth="1"/>
    <col min="6154" max="6400" width="9.109375" style="2"/>
    <col min="6401" max="6401" width="26.6640625" style="2" customWidth="1"/>
    <col min="6402" max="6409" width="16.6640625" style="2" customWidth="1"/>
    <col min="6410" max="6656" width="9.109375" style="2"/>
    <col min="6657" max="6657" width="26.6640625" style="2" customWidth="1"/>
    <col min="6658" max="6665" width="16.6640625" style="2" customWidth="1"/>
    <col min="6666" max="6912" width="9.109375" style="2"/>
    <col min="6913" max="6913" width="26.6640625" style="2" customWidth="1"/>
    <col min="6914" max="6921" width="16.6640625" style="2" customWidth="1"/>
    <col min="6922" max="7168" width="9.109375" style="2"/>
    <col min="7169" max="7169" width="26.6640625" style="2" customWidth="1"/>
    <col min="7170" max="7177" width="16.6640625" style="2" customWidth="1"/>
    <col min="7178" max="7424" width="9.109375" style="2"/>
    <col min="7425" max="7425" width="26.6640625" style="2" customWidth="1"/>
    <col min="7426" max="7433" width="16.6640625" style="2" customWidth="1"/>
    <col min="7434" max="7680" width="9.109375" style="2"/>
    <col min="7681" max="7681" width="26.6640625" style="2" customWidth="1"/>
    <col min="7682" max="7689" width="16.6640625" style="2" customWidth="1"/>
    <col min="7690" max="7936" width="9.109375" style="2"/>
    <col min="7937" max="7937" width="26.6640625" style="2" customWidth="1"/>
    <col min="7938" max="7945" width="16.6640625" style="2" customWidth="1"/>
    <col min="7946" max="8192" width="9.109375" style="2"/>
    <col min="8193" max="8193" width="26.6640625" style="2" customWidth="1"/>
    <col min="8194" max="8201" width="16.6640625" style="2" customWidth="1"/>
    <col min="8202" max="8448" width="9.109375" style="2"/>
    <col min="8449" max="8449" width="26.6640625" style="2" customWidth="1"/>
    <col min="8450" max="8457" width="16.6640625" style="2" customWidth="1"/>
    <col min="8458" max="8704" width="9.109375" style="2"/>
    <col min="8705" max="8705" width="26.6640625" style="2" customWidth="1"/>
    <col min="8706" max="8713" width="16.6640625" style="2" customWidth="1"/>
    <col min="8714" max="8960" width="9.109375" style="2"/>
    <col min="8961" max="8961" width="26.6640625" style="2" customWidth="1"/>
    <col min="8962" max="8969" width="16.6640625" style="2" customWidth="1"/>
    <col min="8970" max="9216" width="9.109375" style="2"/>
    <col min="9217" max="9217" width="26.6640625" style="2" customWidth="1"/>
    <col min="9218" max="9225" width="16.6640625" style="2" customWidth="1"/>
    <col min="9226" max="9472" width="9.109375" style="2"/>
    <col min="9473" max="9473" width="26.6640625" style="2" customWidth="1"/>
    <col min="9474" max="9481" width="16.6640625" style="2" customWidth="1"/>
    <col min="9482" max="9728" width="9.109375" style="2"/>
    <col min="9729" max="9729" width="26.6640625" style="2" customWidth="1"/>
    <col min="9730" max="9737" width="16.6640625" style="2" customWidth="1"/>
    <col min="9738" max="9984" width="9.109375" style="2"/>
    <col min="9985" max="9985" width="26.6640625" style="2" customWidth="1"/>
    <col min="9986" max="9993" width="16.6640625" style="2" customWidth="1"/>
    <col min="9994" max="10240" width="9.109375" style="2"/>
    <col min="10241" max="10241" width="26.6640625" style="2" customWidth="1"/>
    <col min="10242" max="10249" width="16.6640625" style="2" customWidth="1"/>
    <col min="10250" max="10496" width="9.109375" style="2"/>
    <col min="10497" max="10497" width="26.6640625" style="2" customWidth="1"/>
    <col min="10498" max="10505" width="16.6640625" style="2" customWidth="1"/>
    <col min="10506" max="10752" width="9.109375" style="2"/>
    <col min="10753" max="10753" width="26.6640625" style="2" customWidth="1"/>
    <col min="10754" max="10761" width="16.6640625" style="2" customWidth="1"/>
    <col min="10762" max="11008" width="9.109375" style="2"/>
    <col min="11009" max="11009" width="26.6640625" style="2" customWidth="1"/>
    <col min="11010" max="11017" width="16.6640625" style="2" customWidth="1"/>
    <col min="11018" max="11264" width="9.109375" style="2"/>
    <col min="11265" max="11265" width="26.6640625" style="2" customWidth="1"/>
    <col min="11266" max="11273" width="16.6640625" style="2" customWidth="1"/>
    <col min="11274" max="11520" width="9.109375" style="2"/>
    <col min="11521" max="11521" width="26.6640625" style="2" customWidth="1"/>
    <col min="11522" max="11529" width="16.6640625" style="2" customWidth="1"/>
    <col min="11530" max="11776" width="9.109375" style="2"/>
    <col min="11777" max="11777" width="26.6640625" style="2" customWidth="1"/>
    <col min="11778" max="11785" width="16.6640625" style="2" customWidth="1"/>
    <col min="11786" max="12032" width="9.109375" style="2"/>
    <col min="12033" max="12033" width="26.6640625" style="2" customWidth="1"/>
    <col min="12034" max="12041" width="16.6640625" style="2" customWidth="1"/>
    <col min="12042" max="12288" width="9.109375" style="2"/>
    <col min="12289" max="12289" width="26.6640625" style="2" customWidth="1"/>
    <col min="12290" max="12297" width="16.6640625" style="2" customWidth="1"/>
    <col min="12298" max="12544" width="9.109375" style="2"/>
    <col min="12545" max="12545" width="26.6640625" style="2" customWidth="1"/>
    <col min="12546" max="12553" width="16.6640625" style="2" customWidth="1"/>
    <col min="12554" max="12800" width="9.109375" style="2"/>
    <col min="12801" max="12801" width="26.6640625" style="2" customWidth="1"/>
    <col min="12802" max="12809" width="16.6640625" style="2" customWidth="1"/>
    <col min="12810" max="13056" width="9.109375" style="2"/>
    <col min="13057" max="13057" width="26.6640625" style="2" customWidth="1"/>
    <col min="13058" max="13065" width="16.6640625" style="2" customWidth="1"/>
    <col min="13066" max="13312" width="9.109375" style="2"/>
    <col min="13313" max="13313" width="26.6640625" style="2" customWidth="1"/>
    <col min="13314" max="13321" width="16.6640625" style="2" customWidth="1"/>
    <col min="13322" max="13568" width="9.109375" style="2"/>
    <col min="13569" max="13569" width="26.6640625" style="2" customWidth="1"/>
    <col min="13570" max="13577" width="16.6640625" style="2" customWidth="1"/>
    <col min="13578" max="13824" width="9.109375" style="2"/>
    <col min="13825" max="13825" width="26.6640625" style="2" customWidth="1"/>
    <col min="13826" max="13833" width="16.6640625" style="2" customWidth="1"/>
    <col min="13834" max="14080" width="9.109375" style="2"/>
    <col min="14081" max="14081" width="26.6640625" style="2" customWidth="1"/>
    <col min="14082" max="14089" width="16.6640625" style="2" customWidth="1"/>
    <col min="14090" max="14336" width="9.109375" style="2"/>
    <col min="14337" max="14337" width="26.6640625" style="2" customWidth="1"/>
    <col min="14338" max="14345" width="16.6640625" style="2" customWidth="1"/>
    <col min="14346" max="14592" width="9.109375" style="2"/>
    <col min="14593" max="14593" width="26.6640625" style="2" customWidth="1"/>
    <col min="14594" max="14601" width="16.6640625" style="2" customWidth="1"/>
    <col min="14602" max="14848" width="9.109375" style="2"/>
    <col min="14849" max="14849" width="26.6640625" style="2" customWidth="1"/>
    <col min="14850" max="14857" width="16.6640625" style="2" customWidth="1"/>
    <col min="14858" max="15104" width="9.109375" style="2"/>
    <col min="15105" max="15105" width="26.6640625" style="2" customWidth="1"/>
    <col min="15106" max="15113" width="16.6640625" style="2" customWidth="1"/>
    <col min="15114" max="15360" width="9.109375" style="2"/>
    <col min="15361" max="15361" width="26.6640625" style="2" customWidth="1"/>
    <col min="15362" max="15369" width="16.6640625" style="2" customWidth="1"/>
    <col min="15370" max="15616" width="9.109375" style="2"/>
    <col min="15617" max="15617" width="26.6640625" style="2" customWidth="1"/>
    <col min="15618" max="15625" width="16.6640625" style="2" customWidth="1"/>
    <col min="15626" max="15872" width="9.109375" style="2"/>
    <col min="15873" max="15873" width="26.6640625" style="2" customWidth="1"/>
    <col min="15874" max="15881" width="16.6640625" style="2" customWidth="1"/>
    <col min="15882" max="16128" width="9.109375" style="2"/>
    <col min="16129" max="16129" width="26.6640625" style="2" customWidth="1"/>
    <col min="16130" max="16137" width="16.6640625" style="2" customWidth="1"/>
    <col min="16138" max="16384" width="9.109375" style="2"/>
  </cols>
  <sheetData>
    <row r="1" spans="1:10" ht="18.75" customHeight="1" x14ac:dyDescent="0.4">
      <c r="A1" s="1" t="s">
        <v>0</v>
      </c>
      <c r="E1" s="3" t="s">
        <v>1</v>
      </c>
      <c r="F1" s="4" t="s">
        <v>2</v>
      </c>
      <c r="J1" s="4" t="s">
        <v>3</v>
      </c>
    </row>
    <row r="2" spans="1:10" ht="36.75" customHeight="1" x14ac:dyDescent="0.3">
      <c r="A2" s="8" t="s">
        <v>8</v>
      </c>
      <c r="B2" s="9" t="s">
        <v>9</v>
      </c>
      <c r="C2" s="9" t="s">
        <v>10</v>
      </c>
      <c r="D2" s="9" t="s">
        <v>11</v>
      </c>
      <c r="E2" s="9" t="s">
        <v>12</v>
      </c>
      <c r="F2" s="10" t="s">
        <v>13</v>
      </c>
      <c r="G2" s="11" t="s">
        <v>14</v>
      </c>
      <c r="H2" s="10" t="s">
        <v>15</v>
      </c>
      <c r="I2" s="9" t="s">
        <v>16</v>
      </c>
    </row>
    <row r="3" spans="1:10" ht="6" customHeight="1" x14ac:dyDescent="0.3">
      <c r="A3" s="12"/>
      <c r="B3" s="13"/>
      <c r="C3" s="13"/>
      <c r="D3" s="13"/>
      <c r="E3" s="13"/>
      <c r="F3" s="13"/>
      <c r="G3" s="13"/>
      <c r="H3" s="13"/>
      <c r="I3" s="13"/>
    </row>
    <row r="4" spans="1:10" s="3" customFormat="1" ht="13.2" x14ac:dyDescent="0.25">
      <c r="A4" s="14" t="s">
        <v>17</v>
      </c>
      <c r="B4" s="15">
        <v>32839.85802</v>
      </c>
      <c r="C4" s="15">
        <v>13603.30193</v>
      </c>
      <c r="D4" s="15">
        <v>1582.812766</v>
      </c>
      <c r="E4" s="15">
        <v>6227.5704589999996</v>
      </c>
      <c r="F4" s="15">
        <v>8039.9185880000005</v>
      </c>
      <c r="G4" s="15">
        <v>5958.3067119999996</v>
      </c>
      <c r="H4" s="15">
        <v>1931.42832</v>
      </c>
      <c r="I4" s="15">
        <v>839.62719300000003</v>
      </c>
    </row>
    <row r="5" spans="1:10" ht="6" customHeight="1" x14ac:dyDescent="0.3">
      <c r="A5" s="14"/>
      <c r="B5" s="15"/>
      <c r="C5" s="15"/>
      <c r="D5" s="15"/>
      <c r="E5" s="15"/>
      <c r="F5" s="15"/>
      <c r="G5" s="15"/>
      <c r="H5" s="15"/>
      <c r="I5" s="15"/>
    </row>
    <row r="6" spans="1:10" s="18" customFormat="1" ht="13.2" x14ac:dyDescent="0.25">
      <c r="A6" s="16" t="s">
        <v>18</v>
      </c>
      <c r="B6" s="17">
        <v>12282.58761</v>
      </c>
      <c r="C6" s="17">
        <v>4813.3851009999998</v>
      </c>
      <c r="D6" s="17">
        <v>691.61879799999997</v>
      </c>
      <c r="E6" s="17">
        <v>1531.0597479999999</v>
      </c>
      <c r="F6" s="17">
        <v>3536.808861</v>
      </c>
      <c r="G6" s="17">
        <v>3032.7791470000002</v>
      </c>
      <c r="H6" s="17">
        <v>1002.025004</v>
      </c>
      <c r="I6" s="17">
        <v>522.20362299999999</v>
      </c>
    </row>
    <row r="7" spans="1:10" s="18" customFormat="1" ht="13.2" x14ac:dyDescent="0.25">
      <c r="A7" s="16" t="s">
        <v>19</v>
      </c>
      <c r="B7" s="17">
        <v>9471.6273710000005</v>
      </c>
      <c r="C7" s="17">
        <v>3484.0343170000001</v>
      </c>
      <c r="D7" s="17">
        <v>578.50031000000001</v>
      </c>
      <c r="E7" s="17">
        <v>1082.9161959999999</v>
      </c>
      <c r="F7" s="17">
        <v>3017.6188139999999</v>
      </c>
      <c r="G7" s="17">
        <v>2626.6531810000001</v>
      </c>
      <c r="H7" s="17">
        <v>713.88241900000003</v>
      </c>
      <c r="I7" s="17">
        <v>457.47343499999999</v>
      </c>
    </row>
    <row r="8" spans="1:10" s="18" customFormat="1" ht="13.2" x14ac:dyDescent="0.25">
      <c r="A8" s="16" t="s">
        <v>20</v>
      </c>
      <c r="B8" s="17">
        <v>5309.1003680000003</v>
      </c>
      <c r="C8" s="17">
        <v>1917.607209</v>
      </c>
      <c r="D8" s="17">
        <v>361.69055900000001</v>
      </c>
      <c r="E8" s="17">
        <v>496.49747300000001</v>
      </c>
      <c r="F8" s="17">
        <v>1895.5315900000001</v>
      </c>
      <c r="G8" s="17">
        <v>1587.011661</v>
      </c>
      <c r="H8" s="17">
        <v>324.534336</v>
      </c>
      <c r="I8" s="17">
        <v>250.139667</v>
      </c>
    </row>
    <row r="9" spans="1:10" s="18" customFormat="1" ht="13.2" x14ac:dyDescent="0.25">
      <c r="A9" s="16" t="s">
        <v>21</v>
      </c>
      <c r="B9" s="17">
        <v>2613.266149</v>
      </c>
      <c r="C9" s="17">
        <v>814.89809700000001</v>
      </c>
      <c r="D9" s="17">
        <v>145.452686</v>
      </c>
      <c r="E9" s="17">
        <v>336.44117499999999</v>
      </c>
      <c r="F9" s="17">
        <v>803.62562300000002</v>
      </c>
      <c r="G9" s="17">
        <v>759.29213200000004</v>
      </c>
      <c r="H9" s="17">
        <v>320.64117499999998</v>
      </c>
      <c r="I9" s="17">
        <v>144.80373</v>
      </c>
    </row>
    <row r="10" spans="1:10" s="18" customFormat="1" ht="13.2" x14ac:dyDescent="0.25">
      <c r="A10" s="16" t="s">
        <v>22</v>
      </c>
      <c r="B10" s="17">
        <v>1549.2608540000001</v>
      </c>
      <c r="C10" s="17">
        <v>751.52901099999997</v>
      </c>
      <c r="D10" s="17">
        <v>71.357065000000006</v>
      </c>
      <c r="E10" s="17">
        <v>249.97754800000001</v>
      </c>
      <c r="F10" s="17">
        <v>318.46160099999997</v>
      </c>
      <c r="G10" s="17">
        <v>280.34938799999998</v>
      </c>
      <c r="H10" s="17">
        <v>68.706907999999999</v>
      </c>
      <c r="I10" s="17">
        <v>62.530037999999998</v>
      </c>
    </row>
    <row r="11" spans="1:10" s="18" customFormat="1" ht="13.2" x14ac:dyDescent="0.25">
      <c r="A11" s="16" t="s">
        <v>23</v>
      </c>
      <c r="B11" s="17">
        <v>2424.4450029999998</v>
      </c>
      <c r="C11" s="17">
        <v>1185.4511749999999</v>
      </c>
      <c r="D11" s="17">
        <v>94.574472</v>
      </c>
      <c r="E11" s="17">
        <v>378.69232299999999</v>
      </c>
      <c r="F11" s="17">
        <v>433.75634700000001</v>
      </c>
      <c r="G11" s="17">
        <v>326.58828599999998</v>
      </c>
      <c r="H11" s="17">
        <v>252.960508</v>
      </c>
      <c r="I11" s="17">
        <v>40.293909999999997</v>
      </c>
    </row>
    <row r="12" spans="1:10" s="18" customFormat="1" ht="13.2" x14ac:dyDescent="0.25">
      <c r="A12" s="16" t="s">
        <v>24</v>
      </c>
      <c r="B12" s="17">
        <v>19275.272550000002</v>
      </c>
      <c r="C12" s="17">
        <v>8789.9168250000002</v>
      </c>
      <c r="D12" s="17">
        <v>891.19396800000004</v>
      </c>
      <c r="E12" s="17">
        <v>4696.5107109999999</v>
      </c>
      <c r="F12" s="17">
        <v>3221.1118729999998</v>
      </c>
      <c r="G12" s="17">
        <v>2925.5275649999999</v>
      </c>
      <c r="H12" s="17">
        <v>929.40331600000002</v>
      </c>
      <c r="I12" s="17">
        <v>317.42356999999998</v>
      </c>
    </row>
    <row r="13" spans="1:10" s="18" customFormat="1" ht="12" customHeight="1" x14ac:dyDescent="0.25">
      <c r="A13" s="16"/>
      <c r="B13" s="17"/>
      <c r="C13" s="17"/>
      <c r="D13" s="17"/>
      <c r="E13" s="17"/>
      <c r="F13" s="17"/>
      <c r="G13" s="17"/>
      <c r="H13" s="17"/>
      <c r="I13" s="17"/>
    </row>
    <row r="14" spans="1:10" s="18" customFormat="1" ht="13.2" x14ac:dyDescent="0.25">
      <c r="A14" s="16" t="s">
        <v>25</v>
      </c>
      <c r="B14" s="17">
        <v>4149.0679799999998</v>
      </c>
      <c r="C14" s="17">
        <v>1524.296251</v>
      </c>
      <c r="D14" s="17">
        <v>263.44641000000001</v>
      </c>
      <c r="E14" s="17">
        <v>555.00807399999997</v>
      </c>
      <c r="F14" s="17">
        <v>1106.100557</v>
      </c>
      <c r="G14" s="17">
        <v>1034.8013269999999</v>
      </c>
      <c r="H14" s="17">
        <v>439.04915999999997</v>
      </c>
      <c r="I14" s="17">
        <v>180.02931899999999</v>
      </c>
    </row>
    <row r="15" spans="1:10" ht="13.8" customHeight="1" x14ac:dyDescent="0.3">
      <c r="A15" s="14"/>
      <c r="B15" s="15">
        <f>SUM(B16:B17)</f>
        <v>31557.86017</v>
      </c>
      <c r="C15" s="15">
        <f t="shared" ref="C15:I15" si="0">SUM(C16:C17)</f>
        <v>13603.301926</v>
      </c>
      <c r="D15" s="15">
        <f t="shared" si="0"/>
        <v>1582.812766</v>
      </c>
      <c r="E15" s="15">
        <f t="shared" si="0"/>
        <v>6227.5704590000005</v>
      </c>
      <c r="F15" s="15">
        <f t="shared" si="0"/>
        <v>6757.9207340000003</v>
      </c>
      <c r="G15" s="15">
        <f t="shared" si="0"/>
        <v>5958.3067119999996</v>
      </c>
      <c r="H15" s="15">
        <f t="shared" si="0"/>
        <v>1931.42832</v>
      </c>
      <c r="I15" s="15">
        <f t="shared" si="0"/>
        <v>839.62719300000003</v>
      </c>
      <c r="J15" s="87">
        <f>SUM(C15:I15)</f>
        <v>36900.968109999994</v>
      </c>
    </row>
    <row r="16" spans="1:10" s="3" customFormat="1" ht="13.2" x14ac:dyDescent="0.25">
      <c r="A16" s="14" t="s">
        <v>26</v>
      </c>
      <c r="B16" s="15">
        <v>11578.531919999999</v>
      </c>
      <c r="C16" s="15">
        <v>4415.8388000000004</v>
      </c>
      <c r="D16" s="15">
        <v>704.99691800000005</v>
      </c>
      <c r="E16" s="15">
        <v>1372.438697</v>
      </c>
      <c r="F16" s="15">
        <v>3518.139255</v>
      </c>
      <c r="G16" s="15">
        <v>3105.6044379999998</v>
      </c>
      <c r="H16" s="15">
        <v>862.06639299999995</v>
      </c>
      <c r="I16" s="15">
        <v>522.56232999999997</v>
      </c>
    </row>
    <row r="17" spans="1:18" s="3" customFormat="1" ht="12.75" customHeight="1" x14ac:dyDescent="0.25">
      <c r="A17" s="14" t="s">
        <v>27</v>
      </c>
      <c r="B17" s="15">
        <v>19979.328249999999</v>
      </c>
      <c r="C17" s="15">
        <v>9187.4631260000006</v>
      </c>
      <c r="D17" s="15">
        <v>877.81584799999996</v>
      </c>
      <c r="E17" s="15">
        <v>4855.131762</v>
      </c>
      <c r="F17" s="15">
        <v>3239.7814790000002</v>
      </c>
      <c r="G17" s="15">
        <v>2852.7022740000002</v>
      </c>
      <c r="H17" s="15">
        <v>1069.3619269999999</v>
      </c>
      <c r="I17" s="15">
        <v>317.064863</v>
      </c>
    </row>
    <row r="18" spans="1:18" ht="6" customHeight="1" x14ac:dyDescent="0.3">
      <c r="A18" s="19"/>
      <c r="B18" s="20"/>
      <c r="C18" s="20"/>
      <c r="D18" s="20"/>
      <c r="E18" s="20"/>
      <c r="F18" s="20"/>
      <c r="G18" s="20"/>
      <c r="H18" s="20"/>
      <c r="I18" s="20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3">
      <c r="A19" s="21"/>
      <c r="B19" s="22"/>
      <c r="C19" s="22"/>
      <c r="D19" s="22"/>
      <c r="E19" s="22"/>
      <c r="F19" s="22"/>
      <c r="G19" s="22"/>
      <c r="H19" s="22"/>
      <c r="I19" s="22"/>
    </row>
    <row r="20" spans="1:18" ht="36.75" customHeight="1" x14ac:dyDescent="0.3">
      <c r="A20" s="23" t="s">
        <v>28</v>
      </c>
      <c r="B20" s="9" t="s">
        <v>9</v>
      </c>
      <c r="C20" s="9" t="s">
        <v>10</v>
      </c>
      <c r="D20" s="9" t="s">
        <v>11</v>
      </c>
      <c r="E20" s="9" t="s">
        <v>12</v>
      </c>
      <c r="F20" s="10" t="s">
        <v>13</v>
      </c>
      <c r="G20" s="11" t="s">
        <v>14</v>
      </c>
      <c r="H20" s="10" t="s">
        <v>15</v>
      </c>
      <c r="I20" s="9" t="s">
        <v>16</v>
      </c>
    </row>
    <row r="21" spans="1:18" x14ac:dyDescent="0.3">
      <c r="A21" s="24" t="s">
        <v>29</v>
      </c>
      <c r="B21" s="25">
        <v>547.79864099999998</v>
      </c>
      <c r="C21" s="25">
        <v>94.810227999999995</v>
      </c>
      <c r="D21" s="25">
        <v>119.971884</v>
      </c>
      <c r="E21" s="25">
        <v>67.092038000000002</v>
      </c>
      <c r="F21" s="25">
        <v>171.51413199999999</v>
      </c>
      <c r="G21" s="25">
        <v>136.65466799999999</v>
      </c>
      <c r="H21" s="25">
        <v>38.270257000000001</v>
      </c>
      <c r="I21" s="25">
        <v>38.501227</v>
      </c>
      <c r="J21" s="87">
        <f t="shared" ref="J21:J84" si="1">SUM(C21:I21)</f>
        <v>666.81443400000001</v>
      </c>
    </row>
    <row r="22" spans="1:18" x14ac:dyDescent="0.3">
      <c r="A22" s="24" t="s">
        <v>30</v>
      </c>
      <c r="B22" s="25">
        <v>86.087140000000005</v>
      </c>
      <c r="C22" s="25">
        <v>34.552726</v>
      </c>
      <c r="D22" s="25">
        <v>1.8961840000000001</v>
      </c>
      <c r="E22" s="25">
        <v>14.394629</v>
      </c>
      <c r="F22" s="25">
        <v>27.383659000000002</v>
      </c>
      <c r="G22" s="25">
        <v>24.501570000000001</v>
      </c>
      <c r="H22" s="25">
        <v>3.9715150000000001</v>
      </c>
      <c r="I22" s="25">
        <v>2.488464</v>
      </c>
      <c r="J22" s="87">
        <f t="shared" si="1"/>
        <v>109.18874699999999</v>
      </c>
    </row>
    <row r="23" spans="1:18" x14ac:dyDescent="0.3">
      <c r="A23" s="24" t="s">
        <v>31</v>
      </c>
      <c r="B23" s="25">
        <v>445.99193700000001</v>
      </c>
      <c r="C23" s="25">
        <v>153.71958799999999</v>
      </c>
      <c r="D23" s="25">
        <v>40.989508999999998</v>
      </c>
      <c r="E23" s="25">
        <v>68.347060999999997</v>
      </c>
      <c r="F23" s="25">
        <v>151.37329700000001</v>
      </c>
      <c r="G23" s="25">
        <v>147.16366500000001</v>
      </c>
      <c r="H23" s="25">
        <v>16.871950999999999</v>
      </c>
      <c r="I23" s="25">
        <v>4.7237330000000002</v>
      </c>
      <c r="J23" s="87">
        <f t="shared" si="1"/>
        <v>583.188804</v>
      </c>
    </row>
    <row r="24" spans="1:18" x14ac:dyDescent="0.3">
      <c r="A24" s="24" t="s">
        <v>32</v>
      </c>
      <c r="B24" s="25">
        <v>4761.301727</v>
      </c>
      <c r="C24" s="25">
        <v>1822.796981</v>
      </c>
      <c r="D24" s="25">
        <v>241.71867499999999</v>
      </c>
      <c r="E24" s="25">
        <v>429.40543500000001</v>
      </c>
      <c r="F24" s="25">
        <v>1724.017458</v>
      </c>
      <c r="G24" s="25">
        <v>1450.3569930000001</v>
      </c>
      <c r="H24" s="25">
        <v>286.26407899999998</v>
      </c>
      <c r="I24" s="25">
        <v>211.63844</v>
      </c>
      <c r="J24" s="87">
        <f t="shared" si="1"/>
        <v>6166.1980610000001</v>
      </c>
    </row>
    <row r="25" spans="1:18" x14ac:dyDescent="0.3">
      <c r="A25" s="24" t="s">
        <v>34</v>
      </c>
      <c r="B25" s="25">
        <v>384.58385700000002</v>
      </c>
      <c r="C25" s="25">
        <v>191.50124500000001</v>
      </c>
      <c r="D25" s="25">
        <v>34.890815000000003</v>
      </c>
      <c r="E25" s="25">
        <v>38.140678999999999</v>
      </c>
      <c r="F25" s="25">
        <v>97.681302000000002</v>
      </c>
      <c r="G25" s="25">
        <v>81.941843000000006</v>
      </c>
      <c r="H25" s="25">
        <v>9.3072400000000002</v>
      </c>
      <c r="I25" s="25">
        <v>5.564241</v>
      </c>
      <c r="J25" s="87">
        <f t="shared" si="1"/>
        <v>459.02736499999997</v>
      </c>
    </row>
    <row r="26" spans="1:18" x14ac:dyDescent="0.3">
      <c r="A26" s="24" t="s">
        <v>35</v>
      </c>
      <c r="B26" s="25">
        <v>63.766188999999997</v>
      </c>
      <c r="C26" s="25">
        <v>37.592866000000001</v>
      </c>
      <c r="D26" s="25">
        <v>1.662018</v>
      </c>
      <c r="E26" s="25">
        <v>4.1278090000000001</v>
      </c>
      <c r="F26" s="25">
        <v>17.871991999999999</v>
      </c>
      <c r="G26" s="25">
        <v>17.796747</v>
      </c>
      <c r="H26" s="25">
        <v>0.35145799999999999</v>
      </c>
      <c r="I26" s="25">
        <v>0.33632899999999999</v>
      </c>
      <c r="J26" s="87">
        <f t="shared" si="1"/>
        <v>79.739219000000006</v>
      </c>
    </row>
    <row r="27" spans="1:18" x14ac:dyDescent="0.3">
      <c r="A27" s="24" t="s">
        <v>36</v>
      </c>
      <c r="B27" s="25">
        <v>1132.4354000000001</v>
      </c>
      <c r="C27" s="25">
        <v>554.91284900000005</v>
      </c>
      <c r="D27" s="25">
        <v>34.605806999999999</v>
      </c>
      <c r="E27" s="25">
        <v>205.35776899999999</v>
      </c>
      <c r="F27" s="25">
        <v>205.11453900000001</v>
      </c>
      <c r="G27" s="25">
        <v>184.15222600000001</v>
      </c>
      <c r="H27" s="25">
        <v>58.806883999999997</v>
      </c>
      <c r="I27" s="25">
        <v>55.950434999999999</v>
      </c>
      <c r="J27" s="87">
        <f t="shared" si="1"/>
        <v>1298.9005090000001</v>
      </c>
    </row>
    <row r="28" spans="1:18" x14ac:dyDescent="0.3">
      <c r="A28" s="24" t="s">
        <v>37</v>
      </c>
      <c r="B28" s="25">
        <v>600.03436699999997</v>
      </c>
      <c r="C28" s="25">
        <v>322.071259</v>
      </c>
      <c r="D28" s="25">
        <v>43.090201</v>
      </c>
      <c r="E28" s="25">
        <v>71.825686000000005</v>
      </c>
      <c r="F28" s="25">
        <v>103.46580400000001</v>
      </c>
      <c r="G28" s="25">
        <v>97.890405000000001</v>
      </c>
      <c r="H28" s="25">
        <v>35.031903999999997</v>
      </c>
      <c r="I28" s="25">
        <v>16.870619999999999</v>
      </c>
      <c r="J28" s="87">
        <f t="shared" si="1"/>
        <v>690.24587899999995</v>
      </c>
    </row>
    <row r="29" spans="1:18" x14ac:dyDescent="0.3">
      <c r="A29" s="24" t="s">
        <v>38</v>
      </c>
      <c r="B29" s="25">
        <v>32.241596999999999</v>
      </c>
      <c r="C29" s="25">
        <v>5.1149170000000002</v>
      </c>
      <c r="D29" s="25">
        <v>1.8604430000000001</v>
      </c>
      <c r="E29" s="25">
        <v>6.4790999999999999</v>
      </c>
      <c r="F29" s="25">
        <v>15.665760000000001</v>
      </c>
      <c r="G29" s="25">
        <v>14.255319</v>
      </c>
      <c r="H29" s="25">
        <v>0.59278399999999998</v>
      </c>
      <c r="I29" s="25">
        <v>1.0153620000000001</v>
      </c>
      <c r="J29" s="87">
        <f t="shared" si="1"/>
        <v>44.983685000000008</v>
      </c>
    </row>
    <row r="30" spans="1:18" x14ac:dyDescent="0.3">
      <c r="A30" s="24" t="s">
        <v>40</v>
      </c>
      <c r="B30" s="25">
        <v>64.872394</v>
      </c>
      <c r="C30" s="25">
        <v>14.577845</v>
      </c>
      <c r="D30" s="25">
        <v>5.9112830000000001</v>
      </c>
      <c r="E30" s="25">
        <v>11.284996</v>
      </c>
      <c r="F30" s="25">
        <v>24.381481999999998</v>
      </c>
      <c r="G30" s="25">
        <v>23.514482999999998</v>
      </c>
      <c r="H30" s="25">
        <v>6.7160260000000003</v>
      </c>
      <c r="I30" s="25">
        <v>1.2456130000000001</v>
      </c>
      <c r="J30" s="87">
        <f t="shared" si="1"/>
        <v>87.631727999999995</v>
      </c>
    </row>
    <row r="31" spans="1:18" x14ac:dyDescent="0.3">
      <c r="A31" s="24" t="s">
        <v>41</v>
      </c>
      <c r="B31" s="25">
        <v>90.368188000000004</v>
      </c>
      <c r="C31" s="25">
        <v>15.939308</v>
      </c>
      <c r="D31" s="25">
        <v>6.1932980000000004</v>
      </c>
      <c r="E31" s="25">
        <v>18.534013999999999</v>
      </c>
      <c r="F31" s="25">
        <v>25.20487</v>
      </c>
      <c r="G31" s="25">
        <v>24.601806</v>
      </c>
      <c r="H31" s="25">
        <v>15.830059</v>
      </c>
      <c r="I31" s="25">
        <v>6.8626189999999996</v>
      </c>
      <c r="J31" s="87">
        <f t="shared" si="1"/>
        <v>113.16597399999999</v>
      </c>
    </row>
    <row r="32" spans="1:18" x14ac:dyDescent="0.3">
      <c r="A32" s="24" t="s">
        <v>42</v>
      </c>
      <c r="B32" s="25">
        <v>101.68275199999999</v>
      </c>
      <c r="C32" s="25">
        <v>53.861100999999998</v>
      </c>
      <c r="D32" s="25">
        <v>4.2195749999999999</v>
      </c>
      <c r="E32" s="25">
        <v>12.206896</v>
      </c>
      <c r="F32" s="25">
        <v>18.538713000000001</v>
      </c>
      <c r="G32" s="25">
        <v>18.079485999999999</v>
      </c>
      <c r="H32" s="25">
        <v>8.3109459999999995</v>
      </c>
      <c r="I32" s="25">
        <v>3.1554799999999998</v>
      </c>
      <c r="J32" s="87">
        <f t="shared" si="1"/>
        <v>118.372197</v>
      </c>
    </row>
    <row r="33" spans="1:10" x14ac:dyDescent="0.3">
      <c r="A33" s="24" t="s">
        <v>43</v>
      </c>
      <c r="B33" s="25">
        <v>31.263570000000001</v>
      </c>
      <c r="C33" s="25">
        <v>9.2981420000000004</v>
      </c>
      <c r="D33" s="25">
        <v>2.123329</v>
      </c>
      <c r="E33" s="25">
        <v>3.6843509999999999</v>
      </c>
      <c r="F33" s="25">
        <v>12.035401999999999</v>
      </c>
      <c r="G33" s="25">
        <v>11.040614</v>
      </c>
      <c r="H33" s="25">
        <v>2.03749</v>
      </c>
      <c r="I33" s="25">
        <v>0.63102999999999998</v>
      </c>
      <c r="J33" s="87">
        <f t="shared" si="1"/>
        <v>40.850358</v>
      </c>
    </row>
    <row r="34" spans="1:10" x14ac:dyDescent="0.3">
      <c r="A34" s="24" t="s">
        <v>44</v>
      </c>
      <c r="B34" s="25">
        <v>15.972028999999999</v>
      </c>
      <c r="C34" s="25">
        <v>12.110132</v>
      </c>
      <c r="D34" s="25">
        <v>6.0574999999999997E-2</v>
      </c>
      <c r="E34" s="25">
        <v>0.62355000000000005</v>
      </c>
      <c r="F34" s="25">
        <v>2.4260809999999999</v>
      </c>
      <c r="G34" s="25">
        <v>2.3525849999999999</v>
      </c>
      <c r="H34" s="25">
        <v>0.16506899999999999</v>
      </c>
      <c r="I34" s="25">
        <v>0.263604</v>
      </c>
      <c r="J34" s="87">
        <f t="shared" si="1"/>
        <v>18.001595999999999</v>
      </c>
    </row>
    <row r="35" spans="1:10" x14ac:dyDescent="0.3">
      <c r="A35" s="24" t="s">
        <v>45</v>
      </c>
      <c r="B35" s="25">
        <v>42.598174999999998</v>
      </c>
      <c r="C35" s="25">
        <v>16.496959</v>
      </c>
      <c r="D35" s="25">
        <v>3.368878</v>
      </c>
      <c r="E35" s="25">
        <v>7.4322169999999996</v>
      </c>
      <c r="F35" s="25">
        <v>11.306933000000001</v>
      </c>
      <c r="G35" s="25">
        <v>10.655851999999999</v>
      </c>
      <c r="H35" s="25">
        <v>1.173119</v>
      </c>
      <c r="I35" s="25">
        <v>0.89874699999999996</v>
      </c>
      <c r="J35" s="87">
        <f t="shared" si="1"/>
        <v>51.332705000000004</v>
      </c>
    </row>
    <row r="36" spans="1:10" x14ac:dyDescent="0.3">
      <c r="A36" s="24" t="s">
        <v>46</v>
      </c>
      <c r="B36" s="25">
        <v>306.12354099999999</v>
      </c>
      <c r="C36" s="25">
        <v>45.802236000000001</v>
      </c>
      <c r="D36" s="25">
        <v>13.477119</v>
      </c>
      <c r="E36" s="25">
        <v>41.142425000000003</v>
      </c>
      <c r="F36" s="25">
        <v>125.796983</v>
      </c>
      <c r="G36" s="25">
        <v>121.482139</v>
      </c>
      <c r="H36" s="25">
        <v>42.909399999999998</v>
      </c>
      <c r="I36" s="25">
        <v>26.067381999999998</v>
      </c>
      <c r="J36" s="87">
        <f t="shared" si="1"/>
        <v>416.67768400000006</v>
      </c>
    </row>
    <row r="37" spans="1:10" x14ac:dyDescent="0.3">
      <c r="A37" s="24" t="s">
        <v>47</v>
      </c>
      <c r="B37" s="25">
        <v>718.794085</v>
      </c>
      <c r="C37" s="25">
        <v>303.88722799999999</v>
      </c>
      <c r="D37" s="25">
        <v>23.852872999999999</v>
      </c>
      <c r="E37" s="25">
        <v>93.910995999999997</v>
      </c>
      <c r="F37" s="25">
        <v>163.49178699999999</v>
      </c>
      <c r="G37" s="25">
        <v>158.771548</v>
      </c>
      <c r="H37" s="25">
        <v>87.541216000000006</v>
      </c>
      <c r="I37" s="25">
        <v>45.851489000000001</v>
      </c>
      <c r="J37" s="87">
        <f t="shared" si="1"/>
        <v>877.30713700000001</v>
      </c>
    </row>
    <row r="38" spans="1:10" x14ac:dyDescent="0.3">
      <c r="A38" s="24" t="s">
        <v>48</v>
      </c>
      <c r="B38" s="25">
        <v>63.21331</v>
      </c>
      <c r="C38" s="25">
        <v>29.566990000000001</v>
      </c>
      <c r="D38" s="25">
        <v>4.4676010000000002</v>
      </c>
      <c r="E38" s="25">
        <v>6.049086</v>
      </c>
      <c r="F38" s="25">
        <v>16.883467</v>
      </c>
      <c r="G38" s="25">
        <v>14.35825</v>
      </c>
      <c r="H38" s="25">
        <v>4.694</v>
      </c>
      <c r="I38" s="25">
        <v>0.70821800000000001</v>
      </c>
      <c r="J38" s="87">
        <f t="shared" si="1"/>
        <v>76.727612000000008</v>
      </c>
    </row>
    <row r="39" spans="1:10" x14ac:dyDescent="0.3">
      <c r="A39" s="24" t="s">
        <v>49</v>
      </c>
      <c r="B39" s="25">
        <v>45.783636000000001</v>
      </c>
      <c r="C39" s="25">
        <v>12.001856</v>
      </c>
      <c r="D39" s="25">
        <v>1.6463559999999999</v>
      </c>
      <c r="E39" s="25">
        <v>7.1897900000000003</v>
      </c>
      <c r="F39" s="25">
        <v>12.860073</v>
      </c>
      <c r="G39" s="25">
        <v>12.577154</v>
      </c>
      <c r="H39" s="25">
        <v>7.7695720000000001</v>
      </c>
      <c r="I39" s="25">
        <v>2.8633489999999999</v>
      </c>
      <c r="J39" s="87">
        <f t="shared" si="1"/>
        <v>56.908150000000006</v>
      </c>
    </row>
    <row r="40" spans="1:10" x14ac:dyDescent="0.3">
      <c r="A40" s="24" t="s">
        <v>50</v>
      </c>
      <c r="B40" s="25">
        <v>2.1733069999999999</v>
      </c>
      <c r="C40" s="25">
        <v>6.7270000000000003E-3</v>
      </c>
      <c r="D40" s="25">
        <v>0</v>
      </c>
      <c r="E40" s="25">
        <v>0.57239700000000004</v>
      </c>
      <c r="F40" s="25">
        <v>1.0032179999999999</v>
      </c>
      <c r="G40" s="25">
        <v>0.94955599999999996</v>
      </c>
      <c r="H40" s="25">
        <v>1.078E-2</v>
      </c>
      <c r="I40" s="25">
        <v>8.1300000000000003E-4</v>
      </c>
      <c r="J40" s="87">
        <f t="shared" si="1"/>
        <v>2.5434909999999999</v>
      </c>
    </row>
    <row r="41" spans="1:10" x14ac:dyDescent="0.3">
      <c r="A41" s="24" t="s">
        <v>51</v>
      </c>
      <c r="B41" s="25">
        <v>35.720301999999997</v>
      </c>
      <c r="C41" s="25">
        <v>11.604771</v>
      </c>
      <c r="D41" s="25">
        <v>0.39515800000000001</v>
      </c>
      <c r="E41" s="25">
        <v>4.0470259999999998</v>
      </c>
      <c r="F41" s="25">
        <v>11.617615000000001</v>
      </c>
      <c r="G41" s="25">
        <v>11.263069</v>
      </c>
      <c r="H41" s="25">
        <v>5.5653610000000002</v>
      </c>
      <c r="I41" s="25">
        <v>1.915859</v>
      </c>
      <c r="J41" s="87">
        <f t="shared" si="1"/>
        <v>46.408859</v>
      </c>
    </row>
    <row r="42" spans="1:10" x14ac:dyDescent="0.3">
      <c r="A42" s="24" t="s">
        <v>52</v>
      </c>
      <c r="B42" s="25">
        <v>321.481224</v>
      </c>
      <c r="C42" s="25">
        <v>109.067936</v>
      </c>
      <c r="D42" s="25">
        <v>12.121081999999999</v>
      </c>
      <c r="E42" s="25">
        <v>31.923007999999999</v>
      </c>
      <c r="F42" s="25">
        <v>97.611058999999997</v>
      </c>
      <c r="G42" s="25">
        <v>91.912077999999994</v>
      </c>
      <c r="H42" s="25">
        <v>46.489159000000001</v>
      </c>
      <c r="I42" s="25">
        <v>16.969583</v>
      </c>
      <c r="J42" s="87">
        <f t="shared" si="1"/>
        <v>406.09390500000001</v>
      </c>
    </row>
    <row r="43" spans="1:10" x14ac:dyDescent="0.3">
      <c r="A43" s="24" t="s">
        <v>53</v>
      </c>
      <c r="B43" s="25">
        <v>6.6796439999999997</v>
      </c>
      <c r="C43" s="25">
        <v>1.5713239999999999</v>
      </c>
      <c r="D43" s="25">
        <v>0</v>
      </c>
      <c r="E43" s="25">
        <v>0.61958999999999997</v>
      </c>
      <c r="F43" s="25">
        <v>3.2393260000000001</v>
      </c>
      <c r="G43" s="25">
        <v>3.0577519999999998</v>
      </c>
      <c r="H43" s="25">
        <v>0.46271299999999999</v>
      </c>
      <c r="I43" s="25">
        <v>0.36490800000000001</v>
      </c>
      <c r="J43" s="87">
        <f t="shared" si="1"/>
        <v>9.315612999999999</v>
      </c>
    </row>
    <row r="44" spans="1:10" x14ac:dyDescent="0.3">
      <c r="A44" s="24" t="s">
        <v>54</v>
      </c>
      <c r="B44" s="25">
        <v>10.811095999999999</v>
      </c>
      <c r="C44" s="25">
        <v>1.0634999999999999</v>
      </c>
      <c r="D44" s="25">
        <v>1.5440860000000001</v>
      </c>
      <c r="E44" s="25">
        <v>1.155189</v>
      </c>
      <c r="F44" s="25">
        <v>5.7289830000000004</v>
      </c>
      <c r="G44" s="25">
        <v>5.4642619999999997</v>
      </c>
      <c r="H44" s="25">
        <v>0.75063400000000002</v>
      </c>
      <c r="I44" s="25">
        <v>0.33170300000000003</v>
      </c>
      <c r="J44" s="87">
        <f t="shared" si="1"/>
        <v>16.038357000000001</v>
      </c>
    </row>
    <row r="45" spans="1:10" x14ac:dyDescent="0.3">
      <c r="A45" s="24" t="s">
        <v>55</v>
      </c>
      <c r="B45" s="25">
        <v>8.6311870000000006</v>
      </c>
      <c r="C45" s="25">
        <v>0.26677099999999998</v>
      </c>
      <c r="D45" s="25">
        <v>0</v>
      </c>
      <c r="E45" s="25">
        <v>0.94610899999999998</v>
      </c>
      <c r="F45" s="25">
        <v>5.6901409999999997</v>
      </c>
      <c r="G45" s="25">
        <v>5.6423500000000004</v>
      </c>
      <c r="H45" s="25">
        <v>1.0942400000000001</v>
      </c>
      <c r="I45" s="25">
        <v>0.57319200000000003</v>
      </c>
      <c r="J45" s="87">
        <f t="shared" si="1"/>
        <v>14.212802999999999</v>
      </c>
    </row>
    <row r="46" spans="1:10" x14ac:dyDescent="0.3">
      <c r="A46" s="24" t="s">
        <v>56</v>
      </c>
      <c r="B46" s="25">
        <v>155.57427799999999</v>
      </c>
      <c r="C46" s="25">
        <v>57.912002999999999</v>
      </c>
      <c r="D46" s="25">
        <v>9.8630739999999992</v>
      </c>
      <c r="E46" s="25">
        <v>25.921524999999999</v>
      </c>
      <c r="F46" s="25">
        <v>30.751806999999999</v>
      </c>
      <c r="G46" s="25">
        <v>29.707768999999999</v>
      </c>
      <c r="H46" s="25">
        <v>16.282437000000002</v>
      </c>
      <c r="I46" s="25">
        <v>7.8600599999999998</v>
      </c>
      <c r="J46" s="87">
        <f t="shared" si="1"/>
        <v>178.29867500000003</v>
      </c>
    </row>
    <row r="47" spans="1:10" x14ac:dyDescent="0.3">
      <c r="A47" s="24" t="s">
        <v>57</v>
      </c>
      <c r="B47" s="25">
        <v>34.760857999999999</v>
      </c>
      <c r="C47" s="25">
        <v>1.8875139999999999</v>
      </c>
      <c r="D47" s="25">
        <v>12.194449000000001</v>
      </c>
      <c r="E47" s="25">
        <v>6.3208339999999996</v>
      </c>
      <c r="F47" s="25">
        <v>12.183039000000001</v>
      </c>
      <c r="G47" s="25">
        <v>8.6594759999999997</v>
      </c>
      <c r="H47" s="25">
        <v>0.21502499999999999</v>
      </c>
      <c r="I47" s="25">
        <v>0.93759400000000004</v>
      </c>
      <c r="J47" s="87">
        <f t="shared" si="1"/>
        <v>42.397930999999993</v>
      </c>
    </row>
    <row r="48" spans="1:10" x14ac:dyDescent="0.3">
      <c r="A48" s="24" t="s">
        <v>58</v>
      </c>
      <c r="B48" s="25">
        <v>305.84199100000001</v>
      </c>
      <c r="C48" s="25">
        <v>151.56190000000001</v>
      </c>
      <c r="D48" s="25">
        <v>7.7684179999999996</v>
      </c>
      <c r="E48" s="25">
        <v>30.737521999999998</v>
      </c>
      <c r="F48" s="25">
        <v>61.542763000000001</v>
      </c>
      <c r="G48" s="25">
        <v>60.305481999999998</v>
      </c>
      <c r="H48" s="25">
        <v>36.166516999999999</v>
      </c>
      <c r="I48" s="25">
        <v>7.4279320000000002</v>
      </c>
      <c r="J48" s="87">
        <f t="shared" si="1"/>
        <v>355.51053400000001</v>
      </c>
    </row>
    <row r="49" spans="1:10" x14ac:dyDescent="0.3">
      <c r="A49" s="24" t="s">
        <v>59</v>
      </c>
      <c r="B49" s="25">
        <v>50.757815000000001</v>
      </c>
      <c r="C49" s="25">
        <v>21.894309</v>
      </c>
      <c r="D49" s="25">
        <v>2.6039810000000001</v>
      </c>
      <c r="E49" s="25">
        <v>5.6719980000000003</v>
      </c>
      <c r="F49" s="25">
        <v>16.678258</v>
      </c>
      <c r="G49" s="25">
        <v>15.858663999999999</v>
      </c>
      <c r="H49" s="25">
        <v>1.721395</v>
      </c>
      <c r="I49" s="25">
        <v>0.99988699999999997</v>
      </c>
      <c r="J49" s="87">
        <f t="shared" si="1"/>
        <v>65.428491999999991</v>
      </c>
    </row>
    <row r="50" spans="1:10" x14ac:dyDescent="0.3">
      <c r="A50" s="24" t="s">
        <v>60</v>
      </c>
      <c r="B50" s="25">
        <v>32.212012000000001</v>
      </c>
      <c r="C50" s="25">
        <v>6.789536</v>
      </c>
      <c r="D50" s="25">
        <v>5.0749360000000001</v>
      </c>
      <c r="E50" s="25">
        <v>7.7511089999999996</v>
      </c>
      <c r="F50" s="25">
        <v>7.7963240000000003</v>
      </c>
      <c r="G50" s="25">
        <v>7.3525600000000004</v>
      </c>
      <c r="H50" s="25">
        <v>2.8667660000000001</v>
      </c>
      <c r="I50" s="25">
        <v>1.686898</v>
      </c>
      <c r="J50" s="87">
        <f t="shared" si="1"/>
        <v>39.318128999999999</v>
      </c>
    </row>
    <row r="51" spans="1:10" x14ac:dyDescent="0.3">
      <c r="A51" s="24" t="s">
        <v>61</v>
      </c>
      <c r="B51" s="25">
        <v>13.410666000000001</v>
      </c>
      <c r="C51" s="25">
        <v>4.9396870000000002</v>
      </c>
      <c r="D51" s="25">
        <v>7.3399999999999995E-4</v>
      </c>
      <c r="E51" s="25">
        <v>1.752575</v>
      </c>
      <c r="F51" s="25">
        <v>5.4500690000000001</v>
      </c>
      <c r="G51" s="25">
        <v>5.4196960000000001</v>
      </c>
      <c r="H51" s="25">
        <v>0.68108299999999999</v>
      </c>
      <c r="I51" s="25">
        <v>0.318527</v>
      </c>
      <c r="J51" s="87">
        <f t="shared" si="1"/>
        <v>18.562371000000002</v>
      </c>
    </row>
    <row r="52" spans="1:10" x14ac:dyDescent="0.3">
      <c r="A52" s="28" t="s">
        <v>62</v>
      </c>
      <c r="B52" s="25">
        <v>253.42327700000001</v>
      </c>
      <c r="C52" s="25">
        <v>78.844566</v>
      </c>
      <c r="D52" s="25">
        <v>19.817841000000001</v>
      </c>
      <c r="E52" s="25">
        <v>30.202511999999999</v>
      </c>
      <c r="F52" s="25">
        <v>91.652539000000004</v>
      </c>
      <c r="G52" s="25">
        <v>81.710204000000004</v>
      </c>
      <c r="H52" s="25">
        <v>16.829581999999998</v>
      </c>
      <c r="I52" s="25">
        <v>9.5371199999999998</v>
      </c>
      <c r="J52" s="87">
        <f t="shared" si="1"/>
        <v>328.59436400000004</v>
      </c>
    </row>
    <row r="53" spans="1:10" x14ac:dyDescent="0.3">
      <c r="A53" s="24" t="s">
        <v>63</v>
      </c>
      <c r="B53" s="25">
        <v>37.643785000000001</v>
      </c>
      <c r="C53" s="25">
        <v>7.0934210000000002</v>
      </c>
      <c r="D53" s="25">
        <v>2.7170459999999999</v>
      </c>
      <c r="E53" s="25">
        <v>6.4872120000000004</v>
      </c>
      <c r="F53" s="25">
        <v>19.747876999999999</v>
      </c>
      <c r="G53" s="25">
        <v>19.071429999999999</v>
      </c>
      <c r="H53" s="25">
        <v>0.15205099999999999</v>
      </c>
      <c r="I53" s="25">
        <v>1.1766049999999999</v>
      </c>
      <c r="J53" s="87">
        <f t="shared" si="1"/>
        <v>56.445641999999999</v>
      </c>
    </row>
    <row r="54" spans="1:10" x14ac:dyDescent="0.3">
      <c r="A54" s="24" t="s">
        <v>64</v>
      </c>
      <c r="B54" s="25">
        <v>37.135572000000003</v>
      </c>
      <c r="C54" s="25">
        <v>2.7403059999999999</v>
      </c>
      <c r="D54" s="25">
        <v>0.367564</v>
      </c>
      <c r="E54" s="25">
        <v>5.2992780000000002</v>
      </c>
      <c r="F54" s="25">
        <v>15.74972</v>
      </c>
      <c r="G54" s="25">
        <v>15.445615</v>
      </c>
      <c r="H54" s="25">
        <v>8.3213469999999994</v>
      </c>
      <c r="I54" s="25">
        <v>4.0501240000000003</v>
      </c>
      <c r="J54" s="87">
        <f t="shared" si="1"/>
        <v>51.973953999999992</v>
      </c>
    </row>
    <row r="55" spans="1:10" x14ac:dyDescent="0.3">
      <c r="A55" s="24" t="s">
        <v>65</v>
      </c>
      <c r="B55" s="25">
        <v>378.63108999999997</v>
      </c>
      <c r="C55" s="25">
        <v>139.969008</v>
      </c>
      <c r="D55" s="25">
        <v>18.544015999999999</v>
      </c>
      <c r="E55" s="25">
        <v>68.791094999999999</v>
      </c>
      <c r="F55" s="25">
        <v>82.843356999999997</v>
      </c>
      <c r="G55" s="25">
        <v>76.989892999999995</v>
      </c>
      <c r="H55" s="25">
        <v>34.783845999999997</v>
      </c>
      <c r="I55" s="25">
        <v>24.257348</v>
      </c>
      <c r="J55" s="87">
        <f t="shared" si="1"/>
        <v>446.17856299999994</v>
      </c>
    </row>
    <row r="56" spans="1:10" x14ac:dyDescent="0.3">
      <c r="A56" s="24" t="s">
        <v>66</v>
      </c>
      <c r="B56" s="25">
        <v>358.73128100000002</v>
      </c>
      <c r="C56" s="25">
        <v>88.011065000000002</v>
      </c>
      <c r="D56" s="25">
        <v>25.978110000000001</v>
      </c>
      <c r="E56" s="25">
        <v>37.011190999999997</v>
      </c>
      <c r="F56" s="25">
        <v>121.839426</v>
      </c>
      <c r="G56" s="25">
        <v>114.647229</v>
      </c>
      <c r="H56" s="25">
        <v>63.058487999999997</v>
      </c>
      <c r="I56" s="25">
        <v>18.517795</v>
      </c>
      <c r="J56" s="87">
        <f t="shared" si="1"/>
        <v>469.06330399999996</v>
      </c>
    </row>
    <row r="57" spans="1:10" x14ac:dyDescent="0.3">
      <c r="A57" s="24" t="s">
        <v>68</v>
      </c>
      <c r="B57" s="25">
        <v>4.3420110000000003</v>
      </c>
      <c r="C57" s="25">
        <v>0</v>
      </c>
      <c r="D57" s="25">
        <v>0.228746</v>
      </c>
      <c r="E57" s="25">
        <v>1.0676060000000001</v>
      </c>
      <c r="F57" s="25">
        <v>2.301984</v>
      </c>
      <c r="G57" s="25">
        <v>2.1856810000000002</v>
      </c>
      <c r="H57" s="25">
        <v>0.27574700000000002</v>
      </c>
      <c r="I57" s="25">
        <v>0.17314499999999999</v>
      </c>
      <c r="J57" s="87">
        <f t="shared" si="1"/>
        <v>6.2329090000000003</v>
      </c>
    </row>
    <row r="58" spans="1:10" x14ac:dyDescent="0.3">
      <c r="A58" s="24" t="s">
        <v>69</v>
      </c>
      <c r="B58" s="25">
        <v>5.1655930000000003</v>
      </c>
      <c r="C58" s="25">
        <v>1.2389190000000001</v>
      </c>
      <c r="D58" s="25">
        <v>1.6132000000000001E-2</v>
      </c>
      <c r="E58" s="25">
        <v>0.45094899999999999</v>
      </c>
      <c r="F58" s="25">
        <v>1.6736359999999999</v>
      </c>
      <c r="G58" s="25">
        <v>1.6736359999999999</v>
      </c>
      <c r="H58" s="25">
        <v>1.210885</v>
      </c>
      <c r="I58" s="25">
        <v>0.33310099999999998</v>
      </c>
      <c r="J58" s="87">
        <f t="shared" si="1"/>
        <v>6.5972580000000001</v>
      </c>
    </row>
    <row r="59" spans="1:10" x14ac:dyDescent="0.3">
      <c r="A59" s="24" t="s">
        <v>70</v>
      </c>
      <c r="B59" s="25">
        <v>30.805851000000001</v>
      </c>
      <c r="C59" s="25">
        <v>12.293697</v>
      </c>
      <c r="D59" s="25">
        <v>1.983765</v>
      </c>
      <c r="E59" s="25">
        <v>1.7466759999999999</v>
      </c>
      <c r="F59" s="25">
        <v>7.5994169999999999</v>
      </c>
      <c r="G59" s="25">
        <v>6.42537</v>
      </c>
      <c r="H59" s="25">
        <v>5.6200720000000004</v>
      </c>
      <c r="I59" s="25">
        <v>0.52185099999999995</v>
      </c>
      <c r="J59" s="87">
        <f t="shared" si="1"/>
        <v>36.190848000000003</v>
      </c>
    </row>
    <row r="60" spans="1:10" x14ac:dyDescent="0.3">
      <c r="A60" s="24" t="s">
        <v>71</v>
      </c>
      <c r="B60" s="25">
        <v>54.070453000000001</v>
      </c>
      <c r="C60" s="25">
        <v>28.041255</v>
      </c>
      <c r="D60" s="25">
        <v>2.931238</v>
      </c>
      <c r="E60" s="25">
        <v>4.6381839999999999</v>
      </c>
      <c r="F60" s="25">
        <v>11.272099000000001</v>
      </c>
      <c r="G60" s="25">
        <v>9.5803820000000002</v>
      </c>
      <c r="H60" s="25">
        <v>4.5258269999999996</v>
      </c>
      <c r="I60" s="25">
        <v>0.38300600000000001</v>
      </c>
      <c r="J60" s="87">
        <f t="shared" si="1"/>
        <v>61.371991000000008</v>
      </c>
    </row>
    <row r="61" spans="1:10" x14ac:dyDescent="0.3">
      <c r="A61" s="24" t="s">
        <v>72</v>
      </c>
      <c r="B61" s="25">
        <v>22.327978000000002</v>
      </c>
      <c r="C61" s="25">
        <v>14.651694000000001</v>
      </c>
      <c r="D61" s="25">
        <v>0.65628500000000001</v>
      </c>
      <c r="E61" s="25">
        <v>2.1830289999999999</v>
      </c>
      <c r="F61" s="25">
        <v>3.7650990000000002</v>
      </c>
      <c r="G61" s="25">
        <v>3.7650990000000002</v>
      </c>
      <c r="H61" s="25">
        <v>0.66352699999999998</v>
      </c>
      <c r="I61" s="25">
        <v>0.363429</v>
      </c>
      <c r="J61" s="87">
        <f t="shared" si="1"/>
        <v>26.048161999999998</v>
      </c>
    </row>
    <row r="62" spans="1:10" x14ac:dyDescent="0.3">
      <c r="A62" s="24" t="s">
        <v>73</v>
      </c>
      <c r="B62" s="25">
        <v>42.819932000000001</v>
      </c>
      <c r="C62" s="25">
        <v>26.356466000000001</v>
      </c>
      <c r="D62" s="25">
        <v>1.249047</v>
      </c>
      <c r="E62" s="25">
        <v>4.3416240000000004</v>
      </c>
      <c r="F62" s="25">
        <v>9.2313170000000007</v>
      </c>
      <c r="G62" s="25">
        <v>8.7257929999999995</v>
      </c>
      <c r="H62" s="25">
        <v>0.85874200000000001</v>
      </c>
      <c r="I62" s="25">
        <v>0.34423100000000001</v>
      </c>
      <c r="J62" s="87">
        <f t="shared" si="1"/>
        <v>51.107219999999998</v>
      </c>
    </row>
    <row r="63" spans="1:10" x14ac:dyDescent="0.3">
      <c r="A63" s="24" t="s">
        <v>74</v>
      </c>
      <c r="B63" s="25">
        <v>16.193172000000001</v>
      </c>
      <c r="C63" s="25">
        <v>3.1415459999999999</v>
      </c>
      <c r="D63" s="25">
        <v>1.345321</v>
      </c>
      <c r="E63" s="25">
        <v>2.3548309999999999</v>
      </c>
      <c r="F63" s="25">
        <v>6.5327190000000002</v>
      </c>
      <c r="G63" s="25">
        <v>6.3062670000000001</v>
      </c>
      <c r="H63" s="25">
        <v>1.543002</v>
      </c>
      <c r="I63" s="25">
        <v>0.62569600000000003</v>
      </c>
      <c r="J63" s="87">
        <f t="shared" si="1"/>
        <v>21.849382000000002</v>
      </c>
    </row>
    <row r="64" spans="1:10" x14ac:dyDescent="0.3">
      <c r="A64" s="24" t="s">
        <v>75</v>
      </c>
      <c r="B64" s="25">
        <v>6.3678739999999996</v>
      </c>
      <c r="C64" s="25">
        <v>3.2216830000000001</v>
      </c>
      <c r="D64" s="25">
        <v>0</v>
      </c>
      <c r="E64" s="25">
        <v>0.60699599999999998</v>
      </c>
      <c r="F64" s="25">
        <v>1.9846379999999999</v>
      </c>
      <c r="G64" s="25">
        <v>1.9846379999999999</v>
      </c>
      <c r="H64" s="25">
        <v>0.35480600000000001</v>
      </c>
      <c r="I64" s="25">
        <v>9.0125999999999998E-2</v>
      </c>
      <c r="J64" s="87">
        <f t="shared" si="1"/>
        <v>8.2428869999999996</v>
      </c>
    </row>
    <row r="65" spans="1:10" x14ac:dyDescent="0.3">
      <c r="A65" s="24" t="s">
        <v>76</v>
      </c>
      <c r="B65" s="25">
        <v>8.7202999999999999</v>
      </c>
      <c r="C65" s="25">
        <v>1.0870219999999999</v>
      </c>
      <c r="D65" s="25">
        <v>1.5449999999999999E-3</v>
      </c>
      <c r="E65" s="25">
        <v>1.6944939999999999</v>
      </c>
      <c r="F65" s="25">
        <v>3.6753529999999999</v>
      </c>
      <c r="G65" s="25">
        <v>3.6328510000000001</v>
      </c>
      <c r="H65" s="25">
        <v>1.7777689999999999</v>
      </c>
      <c r="I65" s="25">
        <v>0.41696100000000003</v>
      </c>
      <c r="J65" s="87">
        <f t="shared" si="1"/>
        <v>12.285995</v>
      </c>
    </row>
    <row r="66" spans="1:10" x14ac:dyDescent="0.3">
      <c r="A66" s="24" t="s">
        <v>77</v>
      </c>
      <c r="B66" s="25">
        <v>0.70389999999999997</v>
      </c>
      <c r="C66" s="25">
        <v>0.207568</v>
      </c>
      <c r="D66" s="25">
        <v>0</v>
      </c>
      <c r="E66" s="25">
        <v>0</v>
      </c>
      <c r="F66" s="25">
        <v>0.496332</v>
      </c>
      <c r="G66" s="25">
        <v>0.496332</v>
      </c>
      <c r="H66" s="25">
        <v>0</v>
      </c>
      <c r="I66" s="25">
        <v>0</v>
      </c>
      <c r="J66" s="87">
        <f t="shared" si="1"/>
        <v>1.200232</v>
      </c>
    </row>
    <row r="67" spans="1:10" x14ac:dyDescent="0.3">
      <c r="A67" s="24" t="s">
        <v>78</v>
      </c>
      <c r="B67" s="25">
        <v>255.76764600000001</v>
      </c>
      <c r="C67" s="25">
        <v>102.046837</v>
      </c>
      <c r="D67" s="25">
        <v>50.687057000000003</v>
      </c>
      <c r="E67" s="25">
        <v>63.16666</v>
      </c>
      <c r="F67" s="25">
        <v>14.506823000000001</v>
      </c>
      <c r="G67" s="25">
        <v>13.606068</v>
      </c>
      <c r="H67" s="25">
        <v>16.051466000000001</v>
      </c>
      <c r="I67" s="25">
        <v>7.2900989999999997</v>
      </c>
      <c r="J67" s="87">
        <f t="shared" si="1"/>
        <v>267.35500999999999</v>
      </c>
    </row>
    <row r="68" spans="1:10" x14ac:dyDescent="0.3">
      <c r="A68" s="24" t="s">
        <v>79</v>
      </c>
      <c r="B68" s="25">
        <v>8.1685499999999998</v>
      </c>
      <c r="C68" s="25">
        <v>5.6499470000000001</v>
      </c>
      <c r="D68" s="25">
        <v>0</v>
      </c>
      <c r="E68" s="25">
        <v>0.762216</v>
      </c>
      <c r="F68" s="25">
        <v>1.2614069999999999</v>
      </c>
      <c r="G68" s="25">
        <v>1.2511760000000001</v>
      </c>
      <c r="H68" s="25">
        <v>7.4389999999999998E-2</v>
      </c>
      <c r="I68" s="25">
        <v>0.368479</v>
      </c>
      <c r="J68" s="87">
        <f t="shared" si="1"/>
        <v>9.3676149999999989</v>
      </c>
    </row>
    <row r="69" spans="1:10" x14ac:dyDescent="0.3">
      <c r="A69" s="24" t="s">
        <v>80</v>
      </c>
      <c r="B69" s="25">
        <v>8.9092629999999993</v>
      </c>
      <c r="C69" s="25">
        <v>1.558125</v>
      </c>
      <c r="D69" s="25">
        <v>7.7640000000000001E-3</v>
      </c>
      <c r="E69" s="25">
        <v>0.857846</v>
      </c>
      <c r="F69" s="25">
        <v>1.8624259999999999</v>
      </c>
      <c r="G69" s="25">
        <v>1.8303309999999999</v>
      </c>
      <c r="H69" s="25">
        <v>4.1905239999999999</v>
      </c>
      <c r="I69" s="25">
        <v>0.387241</v>
      </c>
      <c r="J69" s="87">
        <f t="shared" si="1"/>
        <v>10.694257</v>
      </c>
    </row>
    <row r="70" spans="1:10" x14ac:dyDescent="0.3">
      <c r="A70" s="24" t="s">
        <v>81</v>
      </c>
      <c r="B70" s="25">
        <v>1.516276</v>
      </c>
      <c r="C70" s="25">
        <v>0.70891800000000005</v>
      </c>
      <c r="D70" s="25">
        <v>0</v>
      </c>
      <c r="E70" s="25">
        <v>5.3137999999999998E-2</v>
      </c>
      <c r="F70" s="25">
        <v>0.60570500000000005</v>
      </c>
      <c r="G70" s="25">
        <v>0.56314900000000001</v>
      </c>
      <c r="H70" s="25">
        <v>4.3424999999999998E-2</v>
      </c>
      <c r="I70" s="25">
        <v>8.8803999999999994E-2</v>
      </c>
      <c r="J70" s="87">
        <f t="shared" si="1"/>
        <v>2.0631390000000005</v>
      </c>
    </row>
    <row r="71" spans="1:10" x14ac:dyDescent="0.3">
      <c r="A71" s="24" t="s">
        <v>82</v>
      </c>
      <c r="B71" s="25">
        <v>7.5266729999999997</v>
      </c>
      <c r="C71" s="25">
        <v>3.0109279999999998</v>
      </c>
      <c r="D71" s="25">
        <v>1.01E-4</v>
      </c>
      <c r="E71" s="25">
        <v>0.95702200000000004</v>
      </c>
      <c r="F71" s="25">
        <v>2.0591949999999999</v>
      </c>
      <c r="G71" s="25">
        <v>2.0054609999999999</v>
      </c>
      <c r="H71" s="25">
        <v>0.91079500000000002</v>
      </c>
      <c r="I71" s="25">
        <v>0.27312199999999998</v>
      </c>
      <c r="J71" s="87">
        <f t="shared" si="1"/>
        <v>9.2166240000000013</v>
      </c>
    </row>
    <row r="72" spans="1:10" x14ac:dyDescent="0.3">
      <c r="A72" s="24" t="s">
        <v>83</v>
      </c>
      <c r="B72" s="25">
        <v>2.2062330000000001</v>
      </c>
      <c r="C72" s="25">
        <v>1.246761</v>
      </c>
      <c r="D72" s="25">
        <v>0</v>
      </c>
      <c r="E72" s="25">
        <v>0.19150200000000001</v>
      </c>
      <c r="F72" s="25">
        <v>0.71001700000000001</v>
      </c>
      <c r="G72" s="25">
        <v>0.71001700000000001</v>
      </c>
      <c r="H72" s="25">
        <v>1.2681E-2</v>
      </c>
      <c r="I72" s="25">
        <v>3.5518000000000001E-2</v>
      </c>
      <c r="J72" s="87">
        <f t="shared" si="1"/>
        <v>2.9064960000000006</v>
      </c>
    </row>
    <row r="73" spans="1:10" x14ac:dyDescent="0.3">
      <c r="A73" s="24" t="s">
        <v>84</v>
      </c>
      <c r="B73" s="25">
        <v>7.4406990000000004</v>
      </c>
      <c r="C73" s="25">
        <v>4.1396240000000004</v>
      </c>
      <c r="D73" s="25">
        <v>3.3679999999999999E-3</v>
      </c>
      <c r="E73" s="25">
        <v>0.86699899999999996</v>
      </c>
      <c r="F73" s="25">
        <v>2.1293199999999999</v>
      </c>
      <c r="G73" s="25">
        <v>2.1255259999999998</v>
      </c>
      <c r="H73" s="25">
        <v>3.9863000000000003E-2</v>
      </c>
      <c r="I73" s="25">
        <v>0.21267900000000001</v>
      </c>
      <c r="J73" s="87">
        <f t="shared" si="1"/>
        <v>9.517379</v>
      </c>
    </row>
    <row r="74" spans="1:10" x14ac:dyDescent="0.3">
      <c r="A74" s="28" t="s">
        <v>85</v>
      </c>
      <c r="B74" s="25">
        <v>70.788759999999996</v>
      </c>
      <c r="C74" s="25">
        <v>27.388283000000001</v>
      </c>
      <c r="D74" s="25">
        <v>3.3960729999999999</v>
      </c>
      <c r="E74" s="25">
        <v>11.812302000000001</v>
      </c>
      <c r="F74" s="25">
        <v>17.616978</v>
      </c>
      <c r="G74" s="25">
        <v>16.999296000000001</v>
      </c>
      <c r="H74" s="25">
        <v>6.5555919999999999</v>
      </c>
      <c r="I74" s="25">
        <v>2.1776080000000002</v>
      </c>
      <c r="J74" s="87">
        <f t="shared" si="1"/>
        <v>85.94613200000002</v>
      </c>
    </row>
    <row r="75" spans="1:10" x14ac:dyDescent="0.3">
      <c r="A75" s="24" t="s">
        <v>86</v>
      </c>
      <c r="B75" s="25">
        <v>1536.878825</v>
      </c>
      <c r="C75" s="25">
        <v>773.53170399999999</v>
      </c>
      <c r="D75" s="25">
        <v>62.158619999999999</v>
      </c>
      <c r="E75" s="25">
        <v>262.09289699999999</v>
      </c>
      <c r="F75" s="25">
        <v>246.05988099999999</v>
      </c>
      <c r="G75" s="25">
        <v>149.174789</v>
      </c>
      <c r="H75" s="25">
        <v>160.30946</v>
      </c>
      <c r="I75" s="25">
        <v>18.101590999999999</v>
      </c>
      <c r="J75" s="87">
        <f t="shared" si="1"/>
        <v>1671.428942</v>
      </c>
    </row>
    <row r="76" spans="1:10" x14ac:dyDescent="0.3">
      <c r="A76" s="24" t="s">
        <v>87</v>
      </c>
      <c r="B76" s="25">
        <v>46.129568999999996</v>
      </c>
      <c r="C76" s="25">
        <v>32.021062000000001</v>
      </c>
      <c r="D76" s="25">
        <v>0.65013500000000002</v>
      </c>
      <c r="E76" s="25">
        <v>4.419073</v>
      </c>
      <c r="F76" s="25">
        <v>6.2381890000000002</v>
      </c>
      <c r="G76" s="25">
        <v>6.1813719999999996</v>
      </c>
      <c r="H76" s="25">
        <v>1.5178750000000001</v>
      </c>
      <c r="I76" s="25">
        <v>0.82940899999999995</v>
      </c>
      <c r="J76" s="87">
        <f t="shared" si="1"/>
        <v>51.857114999999993</v>
      </c>
    </row>
    <row r="77" spans="1:10" x14ac:dyDescent="0.3">
      <c r="A77" s="24" t="s">
        <v>88</v>
      </c>
      <c r="B77" s="25">
        <v>5.8436570000000003</v>
      </c>
      <c r="C77" s="25">
        <v>0.97133899999999995</v>
      </c>
      <c r="D77" s="25">
        <v>0</v>
      </c>
      <c r="E77" s="25">
        <v>1.5344549999999999</v>
      </c>
      <c r="F77" s="25">
        <v>1.1795420000000001</v>
      </c>
      <c r="G77" s="25">
        <v>1.1795420000000001</v>
      </c>
      <c r="H77" s="25">
        <v>1.084654</v>
      </c>
      <c r="I77" s="25">
        <v>3.091E-3</v>
      </c>
      <c r="J77" s="87">
        <f t="shared" si="1"/>
        <v>5.952623</v>
      </c>
    </row>
    <row r="78" spans="1:10" s="4" customFormat="1" x14ac:dyDescent="0.3">
      <c r="A78" s="24" t="s">
        <v>89</v>
      </c>
      <c r="B78" s="25">
        <v>68.998880999999997</v>
      </c>
      <c r="C78" s="25">
        <v>20.738869000000001</v>
      </c>
      <c r="D78" s="25">
        <v>5.1903069999999998</v>
      </c>
      <c r="E78" s="25">
        <v>2.3513190000000002</v>
      </c>
      <c r="F78" s="25">
        <v>11.766064</v>
      </c>
      <c r="G78" s="25">
        <v>7.8719720000000004</v>
      </c>
      <c r="H78" s="25">
        <v>0.46375499999999997</v>
      </c>
      <c r="I78" s="25">
        <v>16.849219999999999</v>
      </c>
      <c r="J78" s="87">
        <f t="shared" si="1"/>
        <v>65.231505999999996</v>
      </c>
    </row>
    <row r="79" spans="1:10" x14ac:dyDescent="0.3">
      <c r="A79" s="29" t="s">
        <v>90</v>
      </c>
      <c r="B79" s="25">
        <v>171.30003500000001</v>
      </c>
      <c r="C79" s="25">
        <v>83.092884999999995</v>
      </c>
      <c r="D79" s="25">
        <v>3.1794929999999999</v>
      </c>
      <c r="E79" s="25">
        <v>31.416264000000002</v>
      </c>
      <c r="F79" s="25">
        <v>25.461020999999999</v>
      </c>
      <c r="G79" s="25">
        <v>21.192782000000001</v>
      </c>
      <c r="H79" s="25">
        <v>21.994585000000001</v>
      </c>
      <c r="I79" s="25">
        <v>2.249377</v>
      </c>
      <c r="J79" s="87">
        <f t="shared" si="1"/>
        <v>188.58640699999998</v>
      </c>
    </row>
    <row r="80" spans="1:10" x14ac:dyDescent="0.3">
      <c r="A80" s="29" t="s">
        <v>91</v>
      </c>
      <c r="B80" s="25">
        <v>81.156396999999998</v>
      </c>
      <c r="C80" s="25">
        <v>40.992925999999997</v>
      </c>
      <c r="D80" s="25">
        <v>2.0414460000000001</v>
      </c>
      <c r="E80" s="25">
        <v>9.1051979999999997</v>
      </c>
      <c r="F80" s="25">
        <v>5.0806290000000001</v>
      </c>
      <c r="G80" s="25">
        <v>3.025741</v>
      </c>
      <c r="H80" s="25">
        <v>17.754854000000002</v>
      </c>
      <c r="I80" s="25">
        <v>3.4870009999999998</v>
      </c>
      <c r="J80" s="87">
        <f t="shared" si="1"/>
        <v>81.48779500000002</v>
      </c>
    </row>
    <row r="81" spans="1:10" x14ac:dyDescent="0.3">
      <c r="A81" s="29" t="s">
        <v>92</v>
      </c>
      <c r="B81" s="25" t="s">
        <v>93</v>
      </c>
      <c r="C81" s="25" t="s">
        <v>93</v>
      </c>
      <c r="D81" s="25" t="s">
        <v>93</v>
      </c>
      <c r="E81" s="25" t="s">
        <v>93</v>
      </c>
      <c r="F81" s="25" t="s">
        <v>93</v>
      </c>
      <c r="G81" s="25" t="s">
        <v>93</v>
      </c>
      <c r="H81" s="25" t="s">
        <v>93</v>
      </c>
      <c r="I81" s="25" t="s">
        <v>93</v>
      </c>
      <c r="J81" s="87">
        <f t="shared" si="1"/>
        <v>0</v>
      </c>
    </row>
    <row r="82" spans="1:10" x14ac:dyDescent="0.3">
      <c r="A82" s="24" t="s">
        <v>94</v>
      </c>
      <c r="B82" s="25" t="s">
        <v>93</v>
      </c>
      <c r="C82" s="25" t="s">
        <v>93</v>
      </c>
      <c r="D82" s="25" t="s">
        <v>93</v>
      </c>
      <c r="E82" s="25" t="s">
        <v>93</v>
      </c>
      <c r="F82" s="25" t="s">
        <v>93</v>
      </c>
      <c r="G82" s="25" t="s">
        <v>93</v>
      </c>
      <c r="H82" s="25" t="s">
        <v>93</v>
      </c>
      <c r="I82" s="25" t="s">
        <v>93</v>
      </c>
      <c r="J82" s="87">
        <f t="shared" si="1"/>
        <v>0</v>
      </c>
    </row>
    <row r="83" spans="1:10" x14ac:dyDescent="0.3">
      <c r="A83" s="24" t="s">
        <v>96</v>
      </c>
      <c r="B83" s="25">
        <v>130.49365299999999</v>
      </c>
      <c r="C83" s="25">
        <v>37.738765999999998</v>
      </c>
      <c r="D83" s="25">
        <v>10.254527</v>
      </c>
      <c r="E83" s="25">
        <v>12.019809</v>
      </c>
      <c r="F83" s="25">
        <v>44.749456000000002</v>
      </c>
      <c r="G83" s="25">
        <v>42.351064999999998</v>
      </c>
      <c r="H83" s="25">
        <v>21.754781999999999</v>
      </c>
      <c r="I83" s="25">
        <v>0.64178500000000005</v>
      </c>
      <c r="J83" s="87">
        <f t="shared" si="1"/>
        <v>169.51018999999999</v>
      </c>
    </row>
    <row r="84" spans="1:10" x14ac:dyDescent="0.3">
      <c r="A84" s="24" t="s">
        <v>97</v>
      </c>
      <c r="B84" s="25">
        <v>18.021394000000001</v>
      </c>
      <c r="C84" s="25">
        <v>5.3474079999999997</v>
      </c>
      <c r="D84" s="25">
        <v>1.033093</v>
      </c>
      <c r="E84" s="25">
        <v>1.390908</v>
      </c>
      <c r="F84" s="25">
        <v>6.7212360000000002</v>
      </c>
      <c r="G84" s="25">
        <v>6.5529229999999998</v>
      </c>
      <c r="H84" s="25">
        <v>1.5691200000000001</v>
      </c>
      <c r="I84" s="25">
        <v>1.9262459999999999</v>
      </c>
      <c r="J84" s="87">
        <f t="shared" si="1"/>
        <v>24.540934</v>
      </c>
    </row>
    <row r="85" spans="1:10" x14ac:dyDescent="0.3">
      <c r="A85" s="24" t="s">
        <v>98</v>
      </c>
      <c r="B85" s="25">
        <v>6.7630739999999996</v>
      </c>
      <c r="C85" s="25">
        <v>0.20326</v>
      </c>
      <c r="D85" s="25">
        <v>0</v>
      </c>
      <c r="E85" s="25">
        <v>0.42908099999999999</v>
      </c>
      <c r="F85" s="25">
        <v>5.9905099999999996</v>
      </c>
      <c r="G85" s="25">
        <v>5.9876259999999997</v>
      </c>
      <c r="H85" s="25">
        <v>9.4190999999999997E-2</v>
      </c>
      <c r="I85" s="25">
        <v>6.0109999999999999E-3</v>
      </c>
      <c r="J85" s="87">
        <f t="shared" ref="J85:J148" si="2">SUM(C85:I85)</f>
        <v>12.710679000000001</v>
      </c>
    </row>
    <row r="86" spans="1:10" x14ac:dyDescent="0.3">
      <c r="A86" s="24" t="s">
        <v>99</v>
      </c>
      <c r="B86" s="25">
        <v>7.717409</v>
      </c>
      <c r="C86" s="25">
        <v>4.2847220000000004</v>
      </c>
      <c r="D86" s="25">
        <v>0</v>
      </c>
      <c r="E86" s="25">
        <v>0.739402</v>
      </c>
      <c r="F86" s="25">
        <v>2.5442269999999998</v>
      </c>
      <c r="G86" s="25">
        <v>2.5035379999999998</v>
      </c>
      <c r="H86" s="25">
        <v>3.3517999999999999E-2</v>
      </c>
      <c r="I86" s="25">
        <v>6.7369999999999999E-2</v>
      </c>
      <c r="J86" s="87">
        <f t="shared" si="2"/>
        <v>10.172777</v>
      </c>
    </row>
    <row r="87" spans="1:10" x14ac:dyDescent="0.3">
      <c r="A87" s="24" t="s">
        <v>100</v>
      </c>
      <c r="B87" s="25">
        <v>6.1529189999999998</v>
      </c>
      <c r="C87" s="25">
        <v>2.2013020000000001</v>
      </c>
      <c r="D87" s="25">
        <v>5.4718999999999997E-2</v>
      </c>
      <c r="E87" s="25">
        <v>0.231402</v>
      </c>
      <c r="F87" s="25">
        <v>3.0796000000000001</v>
      </c>
      <c r="G87" s="25">
        <v>3.073321</v>
      </c>
      <c r="H87" s="25">
        <v>0.48832199999999998</v>
      </c>
      <c r="I87" s="25">
        <v>0</v>
      </c>
      <c r="J87" s="87">
        <f t="shared" si="2"/>
        <v>9.1286660000000008</v>
      </c>
    </row>
    <row r="88" spans="1:10" x14ac:dyDescent="0.3">
      <c r="A88" s="24" t="s">
        <v>101</v>
      </c>
      <c r="B88" s="25">
        <v>2.8473350000000002</v>
      </c>
      <c r="C88" s="25">
        <v>1.3367629999999999</v>
      </c>
      <c r="D88" s="25">
        <v>0</v>
      </c>
      <c r="E88" s="25">
        <v>0.114298</v>
      </c>
      <c r="F88" s="25">
        <v>1.318181</v>
      </c>
      <c r="G88" s="25">
        <v>1.2032689999999999</v>
      </c>
      <c r="H88" s="25">
        <v>5.7404999999999998E-2</v>
      </c>
      <c r="I88" s="25">
        <v>2.0687000000000001E-2</v>
      </c>
      <c r="J88" s="87">
        <f t="shared" si="2"/>
        <v>4.0506029999999997</v>
      </c>
    </row>
    <row r="89" spans="1:10" s="3" customFormat="1" x14ac:dyDescent="0.3">
      <c r="A89" s="24" t="s">
        <v>102</v>
      </c>
      <c r="B89" s="25">
        <v>10.234204999999999</v>
      </c>
      <c r="C89" s="25">
        <v>3.7839700000000001</v>
      </c>
      <c r="D89" s="25">
        <v>0.12488200000000001</v>
      </c>
      <c r="E89" s="25">
        <v>1.414579</v>
      </c>
      <c r="F89" s="25">
        <v>3.584489</v>
      </c>
      <c r="G89" s="25">
        <v>3.2021980000000001</v>
      </c>
      <c r="H89" s="25">
        <v>0.52812800000000004</v>
      </c>
      <c r="I89" s="25">
        <v>0.36215900000000001</v>
      </c>
      <c r="J89" s="87">
        <f t="shared" si="2"/>
        <v>13.000405000000001</v>
      </c>
    </row>
    <row r="90" spans="1:10" x14ac:dyDescent="0.3">
      <c r="A90" s="24" t="s">
        <v>103</v>
      </c>
      <c r="B90" s="25">
        <v>2.2017419999999999</v>
      </c>
      <c r="C90" s="25">
        <v>6.2500000000000003E-3</v>
      </c>
      <c r="D90" s="25">
        <v>0</v>
      </c>
      <c r="E90" s="25">
        <v>5.0529999999999999E-2</v>
      </c>
      <c r="F90" s="25">
        <v>2.142757</v>
      </c>
      <c r="G90" s="25">
        <v>1.8062590000000001</v>
      </c>
      <c r="H90" s="25">
        <v>2.2039999999999998E-3</v>
      </c>
      <c r="I90" s="25">
        <v>0</v>
      </c>
      <c r="J90" s="87">
        <f t="shared" si="2"/>
        <v>4.008</v>
      </c>
    </row>
    <row r="91" spans="1:10" x14ac:dyDescent="0.3">
      <c r="A91" s="24" t="s">
        <v>104</v>
      </c>
      <c r="B91" s="25">
        <v>209.21905899999999</v>
      </c>
      <c r="C91" s="25">
        <v>83.126749000000004</v>
      </c>
      <c r="D91" s="25">
        <v>15.119942</v>
      </c>
      <c r="E91" s="25">
        <v>32.436785999999998</v>
      </c>
      <c r="F91" s="25">
        <v>58.387158999999997</v>
      </c>
      <c r="G91" s="25">
        <v>55.661326000000003</v>
      </c>
      <c r="H91" s="25">
        <v>17.007791999999998</v>
      </c>
      <c r="I91" s="25">
        <v>0</v>
      </c>
      <c r="J91" s="87">
        <f t="shared" si="2"/>
        <v>261.739754</v>
      </c>
    </row>
    <row r="92" spans="1:10" x14ac:dyDescent="0.3">
      <c r="A92" s="24" t="s">
        <v>105</v>
      </c>
      <c r="B92" s="25">
        <v>0.63210500000000003</v>
      </c>
      <c r="C92" s="25">
        <v>0.36309000000000002</v>
      </c>
      <c r="D92" s="25">
        <v>0</v>
      </c>
      <c r="E92" s="25">
        <v>2.0737999999999999E-2</v>
      </c>
      <c r="F92" s="25">
        <v>0.19090799999999999</v>
      </c>
      <c r="G92" s="25">
        <v>0.19090799999999999</v>
      </c>
      <c r="H92" s="25">
        <v>4.8772999999999997E-2</v>
      </c>
      <c r="I92" s="25">
        <v>8.5959999999999995E-3</v>
      </c>
      <c r="J92" s="87">
        <f t="shared" si="2"/>
        <v>0.82301299999999999</v>
      </c>
    </row>
    <row r="93" spans="1:10" x14ac:dyDescent="0.3">
      <c r="A93" s="24" t="s">
        <v>106</v>
      </c>
      <c r="B93" s="25">
        <v>13.059815</v>
      </c>
      <c r="C93" s="25">
        <v>3.5360000000000001E-3</v>
      </c>
      <c r="D93" s="25">
        <v>0</v>
      </c>
      <c r="E93" s="25">
        <v>4.7138970000000002</v>
      </c>
      <c r="F93" s="25">
        <v>6.4672910000000003</v>
      </c>
      <c r="G93" s="25">
        <v>6.2975110000000001</v>
      </c>
      <c r="H93" s="25">
        <v>0.55567699999999998</v>
      </c>
      <c r="I93" s="25">
        <v>0.22992599999999999</v>
      </c>
      <c r="J93" s="87">
        <f t="shared" si="2"/>
        <v>18.267838000000001</v>
      </c>
    </row>
    <row r="94" spans="1:10" x14ac:dyDescent="0.3">
      <c r="A94" s="24" t="s">
        <v>107</v>
      </c>
      <c r="B94" s="25">
        <v>3.3679109999999999</v>
      </c>
      <c r="C94" s="25">
        <v>0.95894699999999999</v>
      </c>
      <c r="D94" s="25">
        <v>4.5086000000000001E-2</v>
      </c>
      <c r="E94" s="25">
        <v>1.183622</v>
      </c>
      <c r="F94" s="25">
        <v>0.82354799999999995</v>
      </c>
      <c r="G94" s="25">
        <v>0.81413100000000005</v>
      </c>
      <c r="H94" s="25">
        <v>0.18023800000000001</v>
      </c>
      <c r="I94" s="25">
        <v>0.12513299999999999</v>
      </c>
      <c r="J94" s="87">
        <f t="shared" si="2"/>
        <v>4.1307049999999998</v>
      </c>
    </row>
    <row r="95" spans="1:10" x14ac:dyDescent="0.3">
      <c r="A95" s="24" t="s">
        <v>108</v>
      </c>
      <c r="B95" s="25">
        <v>13.779635000000001</v>
      </c>
      <c r="C95" s="25">
        <v>3.491079</v>
      </c>
      <c r="D95" s="25">
        <v>1.4279E-2</v>
      </c>
      <c r="E95" s="25">
        <v>2.0084469999999999</v>
      </c>
      <c r="F95" s="25">
        <v>7.1066710000000004</v>
      </c>
      <c r="G95" s="25">
        <v>6.5521599999999998</v>
      </c>
      <c r="H95" s="25">
        <v>0.65651000000000004</v>
      </c>
      <c r="I95" s="25">
        <v>9.8764000000000005E-2</v>
      </c>
      <c r="J95" s="87">
        <f t="shared" si="2"/>
        <v>19.927910000000001</v>
      </c>
    </row>
    <row r="96" spans="1:10" x14ac:dyDescent="0.3">
      <c r="A96" s="24" t="s">
        <v>109</v>
      </c>
      <c r="B96" s="25">
        <v>16.264973000000001</v>
      </c>
      <c r="C96" s="25">
        <v>1.9029910000000001</v>
      </c>
      <c r="D96" s="25">
        <v>9.9365999999999996E-2</v>
      </c>
      <c r="E96" s="25">
        <v>3.7881909999999999</v>
      </c>
      <c r="F96" s="25">
        <v>8.6831420000000001</v>
      </c>
      <c r="G96" s="25">
        <v>8.6301009999999998</v>
      </c>
      <c r="H96" s="25">
        <v>1.4906189999999999</v>
      </c>
      <c r="I96" s="25">
        <v>0</v>
      </c>
      <c r="J96" s="87">
        <f t="shared" si="2"/>
        <v>24.59441</v>
      </c>
    </row>
    <row r="97" spans="1:10" x14ac:dyDescent="0.3">
      <c r="A97" s="24" t="s">
        <v>110</v>
      </c>
      <c r="B97" s="25">
        <v>41.528350000000003</v>
      </c>
      <c r="C97" s="25">
        <v>20.939163000000001</v>
      </c>
      <c r="D97" s="25">
        <v>0.56254099999999996</v>
      </c>
      <c r="E97" s="25">
        <v>1.548238</v>
      </c>
      <c r="F97" s="25">
        <v>17.243182000000001</v>
      </c>
      <c r="G97" s="25">
        <v>17.195461999999999</v>
      </c>
      <c r="H97" s="25">
        <v>1.2352259999999999</v>
      </c>
      <c r="I97" s="25">
        <v>0</v>
      </c>
      <c r="J97" s="87">
        <f t="shared" si="2"/>
        <v>58.723812000000002</v>
      </c>
    </row>
    <row r="98" spans="1:10" x14ac:dyDescent="0.3">
      <c r="A98" s="24" t="s">
        <v>111</v>
      </c>
      <c r="B98" s="25">
        <v>4.1821380000000001</v>
      </c>
      <c r="C98" s="25">
        <v>2.5360019999999999</v>
      </c>
      <c r="D98" s="25">
        <v>0</v>
      </c>
      <c r="E98" s="25">
        <v>0.32478099999999999</v>
      </c>
      <c r="F98" s="25">
        <v>1.124606</v>
      </c>
      <c r="G98" s="25">
        <v>1.0660400000000001</v>
      </c>
      <c r="H98" s="25">
        <v>0.14288999999999999</v>
      </c>
      <c r="I98" s="25">
        <v>4.6144999999999999E-2</v>
      </c>
      <c r="J98" s="87">
        <f t="shared" si="2"/>
        <v>5.2404640000000002</v>
      </c>
    </row>
    <row r="99" spans="1:10" x14ac:dyDescent="0.3">
      <c r="A99" s="24" t="s">
        <v>112</v>
      </c>
      <c r="B99" s="25">
        <v>58.149859999999997</v>
      </c>
      <c r="C99" s="25">
        <v>22.522673999999999</v>
      </c>
      <c r="D99" s="25">
        <v>0</v>
      </c>
      <c r="E99" s="25">
        <v>8.1250420000000005</v>
      </c>
      <c r="F99" s="25">
        <v>17.666159</v>
      </c>
      <c r="G99" s="25">
        <v>17.557559999999999</v>
      </c>
      <c r="H99" s="25">
        <v>6.6681679999999997</v>
      </c>
      <c r="I99" s="25">
        <v>0.41780400000000001</v>
      </c>
      <c r="J99" s="87">
        <f t="shared" si="2"/>
        <v>72.957406999999989</v>
      </c>
    </row>
    <row r="100" spans="1:10" x14ac:dyDescent="0.3">
      <c r="A100" s="24" t="s">
        <v>113</v>
      </c>
      <c r="B100" s="25">
        <v>7.6249320000000003</v>
      </c>
      <c r="C100" s="25">
        <v>1.1885939999999999</v>
      </c>
      <c r="D100" s="25">
        <v>8.8022000000000003E-2</v>
      </c>
      <c r="E100" s="25">
        <v>0.75262600000000002</v>
      </c>
      <c r="F100" s="25">
        <v>4.1525670000000003</v>
      </c>
      <c r="G100" s="25">
        <v>3.939495</v>
      </c>
      <c r="H100" s="25">
        <v>0.100026</v>
      </c>
      <c r="I100" s="25">
        <v>0.11791500000000001</v>
      </c>
      <c r="J100" s="87">
        <f t="shared" si="2"/>
        <v>10.339245</v>
      </c>
    </row>
    <row r="101" spans="1:10" x14ac:dyDescent="0.3">
      <c r="A101" s="24" t="s">
        <v>114</v>
      </c>
      <c r="B101" s="25">
        <v>4.0371499999999996</v>
      </c>
      <c r="C101" s="25">
        <v>9.0261999999999995E-2</v>
      </c>
      <c r="D101" s="25">
        <v>0</v>
      </c>
      <c r="E101" s="25">
        <v>0.33003300000000002</v>
      </c>
      <c r="F101" s="25">
        <v>2.0790600000000001</v>
      </c>
      <c r="G101" s="25">
        <v>1.9803379999999999</v>
      </c>
      <c r="H101" s="25">
        <v>6.339E-3</v>
      </c>
      <c r="I101" s="25">
        <v>6.4999999999999997E-3</v>
      </c>
      <c r="J101" s="87">
        <f t="shared" si="2"/>
        <v>4.4925319999999997</v>
      </c>
    </row>
    <row r="102" spans="1:10" x14ac:dyDescent="0.3">
      <c r="A102" s="24" t="s">
        <v>115</v>
      </c>
      <c r="B102" s="25">
        <v>2.0487039999999999</v>
      </c>
      <c r="C102" s="25">
        <v>0.52436099999999997</v>
      </c>
      <c r="D102" s="25">
        <v>0</v>
      </c>
      <c r="E102" s="25">
        <v>0.21183199999999999</v>
      </c>
      <c r="F102" s="25">
        <v>1.235841</v>
      </c>
      <c r="G102" s="25">
        <v>1.22915</v>
      </c>
      <c r="H102" s="25">
        <v>4.7814000000000002E-2</v>
      </c>
      <c r="I102" s="25">
        <v>2.8856E-2</v>
      </c>
      <c r="J102" s="87">
        <f t="shared" si="2"/>
        <v>3.2778539999999996</v>
      </c>
    </row>
    <row r="103" spans="1:10" x14ac:dyDescent="0.3">
      <c r="A103" s="24" t="s">
        <v>116</v>
      </c>
      <c r="B103" s="25">
        <v>85.988512999999998</v>
      </c>
      <c r="C103" s="25">
        <v>13.465579999999999</v>
      </c>
      <c r="D103" s="25">
        <v>11.759027</v>
      </c>
      <c r="E103" s="25">
        <v>6.8164540000000002</v>
      </c>
      <c r="F103" s="25">
        <v>51.303432999999998</v>
      </c>
      <c r="G103" s="25">
        <v>50.442444999999999</v>
      </c>
      <c r="H103" s="25">
        <v>1.8029200000000001</v>
      </c>
      <c r="I103" s="25">
        <v>3.1740000000000002E-3</v>
      </c>
      <c r="J103" s="87">
        <f t="shared" si="2"/>
        <v>135.59303299999999</v>
      </c>
    </row>
    <row r="104" spans="1:10" x14ac:dyDescent="0.3">
      <c r="A104" s="24" t="s">
        <v>117</v>
      </c>
      <c r="B104" s="25">
        <v>8.3115319999999997</v>
      </c>
      <c r="C104" s="25">
        <v>3.0596489999999998</v>
      </c>
      <c r="D104" s="25">
        <v>6.8282999999999996E-2</v>
      </c>
      <c r="E104" s="25">
        <v>1.556964</v>
      </c>
      <c r="F104" s="25">
        <v>3.1760519999999999</v>
      </c>
      <c r="G104" s="25">
        <v>3.0261040000000001</v>
      </c>
      <c r="H104" s="25">
        <v>0.40693099999999999</v>
      </c>
      <c r="I104" s="25">
        <v>1.5991999999999999E-2</v>
      </c>
      <c r="J104" s="87">
        <f t="shared" si="2"/>
        <v>11.309975000000001</v>
      </c>
    </row>
    <row r="105" spans="1:10" x14ac:dyDescent="0.3">
      <c r="A105" s="24" t="s">
        <v>118</v>
      </c>
      <c r="B105" s="25">
        <v>421.68239199999999</v>
      </c>
      <c r="C105" s="25">
        <v>225.49036000000001</v>
      </c>
      <c r="D105" s="25">
        <v>53.981962000000003</v>
      </c>
      <c r="E105" s="25">
        <v>45.926273999999999</v>
      </c>
      <c r="F105" s="25">
        <v>53.715401999999997</v>
      </c>
      <c r="G105" s="25">
        <v>51.028920999999997</v>
      </c>
      <c r="H105" s="25">
        <v>22.981819999999999</v>
      </c>
      <c r="I105" s="25">
        <v>10.944234</v>
      </c>
      <c r="J105" s="87">
        <f t="shared" si="2"/>
        <v>464.06897299999997</v>
      </c>
    </row>
    <row r="106" spans="1:10" x14ac:dyDescent="0.3">
      <c r="A106" s="24" t="s">
        <v>119</v>
      </c>
      <c r="B106" s="25">
        <v>1.549031</v>
      </c>
      <c r="C106" s="25">
        <v>0.41917900000000002</v>
      </c>
      <c r="D106" s="25">
        <v>0.21963099999999999</v>
      </c>
      <c r="E106" s="25">
        <v>5.1410999999999998E-2</v>
      </c>
      <c r="F106" s="25">
        <v>0.77333099999999999</v>
      </c>
      <c r="G106" s="25">
        <v>0.72383900000000001</v>
      </c>
      <c r="H106" s="25">
        <v>8.5800000000000008E-3</v>
      </c>
      <c r="I106" s="25">
        <v>9.9349999999999994E-3</v>
      </c>
      <c r="J106" s="87">
        <f t="shared" si="2"/>
        <v>2.2059059999999997</v>
      </c>
    </row>
    <row r="107" spans="1:10" x14ac:dyDescent="0.3">
      <c r="A107" s="24" t="s">
        <v>120</v>
      </c>
      <c r="B107" s="25">
        <v>18.777895000000001</v>
      </c>
      <c r="C107" s="25">
        <v>4.9371020000000003</v>
      </c>
      <c r="D107" s="25">
        <v>0.16161700000000001</v>
      </c>
      <c r="E107" s="25">
        <v>1.472737</v>
      </c>
      <c r="F107" s="25">
        <v>11.165419999999999</v>
      </c>
      <c r="G107" s="25">
        <v>10.899186</v>
      </c>
      <c r="H107" s="25">
        <v>0.35911599999999999</v>
      </c>
      <c r="I107" s="25">
        <v>0.22981699999999999</v>
      </c>
      <c r="J107" s="87">
        <f t="shared" si="2"/>
        <v>29.224995</v>
      </c>
    </row>
    <row r="108" spans="1:10" x14ac:dyDescent="0.3">
      <c r="A108" s="24" t="s">
        <v>121</v>
      </c>
      <c r="B108" s="25">
        <v>10.131790000000001</v>
      </c>
      <c r="C108" s="25">
        <v>2.4087179999999999</v>
      </c>
      <c r="D108" s="25">
        <v>0</v>
      </c>
      <c r="E108" s="25">
        <v>1.844193</v>
      </c>
      <c r="F108" s="25">
        <v>5.3784590000000003</v>
      </c>
      <c r="G108" s="25">
        <v>5.1765129999999999</v>
      </c>
      <c r="H108" s="25">
        <v>0.427624</v>
      </c>
      <c r="I108" s="25">
        <v>0</v>
      </c>
      <c r="J108" s="87">
        <f t="shared" si="2"/>
        <v>15.235507</v>
      </c>
    </row>
    <row r="109" spans="1:10" x14ac:dyDescent="0.3">
      <c r="A109" s="28" t="s">
        <v>122</v>
      </c>
      <c r="B109" s="25">
        <v>2.0824340000000001</v>
      </c>
      <c r="C109" s="25">
        <v>2.1085E-2</v>
      </c>
      <c r="D109" s="25">
        <v>0</v>
      </c>
      <c r="E109" s="25">
        <v>0.19140699999999999</v>
      </c>
      <c r="F109" s="25">
        <v>1.6386529999999999</v>
      </c>
      <c r="G109" s="25">
        <v>1.6386529999999999</v>
      </c>
      <c r="H109" s="25">
        <v>0.23128799999999999</v>
      </c>
      <c r="I109" s="25">
        <v>0</v>
      </c>
      <c r="J109" s="87">
        <f t="shared" si="2"/>
        <v>3.7210859999999997</v>
      </c>
    </row>
    <row r="110" spans="1:10" x14ac:dyDescent="0.3">
      <c r="A110" s="24" t="s">
        <v>123</v>
      </c>
      <c r="B110" s="25">
        <v>26.156972</v>
      </c>
      <c r="C110" s="25">
        <v>8.8133929999999996</v>
      </c>
      <c r="D110" s="25">
        <v>0.46731099999999998</v>
      </c>
      <c r="E110" s="25">
        <v>5.1823439999999996</v>
      </c>
      <c r="F110" s="25">
        <v>7.6147600000000004</v>
      </c>
      <c r="G110" s="25">
        <v>7.0219760000000004</v>
      </c>
      <c r="H110" s="25">
        <v>2.0953580000000001</v>
      </c>
      <c r="I110" s="25">
        <v>0.69662900000000005</v>
      </c>
      <c r="J110" s="87">
        <f t="shared" si="2"/>
        <v>31.891771000000002</v>
      </c>
    </row>
    <row r="111" spans="1:10" x14ac:dyDescent="0.3">
      <c r="A111" s="24" t="s">
        <v>124</v>
      </c>
      <c r="B111" s="25">
        <v>6.0078719999999999</v>
      </c>
      <c r="C111" s="25">
        <v>1.8666020000000001</v>
      </c>
      <c r="D111" s="25">
        <v>2.8822E-2</v>
      </c>
      <c r="E111" s="25">
        <v>1.6931240000000001</v>
      </c>
      <c r="F111" s="25">
        <v>1.1486799999999999</v>
      </c>
      <c r="G111" s="25">
        <v>1.148013</v>
      </c>
      <c r="H111" s="25">
        <v>1.0633E-2</v>
      </c>
      <c r="I111" s="25">
        <v>9.5737000000000003E-2</v>
      </c>
      <c r="J111" s="87">
        <f t="shared" si="2"/>
        <v>5.9916109999999998</v>
      </c>
    </row>
    <row r="112" spans="1:10" x14ac:dyDescent="0.3">
      <c r="A112" s="24" t="s">
        <v>125</v>
      </c>
      <c r="B112" s="25">
        <v>9.7149380000000001</v>
      </c>
      <c r="C112" s="25">
        <v>5.3171150000000003</v>
      </c>
      <c r="D112" s="25">
        <v>9.4779000000000002E-2</v>
      </c>
      <c r="E112" s="25">
        <v>1.148182</v>
      </c>
      <c r="F112" s="25">
        <v>2.230308</v>
      </c>
      <c r="G112" s="25">
        <v>2.0905330000000002</v>
      </c>
      <c r="H112" s="25">
        <v>0.26044600000000001</v>
      </c>
      <c r="I112" s="25">
        <v>5.8580000000000004E-3</v>
      </c>
      <c r="J112" s="87">
        <f t="shared" si="2"/>
        <v>11.147221</v>
      </c>
    </row>
    <row r="113" spans="1:10" x14ac:dyDescent="0.3">
      <c r="A113" s="24" t="s">
        <v>126</v>
      </c>
      <c r="B113" s="25">
        <v>36.327491000000002</v>
      </c>
      <c r="C113" s="25">
        <v>5.8430260000000001</v>
      </c>
      <c r="D113" s="25">
        <v>1.045723</v>
      </c>
      <c r="E113" s="25">
        <v>9.5612680000000001</v>
      </c>
      <c r="F113" s="25">
        <v>16.042701000000001</v>
      </c>
      <c r="G113" s="25">
        <v>15.650312</v>
      </c>
      <c r="H113" s="25">
        <v>1.6929209999999999</v>
      </c>
      <c r="I113" s="25">
        <v>0.28437299999999999</v>
      </c>
      <c r="J113" s="87">
        <f t="shared" si="2"/>
        <v>50.120323999999997</v>
      </c>
    </row>
    <row r="114" spans="1:10" x14ac:dyDescent="0.3">
      <c r="A114" s="24" t="s">
        <v>128</v>
      </c>
      <c r="B114" s="25">
        <v>78.270169999999993</v>
      </c>
      <c r="C114" s="25">
        <v>36.904089999999997</v>
      </c>
      <c r="D114" s="25">
        <v>0.146233</v>
      </c>
      <c r="E114" s="25">
        <v>17.250033999999999</v>
      </c>
      <c r="F114" s="25">
        <v>10.944186999999999</v>
      </c>
      <c r="G114" s="25">
        <v>8.4134759999999993</v>
      </c>
      <c r="H114" s="25">
        <v>9.1229329999999997</v>
      </c>
      <c r="I114" s="25">
        <v>0.48523100000000002</v>
      </c>
      <c r="J114" s="87">
        <f t="shared" si="2"/>
        <v>83.266183999999996</v>
      </c>
    </row>
    <row r="115" spans="1:10" x14ac:dyDescent="0.3">
      <c r="A115" s="24" t="s">
        <v>129</v>
      </c>
      <c r="B115" s="25">
        <v>6.710178</v>
      </c>
      <c r="C115" s="25">
        <v>2.6447720000000001</v>
      </c>
      <c r="D115" s="25">
        <v>2.1411410000000002</v>
      </c>
      <c r="E115" s="25">
        <v>0.424373</v>
      </c>
      <c r="F115" s="25">
        <v>1.330743</v>
      </c>
      <c r="G115" s="25">
        <v>1.330743</v>
      </c>
      <c r="H115" s="25">
        <v>9.1610999999999998E-2</v>
      </c>
      <c r="I115" s="25">
        <v>0</v>
      </c>
      <c r="J115" s="87">
        <f t="shared" si="2"/>
        <v>7.9633830000000012</v>
      </c>
    </row>
    <row r="116" spans="1:10" x14ac:dyDescent="0.3">
      <c r="A116" s="24" t="s">
        <v>130</v>
      </c>
      <c r="B116" s="25">
        <v>10.762923000000001</v>
      </c>
      <c r="C116" s="25">
        <v>4.1384939999999997</v>
      </c>
      <c r="D116" s="25">
        <v>0</v>
      </c>
      <c r="E116" s="25">
        <v>0.66130599999999995</v>
      </c>
      <c r="F116" s="25">
        <v>5.2739099999999999</v>
      </c>
      <c r="G116" s="25">
        <v>4.4694669999999999</v>
      </c>
      <c r="H116" s="25">
        <v>0.17457400000000001</v>
      </c>
      <c r="I116" s="25">
        <v>0.38032199999999999</v>
      </c>
      <c r="J116" s="87">
        <f t="shared" si="2"/>
        <v>15.098072999999998</v>
      </c>
    </row>
    <row r="117" spans="1:10" x14ac:dyDescent="0.3">
      <c r="A117" s="24" t="s">
        <v>131</v>
      </c>
      <c r="B117" s="25">
        <v>19.579698</v>
      </c>
      <c r="C117" s="25">
        <v>3.256113</v>
      </c>
      <c r="D117" s="25">
        <v>4.9801999999999999E-2</v>
      </c>
      <c r="E117" s="25">
        <v>11.401464000000001</v>
      </c>
      <c r="F117" s="25">
        <v>1.398496</v>
      </c>
      <c r="G117" s="25">
        <v>1.398496</v>
      </c>
      <c r="H117" s="25">
        <v>0.119173</v>
      </c>
      <c r="I117" s="25">
        <v>0</v>
      </c>
      <c r="J117" s="87">
        <f t="shared" si="2"/>
        <v>17.623544000000003</v>
      </c>
    </row>
    <row r="118" spans="1:10" x14ac:dyDescent="0.3">
      <c r="A118" s="24" t="s">
        <v>132</v>
      </c>
      <c r="B118" s="25">
        <v>2161.5670719999998</v>
      </c>
      <c r="C118" s="25">
        <v>1100.3604740000001</v>
      </c>
      <c r="D118" s="25">
        <v>32.211497999999999</v>
      </c>
      <c r="E118" s="25">
        <v>563.11703599999998</v>
      </c>
      <c r="F118" s="25">
        <v>291.44538</v>
      </c>
      <c r="G118" s="25">
        <v>265.69498099999998</v>
      </c>
      <c r="H118" s="25">
        <v>84.820134999999993</v>
      </c>
      <c r="I118" s="25">
        <v>26.111957</v>
      </c>
      <c r="J118" s="87">
        <f t="shared" si="2"/>
        <v>2363.7614610000001</v>
      </c>
    </row>
    <row r="119" spans="1:10" x14ac:dyDescent="0.3">
      <c r="A119" s="24" t="s">
        <v>133</v>
      </c>
      <c r="B119" s="25">
        <v>496.40627499999999</v>
      </c>
      <c r="C119" s="25">
        <v>195.87060600000001</v>
      </c>
      <c r="D119" s="25">
        <v>23.177475000000001</v>
      </c>
      <c r="E119" s="25">
        <v>102.88591700000001</v>
      </c>
      <c r="F119" s="25">
        <v>141.67456100000001</v>
      </c>
      <c r="G119" s="25">
        <v>124.493801</v>
      </c>
      <c r="H119" s="25">
        <v>21.983878000000001</v>
      </c>
      <c r="I119" s="25">
        <v>3.015946</v>
      </c>
      <c r="J119" s="87">
        <f t="shared" si="2"/>
        <v>613.10218399999997</v>
      </c>
    </row>
    <row r="120" spans="1:10" x14ac:dyDescent="0.3">
      <c r="A120" s="24" t="s">
        <v>134</v>
      </c>
      <c r="B120" s="25">
        <v>211.046967</v>
      </c>
      <c r="C120" s="25">
        <v>106.922375</v>
      </c>
      <c r="D120" s="25">
        <v>2.4160059999999999</v>
      </c>
      <c r="E120" s="25">
        <v>32.448627000000002</v>
      </c>
      <c r="F120" s="25">
        <v>60.852614000000003</v>
      </c>
      <c r="G120" s="25">
        <v>58.922150999999999</v>
      </c>
      <c r="H120" s="25">
        <v>2.983133</v>
      </c>
      <c r="I120" s="25">
        <v>2.3882460000000001</v>
      </c>
      <c r="J120" s="87">
        <f t="shared" si="2"/>
        <v>266.93315200000001</v>
      </c>
    </row>
    <row r="121" spans="1:10" x14ac:dyDescent="0.3">
      <c r="A121" s="24" t="s">
        <v>135</v>
      </c>
      <c r="B121" s="25">
        <v>19.276</v>
      </c>
      <c r="C121" s="25">
        <v>12.761039999999999</v>
      </c>
      <c r="D121" s="25">
        <v>9.7199999999999995E-3</v>
      </c>
      <c r="E121" s="25">
        <v>1.7698020000000001</v>
      </c>
      <c r="F121" s="25">
        <v>2.108028</v>
      </c>
      <c r="G121" s="25">
        <v>1.4048879999999999</v>
      </c>
      <c r="H121" s="25">
        <v>1.498729</v>
      </c>
      <c r="I121" s="25">
        <v>2.43E-4</v>
      </c>
      <c r="J121" s="87">
        <f t="shared" si="2"/>
        <v>19.55245</v>
      </c>
    </row>
    <row r="122" spans="1:10" x14ac:dyDescent="0.3">
      <c r="A122" s="24" t="s">
        <v>136</v>
      </c>
      <c r="B122" s="25">
        <v>30.404919</v>
      </c>
      <c r="C122" s="25">
        <v>8.0760039999999993</v>
      </c>
      <c r="D122" s="25">
        <v>1.1550279999999999</v>
      </c>
      <c r="E122" s="25">
        <v>8.2307419999999993</v>
      </c>
      <c r="F122" s="25">
        <v>5.9345800000000004</v>
      </c>
      <c r="G122" s="25">
        <v>4.3040200000000004</v>
      </c>
      <c r="H122" s="25">
        <v>3.9416E-2</v>
      </c>
      <c r="I122" s="25">
        <v>1.4653229999999999</v>
      </c>
      <c r="J122" s="87">
        <f t="shared" si="2"/>
        <v>29.205113000000001</v>
      </c>
    </row>
    <row r="123" spans="1:10" x14ac:dyDescent="0.3">
      <c r="A123" s="24" t="s">
        <v>137</v>
      </c>
      <c r="B123" s="25">
        <v>10.113953</v>
      </c>
      <c r="C123" s="25">
        <v>9.8999999999999994E-5</v>
      </c>
      <c r="D123" s="25">
        <v>0</v>
      </c>
      <c r="E123" s="25">
        <v>3.191951</v>
      </c>
      <c r="F123" s="25">
        <v>4.7722020000000001</v>
      </c>
      <c r="G123" s="25">
        <v>4.7722020000000001</v>
      </c>
      <c r="H123" s="25">
        <v>0.76052500000000001</v>
      </c>
      <c r="I123" s="25">
        <v>0.55575699999999995</v>
      </c>
      <c r="J123" s="87">
        <f t="shared" si="2"/>
        <v>14.052735999999999</v>
      </c>
    </row>
    <row r="124" spans="1:10" x14ac:dyDescent="0.3">
      <c r="A124" s="24" t="s">
        <v>138</v>
      </c>
      <c r="B124" s="25">
        <v>183.447068</v>
      </c>
      <c r="C124" s="25">
        <v>54.548755</v>
      </c>
      <c r="D124" s="25">
        <v>1.3485780000000001</v>
      </c>
      <c r="E124" s="25">
        <v>52.604447</v>
      </c>
      <c r="F124" s="25">
        <v>53.867981999999998</v>
      </c>
      <c r="G124" s="25">
        <v>52.560169000000002</v>
      </c>
      <c r="H124" s="25">
        <v>16.481076999999999</v>
      </c>
      <c r="I124" s="25">
        <v>3.7778070000000001</v>
      </c>
      <c r="J124" s="87">
        <f t="shared" si="2"/>
        <v>235.18881499999998</v>
      </c>
    </row>
    <row r="125" spans="1:10" x14ac:dyDescent="0.3">
      <c r="A125" s="24" t="s">
        <v>139</v>
      </c>
      <c r="B125" s="25">
        <v>126.487694</v>
      </c>
      <c r="C125" s="25">
        <v>63.116644999999998</v>
      </c>
      <c r="D125" s="25">
        <v>1.0048159999999999</v>
      </c>
      <c r="E125" s="25">
        <v>17.789387999999999</v>
      </c>
      <c r="F125" s="25">
        <v>34.377642000000002</v>
      </c>
      <c r="G125" s="25">
        <v>29.950510000000001</v>
      </c>
      <c r="H125" s="25">
        <v>3.088708</v>
      </c>
      <c r="I125" s="25">
        <v>6.210483</v>
      </c>
      <c r="J125" s="87">
        <f t="shared" si="2"/>
        <v>155.53819200000001</v>
      </c>
    </row>
    <row r="126" spans="1:10" x14ac:dyDescent="0.3">
      <c r="A126" s="24" t="s">
        <v>140</v>
      </c>
      <c r="B126" s="25">
        <v>47.407144000000002</v>
      </c>
      <c r="C126" s="25">
        <v>20.693950999999998</v>
      </c>
      <c r="D126" s="25">
        <v>5.7181150000000001</v>
      </c>
      <c r="E126" s="25">
        <v>13.457153</v>
      </c>
      <c r="F126" s="25">
        <v>6.9397539999999998</v>
      </c>
      <c r="G126" s="25">
        <v>6.7070299999999996</v>
      </c>
      <c r="H126" s="25">
        <v>0.20182700000000001</v>
      </c>
      <c r="I126" s="25">
        <v>0.39119399999999999</v>
      </c>
      <c r="J126" s="87">
        <f t="shared" si="2"/>
        <v>54.109023999999998</v>
      </c>
    </row>
    <row r="127" spans="1:10" x14ac:dyDescent="0.3">
      <c r="A127" s="24" t="s">
        <v>141</v>
      </c>
      <c r="B127" s="25">
        <v>23.103270999999999</v>
      </c>
      <c r="C127" s="25">
        <v>9.9343570000000003</v>
      </c>
      <c r="D127" s="25">
        <v>3.6483000000000002E-2</v>
      </c>
      <c r="E127" s="25">
        <v>0.70431699999999997</v>
      </c>
      <c r="F127" s="25">
        <v>10.989167999999999</v>
      </c>
      <c r="G127" s="25">
        <v>10.618643</v>
      </c>
      <c r="H127" s="25">
        <v>0.76214000000000004</v>
      </c>
      <c r="I127" s="25">
        <v>0.18637599999999999</v>
      </c>
      <c r="J127" s="87">
        <f t="shared" si="2"/>
        <v>33.231484000000002</v>
      </c>
    </row>
    <row r="128" spans="1:10" x14ac:dyDescent="0.3">
      <c r="A128" s="24" t="s">
        <v>142</v>
      </c>
      <c r="B128" s="25">
        <v>268.87710800000002</v>
      </c>
      <c r="C128" s="25">
        <v>165.30354199999999</v>
      </c>
      <c r="D128" s="25">
        <v>15.828360999999999</v>
      </c>
      <c r="E128" s="25">
        <v>41.066516999999997</v>
      </c>
      <c r="F128" s="25">
        <v>37.328546000000003</v>
      </c>
      <c r="G128" s="25">
        <v>36.419355000000003</v>
      </c>
      <c r="H128" s="25">
        <v>4.0708869999999999</v>
      </c>
      <c r="I128" s="25">
        <v>3.8643730000000001</v>
      </c>
      <c r="J128" s="87">
        <f t="shared" si="2"/>
        <v>303.88158100000004</v>
      </c>
    </row>
    <row r="129" spans="1:10" x14ac:dyDescent="0.3">
      <c r="A129" s="28" t="s">
        <v>143</v>
      </c>
      <c r="B129" s="25">
        <v>244.254785</v>
      </c>
      <c r="C129" s="25">
        <v>88.169888</v>
      </c>
      <c r="D129" s="25">
        <v>15.926285</v>
      </c>
      <c r="E129" s="25">
        <v>49.912874000000002</v>
      </c>
      <c r="F129" s="25">
        <v>75.323589999999996</v>
      </c>
      <c r="G129" s="25">
        <v>71.624343999999994</v>
      </c>
      <c r="H129" s="25">
        <v>4.5262450000000003</v>
      </c>
      <c r="I129" s="25">
        <v>2.164571</v>
      </c>
      <c r="J129" s="87">
        <f t="shared" si="2"/>
        <v>307.64779700000003</v>
      </c>
    </row>
    <row r="130" spans="1:10" x14ac:dyDescent="0.3">
      <c r="A130" s="24" t="s">
        <v>144</v>
      </c>
      <c r="B130" s="25">
        <v>191.24360100000001</v>
      </c>
      <c r="C130" s="25">
        <v>71.568866</v>
      </c>
      <c r="D130" s="25">
        <v>0</v>
      </c>
      <c r="E130" s="25">
        <v>64.331215</v>
      </c>
      <c r="F130" s="25">
        <v>38.185000000000002</v>
      </c>
      <c r="G130" s="25">
        <v>35.824378000000003</v>
      </c>
      <c r="H130" s="25">
        <v>10.213374</v>
      </c>
      <c r="I130" s="25">
        <v>5.5673510000000004</v>
      </c>
      <c r="J130" s="87">
        <f t="shared" si="2"/>
        <v>225.69018399999999</v>
      </c>
    </row>
    <row r="131" spans="1:10" x14ac:dyDescent="0.3">
      <c r="A131" s="24" t="s">
        <v>145</v>
      </c>
      <c r="B131" s="25">
        <v>50.203966999999999</v>
      </c>
      <c r="C131" s="25">
        <v>23.893238</v>
      </c>
      <c r="D131" s="25">
        <v>1.362903</v>
      </c>
      <c r="E131" s="25">
        <v>8.9185149999999993</v>
      </c>
      <c r="F131" s="25">
        <v>12.870339</v>
      </c>
      <c r="G131" s="25">
        <v>10.8093</v>
      </c>
      <c r="H131" s="25">
        <v>0.56042099999999995</v>
      </c>
      <c r="I131" s="25">
        <v>5.5370999999999997E-2</v>
      </c>
      <c r="J131" s="87">
        <f t="shared" si="2"/>
        <v>58.470086999999999</v>
      </c>
    </row>
    <row r="132" spans="1:10" s="4" customFormat="1" x14ac:dyDescent="0.3">
      <c r="A132" s="28" t="s">
        <v>147</v>
      </c>
      <c r="B132" s="25">
        <v>9257.9339</v>
      </c>
      <c r="C132" s="25">
        <v>4591.2753759999996</v>
      </c>
      <c r="D132" s="25">
        <v>312.86604399999999</v>
      </c>
      <c r="E132" s="25">
        <v>2746.5065089999998</v>
      </c>
      <c r="F132" s="25">
        <v>880.89601600000003</v>
      </c>
      <c r="G132" s="25">
        <v>717.97962700000005</v>
      </c>
      <c r="H132" s="25">
        <v>384.55252899999999</v>
      </c>
      <c r="I132" s="25">
        <v>148.523336</v>
      </c>
      <c r="J132" s="87">
        <f t="shared" si="2"/>
        <v>9782.5994370000008</v>
      </c>
    </row>
    <row r="133" spans="1:10" x14ac:dyDescent="0.3">
      <c r="A133" s="30" t="s">
        <v>148</v>
      </c>
      <c r="B133" s="25">
        <v>44.034675</v>
      </c>
      <c r="C133" s="31">
        <v>26.881319000000001</v>
      </c>
      <c r="D133" s="31">
        <v>0</v>
      </c>
      <c r="E133" s="31">
        <v>7.2077369999999998</v>
      </c>
      <c r="F133" s="31">
        <v>8.3435349999999993</v>
      </c>
      <c r="G133" s="31">
        <v>8.3241619999999994</v>
      </c>
      <c r="H133" s="31">
        <v>0.78466800000000003</v>
      </c>
      <c r="I133" s="31">
        <v>0.81741699999999995</v>
      </c>
      <c r="J133" s="87">
        <f t="shared" si="2"/>
        <v>52.358838000000006</v>
      </c>
    </row>
    <row r="134" spans="1:10" x14ac:dyDescent="0.3">
      <c r="A134" s="24" t="s">
        <v>150</v>
      </c>
      <c r="B134" s="25">
        <v>183.375203</v>
      </c>
      <c r="C134" s="25">
        <v>51.013728</v>
      </c>
      <c r="D134" s="25">
        <v>18.711988000000002</v>
      </c>
      <c r="E134" s="25">
        <v>29.392330000000001</v>
      </c>
      <c r="F134" s="25">
        <v>46.590831000000001</v>
      </c>
      <c r="G134" s="25">
        <v>41.983449</v>
      </c>
      <c r="H134" s="25">
        <v>22.313285</v>
      </c>
      <c r="I134" s="25">
        <v>3.459371</v>
      </c>
      <c r="J134" s="87">
        <f t="shared" si="2"/>
        <v>213.46498200000002</v>
      </c>
    </row>
    <row r="135" spans="1:10" x14ac:dyDescent="0.3">
      <c r="A135" s="24" t="s">
        <v>151</v>
      </c>
      <c r="B135" s="25">
        <v>21.899180000000001</v>
      </c>
      <c r="C135" s="25">
        <v>4.3084670000000003</v>
      </c>
      <c r="D135" s="25">
        <v>1.0764119999999999</v>
      </c>
      <c r="E135" s="25">
        <v>2.1040100000000002</v>
      </c>
      <c r="F135" s="25">
        <v>8.5778269999999992</v>
      </c>
      <c r="G135" s="25">
        <v>8.2470719999999993</v>
      </c>
      <c r="H135" s="25">
        <v>1.4040520000000001</v>
      </c>
      <c r="I135" s="25">
        <v>0.129442</v>
      </c>
      <c r="J135" s="87">
        <f t="shared" si="2"/>
        <v>25.847282</v>
      </c>
    </row>
    <row r="136" spans="1:10" x14ac:dyDescent="0.3">
      <c r="A136" s="24" t="s">
        <v>152</v>
      </c>
      <c r="B136" s="25">
        <v>427.63271700000001</v>
      </c>
      <c r="C136" s="25">
        <v>68.699511000000001</v>
      </c>
      <c r="D136" s="25">
        <v>30.040213999999999</v>
      </c>
      <c r="E136" s="25">
        <v>90.132424</v>
      </c>
      <c r="F136" s="25">
        <v>203.242242</v>
      </c>
      <c r="G136" s="25">
        <v>185.81577899999999</v>
      </c>
      <c r="H136" s="25">
        <v>18.324508999999999</v>
      </c>
      <c r="I136" s="25">
        <v>2.1634730000000002</v>
      </c>
      <c r="J136" s="87">
        <f t="shared" si="2"/>
        <v>598.41815199999996</v>
      </c>
    </row>
    <row r="137" spans="1:10" x14ac:dyDescent="0.3">
      <c r="A137" s="24" t="s">
        <v>153</v>
      </c>
      <c r="B137" s="25">
        <v>75.291910999999999</v>
      </c>
      <c r="C137" s="25">
        <v>10.579700000000001</v>
      </c>
      <c r="D137" s="25">
        <v>6.3007070000000001</v>
      </c>
      <c r="E137" s="25">
        <v>16.399947999999998</v>
      </c>
      <c r="F137" s="25">
        <v>31.370474999999999</v>
      </c>
      <c r="G137" s="25">
        <v>31.270475000000001</v>
      </c>
      <c r="H137" s="25">
        <v>3.6618409999999999</v>
      </c>
      <c r="I137" s="25">
        <v>0.94974700000000001</v>
      </c>
      <c r="J137" s="87">
        <f t="shared" si="2"/>
        <v>100.532893</v>
      </c>
    </row>
    <row r="138" spans="1:10" x14ac:dyDescent="0.3">
      <c r="A138" s="24" t="s">
        <v>154</v>
      </c>
      <c r="B138" s="25">
        <v>7.5844110000000002</v>
      </c>
      <c r="C138" s="25">
        <v>2.7348000000000001E-2</v>
      </c>
      <c r="D138" s="25">
        <v>3.0162999999999999E-2</v>
      </c>
      <c r="E138" s="25">
        <v>0.76734000000000002</v>
      </c>
      <c r="F138" s="25">
        <v>5.7873599999999996</v>
      </c>
      <c r="G138" s="25">
        <v>5.7710350000000004</v>
      </c>
      <c r="H138" s="25">
        <v>0.186082</v>
      </c>
      <c r="I138" s="25">
        <v>0.52239400000000002</v>
      </c>
      <c r="J138" s="87">
        <f t="shared" si="2"/>
        <v>13.091722000000001</v>
      </c>
    </row>
    <row r="139" spans="1:10" x14ac:dyDescent="0.3">
      <c r="A139" s="24" t="s">
        <v>155</v>
      </c>
      <c r="B139" s="25">
        <v>26.215665000000001</v>
      </c>
      <c r="C139" s="25">
        <v>10.467955999999999</v>
      </c>
      <c r="D139" s="25">
        <v>0.46105800000000002</v>
      </c>
      <c r="E139" s="25">
        <v>10.604570000000001</v>
      </c>
      <c r="F139" s="25">
        <v>1.5327710000000001</v>
      </c>
      <c r="G139" s="25">
        <v>1.506777</v>
      </c>
      <c r="H139" s="25">
        <v>0.61817100000000003</v>
      </c>
      <c r="I139" s="25">
        <v>2.4323999999999998E-2</v>
      </c>
      <c r="J139" s="87">
        <f t="shared" si="2"/>
        <v>25.215626999999998</v>
      </c>
    </row>
    <row r="140" spans="1:10" x14ac:dyDescent="0.3">
      <c r="A140" s="28" t="s">
        <v>156</v>
      </c>
      <c r="B140" s="25">
        <v>3.748132</v>
      </c>
      <c r="C140" s="25">
        <v>0.37651699999999999</v>
      </c>
      <c r="D140" s="25">
        <v>1.732701</v>
      </c>
      <c r="E140" s="25">
        <v>0.398702</v>
      </c>
      <c r="F140" s="25">
        <v>1.0930519999999999</v>
      </c>
      <c r="G140" s="25">
        <v>1.0930519999999999</v>
      </c>
      <c r="H140" s="25">
        <v>0.14716000000000001</v>
      </c>
      <c r="I140" s="25">
        <v>0</v>
      </c>
      <c r="J140" s="87">
        <f t="shared" si="2"/>
        <v>4.841184000000001</v>
      </c>
    </row>
    <row r="141" spans="1:10" x14ac:dyDescent="0.3">
      <c r="A141" s="28" t="s">
        <v>157</v>
      </c>
      <c r="B141" s="25">
        <v>21.43038</v>
      </c>
      <c r="C141" s="25">
        <v>9.9147979999999993</v>
      </c>
      <c r="D141" s="25">
        <v>0.110281</v>
      </c>
      <c r="E141" s="25">
        <v>3.1997580000000001</v>
      </c>
      <c r="F141" s="25">
        <v>6.4690669999999999</v>
      </c>
      <c r="G141" s="25">
        <v>5.1478429999999999</v>
      </c>
      <c r="H141" s="25">
        <v>1.3025230000000001</v>
      </c>
      <c r="I141" s="25">
        <v>0.24107899999999999</v>
      </c>
      <c r="J141" s="87">
        <f t="shared" si="2"/>
        <v>26.385348999999998</v>
      </c>
    </row>
    <row r="142" spans="1:10" x14ac:dyDescent="0.3">
      <c r="A142" s="24" t="s">
        <v>158</v>
      </c>
      <c r="B142" s="25">
        <v>34.299317000000002</v>
      </c>
      <c r="C142" s="25">
        <v>5.2439970000000002</v>
      </c>
      <c r="D142" s="25">
        <v>1.550211</v>
      </c>
      <c r="E142" s="25">
        <v>2.5145119999999999</v>
      </c>
      <c r="F142" s="25">
        <v>18.917043</v>
      </c>
      <c r="G142" s="25">
        <v>17.682462000000001</v>
      </c>
      <c r="H142" s="25">
        <v>2.3841410000000001</v>
      </c>
      <c r="I142" s="25">
        <v>1.2298119999999999</v>
      </c>
      <c r="J142" s="87">
        <f t="shared" si="2"/>
        <v>49.522178000000004</v>
      </c>
    </row>
    <row r="143" spans="1:10" x14ac:dyDescent="0.3">
      <c r="A143" s="24" t="s">
        <v>159</v>
      </c>
      <c r="B143" s="25">
        <v>5.7356680000000004</v>
      </c>
      <c r="C143" s="25">
        <v>0.88878800000000002</v>
      </c>
      <c r="D143" s="25">
        <v>0</v>
      </c>
      <c r="E143" s="25">
        <v>1.1123890000000001</v>
      </c>
      <c r="F143" s="25">
        <v>3.3641839999999998</v>
      </c>
      <c r="G143" s="25">
        <v>3.3641839999999998</v>
      </c>
      <c r="H143" s="25">
        <v>0.35154999999999997</v>
      </c>
      <c r="I143" s="25">
        <v>1.8755999999999998E-2</v>
      </c>
      <c r="J143" s="87">
        <f t="shared" si="2"/>
        <v>9.0998509999999992</v>
      </c>
    </row>
    <row r="144" spans="1:10" x14ac:dyDescent="0.3">
      <c r="A144" s="24" t="s">
        <v>160</v>
      </c>
      <c r="B144" s="25">
        <v>15.703161</v>
      </c>
      <c r="C144" s="25">
        <v>3.9724750000000002</v>
      </c>
      <c r="D144" s="25">
        <v>0.146707</v>
      </c>
      <c r="E144" s="25">
        <v>2.3262360000000002</v>
      </c>
      <c r="F144" s="25">
        <v>8.3210359999999994</v>
      </c>
      <c r="G144" s="25">
        <v>8.2931480000000004</v>
      </c>
      <c r="H144" s="25">
        <v>0.912941</v>
      </c>
      <c r="I144" s="25">
        <v>2.3767E-2</v>
      </c>
      <c r="J144" s="87">
        <f t="shared" si="2"/>
        <v>23.996309999999998</v>
      </c>
    </row>
    <row r="145" spans="1:10" s="4" customFormat="1" x14ac:dyDescent="0.3">
      <c r="A145" s="24" t="s">
        <v>161</v>
      </c>
      <c r="B145" s="25">
        <v>3.2931249999999999</v>
      </c>
      <c r="C145" s="25">
        <v>0.97009199999999995</v>
      </c>
      <c r="D145" s="25">
        <v>1.805E-3</v>
      </c>
      <c r="E145" s="25">
        <v>0.60948199999999997</v>
      </c>
      <c r="F145" s="25">
        <v>1.4410689999999999</v>
      </c>
      <c r="G145" s="25">
        <v>1.4396249999999999</v>
      </c>
      <c r="H145" s="25">
        <v>0.26826499999999998</v>
      </c>
      <c r="I145" s="25">
        <v>2.4109999999999999E-3</v>
      </c>
      <c r="J145" s="87">
        <f t="shared" si="2"/>
        <v>4.7327490000000001</v>
      </c>
    </row>
    <row r="146" spans="1:10" x14ac:dyDescent="0.3">
      <c r="A146" s="24" t="s">
        <v>162</v>
      </c>
      <c r="B146" s="25">
        <v>9.4267400000000006</v>
      </c>
      <c r="C146" s="25">
        <v>2.9465110000000001</v>
      </c>
      <c r="D146" s="25">
        <v>0</v>
      </c>
      <c r="E146" s="25">
        <v>1.637006</v>
      </c>
      <c r="F146" s="25">
        <v>4.4209230000000002</v>
      </c>
      <c r="G146" s="25">
        <v>4.3922549999999996</v>
      </c>
      <c r="H146" s="25">
        <v>0.181368</v>
      </c>
      <c r="I146" s="25">
        <v>0.156087</v>
      </c>
      <c r="J146" s="87">
        <f t="shared" si="2"/>
        <v>13.734150000000001</v>
      </c>
    </row>
    <row r="147" spans="1:10" x14ac:dyDescent="0.3">
      <c r="A147" s="24" t="s">
        <v>163</v>
      </c>
      <c r="B147" s="25">
        <v>6.9716659999999999</v>
      </c>
      <c r="C147" s="25">
        <v>2.5683060000000002</v>
      </c>
      <c r="D147" s="25">
        <v>0</v>
      </c>
      <c r="E147" s="25">
        <v>2.0144039999999999</v>
      </c>
      <c r="F147" s="25">
        <v>2.0095109999999998</v>
      </c>
      <c r="G147" s="25">
        <v>2.0045660000000001</v>
      </c>
      <c r="H147" s="25">
        <v>6.7884E-2</v>
      </c>
      <c r="I147" s="25">
        <v>0.27862100000000001</v>
      </c>
      <c r="J147" s="87">
        <f t="shared" si="2"/>
        <v>8.9432919999999996</v>
      </c>
    </row>
    <row r="148" spans="1:10" x14ac:dyDescent="0.3">
      <c r="A148" s="24" t="s">
        <v>164</v>
      </c>
      <c r="B148" s="25">
        <v>5.1062810000000001</v>
      </c>
      <c r="C148" s="25">
        <v>1.4048609999999999</v>
      </c>
      <c r="D148" s="25">
        <v>2.4497000000000001E-2</v>
      </c>
      <c r="E148" s="25">
        <v>0.65389299999999995</v>
      </c>
      <c r="F148" s="25">
        <v>2.3415550000000001</v>
      </c>
      <c r="G148" s="25">
        <v>2.0809470000000001</v>
      </c>
      <c r="H148" s="25">
        <v>0.16001699999999999</v>
      </c>
      <c r="I148" s="25">
        <v>0.47481899999999999</v>
      </c>
      <c r="J148" s="87">
        <f t="shared" si="2"/>
        <v>7.1405890000000003</v>
      </c>
    </row>
    <row r="149" spans="1:10" x14ac:dyDescent="0.3">
      <c r="A149" s="24" t="s">
        <v>165</v>
      </c>
      <c r="B149" s="25">
        <v>9.6121979999999994</v>
      </c>
      <c r="C149" s="25">
        <v>2.0615039999999998</v>
      </c>
      <c r="D149" s="25">
        <v>0</v>
      </c>
      <c r="E149" s="25">
        <v>1.9527479999999999</v>
      </c>
      <c r="F149" s="25">
        <v>4.769717</v>
      </c>
      <c r="G149" s="25">
        <v>4.7243469999999999</v>
      </c>
      <c r="H149" s="25">
        <v>0.61079799999999995</v>
      </c>
      <c r="I149" s="25">
        <v>0.174235</v>
      </c>
      <c r="J149" s="87">
        <f t="shared" ref="J149:J159" si="3">SUM(C149:I149)</f>
        <v>14.293348999999999</v>
      </c>
    </row>
    <row r="150" spans="1:10" x14ac:dyDescent="0.3">
      <c r="A150" s="24" t="s">
        <v>166</v>
      </c>
      <c r="B150" s="25">
        <v>7.6546890000000003</v>
      </c>
      <c r="C150" s="25">
        <v>1.4840000000000001E-3</v>
      </c>
      <c r="D150" s="25">
        <v>0</v>
      </c>
      <c r="E150" s="25">
        <v>0.18254000000000001</v>
      </c>
      <c r="F150" s="25">
        <v>7.2559389999999997</v>
      </c>
      <c r="G150" s="25">
        <v>7.2304820000000003</v>
      </c>
      <c r="H150" s="25">
        <v>0.214727</v>
      </c>
      <c r="I150" s="25">
        <v>0</v>
      </c>
      <c r="J150" s="87">
        <f t="shared" si="3"/>
        <v>14.885172000000001</v>
      </c>
    </row>
    <row r="151" spans="1:10" x14ac:dyDescent="0.3">
      <c r="A151" s="24" t="s">
        <v>167</v>
      </c>
      <c r="B151" s="25">
        <v>49.693643000000002</v>
      </c>
      <c r="C151" s="25">
        <v>11.72622</v>
      </c>
      <c r="D151" s="25">
        <v>3.0644420000000001</v>
      </c>
      <c r="E151" s="25">
        <v>7.7487909999999998</v>
      </c>
      <c r="F151" s="25">
        <v>23.419871000000001</v>
      </c>
      <c r="G151" s="25">
        <v>22.492588000000001</v>
      </c>
      <c r="H151" s="25">
        <v>2.5795699999999999</v>
      </c>
      <c r="I151" s="25">
        <v>0.83905099999999999</v>
      </c>
      <c r="J151" s="87">
        <f t="shared" si="3"/>
        <v>71.870532999999995</v>
      </c>
    </row>
    <row r="152" spans="1:10" x14ac:dyDescent="0.3">
      <c r="A152" s="24" t="s">
        <v>168</v>
      </c>
      <c r="B152" s="25">
        <v>1.928134</v>
      </c>
      <c r="C152" s="25">
        <v>0.80063099999999998</v>
      </c>
      <c r="D152" s="25">
        <v>1.8192E-2</v>
      </c>
      <c r="E152" s="25">
        <v>6.7979999999999999E-2</v>
      </c>
      <c r="F152" s="25">
        <v>0.64863300000000002</v>
      </c>
      <c r="G152" s="25">
        <v>0.407217</v>
      </c>
      <c r="H152" s="25">
        <v>4.3436000000000002E-2</v>
      </c>
      <c r="I152" s="25">
        <v>2.5131000000000001E-2</v>
      </c>
      <c r="J152" s="87">
        <f t="shared" si="3"/>
        <v>2.0112199999999998</v>
      </c>
    </row>
    <row r="153" spans="1:10" x14ac:dyDescent="0.3">
      <c r="A153" s="24" t="s">
        <v>169</v>
      </c>
      <c r="B153" s="25">
        <v>18.007573000000001</v>
      </c>
      <c r="C153" s="25">
        <v>5.153975</v>
      </c>
      <c r="D153" s="25">
        <v>6.9520410000000004</v>
      </c>
      <c r="E153" s="25">
        <v>2.4760239999999998</v>
      </c>
      <c r="F153" s="25">
        <v>3.0464880000000001</v>
      </c>
      <c r="G153" s="25">
        <v>2.7345980000000001</v>
      </c>
      <c r="H153" s="25">
        <v>0.35749599999999998</v>
      </c>
      <c r="I153" s="25">
        <v>2.1548000000000001E-2</v>
      </c>
      <c r="J153" s="87">
        <f t="shared" si="3"/>
        <v>20.742170000000002</v>
      </c>
    </row>
    <row r="154" spans="1:10" x14ac:dyDescent="0.3">
      <c r="A154" s="24" t="s">
        <v>170</v>
      </c>
      <c r="B154" s="25">
        <v>5.8729570000000004</v>
      </c>
      <c r="C154" s="25">
        <v>0.185201</v>
      </c>
      <c r="D154" s="25">
        <v>0.14788200000000001</v>
      </c>
      <c r="E154" s="25">
        <v>0.80614600000000003</v>
      </c>
      <c r="F154" s="25">
        <v>3.752812</v>
      </c>
      <c r="G154" s="25">
        <v>3.7327370000000002</v>
      </c>
      <c r="H154" s="25">
        <v>0.41133900000000001</v>
      </c>
      <c r="I154" s="25">
        <v>8.2707000000000003E-2</v>
      </c>
      <c r="J154" s="87">
        <f t="shared" si="3"/>
        <v>9.1188239999999983</v>
      </c>
    </row>
    <row r="155" spans="1:10" x14ac:dyDescent="0.3">
      <c r="A155" s="28" t="s">
        <v>171</v>
      </c>
      <c r="B155" s="25">
        <v>113.71754300000001</v>
      </c>
      <c r="C155" s="25">
        <v>30.780010999999998</v>
      </c>
      <c r="D155" s="25">
        <v>20.974163999999998</v>
      </c>
      <c r="E155" s="25">
        <v>23.36009</v>
      </c>
      <c r="F155" s="25">
        <v>33.668869000000001</v>
      </c>
      <c r="G155" s="25">
        <v>33.652425999999998</v>
      </c>
      <c r="H155" s="25">
        <v>3.6855950000000002</v>
      </c>
      <c r="I155" s="25">
        <v>1.2488159999999999</v>
      </c>
      <c r="J155" s="87">
        <f t="shared" si="3"/>
        <v>147.36997099999999</v>
      </c>
    </row>
    <row r="156" spans="1:10" x14ac:dyDescent="0.3">
      <c r="A156" s="24" t="s">
        <v>172</v>
      </c>
      <c r="B156" s="25">
        <v>9.8163079999999994</v>
      </c>
      <c r="C156" s="25">
        <v>3.6497769999999998</v>
      </c>
      <c r="D156" s="25">
        <v>2.1919999999999999E-3</v>
      </c>
      <c r="E156" s="25">
        <v>0.64686200000000005</v>
      </c>
      <c r="F156" s="25">
        <v>3.8890989999999999</v>
      </c>
      <c r="G156" s="25">
        <v>3.5361359999999999</v>
      </c>
      <c r="H156" s="25">
        <v>0.58293099999999998</v>
      </c>
      <c r="I156" s="25">
        <v>0.37570900000000002</v>
      </c>
      <c r="J156" s="87">
        <f t="shared" si="3"/>
        <v>12.682706000000001</v>
      </c>
    </row>
    <row r="157" spans="1:10" x14ac:dyDescent="0.3">
      <c r="A157" s="24" t="s">
        <v>174</v>
      </c>
      <c r="B157" s="25">
        <v>29.813834</v>
      </c>
      <c r="C157" s="25">
        <v>20.392137999999999</v>
      </c>
      <c r="D157" s="25">
        <v>3.4751910000000001</v>
      </c>
      <c r="E157" s="25">
        <v>1.944933</v>
      </c>
      <c r="F157" s="25">
        <v>3.7361149999999999</v>
      </c>
      <c r="G157" s="25">
        <v>3.6484489999999998</v>
      </c>
      <c r="H157" s="25">
        <v>0.26545600000000003</v>
      </c>
      <c r="I157" s="25">
        <v>0</v>
      </c>
      <c r="J157" s="87">
        <f t="shared" si="3"/>
        <v>33.462281999999995</v>
      </c>
    </row>
    <row r="158" spans="1:10" x14ac:dyDescent="0.3">
      <c r="A158" s="24" t="s">
        <v>175</v>
      </c>
      <c r="B158" s="25">
        <v>567.12329399999999</v>
      </c>
      <c r="C158" s="25">
        <v>163.905734</v>
      </c>
      <c r="D158" s="25">
        <v>37.696488000000002</v>
      </c>
      <c r="E158" s="25">
        <v>96.769377000000006</v>
      </c>
      <c r="F158" s="25">
        <v>131.95285799999999</v>
      </c>
      <c r="G158" s="25">
        <v>130.961343</v>
      </c>
      <c r="H158" s="25">
        <v>107.55035100000001</v>
      </c>
      <c r="I158" s="25">
        <v>17.057054000000001</v>
      </c>
      <c r="J158" s="87">
        <f t="shared" si="3"/>
        <v>685.89320499999997</v>
      </c>
    </row>
    <row r="159" spans="1:10" x14ac:dyDescent="0.3">
      <c r="A159" s="24" t="s">
        <v>176</v>
      </c>
      <c r="B159" s="25">
        <v>139.87765899999999</v>
      </c>
      <c r="C159" s="25">
        <v>79.285178000000002</v>
      </c>
      <c r="D159" s="25">
        <v>13.002826000000001</v>
      </c>
      <c r="E159" s="25">
        <v>9.4275819999999992</v>
      </c>
      <c r="F159" s="25">
        <v>28.752279000000001</v>
      </c>
      <c r="G159" s="25">
        <v>28.752279000000001</v>
      </c>
      <c r="H159" s="25">
        <v>9.4097950000000008</v>
      </c>
      <c r="I159" s="25">
        <v>0</v>
      </c>
      <c r="J159" s="87">
        <f t="shared" si="3"/>
        <v>168.62993900000001</v>
      </c>
    </row>
    <row r="160" spans="1:10" x14ac:dyDescent="0.3">
      <c r="A160" s="24" t="s">
        <v>177</v>
      </c>
      <c r="B160" s="25">
        <v>25.550139999999999</v>
      </c>
      <c r="C160" s="25">
        <v>10.335668</v>
      </c>
      <c r="D160" s="25">
        <v>0.56547400000000003</v>
      </c>
      <c r="E160" s="25">
        <v>2.4125969999999999</v>
      </c>
      <c r="F160" s="25">
        <v>9.1181929999999998</v>
      </c>
      <c r="G160" s="25">
        <v>9.0871030000000008</v>
      </c>
      <c r="H160" s="25">
        <v>1.929937</v>
      </c>
      <c r="I160" s="25">
        <v>0.48847699999999999</v>
      </c>
      <c r="J160" s="87">
        <f t="shared" ref="J160:J165" si="4">SUM(C160:I160)</f>
        <v>33.937449000000008</v>
      </c>
    </row>
    <row r="161" spans="1:13" x14ac:dyDescent="0.3">
      <c r="A161" s="24" t="s">
        <v>178</v>
      </c>
      <c r="B161" s="25">
        <v>89.420614999999998</v>
      </c>
      <c r="C161" s="25">
        <v>43.319076000000003</v>
      </c>
      <c r="D161" s="25">
        <v>13.606320999999999</v>
      </c>
      <c r="E161" s="25">
        <v>18.411916000000002</v>
      </c>
      <c r="F161" s="25">
        <v>13.193104</v>
      </c>
      <c r="G161" s="25">
        <v>13.193104</v>
      </c>
      <c r="H161" s="25">
        <v>0.89019899999999996</v>
      </c>
      <c r="I161" s="25">
        <v>0</v>
      </c>
      <c r="J161" s="87">
        <f t="shared" si="4"/>
        <v>102.61372000000001</v>
      </c>
    </row>
    <row r="162" spans="1:13" x14ac:dyDescent="0.3">
      <c r="A162" s="24" t="s">
        <v>179</v>
      </c>
      <c r="B162" s="25">
        <v>26.931044</v>
      </c>
      <c r="C162" s="25">
        <v>15.670532</v>
      </c>
      <c r="D162" s="25">
        <v>0</v>
      </c>
      <c r="E162" s="25">
        <v>1.1539600000000001</v>
      </c>
      <c r="F162" s="25">
        <v>9.3247429999999998</v>
      </c>
      <c r="G162" s="25">
        <v>9.3247429999999998</v>
      </c>
      <c r="H162" s="25">
        <v>0.70187699999999997</v>
      </c>
      <c r="I162" s="25">
        <v>0</v>
      </c>
      <c r="J162" s="87">
        <f t="shared" si="4"/>
        <v>36.175854999999999</v>
      </c>
    </row>
    <row r="163" spans="1:13" s="4" customFormat="1" x14ac:dyDescent="0.3">
      <c r="A163" s="28" t="s">
        <v>180</v>
      </c>
      <c r="B163" s="25">
        <v>65.498559999999998</v>
      </c>
      <c r="C163" s="25">
        <v>16.482633</v>
      </c>
      <c r="D163" s="25">
        <v>8.4700480000000002</v>
      </c>
      <c r="E163" s="25">
        <v>16.505441999999999</v>
      </c>
      <c r="F163" s="25">
        <v>12.207006</v>
      </c>
      <c r="G163" s="25">
        <v>12.207006</v>
      </c>
      <c r="H163" s="25">
        <v>0.58557800000000004</v>
      </c>
      <c r="I163" s="25">
        <v>8.5439620000000005</v>
      </c>
      <c r="J163" s="87">
        <f t="shared" si="4"/>
        <v>75.001675000000006</v>
      </c>
    </row>
    <row r="164" spans="1:13" s="4" customFormat="1" x14ac:dyDescent="0.3">
      <c r="A164" s="24" t="s">
        <v>181</v>
      </c>
      <c r="B164" s="25">
        <v>80.116551000000001</v>
      </c>
      <c r="C164" s="25">
        <v>22.158339999999999</v>
      </c>
      <c r="D164" s="25">
        <v>30.849658999999999</v>
      </c>
      <c r="E164" s="25">
        <v>13.247933</v>
      </c>
      <c r="F164" s="25">
        <v>13.451331</v>
      </c>
      <c r="G164" s="25">
        <v>13.451331</v>
      </c>
      <c r="H164" s="25">
        <v>0.40928799999999999</v>
      </c>
      <c r="I164" s="25">
        <v>0</v>
      </c>
      <c r="J164" s="87">
        <f t="shared" si="4"/>
        <v>93.567881999999997</v>
      </c>
    </row>
    <row r="165" spans="1:13" s="4" customFormat="1" x14ac:dyDescent="0.3">
      <c r="A165" s="24" t="s">
        <v>182</v>
      </c>
      <c r="B165" s="25">
        <v>532.18161099999998</v>
      </c>
      <c r="C165" s="25">
        <v>246.58154200000001</v>
      </c>
      <c r="D165" s="25">
        <v>29.129940000000001</v>
      </c>
      <c r="E165" s="25">
        <v>127.271056</v>
      </c>
      <c r="F165" s="25">
        <v>124.293233</v>
      </c>
      <c r="G165" s="25">
        <v>121.165707</v>
      </c>
      <c r="H165" s="25">
        <v>4.9058400000000004</v>
      </c>
      <c r="I165" s="25">
        <v>0</v>
      </c>
      <c r="J165" s="87">
        <f t="shared" si="4"/>
        <v>653.34731799999997</v>
      </c>
    </row>
    <row r="166" spans="1:13" x14ac:dyDescent="0.3">
      <c r="A166" s="24" t="s">
        <v>183</v>
      </c>
      <c r="B166" s="25">
        <v>23.031044999999999</v>
      </c>
      <c r="C166" s="25">
        <v>11.824327</v>
      </c>
      <c r="D166" s="25">
        <v>0.58638800000000002</v>
      </c>
      <c r="E166" s="25">
        <v>2.3629440000000002</v>
      </c>
      <c r="F166" s="25">
        <v>5.0954930000000003</v>
      </c>
      <c r="G166" s="25">
        <v>4.9138500000000001</v>
      </c>
      <c r="H166" s="25">
        <v>1.8753869999999999</v>
      </c>
      <c r="I166" s="25">
        <v>0.39303500000000002</v>
      </c>
      <c r="J166" s="87">
        <f t="shared" ref="J166:J167" si="5">SUM(C166:I166)</f>
        <v>27.051424000000001</v>
      </c>
    </row>
    <row r="167" spans="1:13" s="4" customFormat="1" x14ac:dyDescent="0.3">
      <c r="A167" s="24" t="s">
        <v>184</v>
      </c>
      <c r="B167" s="25">
        <v>196.51017400000001</v>
      </c>
      <c r="C167" s="25">
        <v>88.562900999999997</v>
      </c>
      <c r="D167" s="25">
        <v>2.5900859999999999</v>
      </c>
      <c r="E167" s="25">
        <v>63.632838999999997</v>
      </c>
      <c r="F167" s="25">
        <v>40.717249000000002</v>
      </c>
      <c r="G167" s="25">
        <v>39.632621</v>
      </c>
      <c r="H167" s="25">
        <v>1.007098</v>
      </c>
      <c r="I167" s="25">
        <v>0</v>
      </c>
      <c r="J167" s="87">
        <f t="shared" si="5"/>
        <v>236.14279400000001</v>
      </c>
    </row>
    <row r="168" spans="1:13" s="4" customFormat="1" x14ac:dyDescent="0.3">
      <c r="A168" s="24" t="s">
        <v>185</v>
      </c>
      <c r="B168" s="25">
        <v>8.9199979999999996</v>
      </c>
      <c r="C168" s="25">
        <v>3.3534389999999998</v>
      </c>
      <c r="D168" s="25">
        <v>0.149227</v>
      </c>
      <c r="E168" s="25">
        <v>1.053194</v>
      </c>
      <c r="F168" s="25">
        <v>2.605648</v>
      </c>
      <c r="G168" s="25">
        <v>2.605648</v>
      </c>
      <c r="H168" s="25">
        <v>1.4457819999999999</v>
      </c>
      <c r="I168" s="25">
        <v>0.18529999999999999</v>
      </c>
      <c r="J168" s="87">
        <f>SUM(C168:I168)</f>
        <v>11.398237999999999</v>
      </c>
    </row>
    <row r="169" spans="1:13" x14ac:dyDescent="0.3">
      <c r="B169" s="87">
        <f>SUM(B21:B168)</f>
        <v>31557.860166000009</v>
      </c>
      <c r="C169" s="87">
        <f t="shared" ref="C169:I169" si="6">SUM(C21:C168)</f>
        <v>13603.301926</v>
      </c>
      <c r="D169" s="87">
        <f t="shared" si="6"/>
        <v>1582.8127659999996</v>
      </c>
      <c r="E169" s="87">
        <f t="shared" si="6"/>
        <v>6227.5704589999959</v>
      </c>
      <c r="F169" s="87">
        <f t="shared" si="6"/>
        <v>6757.9207340000003</v>
      </c>
      <c r="G169" s="87">
        <f t="shared" si="6"/>
        <v>5958.3067119999996</v>
      </c>
      <c r="H169" s="87">
        <f t="shared" si="6"/>
        <v>1931.4283200000002</v>
      </c>
      <c r="I169" s="87">
        <f t="shared" si="6"/>
        <v>839.62719300000015</v>
      </c>
      <c r="J169" s="87">
        <f>SUM(C169:I169)</f>
        <v>36900.968109999994</v>
      </c>
    </row>
    <row r="170" spans="1:13" x14ac:dyDescent="0.3">
      <c r="B170" s="40"/>
      <c r="C170" s="40"/>
      <c r="D170" s="40"/>
      <c r="E170" s="40"/>
      <c r="F170" s="40"/>
      <c r="G170" s="40"/>
      <c r="H170" s="40"/>
      <c r="I170" s="40"/>
      <c r="J170" s="87">
        <f>SUM(J21:J168)</f>
        <v>36900.968110000002</v>
      </c>
    </row>
    <row r="173" spans="1:13" x14ac:dyDescent="0.3">
      <c r="B173" s="41"/>
      <c r="C173" s="41"/>
      <c r="D173" s="41"/>
      <c r="E173" s="41"/>
      <c r="F173" s="41"/>
      <c r="G173" s="41"/>
      <c r="H173" s="41"/>
      <c r="I173" s="41"/>
    </row>
    <row r="175" spans="1:13" x14ac:dyDescent="0.3"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9"/>
  <sheetViews>
    <sheetView workbookViewId="0">
      <selection activeCell="A14" sqref="A14"/>
    </sheetView>
  </sheetViews>
  <sheetFormatPr defaultColWidth="9.109375" defaultRowHeight="14.4" x14ac:dyDescent="0.3"/>
  <cols>
    <col min="1" max="1" width="26.6640625" style="2" customWidth="1"/>
    <col min="2" max="9" width="16.6640625" style="2" customWidth="1"/>
    <col min="10" max="256" width="9.109375" style="2"/>
    <col min="257" max="257" width="26.6640625" style="2" customWidth="1"/>
    <col min="258" max="265" width="16.6640625" style="2" customWidth="1"/>
    <col min="266" max="512" width="9.109375" style="2"/>
    <col min="513" max="513" width="26.6640625" style="2" customWidth="1"/>
    <col min="514" max="521" width="16.6640625" style="2" customWidth="1"/>
    <col min="522" max="768" width="9.109375" style="2"/>
    <col min="769" max="769" width="26.6640625" style="2" customWidth="1"/>
    <col min="770" max="777" width="16.6640625" style="2" customWidth="1"/>
    <col min="778" max="1024" width="9.109375" style="2"/>
    <col min="1025" max="1025" width="26.6640625" style="2" customWidth="1"/>
    <col min="1026" max="1033" width="16.6640625" style="2" customWidth="1"/>
    <col min="1034" max="1280" width="9.109375" style="2"/>
    <col min="1281" max="1281" width="26.6640625" style="2" customWidth="1"/>
    <col min="1282" max="1289" width="16.6640625" style="2" customWidth="1"/>
    <col min="1290" max="1536" width="9.109375" style="2"/>
    <col min="1537" max="1537" width="26.6640625" style="2" customWidth="1"/>
    <col min="1538" max="1545" width="16.6640625" style="2" customWidth="1"/>
    <col min="1546" max="1792" width="9.109375" style="2"/>
    <col min="1793" max="1793" width="26.6640625" style="2" customWidth="1"/>
    <col min="1794" max="1801" width="16.6640625" style="2" customWidth="1"/>
    <col min="1802" max="2048" width="9.109375" style="2"/>
    <col min="2049" max="2049" width="26.6640625" style="2" customWidth="1"/>
    <col min="2050" max="2057" width="16.6640625" style="2" customWidth="1"/>
    <col min="2058" max="2304" width="9.109375" style="2"/>
    <col min="2305" max="2305" width="26.6640625" style="2" customWidth="1"/>
    <col min="2306" max="2313" width="16.6640625" style="2" customWidth="1"/>
    <col min="2314" max="2560" width="9.109375" style="2"/>
    <col min="2561" max="2561" width="26.6640625" style="2" customWidth="1"/>
    <col min="2562" max="2569" width="16.6640625" style="2" customWidth="1"/>
    <col min="2570" max="2816" width="9.109375" style="2"/>
    <col min="2817" max="2817" width="26.6640625" style="2" customWidth="1"/>
    <col min="2818" max="2825" width="16.6640625" style="2" customWidth="1"/>
    <col min="2826" max="3072" width="9.109375" style="2"/>
    <col min="3073" max="3073" width="26.6640625" style="2" customWidth="1"/>
    <col min="3074" max="3081" width="16.6640625" style="2" customWidth="1"/>
    <col min="3082" max="3328" width="9.109375" style="2"/>
    <col min="3329" max="3329" width="26.6640625" style="2" customWidth="1"/>
    <col min="3330" max="3337" width="16.6640625" style="2" customWidth="1"/>
    <col min="3338" max="3584" width="9.109375" style="2"/>
    <col min="3585" max="3585" width="26.6640625" style="2" customWidth="1"/>
    <col min="3586" max="3593" width="16.6640625" style="2" customWidth="1"/>
    <col min="3594" max="3840" width="9.109375" style="2"/>
    <col min="3841" max="3841" width="26.6640625" style="2" customWidth="1"/>
    <col min="3842" max="3849" width="16.6640625" style="2" customWidth="1"/>
    <col min="3850" max="4096" width="9.109375" style="2"/>
    <col min="4097" max="4097" width="26.6640625" style="2" customWidth="1"/>
    <col min="4098" max="4105" width="16.6640625" style="2" customWidth="1"/>
    <col min="4106" max="4352" width="9.109375" style="2"/>
    <col min="4353" max="4353" width="26.6640625" style="2" customWidth="1"/>
    <col min="4354" max="4361" width="16.6640625" style="2" customWidth="1"/>
    <col min="4362" max="4608" width="9.109375" style="2"/>
    <col min="4609" max="4609" width="26.6640625" style="2" customWidth="1"/>
    <col min="4610" max="4617" width="16.6640625" style="2" customWidth="1"/>
    <col min="4618" max="4864" width="9.109375" style="2"/>
    <col min="4865" max="4865" width="26.6640625" style="2" customWidth="1"/>
    <col min="4866" max="4873" width="16.6640625" style="2" customWidth="1"/>
    <col min="4874" max="5120" width="9.109375" style="2"/>
    <col min="5121" max="5121" width="26.6640625" style="2" customWidth="1"/>
    <col min="5122" max="5129" width="16.6640625" style="2" customWidth="1"/>
    <col min="5130" max="5376" width="9.109375" style="2"/>
    <col min="5377" max="5377" width="26.6640625" style="2" customWidth="1"/>
    <col min="5378" max="5385" width="16.6640625" style="2" customWidth="1"/>
    <col min="5386" max="5632" width="9.109375" style="2"/>
    <col min="5633" max="5633" width="26.6640625" style="2" customWidth="1"/>
    <col min="5634" max="5641" width="16.6640625" style="2" customWidth="1"/>
    <col min="5642" max="5888" width="9.109375" style="2"/>
    <col min="5889" max="5889" width="26.6640625" style="2" customWidth="1"/>
    <col min="5890" max="5897" width="16.6640625" style="2" customWidth="1"/>
    <col min="5898" max="6144" width="9.109375" style="2"/>
    <col min="6145" max="6145" width="26.6640625" style="2" customWidth="1"/>
    <col min="6146" max="6153" width="16.6640625" style="2" customWidth="1"/>
    <col min="6154" max="6400" width="9.109375" style="2"/>
    <col min="6401" max="6401" width="26.6640625" style="2" customWidth="1"/>
    <col min="6402" max="6409" width="16.6640625" style="2" customWidth="1"/>
    <col min="6410" max="6656" width="9.109375" style="2"/>
    <col min="6657" max="6657" width="26.6640625" style="2" customWidth="1"/>
    <col min="6658" max="6665" width="16.6640625" style="2" customWidth="1"/>
    <col min="6666" max="6912" width="9.109375" style="2"/>
    <col min="6913" max="6913" width="26.6640625" style="2" customWidth="1"/>
    <col min="6914" max="6921" width="16.6640625" style="2" customWidth="1"/>
    <col min="6922" max="7168" width="9.109375" style="2"/>
    <col min="7169" max="7169" width="26.6640625" style="2" customWidth="1"/>
    <col min="7170" max="7177" width="16.6640625" style="2" customWidth="1"/>
    <col min="7178" max="7424" width="9.109375" style="2"/>
    <col min="7425" max="7425" width="26.6640625" style="2" customWidth="1"/>
    <col min="7426" max="7433" width="16.6640625" style="2" customWidth="1"/>
    <col min="7434" max="7680" width="9.109375" style="2"/>
    <col min="7681" max="7681" width="26.6640625" style="2" customWidth="1"/>
    <col min="7682" max="7689" width="16.6640625" style="2" customWidth="1"/>
    <col min="7690" max="7936" width="9.109375" style="2"/>
    <col min="7937" max="7937" width="26.6640625" style="2" customWidth="1"/>
    <col min="7938" max="7945" width="16.6640625" style="2" customWidth="1"/>
    <col min="7946" max="8192" width="9.109375" style="2"/>
    <col min="8193" max="8193" width="26.6640625" style="2" customWidth="1"/>
    <col min="8194" max="8201" width="16.6640625" style="2" customWidth="1"/>
    <col min="8202" max="8448" width="9.109375" style="2"/>
    <col min="8449" max="8449" width="26.6640625" style="2" customWidth="1"/>
    <col min="8450" max="8457" width="16.6640625" style="2" customWidth="1"/>
    <col min="8458" max="8704" width="9.109375" style="2"/>
    <col min="8705" max="8705" width="26.6640625" style="2" customWidth="1"/>
    <col min="8706" max="8713" width="16.6640625" style="2" customWidth="1"/>
    <col min="8714" max="8960" width="9.109375" style="2"/>
    <col min="8961" max="8961" width="26.6640625" style="2" customWidth="1"/>
    <col min="8962" max="8969" width="16.6640625" style="2" customWidth="1"/>
    <col min="8970" max="9216" width="9.109375" style="2"/>
    <col min="9217" max="9217" width="26.6640625" style="2" customWidth="1"/>
    <col min="9218" max="9225" width="16.6640625" style="2" customWidth="1"/>
    <col min="9226" max="9472" width="9.109375" style="2"/>
    <col min="9473" max="9473" width="26.6640625" style="2" customWidth="1"/>
    <col min="9474" max="9481" width="16.6640625" style="2" customWidth="1"/>
    <col min="9482" max="9728" width="9.109375" style="2"/>
    <col min="9729" max="9729" width="26.6640625" style="2" customWidth="1"/>
    <col min="9730" max="9737" width="16.6640625" style="2" customWidth="1"/>
    <col min="9738" max="9984" width="9.109375" style="2"/>
    <col min="9985" max="9985" width="26.6640625" style="2" customWidth="1"/>
    <col min="9986" max="9993" width="16.6640625" style="2" customWidth="1"/>
    <col min="9994" max="10240" width="9.109375" style="2"/>
    <col min="10241" max="10241" width="26.6640625" style="2" customWidth="1"/>
    <col min="10242" max="10249" width="16.6640625" style="2" customWidth="1"/>
    <col min="10250" max="10496" width="9.109375" style="2"/>
    <col min="10497" max="10497" width="26.6640625" style="2" customWidth="1"/>
    <col min="10498" max="10505" width="16.6640625" style="2" customWidth="1"/>
    <col min="10506" max="10752" width="9.109375" style="2"/>
    <col min="10753" max="10753" width="26.6640625" style="2" customWidth="1"/>
    <col min="10754" max="10761" width="16.6640625" style="2" customWidth="1"/>
    <col min="10762" max="11008" width="9.109375" style="2"/>
    <col min="11009" max="11009" width="26.6640625" style="2" customWidth="1"/>
    <col min="11010" max="11017" width="16.6640625" style="2" customWidth="1"/>
    <col min="11018" max="11264" width="9.109375" style="2"/>
    <col min="11265" max="11265" width="26.6640625" style="2" customWidth="1"/>
    <col min="11266" max="11273" width="16.6640625" style="2" customWidth="1"/>
    <col min="11274" max="11520" width="9.109375" style="2"/>
    <col min="11521" max="11521" width="26.6640625" style="2" customWidth="1"/>
    <col min="11522" max="11529" width="16.6640625" style="2" customWidth="1"/>
    <col min="11530" max="11776" width="9.109375" style="2"/>
    <col min="11777" max="11777" width="26.6640625" style="2" customWidth="1"/>
    <col min="11778" max="11785" width="16.6640625" style="2" customWidth="1"/>
    <col min="11786" max="12032" width="9.109375" style="2"/>
    <col min="12033" max="12033" width="26.6640625" style="2" customWidth="1"/>
    <col min="12034" max="12041" width="16.6640625" style="2" customWidth="1"/>
    <col min="12042" max="12288" width="9.109375" style="2"/>
    <col min="12289" max="12289" width="26.6640625" style="2" customWidth="1"/>
    <col min="12290" max="12297" width="16.6640625" style="2" customWidth="1"/>
    <col min="12298" max="12544" width="9.109375" style="2"/>
    <col min="12545" max="12545" width="26.6640625" style="2" customWidth="1"/>
    <col min="12546" max="12553" width="16.6640625" style="2" customWidth="1"/>
    <col min="12554" max="12800" width="9.109375" style="2"/>
    <col min="12801" max="12801" width="26.6640625" style="2" customWidth="1"/>
    <col min="12802" max="12809" width="16.6640625" style="2" customWidth="1"/>
    <col min="12810" max="13056" width="9.109375" style="2"/>
    <col min="13057" max="13057" width="26.6640625" style="2" customWidth="1"/>
    <col min="13058" max="13065" width="16.6640625" style="2" customWidth="1"/>
    <col min="13066" max="13312" width="9.109375" style="2"/>
    <col min="13313" max="13313" width="26.6640625" style="2" customWidth="1"/>
    <col min="13314" max="13321" width="16.6640625" style="2" customWidth="1"/>
    <col min="13322" max="13568" width="9.109375" style="2"/>
    <col min="13569" max="13569" width="26.6640625" style="2" customWidth="1"/>
    <col min="13570" max="13577" width="16.6640625" style="2" customWidth="1"/>
    <col min="13578" max="13824" width="9.109375" style="2"/>
    <col min="13825" max="13825" width="26.6640625" style="2" customWidth="1"/>
    <col min="13826" max="13833" width="16.6640625" style="2" customWidth="1"/>
    <col min="13834" max="14080" width="9.109375" style="2"/>
    <col min="14081" max="14081" width="26.6640625" style="2" customWidth="1"/>
    <col min="14082" max="14089" width="16.6640625" style="2" customWidth="1"/>
    <col min="14090" max="14336" width="9.109375" style="2"/>
    <col min="14337" max="14337" width="26.6640625" style="2" customWidth="1"/>
    <col min="14338" max="14345" width="16.6640625" style="2" customWidth="1"/>
    <col min="14346" max="14592" width="9.109375" style="2"/>
    <col min="14593" max="14593" width="26.6640625" style="2" customWidth="1"/>
    <col min="14594" max="14601" width="16.6640625" style="2" customWidth="1"/>
    <col min="14602" max="14848" width="9.109375" style="2"/>
    <col min="14849" max="14849" width="26.6640625" style="2" customWidth="1"/>
    <col min="14850" max="14857" width="16.6640625" style="2" customWidth="1"/>
    <col min="14858" max="15104" width="9.109375" style="2"/>
    <col min="15105" max="15105" width="26.6640625" style="2" customWidth="1"/>
    <col min="15106" max="15113" width="16.6640625" style="2" customWidth="1"/>
    <col min="15114" max="15360" width="9.109375" style="2"/>
    <col min="15361" max="15361" width="26.6640625" style="2" customWidth="1"/>
    <col min="15362" max="15369" width="16.6640625" style="2" customWidth="1"/>
    <col min="15370" max="15616" width="9.109375" style="2"/>
    <col min="15617" max="15617" width="26.6640625" style="2" customWidth="1"/>
    <col min="15618" max="15625" width="16.6640625" style="2" customWidth="1"/>
    <col min="15626" max="15872" width="9.109375" style="2"/>
    <col min="15873" max="15873" width="26.6640625" style="2" customWidth="1"/>
    <col min="15874" max="15881" width="16.6640625" style="2" customWidth="1"/>
    <col min="15882" max="16128" width="9.109375" style="2"/>
    <col min="16129" max="16129" width="26.6640625" style="2" customWidth="1"/>
    <col min="16130" max="16137" width="16.6640625" style="2" customWidth="1"/>
    <col min="16138" max="16384" width="9.109375" style="2"/>
  </cols>
  <sheetData>
    <row r="1" spans="1:10" ht="18.75" customHeight="1" x14ac:dyDescent="0.4">
      <c r="A1" s="1" t="s">
        <v>0</v>
      </c>
      <c r="E1" s="3" t="s">
        <v>1</v>
      </c>
      <c r="F1" s="4" t="s">
        <v>2</v>
      </c>
      <c r="J1" s="4" t="s">
        <v>3</v>
      </c>
    </row>
    <row r="2" spans="1:10" ht="36.75" customHeight="1" x14ac:dyDescent="0.3">
      <c r="A2" s="8" t="s">
        <v>8</v>
      </c>
      <c r="B2" s="9" t="s">
        <v>9</v>
      </c>
      <c r="C2" s="9" t="s">
        <v>10</v>
      </c>
      <c r="D2" s="9" t="s">
        <v>11</v>
      </c>
      <c r="E2" s="9" t="s">
        <v>12</v>
      </c>
      <c r="F2" s="10" t="s">
        <v>13</v>
      </c>
      <c r="G2" s="11" t="s">
        <v>14</v>
      </c>
      <c r="H2" s="10" t="s">
        <v>15</v>
      </c>
      <c r="I2" s="9" t="s">
        <v>16</v>
      </c>
    </row>
    <row r="3" spans="1:10" ht="6" customHeight="1" x14ac:dyDescent="0.3">
      <c r="A3" s="12"/>
      <c r="B3" s="13"/>
      <c r="C3" s="13"/>
      <c r="D3" s="13"/>
      <c r="E3" s="13"/>
      <c r="F3" s="13"/>
      <c r="G3" s="13"/>
      <c r="H3" s="13"/>
      <c r="I3" s="13"/>
    </row>
    <row r="4" spans="1:10" s="3" customFormat="1" ht="13.2" x14ac:dyDescent="0.25">
      <c r="A4" s="14" t="s">
        <v>17</v>
      </c>
      <c r="B4" s="15">
        <v>32839.85802</v>
      </c>
      <c r="C4" s="15">
        <v>13603.30193</v>
      </c>
      <c r="D4" s="15">
        <v>1582.812766</v>
      </c>
      <c r="E4" s="15">
        <v>6227.5704589999996</v>
      </c>
      <c r="F4" s="15">
        <v>8039.9185880000005</v>
      </c>
      <c r="G4" s="15">
        <v>5958.3067119999996</v>
      </c>
      <c r="H4" s="15">
        <v>1931.42832</v>
      </c>
      <c r="I4" s="15">
        <v>839.62719300000003</v>
      </c>
    </row>
    <row r="5" spans="1:10" ht="6" customHeight="1" x14ac:dyDescent="0.3">
      <c r="A5" s="14"/>
      <c r="B5" s="15"/>
      <c r="C5" s="15"/>
      <c r="D5" s="15"/>
      <c r="E5" s="15"/>
      <c r="F5" s="15"/>
      <c r="G5" s="15"/>
      <c r="H5" s="15"/>
      <c r="I5" s="15"/>
    </row>
    <row r="6" spans="1:10" s="18" customFormat="1" ht="13.2" x14ac:dyDescent="0.25">
      <c r="A6" s="16" t="s">
        <v>18</v>
      </c>
      <c r="B6" s="17">
        <v>12282.58761</v>
      </c>
      <c r="C6" s="17">
        <v>4813.3851009999998</v>
      </c>
      <c r="D6" s="17">
        <v>691.61879799999997</v>
      </c>
      <c r="E6" s="17">
        <v>1531.0597479999999</v>
      </c>
      <c r="F6" s="17">
        <v>3536.808861</v>
      </c>
      <c r="G6" s="17">
        <v>3032.7791470000002</v>
      </c>
      <c r="H6" s="17">
        <v>1002.025004</v>
      </c>
      <c r="I6" s="17">
        <v>522.20362299999999</v>
      </c>
    </row>
    <row r="7" spans="1:10" s="18" customFormat="1" ht="13.2" x14ac:dyDescent="0.25">
      <c r="A7" s="16" t="s">
        <v>19</v>
      </c>
      <c r="B7" s="17">
        <v>9471.6273710000005</v>
      </c>
      <c r="C7" s="17">
        <v>3484.0343170000001</v>
      </c>
      <c r="D7" s="17">
        <v>578.50031000000001</v>
      </c>
      <c r="E7" s="17">
        <v>1082.9161959999999</v>
      </c>
      <c r="F7" s="17">
        <v>3017.6188139999999</v>
      </c>
      <c r="G7" s="17">
        <v>2626.6531810000001</v>
      </c>
      <c r="H7" s="17">
        <v>713.88241900000003</v>
      </c>
      <c r="I7" s="17">
        <v>457.47343499999999</v>
      </c>
    </row>
    <row r="8" spans="1:10" s="18" customFormat="1" ht="13.2" x14ac:dyDescent="0.25">
      <c r="A8" s="16" t="s">
        <v>20</v>
      </c>
      <c r="B8" s="17">
        <v>5309.1003680000003</v>
      </c>
      <c r="C8" s="17">
        <v>1917.607209</v>
      </c>
      <c r="D8" s="17">
        <v>361.69055900000001</v>
      </c>
      <c r="E8" s="17">
        <v>496.49747300000001</v>
      </c>
      <c r="F8" s="17">
        <v>1895.5315900000001</v>
      </c>
      <c r="G8" s="17">
        <v>1587.011661</v>
      </c>
      <c r="H8" s="17">
        <v>324.534336</v>
      </c>
      <c r="I8" s="17">
        <v>250.139667</v>
      </c>
    </row>
    <row r="9" spans="1:10" s="18" customFormat="1" ht="13.2" x14ac:dyDescent="0.25">
      <c r="A9" s="16" t="s">
        <v>21</v>
      </c>
      <c r="B9" s="17">
        <v>2613.266149</v>
      </c>
      <c r="C9" s="17">
        <v>814.89809700000001</v>
      </c>
      <c r="D9" s="17">
        <v>145.452686</v>
      </c>
      <c r="E9" s="17">
        <v>336.44117499999999</v>
      </c>
      <c r="F9" s="17">
        <v>803.62562300000002</v>
      </c>
      <c r="G9" s="17">
        <v>759.29213200000004</v>
      </c>
      <c r="H9" s="17">
        <v>320.64117499999998</v>
      </c>
      <c r="I9" s="17">
        <v>144.80373</v>
      </c>
    </row>
    <row r="10" spans="1:10" s="18" customFormat="1" ht="13.2" x14ac:dyDescent="0.25">
      <c r="A10" s="16" t="s">
        <v>22</v>
      </c>
      <c r="B10" s="17">
        <v>1549.2608540000001</v>
      </c>
      <c r="C10" s="17">
        <v>751.52901099999997</v>
      </c>
      <c r="D10" s="17">
        <v>71.357065000000006</v>
      </c>
      <c r="E10" s="17">
        <v>249.97754800000001</v>
      </c>
      <c r="F10" s="17">
        <v>318.46160099999997</v>
      </c>
      <c r="G10" s="17">
        <v>280.34938799999998</v>
      </c>
      <c r="H10" s="17">
        <v>68.706907999999999</v>
      </c>
      <c r="I10" s="17">
        <v>62.530037999999998</v>
      </c>
    </row>
    <row r="11" spans="1:10" s="18" customFormat="1" ht="13.2" x14ac:dyDescent="0.25">
      <c r="A11" s="16" t="s">
        <v>23</v>
      </c>
      <c r="B11" s="17">
        <v>2424.4450029999998</v>
      </c>
      <c r="C11" s="17">
        <v>1185.4511749999999</v>
      </c>
      <c r="D11" s="17">
        <v>94.574472</v>
      </c>
      <c r="E11" s="17">
        <v>378.69232299999999</v>
      </c>
      <c r="F11" s="17">
        <v>433.75634700000001</v>
      </c>
      <c r="G11" s="17">
        <v>326.58828599999998</v>
      </c>
      <c r="H11" s="17">
        <v>252.960508</v>
      </c>
      <c r="I11" s="17">
        <v>40.293909999999997</v>
      </c>
    </row>
    <row r="12" spans="1:10" s="18" customFormat="1" ht="13.2" x14ac:dyDescent="0.25">
      <c r="A12" s="16" t="s">
        <v>24</v>
      </c>
      <c r="B12" s="17">
        <v>19275.272550000002</v>
      </c>
      <c r="C12" s="17">
        <v>8789.9168250000002</v>
      </c>
      <c r="D12" s="17">
        <v>891.19396800000004</v>
      </c>
      <c r="E12" s="17">
        <v>4696.5107109999999</v>
      </c>
      <c r="F12" s="17">
        <v>3221.1118729999998</v>
      </c>
      <c r="G12" s="17">
        <v>2925.5275649999999</v>
      </c>
      <c r="H12" s="17">
        <v>929.40331600000002</v>
      </c>
      <c r="I12" s="17">
        <v>317.42356999999998</v>
      </c>
    </row>
    <row r="13" spans="1:10" s="18" customFormat="1" ht="6" customHeight="1" x14ac:dyDescent="0.25">
      <c r="A13" s="16"/>
      <c r="B13" s="17"/>
      <c r="C13" s="17"/>
      <c r="D13" s="17"/>
      <c r="E13" s="17"/>
      <c r="F13" s="17"/>
      <c r="G13" s="17"/>
      <c r="H13" s="17"/>
      <c r="I13" s="17"/>
    </row>
    <row r="14" spans="1:10" s="18" customFormat="1" ht="13.2" x14ac:dyDescent="0.25">
      <c r="A14" s="16" t="s">
        <v>25</v>
      </c>
      <c r="B14" s="17">
        <v>4149.0679799999998</v>
      </c>
      <c r="C14" s="17">
        <v>1524.296251</v>
      </c>
      <c r="D14" s="17">
        <v>263.44641000000001</v>
      </c>
      <c r="E14" s="17">
        <v>555.00807399999997</v>
      </c>
      <c r="F14" s="17">
        <v>1106.100557</v>
      </c>
      <c r="G14" s="17">
        <v>1034.8013269999999</v>
      </c>
      <c r="H14" s="17">
        <v>439.04915999999997</v>
      </c>
      <c r="I14" s="17">
        <v>180.02931899999999</v>
      </c>
    </row>
    <row r="15" spans="1:10" ht="6" customHeight="1" x14ac:dyDescent="0.3">
      <c r="A15" s="14"/>
      <c r="B15" s="15"/>
      <c r="C15" s="15"/>
      <c r="D15" s="15"/>
      <c r="E15" s="15"/>
      <c r="F15" s="15"/>
      <c r="G15" s="15"/>
      <c r="H15" s="15"/>
      <c r="I15" s="15"/>
    </row>
    <row r="16" spans="1:10" s="3" customFormat="1" ht="13.2" x14ac:dyDescent="0.25">
      <c r="A16" s="14" t="s">
        <v>26</v>
      </c>
      <c r="B16" s="15">
        <v>11578.531919999999</v>
      </c>
      <c r="C16" s="15">
        <v>4415.8388000000004</v>
      </c>
      <c r="D16" s="15">
        <v>704.99691800000005</v>
      </c>
      <c r="E16" s="15">
        <v>1372.438697</v>
      </c>
      <c r="F16" s="15">
        <v>3518.139255</v>
      </c>
      <c r="G16" s="15">
        <v>3105.6044379999998</v>
      </c>
      <c r="H16" s="15">
        <v>862.06639299999995</v>
      </c>
      <c r="I16" s="15">
        <v>522.56232999999997</v>
      </c>
    </row>
    <row r="17" spans="1:18" s="3" customFormat="1" ht="12.75" customHeight="1" x14ac:dyDescent="0.25">
      <c r="A17" s="14" t="s">
        <v>27</v>
      </c>
      <c r="B17" s="15">
        <v>19979.328249999999</v>
      </c>
      <c r="C17" s="15">
        <v>9187.4631260000006</v>
      </c>
      <c r="D17" s="15">
        <v>877.81584799999996</v>
      </c>
      <c r="E17" s="15">
        <v>4855.131762</v>
      </c>
      <c r="F17" s="15">
        <v>3239.7814790000002</v>
      </c>
      <c r="G17" s="15">
        <v>2852.7022740000002</v>
      </c>
      <c r="H17" s="15">
        <v>1069.3619269999999</v>
      </c>
      <c r="I17" s="15">
        <v>317.064863</v>
      </c>
    </row>
    <row r="18" spans="1:18" ht="6" customHeight="1" x14ac:dyDescent="0.3">
      <c r="A18" s="19"/>
      <c r="B18" s="20"/>
      <c r="C18" s="20"/>
      <c r="D18" s="20"/>
      <c r="E18" s="20"/>
      <c r="F18" s="20"/>
      <c r="G18" s="20"/>
      <c r="H18" s="20"/>
      <c r="I18" s="20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3">
      <c r="A19" s="21"/>
      <c r="B19" s="22"/>
      <c r="C19" s="22"/>
      <c r="D19" s="22"/>
      <c r="E19" s="22"/>
      <c r="F19" s="22"/>
      <c r="G19" s="22"/>
      <c r="H19" s="22"/>
      <c r="I19" s="22"/>
    </row>
    <row r="20" spans="1:18" ht="36.75" customHeight="1" x14ac:dyDescent="0.3">
      <c r="A20" s="23" t="s">
        <v>28</v>
      </c>
      <c r="B20" s="9" t="s">
        <v>9</v>
      </c>
      <c r="C20" s="9" t="s">
        <v>10</v>
      </c>
      <c r="D20" s="9" t="s">
        <v>11</v>
      </c>
      <c r="E20" s="9" t="s">
        <v>12</v>
      </c>
      <c r="F20" s="10" t="s">
        <v>13</v>
      </c>
      <c r="G20" s="11" t="s">
        <v>14</v>
      </c>
      <c r="H20" s="10" t="s">
        <v>15</v>
      </c>
      <c r="I20" s="9" t="s">
        <v>16</v>
      </c>
    </row>
    <row r="21" spans="1:18" x14ac:dyDescent="0.3">
      <c r="A21" s="24" t="s">
        <v>29</v>
      </c>
      <c r="B21" s="25">
        <v>547.79864099999998</v>
      </c>
      <c r="C21" s="25">
        <v>94.810227999999995</v>
      </c>
      <c r="D21" s="25">
        <v>119.971884</v>
      </c>
      <c r="E21" s="25">
        <v>67.092038000000002</v>
      </c>
      <c r="F21" s="25">
        <v>171.51413199999999</v>
      </c>
      <c r="G21" s="25">
        <v>136.65466799999999</v>
      </c>
      <c r="H21" s="25">
        <v>38.270257000000001</v>
      </c>
      <c r="I21" s="25">
        <v>38.501227</v>
      </c>
    </row>
    <row r="22" spans="1:18" x14ac:dyDescent="0.3">
      <c r="A22" s="24" t="s">
        <v>30</v>
      </c>
      <c r="B22" s="25">
        <v>86.087140000000005</v>
      </c>
      <c r="C22" s="25">
        <v>34.552726</v>
      </c>
      <c r="D22" s="25">
        <v>1.8961840000000001</v>
      </c>
      <c r="E22" s="25">
        <v>14.394629</v>
      </c>
      <c r="F22" s="25">
        <v>27.383659000000002</v>
      </c>
      <c r="G22" s="25">
        <v>24.501570000000001</v>
      </c>
      <c r="H22" s="25">
        <v>3.9715150000000001</v>
      </c>
      <c r="I22" s="25">
        <v>2.488464</v>
      </c>
    </row>
    <row r="23" spans="1:18" x14ac:dyDescent="0.3">
      <c r="A23" s="24" t="s">
        <v>31</v>
      </c>
      <c r="B23" s="25">
        <v>445.99193700000001</v>
      </c>
      <c r="C23" s="25">
        <v>153.71958799999999</v>
      </c>
      <c r="D23" s="25">
        <v>40.989508999999998</v>
      </c>
      <c r="E23" s="25">
        <v>68.347060999999997</v>
      </c>
      <c r="F23" s="25">
        <v>151.37329700000001</v>
      </c>
      <c r="G23" s="25">
        <v>147.16366500000001</v>
      </c>
      <c r="H23" s="25">
        <v>16.871950999999999</v>
      </c>
      <c r="I23" s="25">
        <v>4.7237330000000002</v>
      </c>
    </row>
    <row r="24" spans="1:18" x14ac:dyDescent="0.3">
      <c r="A24" s="24" t="s">
        <v>32</v>
      </c>
      <c r="B24" s="25">
        <v>4761.301727</v>
      </c>
      <c r="C24" s="25">
        <v>1822.796981</v>
      </c>
      <c r="D24" s="25">
        <v>241.71867499999999</v>
      </c>
      <c r="E24" s="25">
        <v>429.40543500000001</v>
      </c>
      <c r="F24" s="25">
        <v>1724.017458</v>
      </c>
      <c r="G24" s="25">
        <v>1450.3569930000001</v>
      </c>
      <c r="H24" s="25">
        <v>286.26407899999998</v>
      </c>
      <c r="I24" s="25">
        <v>211.63844</v>
      </c>
    </row>
    <row r="25" spans="1:18" x14ac:dyDescent="0.3">
      <c r="A25" s="26" t="s">
        <v>33</v>
      </c>
      <c r="B25" s="27">
        <v>5841.1794449999998</v>
      </c>
      <c r="C25" s="27">
        <v>2105.8795230000001</v>
      </c>
      <c r="D25" s="27">
        <v>404.57625200000001</v>
      </c>
      <c r="E25" s="27">
        <v>579.23916299999996</v>
      </c>
      <c r="F25" s="27">
        <v>2074.2885460000002</v>
      </c>
      <c r="G25" s="27">
        <v>1758.6768959999999</v>
      </c>
      <c r="H25" s="27">
        <v>345.37780199999997</v>
      </c>
      <c r="I25" s="27">
        <v>257.35186399999998</v>
      </c>
    </row>
    <row r="26" spans="1:18" x14ac:dyDescent="0.3">
      <c r="A26" s="24" t="s">
        <v>34</v>
      </c>
      <c r="B26" s="25">
        <v>384.58385700000002</v>
      </c>
      <c r="C26" s="25">
        <v>191.50124500000001</v>
      </c>
      <c r="D26" s="25">
        <v>34.890815000000003</v>
      </c>
      <c r="E26" s="25">
        <v>38.140678999999999</v>
      </c>
      <c r="F26" s="25">
        <v>97.681302000000002</v>
      </c>
      <c r="G26" s="25">
        <v>81.941843000000006</v>
      </c>
      <c r="H26" s="25">
        <v>9.3072400000000002</v>
      </c>
      <c r="I26" s="25">
        <v>5.564241</v>
      </c>
    </row>
    <row r="27" spans="1:18" x14ac:dyDescent="0.3">
      <c r="A27" s="24" t="s">
        <v>35</v>
      </c>
      <c r="B27" s="25">
        <v>63.766188999999997</v>
      </c>
      <c r="C27" s="25">
        <v>37.592866000000001</v>
      </c>
      <c r="D27" s="25">
        <v>1.662018</v>
      </c>
      <c r="E27" s="25">
        <v>4.1278090000000001</v>
      </c>
      <c r="F27" s="25">
        <v>17.871991999999999</v>
      </c>
      <c r="G27" s="25">
        <v>17.796747</v>
      </c>
      <c r="H27" s="25">
        <v>0.35145799999999999</v>
      </c>
      <c r="I27" s="25">
        <v>0.33632899999999999</v>
      </c>
    </row>
    <row r="28" spans="1:18" x14ac:dyDescent="0.3">
      <c r="A28" s="24" t="s">
        <v>36</v>
      </c>
      <c r="B28" s="25">
        <v>1132.4354000000001</v>
      </c>
      <c r="C28" s="25">
        <v>554.91284900000005</v>
      </c>
      <c r="D28" s="25">
        <v>34.605806999999999</v>
      </c>
      <c r="E28" s="25">
        <v>205.35776899999999</v>
      </c>
      <c r="F28" s="25">
        <v>205.11453900000001</v>
      </c>
      <c r="G28" s="25">
        <v>184.15222600000001</v>
      </c>
      <c r="H28" s="25">
        <v>58.806883999999997</v>
      </c>
      <c r="I28" s="25">
        <v>55.950434999999999</v>
      </c>
    </row>
    <row r="29" spans="1:18" x14ac:dyDescent="0.3">
      <c r="A29" s="24" t="s">
        <v>37</v>
      </c>
      <c r="B29" s="25">
        <v>600.03436699999997</v>
      </c>
      <c r="C29" s="25">
        <v>322.071259</v>
      </c>
      <c r="D29" s="25">
        <v>43.090201</v>
      </c>
      <c r="E29" s="25">
        <v>71.825686000000005</v>
      </c>
      <c r="F29" s="25">
        <v>103.46580400000001</v>
      </c>
      <c r="G29" s="25">
        <v>97.890405000000001</v>
      </c>
      <c r="H29" s="25">
        <v>35.031903999999997</v>
      </c>
      <c r="I29" s="25">
        <v>16.870619999999999</v>
      </c>
    </row>
    <row r="30" spans="1:18" x14ac:dyDescent="0.3">
      <c r="A30" s="24" t="s">
        <v>38</v>
      </c>
      <c r="B30" s="25">
        <v>32.241596999999999</v>
      </c>
      <c r="C30" s="25">
        <v>5.1149170000000002</v>
      </c>
      <c r="D30" s="25">
        <v>1.8604430000000001</v>
      </c>
      <c r="E30" s="25">
        <v>6.4790999999999999</v>
      </c>
      <c r="F30" s="25">
        <v>15.665760000000001</v>
      </c>
      <c r="G30" s="25">
        <v>14.255319</v>
      </c>
      <c r="H30" s="25">
        <v>0.59278399999999998</v>
      </c>
      <c r="I30" s="25">
        <v>1.0153620000000001</v>
      </c>
    </row>
    <row r="31" spans="1:18" x14ac:dyDescent="0.3">
      <c r="A31" s="26" t="s">
        <v>39</v>
      </c>
      <c r="B31" s="27">
        <v>2213.0614099999998</v>
      </c>
      <c r="C31" s="27">
        <v>1111.1931360000001</v>
      </c>
      <c r="D31" s="27">
        <v>116.109284</v>
      </c>
      <c r="E31" s="27">
        <v>325.93104299999999</v>
      </c>
      <c r="F31" s="27">
        <v>439.799397</v>
      </c>
      <c r="G31" s="27">
        <v>396.03654</v>
      </c>
      <c r="H31" s="27">
        <v>104.09027</v>
      </c>
      <c r="I31" s="27">
        <v>79.736986999999999</v>
      </c>
    </row>
    <row r="32" spans="1:18" x14ac:dyDescent="0.3">
      <c r="A32" s="24" t="s">
        <v>40</v>
      </c>
      <c r="B32" s="25">
        <v>64.872394</v>
      </c>
      <c r="C32" s="25">
        <v>14.577845</v>
      </c>
      <c r="D32" s="25">
        <v>5.9112830000000001</v>
      </c>
      <c r="E32" s="25">
        <v>11.284996</v>
      </c>
      <c r="F32" s="25">
        <v>24.381481999999998</v>
      </c>
      <c r="G32" s="25">
        <v>23.514482999999998</v>
      </c>
      <c r="H32" s="25">
        <v>6.7160260000000003</v>
      </c>
      <c r="I32" s="25">
        <v>1.2456130000000001</v>
      </c>
    </row>
    <row r="33" spans="1:9" x14ac:dyDescent="0.3">
      <c r="A33" s="24" t="s">
        <v>41</v>
      </c>
      <c r="B33" s="25">
        <v>90.368188000000004</v>
      </c>
      <c r="C33" s="25">
        <v>15.939308</v>
      </c>
      <c r="D33" s="25">
        <v>6.1932980000000004</v>
      </c>
      <c r="E33" s="25">
        <v>18.534013999999999</v>
      </c>
      <c r="F33" s="25">
        <v>25.20487</v>
      </c>
      <c r="G33" s="25">
        <v>24.601806</v>
      </c>
      <c r="H33" s="25">
        <v>15.830059</v>
      </c>
      <c r="I33" s="25">
        <v>6.8626189999999996</v>
      </c>
    </row>
    <row r="34" spans="1:9" x14ac:dyDescent="0.3">
      <c r="A34" s="24" t="s">
        <v>42</v>
      </c>
      <c r="B34" s="25">
        <v>101.68275199999999</v>
      </c>
      <c r="C34" s="25">
        <v>53.861100999999998</v>
      </c>
      <c r="D34" s="25">
        <v>4.2195749999999999</v>
      </c>
      <c r="E34" s="25">
        <v>12.206896</v>
      </c>
      <c r="F34" s="25">
        <v>18.538713000000001</v>
      </c>
      <c r="G34" s="25">
        <v>18.079485999999999</v>
      </c>
      <c r="H34" s="25">
        <v>8.3109459999999995</v>
      </c>
      <c r="I34" s="25">
        <v>3.1554799999999998</v>
      </c>
    </row>
    <row r="35" spans="1:9" x14ac:dyDescent="0.3">
      <c r="A35" s="24" t="s">
        <v>43</v>
      </c>
      <c r="B35" s="25">
        <v>31.263570000000001</v>
      </c>
      <c r="C35" s="25">
        <v>9.2981420000000004</v>
      </c>
      <c r="D35" s="25">
        <v>2.123329</v>
      </c>
      <c r="E35" s="25">
        <v>3.6843509999999999</v>
      </c>
      <c r="F35" s="25">
        <v>12.035401999999999</v>
      </c>
      <c r="G35" s="25">
        <v>11.040614</v>
      </c>
      <c r="H35" s="25">
        <v>2.03749</v>
      </c>
      <c r="I35" s="25">
        <v>0.63102999999999998</v>
      </c>
    </row>
    <row r="36" spans="1:9" x14ac:dyDescent="0.3">
      <c r="A36" s="24" t="s">
        <v>44</v>
      </c>
      <c r="B36" s="25">
        <v>15.972028999999999</v>
      </c>
      <c r="C36" s="25">
        <v>12.110132</v>
      </c>
      <c r="D36" s="25">
        <v>6.0574999999999997E-2</v>
      </c>
      <c r="E36" s="25">
        <v>0.62355000000000005</v>
      </c>
      <c r="F36" s="25">
        <v>2.4260809999999999</v>
      </c>
      <c r="G36" s="25">
        <v>2.3525849999999999</v>
      </c>
      <c r="H36" s="25">
        <v>0.16506899999999999</v>
      </c>
      <c r="I36" s="25">
        <v>0.263604</v>
      </c>
    </row>
    <row r="37" spans="1:9" x14ac:dyDescent="0.3">
      <c r="A37" s="24" t="s">
        <v>45</v>
      </c>
      <c r="B37" s="25">
        <v>42.598174999999998</v>
      </c>
      <c r="C37" s="25">
        <v>16.496959</v>
      </c>
      <c r="D37" s="25">
        <v>3.368878</v>
      </c>
      <c r="E37" s="25">
        <v>7.4322169999999996</v>
      </c>
      <c r="F37" s="25">
        <v>11.306933000000001</v>
      </c>
      <c r="G37" s="25">
        <v>10.655851999999999</v>
      </c>
      <c r="H37" s="25">
        <v>1.173119</v>
      </c>
      <c r="I37" s="25">
        <v>0.89874699999999996</v>
      </c>
    </row>
    <row r="38" spans="1:9" x14ac:dyDescent="0.3">
      <c r="A38" s="24" t="s">
        <v>46</v>
      </c>
      <c r="B38" s="25">
        <v>306.12354099999999</v>
      </c>
      <c r="C38" s="25">
        <v>45.802236000000001</v>
      </c>
      <c r="D38" s="25">
        <v>13.477119</v>
      </c>
      <c r="E38" s="25">
        <v>41.142425000000003</v>
      </c>
      <c r="F38" s="25">
        <v>125.796983</v>
      </c>
      <c r="G38" s="25">
        <v>121.482139</v>
      </c>
      <c r="H38" s="25">
        <v>42.909399999999998</v>
      </c>
      <c r="I38" s="25">
        <v>26.067381999999998</v>
      </c>
    </row>
    <row r="39" spans="1:9" x14ac:dyDescent="0.3">
      <c r="A39" s="24" t="s">
        <v>47</v>
      </c>
      <c r="B39" s="25">
        <v>718.794085</v>
      </c>
      <c r="C39" s="25">
        <v>303.88722799999999</v>
      </c>
      <c r="D39" s="25">
        <v>23.852872999999999</v>
      </c>
      <c r="E39" s="25">
        <v>93.910995999999997</v>
      </c>
      <c r="F39" s="25">
        <v>163.49178699999999</v>
      </c>
      <c r="G39" s="25">
        <v>158.771548</v>
      </c>
      <c r="H39" s="25">
        <v>87.541216000000006</v>
      </c>
      <c r="I39" s="25">
        <v>45.851489000000001</v>
      </c>
    </row>
    <row r="40" spans="1:9" x14ac:dyDescent="0.3">
      <c r="A40" s="24" t="s">
        <v>48</v>
      </c>
      <c r="B40" s="25">
        <v>63.21331</v>
      </c>
      <c r="C40" s="25">
        <v>29.566990000000001</v>
      </c>
      <c r="D40" s="25">
        <v>4.4676010000000002</v>
      </c>
      <c r="E40" s="25">
        <v>6.049086</v>
      </c>
      <c r="F40" s="25">
        <v>16.883467</v>
      </c>
      <c r="G40" s="25">
        <v>14.35825</v>
      </c>
      <c r="H40" s="25">
        <v>4.694</v>
      </c>
      <c r="I40" s="25">
        <v>0.70821800000000001</v>
      </c>
    </row>
    <row r="41" spans="1:9" x14ac:dyDescent="0.3">
      <c r="A41" s="24" t="s">
        <v>49</v>
      </c>
      <c r="B41" s="25">
        <v>45.783636000000001</v>
      </c>
      <c r="C41" s="25">
        <v>12.001856</v>
      </c>
      <c r="D41" s="25">
        <v>1.6463559999999999</v>
      </c>
      <c r="E41" s="25">
        <v>7.1897900000000003</v>
      </c>
      <c r="F41" s="25">
        <v>12.860073</v>
      </c>
      <c r="G41" s="25">
        <v>12.577154</v>
      </c>
      <c r="H41" s="25">
        <v>7.7695720000000001</v>
      </c>
      <c r="I41" s="25">
        <v>2.8633489999999999</v>
      </c>
    </row>
    <row r="42" spans="1:9" x14ac:dyDescent="0.3">
      <c r="A42" s="24" t="s">
        <v>50</v>
      </c>
      <c r="B42" s="25">
        <v>2.1733069999999999</v>
      </c>
      <c r="C42" s="25">
        <v>6.7270000000000003E-3</v>
      </c>
      <c r="D42" s="25">
        <v>0</v>
      </c>
      <c r="E42" s="25">
        <v>0.57239700000000004</v>
      </c>
      <c r="F42" s="25">
        <v>1.0032179999999999</v>
      </c>
      <c r="G42" s="25">
        <v>0.94955599999999996</v>
      </c>
      <c r="H42" s="25">
        <v>1.078E-2</v>
      </c>
      <c r="I42" s="25">
        <v>8.1300000000000003E-4</v>
      </c>
    </row>
    <row r="43" spans="1:9" x14ac:dyDescent="0.3">
      <c r="A43" s="24" t="s">
        <v>51</v>
      </c>
      <c r="B43" s="25">
        <v>35.720301999999997</v>
      </c>
      <c r="C43" s="25">
        <v>11.604771</v>
      </c>
      <c r="D43" s="25">
        <v>0.39515800000000001</v>
      </c>
      <c r="E43" s="25">
        <v>4.0470259999999998</v>
      </c>
      <c r="F43" s="25">
        <v>11.617615000000001</v>
      </c>
      <c r="G43" s="25">
        <v>11.263069</v>
      </c>
      <c r="H43" s="25">
        <v>5.5653610000000002</v>
      </c>
      <c r="I43" s="25">
        <v>1.915859</v>
      </c>
    </row>
    <row r="44" spans="1:9" x14ac:dyDescent="0.3">
      <c r="A44" s="24" t="s">
        <v>52</v>
      </c>
      <c r="B44" s="25">
        <v>321.481224</v>
      </c>
      <c r="C44" s="25">
        <v>109.067936</v>
      </c>
      <c r="D44" s="25">
        <v>12.121081999999999</v>
      </c>
      <c r="E44" s="25">
        <v>31.923007999999999</v>
      </c>
      <c r="F44" s="25">
        <v>97.611058999999997</v>
      </c>
      <c r="G44" s="25">
        <v>91.912077999999994</v>
      </c>
      <c r="H44" s="25">
        <v>46.489159000000001</v>
      </c>
      <c r="I44" s="25">
        <v>16.969583</v>
      </c>
    </row>
    <row r="45" spans="1:9" x14ac:dyDescent="0.3">
      <c r="A45" s="24" t="s">
        <v>53</v>
      </c>
      <c r="B45" s="25">
        <v>6.6796439999999997</v>
      </c>
      <c r="C45" s="25">
        <v>1.5713239999999999</v>
      </c>
      <c r="D45" s="25">
        <v>0</v>
      </c>
      <c r="E45" s="25">
        <v>0.61958999999999997</v>
      </c>
      <c r="F45" s="25">
        <v>3.2393260000000001</v>
      </c>
      <c r="G45" s="25">
        <v>3.0577519999999998</v>
      </c>
      <c r="H45" s="25">
        <v>0.46271299999999999</v>
      </c>
      <c r="I45" s="25">
        <v>0.36490800000000001</v>
      </c>
    </row>
    <row r="46" spans="1:9" x14ac:dyDescent="0.3">
      <c r="A46" s="24" t="s">
        <v>54</v>
      </c>
      <c r="B46" s="25">
        <v>10.811095999999999</v>
      </c>
      <c r="C46" s="25">
        <v>1.0634999999999999</v>
      </c>
      <c r="D46" s="25">
        <v>1.5440860000000001</v>
      </c>
      <c r="E46" s="25">
        <v>1.155189</v>
      </c>
      <c r="F46" s="25">
        <v>5.7289830000000004</v>
      </c>
      <c r="G46" s="25">
        <v>5.4642619999999997</v>
      </c>
      <c r="H46" s="25">
        <v>0.75063400000000002</v>
      </c>
      <c r="I46" s="25">
        <v>0.33170300000000003</v>
      </c>
    </row>
    <row r="47" spans="1:9" x14ac:dyDescent="0.3">
      <c r="A47" s="24" t="s">
        <v>55</v>
      </c>
      <c r="B47" s="25">
        <v>8.6311870000000006</v>
      </c>
      <c r="C47" s="25">
        <v>0.26677099999999998</v>
      </c>
      <c r="D47" s="25">
        <v>0</v>
      </c>
      <c r="E47" s="25">
        <v>0.94610899999999998</v>
      </c>
      <c r="F47" s="25">
        <v>5.6901409999999997</v>
      </c>
      <c r="G47" s="25">
        <v>5.6423500000000004</v>
      </c>
      <c r="H47" s="25">
        <v>1.0942400000000001</v>
      </c>
      <c r="I47" s="25">
        <v>0.57319200000000003</v>
      </c>
    </row>
    <row r="48" spans="1:9" x14ac:dyDescent="0.3">
      <c r="A48" s="24" t="s">
        <v>56</v>
      </c>
      <c r="B48" s="25">
        <v>155.57427799999999</v>
      </c>
      <c r="C48" s="25">
        <v>57.912002999999999</v>
      </c>
      <c r="D48" s="25">
        <v>9.8630739999999992</v>
      </c>
      <c r="E48" s="25">
        <v>25.921524999999999</v>
      </c>
      <c r="F48" s="25">
        <v>30.751806999999999</v>
      </c>
      <c r="G48" s="25">
        <v>29.707768999999999</v>
      </c>
      <c r="H48" s="25">
        <v>16.282437000000002</v>
      </c>
      <c r="I48" s="25">
        <v>7.8600599999999998</v>
      </c>
    </row>
    <row r="49" spans="1:9" x14ac:dyDescent="0.3">
      <c r="A49" s="24" t="s">
        <v>57</v>
      </c>
      <c r="B49" s="25">
        <v>34.760857999999999</v>
      </c>
      <c r="C49" s="25">
        <v>1.8875139999999999</v>
      </c>
      <c r="D49" s="25">
        <v>12.194449000000001</v>
      </c>
      <c r="E49" s="25">
        <v>6.3208339999999996</v>
      </c>
      <c r="F49" s="25">
        <v>12.183039000000001</v>
      </c>
      <c r="G49" s="25">
        <v>8.6594759999999997</v>
      </c>
      <c r="H49" s="25">
        <v>0.21502499999999999</v>
      </c>
      <c r="I49" s="25">
        <v>0.93759400000000004</v>
      </c>
    </row>
    <row r="50" spans="1:9" x14ac:dyDescent="0.3">
      <c r="A50" s="24" t="s">
        <v>58</v>
      </c>
      <c r="B50" s="25">
        <v>305.84199100000001</v>
      </c>
      <c r="C50" s="25">
        <v>151.56190000000001</v>
      </c>
      <c r="D50" s="25">
        <v>7.7684179999999996</v>
      </c>
      <c r="E50" s="25">
        <v>30.737521999999998</v>
      </c>
      <c r="F50" s="25">
        <v>61.542763000000001</v>
      </c>
      <c r="G50" s="25">
        <v>60.305481999999998</v>
      </c>
      <c r="H50" s="25">
        <v>36.166516999999999</v>
      </c>
      <c r="I50" s="25">
        <v>7.4279320000000002</v>
      </c>
    </row>
    <row r="51" spans="1:9" x14ac:dyDescent="0.3">
      <c r="A51" s="24" t="s">
        <v>59</v>
      </c>
      <c r="B51" s="25">
        <v>50.757815000000001</v>
      </c>
      <c r="C51" s="25">
        <v>21.894309</v>
      </c>
      <c r="D51" s="25">
        <v>2.6039810000000001</v>
      </c>
      <c r="E51" s="25">
        <v>5.6719980000000003</v>
      </c>
      <c r="F51" s="25">
        <v>16.678258</v>
      </c>
      <c r="G51" s="25">
        <v>15.858663999999999</v>
      </c>
      <c r="H51" s="25">
        <v>1.721395</v>
      </c>
      <c r="I51" s="25">
        <v>0.99988699999999997</v>
      </c>
    </row>
    <row r="52" spans="1:9" x14ac:dyDescent="0.3">
      <c r="A52" s="24" t="s">
        <v>60</v>
      </c>
      <c r="B52" s="25">
        <v>32.212012000000001</v>
      </c>
      <c r="C52" s="25">
        <v>6.789536</v>
      </c>
      <c r="D52" s="25">
        <v>5.0749360000000001</v>
      </c>
      <c r="E52" s="25">
        <v>7.7511089999999996</v>
      </c>
      <c r="F52" s="25">
        <v>7.7963240000000003</v>
      </c>
      <c r="G52" s="25">
        <v>7.3525600000000004</v>
      </c>
      <c r="H52" s="25">
        <v>2.8667660000000001</v>
      </c>
      <c r="I52" s="25">
        <v>1.686898</v>
      </c>
    </row>
    <row r="53" spans="1:9" x14ac:dyDescent="0.3">
      <c r="A53" s="24" t="s">
        <v>61</v>
      </c>
      <c r="B53" s="25">
        <v>13.410666000000001</v>
      </c>
      <c r="C53" s="25">
        <v>4.9396870000000002</v>
      </c>
      <c r="D53" s="25">
        <v>7.3399999999999995E-4</v>
      </c>
      <c r="E53" s="25">
        <v>1.752575</v>
      </c>
      <c r="F53" s="25">
        <v>5.4500690000000001</v>
      </c>
      <c r="G53" s="25">
        <v>5.4196960000000001</v>
      </c>
      <c r="H53" s="25">
        <v>0.68108299999999999</v>
      </c>
      <c r="I53" s="25">
        <v>0.318527</v>
      </c>
    </row>
    <row r="54" spans="1:9" x14ac:dyDescent="0.3">
      <c r="A54" s="28" t="s">
        <v>62</v>
      </c>
      <c r="B54" s="25">
        <v>253.42327700000001</v>
      </c>
      <c r="C54" s="25">
        <v>78.844566</v>
      </c>
      <c r="D54" s="25">
        <v>19.817841000000001</v>
      </c>
      <c r="E54" s="25">
        <v>30.202511999999999</v>
      </c>
      <c r="F54" s="25">
        <v>91.652539000000004</v>
      </c>
      <c r="G54" s="25">
        <v>81.710204000000004</v>
      </c>
      <c r="H54" s="25">
        <v>16.829581999999998</v>
      </c>
      <c r="I54" s="25">
        <v>9.5371199999999998</v>
      </c>
    </row>
    <row r="55" spans="1:9" x14ac:dyDescent="0.3">
      <c r="A55" s="24" t="s">
        <v>63</v>
      </c>
      <c r="B55" s="25">
        <v>37.643785000000001</v>
      </c>
      <c r="C55" s="25">
        <v>7.0934210000000002</v>
      </c>
      <c r="D55" s="25">
        <v>2.7170459999999999</v>
      </c>
      <c r="E55" s="25">
        <v>6.4872120000000004</v>
      </c>
      <c r="F55" s="25">
        <v>19.747876999999999</v>
      </c>
      <c r="G55" s="25">
        <v>19.071429999999999</v>
      </c>
      <c r="H55" s="25">
        <v>0.15205099999999999</v>
      </c>
      <c r="I55" s="25">
        <v>1.1766049999999999</v>
      </c>
    </row>
    <row r="56" spans="1:9" x14ac:dyDescent="0.3">
      <c r="A56" s="24" t="s">
        <v>64</v>
      </c>
      <c r="B56" s="25">
        <v>37.135572000000003</v>
      </c>
      <c r="C56" s="25">
        <v>2.7403059999999999</v>
      </c>
      <c r="D56" s="25">
        <v>0.367564</v>
      </c>
      <c r="E56" s="25">
        <v>5.2992780000000002</v>
      </c>
      <c r="F56" s="25">
        <v>15.74972</v>
      </c>
      <c r="G56" s="25">
        <v>15.445615</v>
      </c>
      <c r="H56" s="25">
        <v>8.3213469999999994</v>
      </c>
      <c r="I56" s="25">
        <v>4.0501240000000003</v>
      </c>
    </row>
    <row r="57" spans="1:9" x14ac:dyDescent="0.3">
      <c r="A57" s="24" t="s">
        <v>65</v>
      </c>
      <c r="B57" s="25">
        <v>378.63108999999997</v>
      </c>
      <c r="C57" s="25">
        <v>139.969008</v>
      </c>
      <c r="D57" s="25">
        <v>18.544015999999999</v>
      </c>
      <c r="E57" s="25">
        <v>68.791094999999999</v>
      </c>
      <c r="F57" s="25">
        <v>82.843356999999997</v>
      </c>
      <c r="G57" s="25">
        <v>76.989892999999995</v>
      </c>
      <c r="H57" s="25">
        <v>34.783845999999997</v>
      </c>
      <c r="I57" s="25">
        <v>24.257348</v>
      </c>
    </row>
    <row r="58" spans="1:9" x14ac:dyDescent="0.3">
      <c r="A58" s="24" t="s">
        <v>66</v>
      </c>
      <c r="B58" s="25">
        <v>358.73128100000002</v>
      </c>
      <c r="C58" s="25">
        <v>88.011065000000002</v>
      </c>
      <c r="D58" s="25">
        <v>25.978110000000001</v>
      </c>
      <c r="E58" s="25">
        <v>37.011190999999997</v>
      </c>
      <c r="F58" s="25">
        <v>121.839426</v>
      </c>
      <c r="G58" s="25">
        <v>114.647229</v>
      </c>
      <c r="H58" s="25">
        <v>63.058487999999997</v>
      </c>
      <c r="I58" s="25">
        <v>18.517795</v>
      </c>
    </row>
    <row r="59" spans="1:9" x14ac:dyDescent="0.3">
      <c r="A59" s="26" t="s">
        <v>67</v>
      </c>
      <c r="B59" s="27">
        <v>3524.2910649999999</v>
      </c>
      <c r="C59" s="27">
        <v>1198.7661410000001</v>
      </c>
      <c r="D59" s="27">
        <v>184.31138200000001</v>
      </c>
      <c r="E59" s="27">
        <v>467.26849099999998</v>
      </c>
      <c r="F59" s="27">
        <v>1004.0513120000001</v>
      </c>
      <c r="G59" s="27">
        <v>950.89100199999996</v>
      </c>
      <c r="H59" s="27">
        <v>412.598321</v>
      </c>
      <c r="I59" s="27">
        <v>185.473479</v>
      </c>
    </row>
    <row r="60" spans="1:9" x14ac:dyDescent="0.3">
      <c r="A60" s="24" t="s">
        <v>68</v>
      </c>
      <c r="B60" s="25">
        <v>4.3420110000000003</v>
      </c>
      <c r="C60" s="25">
        <v>0</v>
      </c>
      <c r="D60" s="25">
        <v>0.228746</v>
      </c>
      <c r="E60" s="25">
        <v>1.0676060000000001</v>
      </c>
      <c r="F60" s="25">
        <v>2.301984</v>
      </c>
      <c r="G60" s="25">
        <v>2.1856810000000002</v>
      </c>
      <c r="H60" s="25">
        <v>0.27574700000000002</v>
      </c>
      <c r="I60" s="25">
        <v>0.17314499999999999</v>
      </c>
    </row>
    <row r="61" spans="1:9" x14ac:dyDescent="0.3">
      <c r="A61" s="24" t="s">
        <v>69</v>
      </c>
      <c r="B61" s="25">
        <v>5.1655930000000003</v>
      </c>
      <c r="C61" s="25">
        <v>1.2389190000000001</v>
      </c>
      <c r="D61" s="25">
        <v>1.6132000000000001E-2</v>
      </c>
      <c r="E61" s="25">
        <v>0.45094899999999999</v>
      </c>
      <c r="F61" s="25">
        <v>1.6736359999999999</v>
      </c>
      <c r="G61" s="25">
        <v>1.6736359999999999</v>
      </c>
      <c r="H61" s="25">
        <v>1.210885</v>
      </c>
      <c r="I61" s="25">
        <v>0.33310099999999998</v>
      </c>
    </row>
    <row r="62" spans="1:9" x14ac:dyDescent="0.3">
      <c r="A62" s="24" t="s">
        <v>70</v>
      </c>
      <c r="B62" s="25">
        <v>30.805851000000001</v>
      </c>
      <c r="C62" s="25">
        <v>12.293697</v>
      </c>
      <c r="D62" s="25">
        <v>1.983765</v>
      </c>
      <c r="E62" s="25">
        <v>1.7466759999999999</v>
      </c>
      <c r="F62" s="25">
        <v>7.5994169999999999</v>
      </c>
      <c r="G62" s="25">
        <v>6.42537</v>
      </c>
      <c r="H62" s="25">
        <v>5.6200720000000004</v>
      </c>
      <c r="I62" s="25">
        <v>0.52185099999999995</v>
      </c>
    </row>
    <row r="63" spans="1:9" x14ac:dyDescent="0.3">
      <c r="A63" s="24" t="s">
        <v>71</v>
      </c>
      <c r="B63" s="25">
        <v>54.070453000000001</v>
      </c>
      <c r="C63" s="25">
        <v>28.041255</v>
      </c>
      <c r="D63" s="25">
        <v>2.931238</v>
      </c>
      <c r="E63" s="25">
        <v>4.6381839999999999</v>
      </c>
      <c r="F63" s="25">
        <v>11.272099000000001</v>
      </c>
      <c r="G63" s="25">
        <v>9.5803820000000002</v>
      </c>
      <c r="H63" s="25">
        <v>4.5258269999999996</v>
      </c>
      <c r="I63" s="25">
        <v>0.38300600000000001</v>
      </c>
    </row>
    <row r="64" spans="1:9" x14ac:dyDescent="0.3">
      <c r="A64" s="24" t="s">
        <v>72</v>
      </c>
      <c r="B64" s="25">
        <v>22.327978000000002</v>
      </c>
      <c r="C64" s="25">
        <v>14.651694000000001</v>
      </c>
      <c r="D64" s="25">
        <v>0.65628500000000001</v>
      </c>
      <c r="E64" s="25">
        <v>2.1830289999999999</v>
      </c>
      <c r="F64" s="25">
        <v>3.7650990000000002</v>
      </c>
      <c r="G64" s="25">
        <v>3.7650990000000002</v>
      </c>
      <c r="H64" s="25">
        <v>0.66352699999999998</v>
      </c>
      <c r="I64" s="25">
        <v>0.363429</v>
      </c>
    </row>
    <row r="65" spans="1:9" x14ac:dyDescent="0.3">
      <c r="A65" s="24" t="s">
        <v>73</v>
      </c>
      <c r="B65" s="25">
        <v>42.819932000000001</v>
      </c>
      <c r="C65" s="25">
        <v>26.356466000000001</v>
      </c>
      <c r="D65" s="25">
        <v>1.249047</v>
      </c>
      <c r="E65" s="25">
        <v>4.3416240000000004</v>
      </c>
      <c r="F65" s="25">
        <v>9.2313170000000007</v>
      </c>
      <c r="G65" s="25">
        <v>8.7257929999999995</v>
      </c>
      <c r="H65" s="25">
        <v>0.85874200000000001</v>
      </c>
      <c r="I65" s="25">
        <v>0.34423100000000001</v>
      </c>
    </row>
    <row r="66" spans="1:9" x14ac:dyDescent="0.3">
      <c r="A66" s="24" t="s">
        <v>74</v>
      </c>
      <c r="B66" s="25">
        <v>16.193172000000001</v>
      </c>
      <c r="C66" s="25">
        <v>3.1415459999999999</v>
      </c>
      <c r="D66" s="25">
        <v>1.345321</v>
      </c>
      <c r="E66" s="25">
        <v>2.3548309999999999</v>
      </c>
      <c r="F66" s="25">
        <v>6.5327190000000002</v>
      </c>
      <c r="G66" s="25">
        <v>6.3062670000000001</v>
      </c>
      <c r="H66" s="25">
        <v>1.543002</v>
      </c>
      <c r="I66" s="25">
        <v>0.62569600000000003</v>
      </c>
    </row>
    <row r="67" spans="1:9" x14ac:dyDescent="0.3">
      <c r="A67" s="24" t="s">
        <v>75</v>
      </c>
      <c r="B67" s="25">
        <v>6.3678739999999996</v>
      </c>
      <c r="C67" s="25">
        <v>3.2216830000000001</v>
      </c>
      <c r="D67" s="25">
        <v>0</v>
      </c>
      <c r="E67" s="25">
        <v>0.60699599999999998</v>
      </c>
      <c r="F67" s="25">
        <v>1.9846379999999999</v>
      </c>
      <c r="G67" s="25">
        <v>1.9846379999999999</v>
      </c>
      <c r="H67" s="25">
        <v>0.35480600000000001</v>
      </c>
      <c r="I67" s="25">
        <v>9.0125999999999998E-2</v>
      </c>
    </row>
    <row r="68" spans="1:9" x14ac:dyDescent="0.3">
      <c r="A68" s="24" t="s">
        <v>76</v>
      </c>
      <c r="B68" s="25">
        <v>8.7202999999999999</v>
      </c>
      <c r="C68" s="25">
        <v>1.0870219999999999</v>
      </c>
      <c r="D68" s="25">
        <v>1.5449999999999999E-3</v>
      </c>
      <c r="E68" s="25">
        <v>1.6944939999999999</v>
      </c>
      <c r="F68" s="25">
        <v>3.6753529999999999</v>
      </c>
      <c r="G68" s="25">
        <v>3.6328510000000001</v>
      </c>
      <c r="H68" s="25">
        <v>1.7777689999999999</v>
      </c>
      <c r="I68" s="25">
        <v>0.41696100000000003</v>
      </c>
    </row>
    <row r="69" spans="1:9" x14ac:dyDescent="0.3">
      <c r="A69" s="24" t="s">
        <v>77</v>
      </c>
      <c r="B69" s="25">
        <v>0.70389999999999997</v>
      </c>
      <c r="C69" s="25">
        <v>0.207568</v>
      </c>
      <c r="D69" s="25">
        <v>0</v>
      </c>
      <c r="E69" s="25">
        <v>0</v>
      </c>
      <c r="F69" s="25">
        <v>0.496332</v>
      </c>
      <c r="G69" s="25">
        <v>0.496332</v>
      </c>
      <c r="H69" s="25">
        <v>0</v>
      </c>
      <c r="I69" s="25">
        <v>0</v>
      </c>
    </row>
    <row r="70" spans="1:9" x14ac:dyDescent="0.3">
      <c r="A70" s="24" t="s">
        <v>78</v>
      </c>
      <c r="B70" s="25">
        <v>255.76764600000001</v>
      </c>
      <c r="C70" s="25">
        <v>102.046837</v>
      </c>
      <c r="D70" s="25">
        <v>50.687057000000003</v>
      </c>
      <c r="E70" s="25">
        <v>63.16666</v>
      </c>
      <c r="F70" s="25">
        <v>14.506823000000001</v>
      </c>
      <c r="G70" s="25">
        <v>13.606068</v>
      </c>
      <c r="H70" s="25">
        <v>16.051466000000001</v>
      </c>
      <c r="I70" s="25">
        <v>7.2900989999999997</v>
      </c>
    </row>
    <row r="71" spans="1:9" x14ac:dyDescent="0.3">
      <c r="A71" s="24" t="s">
        <v>79</v>
      </c>
      <c r="B71" s="25">
        <v>8.1685499999999998</v>
      </c>
      <c r="C71" s="25">
        <v>5.6499470000000001</v>
      </c>
      <c r="D71" s="25">
        <v>0</v>
      </c>
      <c r="E71" s="25">
        <v>0.762216</v>
      </c>
      <c r="F71" s="25">
        <v>1.2614069999999999</v>
      </c>
      <c r="G71" s="25">
        <v>1.2511760000000001</v>
      </c>
      <c r="H71" s="25">
        <v>7.4389999999999998E-2</v>
      </c>
      <c r="I71" s="25">
        <v>0.368479</v>
      </c>
    </row>
    <row r="72" spans="1:9" x14ac:dyDescent="0.3">
      <c r="A72" s="24" t="s">
        <v>80</v>
      </c>
      <c r="B72" s="25">
        <v>8.9092629999999993</v>
      </c>
      <c r="C72" s="25">
        <v>1.558125</v>
      </c>
      <c r="D72" s="25">
        <v>7.7640000000000001E-3</v>
      </c>
      <c r="E72" s="25">
        <v>0.857846</v>
      </c>
      <c r="F72" s="25">
        <v>1.8624259999999999</v>
      </c>
      <c r="G72" s="25">
        <v>1.8303309999999999</v>
      </c>
      <c r="H72" s="25">
        <v>4.1905239999999999</v>
      </c>
      <c r="I72" s="25">
        <v>0.387241</v>
      </c>
    </row>
    <row r="73" spans="1:9" x14ac:dyDescent="0.3">
      <c r="A73" s="24" t="s">
        <v>81</v>
      </c>
      <c r="B73" s="25">
        <v>1.516276</v>
      </c>
      <c r="C73" s="25">
        <v>0.70891800000000005</v>
      </c>
      <c r="D73" s="25">
        <v>0</v>
      </c>
      <c r="E73" s="25">
        <v>5.3137999999999998E-2</v>
      </c>
      <c r="F73" s="25">
        <v>0.60570500000000005</v>
      </c>
      <c r="G73" s="25">
        <v>0.56314900000000001</v>
      </c>
      <c r="H73" s="25">
        <v>4.3424999999999998E-2</v>
      </c>
      <c r="I73" s="25">
        <v>8.8803999999999994E-2</v>
      </c>
    </row>
    <row r="74" spans="1:9" x14ac:dyDescent="0.3">
      <c r="A74" s="24" t="s">
        <v>82</v>
      </c>
      <c r="B74" s="25">
        <v>7.5266729999999997</v>
      </c>
      <c r="C74" s="25">
        <v>3.0109279999999998</v>
      </c>
      <c r="D74" s="25">
        <v>1.01E-4</v>
      </c>
      <c r="E74" s="25">
        <v>0.95702200000000004</v>
      </c>
      <c r="F74" s="25">
        <v>2.0591949999999999</v>
      </c>
      <c r="G74" s="25">
        <v>2.0054609999999999</v>
      </c>
      <c r="H74" s="25">
        <v>0.91079500000000002</v>
      </c>
      <c r="I74" s="25">
        <v>0.27312199999999998</v>
      </c>
    </row>
    <row r="75" spans="1:9" x14ac:dyDescent="0.3">
      <c r="A75" s="24" t="s">
        <v>83</v>
      </c>
      <c r="B75" s="25">
        <v>2.2062330000000001</v>
      </c>
      <c r="C75" s="25">
        <v>1.246761</v>
      </c>
      <c r="D75" s="25">
        <v>0</v>
      </c>
      <c r="E75" s="25">
        <v>0.19150200000000001</v>
      </c>
      <c r="F75" s="25">
        <v>0.71001700000000001</v>
      </c>
      <c r="G75" s="25">
        <v>0.71001700000000001</v>
      </c>
      <c r="H75" s="25">
        <v>1.2681E-2</v>
      </c>
      <c r="I75" s="25">
        <v>3.5518000000000001E-2</v>
      </c>
    </row>
    <row r="76" spans="1:9" x14ac:dyDescent="0.3">
      <c r="A76" s="24" t="s">
        <v>84</v>
      </c>
      <c r="B76" s="25">
        <v>7.4406990000000004</v>
      </c>
      <c r="C76" s="25">
        <v>4.1396240000000004</v>
      </c>
      <c r="D76" s="25">
        <v>3.3679999999999999E-3</v>
      </c>
      <c r="E76" s="25">
        <v>0.86699899999999996</v>
      </c>
      <c r="F76" s="25">
        <v>2.1293199999999999</v>
      </c>
      <c r="G76" s="25">
        <v>2.1255259999999998</v>
      </c>
      <c r="H76" s="25">
        <v>3.9863000000000003E-2</v>
      </c>
      <c r="I76" s="25">
        <v>0.21267900000000001</v>
      </c>
    </row>
    <row r="77" spans="1:9" x14ac:dyDescent="0.3">
      <c r="A77" s="28" t="s">
        <v>85</v>
      </c>
      <c r="B77" s="25">
        <v>70.788759999999996</v>
      </c>
      <c r="C77" s="25">
        <v>27.388283000000001</v>
      </c>
      <c r="D77" s="25">
        <v>3.3960729999999999</v>
      </c>
      <c r="E77" s="25">
        <v>11.812302000000001</v>
      </c>
      <c r="F77" s="25">
        <v>17.616978</v>
      </c>
      <c r="G77" s="25">
        <v>16.999296000000001</v>
      </c>
      <c r="H77" s="25">
        <v>6.5555919999999999</v>
      </c>
      <c r="I77" s="25">
        <v>2.1776080000000002</v>
      </c>
    </row>
    <row r="78" spans="1:9" x14ac:dyDescent="0.3">
      <c r="A78" s="24" t="s">
        <v>86</v>
      </c>
      <c r="B78" s="25">
        <v>1536.878825</v>
      </c>
      <c r="C78" s="25">
        <v>773.53170399999999</v>
      </c>
      <c r="D78" s="25">
        <v>62.158619999999999</v>
      </c>
      <c r="E78" s="25">
        <v>262.09289699999999</v>
      </c>
      <c r="F78" s="25">
        <v>246.05988099999999</v>
      </c>
      <c r="G78" s="25">
        <v>149.174789</v>
      </c>
      <c r="H78" s="25">
        <v>160.30946</v>
      </c>
      <c r="I78" s="25">
        <v>18.101590999999999</v>
      </c>
    </row>
    <row r="79" spans="1:9" x14ac:dyDescent="0.3">
      <c r="A79" s="24" t="s">
        <v>87</v>
      </c>
      <c r="B79" s="25">
        <v>46.129568999999996</v>
      </c>
      <c r="C79" s="25">
        <v>32.021062000000001</v>
      </c>
      <c r="D79" s="25">
        <v>0.65013500000000002</v>
      </c>
      <c r="E79" s="25">
        <v>4.419073</v>
      </c>
      <c r="F79" s="25">
        <v>6.2381890000000002</v>
      </c>
      <c r="G79" s="25">
        <v>6.1813719999999996</v>
      </c>
      <c r="H79" s="25">
        <v>1.5178750000000001</v>
      </c>
      <c r="I79" s="25">
        <v>0.82940899999999995</v>
      </c>
    </row>
    <row r="80" spans="1:9" x14ac:dyDescent="0.3">
      <c r="A80" s="24" t="s">
        <v>88</v>
      </c>
      <c r="B80" s="25">
        <v>5.8436570000000003</v>
      </c>
      <c r="C80" s="25">
        <v>0.97133899999999995</v>
      </c>
      <c r="D80" s="25">
        <v>0</v>
      </c>
      <c r="E80" s="25">
        <v>1.5344549999999999</v>
      </c>
      <c r="F80" s="25">
        <v>1.1795420000000001</v>
      </c>
      <c r="G80" s="25">
        <v>1.1795420000000001</v>
      </c>
      <c r="H80" s="25">
        <v>1.084654</v>
      </c>
      <c r="I80" s="25">
        <v>3.091E-3</v>
      </c>
    </row>
    <row r="81" spans="1:9" s="4" customFormat="1" ht="13.2" x14ac:dyDescent="0.25">
      <c r="A81" s="24" t="s">
        <v>89</v>
      </c>
      <c r="B81" s="25">
        <v>68.998880999999997</v>
      </c>
      <c r="C81" s="25">
        <v>20.738869000000001</v>
      </c>
      <c r="D81" s="25">
        <v>5.1903069999999998</v>
      </c>
      <c r="E81" s="25">
        <v>2.3513190000000002</v>
      </c>
      <c r="F81" s="25">
        <v>11.766064</v>
      </c>
      <c r="G81" s="25">
        <v>7.8719720000000004</v>
      </c>
      <c r="H81" s="25">
        <v>0.46375499999999997</v>
      </c>
      <c r="I81" s="25">
        <v>16.849219999999999</v>
      </c>
    </row>
    <row r="82" spans="1:9" x14ac:dyDescent="0.3">
      <c r="A82" s="29" t="s">
        <v>90</v>
      </c>
      <c r="B82" s="25">
        <v>171.30003500000001</v>
      </c>
      <c r="C82" s="25">
        <v>83.092884999999995</v>
      </c>
      <c r="D82" s="25">
        <v>3.1794929999999999</v>
      </c>
      <c r="E82" s="25">
        <v>31.416264000000002</v>
      </c>
      <c r="F82" s="25">
        <v>25.461020999999999</v>
      </c>
      <c r="G82" s="25">
        <v>21.192782000000001</v>
      </c>
      <c r="H82" s="25">
        <v>21.994585000000001</v>
      </c>
      <c r="I82" s="25">
        <v>2.249377</v>
      </c>
    </row>
    <row r="83" spans="1:9" x14ac:dyDescent="0.3">
      <c r="A83" s="29" t="s">
        <v>91</v>
      </c>
      <c r="B83" s="25">
        <v>81.156396999999998</v>
      </c>
      <c r="C83" s="25">
        <v>40.992925999999997</v>
      </c>
      <c r="D83" s="25">
        <v>2.0414460000000001</v>
      </c>
      <c r="E83" s="25">
        <v>9.1051979999999997</v>
      </c>
      <c r="F83" s="25">
        <v>5.0806290000000001</v>
      </c>
      <c r="G83" s="25">
        <v>3.025741</v>
      </c>
      <c r="H83" s="25">
        <v>17.754854000000002</v>
      </c>
      <c r="I83" s="25">
        <v>3.4870009999999998</v>
      </c>
    </row>
    <row r="84" spans="1:9" x14ac:dyDescent="0.3">
      <c r="A84" s="29" t="s">
        <v>92</v>
      </c>
      <c r="B84" s="25" t="s">
        <v>93</v>
      </c>
      <c r="C84" s="25" t="s">
        <v>93</v>
      </c>
      <c r="D84" s="25" t="s">
        <v>93</v>
      </c>
      <c r="E84" s="25" t="s">
        <v>93</v>
      </c>
      <c r="F84" s="25" t="s">
        <v>93</v>
      </c>
      <c r="G84" s="25" t="s">
        <v>93</v>
      </c>
      <c r="H84" s="25" t="s">
        <v>93</v>
      </c>
      <c r="I84" s="25" t="s">
        <v>93</v>
      </c>
    </row>
    <row r="85" spans="1:9" x14ac:dyDescent="0.3">
      <c r="A85" s="24" t="s">
        <v>94</v>
      </c>
      <c r="B85" s="25" t="s">
        <v>93</v>
      </c>
      <c r="C85" s="25" t="s">
        <v>93</v>
      </c>
      <c r="D85" s="25" t="s">
        <v>93</v>
      </c>
      <c r="E85" s="25" t="s">
        <v>93</v>
      </c>
      <c r="F85" s="25" t="s">
        <v>93</v>
      </c>
      <c r="G85" s="25" t="s">
        <v>93</v>
      </c>
      <c r="H85" s="25" t="s">
        <v>93</v>
      </c>
      <c r="I85" s="25" t="s">
        <v>93</v>
      </c>
    </row>
    <row r="86" spans="1:9" x14ac:dyDescent="0.3">
      <c r="A86" s="26" t="s">
        <v>95</v>
      </c>
      <c r="B86" s="27">
        <v>2464.1485280000002</v>
      </c>
      <c r="C86" s="27">
        <v>1187.338058</v>
      </c>
      <c r="D86" s="27">
        <v>135.72644299999999</v>
      </c>
      <c r="E86" s="27">
        <v>408.67128000000002</v>
      </c>
      <c r="F86" s="27">
        <v>385.06979100000001</v>
      </c>
      <c r="G86" s="27">
        <v>272.49327099999999</v>
      </c>
      <c r="H86" s="27">
        <v>247.83429599999999</v>
      </c>
      <c r="I86" s="27">
        <v>55.604785</v>
      </c>
    </row>
    <row r="87" spans="1:9" x14ac:dyDescent="0.3">
      <c r="A87" s="24" t="s">
        <v>96</v>
      </c>
      <c r="B87" s="25">
        <v>130.49365299999999</v>
      </c>
      <c r="C87" s="25">
        <v>37.738765999999998</v>
      </c>
      <c r="D87" s="25">
        <v>10.254527</v>
      </c>
      <c r="E87" s="25">
        <v>12.019809</v>
      </c>
      <c r="F87" s="25">
        <v>44.749456000000002</v>
      </c>
      <c r="G87" s="25">
        <v>42.351064999999998</v>
      </c>
      <c r="H87" s="25">
        <v>21.754781999999999</v>
      </c>
      <c r="I87" s="25">
        <v>0.64178500000000005</v>
      </c>
    </row>
    <row r="88" spans="1:9" x14ac:dyDescent="0.3">
      <c r="A88" s="24" t="s">
        <v>97</v>
      </c>
      <c r="B88" s="25">
        <v>18.021394000000001</v>
      </c>
      <c r="C88" s="25">
        <v>5.3474079999999997</v>
      </c>
      <c r="D88" s="25">
        <v>1.033093</v>
      </c>
      <c r="E88" s="25">
        <v>1.390908</v>
      </c>
      <c r="F88" s="25">
        <v>6.7212360000000002</v>
      </c>
      <c r="G88" s="25">
        <v>6.5529229999999998</v>
      </c>
      <c r="H88" s="25">
        <v>1.5691200000000001</v>
      </c>
      <c r="I88" s="25">
        <v>1.9262459999999999</v>
      </c>
    </row>
    <row r="89" spans="1:9" x14ac:dyDescent="0.3">
      <c r="A89" s="24" t="s">
        <v>98</v>
      </c>
      <c r="B89" s="25">
        <v>6.7630739999999996</v>
      </c>
      <c r="C89" s="25">
        <v>0.20326</v>
      </c>
      <c r="D89" s="25">
        <v>0</v>
      </c>
      <c r="E89" s="25">
        <v>0.42908099999999999</v>
      </c>
      <c r="F89" s="25">
        <v>5.9905099999999996</v>
      </c>
      <c r="G89" s="25">
        <v>5.9876259999999997</v>
      </c>
      <c r="H89" s="25">
        <v>9.4190999999999997E-2</v>
      </c>
      <c r="I89" s="25">
        <v>6.0109999999999999E-3</v>
      </c>
    </row>
    <row r="90" spans="1:9" x14ac:dyDescent="0.3">
      <c r="A90" s="24" t="s">
        <v>99</v>
      </c>
      <c r="B90" s="25">
        <v>7.717409</v>
      </c>
      <c r="C90" s="25">
        <v>4.2847220000000004</v>
      </c>
      <c r="D90" s="25">
        <v>0</v>
      </c>
      <c r="E90" s="25">
        <v>0.739402</v>
      </c>
      <c r="F90" s="25">
        <v>2.5442269999999998</v>
      </c>
      <c r="G90" s="25">
        <v>2.5035379999999998</v>
      </c>
      <c r="H90" s="25">
        <v>3.3517999999999999E-2</v>
      </c>
      <c r="I90" s="25">
        <v>6.7369999999999999E-2</v>
      </c>
    </row>
    <row r="91" spans="1:9" x14ac:dyDescent="0.3">
      <c r="A91" s="24" t="s">
        <v>100</v>
      </c>
      <c r="B91" s="25">
        <v>6.1529189999999998</v>
      </c>
      <c r="C91" s="25">
        <v>2.2013020000000001</v>
      </c>
      <c r="D91" s="25">
        <v>5.4718999999999997E-2</v>
      </c>
      <c r="E91" s="25">
        <v>0.231402</v>
      </c>
      <c r="F91" s="25">
        <v>3.0796000000000001</v>
      </c>
      <c r="G91" s="25">
        <v>3.073321</v>
      </c>
      <c r="H91" s="25">
        <v>0.48832199999999998</v>
      </c>
      <c r="I91" s="25">
        <v>0</v>
      </c>
    </row>
    <row r="92" spans="1:9" x14ac:dyDescent="0.3">
      <c r="A92" s="24" t="s">
        <v>101</v>
      </c>
      <c r="B92" s="25">
        <v>2.8473350000000002</v>
      </c>
      <c r="C92" s="25">
        <v>1.3367629999999999</v>
      </c>
      <c r="D92" s="25">
        <v>0</v>
      </c>
      <c r="E92" s="25">
        <v>0.114298</v>
      </c>
      <c r="F92" s="25">
        <v>1.318181</v>
      </c>
      <c r="G92" s="25">
        <v>1.2032689999999999</v>
      </c>
      <c r="H92" s="25">
        <v>5.7404999999999998E-2</v>
      </c>
      <c r="I92" s="25">
        <v>2.0687000000000001E-2</v>
      </c>
    </row>
    <row r="93" spans="1:9" s="3" customFormat="1" ht="13.2" x14ac:dyDescent="0.25">
      <c r="A93" s="24" t="s">
        <v>102</v>
      </c>
      <c r="B93" s="25">
        <v>10.234204999999999</v>
      </c>
      <c r="C93" s="25">
        <v>3.7839700000000001</v>
      </c>
      <c r="D93" s="25">
        <v>0.12488200000000001</v>
      </c>
      <c r="E93" s="25">
        <v>1.414579</v>
      </c>
      <c r="F93" s="25">
        <v>3.584489</v>
      </c>
      <c r="G93" s="25">
        <v>3.2021980000000001</v>
      </c>
      <c r="H93" s="25">
        <v>0.52812800000000004</v>
      </c>
      <c r="I93" s="25">
        <v>0.36215900000000001</v>
      </c>
    </row>
    <row r="94" spans="1:9" x14ac:dyDescent="0.3">
      <c r="A94" s="24" t="s">
        <v>103</v>
      </c>
      <c r="B94" s="25">
        <v>2.2017419999999999</v>
      </c>
      <c r="C94" s="25">
        <v>6.2500000000000003E-3</v>
      </c>
      <c r="D94" s="25">
        <v>0</v>
      </c>
      <c r="E94" s="25">
        <v>5.0529999999999999E-2</v>
      </c>
      <c r="F94" s="25">
        <v>2.142757</v>
      </c>
      <c r="G94" s="25">
        <v>1.8062590000000001</v>
      </c>
      <c r="H94" s="25">
        <v>2.2039999999999998E-3</v>
      </c>
      <c r="I94" s="25">
        <v>0</v>
      </c>
    </row>
    <row r="95" spans="1:9" x14ac:dyDescent="0.3">
      <c r="A95" s="24" t="s">
        <v>104</v>
      </c>
      <c r="B95" s="25">
        <v>209.21905899999999</v>
      </c>
      <c r="C95" s="25">
        <v>83.126749000000004</v>
      </c>
      <c r="D95" s="25">
        <v>15.119942</v>
      </c>
      <c r="E95" s="25">
        <v>32.436785999999998</v>
      </c>
      <c r="F95" s="25">
        <v>58.387158999999997</v>
      </c>
      <c r="G95" s="25">
        <v>55.661326000000003</v>
      </c>
      <c r="H95" s="25">
        <v>17.007791999999998</v>
      </c>
      <c r="I95" s="25">
        <v>0</v>
      </c>
    </row>
    <row r="96" spans="1:9" x14ac:dyDescent="0.3">
      <c r="A96" s="24" t="s">
        <v>105</v>
      </c>
      <c r="B96" s="25">
        <v>0.63210500000000003</v>
      </c>
      <c r="C96" s="25">
        <v>0.36309000000000002</v>
      </c>
      <c r="D96" s="25">
        <v>0</v>
      </c>
      <c r="E96" s="25">
        <v>2.0737999999999999E-2</v>
      </c>
      <c r="F96" s="25">
        <v>0.19090799999999999</v>
      </c>
      <c r="G96" s="25">
        <v>0.19090799999999999</v>
      </c>
      <c r="H96" s="25">
        <v>4.8772999999999997E-2</v>
      </c>
      <c r="I96" s="25">
        <v>8.5959999999999995E-3</v>
      </c>
    </row>
    <row r="97" spans="1:9" x14ac:dyDescent="0.3">
      <c r="A97" s="24" t="s">
        <v>106</v>
      </c>
      <c r="B97" s="25">
        <v>13.059815</v>
      </c>
      <c r="C97" s="25">
        <v>3.5360000000000001E-3</v>
      </c>
      <c r="D97" s="25">
        <v>0</v>
      </c>
      <c r="E97" s="25">
        <v>4.7138970000000002</v>
      </c>
      <c r="F97" s="25">
        <v>6.4672910000000003</v>
      </c>
      <c r="G97" s="25">
        <v>6.2975110000000001</v>
      </c>
      <c r="H97" s="25">
        <v>0.55567699999999998</v>
      </c>
      <c r="I97" s="25">
        <v>0.22992599999999999</v>
      </c>
    </row>
    <row r="98" spans="1:9" x14ac:dyDescent="0.3">
      <c r="A98" s="24" t="s">
        <v>107</v>
      </c>
      <c r="B98" s="25">
        <v>3.3679109999999999</v>
      </c>
      <c r="C98" s="25">
        <v>0.95894699999999999</v>
      </c>
      <c r="D98" s="25">
        <v>4.5086000000000001E-2</v>
      </c>
      <c r="E98" s="25">
        <v>1.183622</v>
      </c>
      <c r="F98" s="25">
        <v>0.82354799999999995</v>
      </c>
      <c r="G98" s="25">
        <v>0.81413100000000005</v>
      </c>
      <c r="H98" s="25">
        <v>0.18023800000000001</v>
      </c>
      <c r="I98" s="25">
        <v>0.12513299999999999</v>
      </c>
    </row>
    <row r="99" spans="1:9" x14ac:dyDescent="0.3">
      <c r="A99" s="24" t="s">
        <v>108</v>
      </c>
      <c r="B99" s="25">
        <v>13.779635000000001</v>
      </c>
      <c r="C99" s="25">
        <v>3.491079</v>
      </c>
      <c r="D99" s="25">
        <v>1.4279E-2</v>
      </c>
      <c r="E99" s="25">
        <v>2.0084469999999999</v>
      </c>
      <c r="F99" s="25">
        <v>7.1066710000000004</v>
      </c>
      <c r="G99" s="25">
        <v>6.5521599999999998</v>
      </c>
      <c r="H99" s="25">
        <v>0.65651000000000004</v>
      </c>
      <c r="I99" s="25">
        <v>9.8764000000000005E-2</v>
      </c>
    </row>
    <row r="100" spans="1:9" x14ac:dyDescent="0.3">
      <c r="A100" s="24" t="s">
        <v>109</v>
      </c>
      <c r="B100" s="25">
        <v>16.264973000000001</v>
      </c>
      <c r="C100" s="25">
        <v>1.9029910000000001</v>
      </c>
      <c r="D100" s="25">
        <v>9.9365999999999996E-2</v>
      </c>
      <c r="E100" s="25">
        <v>3.7881909999999999</v>
      </c>
      <c r="F100" s="25">
        <v>8.6831420000000001</v>
      </c>
      <c r="G100" s="25">
        <v>8.6301009999999998</v>
      </c>
      <c r="H100" s="25">
        <v>1.4906189999999999</v>
      </c>
      <c r="I100" s="25">
        <v>0</v>
      </c>
    </row>
    <row r="101" spans="1:9" x14ac:dyDescent="0.3">
      <c r="A101" s="24" t="s">
        <v>110</v>
      </c>
      <c r="B101" s="25">
        <v>41.528350000000003</v>
      </c>
      <c r="C101" s="25">
        <v>20.939163000000001</v>
      </c>
      <c r="D101" s="25">
        <v>0.56254099999999996</v>
      </c>
      <c r="E101" s="25">
        <v>1.548238</v>
      </c>
      <c r="F101" s="25">
        <v>17.243182000000001</v>
      </c>
      <c r="G101" s="25">
        <v>17.195461999999999</v>
      </c>
      <c r="H101" s="25">
        <v>1.2352259999999999</v>
      </c>
      <c r="I101" s="25">
        <v>0</v>
      </c>
    </row>
    <row r="102" spans="1:9" x14ac:dyDescent="0.3">
      <c r="A102" s="24" t="s">
        <v>111</v>
      </c>
      <c r="B102" s="25">
        <v>4.1821380000000001</v>
      </c>
      <c r="C102" s="25">
        <v>2.5360019999999999</v>
      </c>
      <c r="D102" s="25">
        <v>0</v>
      </c>
      <c r="E102" s="25">
        <v>0.32478099999999999</v>
      </c>
      <c r="F102" s="25">
        <v>1.124606</v>
      </c>
      <c r="G102" s="25">
        <v>1.0660400000000001</v>
      </c>
      <c r="H102" s="25">
        <v>0.14288999999999999</v>
      </c>
      <c r="I102" s="25">
        <v>4.6144999999999999E-2</v>
      </c>
    </row>
    <row r="103" spans="1:9" x14ac:dyDescent="0.3">
      <c r="A103" s="24" t="s">
        <v>112</v>
      </c>
      <c r="B103" s="25">
        <v>58.149859999999997</v>
      </c>
      <c r="C103" s="25">
        <v>22.522673999999999</v>
      </c>
      <c r="D103" s="25">
        <v>0</v>
      </c>
      <c r="E103" s="25">
        <v>8.1250420000000005</v>
      </c>
      <c r="F103" s="25">
        <v>17.666159</v>
      </c>
      <c r="G103" s="25">
        <v>17.557559999999999</v>
      </c>
      <c r="H103" s="25">
        <v>6.6681679999999997</v>
      </c>
      <c r="I103" s="25">
        <v>0.41780400000000001</v>
      </c>
    </row>
    <row r="104" spans="1:9" x14ac:dyDescent="0.3">
      <c r="A104" s="24" t="s">
        <v>113</v>
      </c>
      <c r="B104" s="25">
        <v>7.6249320000000003</v>
      </c>
      <c r="C104" s="25">
        <v>1.1885939999999999</v>
      </c>
      <c r="D104" s="25">
        <v>8.8022000000000003E-2</v>
      </c>
      <c r="E104" s="25">
        <v>0.75262600000000002</v>
      </c>
      <c r="F104" s="25">
        <v>4.1525670000000003</v>
      </c>
      <c r="G104" s="25">
        <v>3.939495</v>
      </c>
      <c r="H104" s="25">
        <v>0.100026</v>
      </c>
      <c r="I104" s="25">
        <v>0.11791500000000001</v>
      </c>
    </row>
    <row r="105" spans="1:9" x14ac:dyDescent="0.3">
      <c r="A105" s="24" t="s">
        <v>114</v>
      </c>
      <c r="B105" s="25">
        <v>4.0371499999999996</v>
      </c>
      <c r="C105" s="25">
        <v>9.0261999999999995E-2</v>
      </c>
      <c r="D105" s="25">
        <v>0</v>
      </c>
      <c r="E105" s="25">
        <v>0.33003300000000002</v>
      </c>
      <c r="F105" s="25">
        <v>2.0790600000000001</v>
      </c>
      <c r="G105" s="25">
        <v>1.9803379999999999</v>
      </c>
      <c r="H105" s="25">
        <v>6.339E-3</v>
      </c>
      <c r="I105" s="25">
        <v>6.4999999999999997E-3</v>
      </c>
    </row>
    <row r="106" spans="1:9" x14ac:dyDescent="0.3">
      <c r="A106" s="24" t="s">
        <v>115</v>
      </c>
      <c r="B106" s="25">
        <v>2.0487039999999999</v>
      </c>
      <c r="C106" s="25">
        <v>0.52436099999999997</v>
      </c>
      <c r="D106" s="25">
        <v>0</v>
      </c>
      <c r="E106" s="25">
        <v>0.21183199999999999</v>
      </c>
      <c r="F106" s="25">
        <v>1.235841</v>
      </c>
      <c r="G106" s="25">
        <v>1.22915</v>
      </c>
      <c r="H106" s="25">
        <v>4.7814000000000002E-2</v>
      </c>
      <c r="I106" s="25">
        <v>2.8856E-2</v>
      </c>
    </row>
    <row r="107" spans="1:9" x14ac:dyDescent="0.3">
      <c r="A107" s="24" t="s">
        <v>116</v>
      </c>
      <c r="B107" s="25">
        <v>85.988512999999998</v>
      </c>
      <c r="C107" s="25">
        <v>13.465579999999999</v>
      </c>
      <c r="D107" s="25">
        <v>11.759027</v>
      </c>
      <c r="E107" s="25">
        <v>6.8164540000000002</v>
      </c>
      <c r="F107" s="25">
        <v>51.303432999999998</v>
      </c>
      <c r="G107" s="25">
        <v>50.442444999999999</v>
      </c>
      <c r="H107" s="25">
        <v>1.8029200000000001</v>
      </c>
      <c r="I107" s="25">
        <v>3.1740000000000002E-3</v>
      </c>
    </row>
    <row r="108" spans="1:9" x14ac:dyDescent="0.3">
      <c r="A108" s="24" t="s">
        <v>117</v>
      </c>
      <c r="B108" s="25">
        <v>8.3115319999999997</v>
      </c>
      <c r="C108" s="25">
        <v>3.0596489999999998</v>
      </c>
      <c r="D108" s="25">
        <v>6.8282999999999996E-2</v>
      </c>
      <c r="E108" s="25">
        <v>1.556964</v>
      </c>
      <c r="F108" s="25">
        <v>3.1760519999999999</v>
      </c>
      <c r="G108" s="25">
        <v>3.0261040000000001</v>
      </c>
      <c r="H108" s="25">
        <v>0.40693099999999999</v>
      </c>
      <c r="I108" s="25">
        <v>1.5991999999999999E-2</v>
      </c>
    </row>
    <row r="109" spans="1:9" x14ac:dyDescent="0.3">
      <c r="A109" s="24" t="s">
        <v>118</v>
      </c>
      <c r="B109" s="25">
        <v>421.68239199999999</v>
      </c>
      <c r="C109" s="25">
        <v>225.49036000000001</v>
      </c>
      <c r="D109" s="25">
        <v>53.981962000000003</v>
      </c>
      <c r="E109" s="25">
        <v>45.926273999999999</v>
      </c>
      <c r="F109" s="25">
        <v>53.715401999999997</v>
      </c>
      <c r="G109" s="25">
        <v>51.028920999999997</v>
      </c>
      <c r="H109" s="25">
        <v>22.981819999999999</v>
      </c>
      <c r="I109" s="25">
        <v>10.944234</v>
      </c>
    </row>
    <row r="110" spans="1:9" x14ac:dyDescent="0.3">
      <c r="A110" s="24" t="s">
        <v>119</v>
      </c>
      <c r="B110" s="25">
        <v>1.549031</v>
      </c>
      <c r="C110" s="25">
        <v>0.41917900000000002</v>
      </c>
      <c r="D110" s="25">
        <v>0.21963099999999999</v>
      </c>
      <c r="E110" s="25">
        <v>5.1410999999999998E-2</v>
      </c>
      <c r="F110" s="25">
        <v>0.77333099999999999</v>
      </c>
      <c r="G110" s="25">
        <v>0.72383900000000001</v>
      </c>
      <c r="H110" s="25">
        <v>8.5800000000000008E-3</v>
      </c>
      <c r="I110" s="25">
        <v>9.9349999999999994E-3</v>
      </c>
    </row>
    <row r="111" spans="1:9" x14ac:dyDescent="0.3">
      <c r="A111" s="24" t="s">
        <v>120</v>
      </c>
      <c r="B111" s="25">
        <v>18.777895000000001</v>
      </c>
      <c r="C111" s="25">
        <v>4.9371020000000003</v>
      </c>
      <c r="D111" s="25">
        <v>0.16161700000000001</v>
      </c>
      <c r="E111" s="25">
        <v>1.472737</v>
      </c>
      <c r="F111" s="25">
        <v>11.165419999999999</v>
      </c>
      <c r="G111" s="25">
        <v>10.899186</v>
      </c>
      <c r="H111" s="25">
        <v>0.35911599999999999</v>
      </c>
      <c r="I111" s="25">
        <v>0.22981699999999999</v>
      </c>
    </row>
    <row r="112" spans="1:9" x14ac:dyDescent="0.3">
      <c r="A112" s="24" t="s">
        <v>121</v>
      </c>
      <c r="B112" s="25">
        <v>10.131790000000001</v>
      </c>
      <c r="C112" s="25">
        <v>2.4087179999999999</v>
      </c>
      <c r="D112" s="25">
        <v>0</v>
      </c>
      <c r="E112" s="25">
        <v>1.844193</v>
      </c>
      <c r="F112" s="25">
        <v>5.3784590000000003</v>
      </c>
      <c r="G112" s="25">
        <v>5.1765129999999999</v>
      </c>
      <c r="H112" s="25">
        <v>0.427624</v>
      </c>
      <c r="I112" s="25">
        <v>0</v>
      </c>
    </row>
    <row r="113" spans="1:9" x14ac:dyDescent="0.3">
      <c r="A113" s="28" t="s">
        <v>122</v>
      </c>
      <c r="B113" s="25">
        <v>2.0824340000000001</v>
      </c>
      <c r="C113" s="25">
        <v>2.1085E-2</v>
      </c>
      <c r="D113" s="25">
        <v>0</v>
      </c>
      <c r="E113" s="25">
        <v>0.19140699999999999</v>
      </c>
      <c r="F113" s="25">
        <v>1.6386529999999999</v>
      </c>
      <c r="G113" s="25">
        <v>1.6386529999999999</v>
      </c>
      <c r="H113" s="25">
        <v>0.23128799999999999</v>
      </c>
      <c r="I113" s="25">
        <v>0</v>
      </c>
    </row>
    <row r="114" spans="1:9" x14ac:dyDescent="0.3">
      <c r="A114" s="24" t="s">
        <v>123</v>
      </c>
      <c r="B114" s="25">
        <v>26.156972</v>
      </c>
      <c r="C114" s="25">
        <v>8.8133929999999996</v>
      </c>
      <c r="D114" s="25">
        <v>0.46731099999999998</v>
      </c>
      <c r="E114" s="25">
        <v>5.1823439999999996</v>
      </c>
      <c r="F114" s="25">
        <v>7.6147600000000004</v>
      </c>
      <c r="G114" s="25">
        <v>7.0219760000000004</v>
      </c>
      <c r="H114" s="25">
        <v>2.0953580000000001</v>
      </c>
      <c r="I114" s="25">
        <v>0.69662900000000005</v>
      </c>
    </row>
    <row r="115" spans="1:9" x14ac:dyDescent="0.3">
      <c r="A115" s="24" t="s">
        <v>124</v>
      </c>
      <c r="B115" s="25">
        <v>6.0078719999999999</v>
      </c>
      <c r="C115" s="25">
        <v>1.8666020000000001</v>
      </c>
      <c r="D115" s="25">
        <v>2.8822E-2</v>
      </c>
      <c r="E115" s="25">
        <v>1.6931240000000001</v>
      </c>
      <c r="F115" s="25">
        <v>1.1486799999999999</v>
      </c>
      <c r="G115" s="25">
        <v>1.148013</v>
      </c>
      <c r="H115" s="25">
        <v>1.0633E-2</v>
      </c>
      <c r="I115" s="25">
        <v>9.5737000000000003E-2</v>
      </c>
    </row>
    <row r="116" spans="1:9" x14ac:dyDescent="0.3">
      <c r="A116" s="24" t="s">
        <v>125</v>
      </c>
      <c r="B116" s="25">
        <v>9.7149380000000001</v>
      </c>
      <c r="C116" s="25">
        <v>5.3171150000000003</v>
      </c>
      <c r="D116" s="25">
        <v>9.4779000000000002E-2</v>
      </c>
      <c r="E116" s="25">
        <v>1.148182</v>
      </c>
      <c r="F116" s="25">
        <v>2.230308</v>
      </c>
      <c r="G116" s="25">
        <v>2.0905330000000002</v>
      </c>
      <c r="H116" s="25">
        <v>0.26044600000000001</v>
      </c>
      <c r="I116" s="25">
        <v>5.8580000000000004E-3</v>
      </c>
    </row>
    <row r="117" spans="1:9" x14ac:dyDescent="0.3">
      <c r="A117" s="24" t="s">
        <v>126</v>
      </c>
      <c r="B117" s="25">
        <v>36.327491000000002</v>
      </c>
      <c r="C117" s="25">
        <v>5.8430260000000001</v>
      </c>
      <c r="D117" s="25">
        <v>1.045723</v>
      </c>
      <c r="E117" s="25">
        <v>9.5612680000000001</v>
      </c>
      <c r="F117" s="25">
        <v>16.042701000000001</v>
      </c>
      <c r="G117" s="25">
        <v>15.650312</v>
      </c>
      <c r="H117" s="25">
        <v>1.6929209999999999</v>
      </c>
      <c r="I117" s="25">
        <v>0.28437299999999999</v>
      </c>
    </row>
    <row r="118" spans="1:9" x14ac:dyDescent="0.3">
      <c r="A118" s="26" t="s">
        <v>127</v>
      </c>
      <c r="B118" s="27">
        <v>1185.057223</v>
      </c>
      <c r="C118" s="27">
        <v>464.19169799999997</v>
      </c>
      <c r="D118" s="27">
        <v>95.223612000000003</v>
      </c>
      <c r="E118" s="27">
        <v>147.27860000000001</v>
      </c>
      <c r="F118" s="27">
        <v>349.47778899999997</v>
      </c>
      <c r="G118" s="27">
        <v>336.64087599999999</v>
      </c>
      <c r="H118" s="27">
        <v>82.945379000000003</v>
      </c>
      <c r="I118" s="27">
        <v>16.389645999999999</v>
      </c>
    </row>
    <row r="119" spans="1:9" x14ac:dyDescent="0.3">
      <c r="A119" s="24" t="s">
        <v>128</v>
      </c>
      <c r="B119" s="25">
        <v>78.270169999999993</v>
      </c>
      <c r="C119" s="25">
        <v>36.904089999999997</v>
      </c>
      <c r="D119" s="25">
        <v>0.146233</v>
      </c>
      <c r="E119" s="25">
        <v>17.250033999999999</v>
      </c>
      <c r="F119" s="25">
        <v>10.944186999999999</v>
      </c>
      <c r="G119" s="25">
        <v>8.4134759999999993</v>
      </c>
      <c r="H119" s="25">
        <v>9.1229329999999997</v>
      </c>
      <c r="I119" s="25">
        <v>0.48523100000000002</v>
      </c>
    </row>
    <row r="120" spans="1:9" x14ac:dyDescent="0.3">
      <c r="A120" s="24" t="s">
        <v>129</v>
      </c>
      <c r="B120" s="25">
        <v>6.710178</v>
      </c>
      <c r="C120" s="25">
        <v>2.6447720000000001</v>
      </c>
      <c r="D120" s="25">
        <v>2.1411410000000002</v>
      </c>
      <c r="E120" s="25">
        <v>0.424373</v>
      </c>
      <c r="F120" s="25">
        <v>1.330743</v>
      </c>
      <c r="G120" s="25">
        <v>1.330743</v>
      </c>
      <c r="H120" s="25">
        <v>9.1610999999999998E-2</v>
      </c>
      <c r="I120" s="25">
        <v>0</v>
      </c>
    </row>
    <row r="121" spans="1:9" x14ac:dyDescent="0.3">
      <c r="A121" s="24" t="s">
        <v>130</v>
      </c>
      <c r="B121" s="25">
        <v>10.762923000000001</v>
      </c>
      <c r="C121" s="25">
        <v>4.1384939999999997</v>
      </c>
      <c r="D121" s="25">
        <v>0</v>
      </c>
      <c r="E121" s="25">
        <v>0.66130599999999995</v>
      </c>
      <c r="F121" s="25">
        <v>5.2739099999999999</v>
      </c>
      <c r="G121" s="25">
        <v>4.4694669999999999</v>
      </c>
      <c r="H121" s="25">
        <v>0.17457400000000001</v>
      </c>
      <c r="I121" s="25">
        <v>0.38032199999999999</v>
      </c>
    </row>
    <row r="122" spans="1:9" x14ac:dyDescent="0.3">
      <c r="A122" s="24" t="s">
        <v>131</v>
      </c>
      <c r="B122" s="25">
        <v>19.579698</v>
      </c>
      <c r="C122" s="25">
        <v>3.256113</v>
      </c>
      <c r="D122" s="25">
        <v>4.9801999999999999E-2</v>
      </c>
      <c r="E122" s="25">
        <v>11.401464000000001</v>
      </c>
      <c r="F122" s="25">
        <v>1.398496</v>
      </c>
      <c r="G122" s="25">
        <v>1.398496</v>
      </c>
      <c r="H122" s="25">
        <v>0.119173</v>
      </c>
      <c r="I122" s="25">
        <v>0</v>
      </c>
    </row>
    <row r="123" spans="1:9" x14ac:dyDescent="0.3">
      <c r="A123" s="24" t="s">
        <v>132</v>
      </c>
      <c r="B123" s="25">
        <v>2161.5670719999998</v>
      </c>
      <c r="C123" s="25">
        <v>1100.3604740000001</v>
      </c>
      <c r="D123" s="25">
        <v>32.211497999999999</v>
      </c>
      <c r="E123" s="25">
        <v>563.11703599999998</v>
      </c>
      <c r="F123" s="25">
        <v>291.44538</v>
      </c>
      <c r="G123" s="25">
        <v>265.69498099999998</v>
      </c>
      <c r="H123" s="25">
        <v>84.820134999999993</v>
      </c>
      <c r="I123" s="25">
        <v>26.111957</v>
      </c>
    </row>
    <row r="124" spans="1:9" x14ac:dyDescent="0.3">
      <c r="A124" s="24" t="s">
        <v>133</v>
      </c>
      <c r="B124" s="25">
        <v>496.40627499999999</v>
      </c>
      <c r="C124" s="25">
        <v>195.87060600000001</v>
      </c>
      <c r="D124" s="25">
        <v>23.177475000000001</v>
      </c>
      <c r="E124" s="25">
        <v>102.88591700000001</v>
      </c>
      <c r="F124" s="25">
        <v>141.67456100000001</v>
      </c>
      <c r="G124" s="25">
        <v>124.493801</v>
      </c>
      <c r="H124" s="25">
        <v>21.983878000000001</v>
      </c>
      <c r="I124" s="25">
        <v>3.015946</v>
      </c>
    </row>
    <row r="125" spans="1:9" x14ac:dyDescent="0.3">
      <c r="A125" s="24" t="s">
        <v>134</v>
      </c>
      <c r="B125" s="25">
        <v>211.046967</v>
      </c>
      <c r="C125" s="25">
        <v>106.922375</v>
      </c>
      <c r="D125" s="25">
        <v>2.4160059999999999</v>
      </c>
      <c r="E125" s="25">
        <v>32.448627000000002</v>
      </c>
      <c r="F125" s="25">
        <v>60.852614000000003</v>
      </c>
      <c r="G125" s="25">
        <v>58.922150999999999</v>
      </c>
      <c r="H125" s="25">
        <v>2.983133</v>
      </c>
      <c r="I125" s="25">
        <v>2.3882460000000001</v>
      </c>
    </row>
    <row r="126" spans="1:9" x14ac:dyDescent="0.3">
      <c r="A126" s="24" t="s">
        <v>135</v>
      </c>
      <c r="B126" s="25">
        <v>19.276</v>
      </c>
      <c r="C126" s="25">
        <v>12.761039999999999</v>
      </c>
      <c r="D126" s="25">
        <v>9.7199999999999995E-3</v>
      </c>
      <c r="E126" s="25">
        <v>1.7698020000000001</v>
      </c>
      <c r="F126" s="25">
        <v>2.108028</v>
      </c>
      <c r="G126" s="25">
        <v>1.4048879999999999</v>
      </c>
      <c r="H126" s="25">
        <v>1.498729</v>
      </c>
      <c r="I126" s="25">
        <v>2.43E-4</v>
      </c>
    </row>
    <row r="127" spans="1:9" x14ac:dyDescent="0.3">
      <c r="A127" s="24" t="s">
        <v>136</v>
      </c>
      <c r="B127" s="25">
        <v>30.404919</v>
      </c>
      <c r="C127" s="25">
        <v>8.0760039999999993</v>
      </c>
      <c r="D127" s="25">
        <v>1.1550279999999999</v>
      </c>
      <c r="E127" s="25">
        <v>8.2307419999999993</v>
      </c>
      <c r="F127" s="25">
        <v>5.9345800000000004</v>
      </c>
      <c r="G127" s="25">
        <v>4.3040200000000004</v>
      </c>
      <c r="H127" s="25">
        <v>3.9416E-2</v>
      </c>
      <c r="I127" s="25">
        <v>1.4653229999999999</v>
      </c>
    </row>
    <row r="128" spans="1:9" x14ac:dyDescent="0.3">
      <c r="A128" s="24" t="s">
        <v>137</v>
      </c>
      <c r="B128" s="25">
        <v>10.113953</v>
      </c>
      <c r="C128" s="25">
        <v>9.8999999999999994E-5</v>
      </c>
      <c r="D128" s="25">
        <v>0</v>
      </c>
      <c r="E128" s="25">
        <v>3.191951</v>
      </c>
      <c r="F128" s="25">
        <v>4.7722020000000001</v>
      </c>
      <c r="G128" s="25">
        <v>4.7722020000000001</v>
      </c>
      <c r="H128" s="25">
        <v>0.76052500000000001</v>
      </c>
      <c r="I128" s="25">
        <v>0.55575699999999995</v>
      </c>
    </row>
    <row r="129" spans="1:9" x14ac:dyDescent="0.3">
      <c r="A129" s="24" t="s">
        <v>138</v>
      </c>
      <c r="B129" s="25">
        <v>183.447068</v>
      </c>
      <c r="C129" s="25">
        <v>54.548755</v>
      </c>
      <c r="D129" s="25">
        <v>1.3485780000000001</v>
      </c>
      <c r="E129" s="25">
        <v>52.604447</v>
      </c>
      <c r="F129" s="25">
        <v>53.867981999999998</v>
      </c>
      <c r="G129" s="25">
        <v>52.560169000000002</v>
      </c>
      <c r="H129" s="25">
        <v>16.481076999999999</v>
      </c>
      <c r="I129" s="25">
        <v>3.7778070000000001</v>
      </c>
    </row>
    <row r="130" spans="1:9" x14ac:dyDescent="0.3">
      <c r="A130" s="24" t="s">
        <v>139</v>
      </c>
      <c r="B130" s="25">
        <v>126.487694</v>
      </c>
      <c r="C130" s="25">
        <v>63.116644999999998</v>
      </c>
      <c r="D130" s="25">
        <v>1.0048159999999999</v>
      </c>
      <c r="E130" s="25">
        <v>17.789387999999999</v>
      </c>
      <c r="F130" s="25">
        <v>34.377642000000002</v>
      </c>
      <c r="G130" s="25">
        <v>29.950510000000001</v>
      </c>
      <c r="H130" s="25">
        <v>3.088708</v>
      </c>
      <c r="I130" s="25">
        <v>6.210483</v>
      </c>
    </row>
    <row r="131" spans="1:9" x14ac:dyDescent="0.3">
      <c r="A131" s="24" t="s">
        <v>140</v>
      </c>
      <c r="B131" s="25">
        <v>47.407144000000002</v>
      </c>
      <c r="C131" s="25">
        <v>20.693950999999998</v>
      </c>
      <c r="D131" s="25">
        <v>5.7181150000000001</v>
      </c>
      <c r="E131" s="25">
        <v>13.457153</v>
      </c>
      <c r="F131" s="25">
        <v>6.9397539999999998</v>
      </c>
      <c r="G131" s="25">
        <v>6.7070299999999996</v>
      </c>
      <c r="H131" s="25">
        <v>0.20182700000000001</v>
      </c>
      <c r="I131" s="25">
        <v>0.39119399999999999</v>
      </c>
    </row>
    <row r="132" spans="1:9" x14ac:dyDescent="0.3">
      <c r="A132" s="24" t="s">
        <v>141</v>
      </c>
      <c r="B132" s="25">
        <v>23.103270999999999</v>
      </c>
      <c r="C132" s="25">
        <v>9.9343570000000003</v>
      </c>
      <c r="D132" s="25">
        <v>3.6483000000000002E-2</v>
      </c>
      <c r="E132" s="25">
        <v>0.70431699999999997</v>
      </c>
      <c r="F132" s="25">
        <v>10.989167999999999</v>
      </c>
      <c r="G132" s="25">
        <v>10.618643</v>
      </c>
      <c r="H132" s="25">
        <v>0.76214000000000004</v>
      </c>
      <c r="I132" s="25">
        <v>0.18637599999999999</v>
      </c>
    </row>
    <row r="133" spans="1:9" x14ac:dyDescent="0.3">
      <c r="A133" s="24" t="s">
        <v>142</v>
      </c>
      <c r="B133" s="25">
        <v>268.87710800000002</v>
      </c>
      <c r="C133" s="25">
        <v>165.30354199999999</v>
      </c>
      <c r="D133" s="25">
        <v>15.828360999999999</v>
      </c>
      <c r="E133" s="25">
        <v>41.066516999999997</v>
      </c>
      <c r="F133" s="25">
        <v>37.328546000000003</v>
      </c>
      <c r="G133" s="25">
        <v>36.419355000000003</v>
      </c>
      <c r="H133" s="25">
        <v>4.0708869999999999</v>
      </c>
      <c r="I133" s="25">
        <v>3.8643730000000001</v>
      </c>
    </row>
    <row r="134" spans="1:9" x14ac:dyDescent="0.3">
      <c r="A134" s="28" t="s">
        <v>143</v>
      </c>
      <c r="B134" s="25">
        <v>244.254785</v>
      </c>
      <c r="C134" s="25">
        <v>88.169888</v>
      </c>
      <c r="D134" s="25">
        <v>15.926285</v>
      </c>
      <c r="E134" s="25">
        <v>49.912874000000002</v>
      </c>
      <c r="F134" s="25">
        <v>75.323589999999996</v>
      </c>
      <c r="G134" s="25">
        <v>71.624343999999994</v>
      </c>
      <c r="H134" s="25">
        <v>4.5262450000000003</v>
      </c>
      <c r="I134" s="25">
        <v>2.164571</v>
      </c>
    </row>
    <row r="135" spans="1:9" x14ac:dyDescent="0.3">
      <c r="A135" s="24" t="s">
        <v>144</v>
      </c>
      <c r="B135" s="25">
        <v>191.24360100000001</v>
      </c>
      <c r="C135" s="25">
        <v>71.568866</v>
      </c>
      <c r="D135" s="25">
        <v>0</v>
      </c>
      <c r="E135" s="25">
        <v>64.331215</v>
      </c>
      <c r="F135" s="25">
        <v>38.185000000000002</v>
      </c>
      <c r="G135" s="25">
        <v>35.824378000000003</v>
      </c>
      <c r="H135" s="25">
        <v>10.213374</v>
      </c>
      <c r="I135" s="25">
        <v>5.5673510000000004</v>
      </c>
    </row>
    <row r="136" spans="1:9" x14ac:dyDescent="0.3">
      <c r="A136" s="24" t="s">
        <v>145</v>
      </c>
      <c r="B136" s="25">
        <v>50.203966999999999</v>
      </c>
      <c r="C136" s="25">
        <v>23.893238</v>
      </c>
      <c r="D136" s="25">
        <v>1.362903</v>
      </c>
      <c r="E136" s="25">
        <v>8.9185149999999993</v>
      </c>
      <c r="F136" s="25">
        <v>12.870339</v>
      </c>
      <c r="G136" s="25">
        <v>10.8093</v>
      </c>
      <c r="H136" s="25">
        <v>0.56042099999999995</v>
      </c>
      <c r="I136" s="25">
        <v>5.5370999999999997E-2</v>
      </c>
    </row>
    <row r="137" spans="1:9" x14ac:dyDescent="0.3">
      <c r="A137" s="26" t="s">
        <v>146</v>
      </c>
      <c r="B137" s="27">
        <v>4179.1627930000004</v>
      </c>
      <c r="C137" s="27">
        <v>1968.163309</v>
      </c>
      <c r="D137" s="27">
        <v>102.532444</v>
      </c>
      <c r="E137" s="27">
        <v>990.16567799999996</v>
      </c>
      <c r="F137" s="27">
        <v>795.61672199999998</v>
      </c>
      <c r="G137" s="27">
        <v>729.71795399999996</v>
      </c>
      <c r="H137" s="27">
        <v>161.498786</v>
      </c>
      <c r="I137" s="27">
        <v>56.620550999999999</v>
      </c>
    </row>
    <row r="138" spans="1:9" s="4" customFormat="1" ht="13.2" x14ac:dyDescent="0.25">
      <c r="A138" s="28" t="s">
        <v>147</v>
      </c>
      <c r="B138" s="25">
        <v>9257.9339</v>
      </c>
      <c r="C138" s="25">
        <v>4591.2753759999996</v>
      </c>
      <c r="D138" s="25">
        <v>312.86604399999999</v>
      </c>
      <c r="E138" s="25">
        <v>2746.5065089999998</v>
      </c>
      <c r="F138" s="25">
        <v>880.89601600000003</v>
      </c>
      <c r="G138" s="25">
        <v>717.97962700000005</v>
      </c>
      <c r="H138" s="25">
        <v>384.55252899999999</v>
      </c>
      <c r="I138" s="25">
        <v>148.523336</v>
      </c>
    </row>
    <row r="139" spans="1:9" x14ac:dyDescent="0.3">
      <c r="A139" s="30" t="s">
        <v>148</v>
      </c>
      <c r="B139" s="25">
        <v>44.034675</v>
      </c>
      <c r="C139" s="31">
        <v>26.881319000000001</v>
      </c>
      <c r="D139" s="31">
        <v>0</v>
      </c>
      <c r="E139" s="31">
        <v>7.2077369999999998</v>
      </c>
      <c r="F139" s="31">
        <v>8.3435349999999993</v>
      </c>
      <c r="G139" s="31">
        <v>8.3241619999999994</v>
      </c>
      <c r="H139" s="31">
        <v>0.78466800000000003</v>
      </c>
      <c r="I139" s="31">
        <v>0.81741699999999995</v>
      </c>
    </row>
    <row r="140" spans="1:9" x14ac:dyDescent="0.3">
      <c r="A140" s="26" t="s">
        <v>149</v>
      </c>
      <c r="B140" s="27">
        <v>9301.9685750000008</v>
      </c>
      <c r="C140" s="27">
        <v>4618.1566949999997</v>
      </c>
      <c r="D140" s="27">
        <v>312.86604399999999</v>
      </c>
      <c r="E140" s="27">
        <v>2753.714246</v>
      </c>
      <c r="F140" s="27">
        <v>889.23955100000001</v>
      </c>
      <c r="G140" s="27">
        <v>726.30378900000005</v>
      </c>
      <c r="H140" s="27">
        <v>385.337197</v>
      </c>
      <c r="I140" s="27">
        <v>149.34075300000001</v>
      </c>
    </row>
    <row r="141" spans="1:9" x14ac:dyDescent="0.3">
      <c r="A141" s="24" t="s">
        <v>150</v>
      </c>
      <c r="B141" s="25">
        <v>183.375203</v>
      </c>
      <c r="C141" s="25">
        <v>51.013728</v>
      </c>
      <c r="D141" s="25">
        <v>18.711988000000002</v>
      </c>
      <c r="E141" s="25">
        <v>29.392330000000001</v>
      </c>
      <c r="F141" s="25">
        <v>46.590831000000001</v>
      </c>
      <c r="G141" s="25">
        <v>41.983449</v>
      </c>
      <c r="H141" s="25">
        <v>22.313285</v>
      </c>
      <c r="I141" s="25">
        <v>3.459371</v>
      </c>
    </row>
    <row r="142" spans="1:9" x14ac:dyDescent="0.3">
      <c r="A142" s="24" t="s">
        <v>151</v>
      </c>
      <c r="B142" s="25">
        <v>21.899180000000001</v>
      </c>
      <c r="C142" s="25">
        <v>4.3084670000000003</v>
      </c>
      <c r="D142" s="25">
        <v>1.0764119999999999</v>
      </c>
      <c r="E142" s="25">
        <v>2.1040100000000002</v>
      </c>
      <c r="F142" s="25">
        <v>8.5778269999999992</v>
      </c>
      <c r="G142" s="25">
        <v>8.2470719999999993</v>
      </c>
      <c r="H142" s="25">
        <v>1.4040520000000001</v>
      </c>
      <c r="I142" s="25">
        <v>0.129442</v>
      </c>
    </row>
    <row r="143" spans="1:9" x14ac:dyDescent="0.3">
      <c r="A143" s="24" t="s">
        <v>152</v>
      </c>
      <c r="B143" s="25">
        <v>427.63271700000001</v>
      </c>
      <c r="C143" s="25">
        <v>68.699511000000001</v>
      </c>
      <c r="D143" s="25">
        <v>30.040213999999999</v>
      </c>
      <c r="E143" s="25">
        <v>90.132424</v>
      </c>
      <c r="F143" s="25">
        <v>203.242242</v>
      </c>
      <c r="G143" s="25">
        <v>185.81577899999999</v>
      </c>
      <c r="H143" s="25">
        <v>18.324508999999999</v>
      </c>
      <c r="I143" s="25">
        <v>2.1634730000000002</v>
      </c>
    </row>
    <row r="144" spans="1:9" x14ac:dyDescent="0.3">
      <c r="A144" s="24" t="s">
        <v>153</v>
      </c>
      <c r="B144" s="25">
        <v>75.291910999999999</v>
      </c>
      <c r="C144" s="25">
        <v>10.579700000000001</v>
      </c>
      <c r="D144" s="25">
        <v>6.3007070000000001</v>
      </c>
      <c r="E144" s="25">
        <v>16.399947999999998</v>
      </c>
      <c r="F144" s="25">
        <v>31.370474999999999</v>
      </c>
      <c r="G144" s="25">
        <v>31.270475000000001</v>
      </c>
      <c r="H144" s="25">
        <v>3.6618409999999999</v>
      </c>
      <c r="I144" s="25">
        <v>0.94974700000000001</v>
      </c>
    </row>
    <row r="145" spans="1:9" x14ac:dyDescent="0.3">
      <c r="A145" s="24" t="s">
        <v>154</v>
      </c>
      <c r="B145" s="25">
        <v>7.5844110000000002</v>
      </c>
      <c r="C145" s="25">
        <v>2.7348000000000001E-2</v>
      </c>
      <c r="D145" s="25">
        <v>3.0162999999999999E-2</v>
      </c>
      <c r="E145" s="25">
        <v>0.76734000000000002</v>
      </c>
      <c r="F145" s="25">
        <v>5.7873599999999996</v>
      </c>
      <c r="G145" s="25">
        <v>5.7710350000000004</v>
      </c>
      <c r="H145" s="25">
        <v>0.186082</v>
      </c>
      <c r="I145" s="25">
        <v>0.52239400000000002</v>
      </c>
    </row>
    <row r="146" spans="1:9" x14ac:dyDescent="0.3">
      <c r="A146" s="24" t="s">
        <v>155</v>
      </c>
      <c r="B146" s="25">
        <v>26.215665000000001</v>
      </c>
      <c r="C146" s="25">
        <v>10.467955999999999</v>
      </c>
      <c r="D146" s="25">
        <v>0.46105800000000002</v>
      </c>
      <c r="E146" s="25">
        <v>10.604570000000001</v>
      </c>
      <c r="F146" s="25">
        <v>1.5327710000000001</v>
      </c>
      <c r="G146" s="25">
        <v>1.506777</v>
      </c>
      <c r="H146" s="25">
        <v>0.61817100000000003</v>
      </c>
      <c r="I146" s="25">
        <v>2.4323999999999998E-2</v>
      </c>
    </row>
    <row r="147" spans="1:9" x14ac:dyDescent="0.3">
      <c r="A147" s="28" t="s">
        <v>156</v>
      </c>
      <c r="B147" s="25">
        <v>3.748132</v>
      </c>
      <c r="C147" s="25">
        <v>0.37651699999999999</v>
      </c>
      <c r="D147" s="25">
        <v>1.732701</v>
      </c>
      <c r="E147" s="25">
        <v>0.398702</v>
      </c>
      <c r="F147" s="25">
        <v>1.0930519999999999</v>
      </c>
      <c r="G147" s="25">
        <v>1.0930519999999999</v>
      </c>
      <c r="H147" s="25">
        <v>0.14716000000000001</v>
      </c>
      <c r="I147" s="25">
        <v>0</v>
      </c>
    </row>
    <row r="148" spans="1:9" x14ac:dyDescent="0.3">
      <c r="A148" s="28" t="s">
        <v>157</v>
      </c>
      <c r="B148" s="25">
        <v>21.43038</v>
      </c>
      <c r="C148" s="25">
        <v>9.9147979999999993</v>
      </c>
      <c r="D148" s="25">
        <v>0.110281</v>
      </c>
      <c r="E148" s="25">
        <v>3.1997580000000001</v>
      </c>
      <c r="F148" s="25">
        <v>6.4690669999999999</v>
      </c>
      <c r="G148" s="25">
        <v>5.1478429999999999</v>
      </c>
      <c r="H148" s="25">
        <v>1.3025230000000001</v>
      </c>
      <c r="I148" s="25">
        <v>0.24107899999999999</v>
      </c>
    </row>
    <row r="149" spans="1:9" x14ac:dyDescent="0.3">
      <c r="A149" s="24" t="s">
        <v>158</v>
      </c>
      <c r="B149" s="25">
        <v>34.299317000000002</v>
      </c>
      <c r="C149" s="25">
        <v>5.2439970000000002</v>
      </c>
      <c r="D149" s="25">
        <v>1.550211</v>
      </c>
      <c r="E149" s="25">
        <v>2.5145119999999999</v>
      </c>
      <c r="F149" s="25">
        <v>18.917043</v>
      </c>
      <c r="G149" s="25">
        <v>17.682462000000001</v>
      </c>
      <c r="H149" s="25">
        <v>2.3841410000000001</v>
      </c>
      <c r="I149" s="25">
        <v>1.2298119999999999</v>
      </c>
    </row>
    <row r="150" spans="1:9" x14ac:dyDescent="0.3">
      <c r="A150" s="24" t="s">
        <v>159</v>
      </c>
      <c r="B150" s="25">
        <v>5.7356680000000004</v>
      </c>
      <c r="C150" s="25">
        <v>0.88878800000000002</v>
      </c>
      <c r="D150" s="25">
        <v>0</v>
      </c>
      <c r="E150" s="25">
        <v>1.1123890000000001</v>
      </c>
      <c r="F150" s="25">
        <v>3.3641839999999998</v>
      </c>
      <c r="G150" s="25">
        <v>3.3641839999999998</v>
      </c>
      <c r="H150" s="25">
        <v>0.35154999999999997</v>
      </c>
      <c r="I150" s="25">
        <v>1.8755999999999998E-2</v>
      </c>
    </row>
    <row r="151" spans="1:9" x14ac:dyDescent="0.3">
      <c r="A151" s="24" t="s">
        <v>160</v>
      </c>
      <c r="B151" s="25">
        <v>15.703161</v>
      </c>
      <c r="C151" s="25">
        <v>3.9724750000000002</v>
      </c>
      <c r="D151" s="25">
        <v>0.146707</v>
      </c>
      <c r="E151" s="25">
        <v>2.3262360000000002</v>
      </c>
      <c r="F151" s="25">
        <v>8.3210359999999994</v>
      </c>
      <c r="G151" s="25">
        <v>8.2931480000000004</v>
      </c>
      <c r="H151" s="25">
        <v>0.912941</v>
      </c>
      <c r="I151" s="25">
        <v>2.3767E-2</v>
      </c>
    </row>
    <row r="152" spans="1:9" s="4" customFormat="1" ht="13.2" x14ac:dyDescent="0.25">
      <c r="A152" s="24" t="s">
        <v>161</v>
      </c>
      <c r="B152" s="25">
        <v>3.2931249999999999</v>
      </c>
      <c r="C152" s="25">
        <v>0.97009199999999995</v>
      </c>
      <c r="D152" s="25">
        <v>1.805E-3</v>
      </c>
      <c r="E152" s="25">
        <v>0.60948199999999997</v>
      </c>
      <c r="F152" s="25">
        <v>1.4410689999999999</v>
      </c>
      <c r="G152" s="25">
        <v>1.4396249999999999</v>
      </c>
      <c r="H152" s="25">
        <v>0.26826499999999998</v>
      </c>
      <c r="I152" s="25">
        <v>2.4109999999999999E-3</v>
      </c>
    </row>
    <row r="153" spans="1:9" x14ac:dyDescent="0.3">
      <c r="A153" s="24" t="s">
        <v>162</v>
      </c>
      <c r="B153" s="25">
        <v>9.4267400000000006</v>
      </c>
      <c r="C153" s="25">
        <v>2.9465110000000001</v>
      </c>
      <c r="D153" s="25">
        <v>0</v>
      </c>
      <c r="E153" s="25">
        <v>1.637006</v>
      </c>
      <c r="F153" s="25">
        <v>4.4209230000000002</v>
      </c>
      <c r="G153" s="25">
        <v>4.3922549999999996</v>
      </c>
      <c r="H153" s="25">
        <v>0.181368</v>
      </c>
      <c r="I153" s="25">
        <v>0.156087</v>
      </c>
    </row>
    <row r="154" spans="1:9" x14ac:dyDescent="0.3">
      <c r="A154" s="24" t="s">
        <v>163</v>
      </c>
      <c r="B154" s="25">
        <v>6.9716659999999999</v>
      </c>
      <c r="C154" s="25">
        <v>2.5683060000000002</v>
      </c>
      <c r="D154" s="25">
        <v>0</v>
      </c>
      <c r="E154" s="25">
        <v>2.0144039999999999</v>
      </c>
      <c r="F154" s="25">
        <v>2.0095109999999998</v>
      </c>
      <c r="G154" s="25">
        <v>2.0045660000000001</v>
      </c>
      <c r="H154" s="25">
        <v>6.7884E-2</v>
      </c>
      <c r="I154" s="25">
        <v>0.27862100000000001</v>
      </c>
    </row>
    <row r="155" spans="1:9" x14ac:dyDescent="0.3">
      <c r="A155" s="24" t="s">
        <v>164</v>
      </c>
      <c r="B155" s="25">
        <v>5.1062810000000001</v>
      </c>
      <c r="C155" s="25">
        <v>1.4048609999999999</v>
      </c>
      <c r="D155" s="25">
        <v>2.4497000000000001E-2</v>
      </c>
      <c r="E155" s="25">
        <v>0.65389299999999995</v>
      </c>
      <c r="F155" s="25">
        <v>2.3415550000000001</v>
      </c>
      <c r="G155" s="25">
        <v>2.0809470000000001</v>
      </c>
      <c r="H155" s="25">
        <v>0.16001699999999999</v>
      </c>
      <c r="I155" s="25">
        <v>0.47481899999999999</v>
      </c>
    </row>
    <row r="156" spans="1:9" x14ac:dyDescent="0.3">
      <c r="A156" s="24" t="s">
        <v>165</v>
      </c>
      <c r="B156" s="25">
        <v>9.6121979999999994</v>
      </c>
      <c r="C156" s="25">
        <v>2.0615039999999998</v>
      </c>
      <c r="D156" s="25">
        <v>0</v>
      </c>
      <c r="E156" s="25">
        <v>1.9527479999999999</v>
      </c>
      <c r="F156" s="25">
        <v>4.769717</v>
      </c>
      <c r="G156" s="25">
        <v>4.7243469999999999</v>
      </c>
      <c r="H156" s="25">
        <v>0.61079799999999995</v>
      </c>
      <c r="I156" s="25">
        <v>0.174235</v>
      </c>
    </row>
    <row r="157" spans="1:9" x14ac:dyDescent="0.3">
      <c r="A157" s="24" t="s">
        <v>166</v>
      </c>
      <c r="B157" s="25">
        <v>7.6546890000000003</v>
      </c>
      <c r="C157" s="25">
        <v>1.4840000000000001E-3</v>
      </c>
      <c r="D157" s="25">
        <v>0</v>
      </c>
      <c r="E157" s="25">
        <v>0.18254000000000001</v>
      </c>
      <c r="F157" s="25">
        <v>7.2559389999999997</v>
      </c>
      <c r="G157" s="25">
        <v>7.2304820000000003</v>
      </c>
      <c r="H157" s="25">
        <v>0.214727</v>
      </c>
      <c r="I157" s="25">
        <v>0</v>
      </c>
    </row>
    <row r="158" spans="1:9" x14ac:dyDescent="0.3">
      <c r="A158" s="24" t="s">
        <v>167</v>
      </c>
      <c r="B158" s="25">
        <v>49.693643000000002</v>
      </c>
      <c r="C158" s="25">
        <v>11.72622</v>
      </c>
      <c r="D158" s="25">
        <v>3.0644420000000001</v>
      </c>
      <c r="E158" s="25">
        <v>7.7487909999999998</v>
      </c>
      <c r="F158" s="25">
        <v>23.419871000000001</v>
      </c>
      <c r="G158" s="25">
        <v>22.492588000000001</v>
      </c>
      <c r="H158" s="25">
        <v>2.5795699999999999</v>
      </c>
      <c r="I158" s="25">
        <v>0.83905099999999999</v>
      </c>
    </row>
    <row r="159" spans="1:9" x14ac:dyDescent="0.3">
      <c r="A159" s="24" t="s">
        <v>168</v>
      </c>
      <c r="B159" s="25">
        <v>1.928134</v>
      </c>
      <c r="C159" s="25">
        <v>0.80063099999999998</v>
      </c>
      <c r="D159" s="25">
        <v>1.8192E-2</v>
      </c>
      <c r="E159" s="25">
        <v>6.7979999999999999E-2</v>
      </c>
      <c r="F159" s="25">
        <v>0.64863300000000002</v>
      </c>
      <c r="G159" s="25">
        <v>0.407217</v>
      </c>
      <c r="H159" s="25">
        <v>4.3436000000000002E-2</v>
      </c>
      <c r="I159" s="25">
        <v>2.5131000000000001E-2</v>
      </c>
    </row>
    <row r="160" spans="1:9" x14ac:dyDescent="0.3">
      <c r="A160" s="24" t="s">
        <v>169</v>
      </c>
      <c r="B160" s="25">
        <v>18.007573000000001</v>
      </c>
      <c r="C160" s="25">
        <v>5.153975</v>
      </c>
      <c r="D160" s="25">
        <v>6.9520410000000004</v>
      </c>
      <c r="E160" s="25">
        <v>2.4760239999999998</v>
      </c>
      <c r="F160" s="25">
        <v>3.0464880000000001</v>
      </c>
      <c r="G160" s="25">
        <v>2.7345980000000001</v>
      </c>
      <c r="H160" s="25">
        <v>0.35749599999999998</v>
      </c>
      <c r="I160" s="25">
        <v>2.1548000000000001E-2</v>
      </c>
    </row>
    <row r="161" spans="1:9" x14ac:dyDescent="0.3">
      <c r="A161" s="24" t="s">
        <v>170</v>
      </c>
      <c r="B161" s="25">
        <v>5.8729570000000004</v>
      </c>
      <c r="C161" s="25">
        <v>0.185201</v>
      </c>
      <c r="D161" s="25">
        <v>0.14788200000000001</v>
      </c>
      <c r="E161" s="25">
        <v>0.80614600000000003</v>
      </c>
      <c r="F161" s="25">
        <v>3.752812</v>
      </c>
      <c r="G161" s="25">
        <v>3.7327370000000002</v>
      </c>
      <c r="H161" s="25">
        <v>0.41133900000000001</v>
      </c>
      <c r="I161" s="25">
        <v>8.2707000000000003E-2</v>
      </c>
    </row>
    <row r="162" spans="1:9" x14ac:dyDescent="0.3">
      <c r="A162" s="28" t="s">
        <v>171</v>
      </c>
      <c r="B162" s="25">
        <v>113.71754300000001</v>
      </c>
      <c r="C162" s="25">
        <v>30.780010999999998</v>
      </c>
      <c r="D162" s="25">
        <v>20.974163999999998</v>
      </c>
      <c r="E162" s="25">
        <v>23.36009</v>
      </c>
      <c r="F162" s="25">
        <v>33.668869000000001</v>
      </c>
      <c r="G162" s="25">
        <v>33.652425999999998</v>
      </c>
      <c r="H162" s="25">
        <v>3.6855950000000002</v>
      </c>
      <c r="I162" s="25">
        <v>1.2488159999999999</v>
      </c>
    </row>
    <row r="163" spans="1:9" x14ac:dyDescent="0.3">
      <c r="A163" s="24" t="s">
        <v>172</v>
      </c>
      <c r="B163" s="25">
        <v>9.8163079999999994</v>
      </c>
      <c r="C163" s="25">
        <v>3.6497769999999998</v>
      </c>
      <c r="D163" s="25">
        <v>2.1919999999999999E-3</v>
      </c>
      <c r="E163" s="25">
        <v>0.64686200000000005</v>
      </c>
      <c r="F163" s="25">
        <v>3.8890989999999999</v>
      </c>
      <c r="G163" s="25">
        <v>3.5361359999999999</v>
      </c>
      <c r="H163" s="25">
        <v>0.58293099999999998</v>
      </c>
      <c r="I163" s="25">
        <v>0.37570900000000002</v>
      </c>
    </row>
    <row r="164" spans="1:9" x14ac:dyDescent="0.3">
      <c r="A164" s="26" t="s">
        <v>173</v>
      </c>
      <c r="B164" s="27">
        <v>1064.0166019999999</v>
      </c>
      <c r="C164" s="27">
        <v>227.74185800000001</v>
      </c>
      <c r="D164" s="27">
        <v>91.345657000000003</v>
      </c>
      <c r="E164" s="27">
        <v>201.10818499999999</v>
      </c>
      <c r="F164" s="27">
        <v>425.93037399999997</v>
      </c>
      <c r="G164" s="27">
        <v>398.60320000000002</v>
      </c>
      <c r="H164" s="27">
        <v>60.769680999999999</v>
      </c>
      <c r="I164" s="27">
        <v>12.4413</v>
      </c>
    </row>
    <row r="165" spans="1:9" x14ac:dyDescent="0.3">
      <c r="A165" s="24" t="s">
        <v>174</v>
      </c>
      <c r="B165" s="25">
        <v>29.813834</v>
      </c>
      <c r="C165" s="25">
        <v>20.392137999999999</v>
      </c>
      <c r="D165" s="25">
        <v>3.4751910000000001</v>
      </c>
      <c r="E165" s="25">
        <v>1.944933</v>
      </c>
      <c r="F165" s="25">
        <v>3.7361149999999999</v>
      </c>
      <c r="G165" s="25">
        <v>3.6484489999999998</v>
      </c>
      <c r="H165" s="25">
        <v>0.26545600000000003</v>
      </c>
      <c r="I165" s="25">
        <v>0</v>
      </c>
    </row>
    <row r="166" spans="1:9" x14ac:dyDescent="0.3">
      <c r="A166" s="24" t="s">
        <v>175</v>
      </c>
      <c r="B166" s="25">
        <v>567.12329399999999</v>
      </c>
      <c r="C166" s="25">
        <v>163.905734</v>
      </c>
      <c r="D166" s="25">
        <v>37.696488000000002</v>
      </c>
      <c r="E166" s="25">
        <v>96.769377000000006</v>
      </c>
      <c r="F166" s="25">
        <v>131.95285799999999</v>
      </c>
      <c r="G166" s="25">
        <v>130.961343</v>
      </c>
      <c r="H166" s="25">
        <v>107.55035100000001</v>
      </c>
      <c r="I166" s="25">
        <v>17.057054000000001</v>
      </c>
    </row>
    <row r="167" spans="1:9" x14ac:dyDescent="0.3">
      <c r="A167" s="24" t="s">
        <v>176</v>
      </c>
      <c r="B167" s="25">
        <v>139.87765899999999</v>
      </c>
      <c r="C167" s="25">
        <v>79.285178000000002</v>
      </c>
      <c r="D167" s="25">
        <v>13.002826000000001</v>
      </c>
      <c r="E167" s="25">
        <v>9.4275819999999992</v>
      </c>
      <c r="F167" s="25">
        <v>28.752279000000001</v>
      </c>
      <c r="G167" s="25">
        <v>28.752279000000001</v>
      </c>
      <c r="H167" s="25">
        <v>9.4097950000000008</v>
      </c>
      <c r="I167" s="25">
        <v>0</v>
      </c>
    </row>
    <row r="168" spans="1:9" x14ac:dyDescent="0.3">
      <c r="A168" s="24" t="s">
        <v>177</v>
      </c>
      <c r="B168" s="25">
        <v>25.550139999999999</v>
      </c>
      <c r="C168" s="25">
        <v>10.335668</v>
      </c>
      <c r="D168" s="25">
        <v>0.56547400000000003</v>
      </c>
      <c r="E168" s="25">
        <v>2.4125969999999999</v>
      </c>
      <c r="F168" s="25">
        <v>9.1181929999999998</v>
      </c>
      <c r="G168" s="25">
        <v>9.0871030000000008</v>
      </c>
      <c r="H168" s="25">
        <v>1.929937</v>
      </c>
      <c r="I168" s="25">
        <v>0.48847699999999999</v>
      </c>
    </row>
    <row r="169" spans="1:9" x14ac:dyDescent="0.3">
      <c r="A169" s="24" t="s">
        <v>178</v>
      </c>
      <c r="B169" s="25">
        <v>89.420614999999998</v>
      </c>
      <c r="C169" s="25">
        <v>43.319076000000003</v>
      </c>
      <c r="D169" s="25">
        <v>13.606320999999999</v>
      </c>
      <c r="E169" s="25">
        <v>18.411916000000002</v>
      </c>
      <c r="F169" s="25">
        <v>13.193104</v>
      </c>
      <c r="G169" s="25">
        <v>13.193104</v>
      </c>
      <c r="H169" s="25">
        <v>0.89019899999999996</v>
      </c>
      <c r="I169" s="25">
        <v>0</v>
      </c>
    </row>
    <row r="170" spans="1:9" x14ac:dyDescent="0.3">
      <c r="A170" s="24" t="s">
        <v>179</v>
      </c>
      <c r="B170" s="25">
        <v>26.931044</v>
      </c>
      <c r="C170" s="25">
        <v>15.670532</v>
      </c>
      <c r="D170" s="25">
        <v>0</v>
      </c>
      <c r="E170" s="25">
        <v>1.1539600000000001</v>
      </c>
      <c r="F170" s="25">
        <v>9.3247429999999998</v>
      </c>
      <c r="G170" s="25">
        <v>9.3247429999999998</v>
      </c>
      <c r="H170" s="25">
        <v>0.70187699999999997</v>
      </c>
      <c r="I170" s="25">
        <v>0</v>
      </c>
    </row>
    <row r="171" spans="1:9" s="4" customFormat="1" ht="13.2" x14ac:dyDescent="0.25">
      <c r="A171" s="28" t="s">
        <v>180</v>
      </c>
      <c r="B171" s="25">
        <v>65.498559999999998</v>
      </c>
      <c r="C171" s="25">
        <v>16.482633</v>
      </c>
      <c r="D171" s="25">
        <v>8.4700480000000002</v>
      </c>
      <c r="E171" s="25">
        <v>16.505441999999999</v>
      </c>
      <c r="F171" s="25">
        <v>12.207006</v>
      </c>
      <c r="G171" s="25">
        <v>12.207006</v>
      </c>
      <c r="H171" s="25">
        <v>0.58557800000000004</v>
      </c>
      <c r="I171" s="25">
        <v>8.5439620000000005</v>
      </c>
    </row>
    <row r="172" spans="1:9" s="4" customFormat="1" ht="13.2" x14ac:dyDescent="0.25">
      <c r="A172" s="24" t="s">
        <v>181</v>
      </c>
      <c r="B172" s="25">
        <v>80.116551000000001</v>
      </c>
      <c r="C172" s="25">
        <v>22.158339999999999</v>
      </c>
      <c r="D172" s="25">
        <v>30.849658999999999</v>
      </c>
      <c r="E172" s="25">
        <v>13.247933</v>
      </c>
      <c r="F172" s="25">
        <v>13.451331</v>
      </c>
      <c r="G172" s="25">
        <v>13.451331</v>
      </c>
      <c r="H172" s="25">
        <v>0.40928799999999999</v>
      </c>
      <c r="I172" s="25">
        <v>0</v>
      </c>
    </row>
    <row r="173" spans="1:9" s="4" customFormat="1" ht="13.2" x14ac:dyDescent="0.25">
      <c r="A173" s="24" t="s">
        <v>182</v>
      </c>
      <c r="B173" s="25">
        <v>532.18161099999998</v>
      </c>
      <c r="C173" s="25">
        <v>246.58154200000001</v>
      </c>
      <c r="D173" s="25">
        <v>29.129940000000001</v>
      </c>
      <c r="E173" s="25">
        <v>127.271056</v>
      </c>
      <c r="F173" s="25">
        <v>124.293233</v>
      </c>
      <c r="G173" s="25">
        <v>121.165707</v>
      </c>
      <c r="H173" s="25">
        <v>4.9058400000000004</v>
      </c>
      <c r="I173" s="25">
        <v>0</v>
      </c>
    </row>
    <row r="174" spans="1:9" x14ac:dyDescent="0.3">
      <c r="A174" s="24" t="s">
        <v>183</v>
      </c>
      <c r="B174" s="25">
        <v>23.031044999999999</v>
      </c>
      <c r="C174" s="25">
        <v>11.824327</v>
      </c>
      <c r="D174" s="25">
        <v>0.58638800000000002</v>
      </c>
      <c r="E174" s="25">
        <v>2.3629440000000002</v>
      </c>
      <c r="F174" s="25">
        <v>5.0954930000000003</v>
      </c>
      <c r="G174" s="25">
        <v>4.9138500000000001</v>
      </c>
      <c r="H174" s="25">
        <v>1.8753869999999999</v>
      </c>
      <c r="I174" s="25">
        <v>0.39303500000000002</v>
      </c>
    </row>
    <row r="175" spans="1:9" s="4" customFormat="1" ht="13.2" x14ac:dyDescent="0.25">
      <c r="A175" s="24" t="s">
        <v>184</v>
      </c>
      <c r="B175" s="25">
        <v>196.51017400000001</v>
      </c>
      <c r="C175" s="25">
        <v>88.562900999999997</v>
      </c>
      <c r="D175" s="25">
        <v>2.5900859999999999</v>
      </c>
      <c r="E175" s="25">
        <v>63.632838999999997</v>
      </c>
      <c r="F175" s="25">
        <v>40.717249000000002</v>
      </c>
      <c r="G175" s="25">
        <v>39.632621</v>
      </c>
      <c r="H175" s="25">
        <v>1.007098</v>
      </c>
      <c r="I175" s="25">
        <v>0</v>
      </c>
    </row>
    <row r="176" spans="1:9" s="4" customFormat="1" ht="13.2" x14ac:dyDescent="0.25">
      <c r="A176" s="24" t="s">
        <v>185</v>
      </c>
      <c r="B176" s="25">
        <v>8.9199979999999996</v>
      </c>
      <c r="C176" s="25">
        <v>3.3534389999999998</v>
      </c>
      <c r="D176" s="25">
        <v>0.149227</v>
      </c>
      <c r="E176" s="25">
        <v>1.053194</v>
      </c>
      <c r="F176" s="25">
        <v>2.605648</v>
      </c>
      <c r="G176" s="25">
        <v>2.605648</v>
      </c>
      <c r="H176" s="25">
        <v>1.4457819999999999</v>
      </c>
      <c r="I176" s="25">
        <v>0.18529999999999999</v>
      </c>
    </row>
    <row r="177" spans="1:46" x14ac:dyDescent="0.3">
      <c r="A177" s="26" t="s">
        <v>186</v>
      </c>
      <c r="B177" s="27">
        <v>1784.9745250000001</v>
      </c>
      <c r="C177" s="27">
        <v>721.87150799999995</v>
      </c>
      <c r="D177" s="27">
        <v>140.12164799999999</v>
      </c>
      <c r="E177" s="27">
        <v>354.19377300000002</v>
      </c>
      <c r="F177" s="27">
        <v>394.44725199999999</v>
      </c>
      <c r="G177" s="27">
        <v>388.94318399999997</v>
      </c>
      <c r="H177" s="27">
        <v>130.97658799999999</v>
      </c>
      <c r="I177" s="27">
        <v>26.667828</v>
      </c>
    </row>
    <row r="178" spans="1:46" s="34" customFormat="1" ht="13.2" x14ac:dyDescent="0.25">
      <c r="A178" s="32" t="s">
        <v>187</v>
      </c>
      <c r="B178" s="33">
        <v>24596.725160000002</v>
      </c>
      <c r="C178" s="33">
        <v>10683.74754</v>
      </c>
      <c r="D178" s="33">
        <v>1175.711673</v>
      </c>
      <c r="E178" s="33">
        <v>4984.2743659999996</v>
      </c>
      <c r="F178" s="33">
        <v>5155.7487709999996</v>
      </c>
      <c r="G178" s="33">
        <v>4513.8184680000004</v>
      </c>
      <c r="H178" s="33">
        <v>1403.8688360000001</v>
      </c>
      <c r="I178" s="33">
        <v>714.94256499999995</v>
      </c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</row>
    <row r="179" spans="1:46" s="34" customFormat="1" ht="13.2" x14ac:dyDescent="0.25">
      <c r="A179" s="32" t="s">
        <v>188</v>
      </c>
      <c r="B179" s="33">
        <v>3209.2762520000001</v>
      </c>
      <c r="C179" s="33">
        <v>1114.979482</v>
      </c>
      <c r="D179" s="33">
        <v>159.19579400000001</v>
      </c>
      <c r="E179" s="33">
        <v>405.453778</v>
      </c>
      <c r="F179" s="33">
        <v>928.243335</v>
      </c>
      <c r="G179" s="33">
        <v>883.42560500000002</v>
      </c>
      <c r="H179" s="33">
        <v>378.62288999999998</v>
      </c>
      <c r="I179" s="33">
        <v>159.55406500000001</v>
      </c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</row>
    <row r="180" spans="1:46" s="34" customFormat="1" ht="13.2" x14ac:dyDescent="0.25">
      <c r="A180" s="32" t="s">
        <v>189</v>
      </c>
      <c r="B180" s="33">
        <v>8146.6658989999996</v>
      </c>
      <c r="C180" s="33">
        <v>3019.2885230000002</v>
      </c>
      <c r="D180" s="33">
        <v>471.72555</v>
      </c>
      <c r="E180" s="33">
        <v>905.84286199999997</v>
      </c>
      <c r="F180" s="33">
        <v>2609.3853840000002</v>
      </c>
      <c r="G180" s="33">
        <v>2257.976881</v>
      </c>
      <c r="H180" s="33">
        <v>623.33948299999997</v>
      </c>
      <c r="I180" s="33">
        <v>413.496351</v>
      </c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</row>
    <row r="181" spans="1:46" s="34" customFormat="1" ht="13.2" x14ac:dyDescent="0.25">
      <c r="A181" s="32" t="s">
        <v>190</v>
      </c>
      <c r="B181" s="33">
        <v>9683.5447239999994</v>
      </c>
      <c r="C181" s="33">
        <v>3792.8202270000002</v>
      </c>
      <c r="D181" s="33">
        <v>533.88417000000004</v>
      </c>
      <c r="E181" s="33">
        <v>1167.935759</v>
      </c>
      <c r="F181" s="33">
        <v>2855.4452649999998</v>
      </c>
      <c r="G181" s="33">
        <v>2407.1516700000002</v>
      </c>
      <c r="H181" s="33">
        <v>783.64894300000003</v>
      </c>
      <c r="I181" s="33">
        <v>431.59794199999999</v>
      </c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</row>
    <row r="182" spans="1:46" s="34" customFormat="1" ht="13.2" x14ac:dyDescent="0.25">
      <c r="A182" s="32" t="s">
        <v>191</v>
      </c>
      <c r="B182" s="33">
        <v>26521.745940000001</v>
      </c>
      <c r="C182" s="33">
        <v>11674.465260000001</v>
      </c>
      <c r="D182" s="33">
        <v>1255.2844419999999</v>
      </c>
      <c r="E182" s="33">
        <v>5328.945721</v>
      </c>
      <c r="F182" s="33">
        <v>5460.5143049999997</v>
      </c>
      <c r="G182" s="33">
        <v>4724.2365140000002</v>
      </c>
      <c r="H182" s="33">
        <v>1578.9351750000001</v>
      </c>
      <c r="I182" s="33">
        <v>730.19743400000004</v>
      </c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</row>
    <row r="183" spans="1:46" s="34" customFormat="1" ht="13.2" x14ac:dyDescent="0.25">
      <c r="A183" s="32" t="s">
        <v>127</v>
      </c>
      <c r="B183" s="33">
        <v>1185.057223</v>
      </c>
      <c r="C183" s="33">
        <v>464.19169799999997</v>
      </c>
      <c r="D183" s="33">
        <v>95.223612000000003</v>
      </c>
      <c r="E183" s="33">
        <v>147.27860000000001</v>
      </c>
      <c r="F183" s="33">
        <v>349.47778899999997</v>
      </c>
      <c r="G183" s="33">
        <v>336.64087599999999</v>
      </c>
      <c r="H183" s="33">
        <v>82.945379000000003</v>
      </c>
      <c r="I183" s="33">
        <v>16.389645999999999</v>
      </c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</row>
    <row r="184" spans="1:46" s="34" customFormat="1" ht="13.2" x14ac:dyDescent="0.25">
      <c r="A184" s="32" t="s">
        <v>192</v>
      </c>
      <c r="B184" s="33">
        <v>6905.1960470000004</v>
      </c>
      <c r="C184" s="33">
        <v>2333.6213809999999</v>
      </c>
      <c r="D184" s="33">
        <v>495.92190900000003</v>
      </c>
      <c r="E184" s="33">
        <v>780.34734800000001</v>
      </c>
      <c r="F184" s="33">
        <v>2500.2189199999998</v>
      </c>
      <c r="G184" s="33">
        <v>2157.280096</v>
      </c>
      <c r="H184" s="33">
        <v>406.14748300000002</v>
      </c>
      <c r="I184" s="33">
        <v>269.79316399999999</v>
      </c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</row>
    <row r="185" spans="1:46" s="34" customFormat="1" ht="13.2" x14ac:dyDescent="0.25">
      <c r="A185" s="32" t="s">
        <v>193</v>
      </c>
      <c r="B185" s="33">
        <v>17896.077010000001</v>
      </c>
      <c r="C185" s="33">
        <v>8540.3622790000009</v>
      </c>
      <c r="D185" s="33">
        <v>712.01616799999999</v>
      </c>
      <c r="E185" s="33">
        <v>4525.996502</v>
      </c>
      <c r="F185" s="33">
        <v>2533.650697</v>
      </c>
      <c r="G185" s="33">
        <v>2259.6519739999999</v>
      </c>
      <c r="H185" s="33">
        <v>854.902961</v>
      </c>
      <c r="I185" s="33">
        <v>359.38357100000002</v>
      </c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</row>
    <row r="186" spans="1:46" s="34" customFormat="1" ht="13.2" x14ac:dyDescent="0.25">
      <c r="A186" s="32" t="s">
        <v>194</v>
      </c>
      <c r="B186" s="33">
        <v>5138.0730409999996</v>
      </c>
      <c r="C186" s="33">
        <v>2061.9857740000002</v>
      </c>
      <c r="D186" s="33">
        <v>241.56579300000001</v>
      </c>
      <c r="E186" s="33">
        <v>725.63408300000003</v>
      </c>
      <c r="F186" s="33">
        <v>1256.949218</v>
      </c>
      <c r="G186" s="33">
        <v>1105.164231</v>
      </c>
      <c r="H186" s="33">
        <v>577.13998600000002</v>
      </c>
      <c r="I186" s="33">
        <v>187.44222500000001</v>
      </c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</row>
    <row r="187" spans="1:46" s="37" customFormat="1" ht="13.2" x14ac:dyDescent="0.25">
      <c r="A187" s="35" t="s">
        <v>195</v>
      </c>
      <c r="B187" s="36">
        <v>433.45684799999998</v>
      </c>
      <c r="C187" s="36">
        <v>203.140794</v>
      </c>
      <c r="D187" s="36">
        <v>38.085284000000001</v>
      </c>
      <c r="E187" s="36">
        <v>48.313926000000002</v>
      </c>
      <c r="F187" s="36">
        <v>117.62411</v>
      </c>
      <c r="G187" s="36">
        <v>99.569535000000002</v>
      </c>
      <c r="H187" s="36">
        <v>10.292510999999999</v>
      </c>
      <c r="I187" s="36">
        <v>6.6185869999999998</v>
      </c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</row>
    <row r="188" spans="1:46" x14ac:dyDescent="0.3">
      <c r="A188" s="2" t="s">
        <v>196</v>
      </c>
    </row>
    <row r="190" spans="1:46" ht="12.75" customHeight="1" x14ac:dyDescent="0.3">
      <c r="A190" s="92" t="s">
        <v>197</v>
      </c>
      <c r="B190" s="92"/>
      <c r="C190" s="92"/>
      <c r="D190" s="92"/>
      <c r="E190" s="92"/>
      <c r="F190" s="92"/>
      <c r="G190" s="93" t="s">
        <v>198</v>
      </c>
      <c r="H190" s="93"/>
      <c r="I190" s="93"/>
      <c r="J190" s="93"/>
      <c r="K190" s="93"/>
      <c r="L190" s="38"/>
      <c r="M190" s="38"/>
      <c r="N190" s="38"/>
      <c r="O190" s="38"/>
      <c r="P190" s="38"/>
    </row>
    <row r="191" spans="1:46" x14ac:dyDescent="0.3">
      <c r="A191" s="86" t="s">
        <v>199</v>
      </c>
      <c r="B191" s="86"/>
      <c r="C191" s="86"/>
      <c r="D191" s="86"/>
      <c r="E191" s="86"/>
      <c r="F191" s="86"/>
      <c r="G191" s="5" t="s">
        <v>6</v>
      </c>
      <c r="L191" s="86"/>
      <c r="M191" s="86"/>
      <c r="N191" s="86"/>
      <c r="O191" s="86"/>
    </row>
    <row r="192" spans="1:46" x14ac:dyDescent="0.3">
      <c r="A192" s="2" t="s">
        <v>200</v>
      </c>
    </row>
    <row r="194" spans="2:13" x14ac:dyDescent="0.3">
      <c r="B194" s="40"/>
      <c r="C194" s="40"/>
      <c r="D194" s="40"/>
      <c r="E194" s="40"/>
      <c r="F194" s="40"/>
      <c r="G194" s="40"/>
      <c r="H194" s="40"/>
      <c r="I194" s="40"/>
    </row>
    <row r="197" spans="2:13" x14ac:dyDescent="0.3">
      <c r="B197" s="41"/>
      <c r="C197" s="41"/>
      <c r="D197" s="41"/>
      <c r="E197" s="41"/>
      <c r="F197" s="41"/>
      <c r="G197" s="41"/>
      <c r="H197" s="41"/>
      <c r="I197" s="41"/>
    </row>
    <row r="199" spans="2:13" x14ac:dyDescent="0.3"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</row>
  </sheetData>
  <mergeCells count="2">
    <mergeCell ref="A190:F190"/>
    <mergeCell ref="G190:K190"/>
  </mergeCells>
  <hyperlinks>
    <hyperlink ref="G191" r:id="rId1"/>
    <hyperlink ref="G190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workbookViewId="0">
      <selection activeCell="I18" sqref="I18"/>
    </sheetView>
  </sheetViews>
  <sheetFormatPr defaultColWidth="9.109375" defaultRowHeight="14.4" x14ac:dyDescent="0.3"/>
  <cols>
    <col min="1" max="1" width="26.6640625" style="2" customWidth="1"/>
    <col min="2" max="8" width="16.6640625" style="2" customWidth="1"/>
    <col min="9" max="256" width="9.109375" style="2"/>
    <col min="257" max="257" width="26.6640625" style="2" customWidth="1"/>
    <col min="258" max="264" width="16.6640625" style="2" customWidth="1"/>
    <col min="265" max="512" width="9.109375" style="2"/>
    <col min="513" max="513" width="26.6640625" style="2" customWidth="1"/>
    <col min="514" max="520" width="16.6640625" style="2" customWidth="1"/>
    <col min="521" max="768" width="9.109375" style="2"/>
    <col min="769" max="769" width="26.6640625" style="2" customWidth="1"/>
    <col min="770" max="776" width="16.6640625" style="2" customWidth="1"/>
    <col min="777" max="1024" width="9.109375" style="2"/>
    <col min="1025" max="1025" width="26.6640625" style="2" customWidth="1"/>
    <col min="1026" max="1032" width="16.6640625" style="2" customWidth="1"/>
    <col min="1033" max="1280" width="9.109375" style="2"/>
    <col min="1281" max="1281" width="26.6640625" style="2" customWidth="1"/>
    <col min="1282" max="1288" width="16.6640625" style="2" customWidth="1"/>
    <col min="1289" max="1536" width="9.109375" style="2"/>
    <col min="1537" max="1537" width="26.6640625" style="2" customWidth="1"/>
    <col min="1538" max="1544" width="16.6640625" style="2" customWidth="1"/>
    <col min="1545" max="1792" width="9.109375" style="2"/>
    <col min="1793" max="1793" width="26.6640625" style="2" customWidth="1"/>
    <col min="1794" max="1800" width="16.6640625" style="2" customWidth="1"/>
    <col min="1801" max="2048" width="9.109375" style="2"/>
    <col min="2049" max="2049" width="26.6640625" style="2" customWidth="1"/>
    <col min="2050" max="2056" width="16.6640625" style="2" customWidth="1"/>
    <col min="2057" max="2304" width="9.109375" style="2"/>
    <col min="2305" max="2305" width="26.6640625" style="2" customWidth="1"/>
    <col min="2306" max="2312" width="16.6640625" style="2" customWidth="1"/>
    <col min="2313" max="2560" width="9.109375" style="2"/>
    <col min="2561" max="2561" width="26.6640625" style="2" customWidth="1"/>
    <col min="2562" max="2568" width="16.6640625" style="2" customWidth="1"/>
    <col min="2569" max="2816" width="9.109375" style="2"/>
    <col min="2817" max="2817" width="26.6640625" style="2" customWidth="1"/>
    <col min="2818" max="2824" width="16.6640625" style="2" customWidth="1"/>
    <col min="2825" max="3072" width="9.109375" style="2"/>
    <col min="3073" max="3073" width="26.6640625" style="2" customWidth="1"/>
    <col min="3074" max="3080" width="16.6640625" style="2" customWidth="1"/>
    <col min="3081" max="3328" width="9.109375" style="2"/>
    <col min="3329" max="3329" width="26.6640625" style="2" customWidth="1"/>
    <col min="3330" max="3336" width="16.6640625" style="2" customWidth="1"/>
    <col min="3337" max="3584" width="9.109375" style="2"/>
    <col min="3585" max="3585" width="26.6640625" style="2" customWidth="1"/>
    <col min="3586" max="3592" width="16.6640625" style="2" customWidth="1"/>
    <col min="3593" max="3840" width="9.109375" style="2"/>
    <col min="3841" max="3841" width="26.6640625" style="2" customWidth="1"/>
    <col min="3842" max="3848" width="16.6640625" style="2" customWidth="1"/>
    <col min="3849" max="4096" width="9.109375" style="2"/>
    <col min="4097" max="4097" width="26.6640625" style="2" customWidth="1"/>
    <col min="4098" max="4104" width="16.6640625" style="2" customWidth="1"/>
    <col min="4105" max="4352" width="9.109375" style="2"/>
    <col min="4353" max="4353" width="26.6640625" style="2" customWidth="1"/>
    <col min="4354" max="4360" width="16.6640625" style="2" customWidth="1"/>
    <col min="4361" max="4608" width="9.109375" style="2"/>
    <col min="4609" max="4609" width="26.6640625" style="2" customWidth="1"/>
    <col min="4610" max="4616" width="16.6640625" style="2" customWidth="1"/>
    <col min="4617" max="4864" width="9.109375" style="2"/>
    <col min="4865" max="4865" width="26.6640625" style="2" customWidth="1"/>
    <col min="4866" max="4872" width="16.6640625" style="2" customWidth="1"/>
    <col min="4873" max="5120" width="9.109375" style="2"/>
    <col min="5121" max="5121" width="26.6640625" style="2" customWidth="1"/>
    <col min="5122" max="5128" width="16.6640625" style="2" customWidth="1"/>
    <col min="5129" max="5376" width="9.109375" style="2"/>
    <col min="5377" max="5377" width="26.6640625" style="2" customWidth="1"/>
    <col min="5378" max="5384" width="16.6640625" style="2" customWidth="1"/>
    <col min="5385" max="5632" width="9.109375" style="2"/>
    <col min="5633" max="5633" width="26.6640625" style="2" customWidth="1"/>
    <col min="5634" max="5640" width="16.6640625" style="2" customWidth="1"/>
    <col min="5641" max="5888" width="9.109375" style="2"/>
    <col min="5889" max="5889" width="26.6640625" style="2" customWidth="1"/>
    <col min="5890" max="5896" width="16.6640625" style="2" customWidth="1"/>
    <col min="5897" max="6144" width="9.109375" style="2"/>
    <col min="6145" max="6145" width="26.6640625" style="2" customWidth="1"/>
    <col min="6146" max="6152" width="16.6640625" style="2" customWidth="1"/>
    <col min="6153" max="6400" width="9.109375" style="2"/>
    <col min="6401" max="6401" width="26.6640625" style="2" customWidth="1"/>
    <col min="6402" max="6408" width="16.6640625" style="2" customWidth="1"/>
    <col min="6409" max="6656" width="9.109375" style="2"/>
    <col min="6657" max="6657" width="26.6640625" style="2" customWidth="1"/>
    <col min="6658" max="6664" width="16.6640625" style="2" customWidth="1"/>
    <col min="6665" max="6912" width="9.109375" style="2"/>
    <col min="6913" max="6913" width="26.6640625" style="2" customWidth="1"/>
    <col min="6914" max="6920" width="16.6640625" style="2" customWidth="1"/>
    <col min="6921" max="7168" width="9.109375" style="2"/>
    <col min="7169" max="7169" width="26.6640625" style="2" customWidth="1"/>
    <col min="7170" max="7176" width="16.6640625" style="2" customWidth="1"/>
    <col min="7177" max="7424" width="9.109375" style="2"/>
    <col min="7425" max="7425" width="26.6640625" style="2" customWidth="1"/>
    <col min="7426" max="7432" width="16.6640625" style="2" customWidth="1"/>
    <col min="7433" max="7680" width="9.109375" style="2"/>
    <col min="7681" max="7681" width="26.6640625" style="2" customWidth="1"/>
    <col min="7682" max="7688" width="16.6640625" style="2" customWidth="1"/>
    <col min="7689" max="7936" width="9.109375" style="2"/>
    <col min="7937" max="7937" width="26.6640625" style="2" customWidth="1"/>
    <col min="7938" max="7944" width="16.6640625" style="2" customWidth="1"/>
    <col min="7945" max="8192" width="9.109375" style="2"/>
    <col min="8193" max="8193" width="26.6640625" style="2" customWidth="1"/>
    <col min="8194" max="8200" width="16.6640625" style="2" customWidth="1"/>
    <col min="8201" max="8448" width="9.109375" style="2"/>
    <col min="8449" max="8449" width="26.6640625" style="2" customWidth="1"/>
    <col min="8450" max="8456" width="16.6640625" style="2" customWidth="1"/>
    <col min="8457" max="8704" width="9.109375" style="2"/>
    <col min="8705" max="8705" width="26.6640625" style="2" customWidth="1"/>
    <col min="8706" max="8712" width="16.6640625" style="2" customWidth="1"/>
    <col min="8713" max="8960" width="9.109375" style="2"/>
    <col min="8961" max="8961" width="26.6640625" style="2" customWidth="1"/>
    <col min="8962" max="8968" width="16.6640625" style="2" customWidth="1"/>
    <col min="8969" max="9216" width="9.109375" style="2"/>
    <col min="9217" max="9217" width="26.6640625" style="2" customWidth="1"/>
    <col min="9218" max="9224" width="16.6640625" style="2" customWidth="1"/>
    <col min="9225" max="9472" width="9.109375" style="2"/>
    <col min="9473" max="9473" width="26.6640625" style="2" customWidth="1"/>
    <col min="9474" max="9480" width="16.6640625" style="2" customWidth="1"/>
    <col min="9481" max="9728" width="9.109375" style="2"/>
    <col min="9729" max="9729" width="26.6640625" style="2" customWidth="1"/>
    <col min="9730" max="9736" width="16.6640625" style="2" customWidth="1"/>
    <col min="9737" max="9984" width="9.109375" style="2"/>
    <col min="9985" max="9985" width="26.6640625" style="2" customWidth="1"/>
    <col min="9986" max="9992" width="16.6640625" style="2" customWidth="1"/>
    <col min="9993" max="10240" width="9.109375" style="2"/>
    <col min="10241" max="10241" width="26.6640625" style="2" customWidth="1"/>
    <col min="10242" max="10248" width="16.6640625" style="2" customWidth="1"/>
    <col min="10249" max="10496" width="9.109375" style="2"/>
    <col min="10497" max="10497" width="26.6640625" style="2" customWidth="1"/>
    <col min="10498" max="10504" width="16.6640625" style="2" customWidth="1"/>
    <col min="10505" max="10752" width="9.109375" style="2"/>
    <col min="10753" max="10753" width="26.6640625" style="2" customWidth="1"/>
    <col min="10754" max="10760" width="16.6640625" style="2" customWidth="1"/>
    <col min="10761" max="11008" width="9.109375" style="2"/>
    <col min="11009" max="11009" width="26.6640625" style="2" customWidth="1"/>
    <col min="11010" max="11016" width="16.6640625" style="2" customWidth="1"/>
    <col min="11017" max="11264" width="9.109375" style="2"/>
    <col min="11265" max="11265" width="26.6640625" style="2" customWidth="1"/>
    <col min="11266" max="11272" width="16.6640625" style="2" customWidth="1"/>
    <col min="11273" max="11520" width="9.109375" style="2"/>
    <col min="11521" max="11521" width="26.6640625" style="2" customWidth="1"/>
    <col min="11522" max="11528" width="16.6640625" style="2" customWidth="1"/>
    <col min="11529" max="11776" width="9.109375" style="2"/>
    <col min="11777" max="11777" width="26.6640625" style="2" customWidth="1"/>
    <col min="11778" max="11784" width="16.6640625" style="2" customWidth="1"/>
    <col min="11785" max="12032" width="9.109375" style="2"/>
    <col min="12033" max="12033" width="26.6640625" style="2" customWidth="1"/>
    <col min="12034" max="12040" width="16.6640625" style="2" customWidth="1"/>
    <col min="12041" max="12288" width="9.109375" style="2"/>
    <col min="12289" max="12289" width="26.6640625" style="2" customWidth="1"/>
    <col min="12290" max="12296" width="16.6640625" style="2" customWidth="1"/>
    <col min="12297" max="12544" width="9.109375" style="2"/>
    <col min="12545" max="12545" width="26.6640625" style="2" customWidth="1"/>
    <col min="12546" max="12552" width="16.6640625" style="2" customWidth="1"/>
    <col min="12553" max="12800" width="9.109375" style="2"/>
    <col min="12801" max="12801" width="26.6640625" style="2" customWidth="1"/>
    <col min="12802" max="12808" width="16.6640625" style="2" customWidth="1"/>
    <col min="12809" max="13056" width="9.109375" style="2"/>
    <col min="13057" max="13057" width="26.6640625" style="2" customWidth="1"/>
    <col min="13058" max="13064" width="16.6640625" style="2" customWidth="1"/>
    <col min="13065" max="13312" width="9.109375" style="2"/>
    <col min="13313" max="13313" width="26.6640625" style="2" customWidth="1"/>
    <col min="13314" max="13320" width="16.6640625" style="2" customWidth="1"/>
    <col min="13321" max="13568" width="9.109375" style="2"/>
    <col min="13569" max="13569" width="26.6640625" style="2" customWidth="1"/>
    <col min="13570" max="13576" width="16.6640625" style="2" customWidth="1"/>
    <col min="13577" max="13824" width="9.109375" style="2"/>
    <col min="13825" max="13825" width="26.6640625" style="2" customWidth="1"/>
    <col min="13826" max="13832" width="16.6640625" style="2" customWidth="1"/>
    <col min="13833" max="14080" width="9.109375" style="2"/>
    <col min="14081" max="14081" width="26.6640625" style="2" customWidth="1"/>
    <col min="14082" max="14088" width="16.6640625" style="2" customWidth="1"/>
    <col min="14089" max="14336" width="9.109375" style="2"/>
    <col min="14337" max="14337" width="26.6640625" style="2" customWidth="1"/>
    <col min="14338" max="14344" width="16.6640625" style="2" customWidth="1"/>
    <col min="14345" max="14592" width="9.109375" style="2"/>
    <col min="14593" max="14593" width="26.6640625" style="2" customWidth="1"/>
    <col min="14594" max="14600" width="16.6640625" style="2" customWidth="1"/>
    <col min="14601" max="14848" width="9.109375" style="2"/>
    <col min="14849" max="14849" width="26.6640625" style="2" customWidth="1"/>
    <col min="14850" max="14856" width="16.6640625" style="2" customWidth="1"/>
    <col min="14857" max="15104" width="9.109375" style="2"/>
    <col min="15105" max="15105" width="26.6640625" style="2" customWidth="1"/>
    <col min="15106" max="15112" width="16.6640625" style="2" customWidth="1"/>
    <col min="15113" max="15360" width="9.109375" style="2"/>
    <col min="15361" max="15361" width="26.6640625" style="2" customWidth="1"/>
    <col min="15362" max="15368" width="16.6640625" style="2" customWidth="1"/>
    <col min="15369" max="15616" width="9.109375" style="2"/>
    <col min="15617" max="15617" width="26.6640625" style="2" customWidth="1"/>
    <col min="15618" max="15624" width="16.6640625" style="2" customWidth="1"/>
    <col min="15625" max="15872" width="9.109375" style="2"/>
    <col min="15873" max="15873" width="26.6640625" style="2" customWidth="1"/>
    <col min="15874" max="15880" width="16.6640625" style="2" customWidth="1"/>
    <col min="15881" max="16128" width="9.109375" style="2"/>
    <col min="16129" max="16129" width="26.6640625" style="2" customWidth="1"/>
    <col min="16130" max="16136" width="16.6640625" style="2" customWidth="1"/>
    <col min="16137" max="16384" width="9.109375" style="2"/>
  </cols>
  <sheetData>
    <row r="1" spans="1:16" ht="18.75" customHeight="1" x14ac:dyDescent="0.4">
      <c r="A1" s="1" t="s">
        <v>247</v>
      </c>
      <c r="H1" s="3" t="s">
        <v>1</v>
      </c>
      <c r="I1" s="4" t="s">
        <v>2</v>
      </c>
      <c r="O1" s="18"/>
      <c r="P1" s="4" t="s">
        <v>3</v>
      </c>
    </row>
    <row r="2" spans="1:16" x14ac:dyDescent="0.3">
      <c r="H2" s="3" t="s">
        <v>4</v>
      </c>
      <c r="I2" s="5" t="s">
        <v>5</v>
      </c>
      <c r="P2" s="6" t="s">
        <v>6</v>
      </c>
    </row>
    <row r="3" spans="1:16" x14ac:dyDescent="0.3">
      <c r="A3" s="7" t="s">
        <v>7</v>
      </c>
      <c r="I3" s="3"/>
    </row>
    <row r="4" spans="1:16" ht="36.75" customHeight="1" x14ac:dyDescent="0.3">
      <c r="A4" s="8" t="s">
        <v>8</v>
      </c>
      <c r="B4" s="9" t="s">
        <v>9</v>
      </c>
      <c r="C4" s="9" t="s">
        <v>11</v>
      </c>
      <c r="D4" s="9" t="s">
        <v>12</v>
      </c>
      <c r="E4" s="10" t="s">
        <v>13</v>
      </c>
      <c r="F4" s="11" t="s">
        <v>14</v>
      </c>
      <c r="G4" s="10" t="s">
        <v>15</v>
      </c>
      <c r="H4" s="9" t="s">
        <v>16</v>
      </c>
      <c r="O4" s="18"/>
    </row>
    <row r="5" spans="1:16" ht="6" customHeight="1" x14ac:dyDescent="0.3">
      <c r="A5" s="12"/>
      <c r="B5" s="13"/>
      <c r="C5" s="13"/>
      <c r="D5" s="13"/>
      <c r="E5" s="13"/>
      <c r="F5" s="13"/>
      <c r="G5" s="13"/>
      <c r="H5" s="13"/>
    </row>
    <row r="6" spans="1:16" s="3" customFormat="1" ht="13.2" x14ac:dyDescent="0.25">
      <c r="A6" s="14" t="s">
        <v>17</v>
      </c>
      <c r="B6" s="15">
        <v>32839.85802</v>
      </c>
      <c r="C6" s="15">
        <v>2132.9902470000002</v>
      </c>
      <c r="D6" s="15">
        <v>12030.01549</v>
      </c>
      <c r="E6" s="15">
        <v>8239.1330190000008</v>
      </c>
      <c r="F6" s="15">
        <v>5993.3729279999998</v>
      </c>
      <c r="G6" s="15">
        <v>5389.9531360000001</v>
      </c>
      <c r="H6" s="15">
        <v>3280.620355</v>
      </c>
      <c r="I6" s="88">
        <f>SUM(C6,D6,G6,H6,F6)</f>
        <v>28826.952155999999</v>
      </c>
    </row>
    <row r="7" spans="1:16" ht="6" customHeight="1" x14ac:dyDescent="0.3">
      <c r="A7" s="14"/>
      <c r="B7" s="15"/>
      <c r="C7" s="15"/>
      <c r="D7" s="15"/>
      <c r="E7" s="15"/>
      <c r="F7" s="15"/>
      <c r="G7" s="15"/>
      <c r="H7" s="15"/>
    </row>
    <row r="8" spans="1:16" s="18" customFormat="1" ht="13.2" x14ac:dyDescent="0.25">
      <c r="A8" s="16" t="s">
        <v>18</v>
      </c>
      <c r="B8" s="17">
        <v>12282.58761</v>
      </c>
      <c r="C8" s="17">
        <v>937.39001800000005</v>
      </c>
      <c r="D8" s="17">
        <v>2995.6809410000001</v>
      </c>
      <c r="E8" s="17">
        <v>3616.7666810000001</v>
      </c>
      <c r="F8" s="17">
        <v>3035.44308</v>
      </c>
      <c r="G8" s="17">
        <v>2472.6090909999998</v>
      </c>
      <c r="H8" s="17">
        <v>1918.6931300000001</v>
      </c>
    </row>
    <row r="9" spans="1:16" s="18" customFormat="1" ht="13.2" x14ac:dyDescent="0.25">
      <c r="A9" s="16" t="s">
        <v>19</v>
      </c>
      <c r="B9" s="17">
        <v>9471.6273710000005</v>
      </c>
      <c r="C9" s="17">
        <v>700.46161099999995</v>
      </c>
      <c r="D9" s="17">
        <v>2057.1816450000001</v>
      </c>
      <c r="E9" s="17">
        <v>3054.8806399999999</v>
      </c>
      <c r="F9" s="17">
        <v>2629.0879960000002</v>
      </c>
      <c r="G9" s="17">
        <v>1811.560076</v>
      </c>
      <c r="H9" s="17">
        <v>1582.063545</v>
      </c>
    </row>
    <row r="10" spans="1:16" s="18" customFormat="1" ht="13.2" x14ac:dyDescent="0.25">
      <c r="A10" s="16" t="s">
        <v>20</v>
      </c>
      <c r="B10" s="17">
        <v>5309.1003680000003</v>
      </c>
      <c r="C10" s="17">
        <v>432.72246000000001</v>
      </c>
      <c r="D10" s="17">
        <v>907.48137299999996</v>
      </c>
      <c r="E10" s="17">
        <v>1902.044834</v>
      </c>
      <c r="F10" s="17">
        <v>1589.053991</v>
      </c>
      <c r="G10" s="17">
        <v>991.21437000000003</v>
      </c>
      <c r="H10" s="17">
        <v>902.34929299999999</v>
      </c>
    </row>
    <row r="11" spans="1:16" s="18" customFormat="1" ht="13.2" x14ac:dyDescent="0.25">
      <c r="A11" s="16" t="s">
        <v>21</v>
      </c>
      <c r="B11" s="17">
        <v>2613.266149</v>
      </c>
      <c r="C11" s="17">
        <v>172.435844</v>
      </c>
      <c r="D11" s="17">
        <v>639.065158</v>
      </c>
      <c r="E11" s="17">
        <v>819.57720099999995</v>
      </c>
      <c r="F11" s="17">
        <v>759.684617</v>
      </c>
      <c r="G11" s="17">
        <v>545.81422099999997</v>
      </c>
      <c r="H11" s="17">
        <v>374.80919699999998</v>
      </c>
    </row>
    <row r="12" spans="1:16" s="18" customFormat="1" ht="13.2" x14ac:dyDescent="0.25">
      <c r="A12" s="16" t="s">
        <v>22</v>
      </c>
      <c r="B12" s="17">
        <v>1549.2608540000001</v>
      </c>
      <c r="C12" s="17">
        <v>95.303307000000004</v>
      </c>
      <c r="D12" s="17">
        <v>510.63511399999999</v>
      </c>
      <c r="E12" s="17">
        <v>333.25860499999999</v>
      </c>
      <c r="F12" s="17">
        <v>280.34938799999998</v>
      </c>
      <c r="G12" s="17">
        <v>274.53148499999998</v>
      </c>
      <c r="H12" s="17">
        <v>304.905055</v>
      </c>
    </row>
    <row r="13" spans="1:16" s="18" customFormat="1" ht="13.2" x14ac:dyDescent="0.25">
      <c r="A13" s="16" t="s">
        <v>23</v>
      </c>
      <c r="B13" s="17">
        <v>2424.4450029999998</v>
      </c>
      <c r="C13" s="17">
        <v>216.65880899999999</v>
      </c>
      <c r="D13" s="17">
        <v>803.25946499999998</v>
      </c>
      <c r="E13" s="17">
        <v>475.74095499999999</v>
      </c>
      <c r="F13" s="17">
        <v>326.81740400000001</v>
      </c>
      <c r="G13" s="17">
        <v>594.58832700000005</v>
      </c>
      <c r="H13" s="17">
        <v>271.73824200000001</v>
      </c>
    </row>
    <row r="14" spans="1:16" s="18" customFormat="1" ht="13.2" x14ac:dyDescent="0.25">
      <c r="A14" s="16" t="s">
        <v>24</v>
      </c>
      <c r="B14" s="17">
        <v>19275.272550000002</v>
      </c>
      <c r="C14" s="17">
        <v>1195.6002289999999</v>
      </c>
      <c r="D14" s="17">
        <v>9034.3345499999996</v>
      </c>
      <c r="E14" s="17">
        <v>3340.3684840000001</v>
      </c>
      <c r="F14" s="17">
        <v>2957.9298480000002</v>
      </c>
      <c r="G14" s="17">
        <v>2917.3440449999998</v>
      </c>
      <c r="H14" s="17">
        <v>1361.9272249999999</v>
      </c>
    </row>
    <row r="15" spans="1:16" s="18" customFormat="1" ht="10.8" customHeight="1" x14ac:dyDescent="0.25">
      <c r="A15" s="16" t="s">
        <v>25</v>
      </c>
      <c r="B15" s="17">
        <v>4149.0679799999998</v>
      </c>
      <c r="C15" s="17">
        <v>345.58094499999999</v>
      </c>
      <c r="D15" s="17">
        <v>1110.064869</v>
      </c>
      <c r="E15" s="17">
        <v>1139.51938</v>
      </c>
      <c r="F15" s="17">
        <v>1035.522622</v>
      </c>
      <c r="G15" s="17">
        <v>855.44586900000002</v>
      </c>
      <c r="H15" s="17">
        <v>587.45541500000002</v>
      </c>
    </row>
    <row r="16" spans="1:16" x14ac:dyDescent="0.3">
      <c r="B16" s="87"/>
    </row>
    <row r="17" spans="1:17" ht="13.2" customHeight="1" x14ac:dyDescent="0.3">
      <c r="A17" s="14"/>
      <c r="B17" s="15">
        <f>SUM(B18:B19)</f>
        <v>31557.86017</v>
      </c>
      <c r="C17" s="15">
        <f>SUM(C18:C19)</f>
        <v>2132.9902470000002</v>
      </c>
      <c r="D17" s="15">
        <f t="shared" ref="D17:H17" si="0">SUM(D18:D19)</f>
        <v>12030.015490999998</v>
      </c>
      <c r="E17" s="15">
        <f t="shared" si="0"/>
        <v>6957.1351649999997</v>
      </c>
      <c r="F17" s="15">
        <f t="shared" si="0"/>
        <v>5993.3729279999998</v>
      </c>
      <c r="G17" s="15">
        <f t="shared" si="0"/>
        <v>5389.9531360000001</v>
      </c>
      <c r="H17" s="15">
        <f t="shared" si="0"/>
        <v>3280.620355</v>
      </c>
      <c r="I17" s="87">
        <f>SUM(C17:H17)</f>
        <v>35784.087321999999</v>
      </c>
    </row>
    <row r="18" spans="1:17" s="3" customFormat="1" ht="13.2" x14ac:dyDescent="0.25">
      <c r="A18" s="14" t="s">
        <v>26</v>
      </c>
      <c r="B18" s="15">
        <v>11578.531919999999</v>
      </c>
      <c r="C18" s="15">
        <v>854.41177200000004</v>
      </c>
      <c r="D18" s="15">
        <v>2770.3365530000001</v>
      </c>
      <c r="E18" s="15">
        <v>3563.2762899999998</v>
      </c>
      <c r="F18" s="15">
        <v>3108.4113739999998</v>
      </c>
      <c r="G18" s="15">
        <v>2157.6967810000001</v>
      </c>
      <c r="H18" s="15">
        <v>1878.3271050000001</v>
      </c>
    </row>
    <row r="19" spans="1:17" s="3" customFormat="1" ht="12.75" customHeight="1" x14ac:dyDescent="0.25">
      <c r="A19" s="14" t="s">
        <v>27</v>
      </c>
      <c r="B19" s="15">
        <v>19979.328249999999</v>
      </c>
      <c r="C19" s="15">
        <v>1278.578475</v>
      </c>
      <c r="D19" s="15">
        <v>9259.6789379999991</v>
      </c>
      <c r="E19" s="15">
        <v>3393.8588749999999</v>
      </c>
      <c r="F19" s="15">
        <v>2884.961554</v>
      </c>
      <c r="G19" s="15">
        <v>3232.256355</v>
      </c>
      <c r="H19" s="15">
        <v>1402.2932499999999</v>
      </c>
    </row>
    <row r="20" spans="1:17" ht="6" customHeight="1" x14ac:dyDescent="0.3">
      <c r="A20" s="19"/>
      <c r="B20" s="20"/>
      <c r="C20" s="20"/>
      <c r="D20" s="20"/>
      <c r="E20" s="20"/>
      <c r="F20" s="20"/>
      <c r="G20" s="20"/>
      <c r="H20" s="20"/>
      <c r="I20" s="4"/>
      <c r="J20" s="4"/>
      <c r="K20" s="4"/>
      <c r="L20" s="4"/>
      <c r="M20" s="4"/>
      <c r="N20" s="4"/>
      <c r="O20" s="4"/>
      <c r="P20" s="4"/>
      <c r="Q20" s="4"/>
    </row>
    <row r="21" spans="1:17" x14ac:dyDescent="0.3">
      <c r="A21" s="21"/>
      <c r="B21" s="22"/>
      <c r="C21" s="22"/>
      <c r="D21" s="22"/>
      <c r="E21" s="22"/>
      <c r="F21" s="22"/>
      <c r="G21" s="22"/>
      <c r="H21" s="22"/>
    </row>
    <row r="22" spans="1:17" ht="36.75" customHeight="1" x14ac:dyDescent="0.3">
      <c r="A22" s="23" t="s">
        <v>28</v>
      </c>
      <c r="B22" s="9" t="s">
        <v>9</v>
      </c>
      <c r="C22" s="9" t="s">
        <v>11</v>
      </c>
      <c r="D22" s="9" t="s">
        <v>12</v>
      </c>
      <c r="E22" s="10" t="s">
        <v>13</v>
      </c>
      <c r="F22" s="11" t="s">
        <v>14</v>
      </c>
      <c r="G22" s="10" t="s">
        <v>15</v>
      </c>
      <c r="H22" s="9" t="s">
        <v>16</v>
      </c>
    </row>
    <row r="23" spans="1:17" x14ac:dyDescent="0.3">
      <c r="A23" s="24" t="s">
        <v>29</v>
      </c>
      <c r="B23" s="25">
        <v>547.79864099999998</v>
      </c>
      <c r="C23" s="25">
        <v>124.909841</v>
      </c>
      <c r="D23" s="25">
        <v>99.457434000000006</v>
      </c>
      <c r="E23" s="25">
        <v>172.88130899999999</v>
      </c>
      <c r="F23" s="25">
        <v>136.865298</v>
      </c>
      <c r="G23" s="25">
        <v>67.478830000000002</v>
      </c>
      <c r="H23" s="25">
        <v>59.357622999999997</v>
      </c>
    </row>
    <row r="24" spans="1:17" x14ac:dyDescent="0.3">
      <c r="A24" s="24" t="s">
        <v>30</v>
      </c>
      <c r="B24" s="25">
        <v>86.087140000000005</v>
      </c>
      <c r="C24" s="25">
        <v>2.2521969999999998</v>
      </c>
      <c r="D24" s="25">
        <v>34.779449999999997</v>
      </c>
      <c r="E24" s="25">
        <v>27.855699999999999</v>
      </c>
      <c r="F24" s="25">
        <v>24.739744999999999</v>
      </c>
      <c r="G24" s="25">
        <v>10.131451</v>
      </c>
      <c r="H24" s="25">
        <v>8.7705610000000007</v>
      </c>
    </row>
    <row r="25" spans="1:17" x14ac:dyDescent="0.3">
      <c r="A25" s="24" t="s">
        <v>31</v>
      </c>
      <c r="B25" s="25">
        <v>445.99193700000001</v>
      </c>
      <c r="C25" s="25">
        <v>43.183916000000004</v>
      </c>
      <c r="D25" s="25">
        <v>150.520487</v>
      </c>
      <c r="E25" s="25">
        <v>151.973443</v>
      </c>
      <c r="F25" s="25">
        <v>147.16366500000001</v>
      </c>
      <c r="G25" s="25">
        <v>49.834310000000002</v>
      </c>
      <c r="H25" s="25">
        <v>17.913022999999999</v>
      </c>
    </row>
    <row r="26" spans="1:17" x14ac:dyDescent="0.3">
      <c r="A26" s="24" t="s">
        <v>32</v>
      </c>
      <c r="B26" s="25">
        <v>4761.301727</v>
      </c>
      <c r="C26" s="25">
        <v>307.81261899999998</v>
      </c>
      <c r="D26" s="25">
        <v>808.02393900000004</v>
      </c>
      <c r="E26" s="25">
        <v>1729.1635249999999</v>
      </c>
      <c r="F26" s="25">
        <v>1452.1886930000001</v>
      </c>
      <c r="G26" s="25">
        <v>923.73554000000001</v>
      </c>
      <c r="H26" s="25">
        <v>842.99167</v>
      </c>
    </row>
    <row r="27" spans="1:17" x14ac:dyDescent="0.3">
      <c r="A27" s="26" t="s">
        <v>33</v>
      </c>
      <c r="B27" s="27">
        <v>5841.1794449999998</v>
      </c>
      <c r="C27" s="27">
        <v>478.15857299999999</v>
      </c>
      <c r="D27" s="27">
        <v>1092.7813100000001</v>
      </c>
      <c r="E27" s="27">
        <v>2081.8739770000002</v>
      </c>
      <c r="F27" s="27">
        <v>1760.9574009999999</v>
      </c>
      <c r="G27" s="27">
        <v>1051.1801310000001</v>
      </c>
      <c r="H27" s="27">
        <v>929.03287699999998</v>
      </c>
    </row>
    <row r="28" spans="1:17" x14ac:dyDescent="0.3">
      <c r="A28" s="24" t="s">
        <v>34</v>
      </c>
      <c r="B28" s="25">
        <v>384.58385700000002</v>
      </c>
      <c r="C28" s="25">
        <v>50.552816</v>
      </c>
      <c r="D28" s="25">
        <v>100.818729</v>
      </c>
      <c r="E28" s="25">
        <v>102.581467</v>
      </c>
      <c r="F28" s="25">
        <v>81.941843000000006</v>
      </c>
      <c r="G28" s="25">
        <v>58.739569000000003</v>
      </c>
      <c r="H28" s="25">
        <v>62.747028</v>
      </c>
    </row>
    <row r="29" spans="1:17" x14ac:dyDescent="0.3">
      <c r="A29" s="24" t="s">
        <v>35</v>
      </c>
      <c r="B29" s="25">
        <v>63.766188999999997</v>
      </c>
      <c r="C29" s="25">
        <v>2.2241740000000001</v>
      </c>
      <c r="D29" s="25">
        <v>12.641729</v>
      </c>
      <c r="E29" s="25">
        <v>17.871991999999999</v>
      </c>
      <c r="F29" s="25">
        <v>17.796747</v>
      </c>
      <c r="G29" s="25">
        <v>12.567481000000001</v>
      </c>
      <c r="H29" s="25">
        <v>12.097718</v>
      </c>
    </row>
    <row r="30" spans="1:17" x14ac:dyDescent="0.3">
      <c r="A30" s="24" t="s">
        <v>36</v>
      </c>
      <c r="B30" s="25">
        <v>1132.4354000000001</v>
      </c>
      <c r="C30" s="25">
        <v>42.792655000000003</v>
      </c>
      <c r="D30" s="25">
        <v>401.550949</v>
      </c>
      <c r="E30" s="25">
        <v>215.00332</v>
      </c>
      <c r="F30" s="25">
        <v>184.15222600000001</v>
      </c>
      <c r="G30" s="25">
        <v>213.626544</v>
      </c>
      <c r="H30" s="25">
        <v>239.914334</v>
      </c>
    </row>
    <row r="31" spans="1:17" x14ac:dyDescent="0.3">
      <c r="A31" s="24" t="s">
        <v>37</v>
      </c>
      <c r="B31" s="25">
        <v>600.03436699999997</v>
      </c>
      <c r="C31" s="25">
        <v>51.709197000000003</v>
      </c>
      <c r="D31" s="25">
        <v>237.125317</v>
      </c>
      <c r="E31" s="25">
        <v>105.074253</v>
      </c>
      <c r="F31" s="25">
        <v>97.915549999999996</v>
      </c>
      <c r="G31" s="25">
        <v>79.662295</v>
      </c>
      <c r="H31" s="25">
        <v>109.811223</v>
      </c>
    </row>
    <row r="32" spans="1:17" x14ac:dyDescent="0.3">
      <c r="A32" s="24" t="s">
        <v>38</v>
      </c>
      <c r="B32" s="25">
        <v>32.241596999999999</v>
      </c>
      <c r="C32" s="25">
        <v>1.9578359999999999</v>
      </c>
      <c r="D32" s="25">
        <v>8.2654359999999993</v>
      </c>
      <c r="E32" s="25">
        <v>15.673818000000001</v>
      </c>
      <c r="F32" s="25">
        <v>14.255319</v>
      </c>
      <c r="G32" s="25">
        <v>2.1653720000000001</v>
      </c>
      <c r="H32" s="25">
        <v>2.2436929999999999</v>
      </c>
    </row>
    <row r="33" spans="1:8" x14ac:dyDescent="0.3">
      <c r="A33" s="26" t="s">
        <v>39</v>
      </c>
      <c r="B33" s="27">
        <v>2213.0614099999998</v>
      </c>
      <c r="C33" s="27">
        <v>149.23667800000001</v>
      </c>
      <c r="D33" s="27">
        <v>760.40215999999998</v>
      </c>
      <c r="E33" s="27">
        <v>456.20485000000002</v>
      </c>
      <c r="F33" s="27">
        <v>396.06168500000001</v>
      </c>
      <c r="G33" s="27">
        <v>366.76126099999999</v>
      </c>
      <c r="H33" s="27">
        <v>426.81399599999997</v>
      </c>
    </row>
    <row r="34" spans="1:8" x14ac:dyDescent="0.3">
      <c r="A34" s="24" t="s">
        <v>40</v>
      </c>
      <c r="B34" s="25">
        <v>64.872394</v>
      </c>
      <c r="C34" s="25">
        <v>6.3263800000000003</v>
      </c>
      <c r="D34" s="25">
        <v>16.786791000000001</v>
      </c>
      <c r="E34" s="25">
        <v>24.916595000000001</v>
      </c>
      <c r="F34" s="25">
        <v>23.516870999999998</v>
      </c>
      <c r="G34" s="25">
        <v>11.194789</v>
      </c>
      <c r="H34" s="25">
        <v>4.6810099999999997</v>
      </c>
    </row>
    <row r="35" spans="1:8" x14ac:dyDescent="0.3">
      <c r="A35" s="24" t="s">
        <v>41</v>
      </c>
      <c r="B35" s="25">
        <v>90.368188000000004</v>
      </c>
      <c r="C35" s="25">
        <v>6.7631350000000001</v>
      </c>
      <c r="D35" s="25">
        <v>26.249144999999999</v>
      </c>
      <c r="E35" s="25">
        <v>25.494572000000002</v>
      </c>
      <c r="F35" s="25">
        <v>24.608640000000001</v>
      </c>
      <c r="G35" s="25">
        <v>18.987219</v>
      </c>
      <c r="H35" s="25">
        <v>10.779021999999999</v>
      </c>
    </row>
    <row r="36" spans="1:8" x14ac:dyDescent="0.3">
      <c r="A36" s="24" t="s">
        <v>42</v>
      </c>
      <c r="B36" s="25">
        <v>101.68275199999999</v>
      </c>
      <c r="C36" s="25">
        <v>5.7475319999999996</v>
      </c>
      <c r="D36" s="25">
        <v>32.369532999999997</v>
      </c>
      <c r="E36" s="25">
        <v>19.772357</v>
      </c>
      <c r="F36" s="25">
        <v>18.128094000000001</v>
      </c>
      <c r="G36" s="25">
        <v>24.698605000000001</v>
      </c>
      <c r="H36" s="25">
        <v>16.942782999999999</v>
      </c>
    </row>
    <row r="37" spans="1:8" x14ac:dyDescent="0.3">
      <c r="A37" s="24" t="s">
        <v>43</v>
      </c>
      <c r="B37" s="25">
        <v>31.263570000000001</v>
      </c>
      <c r="C37" s="25">
        <v>2.2856749999999999</v>
      </c>
      <c r="D37" s="25">
        <v>5.0677409999999998</v>
      </c>
      <c r="E37" s="25">
        <v>12.094440000000001</v>
      </c>
      <c r="F37" s="25">
        <v>11.040614</v>
      </c>
      <c r="G37" s="25">
        <v>6.4654100000000003</v>
      </c>
      <c r="H37" s="25">
        <v>3.5736240000000001</v>
      </c>
    </row>
    <row r="38" spans="1:8" x14ac:dyDescent="0.3">
      <c r="A38" s="24" t="s">
        <v>44</v>
      </c>
      <c r="B38" s="25">
        <v>15.972028999999999</v>
      </c>
      <c r="C38" s="25">
        <v>0.80267699999999997</v>
      </c>
      <c r="D38" s="25">
        <v>3.921503</v>
      </c>
      <c r="E38" s="25">
        <v>2.4923850000000001</v>
      </c>
      <c r="F38" s="25">
        <v>2.375648</v>
      </c>
      <c r="G38" s="25">
        <v>3.6058880000000002</v>
      </c>
      <c r="H38" s="25">
        <v>4.4626349999999997</v>
      </c>
    </row>
    <row r="39" spans="1:8" x14ac:dyDescent="0.3">
      <c r="A39" s="24" t="s">
        <v>45</v>
      </c>
      <c r="B39" s="25">
        <v>42.598174999999998</v>
      </c>
      <c r="C39" s="25">
        <v>3.7716460000000001</v>
      </c>
      <c r="D39" s="25">
        <v>13.616239</v>
      </c>
      <c r="E39" s="25">
        <v>11.373695</v>
      </c>
      <c r="F39" s="25">
        <v>10.657666000000001</v>
      </c>
      <c r="G39" s="25">
        <v>6.8746679999999998</v>
      </c>
      <c r="H39" s="25">
        <v>4.7390759999999998</v>
      </c>
    </row>
    <row r="40" spans="1:8" x14ac:dyDescent="0.3">
      <c r="A40" s="24" t="s">
        <v>46</v>
      </c>
      <c r="B40" s="25">
        <v>306.12354099999999</v>
      </c>
      <c r="C40" s="25">
        <v>13.953881000000001</v>
      </c>
      <c r="D40" s="25">
        <v>54.350858000000002</v>
      </c>
      <c r="E40" s="25">
        <v>126.741153</v>
      </c>
      <c r="F40" s="25">
        <v>121.500276</v>
      </c>
      <c r="G40" s="25">
        <v>59.413558000000002</v>
      </c>
      <c r="H40" s="25">
        <v>39.899887</v>
      </c>
    </row>
    <row r="41" spans="1:8" x14ac:dyDescent="0.3">
      <c r="A41" s="24" t="s">
        <v>47</v>
      </c>
      <c r="B41" s="25">
        <v>718.794085</v>
      </c>
      <c r="C41" s="25">
        <v>31.267278999999998</v>
      </c>
      <c r="D41" s="25">
        <v>223.54664299999999</v>
      </c>
      <c r="E41" s="25">
        <v>169.56648100000001</v>
      </c>
      <c r="F41" s="25">
        <v>158.85131100000001</v>
      </c>
      <c r="G41" s="25">
        <v>167.501181</v>
      </c>
      <c r="H41" s="25">
        <v>126.654236</v>
      </c>
    </row>
    <row r="42" spans="1:8" x14ac:dyDescent="0.3">
      <c r="A42" s="24" t="s">
        <v>48</v>
      </c>
      <c r="B42" s="25">
        <v>63.21331</v>
      </c>
      <c r="C42" s="25">
        <v>5.3350720000000003</v>
      </c>
      <c r="D42" s="25">
        <v>12.526907</v>
      </c>
      <c r="E42" s="25">
        <v>16.982658000000001</v>
      </c>
      <c r="F42" s="25">
        <v>14.371045000000001</v>
      </c>
      <c r="G42" s="25">
        <v>15.283925</v>
      </c>
      <c r="H42" s="25">
        <v>10.856013000000001</v>
      </c>
    </row>
    <row r="43" spans="1:8" x14ac:dyDescent="0.3">
      <c r="A43" s="24" t="s">
        <v>49</v>
      </c>
      <c r="B43" s="25">
        <v>45.783636000000001</v>
      </c>
      <c r="C43" s="25">
        <v>1.9092150000000001</v>
      </c>
      <c r="D43" s="25">
        <v>12.00271</v>
      </c>
      <c r="E43" s="25">
        <v>13.126442000000001</v>
      </c>
      <c r="F43" s="25">
        <v>12.582661999999999</v>
      </c>
      <c r="G43" s="25">
        <v>11.810687</v>
      </c>
      <c r="H43" s="25">
        <v>5.258013</v>
      </c>
    </row>
    <row r="44" spans="1:8" x14ac:dyDescent="0.3">
      <c r="A44" s="24" t="s">
        <v>50</v>
      </c>
      <c r="B44" s="25">
        <v>2.1733069999999999</v>
      </c>
      <c r="C44" s="25">
        <v>1.9000000000000001E-5</v>
      </c>
      <c r="D44" s="25">
        <v>0.57408999999999999</v>
      </c>
      <c r="E44" s="25">
        <v>1.003225</v>
      </c>
      <c r="F44" s="25">
        <v>0.94955599999999996</v>
      </c>
      <c r="G44" s="25">
        <v>1.3355000000000001E-2</v>
      </c>
      <c r="H44" s="25">
        <v>2.7780000000000001E-3</v>
      </c>
    </row>
    <row r="45" spans="1:8" x14ac:dyDescent="0.3">
      <c r="A45" s="24" t="s">
        <v>51</v>
      </c>
      <c r="B45" s="25">
        <v>35.720301999999997</v>
      </c>
      <c r="C45" s="25">
        <v>0.44777600000000001</v>
      </c>
      <c r="D45" s="25">
        <v>8.6294050000000002</v>
      </c>
      <c r="E45" s="25">
        <v>11.640836</v>
      </c>
      <c r="F45" s="25">
        <v>11.266207</v>
      </c>
      <c r="G45" s="25">
        <v>9.1221990000000002</v>
      </c>
      <c r="H45" s="25">
        <v>5.0561980000000002</v>
      </c>
    </row>
    <row r="46" spans="1:8" x14ac:dyDescent="0.3">
      <c r="A46" s="24" t="s">
        <v>52</v>
      </c>
      <c r="B46" s="25">
        <v>321.481224</v>
      </c>
      <c r="C46" s="25">
        <v>18.653105</v>
      </c>
      <c r="D46" s="25">
        <v>75.530805000000001</v>
      </c>
      <c r="E46" s="25">
        <v>101.221281</v>
      </c>
      <c r="F46" s="25">
        <v>91.938385999999994</v>
      </c>
      <c r="G46" s="25">
        <v>69.445887999999997</v>
      </c>
      <c r="H46" s="25">
        <v>47.365904999999998</v>
      </c>
    </row>
    <row r="47" spans="1:8" x14ac:dyDescent="0.3">
      <c r="A47" s="24" t="s">
        <v>53</v>
      </c>
      <c r="B47" s="25">
        <v>6.6796439999999997</v>
      </c>
      <c r="C47" s="25">
        <v>0</v>
      </c>
      <c r="D47" s="25">
        <v>0.901084</v>
      </c>
      <c r="E47" s="25">
        <v>3.2481179999999998</v>
      </c>
      <c r="F47" s="25">
        <v>3.062281</v>
      </c>
      <c r="G47" s="25">
        <v>1.234038</v>
      </c>
      <c r="H47" s="25">
        <v>0.838642</v>
      </c>
    </row>
    <row r="48" spans="1:8" x14ac:dyDescent="0.3">
      <c r="A48" s="24" t="s">
        <v>54</v>
      </c>
      <c r="B48" s="25">
        <v>10.811095999999999</v>
      </c>
      <c r="C48" s="25">
        <v>1.5673859999999999</v>
      </c>
      <c r="D48" s="25">
        <v>1.4517880000000001</v>
      </c>
      <c r="E48" s="25">
        <v>5.7309039999999998</v>
      </c>
      <c r="F48" s="25">
        <v>5.4652029999999998</v>
      </c>
      <c r="G48" s="25">
        <v>1.226353</v>
      </c>
      <c r="H48" s="25">
        <v>0.58851100000000001</v>
      </c>
    </row>
    <row r="49" spans="1:8" x14ac:dyDescent="0.3">
      <c r="A49" s="24" t="s">
        <v>55</v>
      </c>
      <c r="B49" s="25">
        <v>8.6311870000000006</v>
      </c>
      <c r="C49" s="25">
        <v>0</v>
      </c>
      <c r="D49" s="25">
        <v>1.0243009999999999</v>
      </c>
      <c r="E49" s="25">
        <v>5.6934100000000001</v>
      </c>
      <c r="F49" s="25">
        <v>5.6423759999999996</v>
      </c>
      <c r="G49" s="25">
        <v>1.116841</v>
      </c>
      <c r="H49" s="25">
        <v>0.73511899999999997</v>
      </c>
    </row>
    <row r="50" spans="1:8" x14ac:dyDescent="0.3">
      <c r="A50" s="24" t="s">
        <v>56</v>
      </c>
      <c r="B50" s="25">
        <v>155.57427799999999</v>
      </c>
      <c r="C50" s="25">
        <v>13.261755000000001</v>
      </c>
      <c r="D50" s="25">
        <v>46.721935999999999</v>
      </c>
      <c r="E50" s="25">
        <v>31.643349000000001</v>
      </c>
      <c r="F50" s="25">
        <v>29.879832</v>
      </c>
      <c r="G50" s="25">
        <v>27.47222</v>
      </c>
      <c r="H50" s="25">
        <v>24.951809000000001</v>
      </c>
    </row>
    <row r="51" spans="1:8" x14ac:dyDescent="0.3">
      <c r="A51" s="24" t="s">
        <v>57</v>
      </c>
      <c r="B51" s="25">
        <v>34.760857999999999</v>
      </c>
      <c r="C51" s="25">
        <v>12.277894999999999</v>
      </c>
      <c r="D51" s="25">
        <v>6.8486250000000002</v>
      </c>
      <c r="E51" s="25">
        <v>12.192259999999999</v>
      </c>
      <c r="F51" s="25">
        <v>8.6628699999999998</v>
      </c>
      <c r="G51" s="25">
        <v>0.76224700000000001</v>
      </c>
      <c r="H51" s="25">
        <v>1.6360330000000001</v>
      </c>
    </row>
    <row r="52" spans="1:8" x14ac:dyDescent="0.3">
      <c r="A52" s="24" t="s">
        <v>58</v>
      </c>
      <c r="B52" s="25">
        <v>305.84199100000001</v>
      </c>
      <c r="C52" s="25">
        <v>18.781227999999999</v>
      </c>
      <c r="D52" s="25">
        <v>79.223149000000006</v>
      </c>
      <c r="E52" s="25">
        <v>64.282092000000006</v>
      </c>
      <c r="F52" s="25">
        <v>60.327309999999997</v>
      </c>
      <c r="G52" s="25">
        <v>79.533845999999997</v>
      </c>
      <c r="H52" s="25">
        <v>51.862873999999998</v>
      </c>
    </row>
    <row r="53" spans="1:8" x14ac:dyDescent="0.3">
      <c r="A53" s="24" t="s">
        <v>59</v>
      </c>
      <c r="B53" s="25">
        <v>50.757815000000001</v>
      </c>
      <c r="C53" s="25">
        <v>3.7014420000000001</v>
      </c>
      <c r="D53" s="25">
        <v>13.152312</v>
      </c>
      <c r="E53" s="25">
        <v>16.889125</v>
      </c>
      <c r="F53" s="25">
        <v>15.859590000000001</v>
      </c>
      <c r="G53" s="25">
        <v>7.1923690000000002</v>
      </c>
      <c r="H53" s="25">
        <v>8.1767289999999999</v>
      </c>
    </row>
    <row r="54" spans="1:8" x14ac:dyDescent="0.3">
      <c r="A54" s="24" t="s">
        <v>60</v>
      </c>
      <c r="B54" s="25">
        <v>32.212012000000001</v>
      </c>
      <c r="C54" s="25">
        <v>5.4680650000000002</v>
      </c>
      <c r="D54" s="25">
        <v>10.198167</v>
      </c>
      <c r="E54" s="25">
        <v>7.8914160000000004</v>
      </c>
      <c r="F54" s="25">
        <v>7.356617</v>
      </c>
      <c r="G54" s="25">
        <v>5.1560059999999996</v>
      </c>
      <c r="H54" s="25">
        <v>3.2056499999999999</v>
      </c>
    </row>
    <row r="55" spans="1:8" x14ac:dyDescent="0.3">
      <c r="A55" s="24" t="s">
        <v>61</v>
      </c>
      <c r="B55" s="25">
        <v>13.410666000000001</v>
      </c>
      <c r="C55" s="25">
        <v>3.8442999999999998E-2</v>
      </c>
      <c r="D55" s="25">
        <v>3.9470869999999998</v>
      </c>
      <c r="E55" s="25">
        <v>5.5218049999999996</v>
      </c>
      <c r="F55" s="25">
        <v>5.4199630000000001</v>
      </c>
      <c r="G55" s="25">
        <v>2.025849</v>
      </c>
      <c r="H55" s="25">
        <v>1.6094850000000001</v>
      </c>
    </row>
    <row r="56" spans="1:8" x14ac:dyDescent="0.3">
      <c r="A56" s="28" t="s">
        <v>62</v>
      </c>
      <c r="B56" s="25">
        <v>253.42327700000001</v>
      </c>
      <c r="C56" s="25">
        <v>22.196843000000001</v>
      </c>
      <c r="D56" s="25">
        <v>56.101622999999996</v>
      </c>
      <c r="E56" s="25">
        <v>93.377298999999994</v>
      </c>
      <c r="F56" s="25">
        <v>81.729111000000003</v>
      </c>
      <c r="G56" s="25">
        <v>39.651116000000002</v>
      </c>
      <c r="H56" s="25">
        <v>33.193162000000001</v>
      </c>
    </row>
    <row r="57" spans="1:8" x14ac:dyDescent="0.3">
      <c r="A57" s="24" t="s">
        <v>63</v>
      </c>
      <c r="B57" s="25">
        <v>37.643785000000001</v>
      </c>
      <c r="C57" s="25">
        <v>2.767989</v>
      </c>
      <c r="D57" s="25">
        <v>7.8891970000000002</v>
      </c>
      <c r="E57" s="25">
        <v>19.787233000000001</v>
      </c>
      <c r="F57" s="25">
        <v>19.071429999999999</v>
      </c>
      <c r="G57" s="25">
        <v>3.869904</v>
      </c>
      <c r="H57" s="25">
        <v>3.033531</v>
      </c>
    </row>
    <row r="58" spans="1:8" x14ac:dyDescent="0.3">
      <c r="A58" s="24" t="s">
        <v>64</v>
      </c>
      <c r="B58" s="25">
        <v>37.135572000000003</v>
      </c>
      <c r="C58" s="25">
        <v>0.367564</v>
      </c>
      <c r="D58" s="25">
        <v>6.1883679999999996</v>
      </c>
      <c r="E58" s="25">
        <v>15.841661999999999</v>
      </c>
      <c r="F58" s="25">
        <v>15.445615</v>
      </c>
      <c r="G58" s="25">
        <v>9.2806899999999999</v>
      </c>
      <c r="H58" s="25">
        <v>4.8217829999999999</v>
      </c>
    </row>
    <row r="59" spans="1:8" x14ac:dyDescent="0.3">
      <c r="A59" s="24" t="s">
        <v>65</v>
      </c>
      <c r="B59" s="25">
        <v>378.63108999999997</v>
      </c>
      <c r="C59" s="25">
        <v>20.266131000000001</v>
      </c>
      <c r="D59" s="25">
        <v>134.07290399999999</v>
      </c>
      <c r="E59" s="25">
        <v>83.554743000000002</v>
      </c>
      <c r="F59" s="25">
        <v>76.989892999999995</v>
      </c>
      <c r="G59" s="25">
        <v>64.649895999999998</v>
      </c>
      <c r="H59" s="25">
        <v>62.902442000000001</v>
      </c>
    </row>
    <row r="60" spans="1:8" x14ac:dyDescent="0.3">
      <c r="A60" s="24" t="s">
        <v>66</v>
      </c>
      <c r="B60" s="25">
        <v>358.73128100000002</v>
      </c>
      <c r="C60" s="25">
        <v>29.058388000000001</v>
      </c>
      <c r="D60" s="25">
        <v>64.260171999999997</v>
      </c>
      <c r="E60" s="25">
        <v>123.11792699999999</v>
      </c>
      <c r="F60" s="25">
        <v>114.69322099999999</v>
      </c>
      <c r="G60" s="25">
        <v>92.166641999999996</v>
      </c>
      <c r="H60" s="25">
        <v>44.653281999999997</v>
      </c>
    </row>
    <row r="61" spans="1:8" x14ac:dyDescent="0.3">
      <c r="A61" s="26" t="s">
        <v>67</v>
      </c>
      <c r="B61" s="27">
        <v>3524.2910649999999</v>
      </c>
      <c r="C61" s="27">
        <v>227.01652100000001</v>
      </c>
      <c r="D61" s="27">
        <v>917.15308300000004</v>
      </c>
      <c r="E61" s="27">
        <v>1025.197463</v>
      </c>
      <c r="F61" s="27">
        <v>951.39228800000001</v>
      </c>
      <c r="G61" s="27">
        <v>739.75538900000004</v>
      </c>
      <c r="H61" s="27">
        <v>522.480232</v>
      </c>
    </row>
    <row r="62" spans="1:8" x14ac:dyDescent="0.3">
      <c r="A62" s="24" t="s">
        <v>68</v>
      </c>
      <c r="B62" s="25">
        <v>4.3420110000000003</v>
      </c>
      <c r="C62" s="25">
        <v>0.228746</v>
      </c>
      <c r="D62" s="25">
        <v>1.0676060000000001</v>
      </c>
      <c r="E62" s="25">
        <v>2.301984</v>
      </c>
      <c r="F62" s="25">
        <v>2.1856810000000002</v>
      </c>
      <c r="G62" s="25">
        <v>0.27574700000000002</v>
      </c>
      <c r="H62" s="25">
        <v>0.17314499999999999</v>
      </c>
    </row>
    <row r="63" spans="1:8" x14ac:dyDescent="0.3">
      <c r="A63" s="24" t="s">
        <v>69</v>
      </c>
      <c r="B63" s="25">
        <v>5.1655930000000003</v>
      </c>
      <c r="C63" s="25">
        <v>1.6132000000000001E-2</v>
      </c>
      <c r="D63" s="25">
        <v>0.81496199999999996</v>
      </c>
      <c r="E63" s="25">
        <v>1.6960090000000001</v>
      </c>
      <c r="F63" s="25">
        <v>1.6749559999999999</v>
      </c>
      <c r="G63" s="25">
        <v>1.6324399999999999</v>
      </c>
      <c r="H63" s="25">
        <v>0.55253799999999997</v>
      </c>
    </row>
    <row r="64" spans="1:8" x14ac:dyDescent="0.3">
      <c r="A64" s="24" t="s">
        <v>70</v>
      </c>
      <c r="B64" s="25">
        <v>30.805851000000001</v>
      </c>
      <c r="C64" s="25">
        <v>3.70757</v>
      </c>
      <c r="D64" s="25">
        <v>3.888916</v>
      </c>
      <c r="E64" s="25">
        <v>7.835045</v>
      </c>
      <c r="F64" s="25">
        <v>6.42537</v>
      </c>
      <c r="G64" s="25">
        <v>10.210748000000001</v>
      </c>
      <c r="H64" s="25">
        <v>3.5143719999999998</v>
      </c>
    </row>
    <row r="65" spans="1:8" x14ac:dyDescent="0.3">
      <c r="A65" s="24" t="s">
        <v>71</v>
      </c>
      <c r="B65" s="25">
        <v>54.070453000000001</v>
      </c>
      <c r="C65" s="25">
        <v>5.219659</v>
      </c>
      <c r="D65" s="25">
        <v>13.537770999999999</v>
      </c>
      <c r="E65" s="25">
        <v>11.766244</v>
      </c>
      <c r="F65" s="25">
        <v>9.6450289999999992</v>
      </c>
      <c r="G65" s="25">
        <v>13.47505</v>
      </c>
      <c r="H65" s="25">
        <v>6.6883509999999999</v>
      </c>
    </row>
    <row r="66" spans="1:8" x14ac:dyDescent="0.3">
      <c r="A66" s="24" t="s">
        <v>72</v>
      </c>
      <c r="B66" s="25">
        <v>22.327978000000002</v>
      </c>
      <c r="C66" s="25">
        <v>1.1032280000000001</v>
      </c>
      <c r="D66" s="25">
        <v>7.3920370000000002</v>
      </c>
      <c r="E66" s="25">
        <v>3.8559209999999999</v>
      </c>
      <c r="F66" s="25">
        <v>3.7650990000000002</v>
      </c>
      <c r="G66" s="25">
        <v>6.7733749999999997</v>
      </c>
      <c r="H66" s="25">
        <v>3.1011410000000001</v>
      </c>
    </row>
    <row r="67" spans="1:8" x14ac:dyDescent="0.3">
      <c r="A67" s="24" t="s">
        <v>73</v>
      </c>
      <c r="B67" s="25">
        <v>42.819932000000001</v>
      </c>
      <c r="C67" s="25">
        <v>2.9105919999999998</v>
      </c>
      <c r="D67" s="25">
        <v>12.068804999999999</v>
      </c>
      <c r="E67" s="25">
        <v>9.5077440000000006</v>
      </c>
      <c r="F67" s="25">
        <v>8.7643609999999992</v>
      </c>
      <c r="G67" s="25">
        <v>10.456602</v>
      </c>
      <c r="H67" s="25">
        <v>7.2536909999999999</v>
      </c>
    </row>
    <row r="68" spans="1:8" x14ac:dyDescent="0.3">
      <c r="A68" s="24" t="s">
        <v>74</v>
      </c>
      <c r="B68" s="25">
        <v>16.193172000000001</v>
      </c>
      <c r="C68" s="25">
        <v>1.4197109999999999</v>
      </c>
      <c r="D68" s="25">
        <v>3.1047039999999999</v>
      </c>
      <c r="E68" s="25">
        <v>6.5726110000000002</v>
      </c>
      <c r="F68" s="25">
        <v>6.3062670000000001</v>
      </c>
      <c r="G68" s="25">
        <v>2.8242530000000001</v>
      </c>
      <c r="H68" s="25">
        <v>1.5960300000000001</v>
      </c>
    </row>
    <row r="69" spans="1:8" x14ac:dyDescent="0.3">
      <c r="A69" s="24" t="s">
        <v>75</v>
      </c>
      <c r="B69" s="25">
        <v>6.3678739999999996</v>
      </c>
      <c r="C69" s="25">
        <v>3.467E-3</v>
      </c>
      <c r="D69" s="25">
        <v>0.97421199999999997</v>
      </c>
      <c r="E69" s="25">
        <v>1.9846379999999999</v>
      </c>
      <c r="F69" s="25">
        <v>1.9846379999999999</v>
      </c>
      <c r="G69" s="25">
        <v>1.5342119999999999</v>
      </c>
      <c r="H69" s="25">
        <v>1.5757699999999999</v>
      </c>
    </row>
    <row r="70" spans="1:8" x14ac:dyDescent="0.3">
      <c r="A70" s="24" t="s">
        <v>76</v>
      </c>
      <c r="B70" s="25">
        <v>8.7202999999999999</v>
      </c>
      <c r="C70" s="25">
        <v>3.0170000000000002E-3</v>
      </c>
      <c r="D70" s="25">
        <v>2.0135700000000001</v>
      </c>
      <c r="E70" s="25">
        <v>3.7079430000000002</v>
      </c>
      <c r="F70" s="25">
        <v>3.6328510000000001</v>
      </c>
      <c r="G70" s="25">
        <v>2.0161099999999998</v>
      </c>
      <c r="H70" s="25">
        <v>0.71254099999999998</v>
      </c>
    </row>
    <row r="71" spans="1:8" x14ac:dyDescent="0.3">
      <c r="A71" s="24" t="s">
        <v>77</v>
      </c>
      <c r="B71" s="25">
        <v>0.70389999999999997</v>
      </c>
      <c r="C71" s="25">
        <v>0</v>
      </c>
      <c r="D71" s="25">
        <v>0</v>
      </c>
      <c r="E71" s="25">
        <v>0.496332</v>
      </c>
      <c r="F71" s="25">
        <v>0.496332</v>
      </c>
      <c r="G71" s="25">
        <v>0</v>
      </c>
      <c r="H71" s="25">
        <v>1.4628E-2</v>
      </c>
    </row>
    <row r="72" spans="1:8" x14ac:dyDescent="0.3">
      <c r="A72" s="24" t="s">
        <v>78</v>
      </c>
      <c r="B72" s="25">
        <v>255.76764600000001</v>
      </c>
      <c r="C72" s="25">
        <v>66.288297999999998</v>
      </c>
      <c r="D72" s="25">
        <v>108.171876</v>
      </c>
      <c r="E72" s="25">
        <v>18.052505</v>
      </c>
      <c r="F72" s="25">
        <v>13.70576</v>
      </c>
      <c r="G72" s="25">
        <v>30.922174999999999</v>
      </c>
      <c r="H72" s="25">
        <v>23.502338000000002</v>
      </c>
    </row>
    <row r="73" spans="1:8" x14ac:dyDescent="0.3">
      <c r="A73" s="24" t="s">
        <v>79</v>
      </c>
      <c r="B73" s="25">
        <v>8.1685499999999998</v>
      </c>
      <c r="C73" s="25">
        <v>6.1799999999999995E-4</v>
      </c>
      <c r="D73" s="25">
        <v>2.145972</v>
      </c>
      <c r="E73" s="25">
        <v>1.2614069999999999</v>
      </c>
      <c r="F73" s="25">
        <v>1.2511760000000001</v>
      </c>
      <c r="G73" s="25">
        <v>3.058011</v>
      </c>
      <c r="H73" s="25">
        <v>1.5042390000000001</v>
      </c>
    </row>
    <row r="74" spans="1:8" x14ac:dyDescent="0.3">
      <c r="A74" s="24" t="s">
        <v>80</v>
      </c>
      <c r="B74" s="25">
        <v>8.9092629999999993</v>
      </c>
      <c r="C74" s="25">
        <v>2.0524000000000001E-2</v>
      </c>
      <c r="D74" s="25">
        <v>1.057083</v>
      </c>
      <c r="E74" s="25">
        <v>1.8656509999999999</v>
      </c>
      <c r="F74" s="25">
        <v>1.83172</v>
      </c>
      <c r="G74" s="25">
        <v>5.2055879999999997</v>
      </c>
      <c r="H74" s="25">
        <v>0.69259199999999999</v>
      </c>
    </row>
    <row r="75" spans="1:8" x14ac:dyDescent="0.3">
      <c r="A75" s="24" t="s">
        <v>81</v>
      </c>
      <c r="B75" s="25">
        <v>1.516276</v>
      </c>
      <c r="C75" s="25">
        <v>0</v>
      </c>
      <c r="D75" s="25">
        <v>0.192715</v>
      </c>
      <c r="E75" s="25">
        <v>0.60570500000000005</v>
      </c>
      <c r="F75" s="25">
        <v>0.56314900000000001</v>
      </c>
      <c r="G75" s="25">
        <v>0.27657999999999999</v>
      </c>
      <c r="H75" s="25">
        <v>0.41313100000000003</v>
      </c>
    </row>
    <row r="76" spans="1:8" x14ac:dyDescent="0.3">
      <c r="A76" s="24" t="s">
        <v>82</v>
      </c>
      <c r="B76" s="25">
        <v>7.5266729999999997</v>
      </c>
      <c r="C76" s="25">
        <v>2.3987999999999999E-2</v>
      </c>
      <c r="D76" s="25">
        <v>1.8037319999999999</v>
      </c>
      <c r="E76" s="25">
        <v>2.1192829999999998</v>
      </c>
      <c r="F76" s="25">
        <v>2.0054609999999999</v>
      </c>
      <c r="G76" s="25">
        <v>2.203319</v>
      </c>
      <c r="H76" s="25">
        <v>1.018189</v>
      </c>
    </row>
    <row r="77" spans="1:8" x14ac:dyDescent="0.3">
      <c r="A77" s="24" t="s">
        <v>83</v>
      </c>
      <c r="B77" s="25">
        <v>2.2062330000000001</v>
      </c>
      <c r="C77" s="25">
        <v>0</v>
      </c>
      <c r="D77" s="25">
        <v>0.51103100000000001</v>
      </c>
      <c r="E77" s="25">
        <v>0.71888200000000002</v>
      </c>
      <c r="F77" s="25">
        <v>0.71001700000000001</v>
      </c>
      <c r="G77" s="25">
        <v>0.57422600000000001</v>
      </c>
      <c r="H77" s="25">
        <v>0.384349</v>
      </c>
    </row>
    <row r="78" spans="1:8" x14ac:dyDescent="0.3">
      <c r="A78" s="24" t="s">
        <v>84</v>
      </c>
      <c r="B78" s="25">
        <v>7.4406990000000004</v>
      </c>
      <c r="C78" s="25">
        <v>6.9971000000000005E-2</v>
      </c>
      <c r="D78" s="25">
        <v>1.7882750000000001</v>
      </c>
      <c r="E78" s="25">
        <v>2.1381199999999998</v>
      </c>
      <c r="F78" s="25">
        <v>2.1255259999999998</v>
      </c>
      <c r="G78" s="25">
        <v>2.1349520000000002</v>
      </c>
      <c r="H78" s="25">
        <v>1.235274</v>
      </c>
    </row>
    <row r="79" spans="1:8" x14ac:dyDescent="0.3">
      <c r="A79" s="28" t="s">
        <v>85</v>
      </c>
      <c r="B79" s="25">
        <v>70.788759999999996</v>
      </c>
      <c r="C79" s="25">
        <v>5.8131079999999997</v>
      </c>
      <c r="D79" s="25">
        <v>22.610792</v>
      </c>
      <c r="E79" s="25">
        <v>18.105322999999999</v>
      </c>
      <c r="F79" s="25">
        <v>17.016397999999999</v>
      </c>
      <c r="G79" s="25">
        <v>15.344082</v>
      </c>
      <c r="H79" s="25">
        <v>6.7035400000000003</v>
      </c>
    </row>
    <row r="80" spans="1:8" x14ac:dyDescent="0.3">
      <c r="A80" s="24" t="s">
        <v>86</v>
      </c>
      <c r="B80" s="25">
        <v>1536.878825</v>
      </c>
      <c r="C80" s="25">
        <v>160.35828900000001</v>
      </c>
      <c r="D80" s="25">
        <v>542.41728599999999</v>
      </c>
      <c r="E80" s="25">
        <v>279.02309100000002</v>
      </c>
      <c r="F80" s="25">
        <v>149.174789</v>
      </c>
      <c r="G80" s="25">
        <v>376.429215</v>
      </c>
      <c r="H80" s="25">
        <v>147.33029099999999</v>
      </c>
    </row>
    <row r="81" spans="1:8" x14ac:dyDescent="0.3">
      <c r="A81" s="24" t="s">
        <v>87</v>
      </c>
      <c r="B81" s="25">
        <v>46.129568999999996</v>
      </c>
      <c r="C81" s="25">
        <v>1.9388529999999999</v>
      </c>
      <c r="D81" s="25">
        <v>13.555478000000001</v>
      </c>
      <c r="E81" s="25">
        <v>6.6040210000000004</v>
      </c>
      <c r="F81" s="25">
        <v>6.1813719999999996</v>
      </c>
      <c r="G81" s="25">
        <v>16.726849000000001</v>
      </c>
      <c r="H81" s="25">
        <v>6.5166019999999998</v>
      </c>
    </row>
    <row r="82" spans="1:8" x14ac:dyDescent="0.3">
      <c r="A82" s="24" t="s">
        <v>88</v>
      </c>
      <c r="B82" s="25">
        <v>5.8436570000000003</v>
      </c>
      <c r="C82" s="25">
        <v>3.852E-3</v>
      </c>
      <c r="D82" s="25">
        <v>1.7849250000000001</v>
      </c>
      <c r="E82" s="25">
        <v>1.1812389999999999</v>
      </c>
      <c r="F82" s="25">
        <v>1.1795420000000001</v>
      </c>
      <c r="G82" s="25">
        <v>1.5798220000000001</v>
      </c>
      <c r="H82" s="25">
        <v>0.10377699999999999</v>
      </c>
    </row>
    <row r="83" spans="1:8" s="4" customFormat="1" ht="13.2" x14ac:dyDescent="0.25">
      <c r="A83" s="24" t="s">
        <v>89</v>
      </c>
      <c r="B83" s="25">
        <v>68.998880999999997</v>
      </c>
      <c r="C83" s="25">
        <v>8.2797579999999993</v>
      </c>
      <c r="D83" s="25">
        <v>8.4974419999999995</v>
      </c>
      <c r="E83" s="25">
        <v>12.208584999999999</v>
      </c>
      <c r="F83" s="25">
        <v>7.8719720000000004</v>
      </c>
      <c r="G83" s="25">
        <v>4.0448950000000004</v>
      </c>
      <c r="H83" s="25">
        <v>16.849219999999999</v>
      </c>
    </row>
    <row r="84" spans="1:8" x14ac:dyDescent="0.3">
      <c r="A84" s="29" t="s">
        <v>90</v>
      </c>
      <c r="B84" s="25">
        <v>171.30003500000001</v>
      </c>
      <c r="C84" s="25">
        <v>6.6229040000000001</v>
      </c>
      <c r="D84" s="25">
        <v>65.505086000000006</v>
      </c>
      <c r="E84" s="25">
        <v>28.700423000000001</v>
      </c>
      <c r="F84" s="25">
        <v>21.192782000000001</v>
      </c>
      <c r="G84" s="25">
        <v>46.767853000000002</v>
      </c>
      <c r="H84" s="25">
        <v>17.397746000000001</v>
      </c>
    </row>
    <row r="85" spans="1:8" x14ac:dyDescent="0.3">
      <c r="A85" s="29" t="s">
        <v>91</v>
      </c>
      <c r="B85" s="25">
        <v>81.156396999999998</v>
      </c>
      <c r="C85" s="25">
        <v>3.3270040000000001</v>
      </c>
      <c r="D85" s="25">
        <v>21.537192000000001</v>
      </c>
      <c r="E85" s="25">
        <v>5.959193</v>
      </c>
      <c r="F85" s="25">
        <v>3.025741</v>
      </c>
      <c r="G85" s="25">
        <v>26.941604999999999</v>
      </c>
      <c r="H85" s="25">
        <v>6.391616</v>
      </c>
    </row>
    <row r="86" spans="1:8" x14ac:dyDescent="0.3">
      <c r="A86" s="29" t="s">
        <v>92</v>
      </c>
      <c r="B86" s="25" t="s">
        <v>93</v>
      </c>
      <c r="C86" s="25" t="s">
        <v>93</v>
      </c>
      <c r="D86" s="25" t="s">
        <v>93</v>
      </c>
      <c r="E86" s="25" t="s">
        <v>93</v>
      </c>
      <c r="F86" s="25" t="s">
        <v>93</v>
      </c>
      <c r="G86" s="25" t="s">
        <v>93</v>
      </c>
      <c r="H86" s="25" t="s">
        <v>93</v>
      </c>
    </row>
    <row r="87" spans="1:8" x14ac:dyDescent="0.3">
      <c r="A87" s="24" t="s">
        <v>94</v>
      </c>
      <c r="B87" s="25" t="s">
        <v>93</v>
      </c>
      <c r="C87" s="25" t="s">
        <v>93</v>
      </c>
      <c r="D87" s="25" t="s">
        <v>93</v>
      </c>
      <c r="E87" s="25" t="s">
        <v>93</v>
      </c>
      <c r="F87" s="25" t="s">
        <v>93</v>
      </c>
      <c r="G87" s="25" t="s">
        <v>93</v>
      </c>
      <c r="H87" s="25" t="s">
        <v>93</v>
      </c>
    </row>
    <row r="88" spans="1:8" x14ac:dyDescent="0.3">
      <c r="A88" s="26" t="s">
        <v>95</v>
      </c>
      <c r="B88" s="27">
        <v>2464.1485280000002</v>
      </c>
      <c r="C88" s="27">
        <v>267.35928899999999</v>
      </c>
      <c r="D88" s="27">
        <v>836.44146799999999</v>
      </c>
      <c r="E88" s="27">
        <v>428.267899</v>
      </c>
      <c r="F88" s="27">
        <v>272.71598899999998</v>
      </c>
      <c r="G88" s="27">
        <v>581.40770899999995</v>
      </c>
      <c r="H88" s="27">
        <v>255.225111</v>
      </c>
    </row>
    <row r="89" spans="1:8" x14ac:dyDescent="0.3">
      <c r="A89" s="24" t="s">
        <v>96</v>
      </c>
      <c r="B89" s="25">
        <v>130.49365299999999</v>
      </c>
      <c r="C89" s="25">
        <v>10.632266</v>
      </c>
      <c r="D89" s="25">
        <v>25.39442</v>
      </c>
      <c r="E89" s="25">
        <v>45.457883000000002</v>
      </c>
      <c r="F89" s="25">
        <v>42.351064999999998</v>
      </c>
      <c r="G89" s="25">
        <v>36.185737000000003</v>
      </c>
      <c r="H89" s="25">
        <v>2.993509</v>
      </c>
    </row>
    <row r="90" spans="1:8" x14ac:dyDescent="0.3">
      <c r="A90" s="24" t="s">
        <v>97</v>
      </c>
      <c r="B90" s="25">
        <v>18.021394000000001</v>
      </c>
      <c r="C90" s="25">
        <v>1.033093</v>
      </c>
      <c r="D90" s="25">
        <v>3.1935210000000001</v>
      </c>
      <c r="E90" s="25">
        <v>6.7212360000000002</v>
      </c>
      <c r="F90" s="25">
        <v>6.5529229999999998</v>
      </c>
      <c r="G90" s="25">
        <v>5.1139200000000002</v>
      </c>
      <c r="H90" s="25">
        <v>1.9262459999999999</v>
      </c>
    </row>
    <row r="91" spans="1:8" x14ac:dyDescent="0.3">
      <c r="A91" s="24" t="s">
        <v>98</v>
      </c>
      <c r="B91" s="25">
        <v>6.7630739999999996</v>
      </c>
      <c r="C91" s="25">
        <v>0</v>
      </c>
      <c r="D91" s="25">
        <v>0.47468500000000002</v>
      </c>
      <c r="E91" s="25">
        <v>5.9905099999999996</v>
      </c>
      <c r="F91" s="25">
        <v>5.9876259999999997</v>
      </c>
      <c r="G91" s="25">
        <v>0.16130800000000001</v>
      </c>
      <c r="H91" s="25">
        <v>9.4385999999999998E-2</v>
      </c>
    </row>
    <row r="92" spans="1:8" x14ac:dyDescent="0.3">
      <c r="A92" s="24" t="s">
        <v>99</v>
      </c>
      <c r="B92" s="25">
        <v>7.717409</v>
      </c>
      <c r="C92" s="25">
        <v>0</v>
      </c>
      <c r="D92" s="25">
        <v>2.1627580000000002</v>
      </c>
      <c r="E92" s="25">
        <v>2.5442269999999998</v>
      </c>
      <c r="F92" s="25">
        <v>2.5035379999999998</v>
      </c>
      <c r="G92" s="25">
        <v>1.3685750000000001</v>
      </c>
      <c r="H92" s="25">
        <v>1.1834960000000001</v>
      </c>
    </row>
    <row r="93" spans="1:8" x14ac:dyDescent="0.3">
      <c r="A93" s="24" t="s">
        <v>100</v>
      </c>
      <c r="B93" s="25">
        <v>6.1529189999999998</v>
      </c>
      <c r="C93" s="25">
        <v>5.4718999999999997E-2</v>
      </c>
      <c r="D93" s="25">
        <v>1.486235</v>
      </c>
      <c r="E93" s="25">
        <v>3.0796000000000001</v>
      </c>
      <c r="F93" s="25">
        <v>3.073321</v>
      </c>
      <c r="G93" s="25">
        <v>0.94526200000000005</v>
      </c>
      <c r="H93" s="25">
        <v>0.16714799999999999</v>
      </c>
    </row>
    <row r="94" spans="1:8" x14ac:dyDescent="0.3">
      <c r="A94" s="24" t="s">
        <v>101</v>
      </c>
      <c r="B94" s="25">
        <v>2.8473350000000002</v>
      </c>
      <c r="C94" s="25">
        <v>0</v>
      </c>
      <c r="D94" s="25">
        <v>0.203236</v>
      </c>
      <c r="E94" s="25">
        <v>1.318181</v>
      </c>
      <c r="F94" s="25">
        <v>1.2032689999999999</v>
      </c>
      <c r="G94" s="25">
        <v>0.63825200000000004</v>
      </c>
      <c r="H94" s="25">
        <v>0.687666</v>
      </c>
    </row>
    <row r="95" spans="1:8" s="3" customFormat="1" ht="13.2" x14ac:dyDescent="0.25">
      <c r="A95" s="24" t="s">
        <v>102</v>
      </c>
      <c r="B95" s="25">
        <v>10.234204999999999</v>
      </c>
      <c r="C95" s="25">
        <v>0.12488200000000001</v>
      </c>
      <c r="D95" s="25">
        <v>2.6600890000000001</v>
      </c>
      <c r="E95" s="25">
        <v>3.584489</v>
      </c>
      <c r="F95" s="25">
        <v>3.2021980000000001</v>
      </c>
      <c r="G95" s="25">
        <v>1.7251570000000001</v>
      </c>
      <c r="H95" s="25">
        <v>1.6970719999999999</v>
      </c>
    </row>
    <row r="96" spans="1:8" x14ac:dyDescent="0.3">
      <c r="A96" s="24" t="s">
        <v>103</v>
      </c>
      <c r="B96" s="25">
        <v>2.2017419999999999</v>
      </c>
      <c r="C96" s="25">
        <v>1.4E-5</v>
      </c>
      <c r="D96" s="25">
        <v>5.4537000000000002E-2</v>
      </c>
      <c r="E96" s="25">
        <v>2.1427659999999999</v>
      </c>
      <c r="F96" s="25">
        <v>1.8062590000000001</v>
      </c>
      <c r="G96" s="25">
        <v>3.558E-3</v>
      </c>
      <c r="H96" s="25">
        <v>8.6399999999999997E-4</v>
      </c>
    </row>
    <row r="97" spans="1:8" x14ac:dyDescent="0.3">
      <c r="A97" s="24" t="s">
        <v>104</v>
      </c>
      <c r="B97" s="25">
        <v>209.21905899999999</v>
      </c>
      <c r="C97" s="25">
        <v>15.119942</v>
      </c>
      <c r="D97" s="25">
        <v>54.981065000000001</v>
      </c>
      <c r="E97" s="25">
        <v>58.700763999999999</v>
      </c>
      <c r="F97" s="25">
        <v>55.661326000000003</v>
      </c>
      <c r="G97" s="25">
        <v>51.860957999999997</v>
      </c>
      <c r="H97" s="25">
        <v>21.301814</v>
      </c>
    </row>
    <row r="98" spans="1:8" x14ac:dyDescent="0.3">
      <c r="A98" s="24" t="s">
        <v>105</v>
      </c>
      <c r="B98" s="25">
        <v>0.63210500000000003</v>
      </c>
      <c r="C98" s="25">
        <v>0</v>
      </c>
      <c r="D98" s="25">
        <v>0.119759</v>
      </c>
      <c r="E98" s="25">
        <v>0.19090799999999999</v>
      </c>
      <c r="F98" s="25">
        <v>0.19090799999999999</v>
      </c>
      <c r="G98" s="25">
        <v>0.19634699999999999</v>
      </c>
      <c r="H98" s="25">
        <v>0.12509200000000001</v>
      </c>
    </row>
    <row r="99" spans="1:8" x14ac:dyDescent="0.3">
      <c r="A99" s="24" t="s">
        <v>106</v>
      </c>
      <c r="B99" s="25">
        <v>13.059815</v>
      </c>
      <c r="C99" s="25">
        <v>0</v>
      </c>
      <c r="D99" s="25">
        <v>4.7151719999999999</v>
      </c>
      <c r="E99" s="25">
        <v>6.4672910000000003</v>
      </c>
      <c r="F99" s="25">
        <v>6.2975110000000001</v>
      </c>
      <c r="G99" s="25">
        <v>0.55714600000000003</v>
      </c>
      <c r="H99" s="25">
        <v>0.23072200000000001</v>
      </c>
    </row>
    <row r="100" spans="1:8" x14ac:dyDescent="0.3">
      <c r="A100" s="24" t="s">
        <v>107</v>
      </c>
      <c r="B100" s="25">
        <v>3.3679109999999999</v>
      </c>
      <c r="C100" s="25">
        <v>6.5454999999999999E-2</v>
      </c>
      <c r="D100" s="25">
        <v>1.4378200000000001</v>
      </c>
      <c r="E100" s="25">
        <v>0.82727300000000004</v>
      </c>
      <c r="F100" s="25">
        <v>0.81413100000000005</v>
      </c>
      <c r="G100" s="25">
        <v>0.66814899999999999</v>
      </c>
      <c r="H100" s="25">
        <v>0.26666499999999999</v>
      </c>
    </row>
    <row r="101" spans="1:8" x14ac:dyDescent="0.3">
      <c r="A101" s="24" t="s">
        <v>108</v>
      </c>
      <c r="B101" s="25">
        <v>13.779635000000001</v>
      </c>
      <c r="C101" s="25">
        <v>1.4279E-2</v>
      </c>
      <c r="D101" s="25">
        <v>2.8950640000000001</v>
      </c>
      <c r="E101" s="25">
        <v>7.1083499999999997</v>
      </c>
      <c r="F101" s="25">
        <v>6.5521599999999998</v>
      </c>
      <c r="G101" s="25">
        <v>2.4441799999999998</v>
      </c>
      <c r="H101" s="25">
        <v>0.91286699999999998</v>
      </c>
    </row>
    <row r="102" spans="1:8" x14ac:dyDescent="0.3">
      <c r="A102" s="24" t="s">
        <v>109</v>
      </c>
      <c r="B102" s="25">
        <v>16.264973000000001</v>
      </c>
      <c r="C102" s="25">
        <v>9.9365999999999996E-2</v>
      </c>
      <c r="D102" s="25">
        <v>4.7662360000000001</v>
      </c>
      <c r="E102" s="25">
        <v>8.6831420000000001</v>
      </c>
      <c r="F102" s="25">
        <v>8.6301009999999998</v>
      </c>
      <c r="G102" s="25">
        <v>2.1406239999999999</v>
      </c>
      <c r="H102" s="25">
        <v>0.27494099999999999</v>
      </c>
    </row>
    <row r="103" spans="1:8" x14ac:dyDescent="0.3">
      <c r="A103" s="24" t="s">
        <v>110</v>
      </c>
      <c r="B103" s="25">
        <v>41.528350000000003</v>
      </c>
      <c r="C103" s="25">
        <v>0.56254099999999996</v>
      </c>
      <c r="D103" s="25">
        <v>3.3643010000000002</v>
      </c>
      <c r="E103" s="25">
        <v>17.243182000000001</v>
      </c>
      <c r="F103" s="25">
        <v>17.195461999999999</v>
      </c>
      <c r="G103" s="25">
        <v>10.060555000000001</v>
      </c>
      <c r="H103" s="25">
        <v>2.2548849999999998</v>
      </c>
    </row>
    <row r="104" spans="1:8" x14ac:dyDescent="0.3">
      <c r="A104" s="24" t="s">
        <v>111</v>
      </c>
      <c r="B104" s="25">
        <v>4.1821380000000001</v>
      </c>
      <c r="C104" s="25">
        <v>3.7442999999999997E-2</v>
      </c>
      <c r="D104" s="25">
        <v>1.172933</v>
      </c>
      <c r="E104" s="25">
        <v>1.124606</v>
      </c>
      <c r="F104" s="25">
        <v>1.0660400000000001</v>
      </c>
      <c r="G104" s="25">
        <v>0.88793999999999995</v>
      </c>
      <c r="H104" s="25">
        <v>0.85886099999999999</v>
      </c>
    </row>
    <row r="105" spans="1:8" x14ac:dyDescent="0.3">
      <c r="A105" s="24" t="s">
        <v>112</v>
      </c>
      <c r="B105" s="25">
        <v>58.149859999999997</v>
      </c>
      <c r="C105" s="25">
        <v>0</v>
      </c>
      <c r="D105" s="25">
        <v>16.331914999999999</v>
      </c>
      <c r="E105" s="25">
        <v>17.921759999999999</v>
      </c>
      <c r="F105" s="25">
        <v>17.557559999999999</v>
      </c>
      <c r="G105" s="25">
        <v>14.274623</v>
      </c>
      <c r="H105" s="25">
        <v>4.2903209999999996</v>
      </c>
    </row>
    <row r="106" spans="1:8" x14ac:dyDescent="0.3">
      <c r="A106" s="24" t="s">
        <v>113</v>
      </c>
      <c r="B106" s="25">
        <v>7.6249320000000003</v>
      </c>
      <c r="C106" s="25">
        <v>8.8022000000000003E-2</v>
      </c>
      <c r="D106" s="25">
        <v>1.780294</v>
      </c>
      <c r="E106" s="25">
        <v>4.1525670000000003</v>
      </c>
      <c r="F106" s="25">
        <v>3.939495</v>
      </c>
      <c r="G106" s="25">
        <v>0.22575899999999999</v>
      </c>
      <c r="H106" s="25">
        <v>0.14979300000000001</v>
      </c>
    </row>
    <row r="107" spans="1:8" x14ac:dyDescent="0.3">
      <c r="A107" s="24" t="s">
        <v>114</v>
      </c>
      <c r="B107" s="25">
        <v>4.0371499999999996</v>
      </c>
      <c r="C107" s="25">
        <v>0</v>
      </c>
      <c r="D107" s="25">
        <v>0.343449</v>
      </c>
      <c r="E107" s="25">
        <v>2.0790600000000001</v>
      </c>
      <c r="F107" s="25">
        <v>1.9803379999999999</v>
      </c>
      <c r="G107" s="25">
        <v>6.339E-3</v>
      </c>
      <c r="H107" s="25">
        <v>6.4999999999999997E-3</v>
      </c>
    </row>
    <row r="108" spans="1:8" x14ac:dyDescent="0.3">
      <c r="A108" s="24" t="s">
        <v>115</v>
      </c>
      <c r="B108" s="25">
        <v>2.0487039999999999</v>
      </c>
      <c r="C108" s="25">
        <v>0</v>
      </c>
      <c r="D108" s="25">
        <v>0.35917300000000002</v>
      </c>
      <c r="E108" s="25">
        <v>1.235841</v>
      </c>
      <c r="F108" s="25">
        <v>1.22915</v>
      </c>
      <c r="G108" s="25">
        <v>0.36199700000000001</v>
      </c>
      <c r="H108" s="25">
        <v>8.8442999999999994E-2</v>
      </c>
    </row>
    <row r="109" spans="1:8" x14ac:dyDescent="0.3">
      <c r="A109" s="24" t="s">
        <v>116</v>
      </c>
      <c r="B109" s="25">
        <v>85.988512999999998</v>
      </c>
      <c r="C109" s="25">
        <v>11.881366</v>
      </c>
      <c r="D109" s="25">
        <v>8.9551390000000008</v>
      </c>
      <c r="E109" s="25">
        <v>51.303432999999998</v>
      </c>
      <c r="F109" s="25">
        <v>50.442444999999999</v>
      </c>
      <c r="G109" s="25">
        <v>9.6455020000000005</v>
      </c>
      <c r="H109" s="25">
        <v>3.3651580000000001</v>
      </c>
    </row>
    <row r="110" spans="1:8" x14ac:dyDescent="0.3">
      <c r="A110" s="24" t="s">
        <v>117</v>
      </c>
      <c r="B110" s="25">
        <v>8.3115319999999997</v>
      </c>
      <c r="C110" s="25">
        <v>6.8282999999999996E-2</v>
      </c>
      <c r="D110" s="25">
        <v>2.4469150000000002</v>
      </c>
      <c r="E110" s="25">
        <v>3.1760519999999999</v>
      </c>
      <c r="F110" s="25">
        <v>3.0261040000000001</v>
      </c>
      <c r="G110" s="25">
        <v>1.2985139999999999</v>
      </c>
      <c r="H110" s="25">
        <v>0.79729099999999997</v>
      </c>
    </row>
    <row r="111" spans="1:8" x14ac:dyDescent="0.3">
      <c r="A111" s="24" t="s">
        <v>118</v>
      </c>
      <c r="B111" s="25">
        <v>421.68239199999999</v>
      </c>
      <c r="C111" s="25">
        <v>66.370535000000004</v>
      </c>
      <c r="D111" s="25">
        <v>173.87788</v>
      </c>
      <c r="E111" s="25">
        <v>57.836123000000001</v>
      </c>
      <c r="F111" s="25">
        <v>51.060924999999997</v>
      </c>
      <c r="G111" s="25">
        <v>65.332909999999998</v>
      </c>
      <c r="H111" s="25">
        <v>41.723956999999999</v>
      </c>
    </row>
    <row r="112" spans="1:8" x14ac:dyDescent="0.3">
      <c r="A112" s="24" t="s">
        <v>119</v>
      </c>
      <c r="B112" s="25">
        <v>1.549031</v>
      </c>
      <c r="C112" s="25">
        <v>0.21963099999999999</v>
      </c>
      <c r="D112" s="25">
        <v>0.217416</v>
      </c>
      <c r="E112" s="25">
        <v>0.77333099999999999</v>
      </c>
      <c r="F112" s="25">
        <v>0.72383900000000001</v>
      </c>
      <c r="G112" s="25">
        <v>0.190581</v>
      </c>
      <c r="H112" s="25">
        <v>2.5718000000000001E-2</v>
      </c>
    </row>
    <row r="113" spans="1:8" x14ac:dyDescent="0.3">
      <c r="A113" s="24" t="s">
        <v>120</v>
      </c>
      <c r="B113" s="25">
        <v>18.777895000000001</v>
      </c>
      <c r="C113" s="25">
        <v>0.16161700000000001</v>
      </c>
      <c r="D113" s="25">
        <v>2.1769500000000002</v>
      </c>
      <c r="E113" s="25">
        <v>11.165419999999999</v>
      </c>
      <c r="F113" s="25">
        <v>10.899186</v>
      </c>
      <c r="G113" s="25">
        <v>2.943619</v>
      </c>
      <c r="H113" s="25">
        <v>1.5710219999999999</v>
      </c>
    </row>
    <row r="114" spans="1:8" x14ac:dyDescent="0.3">
      <c r="A114" s="24" t="s">
        <v>121</v>
      </c>
      <c r="B114" s="25">
        <v>10.131790000000001</v>
      </c>
      <c r="C114" s="25">
        <v>7.7660000000000003E-3</v>
      </c>
      <c r="D114" s="25">
        <v>2.4612479999999999</v>
      </c>
      <c r="E114" s="25">
        <v>5.3784590000000003</v>
      </c>
      <c r="F114" s="25">
        <v>5.1765129999999999</v>
      </c>
      <c r="G114" s="25">
        <v>1.600293</v>
      </c>
      <c r="H114" s="25">
        <v>0.48980299999999999</v>
      </c>
    </row>
    <row r="115" spans="1:8" x14ac:dyDescent="0.3">
      <c r="A115" s="28" t="s">
        <v>122</v>
      </c>
      <c r="B115" s="25">
        <v>2.0824340000000001</v>
      </c>
      <c r="C115" s="25">
        <v>0</v>
      </c>
      <c r="D115" s="25">
        <v>0.198406</v>
      </c>
      <c r="E115" s="25">
        <v>1.6386529999999999</v>
      </c>
      <c r="F115" s="25">
        <v>1.6386529999999999</v>
      </c>
      <c r="G115" s="25">
        <v>0.24138799999999999</v>
      </c>
      <c r="H115" s="25">
        <v>2.7139999999999998E-3</v>
      </c>
    </row>
    <row r="116" spans="1:8" x14ac:dyDescent="0.3">
      <c r="A116" s="24" t="s">
        <v>123</v>
      </c>
      <c r="B116" s="25">
        <v>26.156972</v>
      </c>
      <c r="C116" s="25">
        <v>0.69562999999999997</v>
      </c>
      <c r="D116" s="25">
        <v>8.0534250000000007</v>
      </c>
      <c r="E116" s="25">
        <v>7.66479</v>
      </c>
      <c r="F116" s="25">
        <v>7.0219760000000004</v>
      </c>
      <c r="G116" s="25">
        <v>4.7380760000000004</v>
      </c>
      <c r="H116" s="25">
        <v>3.101369</v>
      </c>
    </row>
    <row r="117" spans="1:8" x14ac:dyDescent="0.3">
      <c r="A117" s="24" t="s">
        <v>124</v>
      </c>
      <c r="B117" s="25">
        <v>6.0078719999999999</v>
      </c>
      <c r="C117" s="25">
        <v>2.8822E-2</v>
      </c>
      <c r="D117" s="25">
        <v>2.7402860000000002</v>
      </c>
      <c r="E117" s="25">
        <v>1.15428</v>
      </c>
      <c r="F117" s="25">
        <v>1.148013</v>
      </c>
      <c r="G117" s="25">
        <v>0.64527599999999996</v>
      </c>
      <c r="H117" s="25">
        <v>0.222666</v>
      </c>
    </row>
    <row r="118" spans="1:8" x14ac:dyDescent="0.3">
      <c r="A118" s="24" t="s">
        <v>125</v>
      </c>
      <c r="B118" s="25">
        <v>9.7149380000000001</v>
      </c>
      <c r="C118" s="25">
        <v>9.4779000000000002E-2</v>
      </c>
      <c r="D118" s="25">
        <v>3.4580890000000002</v>
      </c>
      <c r="E118" s="25">
        <v>2.230308</v>
      </c>
      <c r="F118" s="25">
        <v>2.0905330000000002</v>
      </c>
      <c r="G118" s="25">
        <v>2.0462410000000002</v>
      </c>
      <c r="H118" s="25">
        <v>0.892563</v>
      </c>
    </row>
    <row r="119" spans="1:8" x14ac:dyDescent="0.3">
      <c r="A119" s="24" t="s">
        <v>126</v>
      </c>
      <c r="B119" s="25">
        <v>36.327491000000002</v>
      </c>
      <c r="C119" s="25">
        <v>1.0725469999999999</v>
      </c>
      <c r="D119" s="25">
        <v>11.980964999999999</v>
      </c>
      <c r="E119" s="25">
        <v>16.042701000000001</v>
      </c>
      <c r="F119" s="25">
        <v>15.650312</v>
      </c>
      <c r="G119" s="25">
        <v>3.4992260000000002</v>
      </c>
      <c r="H119" s="25">
        <v>1.3319000000000001</v>
      </c>
    </row>
    <row r="120" spans="1:8" x14ac:dyDescent="0.3">
      <c r="A120" s="26" t="s">
        <v>127</v>
      </c>
      <c r="B120" s="27">
        <v>1185.057223</v>
      </c>
      <c r="C120" s="27">
        <v>108.432998</v>
      </c>
      <c r="D120" s="27">
        <v>344.46338100000003</v>
      </c>
      <c r="E120" s="27">
        <v>354.937186</v>
      </c>
      <c r="F120" s="27">
        <v>336.67288000000002</v>
      </c>
      <c r="G120" s="27">
        <v>222.00801200000001</v>
      </c>
      <c r="H120" s="27">
        <v>93.035452000000006</v>
      </c>
    </row>
    <row r="121" spans="1:8" x14ac:dyDescent="0.3">
      <c r="A121" s="24" t="s">
        <v>128</v>
      </c>
      <c r="B121" s="25">
        <v>78.270169999999993</v>
      </c>
      <c r="C121" s="25">
        <v>0.146233</v>
      </c>
      <c r="D121" s="25">
        <v>37.791732000000003</v>
      </c>
      <c r="E121" s="25">
        <v>10.944186999999999</v>
      </c>
      <c r="F121" s="25">
        <v>8.4134759999999993</v>
      </c>
      <c r="G121" s="25">
        <v>21.580773000000001</v>
      </c>
      <c r="H121" s="25">
        <v>2.8981479999999999</v>
      </c>
    </row>
    <row r="122" spans="1:8" x14ac:dyDescent="0.3">
      <c r="A122" s="24" t="s">
        <v>129</v>
      </c>
      <c r="B122" s="25">
        <v>6.710178</v>
      </c>
      <c r="C122" s="25">
        <v>2.4401989999999998</v>
      </c>
      <c r="D122" s="25">
        <v>0.54441899999999999</v>
      </c>
      <c r="E122" s="25">
        <v>1.330743</v>
      </c>
      <c r="F122" s="25">
        <v>1.330743</v>
      </c>
      <c r="G122" s="25">
        <v>1.04884</v>
      </c>
      <c r="H122" s="25">
        <v>1.2684390000000001</v>
      </c>
    </row>
    <row r="123" spans="1:8" x14ac:dyDescent="0.3">
      <c r="A123" s="24" t="s">
        <v>130</v>
      </c>
      <c r="B123" s="25">
        <v>10.762923000000001</v>
      </c>
      <c r="C123" s="25">
        <v>0</v>
      </c>
      <c r="D123" s="25">
        <v>1.605205</v>
      </c>
      <c r="E123" s="25">
        <v>5.2739099999999999</v>
      </c>
      <c r="F123" s="25">
        <v>4.4694669999999999</v>
      </c>
      <c r="G123" s="25">
        <v>1.8210519999999999</v>
      </c>
      <c r="H123" s="25">
        <v>1.928439</v>
      </c>
    </row>
    <row r="124" spans="1:8" x14ac:dyDescent="0.3">
      <c r="A124" s="24" t="s">
        <v>131</v>
      </c>
      <c r="B124" s="25">
        <v>19.579698</v>
      </c>
      <c r="C124" s="25">
        <v>4.9801999999999999E-2</v>
      </c>
      <c r="D124" s="25">
        <v>13.029522</v>
      </c>
      <c r="E124" s="25">
        <v>1.398496</v>
      </c>
      <c r="F124" s="25">
        <v>1.398496</v>
      </c>
      <c r="G124" s="25">
        <v>0.119173</v>
      </c>
      <c r="H124" s="25">
        <v>0</v>
      </c>
    </row>
    <row r="125" spans="1:8" x14ac:dyDescent="0.3">
      <c r="A125" s="24" t="s">
        <v>132</v>
      </c>
      <c r="B125" s="25">
        <v>2161.5670719999998</v>
      </c>
      <c r="C125" s="25">
        <v>35.828994999999999</v>
      </c>
      <c r="D125" s="25">
        <v>1002.185595</v>
      </c>
      <c r="E125" s="25">
        <v>304.97180400000002</v>
      </c>
      <c r="F125" s="25">
        <v>265.69498099999998</v>
      </c>
      <c r="G125" s="25">
        <v>356.61007599999999</v>
      </c>
      <c r="H125" s="25">
        <v>130.74465499999999</v>
      </c>
    </row>
    <row r="126" spans="1:8" x14ac:dyDescent="0.3">
      <c r="A126" s="24" t="s">
        <v>133</v>
      </c>
      <c r="B126" s="25">
        <v>496.40627499999999</v>
      </c>
      <c r="C126" s="25">
        <v>23.177475000000001</v>
      </c>
      <c r="D126" s="25">
        <v>166.29803000000001</v>
      </c>
      <c r="E126" s="25">
        <v>141.67456100000001</v>
      </c>
      <c r="F126" s="25">
        <v>124.493801</v>
      </c>
      <c r="G126" s="25">
        <v>102.733591</v>
      </c>
      <c r="H126" s="25">
        <v>52.558190000000003</v>
      </c>
    </row>
    <row r="127" spans="1:8" x14ac:dyDescent="0.3">
      <c r="A127" s="24" t="s">
        <v>134</v>
      </c>
      <c r="B127" s="25">
        <v>211.046967</v>
      </c>
      <c r="C127" s="25">
        <v>2.4160059999999999</v>
      </c>
      <c r="D127" s="25">
        <v>84.565342000000001</v>
      </c>
      <c r="E127" s="25">
        <v>61.187210999999998</v>
      </c>
      <c r="F127" s="25">
        <v>58.922150999999999</v>
      </c>
      <c r="G127" s="25">
        <v>25.120850000000001</v>
      </c>
      <c r="H127" s="25">
        <v>34.295636999999999</v>
      </c>
    </row>
    <row r="128" spans="1:8" x14ac:dyDescent="0.3">
      <c r="A128" s="24" t="s">
        <v>135</v>
      </c>
      <c r="B128" s="25">
        <v>19.276</v>
      </c>
      <c r="C128" s="25">
        <v>9.7199999999999995E-3</v>
      </c>
      <c r="D128" s="25">
        <v>7.7407599999999999</v>
      </c>
      <c r="E128" s="25">
        <v>2.108028</v>
      </c>
      <c r="F128" s="25">
        <v>1.4048879999999999</v>
      </c>
      <c r="G128" s="25">
        <v>5.2694450000000002</v>
      </c>
      <c r="H128" s="25">
        <v>1.759012</v>
      </c>
    </row>
    <row r="129" spans="1:8" x14ac:dyDescent="0.3">
      <c r="A129" s="24" t="s">
        <v>136</v>
      </c>
      <c r="B129" s="25">
        <v>30.404919</v>
      </c>
      <c r="C129" s="25">
        <v>1.1550279999999999</v>
      </c>
      <c r="D129" s="25">
        <v>10.713480000000001</v>
      </c>
      <c r="E129" s="25">
        <v>5.9345800000000004</v>
      </c>
      <c r="F129" s="25">
        <v>4.3040200000000004</v>
      </c>
      <c r="G129" s="25">
        <v>4.0608399999999998</v>
      </c>
      <c r="H129" s="25">
        <v>2.9827270000000001</v>
      </c>
    </row>
    <row r="130" spans="1:8" x14ac:dyDescent="0.3">
      <c r="A130" s="24" t="s">
        <v>137</v>
      </c>
      <c r="B130" s="25">
        <v>10.113953</v>
      </c>
      <c r="C130" s="25">
        <v>0</v>
      </c>
      <c r="D130" s="25">
        <v>3.1919849999999999</v>
      </c>
      <c r="E130" s="25">
        <v>4.7722020000000001</v>
      </c>
      <c r="F130" s="25">
        <v>4.7722020000000001</v>
      </c>
      <c r="G130" s="25">
        <v>0.76056999999999997</v>
      </c>
      <c r="H130" s="25">
        <v>0.55576800000000004</v>
      </c>
    </row>
    <row r="131" spans="1:8" x14ac:dyDescent="0.3">
      <c r="A131" s="24" t="s">
        <v>138</v>
      </c>
      <c r="B131" s="25">
        <v>183.447068</v>
      </c>
      <c r="C131" s="25">
        <v>1.3485780000000001</v>
      </c>
      <c r="D131" s="25">
        <v>66.617109999999997</v>
      </c>
      <c r="E131" s="25">
        <v>53.867981999999998</v>
      </c>
      <c r="F131" s="25">
        <v>52.560169000000002</v>
      </c>
      <c r="G131" s="25">
        <v>44.043191</v>
      </c>
      <c r="H131" s="25">
        <v>11.585065999999999</v>
      </c>
    </row>
    <row r="132" spans="1:8" x14ac:dyDescent="0.3">
      <c r="A132" s="24" t="s">
        <v>139</v>
      </c>
      <c r="B132" s="25">
        <v>126.487694</v>
      </c>
      <c r="C132" s="25">
        <v>1.0048159999999999</v>
      </c>
      <c r="D132" s="25">
        <v>38.538080000000001</v>
      </c>
      <c r="E132" s="25">
        <v>34.468215999999998</v>
      </c>
      <c r="F132" s="25">
        <v>29.950510000000001</v>
      </c>
      <c r="G132" s="25">
        <v>24.818123</v>
      </c>
      <c r="H132" s="25">
        <v>24.683125</v>
      </c>
    </row>
    <row r="133" spans="1:8" x14ac:dyDescent="0.3">
      <c r="A133" s="24" t="s">
        <v>140</v>
      </c>
      <c r="B133" s="25">
        <v>47.407144000000002</v>
      </c>
      <c r="C133" s="25">
        <v>5.7181150000000001</v>
      </c>
      <c r="D133" s="25">
        <v>21.841529000000001</v>
      </c>
      <c r="E133" s="25">
        <v>8.0864220000000007</v>
      </c>
      <c r="F133" s="25">
        <v>6.7070299999999996</v>
      </c>
      <c r="G133" s="25">
        <v>3.243074</v>
      </c>
      <c r="H133" s="25">
        <v>8.3975709999999992</v>
      </c>
    </row>
    <row r="134" spans="1:8" ht="12.75" customHeight="1" x14ac:dyDescent="0.3">
      <c r="A134" s="24" t="s">
        <v>141</v>
      </c>
      <c r="B134" s="25">
        <v>23.103270999999999</v>
      </c>
      <c r="C134" s="25">
        <v>3.6483000000000002E-2</v>
      </c>
      <c r="D134" s="25">
        <v>3.9214669999999998</v>
      </c>
      <c r="E134" s="25">
        <v>10.989167999999999</v>
      </c>
      <c r="F134" s="25">
        <v>10.618643</v>
      </c>
      <c r="G134" s="25">
        <v>4.8131690000000003</v>
      </c>
      <c r="H134" s="25">
        <v>2.8525580000000001</v>
      </c>
    </row>
    <row r="135" spans="1:8" ht="12.75" customHeight="1" x14ac:dyDescent="0.3">
      <c r="A135" s="24" t="s">
        <v>142</v>
      </c>
      <c r="B135" s="25">
        <v>268.87710800000002</v>
      </c>
      <c r="C135" s="25">
        <v>18.459396000000002</v>
      </c>
      <c r="D135" s="25">
        <v>136.11592099999999</v>
      </c>
      <c r="E135" s="25">
        <v>38.287049000000003</v>
      </c>
      <c r="F135" s="25">
        <v>36.419355000000003</v>
      </c>
      <c r="G135" s="25">
        <v>36.141798999999999</v>
      </c>
      <c r="H135" s="25">
        <v>22.996085999999998</v>
      </c>
    </row>
    <row r="136" spans="1:8" x14ac:dyDescent="0.3">
      <c r="A136" s="28" t="s">
        <v>143</v>
      </c>
      <c r="B136" s="25">
        <v>244.254785</v>
      </c>
      <c r="C136" s="25">
        <v>15.926285</v>
      </c>
      <c r="D136" s="25">
        <v>91.673738</v>
      </c>
      <c r="E136" s="25">
        <v>75.413692999999995</v>
      </c>
      <c r="F136" s="25">
        <v>71.624343999999994</v>
      </c>
      <c r="G136" s="25">
        <v>25.638862</v>
      </c>
      <c r="H136" s="25">
        <v>23.716816000000001</v>
      </c>
    </row>
    <row r="137" spans="1:8" x14ac:dyDescent="0.3">
      <c r="A137" s="24" t="s">
        <v>144</v>
      </c>
      <c r="B137" s="25">
        <v>191.24360100000001</v>
      </c>
      <c r="C137" s="25">
        <v>0</v>
      </c>
      <c r="D137" s="25">
        <v>106.253456</v>
      </c>
      <c r="E137" s="25">
        <v>38.185000000000002</v>
      </c>
      <c r="F137" s="25">
        <v>35.824378000000003</v>
      </c>
      <c r="G137" s="25">
        <v>34.089418000000002</v>
      </c>
      <c r="H137" s="25">
        <v>9.5331600000000005</v>
      </c>
    </row>
    <row r="138" spans="1:8" x14ac:dyDescent="0.3">
      <c r="A138" s="24" t="s">
        <v>145</v>
      </c>
      <c r="B138" s="25">
        <v>50.203966999999999</v>
      </c>
      <c r="C138" s="25">
        <v>1.3645910000000001</v>
      </c>
      <c r="D138" s="25">
        <v>19.479324999999999</v>
      </c>
      <c r="E138" s="25">
        <v>12.870339</v>
      </c>
      <c r="F138" s="25">
        <v>10.8093</v>
      </c>
      <c r="G138" s="25">
        <v>7.3034090000000003</v>
      </c>
      <c r="H138" s="25">
        <v>5.4686620000000001</v>
      </c>
    </row>
    <row r="139" spans="1:8" x14ac:dyDescent="0.3">
      <c r="A139" s="26" t="s">
        <v>146</v>
      </c>
      <c r="B139" s="27">
        <v>4179.1627930000004</v>
      </c>
      <c r="C139" s="27">
        <v>109.081722</v>
      </c>
      <c r="D139" s="27">
        <v>1812.1066960000001</v>
      </c>
      <c r="E139" s="27">
        <v>811.76359100000002</v>
      </c>
      <c r="F139" s="27">
        <v>729.71795399999996</v>
      </c>
      <c r="G139" s="27">
        <v>699.21625500000005</v>
      </c>
      <c r="H139" s="27">
        <v>338.22405900000001</v>
      </c>
    </row>
    <row r="140" spans="1:8" s="4" customFormat="1" ht="13.2" x14ac:dyDescent="0.25">
      <c r="A140" s="28" t="s">
        <v>147</v>
      </c>
      <c r="B140" s="25">
        <v>9257.9339</v>
      </c>
      <c r="C140" s="25">
        <v>537.89974099999995</v>
      </c>
      <c r="D140" s="25">
        <v>5485.457171</v>
      </c>
      <c r="E140" s="25">
        <v>968.99605299999996</v>
      </c>
      <c r="F140" s="25">
        <v>749.98206600000003</v>
      </c>
      <c r="G140" s="25">
        <v>1143.517077</v>
      </c>
      <c r="H140" s="25">
        <v>419.92302799999999</v>
      </c>
    </row>
    <row r="141" spans="1:8" x14ac:dyDescent="0.3">
      <c r="A141" s="30" t="s">
        <v>148</v>
      </c>
      <c r="B141" s="25">
        <v>44.034675</v>
      </c>
      <c r="C141" s="31">
        <v>0</v>
      </c>
      <c r="D141" s="31">
        <v>9.1127059999999993</v>
      </c>
      <c r="E141" s="31">
        <v>8.3435349999999993</v>
      </c>
      <c r="F141" s="31">
        <v>8.3241619999999994</v>
      </c>
      <c r="G141" s="31">
        <v>7.9524600000000003</v>
      </c>
      <c r="H141" s="31">
        <v>18.56054</v>
      </c>
    </row>
    <row r="142" spans="1:8" x14ac:dyDescent="0.3">
      <c r="A142" s="26" t="s">
        <v>149</v>
      </c>
      <c r="B142" s="27">
        <v>9301.9685750000008</v>
      </c>
      <c r="C142" s="27">
        <v>537.89974099999995</v>
      </c>
      <c r="D142" s="27">
        <v>5494.5698769999999</v>
      </c>
      <c r="E142" s="27">
        <v>977.33958800000005</v>
      </c>
      <c r="F142" s="27">
        <v>758.30622800000003</v>
      </c>
      <c r="G142" s="27">
        <v>1151.4695369999999</v>
      </c>
      <c r="H142" s="27">
        <v>438.48356799999999</v>
      </c>
    </row>
    <row r="143" spans="1:8" x14ac:dyDescent="0.3">
      <c r="A143" s="24" t="s">
        <v>150</v>
      </c>
      <c r="B143" s="25">
        <v>183.375203</v>
      </c>
      <c r="C143" s="25">
        <v>18.711988000000002</v>
      </c>
      <c r="D143" s="25">
        <v>49.312389000000003</v>
      </c>
      <c r="E143" s="25">
        <v>46.851990999999998</v>
      </c>
      <c r="F143" s="25">
        <v>41.983449</v>
      </c>
      <c r="G143" s="25">
        <v>40.017857999999997</v>
      </c>
      <c r="H143" s="25">
        <v>16.215402999999998</v>
      </c>
    </row>
    <row r="144" spans="1:8" x14ac:dyDescent="0.3">
      <c r="A144" s="24" t="s">
        <v>151</v>
      </c>
      <c r="B144" s="25">
        <v>21.899180000000001</v>
      </c>
      <c r="C144" s="25">
        <v>1.0764119999999999</v>
      </c>
      <c r="D144" s="25">
        <v>3.212853</v>
      </c>
      <c r="E144" s="25">
        <v>8.5778269999999992</v>
      </c>
      <c r="F144" s="25">
        <v>8.2470719999999993</v>
      </c>
      <c r="G144" s="25">
        <v>3.0663429999999998</v>
      </c>
      <c r="H144" s="25">
        <v>1.20187</v>
      </c>
    </row>
    <row r="145" spans="1:8" x14ac:dyDescent="0.3">
      <c r="A145" s="24" t="s">
        <v>152</v>
      </c>
      <c r="B145" s="25">
        <v>427.63271700000001</v>
      </c>
      <c r="C145" s="25">
        <v>32.857819999999997</v>
      </c>
      <c r="D145" s="25">
        <v>116.52204999999999</v>
      </c>
      <c r="E145" s="25">
        <v>203.587299</v>
      </c>
      <c r="F145" s="25">
        <v>185.81577899999999</v>
      </c>
      <c r="G145" s="25">
        <v>36.030309000000003</v>
      </c>
      <c r="H145" s="25">
        <v>19.807317999999999</v>
      </c>
    </row>
    <row r="146" spans="1:8" x14ac:dyDescent="0.3">
      <c r="A146" s="24" t="s">
        <v>153</v>
      </c>
      <c r="B146" s="25">
        <v>75.291910999999999</v>
      </c>
      <c r="C146" s="25">
        <v>7.2199749999999998</v>
      </c>
      <c r="D146" s="25">
        <v>19.480177000000001</v>
      </c>
      <c r="E146" s="25">
        <v>31.385660000000001</v>
      </c>
      <c r="F146" s="25">
        <v>31.270475000000001</v>
      </c>
      <c r="G146" s="25">
        <v>7.298527</v>
      </c>
      <c r="H146" s="25">
        <v>3.443524</v>
      </c>
    </row>
    <row r="147" spans="1:8" x14ac:dyDescent="0.3">
      <c r="A147" s="24" t="s">
        <v>154</v>
      </c>
      <c r="B147" s="25">
        <v>7.5844110000000002</v>
      </c>
      <c r="C147" s="25">
        <v>3.0162999999999999E-2</v>
      </c>
      <c r="D147" s="25">
        <v>0.77293500000000004</v>
      </c>
      <c r="E147" s="25">
        <v>5.7873599999999996</v>
      </c>
      <c r="F147" s="25">
        <v>5.7710350000000004</v>
      </c>
      <c r="G147" s="25">
        <v>0.196515</v>
      </c>
      <c r="H147" s="25">
        <v>0.53255600000000003</v>
      </c>
    </row>
    <row r="148" spans="1:8" x14ac:dyDescent="0.3">
      <c r="A148" s="24" t="s">
        <v>155</v>
      </c>
      <c r="B148" s="25">
        <v>26.215665000000001</v>
      </c>
      <c r="C148" s="25">
        <v>0.46105800000000002</v>
      </c>
      <c r="D148" s="25">
        <v>12.677307000000001</v>
      </c>
      <c r="E148" s="25">
        <v>1.7309760000000001</v>
      </c>
      <c r="F148" s="25">
        <v>1.506777</v>
      </c>
      <c r="G148" s="25">
        <v>6.6295270000000004</v>
      </c>
      <c r="H148" s="25">
        <v>2.0032640000000002</v>
      </c>
    </row>
    <row r="149" spans="1:8" x14ac:dyDescent="0.3">
      <c r="A149" s="28" t="s">
        <v>156</v>
      </c>
      <c r="B149" s="25">
        <v>3.748132</v>
      </c>
      <c r="C149" s="25">
        <v>1.732701</v>
      </c>
      <c r="D149" s="25">
        <v>0.60521599999999998</v>
      </c>
      <c r="E149" s="25">
        <v>1.0930519999999999</v>
      </c>
      <c r="F149" s="25">
        <v>1.0930519999999999</v>
      </c>
      <c r="G149" s="25">
        <v>0.14716000000000001</v>
      </c>
      <c r="H149" s="25">
        <v>0</v>
      </c>
    </row>
    <row r="150" spans="1:8" x14ac:dyDescent="0.3">
      <c r="A150" s="28" t="s">
        <v>157</v>
      </c>
      <c r="B150" s="25">
        <v>21.43038</v>
      </c>
      <c r="C150" s="25">
        <v>0.110281</v>
      </c>
      <c r="D150" s="25">
        <v>6.7019950000000001</v>
      </c>
      <c r="E150" s="25">
        <v>6.5006599999999999</v>
      </c>
      <c r="F150" s="25">
        <v>5.1478429999999999</v>
      </c>
      <c r="G150" s="25">
        <v>4.4662519999999999</v>
      </c>
      <c r="H150" s="25">
        <v>2.8161420000000001</v>
      </c>
    </row>
    <row r="151" spans="1:8" x14ac:dyDescent="0.3">
      <c r="A151" s="24" t="s">
        <v>158</v>
      </c>
      <c r="B151" s="25">
        <v>34.299317000000002</v>
      </c>
      <c r="C151" s="25">
        <v>1.550211</v>
      </c>
      <c r="D151" s="25">
        <v>4.685225</v>
      </c>
      <c r="E151" s="25">
        <v>18.919162</v>
      </c>
      <c r="F151" s="25">
        <v>17.684581000000001</v>
      </c>
      <c r="G151" s="25">
        <v>3.9306019999999999</v>
      </c>
      <c r="H151" s="25">
        <v>2.3012489999999999</v>
      </c>
    </row>
    <row r="152" spans="1:8" x14ac:dyDescent="0.3">
      <c r="A152" s="24" t="s">
        <v>159</v>
      </c>
      <c r="B152" s="25">
        <v>5.7356680000000004</v>
      </c>
      <c r="C152" s="25">
        <v>0</v>
      </c>
      <c r="D152" s="25">
        <v>1.4094979999999999</v>
      </c>
      <c r="E152" s="25">
        <v>3.3641839999999998</v>
      </c>
      <c r="F152" s="25">
        <v>3.3641839999999998</v>
      </c>
      <c r="G152" s="25">
        <v>0.62285699999999999</v>
      </c>
      <c r="H152" s="25">
        <v>0.27602500000000002</v>
      </c>
    </row>
    <row r="153" spans="1:8" x14ac:dyDescent="0.3">
      <c r="A153" s="24" t="s">
        <v>160</v>
      </c>
      <c r="B153" s="25">
        <v>15.703161</v>
      </c>
      <c r="C153" s="25">
        <v>0.146707</v>
      </c>
      <c r="D153" s="25">
        <v>3.8064960000000001</v>
      </c>
      <c r="E153" s="25">
        <v>8.3210359999999994</v>
      </c>
      <c r="F153" s="25">
        <v>8.2931480000000004</v>
      </c>
      <c r="G153" s="25">
        <v>2.3163930000000001</v>
      </c>
      <c r="H153" s="25">
        <v>1.1125350000000001</v>
      </c>
    </row>
    <row r="154" spans="1:8" s="4" customFormat="1" ht="13.2" x14ac:dyDescent="0.25">
      <c r="A154" s="24" t="s">
        <v>161</v>
      </c>
      <c r="B154" s="25">
        <v>3.2931249999999999</v>
      </c>
      <c r="C154" s="25">
        <v>1.805E-3</v>
      </c>
      <c r="D154" s="25">
        <v>1.043825</v>
      </c>
      <c r="E154" s="25">
        <v>1.4410689999999999</v>
      </c>
      <c r="F154" s="25">
        <v>1.4396249999999999</v>
      </c>
      <c r="G154" s="25">
        <v>0.71597900000000003</v>
      </c>
      <c r="H154" s="25">
        <v>9.0449000000000002E-2</v>
      </c>
    </row>
    <row r="155" spans="1:8" x14ac:dyDescent="0.3">
      <c r="A155" s="24" t="s">
        <v>162</v>
      </c>
      <c r="B155" s="25">
        <v>9.4267400000000006</v>
      </c>
      <c r="C155" s="25">
        <v>0</v>
      </c>
      <c r="D155" s="25">
        <v>2.2872319999999999</v>
      </c>
      <c r="E155" s="25">
        <v>4.4209230000000002</v>
      </c>
      <c r="F155" s="25">
        <v>4.3922549999999996</v>
      </c>
      <c r="G155" s="25">
        <v>1.392503</v>
      </c>
      <c r="H155" s="25">
        <v>1.2412380000000001</v>
      </c>
    </row>
    <row r="156" spans="1:8" x14ac:dyDescent="0.3">
      <c r="A156" s="24" t="s">
        <v>163</v>
      </c>
      <c r="B156" s="25">
        <v>6.9716659999999999</v>
      </c>
      <c r="C156" s="25">
        <v>0</v>
      </c>
      <c r="D156" s="25">
        <v>3.5786030000000002</v>
      </c>
      <c r="E156" s="25">
        <v>2.0095109999999998</v>
      </c>
      <c r="F156" s="25">
        <v>2.0045660000000001</v>
      </c>
      <c r="G156" s="25">
        <v>0.92374299999999998</v>
      </c>
      <c r="H156" s="25">
        <v>0.426869</v>
      </c>
    </row>
    <row r="157" spans="1:8" x14ac:dyDescent="0.3">
      <c r="A157" s="24" t="s">
        <v>164</v>
      </c>
      <c r="B157" s="25">
        <v>5.1062810000000001</v>
      </c>
      <c r="C157" s="25">
        <v>2.4497000000000001E-2</v>
      </c>
      <c r="D157" s="25">
        <v>1.120727</v>
      </c>
      <c r="E157" s="25">
        <v>2.3415550000000001</v>
      </c>
      <c r="F157" s="25">
        <v>2.0809470000000001</v>
      </c>
      <c r="G157" s="25">
        <v>0.61210799999999999</v>
      </c>
      <c r="H157" s="25">
        <v>0.91400400000000004</v>
      </c>
    </row>
    <row r="158" spans="1:8" x14ac:dyDescent="0.3">
      <c r="A158" s="24" t="s">
        <v>165</v>
      </c>
      <c r="B158" s="25">
        <v>9.6121979999999994</v>
      </c>
      <c r="C158" s="25">
        <v>0</v>
      </c>
      <c r="D158" s="25">
        <v>2.1450749999999998</v>
      </c>
      <c r="E158" s="25">
        <v>4.769717</v>
      </c>
      <c r="F158" s="25">
        <v>4.7243469999999999</v>
      </c>
      <c r="G158" s="25">
        <v>1.2778339999999999</v>
      </c>
      <c r="H158" s="25">
        <v>1.374223</v>
      </c>
    </row>
    <row r="159" spans="1:8" x14ac:dyDescent="0.3">
      <c r="A159" s="24" t="s">
        <v>166</v>
      </c>
      <c r="B159" s="25">
        <v>7.6546890000000003</v>
      </c>
      <c r="C159" s="25">
        <v>0</v>
      </c>
      <c r="D159" s="25">
        <v>0.182841</v>
      </c>
      <c r="E159" s="25">
        <v>7.2559389999999997</v>
      </c>
      <c r="F159" s="25">
        <v>7.2304820000000003</v>
      </c>
      <c r="G159" s="25">
        <v>0.21535699999999999</v>
      </c>
      <c r="H159" s="25">
        <v>5.4900000000000001E-4</v>
      </c>
    </row>
    <row r="160" spans="1:8" x14ac:dyDescent="0.3">
      <c r="A160" s="24" t="s">
        <v>167</v>
      </c>
      <c r="B160" s="25">
        <v>49.693643000000002</v>
      </c>
      <c r="C160" s="25">
        <v>3.0644420000000001</v>
      </c>
      <c r="D160" s="25">
        <v>14.491075</v>
      </c>
      <c r="E160" s="25">
        <v>23.433274000000001</v>
      </c>
      <c r="F160" s="25">
        <v>22.492588000000001</v>
      </c>
      <c r="G160" s="25">
        <v>4.9955879999999997</v>
      </c>
      <c r="H160" s="25">
        <v>3.07193</v>
      </c>
    </row>
    <row r="161" spans="1:8" x14ac:dyDescent="0.3">
      <c r="A161" s="24" t="s">
        <v>168</v>
      </c>
      <c r="B161" s="25">
        <v>1.928134</v>
      </c>
      <c r="C161" s="25">
        <v>1.8192E-2</v>
      </c>
      <c r="D161" s="25">
        <v>0.45250000000000001</v>
      </c>
      <c r="E161" s="25">
        <v>0.64863300000000002</v>
      </c>
      <c r="F161" s="25">
        <v>0.407217</v>
      </c>
      <c r="G161" s="25">
        <v>0.31070300000000001</v>
      </c>
      <c r="H161" s="25">
        <v>0.17397399999999999</v>
      </c>
    </row>
    <row r="162" spans="1:8" x14ac:dyDescent="0.3">
      <c r="A162" s="24" t="s">
        <v>169</v>
      </c>
      <c r="B162" s="25">
        <v>18.007573000000001</v>
      </c>
      <c r="C162" s="25">
        <v>6.9520410000000004</v>
      </c>
      <c r="D162" s="25">
        <v>5.5918979999999996</v>
      </c>
      <c r="E162" s="25">
        <v>3.0464880000000001</v>
      </c>
      <c r="F162" s="25">
        <v>2.7345980000000001</v>
      </c>
      <c r="G162" s="25">
        <v>1.834015</v>
      </c>
      <c r="H162" s="25">
        <v>0.58312799999999998</v>
      </c>
    </row>
    <row r="163" spans="1:8" x14ac:dyDescent="0.3">
      <c r="A163" s="24" t="s">
        <v>170</v>
      </c>
      <c r="B163" s="25">
        <v>5.8729570000000004</v>
      </c>
      <c r="C163" s="25">
        <v>0.14788200000000001</v>
      </c>
      <c r="D163" s="25">
        <v>0.86392800000000003</v>
      </c>
      <c r="E163" s="25">
        <v>3.752812</v>
      </c>
      <c r="F163" s="25">
        <v>3.7327370000000002</v>
      </c>
      <c r="G163" s="25">
        <v>0.48384899999999997</v>
      </c>
      <c r="H163" s="25">
        <v>0.13256000000000001</v>
      </c>
    </row>
    <row r="164" spans="1:8" x14ac:dyDescent="0.3">
      <c r="A164" s="28" t="s">
        <v>171</v>
      </c>
      <c r="B164" s="25">
        <v>113.71754300000001</v>
      </c>
      <c r="C164" s="25">
        <v>21.461870999999999</v>
      </c>
      <c r="D164" s="25">
        <v>33.006614999999996</v>
      </c>
      <c r="E164" s="25">
        <v>33.668869000000001</v>
      </c>
      <c r="F164" s="25">
        <v>33.652425999999998</v>
      </c>
      <c r="G164" s="25">
        <v>14.537743000000001</v>
      </c>
      <c r="H164" s="25">
        <v>10.836409</v>
      </c>
    </row>
    <row r="165" spans="1:8" x14ac:dyDescent="0.3">
      <c r="A165" s="24" t="s">
        <v>172</v>
      </c>
      <c r="B165" s="25">
        <v>9.8163079999999994</v>
      </c>
      <c r="C165" s="25">
        <v>2.1919999999999999E-3</v>
      </c>
      <c r="D165" s="25">
        <v>2.334308</v>
      </c>
      <c r="E165" s="25">
        <v>3.8890989999999999</v>
      </c>
      <c r="F165" s="25">
        <v>3.5361359999999999</v>
      </c>
      <c r="G165" s="25">
        <v>1.8555550000000001</v>
      </c>
      <c r="H165" s="25">
        <v>0.44837100000000002</v>
      </c>
    </row>
    <row r="166" spans="1:8" x14ac:dyDescent="0.3">
      <c r="A166" s="26" t="s">
        <v>173</v>
      </c>
      <c r="B166" s="27">
        <v>1064.0166019999999</v>
      </c>
      <c r="C166" s="27">
        <v>95.570238000000003</v>
      </c>
      <c r="D166" s="27">
        <v>286.28476799999999</v>
      </c>
      <c r="E166" s="27">
        <v>426.79709600000001</v>
      </c>
      <c r="F166" s="27">
        <v>398.60531900000001</v>
      </c>
      <c r="G166" s="27">
        <v>133.87732</v>
      </c>
      <c r="H166" s="27">
        <v>69.003590000000003</v>
      </c>
    </row>
    <row r="167" spans="1:8" x14ac:dyDescent="0.3">
      <c r="A167" s="24" t="s">
        <v>174</v>
      </c>
      <c r="B167" s="25">
        <v>29.813834</v>
      </c>
      <c r="C167" s="25">
        <v>3.4751910000000001</v>
      </c>
      <c r="D167" s="25">
        <v>12.155779000000001</v>
      </c>
      <c r="E167" s="25">
        <v>3.7361149999999999</v>
      </c>
      <c r="F167" s="25">
        <v>3.6484489999999998</v>
      </c>
      <c r="G167" s="25">
        <v>6.4246679999999996</v>
      </c>
      <c r="H167" s="25">
        <v>3.9787129999999999</v>
      </c>
    </row>
    <row r="168" spans="1:8" x14ac:dyDescent="0.3">
      <c r="A168" s="24" t="s">
        <v>175</v>
      </c>
      <c r="B168" s="25">
        <v>567.12329399999999</v>
      </c>
      <c r="C168" s="25">
        <v>39.619976000000001</v>
      </c>
      <c r="D168" s="25">
        <v>148.66665</v>
      </c>
      <c r="E168" s="25">
        <v>132.25912099999999</v>
      </c>
      <c r="F168" s="25">
        <v>130.961343</v>
      </c>
      <c r="G168" s="25">
        <v>161.15357700000001</v>
      </c>
      <c r="H168" s="25">
        <v>44.698748000000002</v>
      </c>
    </row>
    <row r="169" spans="1:8" x14ac:dyDescent="0.3">
      <c r="A169" s="24" t="s">
        <v>176</v>
      </c>
      <c r="B169" s="25">
        <v>139.87765899999999</v>
      </c>
      <c r="C169" s="25">
        <v>13.002826000000001</v>
      </c>
      <c r="D169" s="25">
        <v>19.657415</v>
      </c>
      <c r="E169" s="25">
        <v>28.752279000000001</v>
      </c>
      <c r="F169" s="25">
        <v>28.752279000000001</v>
      </c>
      <c r="G169" s="25">
        <v>45.953696999999998</v>
      </c>
      <c r="H169" s="25">
        <v>4.5717049999999997</v>
      </c>
    </row>
    <row r="170" spans="1:8" x14ac:dyDescent="0.3">
      <c r="A170" s="24" t="s">
        <v>177</v>
      </c>
      <c r="B170" s="25">
        <v>25.550139999999999</v>
      </c>
      <c r="C170" s="25">
        <v>0.62509800000000004</v>
      </c>
      <c r="D170" s="25">
        <v>4.6431690000000003</v>
      </c>
      <c r="E170" s="25">
        <v>9.1181929999999998</v>
      </c>
      <c r="F170" s="25">
        <v>9.0871030000000008</v>
      </c>
      <c r="G170" s="25">
        <v>6.6379349999999997</v>
      </c>
      <c r="H170" s="25">
        <v>2.246648</v>
      </c>
    </row>
    <row r="171" spans="1:8" x14ac:dyDescent="0.3">
      <c r="A171" s="24" t="s">
        <v>178</v>
      </c>
      <c r="B171" s="25">
        <v>89.420614999999998</v>
      </c>
      <c r="C171" s="25">
        <v>20.021456000000001</v>
      </c>
      <c r="D171" s="25">
        <v>18.411916000000002</v>
      </c>
      <c r="E171" s="25">
        <v>13.193104</v>
      </c>
      <c r="F171" s="25">
        <v>13.193104</v>
      </c>
      <c r="G171" s="25">
        <v>25.562566</v>
      </c>
      <c r="H171" s="25">
        <v>12.231584</v>
      </c>
    </row>
    <row r="172" spans="1:8" x14ac:dyDescent="0.3">
      <c r="A172" s="24" t="s">
        <v>179</v>
      </c>
      <c r="B172" s="25">
        <v>26.931044</v>
      </c>
      <c r="C172" s="25">
        <v>0</v>
      </c>
      <c r="D172" s="25">
        <v>5.1926800000000002</v>
      </c>
      <c r="E172" s="25">
        <v>9.3247429999999998</v>
      </c>
      <c r="F172" s="25">
        <v>9.3247429999999998</v>
      </c>
      <c r="G172" s="25">
        <v>6.8522309999999997</v>
      </c>
      <c r="H172" s="25">
        <v>2.5773730000000001</v>
      </c>
    </row>
    <row r="173" spans="1:8" s="4" customFormat="1" ht="13.2" x14ac:dyDescent="0.25">
      <c r="A173" s="28" t="s">
        <v>180</v>
      </c>
      <c r="B173" s="25">
        <v>65.498559999999998</v>
      </c>
      <c r="C173" s="25">
        <v>8.4700480000000002</v>
      </c>
      <c r="D173" s="25">
        <v>19.06353</v>
      </c>
      <c r="E173" s="25">
        <v>12.207006</v>
      </c>
      <c r="F173" s="25">
        <v>12.207006</v>
      </c>
      <c r="G173" s="25">
        <v>8.1733659999999997</v>
      </c>
      <c r="H173" s="25">
        <v>14.664225</v>
      </c>
    </row>
    <row r="174" spans="1:8" s="4" customFormat="1" ht="13.2" x14ac:dyDescent="0.25">
      <c r="A174" s="24" t="s">
        <v>181</v>
      </c>
      <c r="B174" s="25">
        <v>80.116551000000001</v>
      </c>
      <c r="C174" s="25">
        <v>30.849658999999999</v>
      </c>
      <c r="D174" s="25">
        <v>19.482092999999999</v>
      </c>
      <c r="E174" s="25">
        <v>13.451331</v>
      </c>
      <c r="F174" s="25">
        <v>13.451331</v>
      </c>
      <c r="G174" s="25">
        <v>10.251906999999999</v>
      </c>
      <c r="H174" s="25">
        <v>4.071758</v>
      </c>
    </row>
    <row r="175" spans="1:8" s="4" customFormat="1" ht="13.2" x14ac:dyDescent="0.25">
      <c r="A175" s="24" t="s">
        <v>182</v>
      </c>
      <c r="B175" s="25">
        <v>532.18161099999998</v>
      </c>
      <c r="C175" s="25">
        <v>40.844532000000001</v>
      </c>
      <c r="D175" s="25">
        <v>155.85191900000001</v>
      </c>
      <c r="E175" s="25">
        <v>124.293233</v>
      </c>
      <c r="F175" s="25">
        <v>121.165707</v>
      </c>
      <c r="G175" s="25">
        <v>126.95679</v>
      </c>
      <c r="H175" s="25">
        <v>83.928531000000007</v>
      </c>
    </row>
    <row r="176" spans="1:8" x14ac:dyDescent="0.3">
      <c r="A176" s="24" t="s">
        <v>183</v>
      </c>
      <c r="B176" s="25">
        <v>23.031044999999999</v>
      </c>
      <c r="C176" s="25">
        <v>0.58638800000000002</v>
      </c>
      <c r="D176" s="25">
        <v>6.3398000000000003</v>
      </c>
      <c r="E176" s="25">
        <v>5.0954930000000003</v>
      </c>
      <c r="F176" s="25">
        <v>4.9138500000000001</v>
      </c>
      <c r="G176" s="25">
        <v>7.2838039999999999</v>
      </c>
      <c r="H176" s="25">
        <v>1.6220159999999999</v>
      </c>
    </row>
    <row r="177" spans="1:46" s="4" customFormat="1" ht="13.2" x14ac:dyDescent="0.25">
      <c r="A177" s="24" t="s">
        <v>184</v>
      </c>
      <c r="B177" s="25">
        <v>196.51017400000001</v>
      </c>
      <c r="C177" s="25">
        <v>2.5900859999999999</v>
      </c>
      <c r="D177" s="25">
        <v>75.214783999999995</v>
      </c>
      <c r="E177" s="25">
        <v>40.717249000000002</v>
      </c>
      <c r="F177" s="25">
        <v>39.632621</v>
      </c>
      <c r="G177" s="25">
        <v>34.938726000000003</v>
      </c>
      <c r="H177" s="25">
        <v>33.174573000000002</v>
      </c>
    </row>
    <row r="178" spans="1:46" s="4" customFormat="1" ht="13.2" x14ac:dyDescent="0.25">
      <c r="A178" s="24" t="s">
        <v>185</v>
      </c>
      <c r="B178" s="25">
        <v>8.9199979999999996</v>
      </c>
      <c r="C178" s="25">
        <v>0.149227</v>
      </c>
      <c r="D178" s="25">
        <v>1.133013</v>
      </c>
      <c r="E178" s="25">
        <v>2.605648</v>
      </c>
      <c r="F178" s="25">
        <v>2.605648</v>
      </c>
      <c r="G178" s="25">
        <v>4.0882550000000002</v>
      </c>
      <c r="H178" s="25">
        <v>0.55559599999999998</v>
      </c>
    </row>
    <row r="179" spans="1:46" x14ac:dyDescent="0.3">
      <c r="A179" s="26" t="s">
        <v>186</v>
      </c>
      <c r="B179" s="27">
        <v>1784.9745250000001</v>
      </c>
      <c r="C179" s="27">
        <v>160.234487</v>
      </c>
      <c r="D179" s="27">
        <v>485.812748</v>
      </c>
      <c r="E179" s="27">
        <v>394.75351499999999</v>
      </c>
      <c r="F179" s="27">
        <v>388.94318399999997</v>
      </c>
      <c r="G179" s="27">
        <v>444.27752199999998</v>
      </c>
      <c r="H179" s="27">
        <v>208.32147000000001</v>
      </c>
    </row>
    <row r="180" spans="1:46" s="34" customFormat="1" ht="13.2" x14ac:dyDescent="0.25">
      <c r="A180" s="32" t="s">
        <v>187</v>
      </c>
      <c r="B180" s="33">
        <v>24596.725160000002</v>
      </c>
      <c r="C180" s="33">
        <v>1568.3607159999999</v>
      </c>
      <c r="D180" s="33">
        <v>9825.008683</v>
      </c>
      <c r="E180" s="33">
        <v>5308.3879610000004</v>
      </c>
      <c r="F180" s="33">
        <v>4548.6541100000004</v>
      </c>
      <c r="G180" s="33">
        <v>3888.0102270000002</v>
      </c>
      <c r="H180" s="33">
        <v>2564.351827</v>
      </c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</row>
    <row r="181" spans="1:46" s="34" customFormat="1" ht="13.2" x14ac:dyDescent="0.25">
      <c r="A181" s="32" t="s">
        <v>188</v>
      </c>
      <c r="B181" s="33">
        <v>3209.2762520000001</v>
      </c>
      <c r="C181" s="33">
        <v>204.25179</v>
      </c>
      <c r="D181" s="33">
        <v>808.42032400000005</v>
      </c>
      <c r="E181" s="33">
        <v>949.38159399999995</v>
      </c>
      <c r="F181" s="33">
        <v>883.97916699999996</v>
      </c>
      <c r="G181" s="33">
        <v>695.48492999999996</v>
      </c>
      <c r="H181" s="33">
        <v>470.659358</v>
      </c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</row>
    <row r="182" spans="1:46" s="34" customFormat="1" ht="13.2" x14ac:dyDescent="0.25">
      <c r="A182" s="32" t="s">
        <v>189</v>
      </c>
      <c r="B182" s="33">
        <v>8146.6658989999996</v>
      </c>
      <c r="C182" s="33">
        <v>568.447768</v>
      </c>
      <c r="D182" s="33">
        <v>1726.7208000000001</v>
      </c>
      <c r="E182" s="33">
        <v>2637.6949960000002</v>
      </c>
      <c r="F182" s="33">
        <v>2260.1894109999998</v>
      </c>
      <c r="G182" s="33">
        <v>1593.368183</v>
      </c>
      <c r="H182" s="33">
        <v>1400.836937</v>
      </c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</row>
    <row r="183" spans="1:46" s="34" customFormat="1" ht="13.2" x14ac:dyDescent="0.25">
      <c r="A183" s="32" t="s">
        <v>190</v>
      </c>
      <c r="B183" s="33">
        <v>9683.5447239999994</v>
      </c>
      <c r="C183" s="33">
        <v>728.80605700000001</v>
      </c>
      <c r="D183" s="33">
        <v>2269.1380859999999</v>
      </c>
      <c r="E183" s="33">
        <v>2916.7180870000002</v>
      </c>
      <c r="F183" s="33">
        <v>2409.3642</v>
      </c>
      <c r="G183" s="33">
        <v>1969.7973979999999</v>
      </c>
      <c r="H183" s="33">
        <v>1548.167228</v>
      </c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</row>
    <row r="184" spans="1:46" s="34" customFormat="1" ht="13.2" x14ac:dyDescent="0.25">
      <c r="A184" s="32" t="s">
        <v>191</v>
      </c>
      <c r="B184" s="33">
        <v>26521.745940000001</v>
      </c>
      <c r="C184" s="33">
        <v>1761.5283400000001</v>
      </c>
      <c r="D184" s="33">
        <v>10441.02511</v>
      </c>
      <c r="E184" s="33">
        <v>5645.1913439999998</v>
      </c>
      <c r="F184" s="33">
        <v>4758.8919939999996</v>
      </c>
      <c r="G184" s="33">
        <v>4408.7921999999999</v>
      </c>
      <c r="H184" s="33">
        <v>2797.0886139999998</v>
      </c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</row>
    <row r="185" spans="1:46" s="34" customFormat="1" ht="13.2" x14ac:dyDescent="0.25">
      <c r="A185" s="32" t="s">
        <v>127</v>
      </c>
      <c r="B185" s="33">
        <v>1185.057223</v>
      </c>
      <c r="C185" s="33">
        <v>108.432998</v>
      </c>
      <c r="D185" s="33">
        <v>344.46338100000003</v>
      </c>
      <c r="E185" s="33">
        <v>354.937186</v>
      </c>
      <c r="F185" s="33">
        <v>336.67288000000002</v>
      </c>
      <c r="G185" s="33">
        <v>222.00801200000001</v>
      </c>
      <c r="H185" s="33">
        <v>93.035452000000006</v>
      </c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</row>
    <row r="186" spans="1:46" s="34" customFormat="1" ht="13.2" x14ac:dyDescent="0.25">
      <c r="A186" s="32" t="s">
        <v>192</v>
      </c>
      <c r="B186" s="33">
        <v>6905.1960470000004</v>
      </c>
      <c r="C186" s="33">
        <v>573.72881099999995</v>
      </c>
      <c r="D186" s="33">
        <v>1379.0660780000001</v>
      </c>
      <c r="E186" s="33">
        <v>2508.671073</v>
      </c>
      <c r="F186" s="33">
        <v>2159.5627199999999</v>
      </c>
      <c r="G186" s="33">
        <v>1185.0574509999999</v>
      </c>
      <c r="H186" s="33">
        <v>998.03646700000002</v>
      </c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</row>
    <row r="187" spans="1:46" s="34" customFormat="1" ht="13.2" x14ac:dyDescent="0.25">
      <c r="A187" s="32" t="s">
        <v>193</v>
      </c>
      <c r="B187" s="33">
        <v>17896.077010000001</v>
      </c>
      <c r="C187" s="33">
        <v>1004.5240240000001</v>
      </c>
      <c r="D187" s="33">
        <v>8717.1725989999995</v>
      </c>
      <c r="E187" s="33">
        <v>2655.5747620000002</v>
      </c>
      <c r="F187" s="33">
        <v>2291.7819589999999</v>
      </c>
      <c r="G187" s="33">
        <v>2748.5396700000001</v>
      </c>
      <c r="H187" s="33">
        <v>1463.3918040000001</v>
      </c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</row>
    <row r="188" spans="1:46" s="34" customFormat="1" ht="13.2" x14ac:dyDescent="0.25">
      <c r="A188" s="32" t="s">
        <v>194</v>
      </c>
      <c r="B188" s="33">
        <v>5138.0730409999996</v>
      </c>
      <c r="C188" s="33">
        <v>392.46005700000001</v>
      </c>
      <c r="D188" s="33">
        <v>1470.781469</v>
      </c>
      <c r="E188" s="33">
        <v>1315.419811</v>
      </c>
      <c r="F188" s="33">
        <v>1105.785834</v>
      </c>
      <c r="G188" s="33">
        <v>1172.4256069999999</v>
      </c>
      <c r="H188" s="33">
        <v>660.90813700000001</v>
      </c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</row>
    <row r="189" spans="1:46" s="37" customFormat="1" ht="13.2" x14ac:dyDescent="0.25">
      <c r="A189" s="35" t="s">
        <v>195</v>
      </c>
      <c r="B189" s="36">
        <v>433.45684799999998</v>
      </c>
      <c r="C189" s="36">
        <v>53.844678000000002</v>
      </c>
      <c r="D189" s="36">
        <v>117.35220099999999</v>
      </c>
      <c r="E189" s="36">
        <v>122.53233299999999</v>
      </c>
      <c r="F189" s="36">
        <v>99.569535000000002</v>
      </c>
      <c r="G189" s="36">
        <v>62.422446999999998</v>
      </c>
      <c r="H189" s="36">
        <v>65.766251999999994</v>
      </c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</row>
    <row r="190" spans="1:46" x14ac:dyDescent="0.3">
      <c r="A190" s="2" t="s">
        <v>196</v>
      </c>
    </row>
    <row r="192" spans="1:46" x14ac:dyDescent="0.3">
      <c r="A192" s="92" t="s">
        <v>197</v>
      </c>
      <c r="B192" s="92"/>
      <c r="C192" s="92"/>
      <c r="D192" s="92"/>
      <c r="E192" s="92"/>
      <c r="F192" s="92"/>
      <c r="G192" s="93" t="s">
        <v>198</v>
      </c>
      <c r="H192" s="93"/>
      <c r="I192" s="93"/>
      <c r="J192" s="93"/>
      <c r="K192" s="93"/>
    </row>
    <row r="193" spans="1:12" x14ac:dyDescent="0.3">
      <c r="A193" s="39" t="s">
        <v>199</v>
      </c>
      <c r="B193" s="39"/>
      <c r="C193" s="39"/>
      <c r="D193" s="39"/>
      <c r="E193" s="39"/>
      <c r="F193" s="39"/>
      <c r="G193" s="5" t="s">
        <v>6</v>
      </c>
    </row>
    <row r="194" spans="1:12" x14ac:dyDescent="0.3">
      <c r="A194" s="2" t="s">
        <v>200</v>
      </c>
    </row>
    <row r="196" spans="1:12" x14ac:dyDescent="0.3">
      <c r="B196" s="40"/>
      <c r="C196" s="40"/>
      <c r="D196" s="40"/>
      <c r="E196" s="40"/>
      <c r="F196" s="40"/>
      <c r="G196" s="40"/>
      <c r="H196" s="40"/>
    </row>
    <row r="199" spans="1:12" x14ac:dyDescent="0.3">
      <c r="B199" s="41"/>
      <c r="C199" s="41"/>
      <c r="D199" s="41"/>
      <c r="E199" s="41"/>
      <c r="F199" s="41"/>
      <c r="G199" s="41"/>
      <c r="H199" s="41"/>
    </row>
    <row r="201" spans="1:12" x14ac:dyDescent="0.3"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</row>
  </sheetData>
  <mergeCells count="2">
    <mergeCell ref="A192:F192"/>
    <mergeCell ref="G192:K192"/>
  </mergeCells>
  <hyperlinks>
    <hyperlink ref="A3" location="CONTENTS!A1" display="Back to the table of contents"/>
    <hyperlink ref="I2" r:id="rId1"/>
    <hyperlink ref="P2" r:id="rId2"/>
    <hyperlink ref="G193" r:id="rId3"/>
    <hyperlink ref="G192" r:id="rId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4"/>
  <sheetViews>
    <sheetView topLeftCell="A13" workbookViewId="0">
      <selection activeCell="A23" sqref="A23:XFD180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201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  <c r="H3" s="4"/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7.399999999999999" customHeight="1" x14ac:dyDescent="0.25">
      <c r="A5" s="14" t="s">
        <v>17</v>
      </c>
      <c r="B5" s="45">
        <v>13945.159669999999</v>
      </c>
      <c r="C5" s="45">
        <v>14619.8271</v>
      </c>
      <c r="D5" s="45">
        <v>15460.112279999999</v>
      </c>
      <c r="E5" s="45">
        <v>15426.69493</v>
      </c>
      <c r="F5" s="45">
        <v>15486.63521</v>
      </c>
      <c r="G5" s="45">
        <v>16310.20146</v>
      </c>
      <c r="H5" s="45">
        <v>16863.390080000001</v>
      </c>
      <c r="I5" s="45">
        <v>17363.38624</v>
      </c>
      <c r="J5" s="45">
        <v>17882.64774</v>
      </c>
      <c r="K5" s="45">
        <v>17708.402269999999</v>
      </c>
      <c r="L5" s="45">
        <v>17477.540199999999</v>
      </c>
      <c r="M5" s="45">
        <v>17290.780060000001</v>
      </c>
      <c r="N5" s="45">
        <v>17398.71514</v>
      </c>
      <c r="O5" s="45">
        <v>17978.725750000001</v>
      </c>
      <c r="P5" s="45">
        <v>18248.986150000001</v>
      </c>
      <c r="Q5" s="45">
        <v>18578.735720000001</v>
      </c>
      <c r="R5" s="45">
        <v>19206.399809999999</v>
      </c>
      <c r="S5" s="45">
        <v>19864.0304</v>
      </c>
      <c r="T5" s="45">
        <v>20241.96241</v>
      </c>
      <c r="U5" s="45">
        <v>20521.11177</v>
      </c>
      <c r="V5" s="45">
        <v>20646.931980000001</v>
      </c>
      <c r="W5" s="45">
        <v>20589.44541</v>
      </c>
      <c r="X5" s="45">
        <v>20704.346430000001</v>
      </c>
      <c r="Y5" s="45">
        <v>20808.547839999999</v>
      </c>
      <c r="Z5" s="45">
        <v>21387.239229999999</v>
      </c>
      <c r="AA5" s="45">
        <v>21835.92569</v>
      </c>
      <c r="AB5" s="45">
        <v>22232.339319999999</v>
      </c>
      <c r="AC5" s="45">
        <v>22404.10223</v>
      </c>
      <c r="AD5" s="45">
        <v>22536.619360000001</v>
      </c>
      <c r="AE5" s="45">
        <v>23239.770860000001</v>
      </c>
      <c r="AF5" s="45">
        <v>23588.433489999999</v>
      </c>
      <c r="AG5" s="45">
        <v>23906.095939999999</v>
      </c>
      <c r="AH5" s="45">
        <v>24942.655170000002</v>
      </c>
      <c r="AI5" s="45">
        <v>26117.202379999999</v>
      </c>
      <c r="AJ5" s="45">
        <v>27074.804169999999</v>
      </c>
      <c r="AK5" s="45">
        <v>27933.52881</v>
      </c>
      <c r="AL5" s="45">
        <v>28983.814149999998</v>
      </c>
      <c r="AM5" s="45">
        <v>29229.232759999999</v>
      </c>
      <c r="AN5" s="45">
        <v>28845.300759999998</v>
      </c>
      <c r="AO5" s="45">
        <v>30571.350630000001</v>
      </c>
      <c r="AP5" s="45">
        <v>31392.576880000001</v>
      </c>
      <c r="AQ5" s="45">
        <v>31777.48515</v>
      </c>
      <c r="AR5" s="45">
        <v>32362.85642</v>
      </c>
      <c r="AS5" s="45">
        <v>32439.16042</v>
      </c>
      <c r="AT5" s="45">
        <v>32430.863300000001</v>
      </c>
      <c r="AU5" s="45">
        <v>32413.75531</v>
      </c>
      <c r="AV5" s="45">
        <v>32839.85802</v>
      </c>
    </row>
    <row r="6" spans="1:48" ht="16.2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13721.56251</v>
      </c>
      <c r="V7" s="46">
        <v>13604.09953</v>
      </c>
      <c r="W7" s="46">
        <v>13310.324049999999</v>
      </c>
      <c r="X7" s="46">
        <v>13107.308300000001</v>
      </c>
      <c r="Y7" s="46">
        <v>12925.553</v>
      </c>
      <c r="Z7" s="46">
        <v>12992.488789999999</v>
      </c>
      <c r="AA7" s="46">
        <v>13249.41275</v>
      </c>
      <c r="AB7" s="46">
        <v>13319.3421</v>
      </c>
      <c r="AC7" s="46">
        <v>13323.42059</v>
      </c>
      <c r="AD7" s="46">
        <v>13366.115529999999</v>
      </c>
      <c r="AE7" s="46">
        <v>13630.513999999999</v>
      </c>
      <c r="AF7" s="46">
        <v>13652.77223</v>
      </c>
      <c r="AG7" s="46">
        <v>13531.37716</v>
      </c>
      <c r="AH7" s="46">
        <v>13798.71334</v>
      </c>
      <c r="AI7" s="46">
        <v>13853.36715</v>
      </c>
      <c r="AJ7" s="46">
        <v>13856.61493</v>
      </c>
      <c r="AK7" s="46">
        <v>13826.749</v>
      </c>
      <c r="AL7" s="46">
        <v>13962.62033</v>
      </c>
      <c r="AM7" s="46">
        <v>13633.393700000001</v>
      </c>
      <c r="AN7" s="46">
        <v>12721.89963</v>
      </c>
      <c r="AO7" s="46">
        <v>13240.118759999999</v>
      </c>
      <c r="AP7" s="46">
        <v>13044.895930000001</v>
      </c>
      <c r="AQ7" s="46">
        <v>12838.84866</v>
      </c>
      <c r="AR7" s="46">
        <v>12840.541289999999</v>
      </c>
      <c r="AS7" s="46">
        <v>12590.644109999999</v>
      </c>
      <c r="AT7" s="46">
        <v>12432.01289</v>
      </c>
      <c r="AU7" s="46">
        <v>12323.267809999999</v>
      </c>
      <c r="AV7" s="46">
        <v>12282.58761</v>
      </c>
    </row>
    <row r="8" spans="1:48" s="18" customFormat="1" ht="13.2" x14ac:dyDescent="0.25">
      <c r="A8" s="16" t="s">
        <v>19</v>
      </c>
      <c r="B8" s="46">
        <v>8580.7583429999995</v>
      </c>
      <c r="C8" s="46">
        <v>8962.2860540000001</v>
      </c>
      <c r="D8" s="46">
        <v>9446.5875390000001</v>
      </c>
      <c r="E8" s="46">
        <v>9204.5090749999999</v>
      </c>
      <c r="F8" s="46">
        <v>8845.0446219999994</v>
      </c>
      <c r="G8" s="46">
        <v>9344.5997769999994</v>
      </c>
      <c r="H8" s="46">
        <v>9520.7732720000004</v>
      </c>
      <c r="I8" s="46">
        <v>9578.4587749999992</v>
      </c>
      <c r="J8" s="46">
        <v>9789.7589040000003</v>
      </c>
      <c r="K8" s="46">
        <v>9419.3048789999993</v>
      </c>
      <c r="L8" s="46">
        <v>9164.9925939999994</v>
      </c>
      <c r="M8" s="46">
        <v>8810.0761899999998</v>
      </c>
      <c r="N8" s="46">
        <v>8730.7248380000001</v>
      </c>
      <c r="O8" s="46">
        <v>9002.8720479999993</v>
      </c>
      <c r="P8" s="46">
        <v>9072.8804199999995</v>
      </c>
      <c r="Q8" s="46">
        <v>9053.2294180000008</v>
      </c>
      <c r="R8" s="46">
        <v>9252.3211449999999</v>
      </c>
      <c r="S8" s="46">
        <v>9559.1705989999991</v>
      </c>
      <c r="T8" s="46">
        <v>9702.0501679999998</v>
      </c>
      <c r="U8" s="46">
        <v>9659.6203060000007</v>
      </c>
      <c r="V8" s="46">
        <v>9679.7722410000006</v>
      </c>
      <c r="W8" s="46">
        <v>9723.0258589999994</v>
      </c>
      <c r="X8" s="46">
        <v>9777.9974180000008</v>
      </c>
      <c r="Y8" s="46">
        <v>9919.8836019999999</v>
      </c>
      <c r="Z8" s="46">
        <v>10038.61651</v>
      </c>
      <c r="AA8" s="46">
        <v>10332.40998</v>
      </c>
      <c r="AB8" s="46">
        <v>10544.713540000001</v>
      </c>
      <c r="AC8" s="46">
        <v>10625.991840000001</v>
      </c>
      <c r="AD8" s="46">
        <v>10678.973319999999</v>
      </c>
      <c r="AE8" s="46">
        <v>10907.539919999999</v>
      </c>
      <c r="AF8" s="46">
        <v>10933.755859999999</v>
      </c>
      <c r="AG8" s="46">
        <v>10821.550649999999</v>
      </c>
      <c r="AH8" s="46">
        <v>10991.795770000001</v>
      </c>
      <c r="AI8" s="46">
        <v>11071.16318</v>
      </c>
      <c r="AJ8" s="46">
        <v>11085.66654</v>
      </c>
      <c r="AK8" s="46">
        <v>10951.02511</v>
      </c>
      <c r="AL8" s="46">
        <v>11054.138559999999</v>
      </c>
      <c r="AM8" s="46">
        <v>10733.50613</v>
      </c>
      <c r="AN8" s="46">
        <v>10037.05955</v>
      </c>
      <c r="AO8" s="46">
        <v>10413.703439999999</v>
      </c>
      <c r="AP8" s="46">
        <v>10115.78169</v>
      </c>
      <c r="AQ8" s="46">
        <v>9925.8786639999998</v>
      </c>
      <c r="AR8" s="46">
        <v>10015.11001</v>
      </c>
      <c r="AS8" s="46">
        <v>9813.4135850000002</v>
      </c>
      <c r="AT8" s="46">
        <v>9702.4010959999996</v>
      </c>
      <c r="AU8" s="46">
        <v>9576.2513309999995</v>
      </c>
      <c r="AV8" s="46">
        <v>9471.6273710000005</v>
      </c>
    </row>
    <row r="9" spans="1:48" s="18" customFormat="1" ht="13.2" x14ac:dyDescent="0.25">
      <c r="A9" s="16" t="s">
        <v>20</v>
      </c>
      <c r="B9" s="46">
        <v>4629.2664379999997</v>
      </c>
      <c r="C9" s="46">
        <v>4885.8933290000004</v>
      </c>
      <c r="D9" s="46">
        <v>5066.7444260000002</v>
      </c>
      <c r="E9" s="46">
        <v>4925.3263059999999</v>
      </c>
      <c r="F9" s="46">
        <v>4732.9450360000001</v>
      </c>
      <c r="G9" s="46">
        <v>5006.049274</v>
      </c>
      <c r="H9" s="46">
        <v>5183.2176520000003</v>
      </c>
      <c r="I9" s="46">
        <v>5174.2784069999998</v>
      </c>
      <c r="J9" s="46">
        <v>5217.6246899999996</v>
      </c>
      <c r="K9" s="46">
        <v>5018.051434</v>
      </c>
      <c r="L9" s="46">
        <v>4936.6955250000001</v>
      </c>
      <c r="M9" s="46">
        <v>4706.75</v>
      </c>
      <c r="N9" s="46">
        <v>4673.5328090000003</v>
      </c>
      <c r="O9" s="46">
        <v>4879.9539400000003</v>
      </c>
      <c r="P9" s="46">
        <v>4908.1933879999997</v>
      </c>
      <c r="Q9" s="46">
        <v>4863.799798</v>
      </c>
      <c r="R9" s="46">
        <v>5029.6400919999996</v>
      </c>
      <c r="S9" s="46">
        <v>5268.6944210000001</v>
      </c>
      <c r="T9" s="46">
        <v>5346.7978929999999</v>
      </c>
      <c r="U9" s="46">
        <v>5222.6820449999996</v>
      </c>
      <c r="V9" s="46">
        <v>5178.8498069999996</v>
      </c>
      <c r="W9" s="46">
        <v>5263.5773369999997</v>
      </c>
      <c r="X9" s="46">
        <v>5376.0327909999996</v>
      </c>
      <c r="Y9" s="46">
        <v>5462.598524</v>
      </c>
      <c r="Z9" s="46">
        <v>5522.8819270000004</v>
      </c>
      <c r="AA9" s="46">
        <v>5693.4366769999997</v>
      </c>
      <c r="AB9" s="46">
        <v>5973.5731990000004</v>
      </c>
      <c r="AC9" s="46">
        <v>6030.1282170000004</v>
      </c>
      <c r="AD9" s="46">
        <v>6058.6349909999999</v>
      </c>
      <c r="AE9" s="46">
        <v>6246.1338390000001</v>
      </c>
      <c r="AF9" s="46">
        <v>6210.7479999999996</v>
      </c>
      <c r="AG9" s="46">
        <v>6059.9235079999999</v>
      </c>
      <c r="AH9" s="46">
        <v>6145.0120109999998</v>
      </c>
      <c r="AI9" s="46">
        <v>6214.9586040000004</v>
      </c>
      <c r="AJ9" s="46">
        <v>6243.6516700000002</v>
      </c>
      <c r="AK9" s="46">
        <v>6133.5883039999999</v>
      </c>
      <c r="AL9" s="46">
        <v>6248.6098199999997</v>
      </c>
      <c r="AM9" s="46">
        <v>6054.3869510000004</v>
      </c>
      <c r="AN9" s="46">
        <v>5635.1056319999998</v>
      </c>
      <c r="AO9" s="46">
        <v>5880.739004</v>
      </c>
      <c r="AP9" s="46">
        <v>5669.3388610000002</v>
      </c>
      <c r="AQ9" s="46">
        <v>5442.7506949999997</v>
      </c>
      <c r="AR9" s="46">
        <v>5588.1644699999997</v>
      </c>
      <c r="AS9" s="46">
        <v>5602.0340159999996</v>
      </c>
      <c r="AT9" s="46">
        <v>5486.2713489999996</v>
      </c>
      <c r="AU9" s="46">
        <v>5386.5715179999997</v>
      </c>
      <c r="AV9" s="46">
        <v>5309.1003680000003</v>
      </c>
    </row>
    <row r="10" spans="1:48" s="18" customFormat="1" ht="13.2" x14ac:dyDescent="0.25">
      <c r="A10" s="16" t="s">
        <v>21</v>
      </c>
      <c r="B10" s="46">
        <v>3043.6268829999999</v>
      </c>
      <c r="C10" s="46">
        <v>3123.658543</v>
      </c>
      <c r="D10" s="46">
        <v>3307.557022</v>
      </c>
      <c r="E10" s="46">
        <v>3203.1655030000002</v>
      </c>
      <c r="F10" s="46">
        <v>3066.2925009999999</v>
      </c>
      <c r="G10" s="46">
        <v>3262.0257339999998</v>
      </c>
      <c r="H10" s="46">
        <v>3221.792426</v>
      </c>
      <c r="I10" s="46">
        <v>3299.1624820000002</v>
      </c>
      <c r="J10" s="46">
        <v>3440.5242309999999</v>
      </c>
      <c r="K10" s="46">
        <v>3307.43496</v>
      </c>
      <c r="L10" s="46">
        <v>3158.0878809999999</v>
      </c>
      <c r="M10" s="46">
        <v>3051.4628309999998</v>
      </c>
      <c r="N10" s="46">
        <v>3011.191343</v>
      </c>
      <c r="O10" s="46">
        <v>3009.677342</v>
      </c>
      <c r="P10" s="46">
        <v>3059.4200700000001</v>
      </c>
      <c r="Q10" s="46">
        <v>3083.7519010000001</v>
      </c>
      <c r="R10" s="46">
        <v>3100.2917200000002</v>
      </c>
      <c r="S10" s="46">
        <v>3092.2876740000002</v>
      </c>
      <c r="T10" s="46">
        <v>3115.7526699999999</v>
      </c>
      <c r="U10" s="46">
        <v>3113.1516929999998</v>
      </c>
      <c r="V10" s="46">
        <v>3163.8405200000002</v>
      </c>
      <c r="W10" s="46">
        <v>3104.4517780000001</v>
      </c>
      <c r="X10" s="46">
        <v>3051.9826090000001</v>
      </c>
      <c r="Y10" s="46">
        <v>3051.4882729999999</v>
      </c>
      <c r="Z10" s="46">
        <v>3088.2299549999998</v>
      </c>
      <c r="AA10" s="46">
        <v>3186.5633389999998</v>
      </c>
      <c r="AB10" s="46">
        <v>3120.0270070000001</v>
      </c>
      <c r="AC10" s="46">
        <v>3163.8307930000001</v>
      </c>
      <c r="AD10" s="46">
        <v>3144.9965790000001</v>
      </c>
      <c r="AE10" s="46">
        <v>3162.1723139999999</v>
      </c>
      <c r="AF10" s="46">
        <v>3225.1771779999999</v>
      </c>
      <c r="AG10" s="46">
        <v>3216.3180699999998</v>
      </c>
      <c r="AH10" s="46">
        <v>3291.4384989999999</v>
      </c>
      <c r="AI10" s="46">
        <v>3296.37536</v>
      </c>
      <c r="AJ10" s="46">
        <v>3275.9950669999998</v>
      </c>
      <c r="AK10" s="46">
        <v>3268.1398840000002</v>
      </c>
      <c r="AL10" s="46">
        <v>3205.4972659999999</v>
      </c>
      <c r="AM10" s="46">
        <v>3139.003166</v>
      </c>
      <c r="AN10" s="46">
        <v>2910.0682590000001</v>
      </c>
      <c r="AO10" s="46">
        <v>2991.8457669999998</v>
      </c>
      <c r="AP10" s="46">
        <v>2851.2530860000002</v>
      </c>
      <c r="AQ10" s="46">
        <v>2844.3286819999998</v>
      </c>
      <c r="AR10" s="46">
        <v>2786.1501499999999</v>
      </c>
      <c r="AS10" s="46">
        <v>2619.0642579999999</v>
      </c>
      <c r="AT10" s="46">
        <v>2655.3575270000001</v>
      </c>
      <c r="AU10" s="46">
        <v>2630.4791180000002</v>
      </c>
      <c r="AV10" s="46">
        <v>2613.266149</v>
      </c>
    </row>
    <row r="11" spans="1:48" s="18" customFormat="1" ht="13.2" x14ac:dyDescent="0.25">
      <c r="A11" s="16" t="s">
        <v>22</v>
      </c>
      <c r="B11" s="46">
        <v>907.86502199999995</v>
      </c>
      <c r="C11" s="46">
        <v>952.73418200000003</v>
      </c>
      <c r="D11" s="46">
        <v>1072.2860909999999</v>
      </c>
      <c r="E11" s="46">
        <v>1076.0172660000001</v>
      </c>
      <c r="F11" s="46">
        <v>1045.8070849999999</v>
      </c>
      <c r="G11" s="46">
        <v>1076.5247690000001</v>
      </c>
      <c r="H11" s="46">
        <v>1115.7631940000001</v>
      </c>
      <c r="I11" s="46">
        <v>1105.0178860000001</v>
      </c>
      <c r="J11" s="46">
        <v>1131.6099830000001</v>
      </c>
      <c r="K11" s="46">
        <v>1093.818485</v>
      </c>
      <c r="L11" s="46">
        <v>1070.209188</v>
      </c>
      <c r="M11" s="46">
        <v>1051.8633589999999</v>
      </c>
      <c r="N11" s="46">
        <v>1046.0006860000001</v>
      </c>
      <c r="O11" s="46">
        <v>1113.2407659999999</v>
      </c>
      <c r="P11" s="46">
        <v>1105.2669619999999</v>
      </c>
      <c r="Q11" s="46">
        <v>1105.677719</v>
      </c>
      <c r="R11" s="46">
        <v>1122.3893330000001</v>
      </c>
      <c r="S11" s="46">
        <v>1198.188504</v>
      </c>
      <c r="T11" s="46">
        <v>1239.499605</v>
      </c>
      <c r="U11" s="46">
        <v>1323.786568</v>
      </c>
      <c r="V11" s="46">
        <v>1337.0819140000001</v>
      </c>
      <c r="W11" s="46">
        <v>1354.996744</v>
      </c>
      <c r="X11" s="46">
        <v>1349.9820179999999</v>
      </c>
      <c r="Y11" s="46">
        <v>1405.7968049999999</v>
      </c>
      <c r="Z11" s="46">
        <v>1427.504625</v>
      </c>
      <c r="AA11" s="46">
        <v>1452.40996</v>
      </c>
      <c r="AB11" s="46">
        <v>1451.113333</v>
      </c>
      <c r="AC11" s="46">
        <v>1432.0328340000001</v>
      </c>
      <c r="AD11" s="46">
        <v>1475.34175</v>
      </c>
      <c r="AE11" s="46">
        <v>1499.2337669999999</v>
      </c>
      <c r="AF11" s="46">
        <v>1497.830686</v>
      </c>
      <c r="AG11" s="46">
        <v>1545.309068</v>
      </c>
      <c r="AH11" s="46">
        <v>1555.3452589999999</v>
      </c>
      <c r="AI11" s="46">
        <v>1559.829215</v>
      </c>
      <c r="AJ11" s="46">
        <v>1566.019804</v>
      </c>
      <c r="AK11" s="46">
        <v>1549.29692</v>
      </c>
      <c r="AL11" s="46">
        <v>1600.031469</v>
      </c>
      <c r="AM11" s="46">
        <v>1540.1160130000001</v>
      </c>
      <c r="AN11" s="46">
        <v>1491.885659</v>
      </c>
      <c r="AO11" s="46">
        <v>1541.118669</v>
      </c>
      <c r="AP11" s="46">
        <v>1595.1897389999999</v>
      </c>
      <c r="AQ11" s="46">
        <v>1638.799287</v>
      </c>
      <c r="AR11" s="46">
        <v>1640.795392</v>
      </c>
      <c r="AS11" s="46">
        <v>1592.3153110000001</v>
      </c>
      <c r="AT11" s="46">
        <v>1560.7722200000001</v>
      </c>
      <c r="AU11" s="46">
        <v>1559.200695</v>
      </c>
      <c r="AV11" s="46">
        <v>1549.2608540000001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3926.9690310000001</v>
      </c>
      <c r="V12" s="46">
        <v>3785.8860260000001</v>
      </c>
      <c r="W12" s="46">
        <v>3443.843241</v>
      </c>
      <c r="X12" s="46">
        <v>3179.0240170000002</v>
      </c>
      <c r="Y12" s="46">
        <v>2857.6743860000001</v>
      </c>
      <c r="Z12" s="46">
        <v>2792.4149430000002</v>
      </c>
      <c r="AA12" s="46">
        <v>2738.6425749999999</v>
      </c>
      <c r="AB12" s="46">
        <v>2588.348489</v>
      </c>
      <c r="AC12" s="46">
        <v>2510.832347</v>
      </c>
      <c r="AD12" s="46">
        <v>2500.591277</v>
      </c>
      <c r="AE12" s="46">
        <v>2513.317411</v>
      </c>
      <c r="AF12" s="46">
        <v>2527.6522639999998</v>
      </c>
      <c r="AG12" s="46">
        <v>2508.5602800000001</v>
      </c>
      <c r="AH12" s="46">
        <v>2594.1447720000001</v>
      </c>
      <c r="AI12" s="46">
        <v>2565.297219</v>
      </c>
      <c r="AJ12" s="46">
        <v>2545.3855629999998</v>
      </c>
      <c r="AK12" s="46">
        <v>2625.7090520000002</v>
      </c>
      <c r="AL12" s="46">
        <v>2632.147035</v>
      </c>
      <c r="AM12" s="46">
        <v>2627.222526</v>
      </c>
      <c r="AN12" s="46">
        <v>2413.5545000000002</v>
      </c>
      <c r="AO12" s="46">
        <v>2548.727973</v>
      </c>
      <c r="AP12" s="46">
        <v>2632.347205</v>
      </c>
      <c r="AQ12" s="46">
        <v>2605.311424</v>
      </c>
      <c r="AR12" s="46">
        <v>2532.2455519999999</v>
      </c>
      <c r="AS12" s="46">
        <v>2461.9280650000001</v>
      </c>
      <c r="AT12" s="46">
        <v>2403.088272</v>
      </c>
      <c r="AU12" s="46">
        <v>2400.5187460000002</v>
      </c>
      <c r="AV12" s="46">
        <v>2424.4450029999998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6169.9592849999999</v>
      </c>
      <c r="V13" s="46">
        <v>6405.6474289999996</v>
      </c>
      <c r="W13" s="46">
        <v>6605.3358360000002</v>
      </c>
      <c r="X13" s="46">
        <v>6930.8456450000003</v>
      </c>
      <c r="Y13" s="46">
        <v>7189.745793</v>
      </c>
      <c r="Z13" s="46">
        <v>7677.1019720000004</v>
      </c>
      <c r="AA13" s="46">
        <v>7847.1078740000003</v>
      </c>
      <c r="AB13" s="46">
        <v>8147.6345240000001</v>
      </c>
      <c r="AC13" s="46">
        <v>8291.0862620000007</v>
      </c>
      <c r="AD13" s="46">
        <v>8343.1185889999997</v>
      </c>
      <c r="AE13" s="46">
        <v>8756.3090310000007</v>
      </c>
      <c r="AF13" s="46">
        <v>9114.4234230000002</v>
      </c>
      <c r="AG13" s="46">
        <v>9515.6348180000005</v>
      </c>
      <c r="AH13" s="46">
        <v>10276.07295</v>
      </c>
      <c r="AI13" s="46">
        <v>11317.998299999999</v>
      </c>
      <c r="AJ13" s="46">
        <v>12226.42758</v>
      </c>
      <c r="AK13" s="46">
        <v>13062.489530000001</v>
      </c>
      <c r="AL13" s="46">
        <v>13928.688190000001</v>
      </c>
      <c r="AM13" s="46">
        <v>14493.524299999999</v>
      </c>
      <c r="AN13" s="46">
        <v>15073.83763</v>
      </c>
      <c r="AO13" s="46">
        <v>16210.87076</v>
      </c>
      <c r="AP13" s="46">
        <v>17209.724279999999</v>
      </c>
      <c r="AQ13" s="46">
        <v>17843.51268</v>
      </c>
      <c r="AR13" s="46">
        <v>18421.079519999999</v>
      </c>
      <c r="AS13" s="46">
        <v>18709.776849999998</v>
      </c>
      <c r="AT13" s="46">
        <v>18808.358929999999</v>
      </c>
      <c r="AU13" s="46">
        <v>18858.024519999999</v>
      </c>
      <c r="AV13" s="46">
        <v>19275.272550000002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5379.7417370000003</v>
      </c>
      <c r="V15" s="46">
        <v>5327.3404019999998</v>
      </c>
      <c r="W15" s="46">
        <v>5113.3195169999999</v>
      </c>
      <c r="X15" s="46">
        <v>4924.1670400000003</v>
      </c>
      <c r="Y15" s="46">
        <v>4789.7747289999998</v>
      </c>
      <c r="Z15" s="46">
        <v>4795.6634629999999</v>
      </c>
      <c r="AA15" s="46">
        <v>4855.2833970000002</v>
      </c>
      <c r="AB15" s="46">
        <v>4730.2417400000004</v>
      </c>
      <c r="AC15" s="46">
        <v>4728.2760479999997</v>
      </c>
      <c r="AD15" s="46">
        <v>4655.7876079999996</v>
      </c>
      <c r="AE15" s="46">
        <v>4656.1888209999997</v>
      </c>
      <c r="AF15" s="46">
        <v>4737.0654020000002</v>
      </c>
      <c r="AG15" s="46">
        <v>4736.2286969999996</v>
      </c>
      <c r="AH15" s="46">
        <v>4884.0858820000003</v>
      </c>
      <c r="AI15" s="46">
        <v>4890.721802</v>
      </c>
      <c r="AJ15" s="46">
        <v>4871.570882</v>
      </c>
      <c r="AK15" s="46">
        <v>4909.6827149999999</v>
      </c>
      <c r="AL15" s="46">
        <v>4882.3281070000003</v>
      </c>
      <c r="AM15" s="46">
        <v>4837.2554840000003</v>
      </c>
      <c r="AN15" s="46">
        <v>4486.7466530000002</v>
      </c>
      <c r="AO15" s="46">
        <v>4625.9067770000001</v>
      </c>
      <c r="AP15" s="46">
        <v>4505.3504679999996</v>
      </c>
      <c r="AQ15" s="46">
        <v>4466.4761989999997</v>
      </c>
      <c r="AR15" s="46">
        <v>4382.8099389999998</v>
      </c>
      <c r="AS15" s="46">
        <v>4134.3601639999997</v>
      </c>
      <c r="AT15" s="46">
        <v>4151.1467780000003</v>
      </c>
      <c r="AU15" s="46">
        <v>4164.8699649999999</v>
      </c>
      <c r="AV15" s="46">
        <v>4149.0679799999998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9343.9365379999999</v>
      </c>
      <c r="C17" s="45">
        <v>9761.1001759999999</v>
      </c>
      <c r="D17" s="45">
        <v>10290.38895</v>
      </c>
      <c r="E17" s="45">
        <v>10079.56061</v>
      </c>
      <c r="F17" s="45">
        <v>9757.6927090000008</v>
      </c>
      <c r="G17" s="45">
        <v>10316.60146</v>
      </c>
      <c r="H17" s="45">
        <v>10548.72473</v>
      </c>
      <c r="I17" s="45">
        <v>10668.00124</v>
      </c>
      <c r="J17" s="45">
        <v>10917.94405</v>
      </c>
      <c r="K17" s="45">
        <v>10583.65056</v>
      </c>
      <c r="L17" s="45">
        <v>10318.50383</v>
      </c>
      <c r="M17" s="45">
        <v>9986.5109589999993</v>
      </c>
      <c r="N17" s="45">
        <v>9915.5146139999997</v>
      </c>
      <c r="O17" s="45">
        <v>10236.636860000001</v>
      </c>
      <c r="P17" s="45">
        <v>10340.87938</v>
      </c>
      <c r="Q17" s="45">
        <v>10338.81107</v>
      </c>
      <c r="R17" s="45">
        <v>10585.97003</v>
      </c>
      <c r="S17" s="45">
        <v>10898.101930000001</v>
      </c>
      <c r="T17" s="45">
        <v>11055.49085</v>
      </c>
      <c r="U17" s="45">
        <v>11054.385120000001</v>
      </c>
      <c r="V17" s="45">
        <v>11094.227199999999</v>
      </c>
      <c r="W17" s="45">
        <v>11118.658460000001</v>
      </c>
      <c r="X17" s="45">
        <v>11205.8429</v>
      </c>
      <c r="Y17" s="45">
        <v>11381.021779999999</v>
      </c>
      <c r="Z17" s="45">
        <v>11529.50189</v>
      </c>
      <c r="AA17" s="45">
        <v>11906.19931</v>
      </c>
      <c r="AB17" s="45">
        <v>12158.235210000001</v>
      </c>
      <c r="AC17" s="45">
        <v>12170.7292</v>
      </c>
      <c r="AD17" s="45">
        <v>12231.34001</v>
      </c>
      <c r="AE17" s="45">
        <v>12550.408359999999</v>
      </c>
      <c r="AF17" s="45">
        <v>12575.637290000001</v>
      </c>
      <c r="AG17" s="45">
        <v>12463.41318</v>
      </c>
      <c r="AH17" s="45">
        <v>12687.398660000001</v>
      </c>
      <c r="AI17" s="45">
        <v>12809.579379999999</v>
      </c>
      <c r="AJ17" s="45">
        <v>12843.67886</v>
      </c>
      <c r="AK17" s="45">
        <v>12769.91332</v>
      </c>
      <c r="AL17" s="45">
        <v>12930.617480000001</v>
      </c>
      <c r="AM17" s="45">
        <v>12610.438819999999</v>
      </c>
      <c r="AN17" s="45">
        <v>11882.67599</v>
      </c>
      <c r="AO17" s="45">
        <v>12366.05249</v>
      </c>
      <c r="AP17" s="45">
        <v>12119.659159999999</v>
      </c>
      <c r="AQ17" s="45">
        <v>11936.565699999999</v>
      </c>
      <c r="AR17" s="45">
        <v>11987.80528</v>
      </c>
      <c r="AS17" s="45">
        <v>11749.501399999999</v>
      </c>
      <c r="AT17" s="45">
        <v>11690.49397</v>
      </c>
      <c r="AU17" s="45">
        <v>11613.743350000001</v>
      </c>
      <c r="AV17" s="45">
        <v>11578.531919999999</v>
      </c>
    </row>
    <row r="18" spans="1:49" s="3" customFormat="1" ht="12.75" customHeight="1" x14ac:dyDescent="0.25">
      <c r="A18" s="14" t="s">
        <v>27</v>
      </c>
      <c r="B18" s="45">
        <v>4078.451689</v>
      </c>
      <c r="C18" s="45">
        <v>4309.0197539999999</v>
      </c>
      <c r="D18" s="45">
        <v>4591.3675670000002</v>
      </c>
      <c r="E18" s="45">
        <v>4801.9454009999999</v>
      </c>
      <c r="F18" s="45">
        <v>5214.4838499999996</v>
      </c>
      <c r="G18" s="45">
        <v>5467.8881170000004</v>
      </c>
      <c r="H18" s="45">
        <v>5773.5873879999999</v>
      </c>
      <c r="I18" s="45">
        <v>6145.1232819999996</v>
      </c>
      <c r="J18" s="45">
        <v>6396.753404</v>
      </c>
      <c r="K18" s="45">
        <v>6566.2023429999999</v>
      </c>
      <c r="L18" s="45">
        <v>6625.7059870000003</v>
      </c>
      <c r="M18" s="45">
        <v>6796.9428429999998</v>
      </c>
      <c r="N18" s="45">
        <v>6992.9982060000002</v>
      </c>
      <c r="O18" s="45">
        <v>7240.4134459999996</v>
      </c>
      <c r="P18" s="45">
        <v>7377.5487300000004</v>
      </c>
      <c r="Q18" s="45">
        <v>7667.9329719999996</v>
      </c>
      <c r="R18" s="45">
        <v>8038.0402199999999</v>
      </c>
      <c r="S18" s="45">
        <v>8353.0283080000008</v>
      </c>
      <c r="T18" s="45">
        <v>8559.5310310000004</v>
      </c>
      <c r="U18" s="45">
        <v>8837.1366770000004</v>
      </c>
      <c r="V18" s="45">
        <v>8915.5197509999998</v>
      </c>
      <c r="W18" s="45">
        <v>8797.001424</v>
      </c>
      <c r="X18" s="45">
        <v>8832.3110390000002</v>
      </c>
      <c r="Y18" s="45">
        <v>8734.2770079999991</v>
      </c>
      <c r="Z18" s="45">
        <v>9140.0888780000005</v>
      </c>
      <c r="AA18" s="45">
        <v>9190.3213070000002</v>
      </c>
      <c r="AB18" s="45">
        <v>9308.7414129999997</v>
      </c>
      <c r="AC18" s="45">
        <v>9443.7776549999999</v>
      </c>
      <c r="AD18" s="45">
        <v>9477.8941040000009</v>
      </c>
      <c r="AE18" s="45">
        <v>9836.4146639999999</v>
      </c>
      <c r="AF18" s="45">
        <v>10191.558360000001</v>
      </c>
      <c r="AG18" s="45">
        <v>10583.5988</v>
      </c>
      <c r="AH18" s="45">
        <v>11387.387629999999</v>
      </c>
      <c r="AI18" s="45">
        <v>12361.78606</v>
      </c>
      <c r="AJ18" s="45">
        <v>13239.363649999999</v>
      </c>
      <c r="AK18" s="45">
        <v>14119.325210000001</v>
      </c>
      <c r="AL18" s="45">
        <v>14960.69104</v>
      </c>
      <c r="AM18" s="45">
        <v>15516.47919</v>
      </c>
      <c r="AN18" s="45">
        <v>15913.06128</v>
      </c>
      <c r="AO18" s="45">
        <v>17084.937030000001</v>
      </c>
      <c r="AP18" s="45">
        <v>18134.961050000002</v>
      </c>
      <c r="AQ18" s="45">
        <v>18745.795630000001</v>
      </c>
      <c r="AR18" s="45">
        <v>19273.81553</v>
      </c>
      <c r="AS18" s="45">
        <v>19550.919559999998</v>
      </c>
      <c r="AT18" s="45">
        <v>19549.877850000001</v>
      </c>
      <c r="AU18" s="45">
        <v>19567.54898</v>
      </c>
      <c r="AV18" s="45">
        <v>19979.328249999999</v>
      </c>
    </row>
    <row r="19" spans="1:49" s="3" customFormat="1" ht="12.75" customHeight="1" x14ac:dyDescent="0.25">
      <c r="A19" s="14" t="s">
        <v>203</v>
      </c>
      <c r="B19" s="45">
        <v>353.954499</v>
      </c>
      <c r="C19" s="45">
        <v>370.94651099999999</v>
      </c>
      <c r="D19" s="45">
        <v>391.73310500000002</v>
      </c>
      <c r="E19" s="45">
        <v>366.04995000000002</v>
      </c>
      <c r="F19" s="45">
        <v>341.223229</v>
      </c>
      <c r="G19" s="45">
        <v>352.02436799999998</v>
      </c>
      <c r="H19" s="45">
        <v>351.73595799999998</v>
      </c>
      <c r="I19" s="45">
        <v>354.00825500000002</v>
      </c>
      <c r="J19" s="45">
        <v>364.88105200000001</v>
      </c>
      <c r="K19" s="45">
        <v>357.15716900000001</v>
      </c>
      <c r="L19" s="45">
        <v>332.054213</v>
      </c>
      <c r="M19" s="45">
        <v>299.21516800000001</v>
      </c>
      <c r="N19" s="45">
        <v>280.12260300000003</v>
      </c>
      <c r="O19" s="45">
        <v>283.93559199999999</v>
      </c>
      <c r="P19" s="45">
        <v>306.37659400000001</v>
      </c>
      <c r="Q19" s="45">
        <v>325.81532800000002</v>
      </c>
      <c r="R19" s="45">
        <v>322.32896899999997</v>
      </c>
      <c r="S19" s="45">
        <v>337.82560799999999</v>
      </c>
      <c r="T19" s="45">
        <v>337.65763700000002</v>
      </c>
      <c r="U19" s="45">
        <v>371.27597500000002</v>
      </c>
      <c r="V19" s="45">
        <v>386.04613000000001</v>
      </c>
      <c r="W19" s="45">
        <v>414.64357699999999</v>
      </c>
      <c r="X19" s="45">
        <v>401.88531399999999</v>
      </c>
      <c r="Y19" s="45">
        <v>414.674488</v>
      </c>
      <c r="Z19" s="45">
        <v>427.95593200000002</v>
      </c>
      <c r="AA19" s="45">
        <v>438.03972299999998</v>
      </c>
      <c r="AB19" s="45">
        <v>448.53278699999998</v>
      </c>
      <c r="AC19" s="45">
        <v>461.98296599999998</v>
      </c>
      <c r="AD19" s="45">
        <v>485.73285600000003</v>
      </c>
      <c r="AE19" s="45">
        <v>498.43208299999998</v>
      </c>
      <c r="AF19" s="45">
        <v>473.82991900000002</v>
      </c>
      <c r="AG19" s="45">
        <v>491.636886</v>
      </c>
      <c r="AH19" s="45">
        <v>502.075379</v>
      </c>
      <c r="AI19" s="45">
        <v>551.08094700000004</v>
      </c>
      <c r="AJ19" s="45">
        <v>571.499956</v>
      </c>
      <c r="AK19" s="45">
        <v>608.65910399999996</v>
      </c>
      <c r="AL19" s="45">
        <v>644.81722200000002</v>
      </c>
      <c r="AM19" s="45">
        <v>647.24899400000004</v>
      </c>
      <c r="AN19" s="45">
        <v>616.14164400000004</v>
      </c>
      <c r="AO19" s="45">
        <v>662.88979900000004</v>
      </c>
      <c r="AP19" s="45">
        <v>663.50654199999997</v>
      </c>
      <c r="AQ19" s="45">
        <v>616.93019800000002</v>
      </c>
      <c r="AR19" s="45">
        <v>614.89668800000004</v>
      </c>
      <c r="AS19" s="45">
        <v>636.15094299999998</v>
      </c>
      <c r="AT19" s="45">
        <v>660.114599</v>
      </c>
      <c r="AU19" s="45">
        <v>678.67687000000001</v>
      </c>
      <c r="AV19" s="45">
        <v>697.13507900000002</v>
      </c>
    </row>
    <row r="20" spans="1:49" s="3" customFormat="1" ht="13.2" x14ac:dyDescent="0.25">
      <c r="A20" s="14" t="s">
        <v>204</v>
      </c>
      <c r="B20" s="45">
        <v>168.81693999999999</v>
      </c>
      <c r="C20" s="45">
        <v>178.76066</v>
      </c>
      <c r="D20" s="45">
        <v>186.62265400000001</v>
      </c>
      <c r="E20" s="45">
        <v>179.13897</v>
      </c>
      <c r="F20" s="45">
        <v>173.23542599999999</v>
      </c>
      <c r="G20" s="45">
        <v>173.687511</v>
      </c>
      <c r="H20" s="45">
        <v>189.341995</v>
      </c>
      <c r="I20" s="45">
        <v>196.253467</v>
      </c>
      <c r="J20" s="45">
        <v>203.06923599999999</v>
      </c>
      <c r="K20" s="45">
        <v>201.39219900000001</v>
      </c>
      <c r="L20" s="45">
        <v>201.27616599999999</v>
      </c>
      <c r="M20" s="45">
        <v>208.111087</v>
      </c>
      <c r="N20" s="45">
        <v>210.07972000000001</v>
      </c>
      <c r="O20" s="45">
        <v>217.73985999999999</v>
      </c>
      <c r="P20" s="45">
        <v>224.18144000000001</v>
      </c>
      <c r="Q20" s="45">
        <v>246.176344</v>
      </c>
      <c r="R20" s="45">
        <v>260.06059199999999</v>
      </c>
      <c r="S20" s="45">
        <v>275.07455900000002</v>
      </c>
      <c r="T20" s="45">
        <v>289.282892</v>
      </c>
      <c r="U20" s="45">
        <v>258.31400200000002</v>
      </c>
      <c r="V20" s="45">
        <v>251.138891</v>
      </c>
      <c r="W20" s="45">
        <v>259.14194900000001</v>
      </c>
      <c r="X20" s="45">
        <v>264.30717099999998</v>
      </c>
      <c r="Y20" s="45">
        <v>278.57456400000001</v>
      </c>
      <c r="Z20" s="45">
        <v>289.69253600000002</v>
      </c>
      <c r="AA20" s="45">
        <v>301.36534599999999</v>
      </c>
      <c r="AB20" s="45">
        <v>316.82991600000003</v>
      </c>
      <c r="AC20" s="45">
        <v>327.61240500000002</v>
      </c>
      <c r="AD20" s="45">
        <v>341.65238499999998</v>
      </c>
      <c r="AE20" s="45">
        <v>354.51575400000002</v>
      </c>
      <c r="AF20" s="45">
        <v>347.40791999999999</v>
      </c>
      <c r="AG20" s="45">
        <v>367.44707399999999</v>
      </c>
      <c r="AH20" s="45">
        <v>365.793499</v>
      </c>
      <c r="AI20" s="45">
        <v>394.75598300000001</v>
      </c>
      <c r="AJ20" s="45">
        <v>420.26171399999998</v>
      </c>
      <c r="AK20" s="45">
        <v>435.63117199999999</v>
      </c>
      <c r="AL20" s="45">
        <v>447.68840799999998</v>
      </c>
      <c r="AM20" s="45">
        <v>455.06576000000001</v>
      </c>
      <c r="AN20" s="45">
        <v>433.42184900000001</v>
      </c>
      <c r="AO20" s="45">
        <v>457.47130900000002</v>
      </c>
      <c r="AP20" s="45">
        <v>474.45012300000002</v>
      </c>
      <c r="AQ20" s="45">
        <v>478.19361600000002</v>
      </c>
      <c r="AR20" s="45">
        <v>486.338931</v>
      </c>
      <c r="AS20" s="45">
        <v>502.58852100000001</v>
      </c>
      <c r="AT20" s="45">
        <v>530.37687400000004</v>
      </c>
      <c r="AU20" s="45">
        <v>553.78611799999999</v>
      </c>
      <c r="AV20" s="45">
        <v>584.86277500000006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340.23095599999999</v>
      </c>
      <c r="C24" s="25">
        <v>357.90921100000003</v>
      </c>
      <c r="D24" s="25">
        <v>375.65358199999997</v>
      </c>
      <c r="E24" s="25">
        <v>385.34441600000002</v>
      </c>
      <c r="F24" s="25">
        <v>377.10585500000002</v>
      </c>
      <c r="G24" s="25">
        <v>389.220686</v>
      </c>
      <c r="H24" s="25">
        <v>401.59700400000003</v>
      </c>
      <c r="I24" s="25">
        <v>403.13572499999998</v>
      </c>
      <c r="J24" s="25">
        <v>417.31439999999998</v>
      </c>
      <c r="K24" s="25">
        <v>422.26232499999998</v>
      </c>
      <c r="L24" s="25">
        <v>402.77474899999999</v>
      </c>
      <c r="M24" s="25">
        <v>385.66748000000001</v>
      </c>
      <c r="N24" s="25">
        <v>379.04485499999998</v>
      </c>
      <c r="O24" s="25">
        <v>394.37607100000002</v>
      </c>
      <c r="P24" s="25">
        <v>393.88016699999997</v>
      </c>
      <c r="Q24" s="25">
        <v>385.75123600000001</v>
      </c>
      <c r="R24" s="25">
        <v>396.62397299999998</v>
      </c>
      <c r="S24" s="25">
        <v>426.68121600000001</v>
      </c>
      <c r="T24" s="25">
        <v>442.25026700000001</v>
      </c>
      <c r="U24" s="25">
        <v>419.59932700000002</v>
      </c>
      <c r="V24" s="25">
        <v>413.07562000000001</v>
      </c>
      <c r="W24" s="25">
        <v>425.82876099999999</v>
      </c>
      <c r="X24" s="25">
        <v>423.27255200000002</v>
      </c>
      <c r="Y24" s="25">
        <v>438.47889400000003</v>
      </c>
      <c r="Z24" s="25">
        <v>448.98585500000002</v>
      </c>
      <c r="AA24" s="25">
        <v>462.90119800000002</v>
      </c>
      <c r="AB24" s="25">
        <v>478.52876900000001</v>
      </c>
      <c r="AC24" s="25">
        <v>484.68615899999998</v>
      </c>
      <c r="AD24" s="25">
        <v>494.76039900000001</v>
      </c>
      <c r="AE24" s="25">
        <v>516.259229</v>
      </c>
      <c r="AF24" s="25">
        <v>508.57857100000001</v>
      </c>
      <c r="AG24" s="25">
        <v>514.44517199999996</v>
      </c>
      <c r="AH24" s="25">
        <v>534.26232200000004</v>
      </c>
      <c r="AI24" s="25">
        <v>526.18099400000006</v>
      </c>
      <c r="AJ24" s="25">
        <v>540.43149500000004</v>
      </c>
      <c r="AK24" s="25">
        <v>531.13863800000001</v>
      </c>
      <c r="AL24" s="25">
        <v>561.89380100000005</v>
      </c>
      <c r="AM24" s="25">
        <v>541.87407499999995</v>
      </c>
      <c r="AN24" s="25">
        <v>514.41540499999996</v>
      </c>
      <c r="AO24" s="25">
        <v>528.61858099999995</v>
      </c>
      <c r="AP24" s="25">
        <v>541.160841</v>
      </c>
      <c r="AQ24" s="25">
        <v>539.74048300000004</v>
      </c>
      <c r="AR24" s="25">
        <v>549.640805</v>
      </c>
      <c r="AS24" s="25">
        <v>555.46938599999999</v>
      </c>
      <c r="AT24" s="25">
        <v>557.66068499999994</v>
      </c>
      <c r="AU24" s="25">
        <v>548.09527500000002</v>
      </c>
      <c r="AV24" s="25">
        <v>547.79864099999998</v>
      </c>
    </row>
    <row r="25" spans="1:49" x14ac:dyDescent="0.3">
      <c r="A25" s="24" t="s">
        <v>30</v>
      </c>
      <c r="B25" s="25">
        <v>21.036435000000001</v>
      </c>
      <c r="C25" s="25">
        <v>20.642586000000001</v>
      </c>
      <c r="D25" s="25">
        <v>20.006578999999999</v>
      </c>
      <c r="E25" s="25">
        <v>19.709771</v>
      </c>
      <c r="F25" s="25">
        <v>17.111657000000001</v>
      </c>
      <c r="G25" s="25">
        <v>17.892472999999999</v>
      </c>
      <c r="H25" s="25">
        <v>18.680602</v>
      </c>
      <c r="I25" s="25">
        <v>19.391089000000001</v>
      </c>
      <c r="J25" s="25">
        <v>20.630206000000001</v>
      </c>
      <c r="K25" s="25">
        <v>21.405335000000001</v>
      </c>
      <c r="L25" s="25">
        <v>21.301262999999999</v>
      </c>
      <c r="M25" s="25">
        <v>18.387385999999999</v>
      </c>
      <c r="N25" s="25">
        <v>19.013297999999999</v>
      </c>
      <c r="O25" s="25">
        <v>20.216263999999999</v>
      </c>
      <c r="P25" s="25">
        <v>19.631224</v>
      </c>
      <c r="Q25" s="25">
        <v>20.226545999999999</v>
      </c>
      <c r="R25" s="25">
        <v>20.510085</v>
      </c>
      <c r="S25" s="25">
        <v>24.809149999999999</v>
      </c>
      <c r="T25" s="25">
        <v>30.009387</v>
      </c>
      <c r="U25" s="25">
        <v>29.435279000000001</v>
      </c>
      <c r="V25" s="25">
        <v>28.26857</v>
      </c>
      <c r="W25" s="25">
        <v>29.209382999999999</v>
      </c>
      <c r="X25" s="25">
        <v>30.973457</v>
      </c>
      <c r="Y25" s="25">
        <v>34.00085</v>
      </c>
      <c r="Z25" s="25">
        <v>37.075350999999998</v>
      </c>
      <c r="AA25" s="25">
        <v>42.914603999999997</v>
      </c>
      <c r="AB25" s="25">
        <v>49.430174999999998</v>
      </c>
      <c r="AC25" s="25">
        <v>50.089610999999998</v>
      </c>
      <c r="AD25" s="25">
        <v>52.634703999999999</v>
      </c>
      <c r="AE25" s="25">
        <v>48.623714</v>
      </c>
      <c r="AF25" s="25">
        <v>46.674236000000001</v>
      </c>
      <c r="AG25" s="25">
        <v>47.427100000000003</v>
      </c>
      <c r="AH25" s="25">
        <v>48.616652000000002</v>
      </c>
      <c r="AI25" s="25">
        <v>53.349052</v>
      </c>
      <c r="AJ25" s="25">
        <v>54.434634000000003</v>
      </c>
      <c r="AK25" s="25">
        <v>55.677498</v>
      </c>
      <c r="AL25" s="25">
        <v>63.075015999999998</v>
      </c>
      <c r="AM25" s="25">
        <v>66.533463999999995</v>
      </c>
      <c r="AN25" s="25">
        <v>64.212781000000007</v>
      </c>
      <c r="AO25" s="25">
        <v>68.604765</v>
      </c>
      <c r="AP25" s="25">
        <v>75.316670000000002</v>
      </c>
      <c r="AQ25" s="25">
        <v>77.235782</v>
      </c>
      <c r="AR25" s="25">
        <v>81.861940000000004</v>
      </c>
      <c r="AS25" s="25">
        <v>75.468877000000006</v>
      </c>
      <c r="AT25" s="25">
        <v>81.092175999999995</v>
      </c>
      <c r="AU25" s="25">
        <v>85.245519999999999</v>
      </c>
      <c r="AV25" s="25">
        <v>86.087140000000005</v>
      </c>
    </row>
    <row r="26" spans="1:49" x14ac:dyDescent="0.3">
      <c r="A26" s="24" t="s">
        <v>31</v>
      </c>
      <c r="B26" s="25">
        <v>93.748092</v>
      </c>
      <c r="C26" s="25">
        <v>106.449776</v>
      </c>
      <c r="D26" s="25">
        <v>117.63082</v>
      </c>
      <c r="E26" s="25">
        <v>128.28326300000001</v>
      </c>
      <c r="F26" s="25">
        <v>134.55820199999999</v>
      </c>
      <c r="G26" s="25">
        <v>145.195089</v>
      </c>
      <c r="H26" s="25">
        <v>154.30338499999999</v>
      </c>
      <c r="I26" s="25">
        <v>170.19444300000001</v>
      </c>
      <c r="J26" s="25">
        <v>183.82346799999999</v>
      </c>
      <c r="K26" s="25">
        <v>204.60385400000001</v>
      </c>
      <c r="L26" s="25">
        <v>219.538366</v>
      </c>
      <c r="M26" s="25">
        <v>230.36381299999999</v>
      </c>
      <c r="N26" s="25">
        <v>223.83573899999999</v>
      </c>
      <c r="O26" s="25">
        <v>231.835747</v>
      </c>
      <c r="P26" s="25">
        <v>241.15383800000001</v>
      </c>
      <c r="Q26" s="25">
        <v>239.87714600000001</v>
      </c>
      <c r="R26" s="25">
        <v>249.470629</v>
      </c>
      <c r="S26" s="25">
        <v>248.32383400000001</v>
      </c>
      <c r="T26" s="25">
        <v>262.05359600000003</v>
      </c>
      <c r="U26" s="25">
        <v>256.95653299999998</v>
      </c>
      <c r="V26" s="25">
        <v>275.14577300000002</v>
      </c>
      <c r="W26" s="25">
        <v>278.010852</v>
      </c>
      <c r="X26" s="25">
        <v>285.59613999999999</v>
      </c>
      <c r="Y26" s="25">
        <v>309.34483399999999</v>
      </c>
      <c r="Z26" s="25">
        <v>291.33643999999998</v>
      </c>
      <c r="AA26" s="25">
        <v>304.78277400000002</v>
      </c>
      <c r="AB26" s="25">
        <v>323.022109</v>
      </c>
      <c r="AC26" s="25">
        <v>345.37224400000002</v>
      </c>
      <c r="AD26" s="25">
        <v>335.89992100000001</v>
      </c>
      <c r="AE26" s="25">
        <v>359.73552699999999</v>
      </c>
      <c r="AF26" s="25">
        <v>360.60042199999998</v>
      </c>
      <c r="AG26" s="25">
        <v>368.11606899999998</v>
      </c>
      <c r="AH26" s="25">
        <v>386.60197699999998</v>
      </c>
      <c r="AI26" s="25">
        <v>396.04584899999998</v>
      </c>
      <c r="AJ26" s="25">
        <v>412.38513499999999</v>
      </c>
      <c r="AK26" s="25">
        <v>426.86019499999998</v>
      </c>
      <c r="AL26" s="25">
        <v>433.36909000000003</v>
      </c>
      <c r="AM26" s="25">
        <v>434.539402</v>
      </c>
      <c r="AN26" s="25">
        <v>425.19359400000002</v>
      </c>
      <c r="AO26" s="25">
        <v>440.46033599999998</v>
      </c>
      <c r="AP26" s="25">
        <v>456.46032100000002</v>
      </c>
      <c r="AQ26" s="25">
        <v>459.456276</v>
      </c>
      <c r="AR26" s="25">
        <v>449.62650600000001</v>
      </c>
      <c r="AS26" s="25">
        <v>434.20444099999997</v>
      </c>
      <c r="AT26" s="25">
        <v>442.41719000000001</v>
      </c>
      <c r="AU26" s="25">
        <v>446.17587900000001</v>
      </c>
      <c r="AV26" s="25">
        <v>445.99193700000001</v>
      </c>
    </row>
    <row r="27" spans="1:49" x14ac:dyDescent="0.3">
      <c r="A27" s="24" t="s">
        <v>32</v>
      </c>
      <c r="B27" s="25">
        <v>4289.0354820000002</v>
      </c>
      <c r="C27" s="25">
        <v>4527.9841180000003</v>
      </c>
      <c r="D27" s="25">
        <v>4691.0908440000003</v>
      </c>
      <c r="E27" s="25">
        <v>4539.98189</v>
      </c>
      <c r="F27" s="25">
        <v>4355.8391810000003</v>
      </c>
      <c r="G27" s="25">
        <v>4616.8285880000003</v>
      </c>
      <c r="H27" s="25">
        <v>4781.6206480000001</v>
      </c>
      <c r="I27" s="25">
        <v>4771.1426819999997</v>
      </c>
      <c r="J27" s="25">
        <v>4800.3102900000004</v>
      </c>
      <c r="K27" s="25">
        <v>4595.7891090000003</v>
      </c>
      <c r="L27" s="25">
        <v>4533.9207759999999</v>
      </c>
      <c r="M27" s="25">
        <v>4321.0825199999999</v>
      </c>
      <c r="N27" s="25">
        <v>4294.4879540000002</v>
      </c>
      <c r="O27" s="25">
        <v>4485.5778689999997</v>
      </c>
      <c r="P27" s="25">
        <v>4514.3132210000003</v>
      </c>
      <c r="Q27" s="25">
        <v>4478.0485619999999</v>
      </c>
      <c r="R27" s="25">
        <v>4633.0161189999999</v>
      </c>
      <c r="S27" s="25">
        <v>4842.0132050000002</v>
      </c>
      <c r="T27" s="25">
        <v>4904.5476259999996</v>
      </c>
      <c r="U27" s="25">
        <v>4803.0827179999997</v>
      </c>
      <c r="V27" s="25">
        <v>4765.774187</v>
      </c>
      <c r="W27" s="25">
        <v>4837.748576</v>
      </c>
      <c r="X27" s="25">
        <v>4952.7602390000002</v>
      </c>
      <c r="Y27" s="25">
        <v>5024.1196300000001</v>
      </c>
      <c r="Z27" s="25">
        <v>5073.8960719999995</v>
      </c>
      <c r="AA27" s="25">
        <v>5230.5354790000001</v>
      </c>
      <c r="AB27" s="25">
        <v>5495.0444299999999</v>
      </c>
      <c r="AC27" s="25">
        <v>5545.4420579999996</v>
      </c>
      <c r="AD27" s="25">
        <v>5563.8745920000001</v>
      </c>
      <c r="AE27" s="25">
        <v>5729.8746099999998</v>
      </c>
      <c r="AF27" s="25">
        <v>5702.1694289999996</v>
      </c>
      <c r="AG27" s="25">
        <v>5545.4783360000001</v>
      </c>
      <c r="AH27" s="25">
        <v>5610.7496890000002</v>
      </c>
      <c r="AI27" s="25">
        <v>5688.7776100000001</v>
      </c>
      <c r="AJ27" s="25">
        <v>5703.2201750000004</v>
      </c>
      <c r="AK27" s="25">
        <v>5602.4496660000004</v>
      </c>
      <c r="AL27" s="25">
        <v>5686.7160190000004</v>
      </c>
      <c r="AM27" s="25">
        <v>5512.5128759999998</v>
      </c>
      <c r="AN27" s="25">
        <v>5120.690227</v>
      </c>
      <c r="AO27" s="25">
        <v>5352.1204230000003</v>
      </c>
      <c r="AP27" s="25">
        <v>5128.1780200000003</v>
      </c>
      <c r="AQ27" s="25">
        <v>4903.0102120000001</v>
      </c>
      <c r="AR27" s="25">
        <v>5038.5236649999997</v>
      </c>
      <c r="AS27" s="25">
        <v>5046.5646299999999</v>
      </c>
      <c r="AT27" s="25">
        <v>4928.6106639999998</v>
      </c>
      <c r="AU27" s="25">
        <v>4838.4762430000001</v>
      </c>
      <c r="AV27" s="25">
        <v>4761.301727</v>
      </c>
    </row>
    <row r="28" spans="1:49" x14ac:dyDescent="0.3">
      <c r="A28" s="26" t="s">
        <v>33</v>
      </c>
      <c r="B28" s="27">
        <v>4744.0509650000004</v>
      </c>
      <c r="C28" s="27">
        <v>5012.9856909999999</v>
      </c>
      <c r="D28" s="27">
        <v>5204.3818250000004</v>
      </c>
      <c r="E28" s="27">
        <v>5073.31934</v>
      </c>
      <c r="F28" s="27">
        <v>4884.6148949999997</v>
      </c>
      <c r="G28" s="27">
        <v>5169.1368359999997</v>
      </c>
      <c r="H28" s="27">
        <v>5356.2016389999999</v>
      </c>
      <c r="I28" s="27">
        <v>5363.8639389999998</v>
      </c>
      <c r="J28" s="27">
        <v>5422.078364</v>
      </c>
      <c r="K28" s="27">
        <v>5244.0606230000003</v>
      </c>
      <c r="L28" s="27">
        <v>5177.5351540000001</v>
      </c>
      <c r="M28" s="27">
        <v>4955.5011990000003</v>
      </c>
      <c r="N28" s="27">
        <v>4916.3818460000002</v>
      </c>
      <c r="O28" s="27">
        <v>5132.0059510000001</v>
      </c>
      <c r="P28" s="27">
        <v>5168.9784499999996</v>
      </c>
      <c r="Q28" s="27">
        <v>5123.9034899999997</v>
      </c>
      <c r="R28" s="27">
        <v>5299.6208059999999</v>
      </c>
      <c r="S28" s="27">
        <v>5541.827405</v>
      </c>
      <c r="T28" s="27">
        <v>5638.8608759999997</v>
      </c>
      <c r="U28" s="27">
        <v>5509.0738570000003</v>
      </c>
      <c r="V28" s="27">
        <v>5482.26415</v>
      </c>
      <c r="W28" s="27">
        <v>5570.7975720000004</v>
      </c>
      <c r="X28" s="27">
        <v>5692.6023880000002</v>
      </c>
      <c r="Y28" s="27">
        <v>5805.9442079999999</v>
      </c>
      <c r="Z28" s="27">
        <v>5851.2937179999999</v>
      </c>
      <c r="AA28" s="27">
        <v>6041.1340550000004</v>
      </c>
      <c r="AB28" s="27">
        <v>6346.0254830000003</v>
      </c>
      <c r="AC28" s="27">
        <v>6425.590072</v>
      </c>
      <c r="AD28" s="27">
        <v>6447.1696160000001</v>
      </c>
      <c r="AE28" s="27">
        <v>6654.4930800000002</v>
      </c>
      <c r="AF28" s="27">
        <v>6618.0226579999999</v>
      </c>
      <c r="AG28" s="27">
        <v>6475.4666770000003</v>
      </c>
      <c r="AH28" s="27">
        <v>6580.2306399999998</v>
      </c>
      <c r="AI28" s="27">
        <v>6664.353505</v>
      </c>
      <c r="AJ28" s="27">
        <v>6710.4714389999999</v>
      </c>
      <c r="AK28" s="27">
        <v>6616.1259970000001</v>
      </c>
      <c r="AL28" s="27">
        <v>6745.0539259999996</v>
      </c>
      <c r="AM28" s="27">
        <v>6555.4598169999999</v>
      </c>
      <c r="AN28" s="27">
        <v>6124.5120070000003</v>
      </c>
      <c r="AO28" s="27">
        <v>6389.8041050000002</v>
      </c>
      <c r="AP28" s="27">
        <v>6201.1158519999999</v>
      </c>
      <c r="AQ28" s="27">
        <v>5979.4427530000003</v>
      </c>
      <c r="AR28" s="27">
        <v>6119.652916</v>
      </c>
      <c r="AS28" s="27">
        <v>6111.7073339999997</v>
      </c>
      <c r="AT28" s="27">
        <v>6009.7807149999999</v>
      </c>
      <c r="AU28" s="27">
        <v>5917.9929169999996</v>
      </c>
      <c r="AV28" s="27">
        <v>5841.1794449999998</v>
      </c>
    </row>
    <row r="29" spans="1:49" x14ac:dyDescent="0.3">
      <c r="A29" s="24" t="s">
        <v>34</v>
      </c>
      <c r="B29" s="25">
        <v>143.36480299999999</v>
      </c>
      <c r="C29" s="25">
        <v>148.42204699999999</v>
      </c>
      <c r="D29" s="25">
        <v>157.73424900000001</v>
      </c>
      <c r="E29" s="25">
        <v>172.54957400000001</v>
      </c>
      <c r="F29" s="25">
        <v>179.46739700000001</v>
      </c>
      <c r="G29" s="25">
        <v>181.886685</v>
      </c>
      <c r="H29" s="25">
        <v>195.919366</v>
      </c>
      <c r="I29" s="25">
        <v>191.09063699999999</v>
      </c>
      <c r="J29" s="25">
        <v>197.37888699999999</v>
      </c>
      <c r="K29" s="25">
        <v>206.72960900000001</v>
      </c>
      <c r="L29" s="25">
        <v>207.36156099999999</v>
      </c>
      <c r="M29" s="25">
        <v>213.66664900000001</v>
      </c>
      <c r="N29" s="25">
        <v>201.759512</v>
      </c>
      <c r="O29" s="25">
        <v>208.045087</v>
      </c>
      <c r="P29" s="25">
        <v>220.12805900000001</v>
      </c>
      <c r="Q29" s="25">
        <v>221.50541100000001</v>
      </c>
      <c r="R29" s="25">
        <v>231.81409099999999</v>
      </c>
      <c r="S29" s="25">
        <v>240.80224699999999</v>
      </c>
      <c r="T29" s="25">
        <v>254.27293499999999</v>
      </c>
      <c r="U29" s="25">
        <v>259.69721099999998</v>
      </c>
      <c r="V29" s="25">
        <v>261.03722900000002</v>
      </c>
      <c r="W29" s="25">
        <v>265.05631199999999</v>
      </c>
      <c r="X29" s="25">
        <v>268.97012000000001</v>
      </c>
      <c r="Y29" s="25">
        <v>274.91439700000001</v>
      </c>
      <c r="Z29" s="25">
        <v>285.324094</v>
      </c>
      <c r="AA29" s="25">
        <v>295.80154900000002</v>
      </c>
      <c r="AB29" s="25">
        <v>303.09665000000001</v>
      </c>
      <c r="AC29" s="25">
        <v>323.746128</v>
      </c>
      <c r="AD29" s="25">
        <v>328.80524500000001</v>
      </c>
      <c r="AE29" s="25">
        <v>334.64512300000001</v>
      </c>
      <c r="AF29" s="25">
        <v>340.982482</v>
      </c>
      <c r="AG29" s="25">
        <v>348.962582</v>
      </c>
      <c r="AH29" s="25">
        <v>347.96955100000002</v>
      </c>
      <c r="AI29" s="25">
        <v>361.328033</v>
      </c>
      <c r="AJ29" s="25">
        <v>365.51511799999997</v>
      </c>
      <c r="AK29" s="25">
        <v>370.83912099999998</v>
      </c>
      <c r="AL29" s="25">
        <v>381.06782700000002</v>
      </c>
      <c r="AM29" s="25">
        <v>384.31100300000003</v>
      </c>
      <c r="AN29" s="25">
        <v>391.08182099999999</v>
      </c>
      <c r="AO29" s="25">
        <v>383.618673</v>
      </c>
      <c r="AP29" s="25">
        <v>382.107665</v>
      </c>
      <c r="AQ29" s="25">
        <v>381.713911</v>
      </c>
      <c r="AR29" s="25">
        <v>375.78544599999998</v>
      </c>
      <c r="AS29" s="25">
        <v>367.02577600000001</v>
      </c>
      <c r="AT29" s="25">
        <v>373.84677299999998</v>
      </c>
      <c r="AU29" s="25">
        <v>381.87862899999999</v>
      </c>
      <c r="AV29" s="25">
        <v>384.58385700000002</v>
      </c>
    </row>
    <row r="30" spans="1:49" x14ac:dyDescent="0.3">
      <c r="A30" s="24" t="s">
        <v>35</v>
      </c>
      <c r="B30" s="25">
        <v>13.759922</v>
      </c>
      <c r="C30" s="25">
        <v>14.43047</v>
      </c>
      <c r="D30" s="25">
        <v>15.653200999999999</v>
      </c>
      <c r="E30" s="25">
        <v>15.823380999999999</v>
      </c>
      <c r="F30" s="25">
        <v>16.410170999999998</v>
      </c>
      <c r="G30" s="25">
        <v>16.484552000000001</v>
      </c>
      <c r="H30" s="25">
        <v>17.385601999999999</v>
      </c>
      <c r="I30" s="25">
        <v>18.580527</v>
      </c>
      <c r="J30" s="25">
        <v>19.00854</v>
      </c>
      <c r="K30" s="25">
        <v>18.852429000000001</v>
      </c>
      <c r="L30" s="25">
        <v>19.640944999999999</v>
      </c>
      <c r="M30" s="25">
        <v>20.935974000000002</v>
      </c>
      <c r="N30" s="25">
        <v>21.780083999999999</v>
      </c>
      <c r="O30" s="25">
        <v>22.670877000000001</v>
      </c>
      <c r="P30" s="25">
        <v>24.310593000000001</v>
      </c>
      <c r="Q30" s="25">
        <v>26.721819</v>
      </c>
      <c r="R30" s="25">
        <v>28.996164</v>
      </c>
      <c r="S30" s="25">
        <v>30.701533000000001</v>
      </c>
      <c r="T30" s="25">
        <v>31.953821000000001</v>
      </c>
      <c r="U30" s="25">
        <v>32.818140999999997</v>
      </c>
      <c r="V30" s="25">
        <v>33.328650000000003</v>
      </c>
      <c r="W30" s="25">
        <v>35.554276000000002</v>
      </c>
      <c r="X30" s="25">
        <v>39.046472999999999</v>
      </c>
      <c r="Y30" s="25">
        <v>41.854081000000001</v>
      </c>
      <c r="Z30" s="25">
        <v>44.873880999999997</v>
      </c>
      <c r="AA30" s="25">
        <v>47.059854999999999</v>
      </c>
      <c r="AB30" s="25">
        <v>49.247056999999998</v>
      </c>
      <c r="AC30" s="25">
        <v>49.314320000000002</v>
      </c>
      <c r="AD30" s="25">
        <v>50.709178000000001</v>
      </c>
      <c r="AE30" s="25">
        <v>54.843946000000003</v>
      </c>
      <c r="AF30" s="25">
        <v>56.131278000000002</v>
      </c>
      <c r="AG30" s="25">
        <v>59.258251999999999</v>
      </c>
      <c r="AH30" s="25">
        <v>61.001669</v>
      </c>
      <c r="AI30" s="25">
        <v>61.175030999999997</v>
      </c>
      <c r="AJ30" s="25">
        <v>58.796711000000002</v>
      </c>
      <c r="AK30" s="25">
        <v>62.007446999999999</v>
      </c>
      <c r="AL30" s="25">
        <v>64.268459000000007</v>
      </c>
      <c r="AM30" s="25">
        <v>64.478538999999998</v>
      </c>
      <c r="AN30" s="25">
        <v>63.854183999999997</v>
      </c>
      <c r="AO30" s="25">
        <v>68.437949000000003</v>
      </c>
      <c r="AP30" s="25">
        <v>67.512451999999996</v>
      </c>
      <c r="AQ30" s="25">
        <v>73.751873000000003</v>
      </c>
      <c r="AR30" s="25">
        <v>64.879456000000005</v>
      </c>
      <c r="AS30" s="25">
        <v>62.476908999999999</v>
      </c>
      <c r="AT30" s="25">
        <v>63.927754</v>
      </c>
      <c r="AU30" s="25">
        <v>63.082005000000002</v>
      </c>
      <c r="AV30" s="25">
        <v>63.766188999999997</v>
      </c>
    </row>
    <row r="31" spans="1:49" x14ac:dyDescent="0.3">
      <c r="A31" s="24" t="s">
        <v>36</v>
      </c>
      <c r="B31" s="25">
        <v>750.99847999999997</v>
      </c>
      <c r="C31" s="25">
        <v>788.841544</v>
      </c>
      <c r="D31" s="25">
        <v>897.85521000000006</v>
      </c>
      <c r="E31" s="25">
        <v>886.07696499999997</v>
      </c>
      <c r="F31" s="25">
        <v>849.90999699999998</v>
      </c>
      <c r="G31" s="25">
        <v>876.46017200000006</v>
      </c>
      <c r="H31" s="25">
        <v>901.12547800000004</v>
      </c>
      <c r="I31" s="25">
        <v>895.71127999999999</v>
      </c>
      <c r="J31" s="25">
        <v>917.87235199999998</v>
      </c>
      <c r="K31" s="25">
        <v>870.61315200000001</v>
      </c>
      <c r="L31" s="25">
        <v>846.59166100000004</v>
      </c>
      <c r="M31" s="25">
        <v>820.25268200000005</v>
      </c>
      <c r="N31" s="25">
        <v>826.17718300000001</v>
      </c>
      <c r="O31" s="25">
        <v>886.75693000000001</v>
      </c>
      <c r="P31" s="25">
        <v>866.23381800000004</v>
      </c>
      <c r="Q31" s="25">
        <v>866.28856699999994</v>
      </c>
      <c r="R31" s="25">
        <v>871.44591400000002</v>
      </c>
      <c r="S31" s="25">
        <v>936.97660699999994</v>
      </c>
      <c r="T31" s="25">
        <v>964.695243</v>
      </c>
      <c r="U31" s="25">
        <v>1042.340263</v>
      </c>
      <c r="V31" s="25">
        <v>1053.9753149999999</v>
      </c>
      <c r="W31" s="25">
        <v>1066.1340720000001</v>
      </c>
      <c r="X31" s="25">
        <v>1057.5886519999999</v>
      </c>
      <c r="Y31" s="25">
        <v>1107.1547169999999</v>
      </c>
      <c r="Z31" s="25">
        <v>1118.24659</v>
      </c>
      <c r="AA31" s="25">
        <v>1131.6617819999999</v>
      </c>
      <c r="AB31" s="25">
        <v>1120.8328779999999</v>
      </c>
      <c r="AC31" s="25">
        <v>1081.563083</v>
      </c>
      <c r="AD31" s="25">
        <v>1118.4202439999999</v>
      </c>
      <c r="AE31" s="25">
        <v>1135.606552</v>
      </c>
      <c r="AF31" s="25">
        <v>1125.6653249999999</v>
      </c>
      <c r="AG31" s="25">
        <v>1165.2606330000001</v>
      </c>
      <c r="AH31" s="25">
        <v>1174.410431</v>
      </c>
      <c r="AI31" s="25">
        <v>1166.0713149999999</v>
      </c>
      <c r="AJ31" s="25">
        <v>1166.8143990000001</v>
      </c>
      <c r="AK31" s="25">
        <v>1144.7153169999999</v>
      </c>
      <c r="AL31" s="25">
        <v>1186.3615090000001</v>
      </c>
      <c r="AM31" s="25">
        <v>1122.3441439999999</v>
      </c>
      <c r="AN31" s="25">
        <v>1070.343089</v>
      </c>
      <c r="AO31" s="25">
        <v>1127.1520379999999</v>
      </c>
      <c r="AP31" s="25">
        <v>1183.4936990000001</v>
      </c>
      <c r="AQ31" s="25">
        <v>1225.8604680000001</v>
      </c>
      <c r="AR31" s="25">
        <v>1234.0453500000001</v>
      </c>
      <c r="AS31" s="25">
        <v>1194.0519260000001</v>
      </c>
      <c r="AT31" s="25">
        <v>1155.6665049999999</v>
      </c>
      <c r="AU31" s="25">
        <v>1146.887524</v>
      </c>
      <c r="AV31" s="25">
        <v>1132.4354000000001</v>
      </c>
    </row>
    <row r="32" spans="1:49" x14ac:dyDescent="0.3">
      <c r="A32" s="24" t="s">
        <v>37</v>
      </c>
      <c r="B32" s="25">
        <v>52.942062</v>
      </c>
      <c r="C32" s="25">
        <v>54.852829</v>
      </c>
      <c r="D32" s="25">
        <v>68.234470999999999</v>
      </c>
      <c r="E32" s="25">
        <v>71.623930999999999</v>
      </c>
      <c r="F32" s="25">
        <v>77.728222000000002</v>
      </c>
      <c r="G32" s="25">
        <v>86.410591999999994</v>
      </c>
      <c r="H32" s="25">
        <v>98.633922999999996</v>
      </c>
      <c r="I32" s="25">
        <v>107.42263699999999</v>
      </c>
      <c r="J32" s="25">
        <v>121.25591799999999</v>
      </c>
      <c r="K32" s="25">
        <v>125.599661</v>
      </c>
      <c r="L32" s="25">
        <v>131.37903900000001</v>
      </c>
      <c r="M32" s="25">
        <v>131.221844</v>
      </c>
      <c r="N32" s="25">
        <v>139.158984</v>
      </c>
      <c r="O32" s="25">
        <v>151.43805</v>
      </c>
      <c r="P32" s="25">
        <v>155.7296</v>
      </c>
      <c r="Q32" s="25">
        <v>162.089281</v>
      </c>
      <c r="R32" s="25">
        <v>168.38519099999999</v>
      </c>
      <c r="S32" s="25">
        <v>191.985975</v>
      </c>
      <c r="T32" s="25">
        <v>203.22741199999999</v>
      </c>
      <c r="U32" s="25">
        <v>231.805813</v>
      </c>
      <c r="V32" s="25">
        <v>255.832695</v>
      </c>
      <c r="W32" s="25">
        <v>275.91988700000002</v>
      </c>
      <c r="X32" s="25">
        <v>302.90440899999999</v>
      </c>
      <c r="Y32" s="25">
        <v>327.43709000000001</v>
      </c>
      <c r="Z32" s="25">
        <v>357.30600600000002</v>
      </c>
      <c r="AA32" s="25">
        <v>381.68034399999999</v>
      </c>
      <c r="AB32" s="25">
        <v>402.31757599999997</v>
      </c>
      <c r="AC32" s="25">
        <v>343.68719499999997</v>
      </c>
      <c r="AD32" s="25">
        <v>378.15852000000001</v>
      </c>
      <c r="AE32" s="25">
        <v>431.89700499999998</v>
      </c>
      <c r="AF32" s="25">
        <v>445.86258600000002</v>
      </c>
      <c r="AG32" s="25">
        <v>435.89468299999999</v>
      </c>
      <c r="AH32" s="25">
        <v>437.77885099999997</v>
      </c>
      <c r="AI32" s="25">
        <v>459.78961600000002</v>
      </c>
      <c r="AJ32" s="25">
        <v>457.67211700000001</v>
      </c>
      <c r="AK32" s="25">
        <v>464.712085</v>
      </c>
      <c r="AL32" s="25">
        <v>477.41378600000002</v>
      </c>
      <c r="AM32" s="25">
        <v>488.84447299999999</v>
      </c>
      <c r="AN32" s="25">
        <v>502.08945399999999</v>
      </c>
      <c r="AO32" s="25">
        <v>550.91565300000002</v>
      </c>
      <c r="AP32" s="25">
        <v>573.76077599999996</v>
      </c>
      <c r="AQ32" s="25">
        <v>575.46632699999998</v>
      </c>
      <c r="AR32" s="25">
        <v>574.55141900000001</v>
      </c>
      <c r="AS32" s="25">
        <v>562.67858000000001</v>
      </c>
      <c r="AT32" s="25">
        <v>582.04710699999998</v>
      </c>
      <c r="AU32" s="25">
        <v>589.21216900000002</v>
      </c>
      <c r="AV32" s="25">
        <v>600.03436699999997</v>
      </c>
    </row>
    <row r="33" spans="1:48" x14ac:dyDescent="0.3">
      <c r="A33" s="24" t="s">
        <v>38</v>
      </c>
      <c r="B33" s="25">
        <v>13.501739000000001</v>
      </c>
      <c r="C33" s="25">
        <v>15.470591000000001</v>
      </c>
      <c r="D33" s="25">
        <v>16.696632000000001</v>
      </c>
      <c r="E33" s="25">
        <v>17.390726999999998</v>
      </c>
      <c r="F33" s="25">
        <v>16.429690999999998</v>
      </c>
      <c r="G33" s="25">
        <v>18.177911999999999</v>
      </c>
      <c r="H33" s="25">
        <v>18.718350000000001</v>
      </c>
      <c r="I33" s="25">
        <v>18.215969000000001</v>
      </c>
      <c r="J33" s="25">
        <v>16.358744000000002</v>
      </c>
      <c r="K33" s="25">
        <v>16.475724</v>
      </c>
      <c r="L33" s="25">
        <v>16.255966000000001</v>
      </c>
      <c r="M33" s="25">
        <v>17.944027999999999</v>
      </c>
      <c r="N33" s="25">
        <v>18.063991000000001</v>
      </c>
      <c r="O33" s="25">
        <v>18.438749000000001</v>
      </c>
      <c r="P33" s="25">
        <v>18.905085</v>
      </c>
      <c r="Q33" s="25">
        <v>17.883741000000001</v>
      </c>
      <c r="R33" s="25">
        <v>19.129328000000001</v>
      </c>
      <c r="S33" s="25">
        <v>20.409649999999999</v>
      </c>
      <c r="T33" s="25">
        <v>20.531427000000001</v>
      </c>
      <c r="U33" s="25">
        <v>21.749093999999999</v>
      </c>
      <c r="V33" s="25">
        <v>22.069369999999999</v>
      </c>
      <c r="W33" s="25">
        <v>23.806360000000002</v>
      </c>
      <c r="X33" s="25">
        <v>23.423245999999999</v>
      </c>
      <c r="Y33" s="25">
        <v>23.727691</v>
      </c>
      <c r="Z33" s="25">
        <v>23.933941000000001</v>
      </c>
      <c r="AA33" s="25">
        <v>24.946629000000001</v>
      </c>
      <c r="AB33" s="25">
        <v>27.183805</v>
      </c>
      <c r="AC33" s="25">
        <v>26.723623</v>
      </c>
      <c r="AD33" s="25">
        <v>28.116261000000002</v>
      </c>
      <c r="AE33" s="25">
        <v>28.982092000000002</v>
      </c>
      <c r="AF33" s="25">
        <v>31.182879</v>
      </c>
      <c r="AG33" s="25">
        <v>31.085853</v>
      </c>
      <c r="AH33" s="25">
        <v>32.965277</v>
      </c>
      <c r="AI33" s="25">
        <v>32.429867000000002</v>
      </c>
      <c r="AJ33" s="25">
        <v>33.690286999999998</v>
      </c>
      <c r="AK33" s="25">
        <v>33.742482000000003</v>
      </c>
      <c r="AL33" s="25">
        <v>32.602133000000002</v>
      </c>
      <c r="AM33" s="25">
        <v>33.460866000000003</v>
      </c>
      <c r="AN33" s="25">
        <v>30.460749</v>
      </c>
      <c r="AO33" s="25">
        <v>30.347957999999998</v>
      </c>
      <c r="AP33" s="25">
        <v>29.588374999999999</v>
      </c>
      <c r="AQ33" s="25">
        <v>31.224907999999999</v>
      </c>
      <c r="AR33" s="25">
        <v>30.964596</v>
      </c>
      <c r="AS33" s="25">
        <v>31.237608999999999</v>
      </c>
      <c r="AT33" s="25">
        <v>31.258942000000001</v>
      </c>
      <c r="AU33" s="25">
        <v>30.434542</v>
      </c>
      <c r="AV33" s="25">
        <v>32.241596999999999</v>
      </c>
    </row>
    <row r="34" spans="1:48" x14ac:dyDescent="0.3">
      <c r="A34" s="26" t="s">
        <v>39</v>
      </c>
      <c r="B34" s="27">
        <v>974.56700599999999</v>
      </c>
      <c r="C34" s="27">
        <v>1022.017481</v>
      </c>
      <c r="D34" s="27">
        <v>1156.173763</v>
      </c>
      <c r="E34" s="27">
        <v>1163.4645780000001</v>
      </c>
      <c r="F34" s="27">
        <v>1139.9454780000001</v>
      </c>
      <c r="G34" s="27">
        <v>1179.419913</v>
      </c>
      <c r="H34" s="27">
        <v>1231.782719</v>
      </c>
      <c r="I34" s="27">
        <v>1231.0210500000001</v>
      </c>
      <c r="J34" s="27">
        <v>1271.8744409999999</v>
      </c>
      <c r="K34" s="27">
        <v>1238.270575</v>
      </c>
      <c r="L34" s="27">
        <v>1221.2291720000001</v>
      </c>
      <c r="M34" s="27">
        <v>1204.0211770000001</v>
      </c>
      <c r="N34" s="27">
        <v>1206.939754</v>
      </c>
      <c r="O34" s="27">
        <v>1287.3496929999999</v>
      </c>
      <c r="P34" s="27">
        <v>1285.307155</v>
      </c>
      <c r="Q34" s="27">
        <v>1294.4888189999999</v>
      </c>
      <c r="R34" s="27">
        <v>1319.7706880000001</v>
      </c>
      <c r="S34" s="27">
        <v>1420.8760119999999</v>
      </c>
      <c r="T34" s="27">
        <v>1474.680838</v>
      </c>
      <c r="U34" s="27">
        <v>1588.4105219999999</v>
      </c>
      <c r="V34" s="27">
        <v>1626.2432590000001</v>
      </c>
      <c r="W34" s="27">
        <v>1666.4709069999999</v>
      </c>
      <c r="X34" s="27">
        <v>1691.9329</v>
      </c>
      <c r="Y34" s="27">
        <v>1775.087976</v>
      </c>
      <c r="Z34" s="27">
        <v>1829.684512</v>
      </c>
      <c r="AA34" s="27">
        <v>1881.150159</v>
      </c>
      <c r="AB34" s="27">
        <v>1902.677966</v>
      </c>
      <c r="AC34" s="27">
        <v>1825.034349</v>
      </c>
      <c r="AD34" s="27">
        <v>1904.2094480000001</v>
      </c>
      <c r="AE34" s="27">
        <v>1985.9747179999999</v>
      </c>
      <c r="AF34" s="27">
        <v>1999.82455</v>
      </c>
      <c r="AG34" s="27">
        <v>2040.4620030000001</v>
      </c>
      <c r="AH34" s="27">
        <v>2054.125779</v>
      </c>
      <c r="AI34" s="27">
        <v>2080.793862</v>
      </c>
      <c r="AJ34" s="27">
        <v>2082.4886320000001</v>
      </c>
      <c r="AK34" s="27">
        <v>2076.0164519999998</v>
      </c>
      <c r="AL34" s="27">
        <v>2141.713714</v>
      </c>
      <c r="AM34" s="27">
        <v>2093.4390250000001</v>
      </c>
      <c r="AN34" s="27">
        <v>2057.8292970000002</v>
      </c>
      <c r="AO34" s="27">
        <v>2160.4722710000001</v>
      </c>
      <c r="AP34" s="27">
        <v>2236.4629669999999</v>
      </c>
      <c r="AQ34" s="27">
        <v>2288.0174870000001</v>
      </c>
      <c r="AR34" s="27">
        <v>2280.226267</v>
      </c>
      <c r="AS34" s="27">
        <v>2217.4708000000001</v>
      </c>
      <c r="AT34" s="27">
        <v>2206.747081</v>
      </c>
      <c r="AU34" s="27">
        <v>2211.4948690000001</v>
      </c>
      <c r="AV34" s="27">
        <v>2213.0614099999998</v>
      </c>
    </row>
    <row r="35" spans="1:48" x14ac:dyDescent="0.3">
      <c r="A35" s="24" t="s">
        <v>40</v>
      </c>
      <c r="B35" s="25">
        <v>48.607013000000002</v>
      </c>
      <c r="C35" s="25">
        <v>50.407480999999997</v>
      </c>
      <c r="D35" s="25">
        <v>53.809201999999999</v>
      </c>
      <c r="E35" s="25">
        <v>51.134608999999998</v>
      </c>
      <c r="F35" s="25">
        <v>49.488796000000001</v>
      </c>
      <c r="G35" s="25">
        <v>53.948382000000002</v>
      </c>
      <c r="H35" s="25">
        <v>51.327818000000001</v>
      </c>
      <c r="I35" s="25">
        <v>53.665984999999999</v>
      </c>
      <c r="J35" s="25">
        <v>55.916144000000003</v>
      </c>
      <c r="K35" s="25">
        <v>54.355279000000003</v>
      </c>
      <c r="L35" s="25">
        <v>51.554550999999996</v>
      </c>
      <c r="M35" s="25">
        <v>49.777712999999999</v>
      </c>
      <c r="N35" s="25">
        <v>49.400115999999997</v>
      </c>
      <c r="O35" s="25">
        <v>50.970218000000003</v>
      </c>
      <c r="P35" s="25">
        <v>52.649019000000003</v>
      </c>
      <c r="Q35" s="25">
        <v>51.640991999999997</v>
      </c>
      <c r="R35" s="25">
        <v>52.387548000000002</v>
      </c>
      <c r="S35" s="25">
        <v>50.340347999999999</v>
      </c>
      <c r="T35" s="25">
        <v>50.396354000000002</v>
      </c>
      <c r="U35" s="25">
        <v>56.239522999999998</v>
      </c>
      <c r="V35" s="25">
        <v>60.41507</v>
      </c>
      <c r="W35" s="25">
        <v>55.559835</v>
      </c>
      <c r="X35" s="25">
        <v>55.768796999999999</v>
      </c>
      <c r="Y35" s="25">
        <v>56.183019000000002</v>
      </c>
      <c r="Z35" s="25">
        <v>59.549048999999997</v>
      </c>
      <c r="AA35" s="25">
        <v>63.265768000000001</v>
      </c>
      <c r="AB35" s="25">
        <v>62.456823</v>
      </c>
      <c r="AC35" s="25">
        <v>63.070928000000002</v>
      </c>
      <c r="AD35" s="25">
        <v>61.444940000000003</v>
      </c>
      <c r="AE35" s="25">
        <v>61.820269000000003</v>
      </c>
      <c r="AF35" s="25">
        <v>66.191275000000005</v>
      </c>
      <c r="AG35" s="25">
        <v>67.631905000000003</v>
      </c>
      <c r="AH35" s="25">
        <v>72.707588000000001</v>
      </c>
      <c r="AI35" s="25">
        <v>74.005823000000007</v>
      </c>
      <c r="AJ35" s="25">
        <v>74.764026000000001</v>
      </c>
      <c r="AK35" s="25">
        <v>72.355238999999997</v>
      </c>
      <c r="AL35" s="25">
        <v>69.327061999999998</v>
      </c>
      <c r="AM35" s="25">
        <v>68.802565000000001</v>
      </c>
      <c r="AN35" s="25">
        <v>62.922944000000001</v>
      </c>
      <c r="AO35" s="25">
        <v>68.571164999999993</v>
      </c>
      <c r="AP35" s="25">
        <v>67.012231999999997</v>
      </c>
      <c r="AQ35" s="25">
        <v>63.894993999999997</v>
      </c>
      <c r="AR35" s="25">
        <v>64.646984000000003</v>
      </c>
      <c r="AS35" s="25">
        <v>61.116222</v>
      </c>
      <c r="AT35" s="25">
        <v>62.221170000000001</v>
      </c>
      <c r="AU35" s="25">
        <v>62.048730999999997</v>
      </c>
      <c r="AV35" s="25">
        <v>64.872394</v>
      </c>
    </row>
    <row r="36" spans="1:48" x14ac:dyDescent="0.3">
      <c r="A36" s="24" t="s">
        <v>41</v>
      </c>
      <c r="B36" s="25">
        <v>117.98040899999999</v>
      </c>
      <c r="C36" s="25">
        <v>127.97168600000001</v>
      </c>
      <c r="D36" s="25">
        <v>133.08156299999999</v>
      </c>
      <c r="E36" s="25">
        <v>130.92886200000001</v>
      </c>
      <c r="F36" s="25">
        <v>115.556917</v>
      </c>
      <c r="G36" s="25">
        <v>124.64828300000001</v>
      </c>
      <c r="H36" s="25">
        <v>123.416566</v>
      </c>
      <c r="I36" s="25">
        <v>128.76761500000001</v>
      </c>
      <c r="J36" s="25">
        <v>132.33320499999999</v>
      </c>
      <c r="K36" s="25">
        <v>125.54971500000001</v>
      </c>
      <c r="L36" s="25">
        <v>115.08348700000001</v>
      </c>
      <c r="M36" s="25">
        <v>108.702242</v>
      </c>
      <c r="N36" s="25">
        <v>99.939941000000005</v>
      </c>
      <c r="O36" s="25">
        <v>101.884815</v>
      </c>
      <c r="P36" s="25">
        <v>100.99189699999999</v>
      </c>
      <c r="Q36" s="25">
        <v>101.276348</v>
      </c>
      <c r="R36" s="25">
        <v>101.340339</v>
      </c>
      <c r="S36" s="25">
        <v>103.036148</v>
      </c>
      <c r="T36" s="25">
        <v>104.37920200000001</v>
      </c>
      <c r="U36" s="25">
        <v>106.488647</v>
      </c>
      <c r="V36" s="25">
        <v>111.080073</v>
      </c>
      <c r="W36" s="25">
        <v>109.240269</v>
      </c>
      <c r="X36" s="25">
        <v>107.026349</v>
      </c>
      <c r="Y36" s="25">
        <v>111.722421</v>
      </c>
      <c r="Z36" s="25">
        <v>111.313683</v>
      </c>
      <c r="AA36" s="25">
        <v>116.439404</v>
      </c>
      <c r="AB36" s="25">
        <v>113.472717</v>
      </c>
      <c r="AC36" s="25">
        <v>116.23780600000001</v>
      </c>
      <c r="AD36" s="25">
        <v>112.401484</v>
      </c>
      <c r="AE36" s="25">
        <v>114.00460699999999</v>
      </c>
      <c r="AF36" s="25">
        <v>115.382773</v>
      </c>
      <c r="AG36" s="25">
        <v>107.85719899999999</v>
      </c>
      <c r="AH36" s="25">
        <v>112.569091</v>
      </c>
      <c r="AI36" s="25">
        <v>111.185727</v>
      </c>
      <c r="AJ36" s="25">
        <v>107.676772</v>
      </c>
      <c r="AK36" s="25">
        <v>105.533637</v>
      </c>
      <c r="AL36" s="25">
        <v>101.500283</v>
      </c>
      <c r="AM36" s="25">
        <v>103.901054</v>
      </c>
      <c r="AN36" s="25">
        <v>96.871149000000003</v>
      </c>
      <c r="AO36" s="25">
        <v>103.89089199999999</v>
      </c>
      <c r="AP36" s="25">
        <v>92.808160000000001</v>
      </c>
      <c r="AQ36" s="25">
        <v>92.315415999999999</v>
      </c>
      <c r="AR36" s="25">
        <v>93.571737999999996</v>
      </c>
      <c r="AS36" s="25">
        <v>87.359109000000004</v>
      </c>
      <c r="AT36" s="25">
        <v>92.789796999999993</v>
      </c>
      <c r="AU36" s="25">
        <v>91.932287000000002</v>
      </c>
      <c r="AV36" s="25">
        <v>90.368188000000004</v>
      </c>
    </row>
    <row r="37" spans="1:48" x14ac:dyDescent="0.3">
      <c r="A37" s="24" t="s">
        <v>42</v>
      </c>
      <c r="B37" s="25">
        <v>153.472803</v>
      </c>
      <c r="C37" s="25">
        <v>152.41525899999999</v>
      </c>
      <c r="D37" s="25">
        <v>149.35369399999999</v>
      </c>
      <c r="E37" s="25">
        <v>148.492885</v>
      </c>
      <c r="F37" s="25">
        <v>154.982193</v>
      </c>
      <c r="G37" s="25">
        <v>159.828856</v>
      </c>
      <c r="H37" s="25">
        <v>169.335137</v>
      </c>
      <c r="I37" s="25">
        <v>165.30810299999999</v>
      </c>
      <c r="J37" s="25">
        <v>174.865251</v>
      </c>
      <c r="K37" s="25">
        <v>167.96914699999999</v>
      </c>
      <c r="L37" s="25">
        <v>168.59528800000001</v>
      </c>
      <c r="M37" s="25">
        <v>171.257307</v>
      </c>
      <c r="N37" s="25">
        <v>172.464159</v>
      </c>
      <c r="O37" s="25">
        <v>175.139297</v>
      </c>
      <c r="P37" s="25">
        <v>175.25422900000001</v>
      </c>
      <c r="Q37" s="25">
        <v>175.24936700000001</v>
      </c>
      <c r="R37" s="25">
        <v>176.28747899999999</v>
      </c>
      <c r="S37" s="25">
        <v>172.840757</v>
      </c>
      <c r="T37" s="25">
        <v>165.29768899999999</v>
      </c>
      <c r="U37" s="25">
        <v>150.20312999999999</v>
      </c>
      <c r="V37" s="25">
        <v>136.90171799999999</v>
      </c>
      <c r="W37" s="25">
        <v>131.67267200000001</v>
      </c>
      <c r="X37" s="25">
        <v>128.787162</v>
      </c>
      <c r="Y37" s="25">
        <v>122.499166</v>
      </c>
      <c r="Z37" s="25">
        <v>123.17479</v>
      </c>
      <c r="AA37" s="25">
        <v>124.62452999999999</v>
      </c>
      <c r="AB37" s="25">
        <v>122.708428</v>
      </c>
      <c r="AC37" s="25">
        <v>116.852822</v>
      </c>
      <c r="AD37" s="25">
        <v>109.982816</v>
      </c>
      <c r="AE37" s="25">
        <v>121.23049399999999</v>
      </c>
      <c r="AF37" s="25">
        <v>121.092364</v>
      </c>
      <c r="AG37" s="25">
        <v>117.124548</v>
      </c>
      <c r="AH37" s="25">
        <v>121.28073500000001</v>
      </c>
      <c r="AI37" s="25">
        <v>121.810545</v>
      </c>
      <c r="AJ37" s="25">
        <v>118.369879</v>
      </c>
      <c r="AK37" s="25">
        <v>118.850264</v>
      </c>
      <c r="AL37" s="25">
        <v>121.58171</v>
      </c>
      <c r="AM37" s="25">
        <v>116.364225</v>
      </c>
      <c r="AN37" s="25">
        <v>109.64345900000001</v>
      </c>
      <c r="AO37" s="25">
        <v>112.460232</v>
      </c>
      <c r="AP37" s="25">
        <v>109.318664</v>
      </c>
      <c r="AQ37" s="25">
        <v>105.65383199999999</v>
      </c>
      <c r="AR37" s="25">
        <v>101.384367</v>
      </c>
      <c r="AS37" s="25">
        <v>98.267534999999995</v>
      </c>
      <c r="AT37" s="25">
        <v>99.424530000000004</v>
      </c>
      <c r="AU37" s="25">
        <v>101.15739499999999</v>
      </c>
      <c r="AV37" s="25">
        <v>101.68275199999999</v>
      </c>
    </row>
    <row r="38" spans="1:48" x14ac:dyDescent="0.3">
      <c r="A38" s="24" t="s">
        <v>43</v>
      </c>
      <c r="B38" s="25">
        <v>55.421771999999997</v>
      </c>
      <c r="C38" s="25">
        <v>57.404663999999997</v>
      </c>
      <c r="D38" s="25">
        <v>56.252822999999999</v>
      </c>
      <c r="E38" s="25">
        <v>50.01681</v>
      </c>
      <c r="F38" s="25">
        <v>52.645648000000001</v>
      </c>
      <c r="G38" s="25">
        <v>58.309553999999999</v>
      </c>
      <c r="H38" s="25">
        <v>59.935161999999998</v>
      </c>
      <c r="I38" s="25">
        <v>59.551369999999999</v>
      </c>
      <c r="J38" s="25">
        <v>63.078842000000002</v>
      </c>
      <c r="K38" s="25">
        <v>63.060800999999998</v>
      </c>
      <c r="L38" s="25">
        <v>52.871383000000002</v>
      </c>
      <c r="M38" s="25">
        <v>55.048467000000002</v>
      </c>
      <c r="N38" s="25">
        <v>51.689976999999999</v>
      </c>
      <c r="O38" s="25">
        <v>53.285353999999998</v>
      </c>
      <c r="P38" s="25">
        <v>61.031807000000001</v>
      </c>
      <c r="Q38" s="25">
        <v>61.596682999999999</v>
      </c>
      <c r="R38" s="25">
        <v>59.815038999999999</v>
      </c>
      <c r="S38" s="25">
        <v>55.990847000000002</v>
      </c>
      <c r="T38" s="25">
        <v>50.176541</v>
      </c>
      <c r="U38" s="25">
        <v>50.983246999999999</v>
      </c>
      <c r="V38" s="25">
        <v>61.203693999999999</v>
      </c>
      <c r="W38" s="25">
        <v>55.32047</v>
      </c>
      <c r="X38" s="25">
        <v>57.702238999999999</v>
      </c>
      <c r="Y38" s="25">
        <v>61.616444000000001</v>
      </c>
      <c r="Z38" s="25">
        <v>58.385218999999999</v>
      </c>
      <c r="AA38" s="25">
        <v>71.637803000000005</v>
      </c>
      <c r="AB38" s="25">
        <v>61.886608000000003</v>
      </c>
      <c r="AC38" s="25">
        <v>57.966887999999997</v>
      </c>
      <c r="AD38" s="25">
        <v>54.780957999999998</v>
      </c>
      <c r="AE38" s="25">
        <v>50.797260999999999</v>
      </c>
      <c r="AF38" s="25">
        <v>52.374025000000003</v>
      </c>
      <c r="AG38" s="25">
        <v>52.089153000000003</v>
      </c>
      <c r="AH38" s="25">
        <v>57.488996</v>
      </c>
      <c r="AI38" s="25">
        <v>51.847667000000001</v>
      </c>
      <c r="AJ38" s="25">
        <v>48.494943999999997</v>
      </c>
      <c r="AK38" s="25">
        <v>56.404305999999998</v>
      </c>
      <c r="AL38" s="25">
        <v>51.639932999999999</v>
      </c>
      <c r="AM38" s="25">
        <v>48.659925000000001</v>
      </c>
      <c r="AN38" s="25">
        <v>46.925448000000003</v>
      </c>
      <c r="AO38" s="25">
        <v>47.254486999999997</v>
      </c>
      <c r="AP38" s="25">
        <v>42.056027</v>
      </c>
      <c r="AQ38" s="25">
        <v>36.891219999999997</v>
      </c>
      <c r="AR38" s="25">
        <v>38.633898000000002</v>
      </c>
      <c r="AS38" s="25">
        <v>34.440573999999998</v>
      </c>
      <c r="AT38" s="25">
        <v>31.948409000000002</v>
      </c>
      <c r="AU38" s="25">
        <v>33.486944999999999</v>
      </c>
      <c r="AV38" s="25">
        <v>31.263570000000001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35.013973</v>
      </c>
      <c r="V39" s="25">
        <v>31.366230999999999</v>
      </c>
      <c r="W39" s="25">
        <v>23.464929000000001</v>
      </c>
      <c r="X39" s="25">
        <v>18.096399999999999</v>
      </c>
      <c r="Y39" s="25">
        <v>17.558586999999999</v>
      </c>
      <c r="Z39" s="25">
        <v>15.889313</v>
      </c>
      <c r="AA39" s="25">
        <v>16.848233</v>
      </c>
      <c r="AB39" s="25">
        <v>16.432461</v>
      </c>
      <c r="AC39" s="25">
        <v>15.855318</v>
      </c>
      <c r="AD39" s="25">
        <v>14.83727</v>
      </c>
      <c r="AE39" s="25">
        <v>14.447535</v>
      </c>
      <c r="AF39" s="25">
        <v>14.910337</v>
      </c>
      <c r="AG39" s="25">
        <v>14.504811999999999</v>
      </c>
      <c r="AH39" s="25">
        <v>16.492733000000001</v>
      </c>
      <c r="AI39" s="25">
        <v>16.547675999999999</v>
      </c>
      <c r="AJ39" s="25">
        <v>16.747695</v>
      </c>
      <c r="AK39" s="25">
        <v>15.469899</v>
      </c>
      <c r="AL39" s="25">
        <v>19.253197</v>
      </c>
      <c r="AM39" s="25">
        <v>17.683924999999999</v>
      </c>
      <c r="AN39" s="25">
        <v>14.694046999999999</v>
      </c>
      <c r="AO39" s="25">
        <v>18.563998000000002</v>
      </c>
      <c r="AP39" s="25">
        <v>17.630306000000001</v>
      </c>
      <c r="AQ39" s="25">
        <v>16.363747</v>
      </c>
      <c r="AR39" s="25">
        <v>18.778790000000001</v>
      </c>
      <c r="AS39" s="25">
        <v>17.387483</v>
      </c>
      <c r="AT39" s="25">
        <v>15.147857999999999</v>
      </c>
      <c r="AU39" s="25">
        <v>15.460877999999999</v>
      </c>
      <c r="AV39" s="25">
        <v>15.972028999999999</v>
      </c>
    </row>
    <row r="40" spans="1:48" x14ac:dyDescent="0.3">
      <c r="A40" s="24" t="s">
        <v>45</v>
      </c>
      <c r="B40" s="25">
        <v>39.854756999999999</v>
      </c>
      <c r="C40" s="25">
        <v>43.610247000000001</v>
      </c>
      <c r="D40" s="25">
        <v>47.924706</v>
      </c>
      <c r="E40" s="25">
        <v>44.208843999999999</v>
      </c>
      <c r="F40" s="25">
        <v>44.188917000000004</v>
      </c>
      <c r="G40" s="25">
        <v>50.402788000000001</v>
      </c>
      <c r="H40" s="25">
        <v>50.029069999999997</v>
      </c>
      <c r="I40" s="25">
        <v>54.638502000000003</v>
      </c>
      <c r="J40" s="25">
        <v>54.120235999999998</v>
      </c>
      <c r="K40" s="25">
        <v>54.865628000000001</v>
      </c>
      <c r="L40" s="25">
        <v>45.547032000000002</v>
      </c>
      <c r="M40" s="25">
        <v>44.086131000000002</v>
      </c>
      <c r="N40" s="25">
        <v>42.605679000000002</v>
      </c>
      <c r="O40" s="25">
        <v>43.959901000000002</v>
      </c>
      <c r="P40" s="25">
        <v>48.284914000000001</v>
      </c>
      <c r="Q40" s="25">
        <v>48.450356999999997</v>
      </c>
      <c r="R40" s="25">
        <v>52.188243</v>
      </c>
      <c r="S40" s="25">
        <v>51.473098999999998</v>
      </c>
      <c r="T40" s="25">
        <v>51.503329000000001</v>
      </c>
      <c r="U40" s="25">
        <v>53.83361</v>
      </c>
      <c r="V40" s="25">
        <v>54.563822999999999</v>
      </c>
      <c r="W40" s="25">
        <v>51.806987999999997</v>
      </c>
      <c r="X40" s="25">
        <v>53.100465</v>
      </c>
      <c r="Y40" s="25">
        <v>59.564031999999997</v>
      </c>
      <c r="Z40" s="25">
        <v>55.714578000000003</v>
      </c>
      <c r="AA40" s="25">
        <v>62.192974</v>
      </c>
      <c r="AB40" s="25">
        <v>60.173993000000003</v>
      </c>
      <c r="AC40" s="25">
        <v>56.817756000000003</v>
      </c>
      <c r="AD40" s="25">
        <v>56.031326999999997</v>
      </c>
      <c r="AE40" s="25">
        <v>54.592688000000003</v>
      </c>
      <c r="AF40" s="25">
        <v>60.584542999999996</v>
      </c>
      <c r="AG40" s="25">
        <v>62.954777999999997</v>
      </c>
      <c r="AH40" s="25">
        <v>71.241465000000005</v>
      </c>
      <c r="AI40" s="25">
        <v>67.154133000000002</v>
      </c>
      <c r="AJ40" s="25">
        <v>54.918042999999997</v>
      </c>
      <c r="AK40" s="25">
        <v>66.450990000000004</v>
      </c>
      <c r="AL40" s="25">
        <v>64.497212000000005</v>
      </c>
      <c r="AM40" s="25">
        <v>56.043464999999998</v>
      </c>
      <c r="AN40" s="25">
        <v>53.795591999999999</v>
      </c>
      <c r="AO40" s="25">
        <v>62.000672999999999</v>
      </c>
      <c r="AP40" s="25">
        <v>54.562683999999997</v>
      </c>
      <c r="AQ40" s="25">
        <v>48.904772000000001</v>
      </c>
      <c r="AR40" s="25">
        <v>49.729813</v>
      </c>
      <c r="AS40" s="25">
        <v>45.706777000000002</v>
      </c>
      <c r="AT40" s="25">
        <v>42.365642999999999</v>
      </c>
      <c r="AU40" s="25">
        <v>45.127234000000001</v>
      </c>
      <c r="AV40" s="25">
        <v>42.598174999999998</v>
      </c>
    </row>
    <row r="41" spans="1:48" x14ac:dyDescent="0.3">
      <c r="A41" s="24" t="s">
        <v>46</v>
      </c>
      <c r="B41" s="25">
        <v>423.37326200000001</v>
      </c>
      <c r="C41" s="25">
        <v>438.776231</v>
      </c>
      <c r="D41" s="25">
        <v>474.37798600000002</v>
      </c>
      <c r="E41" s="25">
        <v>456.55852099999998</v>
      </c>
      <c r="F41" s="25">
        <v>423.108047</v>
      </c>
      <c r="G41" s="25">
        <v>463.08246700000001</v>
      </c>
      <c r="H41" s="25">
        <v>448.85424399999999</v>
      </c>
      <c r="I41" s="25">
        <v>467.90329500000001</v>
      </c>
      <c r="J41" s="25">
        <v>474.560633</v>
      </c>
      <c r="K41" s="25">
        <v>455.21405099999998</v>
      </c>
      <c r="L41" s="25">
        <v>407.159088</v>
      </c>
      <c r="M41" s="25">
        <v>389.60213099999999</v>
      </c>
      <c r="N41" s="25">
        <v>373.92789099999999</v>
      </c>
      <c r="O41" s="25">
        <v>361.49625700000001</v>
      </c>
      <c r="P41" s="25">
        <v>351.79798499999998</v>
      </c>
      <c r="Q41" s="25">
        <v>341.62447100000003</v>
      </c>
      <c r="R41" s="25">
        <v>335.13158600000003</v>
      </c>
      <c r="S41" s="25">
        <v>333.55392000000001</v>
      </c>
      <c r="T41" s="25">
        <v>349.26321300000001</v>
      </c>
      <c r="U41" s="25">
        <v>345.59939000000003</v>
      </c>
      <c r="V41" s="25">
        <v>370.301331</v>
      </c>
      <c r="W41" s="25">
        <v>359.31274000000002</v>
      </c>
      <c r="X41" s="25">
        <v>340.93256200000002</v>
      </c>
      <c r="Y41" s="25">
        <v>335.70042699999999</v>
      </c>
      <c r="Z41" s="25">
        <v>343.64811500000002</v>
      </c>
      <c r="AA41" s="25">
        <v>359.52364</v>
      </c>
      <c r="AB41" s="25">
        <v>351.02946600000001</v>
      </c>
      <c r="AC41" s="25">
        <v>372.49634400000002</v>
      </c>
      <c r="AD41" s="25">
        <v>366.61763999999999</v>
      </c>
      <c r="AE41" s="25">
        <v>364.67479900000001</v>
      </c>
      <c r="AF41" s="25">
        <v>368.20534300000003</v>
      </c>
      <c r="AG41" s="25">
        <v>362.524159</v>
      </c>
      <c r="AH41" s="25">
        <v>368.282713</v>
      </c>
      <c r="AI41" s="25">
        <v>369.08126299999998</v>
      </c>
      <c r="AJ41" s="25">
        <v>371.89290999999997</v>
      </c>
      <c r="AK41" s="25">
        <v>362.610974</v>
      </c>
      <c r="AL41" s="25">
        <v>353.75169</v>
      </c>
      <c r="AM41" s="25">
        <v>349.49551300000002</v>
      </c>
      <c r="AN41" s="25">
        <v>336.07444800000002</v>
      </c>
      <c r="AO41" s="25">
        <v>340.21809000000002</v>
      </c>
      <c r="AP41" s="25">
        <v>322.273392</v>
      </c>
      <c r="AQ41" s="25">
        <v>325.31823400000002</v>
      </c>
      <c r="AR41" s="25">
        <v>325.27725800000002</v>
      </c>
      <c r="AS41" s="25">
        <v>293.18424199999998</v>
      </c>
      <c r="AT41" s="25">
        <v>299.64058299999999</v>
      </c>
      <c r="AU41" s="25">
        <v>301.695852</v>
      </c>
      <c r="AV41" s="25">
        <v>306.12354099999999</v>
      </c>
    </row>
    <row r="42" spans="1:48" x14ac:dyDescent="0.3">
      <c r="A42" s="24" t="s">
        <v>47</v>
      </c>
      <c r="B42" s="25">
        <v>978.14240400000006</v>
      </c>
      <c r="C42" s="25">
        <v>1001.5739589999999</v>
      </c>
      <c r="D42" s="25">
        <v>1052.1823979999999</v>
      </c>
      <c r="E42" s="25">
        <v>1025.899087</v>
      </c>
      <c r="F42" s="25">
        <v>973.36590899999999</v>
      </c>
      <c r="G42" s="25">
        <v>1029.2497049999999</v>
      </c>
      <c r="H42" s="25">
        <v>1013.471761</v>
      </c>
      <c r="I42" s="25">
        <v>1051.7065829999999</v>
      </c>
      <c r="J42" s="25">
        <v>1099.049164</v>
      </c>
      <c r="K42" s="25">
        <v>1048.150693</v>
      </c>
      <c r="L42" s="25">
        <v>1015.86694</v>
      </c>
      <c r="M42" s="25">
        <v>974.52714700000001</v>
      </c>
      <c r="N42" s="25">
        <v>976.07987800000001</v>
      </c>
      <c r="O42" s="25">
        <v>995.67996800000003</v>
      </c>
      <c r="P42" s="25">
        <v>1004.256098</v>
      </c>
      <c r="Q42" s="25">
        <v>1006.959344</v>
      </c>
      <c r="R42" s="25">
        <v>997.13344600000005</v>
      </c>
      <c r="S42" s="25">
        <v>989.62044700000001</v>
      </c>
      <c r="T42" s="25">
        <v>965.79777300000001</v>
      </c>
      <c r="U42" s="25">
        <v>940.00768400000004</v>
      </c>
      <c r="V42" s="25">
        <v>917.64416200000005</v>
      </c>
      <c r="W42" s="25">
        <v>877.601541</v>
      </c>
      <c r="X42" s="25">
        <v>871.82190400000002</v>
      </c>
      <c r="Y42" s="25">
        <v>859.10639200000003</v>
      </c>
      <c r="Z42" s="25">
        <v>856.59691499999997</v>
      </c>
      <c r="AA42" s="25">
        <v>887.06210199999998</v>
      </c>
      <c r="AB42" s="25">
        <v>854.919715</v>
      </c>
      <c r="AC42" s="25">
        <v>846.94385399999999</v>
      </c>
      <c r="AD42" s="25">
        <v>814.95937300000003</v>
      </c>
      <c r="AE42" s="25">
        <v>812.31160899999998</v>
      </c>
      <c r="AF42" s="25">
        <v>831.47921799999995</v>
      </c>
      <c r="AG42" s="25">
        <v>817.90189999999996</v>
      </c>
      <c r="AH42" s="25">
        <v>820.73242500000003</v>
      </c>
      <c r="AI42" s="25">
        <v>804.67293199999995</v>
      </c>
      <c r="AJ42" s="25">
        <v>786.66429700000003</v>
      </c>
      <c r="AK42" s="25">
        <v>799.10265200000003</v>
      </c>
      <c r="AL42" s="25">
        <v>766.72150499999998</v>
      </c>
      <c r="AM42" s="25">
        <v>775.18680400000005</v>
      </c>
      <c r="AN42" s="25">
        <v>720.20540700000004</v>
      </c>
      <c r="AO42" s="25">
        <v>758.80260199999998</v>
      </c>
      <c r="AP42" s="25">
        <v>731.22466599999996</v>
      </c>
      <c r="AQ42" s="25">
        <v>744.67417699999999</v>
      </c>
      <c r="AR42" s="25">
        <v>763.76920299999995</v>
      </c>
      <c r="AS42" s="25">
        <v>723.177099</v>
      </c>
      <c r="AT42" s="25">
        <v>729.68409799999995</v>
      </c>
      <c r="AU42" s="25">
        <v>734.48705199999995</v>
      </c>
      <c r="AV42" s="25">
        <v>718.794085</v>
      </c>
    </row>
    <row r="43" spans="1:48" x14ac:dyDescent="0.3">
      <c r="A43" s="24" t="s">
        <v>48</v>
      </c>
      <c r="B43" s="25">
        <v>25.064814999999999</v>
      </c>
      <c r="C43" s="25">
        <v>28.936554000000001</v>
      </c>
      <c r="D43" s="25">
        <v>33.724806999999998</v>
      </c>
      <c r="E43" s="25">
        <v>32.259338</v>
      </c>
      <c r="F43" s="25">
        <v>34.099716999999998</v>
      </c>
      <c r="G43" s="25">
        <v>38.825879</v>
      </c>
      <c r="H43" s="25">
        <v>40.195782000000001</v>
      </c>
      <c r="I43" s="25">
        <v>42.652070999999999</v>
      </c>
      <c r="J43" s="25">
        <v>44.884599999999999</v>
      </c>
      <c r="K43" s="25">
        <v>45.176141999999999</v>
      </c>
      <c r="L43" s="25">
        <v>44.651873000000002</v>
      </c>
      <c r="M43" s="25">
        <v>45.941543000000003</v>
      </c>
      <c r="N43" s="25">
        <v>49.128441000000002</v>
      </c>
      <c r="O43" s="25">
        <v>50.822519999999997</v>
      </c>
      <c r="P43" s="25">
        <v>54.479900999999998</v>
      </c>
      <c r="Q43" s="25">
        <v>54.349542999999997</v>
      </c>
      <c r="R43" s="25">
        <v>59.811273</v>
      </c>
      <c r="S43" s="25">
        <v>63.806074000000002</v>
      </c>
      <c r="T43" s="25">
        <v>68.754275000000007</v>
      </c>
      <c r="U43" s="25">
        <v>69.857366999999996</v>
      </c>
      <c r="V43" s="25">
        <v>70.101973999999998</v>
      </c>
      <c r="W43" s="25">
        <v>72.315888999999999</v>
      </c>
      <c r="X43" s="25">
        <v>72.215902999999997</v>
      </c>
      <c r="Y43" s="25">
        <v>73.814840000000004</v>
      </c>
      <c r="Z43" s="25">
        <v>76.478485000000006</v>
      </c>
      <c r="AA43" s="25">
        <v>76.379728</v>
      </c>
      <c r="AB43" s="25">
        <v>77.353691999999995</v>
      </c>
      <c r="AC43" s="25">
        <v>80.744241000000002</v>
      </c>
      <c r="AD43" s="25">
        <v>81.029465999999999</v>
      </c>
      <c r="AE43" s="25">
        <v>87.923581999999996</v>
      </c>
      <c r="AF43" s="25">
        <v>90.041815999999997</v>
      </c>
      <c r="AG43" s="25">
        <v>90.283202000000003</v>
      </c>
      <c r="AH43" s="25">
        <v>93.848626999999993</v>
      </c>
      <c r="AI43" s="25">
        <v>93.480598000000001</v>
      </c>
      <c r="AJ43" s="25">
        <v>95.156323999999998</v>
      </c>
      <c r="AK43" s="25">
        <v>94.103837999999996</v>
      </c>
      <c r="AL43" s="25">
        <v>97.902890999999997</v>
      </c>
      <c r="AM43" s="25">
        <v>94.351619999999997</v>
      </c>
      <c r="AN43" s="25">
        <v>90.158180000000002</v>
      </c>
      <c r="AO43" s="25">
        <v>83.369470000000007</v>
      </c>
      <c r="AP43" s="25">
        <v>82.117227999999997</v>
      </c>
      <c r="AQ43" s="25">
        <v>76.986345</v>
      </c>
      <c r="AR43" s="25">
        <v>68.845177000000007</v>
      </c>
      <c r="AS43" s="25">
        <v>65.726678000000007</v>
      </c>
      <c r="AT43" s="25">
        <v>64.543217999999996</v>
      </c>
      <c r="AU43" s="25">
        <v>63.076622999999998</v>
      </c>
      <c r="AV43" s="25">
        <v>63.21331</v>
      </c>
    </row>
    <row r="44" spans="1:48" x14ac:dyDescent="0.3">
      <c r="A44" s="24" t="s">
        <v>49</v>
      </c>
      <c r="B44" s="25">
        <v>60.253993000000001</v>
      </c>
      <c r="C44" s="25">
        <v>62.096770999999997</v>
      </c>
      <c r="D44" s="25">
        <v>66.405317999999994</v>
      </c>
      <c r="E44" s="25">
        <v>68.758533</v>
      </c>
      <c r="F44" s="25">
        <v>70.172708999999998</v>
      </c>
      <c r="G44" s="25">
        <v>73.341082999999998</v>
      </c>
      <c r="H44" s="25">
        <v>76.925831000000002</v>
      </c>
      <c r="I44" s="25">
        <v>84.813744999999997</v>
      </c>
      <c r="J44" s="25">
        <v>83.386443</v>
      </c>
      <c r="K44" s="25">
        <v>82.613643999999994</v>
      </c>
      <c r="L44" s="25">
        <v>81.711326999999997</v>
      </c>
      <c r="M44" s="25">
        <v>82.055387999999994</v>
      </c>
      <c r="N44" s="25">
        <v>78.436296999999996</v>
      </c>
      <c r="O44" s="25">
        <v>80.477087999999995</v>
      </c>
      <c r="P44" s="25">
        <v>79.755471999999997</v>
      </c>
      <c r="Q44" s="25">
        <v>78.257250999999997</v>
      </c>
      <c r="R44" s="25">
        <v>79.111379999999997</v>
      </c>
      <c r="S44" s="25">
        <v>74.451865999999995</v>
      </c>
      <c r="T44" s="25">
        <v>72.969751000000002</v>
      </c>
      <c r="U44" s="25">
        <v>65.669978999999998</v>
      </c>
      <c r="V44" s="25">
        <v>63.450195999999998</v>
      </c>
      <c r="W44" s="25">
        <v>57.143078000000003</v>
      </c>
      <c r="X44" s="25">
        <v>57.360438000000002</v>
      </c>
      <c r="Y44" s="25">
        <v>56.603262999999998</v>
      </c>
      <c r="Z44" s="25">
        <v>56.245319000000002</v>
      </c>
      <c r="AA44" s="25">
        <v>57.343904000000002</v>
      </c>
      <c r="AB44" s="25">
        <v>55.816079999999999</v>
      </c>
      <c r="AC44" s="25">
        <v>56.131297000000004</v>
      </c>
      <c r="AD44" s="25">
        <v>56.686535999999997</v>
      </c>
      <c r="AE44" s="25">
        <v>53.280264000000003</v>
      </c>
      <c r="AF44" s="25">
        <v>54.923444000000003</v>
      </c>
      <c r="AG44" s="25">
        <v>54.173920000000003</v>
      </c>
      <c r="AH44" s="25">
        <v>56.774934999999999</v>
      </c>
      <c r="AI44" s="25">
        <v>55.060802000000002</v>
      </c>
      <c r="AJ44" s="25">
        <v>54.722181999999997</v>
      </c>
      <c r="AK44" s="25">
        <v>54.161518999999998</v>
      </c>
      <c r="AL44" s="25">
        <v>52.522404000000002</v>
      </c>
      <c r="AM44" s="25">
        <v>51.753214</v>
      </c>
      <c r="AN44" s="25">
        <v>46.866408999999997</v>
      </c>
      <c r="AO44" s="25">
        <v>47.145131999999997</v>
      </c>
      <c r="AP44" s="25">
        <v>46.343688</v>
      </c>
      <c r="AQ44" s="25">
        <v>42.748798000000001</v>
      </c>
      <c r="AR44" s="25">
        <v>40.246668</v>
      </c>
      <c r="AS44" s="25">
        <v>40.059463000000001</v>
      </c>
      <c r="AT44" s="25">
        <v>42.708351</v>
      </c>
      <c r="AU44" s="25">
        <v>43.777954000000001</v>
      </c>
      <c r="AV44" s="25">
        <v>45.783636000000001</v>
      </c>
    </row>
    <row r="45" spans="1:48" x14ac:dyDescent="0.3">
      <c r="A45" s="24" t="s">
        <v>50</v>
      </c>
      <c r="B45" s="25">
        <v>1.4041920000000001</v>
      </c>
      <c r="C45" s="25">
        <v>1.4980850000000001</v>
      </c>
      <c r="D45" s="25">
        <v>1.666275</v>
      </c>
      <c r="E45" s="25">
        <v>1.6615709999999999</v>
      </c>
      <c r="F45" s="25">
        <v>1.6141570000000001</v>
      </c>
      <c r="G45" s="25">
        <v>1.5904499999999999</v>
      </c>
      <c r="H45" s="25">
        <v>1.634358</v>
      </c>
      <c r="I45" s="25">
        <v>1.7579199999999999</v>
      </c>
      <c r="J45" s="25">
        <v>1.826956</v>
      </c>
      <c r="K45" s="25">
        <v>1.7469809999999999</v>
      </c>
      <c r="L45" s="25">
        <v>1.7362500000000001</v>
      </c>
      <c r="M45" s="25">
        <v>1.5635209999999999</v>
      </c>
      <c r="N45" s="25">
        <v>1.5951569999999999</v>
      </c>
      <c r="O45" s="25">
        <v>1.6948240000000001</v>
      </c>
      <c r="P45" s="25">
        <v>1.6279189999999999</v>
      </c>
      <c r="Q45" s="25">
        <v>1.7013780000000001</v>
      </c>
      <c r="R45" s="25">
        <v>1.743663</v>
      </c>
      <c r="S45" s="25">
        <v>1.8274919999999999</v>
      </c>
      <c r="T45" s="25">
        <v>1.8242499999999999</v>
      </c>
      <c r="U45" s="25">
        <v>1.8958980000000001</v>
      </c>
      <c r="V45" s="25">
        <v>1.865972</v>
      </c>
      <c r="W45" s="25">
        <v>1.899651</v>
      </c>
      <c r="X45" s="25">
        <v>1.9445889999999999</v>
      </c>
      <c r="Y45" s="25">
        <v>2.0540569999999998</v>
      </c>
      <c r="Z45" s="25">
        <v>1.964286</v>
      </c>
      <c r="AA45" s="25">
        <v>2.2259000000000002</v>
      </c>
      <c r="AB45" s="25">
        <v>2.1084930000000002</v>
      </c>
      <c r="AC45" s="25">
        <v>2.100158</v>
      </c>
      <c r="AD45" s="25">
        <v>2.0549770000000001</v>
      </c>
      <c r="AE45" s="25">
        <v>2.1610260000000001</v>
      </c>
      <c r="AF45" s="25">
        <v>2.1055600000000001</v>
      </c>
      <c r="AG45" s="25">
        <v>2.2055349999999998</v>
      </c>
      <c r="AH45" s="25">
        <v>2.1943039999999998</v>
      </c>
      <c r="AI45" s="25">
        <v>2.2695240000000001</v>
      </c>
      <c r="AJ45" s="25">
        <v>2.2353800000000001</v>
      </c>
      <c r="AK45" s="25">
        <v>2.2726449999999998</v>
      </c>
      <c r="AL45" s="25">
        <v>2.3198349999999999</v>
      </c>
      <c r="AM45" s="25">
        <v>2.1217869999999999</v>
      </c>
      <c r="AN45" s="25">
        <v>2.0798800000000002</v>
      </c>
      <c r="AO45" s="25">
        <v>1.949182</v>
      </c>
      <c r="AP45" s="25">
        <v>1.8687279999999999</v>
      </c>
      <c r="AQ45" s="25">
        <v>1.8598939999999999</v>
      </c>
      <c r="AR45" s="25">
        <v>2.031822</v>
      </c>
      <c r="AS45" s="25">
        <v>2.047533</v>
      </c>
      <c r="AT45" s="25">
        <v>2.057458</v>
      </c>
      <c r="AU45" s="25">
        <v>2.0648629999999999</v>
      </c>
      <c r="AV45" s="25">
        <v>2.1733069999999999</v>
      </c>
    </row>
    <row r="46" spans="1:48" x14ac:dyDescent="0.3">
      <c r="A46" s="24" t="s">
        <v>51</v>
      </c>
      <c r="B46" s="25">
        <v>21.642664</v>
      </c>
      <c r="C46" s="25">
        <v>21.399217</v>
      </c>
      <c r="D46" s="25">
        <v>20.829591000000001</v>
      </c>
      <c r="E46" s="25">
        <v>22.601026999999998</v>
      </c>
      <c r="F46" s="25">
        <v>21.148869999999999</v>
      </c>
      <c r="G46" s="25">
        <v>21.876159000000001</v>
      </c>
      <c r="H46" s="25">
        <v>23.487669</v>
      </c>
      <c r="I46" s="25">
        <v>23.205515999999999</v>
      </c>
      <c r="J46" s="25">
        <v>27.053334</v>
      </c>
      <c r="K46" s="25">
        <v>25.895837</v>
      </c>
      <c r="L46" s="25">
        <v>25.700614000000002</v>
      </c>
      <c r="M46" s="25">
        <v>25.275324000000001</v>
      </c>
      <c r="N46" s="25">
        <v>25.123352000000001</v>
      </c>
      <c r="O46" s="25">
        <v>24.904510999999999</v>
      </c>
      <c r="P46" s="25">
        <v>26.453225</v>
      </c>
      <c r="Q46" s="25">
        <v>27.464475</v>
      </c>
      <c r="R46" s="25">
        <v>29.104185999999999</v>
      </c>
      <c r="S46" s="25">
        <v>28.103304000000001</v>
      </c>
      <c r="T46" s="25">
        <v>29.240265000000001</v>
      </c>
      <c r="U46" s="25">
        <v>30.111854000000001</v>
      </c>
      <c r="V46" s="25">
        <v>30.730080999999998</v>
      </c>
      <c r="W46" s="25">
        <v>30.835749</v>
      </c>
      <c r="X46" s="25">
        <v>30.994577</v>
      </c>
      <c r="Y46" s="25">
        <v>32.050536000000001</v>
      </c>
      <c r="Z46" s="25">
        <v>32.636823</v>
      </c>
      <c r="AA46" s="25">
        <v>33.992150000000002</v>
      </c>
      <c r="AB46" s="25">
        <v>35.000214999999997</v>
      </c>
      <c r="AC46" s="25">
        <v>37.607301999999997</v>
      </c>
      <c r="AD46" s="25">
        <v>39.114384999999999</v>
      </c>
      <c r="AE46" s="25">
        <v>40.914679</v>
      </c>
      <c r="AF46" s="25">
        <v>43.062092</v>
      </c>
      <c r="AG46" s="25">
        <v>42.181914999999996</v>
      </c>
      <c r="AH46" s="25">
        <v>42.091791999999998</v>
      </c>
      <c r="AI46" s="25">
        <v>42.568424999999998</v>
      </c>
      <c r="AJ46" s="25">
        <v>44.420119</v>
      </c>
      <c r="AK46" s="25">
        <v>45.456781999999997</v>
      </c>
      <c r="AL46" s="25">
        <v>44.642463999999997</v>
      </c>
      <c r="AM46" s="25">
        <v>44.243868999999997</v>
      </c>
      <c r="AN46" s="25">
        <v>39.679775999999997</v>
      </c>
      <c r="AO46" s="25">
        <v>39.516725000000001</v>
      </c>
      <c r="AP46" s="25">
        <v>35.381343000000001</v>
      </c>
      <c r="AQ46" s="25">
        <v>35.911605999999999</v>
      </c>
      <c r="AR46" s="25">
        <v>34.597873</v>
      </c>
      <c r="AS46" s="25">
        <v>34.074807999999997</v>
      </c>
      <c r="AT46" s="25">
        <v>35.342128000000002</v>
      </c>
      <c r="AU46" s="25">
        <v>36.863114000000003</v>
      </c>
      <c r="AV46" s="25">
        <v>35.720301999999997</v>
      </c>
    </row>
    <row r="47" spans="1:48" x14ac:dyDescent="0.3">
      <c r="A47" s="24" t="s">
        <v>52</v>
      </c>
      <c r="B47" s="25">
        <v>289.40186</v>
      </c>
      <c r="C47" s="25">
        <v>306.53725100000003</v>
      </c>
      <c r="D47" s="25">
        <v>328.08193299999999</v>
      </c>
      <c r="E47" s="25">
        <v>331.43441000000001</v>
      </c>
      <c r="F47" s="25">
        <v>317.06030700000002</v>
      </c>
      <c r="G47" s="25">
        <v>341.98476199999999</v>
      </c>
      <c r="H47" s="25">
        <v>332.59415799999999</v>
      </c>
      <c r="I47" s="25">
        <v>338.27461699999998</v>
      </c>
      <c r="J47" s="25">
        <v>353.92942900000003</v>
      </c>
      <c r="K47" s="25">
        <v>355.35318599999999</v>
      </c>
      <c r="L47" s="25">
        <v>345.95320099999998</v>
      </c>
      <c r="M47" s="25">
        <v>341.14617900000002</v>
      </c>
      <c r="N47" s="25">
        <v>336.38258000000002</v>
      </c>
      <c r="O47" s="25">
        <v>341.98410100000001</v>
      </c>
      <c r="P47" s="25">
        <v>342.04688499999997</v>
      </c>
      <c r="Q47" s="25">
        <v>343.29086000000001</v>
      </c>
      <c r="R47" s="25">
        <v>362.71359699999999</v>
      </c>
      <c r="S47" s="25">
        <v>366.82072399999998</v>
      </c>
      <c r="T47" s="25">
        <v>384.75030199999998</v>
      </c>
      <c r="U47" s="25">
        <v>389.41198300000002</v>
      </c>
      <c r="V47" s="25">
        <v>388.38412799999998</v>
      </c>
      <c r="W47" s="25">
        <v>385.844311</v>
      </c>
      <c r="X47" s="25">
        <v>382.857911</v>
      </c>
      <c r="Y47" s="25">
        <v>378.49551100000002</v>
      </c>
      <c r="Z47" s="25">
        <v>401.10496899999998</v>
      </c>
      <c r="AA47" s="25">
        <v>398.16346900000002</v>
      </c>
      <c r="AB47" s="25">
        <v>401.28730100000001</v>
      </c>
      <c r="AC47" s="25">
        <v>411.832176</v>
      </c>
      <c r="AD47" s="25">
        <v>417.73061200000001</v>
      </c>
      <c r="AE47" s="25">
        <v>420.43663199999997</v>
      </c>
      <c r="AF47" s="25">
        <v>420.18139000000002</v>
      </c>
      <c r="AG47" s="25">
        <v>427.18305099999998</v>
      </c>
      <c r="AH47" s="25">
        <v>445.25775599999997</v>
      </c>
      <c r="AI47" s="25">
        <v>454.994798</v>
      </c>
      <c r="AJ47" s="25">
        <v>456.431826</v>
      </c>
      <c r="AK47" s="25">
        <v>449.184459</v>
      </c>
      <c r="AL47" s="25">
        <v>441.46110399999998</v>
      </c>
      <c r="AM47" s="25">
        <v>428.85447299999998</v>
      </c>
      <c r="AN47" s="25">
        <v>383.71709600000003</v>
      </c>
      <c r="AO47" s="25">
        <v>391.99232999999998</v>
      </c>
      <c r="AP47" s="25">
        <v>384.10741400000001</v>
      </c>
      <c r="AQ47" s="25">
        <v>366.67721799999998</v>
      </c>
      <c r="AR47" s="25">
        <v>337.57572900000002</v>
      </c>
      <c r="AS47" s="25">
        <v>319.15526699999998</v>
      </c>
      <c r="AT47" s="25">
        <v>329.66225700000001</v>
      </c>
      <c r="AU47" s="25">
        <v>325.65716800000001</v>
      </c>
      <c r="AV47" s="25">
        <v>321.481224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18.777405999999999</v>
      </c>
      <c r="V48" s="25">
        <v>17.201457000000001</v>
      </c>
      <c r="W48" s="25">
        <v>13.832924999999999</v>
      </c>
      <c r="X48" s="25">
        <v>11.741535000000001</v>
      </c>
      <c r="Y48" s="25">
        <v>10.146940000000001</v>
      </c>
      <c r="Z48" s="25">
        <v>8.9025400000000001</v>
      </c>
      <c r="AA48" s="25">
        <v>8.9035720000000005</v>
      </c>
      <c r="AB48" s="25">
        <v>8.4209370000000003</v>
      </c>
      <c r="AC48" s="25">
        <v>8.0278390000000002</v>
      </c>
      <c r="AD48" s="25">
        <v>7.4101660000000003</v>
      </c>
      <c r="AE48" s="25">
        <v>6.8411559999999998</v>
      </c>
      <c r="AF48" s="25">
        <v>7.2472750000000001</v>
      </c>
      <c r="AG48" s="25">
        <v>7.2347210000000004</v>
      </c>
      <c r="AH48" s="25">
        <v>7.4643709999999999</v>
      </c>
      <c r="AI48" s="25">
        <v>7.4796389999999997</v>
      </c>
      <c r="AJ48" s="25">
        <v>7.5806100000000001</v>
      </c>
      <c r="AK48" s="25">
        <v>8.0306940000000004</v>
      </c>
      <c r="AL48" s="25">
        <v>8.3602900000000009</v>
      </c>
      <c r="AM48" s="25">
        <v>7.9382140000000003</v>
      </c>
      <c r="AN48" s="25">
        <v>7.1859570000000001</v>
      </c>
      <c r="AO48" s="25">
        <v>8.0875409999999999</v>
      </c>
      <c r="AP48" s="25">
        <v>7.3402520000000004</v>
      </c>
      <c r="AQ48" s="25">
        <v>6.9955600000000002</v>
      </c>
      <c r="AR48" s="25">
        <v>6.909808</v>
      </c>
      <c r="AS48" s="25">
        <v>6.7237270000000002</v>
      </c>
      <c r="AT48" s="25">
        <v>6.8456080000000004</v>
      </c>
      <c r="AU48" s="25">
        <v>6.7990110000000001</v>
      </c>
      <c r="AV48" s="25">
        <v>6.6796439999999997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32.215170999999998</v>
      </c>
      <c r="V49" s="25">
        <v>34.286938999999997</v>
      </c>
      <c r="W49" s="25">
        <v>19.227404</v>
      </c>
      <c r="X49" s="25">
        <v>15.372335</v>
      </c>
      <c r="Y49" s="25">
        <v>14.43084</v>
      </c>
      <c r="Z49" s="25">
        <v>13.434207000000001</v>
      </c>
      <c r="AA49" s="25">
        <v>13.914716</v>
      </c>
      <c r="AB49" s="25">
        <v>13.557513</v>
      </c>
      <c r="AC49" s="25">
        <v>14.294701999999999</v>
      </c>
      <c r="AD49" s="25">
        <v>11.899931</v>
      </c>
      <c r="AE49" s="25">
        <v>10.221743</v>
      </c>
      <c r="AF49" s="25">
        <v>10.870210999999999</v>
      </c>
      <c r="AG49" s="25">
        <v>10.931246</v>
      </c>
      <c r="AH49" s="25">
        <v>10.938091</v>
      </c>
      <c r="AI49" s="25">
        <v>11.56326</v>
      </c>
      <c r="AJ49" s="25">
        <v>12.443951</v>
      </c>
      <c r="AK49" s="25">
        <v>12.502003999999999</v>
      </c>
      <c r="AL49" s="25">
        <v>12.684005000000001</v>
      </c>
      <c r="AM49" s="25">
        <v>12.610744</v>
      </c>
      <c r="AN49" s="25">
        <v>11.40734</v>
      </c>
      <c r="AO49" s="25">
        <v>12.314715</v>
      </c>
      <c r="AP49" s="25">
        <v>11.525294000000001</v>
      </c>
      <c r="AQ49" s="25">
        <v>11.531328999999999</v>
      </c>
      <c r="AR49" s="25">
        <v>10.868843</v>
      </c>
      <c r="AS49" s="25">
        <v>10.462847999999999</v>
      </c>
      <c r="AT49" s="25">
        <v>10.550273000000001</v>
      </c>
      <c r="AU49" s="25">
        <v>10.750005</v>
      </c>
      <c r="AV49" s="25">
        <v>10.811095999999999</v>
      </c>
    </row>
    <row r="50" spans="1:48" x14ac:dyDescent="0.3">
      <c r="A50" s="24" t="s">
        <v>55</v>
      </c>
      <c r="B50" s="25">
        <v>16.472252000000001</v>
      </c>
      <c r="C50" s="25">
        <v>16.117636000000001</v>
      </c>
      <c r="D50" s="25">
        <v>17.447977000000002</v>
      </c>
      <c r="E50" s="25">
        <v>16.012065</v>
      </c>
      <c r="F50" s="25">
        <v>12.739167999999999</v>
      </c>
      <c r="G50" s="25">
        <v>13.641985999999999</v>
      </c>
      <c r="H50" s="25">
        <v>12.956887</v>
      </c>
      <c r="I50" s="25">
        <v>14.160969</v>
      </c>
      <c r="J50" s="25">
        <v>13.262430999999999</v>
      </c>
      <c r="K50" s="25">
        <v>12.450372</v>
      </c>
      <c r="L50" s="25">
        <v>10.536409000000001</v>
      </c>
      <c r="M50" s="25">
        <v>9.8801000000000005</v>
      </c>
      <c r="N50" s="25">
        <v>9.2398399999999992</v>
      </c>
      <c r="O50" s="25">
        <v>10.109488000000001</v>
      </c>
      <c r="P50" s="25">
        <v>10.335311000000001</v>
      </c>
      <c r="Q50" s="25">
        <v>10.018153</v>
      </c>
      <c r="R50" s="25">
        <v>9.4253610000000005</v>
      </c>
      <c r="S50" s="25">
        <v>9.8728169999999995</v>
      </c>
      <c r="T50" s="25">
        <v>10.640485999999999</v>
      </c>
      <c r="U50" s="25">
        <v>10.745619</v>
      </c>
      <c r="V50" s="25">
        <v>11.238352000000001</v>
      </c>
      <c r="W50" s="25">
        <v>10.915149</v>
      </c>
      <c r="X50" s="25">
        <v>11.213037</v>
      </c>
      <c r="Y50" s="25">
        <v>10.323399999999999</v>
      </c>
      <c r="Z50" s="25">
        <v>8.2257459999999991</v>
      </c>
      <c r="AA50" s="25">
        <v>8.3086230000000008</v>
      </c>
      <c r="AB50" s="25">
        <v>7.800141</v>
      </c>
      <c r="AC50" s="25">
        <v>7.1215729999999997</v>
      </c>
      <c r="AD50" s="25">
        <v>7.4547720000000002</v>
      </c>
      <c r="AE50" s="25">
        <v>8.0650709999999997</v>
      </c>
      <c r="AF50" s="25">
        <v>8.6898520000000001</v>
      </c>
      <c r="AG50" s="25">
        <v>9.3749640000000003</v>
      </c>
      <c r="AH50" s="25">
        <v>9.8524390000000004</v>
      </c>
      <c r="AI50" s="25">
        <v>11.232303</v>
      </c>
      <c r="AJ50" s="25">
        <v>11.493299</v>
      </c>
      <c r="AK50" s="25">
        <v>11.30179</v>
      </c>
      <c r="AL50" s="25">
        <v>10.704136999999999</v>
      </c>
      <c r="AM50" s="25">
        <v>10.640148999999999</v>
      </c>
      <c r="AN50" s="25">
        <v>10.08492</v>
      </c>
      <c r="AO50" s="25">
        <v>10.664187</v>
      </c>
      <c r="AP50" s="25">
        <v>10.514576999999999</v>
      </c>
      <c r="AQ50" s="25">
        <v>10.311125000000001</v>
      </c>
      <c r="AR50" s="25">
        <v>9.7814429999999994</v>
      </c>
      <c r="AS50" s="25">
        <v>9.2881680000000006</v>
      </c>
      <c r="AT50" s="25">
        <v>8.8046620000000004</v>
      </c>
      <c r="AU50" s="25">
        <v>8.5019819999999999</v>
      </c>
      <c r="AV50" s="25">
        <v>8.6311870000000006</v>
      </c>
    </row>
    <row r="51" spans="1:48" x14ac:dyDescent="0.3">
      <c r="A51" s="24" t="s">
        <v>56</v>
      </c>
      <c r="B51" s="25">
        <v>127.679118</v>
      </c>
      <c r="C51" s="25">
        <v>142.50088299999999</v>
      </c>
      <c r="D51" s="25">
        <v>148.450095</v>
      </c>
      <c r="E51" s="25">
        <v>140.14881399999999</v>
      </c>
      <c r="F51" s="25">
        <v>131.96200999999999</v>
      </c>
      <c r="G51" s="25">
        <v>140.72349399999999</v>
      </c>
      <c r="H51" s="25">
        <v>138.52147199999999</v>
      </c>
      <c r="I51" s="25">
        <v>143.012102</v>
      </c>
      <c r="J51" s="25">
        <v>153.15495899999999</v>
      </c>
      <c r="K51" s="25">
        <v>145.417303</v>
      </c>
      <c r="L51" s="25">
        <v>143.26587900000001</v>
      </c>
      <c r="M51" s="25">
        <v>134.919353</v>
      </c>
      <c r="N51" s="25">
        <v>130.472621</v>
      </c>
      <c r="O51" s="25">
        <v>135.30915300000001</v>
      </c>
      <c r="P51" s="25">
        <v>138.39672300000001</v>
      </c>
      <c r="Q51" s="25">
        <v>141.46187399999999</v>
      </c>
      <c r="R51" s="25">
        <v>145.369314</v>
      </c>
      <c r="S51" s="25">
        <v>143.337963</v>
      </c>
      <c r="T51" s="25">
        <v>146.40854300000001</v>
      </c>
      <c r="U51" s="25">
        <v>147.77481599999999</v>
      </c>
      <c r="V51" s="25">
        <v>153.81214600000001</v>
      </c>
      <c r="W51" s="25">
        <v>152.59544199999999</v>
      </c>
      <c r="X51" s="25">
        <v>157.538409</v>
      </c>
      <c r="Y51" s="25">
        <v>156.688132</v>
      </c>
      <c r="Z51" s="25">
        <v>163.58274</v>
      </c>
      <c r="AA51" s="25">
        <v>173.22089399999999</v>
      </c>
      <c r="AB51" s="25">
        <v>165.88219100000001</v>
      </c>
      <c r="AC51" s="25">
        <v>166.26487900000001</v>
      </c>
      <c r="AD51" s="25">
        <v>160.90691200000001</v>
      </c>
      <c r="AE51" s="25">
        <v>161.617322</v>
      </c>
      <c r="AF51" s="25">
        <v>166.590316</v>
      </c>
      <c r="AG51" s="25">
        <v>166.90364199999999</v>
      </c>
      <c r="AH51" s="25">
        <v>169.91907900000001</v>
      </c>
      <c r="AI51" s="25">
        <v>171.65870899999999</v>
      </c>
      <c r="AJ51" s="25">
        <v>167.48965999999999</v>
      </c>
      <c r="AK51" s="25">
        <v>163.26234400000001</v>
      </c>
      <c r="AL51" s="25">
        <v>164.115298</v>
      </c>
      <c r="AM51" s="25">
        <v>164.82297299999999</v>
      </c>
      <c r="AN51" s="25">
        <v>160.07211100000001</v>
      </c>
      <c r="AO51" s="25">
        <v>170.76234299999999</v>
      </c>
      <c r="AP51" s="25">
        <v>158.41207499999999</v>
      </c>
      <c r="AQ51" s="25">
        <v>157.15568500000001</v>
      </c>
      <c r="AR51" s="25">
        <v>156.79096699999999</v>
      </c>
      <c r="AS51" s="25">
        <v>149.502726</v>
      </c>
      <c r="AT51" s="25">
        <v>157.858417</v>
      </c>
      <c r="AU51" s="25">
        <v>158.034178</v>
      </c>
      <c r="AV51" s="25">
        <v>155.57427799999999</v>
      </c>
    </row>
    <row r="52" spans="1:48" x14ac:dyDescent="0.3">
      <c r="A52" s="24" t="s">
        <v>57</v>
      </c>
      <c r="B52" s="25">
        <v>23.001052000000001</v>
      </c>
      <c r="C52" s="25">
        <v>23.558764</v>
      </c>
      <c r="D52" s="25">
        <v>23.368386000000001</v>
      </c>
      <c r="E52" s="25">
        <v>22.698546</v>
      </c>
      <c r="F52" s="25">
        <v>23.603321999999999</v>
      </c>
      <c r="G52" s="25">
        <v>25.342984000000001</v>
      </c>
      <c r="H52" s="25">
        <v>26.583372000000001</v>
      </c>
      <c r="I52" s="25">
        <v>27.084161000000002</v>
      </c>
      <c r="J52" s="25">
        <v>28.798385</v>
      </c>
      <c r="K52" s="25">
        <v>27.235484</v>
      </c>
      <c r="L52" s="25">
        <v>25.468886999999999</v>
      </c>
      <c r="M52" s="25">
        <v>24.325870999999999</v>
      </c>
      <c r="N52" s="25">
        <v>24.409682</v>
      </c>
      <c r="O52" s="25">
        <v>25.060866999999998</v>
      </c>
      <c r="P52" s="25">
        <v>26.415649999999999</v>
      </c>
      <c r="Q52" s="25">
        <v>29.715102000000002</v>
      </c>
      <c r="R52" s="25">
        <v>27.581475999999999</v>
      </c>
      <c r="S52" s="25">
        <v>27.732835000000001</v>
      </c>
      <c r="T52" s="25">
        <v>27.092949000000001</v>
      </c>
      <c r="U52" s="25">
        <v>27.467410999999998</v>
      </c>
      <c r="V52" s="25">
        <v>25.954421</v>
      </c>
      <c r="W52" s="25">
        <v>28.862539999999999</v>
      </c>
      <c r="X52" s="25">
        <v>30.53143</v>
      </c>
      <c r="Y52" s="25">
        <v>32.115958999999997</v>
      </c>
      <c r="Z52" s="25">
        <v>31.408418999999999</v>
      </c>
      <c r="AA52" s="25">
        <v>32.365369000000001</v>
      </c>
      <c r="AB52" s="25">
        <v>34.117480999999998</v>
      </c>
      <c r="AC52" s="25">
        <v>35.756729</v>
      </c>
      <c r="AD52" s="25">
        <v>37.220762999999998</v>
      </c>
      <c r="AE52" s="25">
        <v>31.879214000000001</v>
      </c>
      <c r="AF52" s="25">
        <v>32.889232</v>
      </c>
      <c r="AG52" s="25">
        <v>32.503988999999997</v>
      </c>
      <c r="AH52" s="25">
        <v>35.070290999999997</v>
      </c>
      <c r="AI52" s="25">
        <v>35.593589999999999</v>
      </c>
      <c r="AJ52" s="25">
        <v>34.500489000000002</v>
      </c>
      <c r="AK52" s="25">
        <v>35.462110000000003</v>
      </c>
      <c r="AL52" s="25">
        <v>36.037798000000002</v>
      </c>
      <c r="AM52" s="25">
        <v>35.305649000000003</v>
      </c>
      <c r="AN52" s="25">
        <v>35.683365000000002</v>
      </c>
      <c r="AO52" s="25">
        <v>37.291150000000002</v>
      </c>
      <c r="AP52" s="25">
        <v>36.219048999999998</v>
      </c>
      <c r="AQ52" s="25">
        <v>35.89114</v>
      </c>
      <c r="AR52" s="25">
        <v>35.759810000000002</v>
      </c>
      <c r="AS52" s="25">
        <v>35.559618999999998</v>
      </c>
      <c r="AT52" s="25">
        <v>35.890982999999999</v>
      </c>
      <c r="AU52" s="25">
        <v>35.281342000000002</v>
      </c>
      <c r="AV52" s="25">
        <v>34.760857999999999</v>
      </c>
    </row>
    <row r="53" spans="1:48" x14ac:dyDescent="0.3">
      <c r="A53" s="24" t="s">
        <v>58</v>
      </c>
      <c r="B53" s="25">
        <v>287.36232899999999</v>
      </c>
      <c r="C53" s="25">
        <v>299.57674900000001</v>
      </c>
      <c r="D53" s="25">
        <v>312.79045600000001</v>
      </c>
      <c r="E53" s="25">
        <v>325.21199799999999</v>
      </c>
      <c r="F53" s="25">
        <v>338.90000500000002</v>
      </c>
      <c r="G53" s="25">
        <v>362.48471599999999</v>
      </c>
      <c r="H53" s="25">
        <v>375.04703999999998</v>
      </c>
      <c r="I53" s="25">
        <v>400.148279</v>
      </c>
      <c r="J53" s="25">
        <v>406.11624499999999</v>
      </c>
      <c r="K53" s="25">
        <v>416.00225899999998</v>
      </c>
      <c r="L53" s="25">
        <v>385.78513299999997</v>
      </c>
      <c r="M53" s="25">
        <v>391.82364699999999</v>
      </c>
      <c r="N53" s="25">
        <v>394.11785900000001</v>
      </c>
      <c r="O53" s="25">
        <v>409.70561099999998</v>
      </c>
      <c r="P53" s="25">
        <v>422.39223299999998</v>
      </c>
      <c r="Q53" s="25">
        <v>428.16506500000003</v>
      </c>
      <c r="R53" s="25">
        <v>443.65795400000002</v>
      </c>
      <c r="S53" s="25">
        <v>432.78326800000002</v>
      </c>
      <c r="T53" s="25">
        <v>413.57244200000002</v>
      </c>
      <c r="U53" s="25">
        <v>344.76159899999999</v>
      </c>
      <c r="V53" s="25">
        <v>346.21088600000002</v>
      </c>
      <c r="W53" s="25">
        <v>337.83035699999999</v>
      </c>
      <c r="X53" s="25">
        <v>338.86940600000003</v>
      </c>
      <c r="Y53" s="25">
        <v>333.10921200000001</v>
      </c>
      <c r="Z53" s="25">
        <v>333.33783799999998</v>
      </c>
      <c r="AA53" s="25">
        <v>349.10118799999998</v>
      </c>
      <c r="AB53" s="25">
        <v>337.88799599999999</v>
      </c>
      <c r="AC53" s="25">
        <v>312.08009199999998</v>
      </c>
      <c r="AD53" s="25">
        <v>302.80008199999997</v>
      </c>
      <c r="AE53" s="25">
        <v>289.59137700000002</v>
      </c>
      <c r="AF53" s="25">
        <v>288.64003600000001</v>
      </c>
      <c r="AG53" s="25">
        <v>282.61094500000002</v>
      </c>
      <c r="AH53" s="25">
        <v>293.12994500000002</v>
      </c>
      <c r="AI53" s="25">
        <v>296.74499700000001</v>
      </c>
      <c r="AJ53" s="25">
        <v>296.26110499999999</v>
      </c>
      <c r="AK53" s="25">
        <v>308.07816700000001</v>
      </c>
      <c r="AL53" s="25">
        <v>306.29468700000001</v>
      </c>
      <c r="AM53" s="25">
        <v>301.59740299999999</v>
      </c>
      <c r="AN53" s="25">
        <v>291.47197299999999</v>
      </c>
      <c r="AO53" s="25">
        <v>307.49327299999999</v>
      </c>
      <c r="AP53" s="25">
        <v>303.18796500000002</v>
      </c>
      <c r="AQ53" s="25">
        <v>296.94125000000003</v>
      </c>
      <c r="AR53" s="25">
        <v>292.406679</v>
      </c>
      <c r="AS53" s="25">
        <v>279.25897099999997</v>
      </c>
      <c r="AT53" s="25">
        <v>282.70841999999999</v>
      </c>
      <c r="AU53" s="25">
        <v>293.21141</v>
      </c>
      <c r="AV53" s="25">
        <v>305.84199100000001</v>
      </c>
    </row>
    <row r="54" spans="1:48" x14ac:dyDescent="0.3">
      <c r="A54" s="24" t="s">
        <v>59</v>
      </c>
      <c r="B54" s="25">
        <v>14.390639999999999</v>
      </c>
      <c r="C54" s="25">
        <v>14.549996</v>
      </c>
      <c r="D54" s="25">
        <v>16.191535999999999</v>
      </c>
      <c r="E54" s="25">
        <v>16.487656000000001</v>
      </c>
      <c r="F54" s="25">
        <v>18.031110000000002</v>
      </c>
      <c r="G54" s="25">
        <v>19.347863</v>
      </c>
      <c r="H54" s="25">
        <v>18.751929000000001</v>
      </c>
      <c r="I54" s="25">
        <v>19.756022999999999</v>
      </c>
      <c r="J54" s="25">
        <v>21.888957999999999</v>
      </c>
      <c r="K54" s="25">
        <v>23.753098000000001</v>
      </c>
      <c r="L54" s="25">
        <v>24.876933000000001</v>
      </c>
      <c r="M54" s="25">
        <v>25.369700999999999</v>
      </c>
      <c r="N54" s="25">
        <v>26.080652000000001</v>
      </c>
      <c r="O54" s="25">
        <v>25.040854</v>
      </c>
      <c r="P54" s="25">
        <v>23.924909</v>
      </c>
      <c r="Q54" s="25">
        <v>27.251645</v>
      </c>
      <c r="R54" s="25">
        <v>27.757947000000001</v>
      </c>
      <c r="S54" s="25">
        <v>28.861277000000001</v>
      </c>
      <c r="T54" s="25">
        <v>37.138387000000002</v>
      </c>
      <c r="U54" s="25">
        <v>37.892592</v>
      </c>
      <c r="V54" s="25">
        <v>39.496690000000001</v>
      </c>
      <c r="W54" s="25">
        <v>43.638027999999998</v>
      </c>
      <c r="X54" s="25">
        <v>42.597797999999997</v>
      </c>
      <c r="Y54" s="25">
        <v>44.010860000000001</v>
      </c>
      <c r="Z54" s="25">
        <v>47.23115</v>
      </c>
      <c r="AA54" s="25">
        <v>45.354497000000002</v>
      </c>
      <c r="AB54" s="25">
        <v>47.370573</v>
      </c>
      <c r="AC54" s="25">
        <v>52.063633000000003</v>
      </c>
      <c r="AD54" s="25">
        <v>58.380643999999997</v>
      </c>
      <c r="AE54" s="25">
        <v>57.852184000000001</v>
      </c>
      <c r="AF54" s="25">
        <v>57.756554999999999</v>
      </c>
      <c r="AG54" s="25">
        <v>61.694896999999997</v>
      </c>
      <c r="AH54" s="25">
        <v>56.907575999999999</v>
      </c>
      <c r="AI54" s="25">
        <v>58.124749999999999</v>
      </c>
      <c r="AJ54" s="25">
        <v>61.385798000000001</v>
      </c>
      <c r="AK54" s="25">
        <v>56.444865999999998</v>
      </c>
      <c r="AL54" s="25">
        <v>54.631610000000002</v>
      </c>
      <c r="AM54" s="25">
        <v>52.832438000000003</v>
      </c>
      <c r="AN54" s="25">
        <v>53.076554000000002</v>
      </c>
      <c r="AO54" s="25">
        <v>47.561335</v>
      </c>
      <c r="AP54" s="25">
        <v>47.054931000000003</v>
      </c>
      <c r="AQ54" s="25">
        <v>45.670307999999999</v>
      </c>
      <c r="AR54" s="25">
        <v>43.741204000000003</v>
      </c>
      <c r="AS54" s="25">
        <v>42.835054999999997</v>
      </c>
      <c r="AT54" s="25">
        <v>46.930898999999997</v>
      </c>
      <c r="AU54" s="25">
        <v>46.422530000000002</v>
      </c>
      <c r="AV54" s="25">
        <v>50.757815000000001</v>
      </c>
    </row>
    <row r="55" spans="1:48" x14ac:dyDescent="0.3">
      <c r="A55" s="24" t="s">
        <v>60</v>
      </c>
      <c r="B55" s="25">
        <v>38.865859999999998</v>
      </c>
      <c r="C55" s="25">
        <v>39.294049000000001</v>
      </c>
      <c r="D55" s="25">
        <v>40.971941000000001</v>
      </c>
      <c r="E55" s="25">
        <v>41.841451999999997</v>
      </c>
      <c r="F55" s="25">
        <v>43.153699000000003</v>
      </c>
      <c r="G55" s="25">
        <v>43.689703999999999</v>
      </c>
      <c r="H55" s="25">
        <v>45.418863000000002</v>
      </c>
      <c r="I55" s="25">
        <v>50.650176999999999</v>
      </c>
      <c r="J55" s="25">
        <v>51.543253999999997</v>
      </c>
      <c r="K55" s="25">
        <v>55.776789999999998</v>
      </c>
      <c r="L55" s="25">
        <v>54.433055000000003</v>
      </c>
      <c r="M55" s="25">
        <v>52.820219000000002</v>
      </c>
      <c r="N55" s="25">
        <v>52.701815000000003</v>
      </c>
      <c r="O55" s="25">
        <v>54.566712000000003</v>
      </c>
      <c r="P55" s="25">
        <v>54.413303999999997</v>
      </c>
      <c r="Q55" s="25">
        <v>51.687044999999998</v>
      </c>
      <c r="R55" s="25">
        <v>53.500042000000001</v>
      </c>
      <c r="S55" s="25">
        <v>54.299712</v>
      </c>
      <c r="T55" s="25">
        <v>53.652459</v>
      </c>
      <c r="U55" s="25">
        <v>54.811844000000001</v>
      </c>
      <c r="V55" s="25">
        <v>47.938153</v>
      </c>
      <c r="W55" s="25">
        <v>44.789172000000001</v>
      </c>
      <c r="X55" s="25">
        <v>43.290931</v>
      </c>
      <c r="Y55" s="25">
        <v>40.586973999999998</v>
      </c>
      <c r="Z55" s="25">
        <v>41.215629</v>
      </c>
      <c r="AA55" s="25">
        <v>41.074109999999997</v>
      </c>
      <c r="AB55" s="25">
        <v>41.058450000000001</v>
      </c>
      <c r="AC55" s="25">
        <v>39.581515000000003</v>
      </c>
      <c r="AD55" s="25">
        <v>38.833148000000001</v>
      </c>
      <c r="AE55" s="25">
        <v>36.882230999999997</v>
      </c>
      <c r="AF55" s="25">
        <v>37.368026</v>
      </c>
      <c r="AG55" s="25">
        <v>36.900368999999998</v>
      </c>
      <c r="AH55" s="25">
        <v>37.409644999999998</v>
      </c>
      <c r="AI55" s="25">
        <v>36.213451999999997</v>
      </c>
      <c r="AJ55" s="25">
        <v>37.262253000000001</v>
      </c>
      <c r="AK55" s="25">
        <v>36.484264000000003</v>
      </c>
      <c r="AL55" s="25">
        <v>35.705258000000001</v>
      </c>
      <c r="AM55" s="25">
        <v>35.423774000000002</v>
      </c>
      <c r="AN55" s="25">
        <v>32.608964</v>
      </c>
      <c r="AO55" s="25">
        <v>34.572279000000002</v>
      </c>
      <c r="AP55" s="25">
        <v>32.854942999999999</v>
      </c>
      <c r="AQ55" s="25">
        <v>31.251080999999999</v>
      </c>
      <c r="AR55" s="25">
        <v>31.785399999999999</v>
      </c>
      <c r="AS55" s="25">
        <v>29.171088999999998</v>
      </c>
      <c r="AT55" s="25">
        <v>29.444718999999999</v>
      </c>
      <c r="AU55" s="25">
        <v>30.159706</v>
      </c>
      <c r="AV55" s="25">
        <v>32.212012000000001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14.666340999999999</v>
      </c>
      <c r="R56" s="25">
        <v>14.104533999999999</v>
      </c>
      <c r="S56" s="25">
        <v>13.912162</v>
      </c>
      <c r="T56" s="25">
        <v>13.886753000000001</v>
      </c>
      <c r="U56" s="25">
        <v>13.528758</v>
      </c>
      <c r="V56" s="25">
        <v>12.737375</v>
      </c>
      <c r="W56" s="25">
        <v>12.440548</v>
      </c>
      <c r="X56" s="25">
        <v>13.2675</v>
      </c>
      <c r="Y56" s="25">
        <v>13.223312999999999</v>
      </c>
      <c r="Z56" s="25">
        <v>14.063910999999999</v>
      </c>
      <c r="AA56" s="25">
        <v>14.853948000000001</v>
      </c>
      <c r="AB56" s="25">
        <v>15.284084</v>
      </c>
      <c r="AC56" s="25">
        <v>15.042994999999999</v>
      </c>
      <c r="AD56" s="25">
        <v>14.445537</v>
      </c>
      <c r="AE56" s="25">
        <v>14.050959000000001</v>
      </c>
      <c r="AF56" s="25">
        <v>14.875062</v>
      </c>
      <c r="AG56" s="25">
        <v>15.081149</v>
      </c>
      <c r="AH56" s="25">
        <v>14.966150000000001</v>
      </c>
      <c r="AI56" s="25">
        <v>15.234875000000001</v>
      </c>
      <c r="AJ56" s="25">
        <v>15.443058000000001</v>
      </c>
      <c r="AK56" s="25">
        <v>15.799301</v>
      </c>
      <c r="AL56" s="25">
        <v>15.75268</v>
      </c>
      <c r="AM56" s="25">
        <v>16.798300000000001</v>
      </c>
      <c r="AN56" s="25">
        <v>15.109681999999999</v>
      </c>
      <c r="AO56" s="25">
        <v>15.446955000000001</v>
      </c>
      <c r="AP56" s="25">
        <v>15.427293000000001</v>
      </c>
      <c r="AQ56" s="25">
        <v>14.8584</v>
      </c>
      <c r="AR56" s="25">
        <v>14.211938999999999</v>
      </c>
      <c r="AS56" s="25">
        <v>12.756345</v>
      </c>
      <c r="AT56" s="25">
        <v>12.805132</v>
      </c>
      <c r="AU56" s="25">
        <v>13.585628</v>
      </c>
      <c r="AV56" s="25">
        <v>13.410666000000001</v>
      </c>
    </row>
    <row r="57" spans="1:48" x14ac:dyDescent="0.3">
      <c r="A57" s="28" t="s">
        <v>62</v>
      </c>
      <c r="B57" s="25">
        <v>119.087492</v>
      </c>
      <c r="C57" s="25">
        <v>125.005222</v>
      </c>
      <c r="D57" s="25">
        <v>139.38067699999999</v>
      </c>
      <c r="E57" s="25">
        <v>150.90435199999999</v>
      </c>
      <c r="F57" s="25">
        <v>155.843041</v>
      </c>
      <c r="G57" s="25">
        <v>172.51382599999999</v>
      </c>
      <c r="H57" s="25">
        <v>165.22222500000001</v>
      </c>
      <c r="I57" s="25">
        <v>164.24472499999999</v>
      </c>
      <c r="J57" s="25">
        <v>174.772942</v>
      </c>
      <c r="K57" s="25">
        <v>186.254122</v>
      </c>
      <c r="L57" s="25">
        <v>190.24166600000001</v>
      </c>
      <c r="M57" s="25">
        <v>184.47343699999999</v>
      </c>
      <c r="N57" s="25">
        <v>187.942251</v>
      </c>
      <c r="O57" s="25">
        <v>178.735175</v>
      </c>
      <c r="P57" s="25">
        <v>173.024021</v>
      </c>
      <c r="Q57" s="25">
        <v>177.33951300000001</v>
      </c>
      <c r="R57" s="25">
        <v>178.12265400000001</v>
      </c>
      <c r="S57" s="25">
        <v>181.31742700000001</v>
      </c>
      <c r="T57" s="25">
        <v>198.71240599999999</v>
      </c>
      <c r="U57" s="25">
        <v>202.62725399999999</v>
      </c>
      <c r="V57" s="25">
        <v>210.39973599999999</v>
      </c>
      <c r="W57" s="25">
        <v>221.929588</v>
      </c>
      <c r="X57" s="25">
        <v>208.16576900000001</v>
      </c>
      <c r="Y57" s="25">
        <v>216.95271500000001</v>
      </c>
      <c r="Z57" s="25">
        <v>228.20725400000001</v>
      </c>
      <c r="AA57" s="25">
        <v>217.98459800000001</v>
      </c>
      <c r="AB57" s="25">
        <v>235.85313199999999</v>
      </c>
      <c r="AC57" s="25">
        <v>242.405531</v>
      </c>
      <c r="AD57" s="25">
        <v>263.87051500000001</v>
      </c>
      <c r="AE57" s="25">
        <v>278.58464099999998</v>
      </c>
      <c r="AF57" s="25">
        <v>279.77708999999999</v>
      </c>
      <c r="AG57" s="25">
        <v>297.22367000000003</v>
      </c>
      <c r="AH57" s="25">
        <v>302.61798499999998</v>
      </c>
      <c r="AI57" s="25">
        <v>319.27064799999999</v>
      </c>
      <c r="AJ57" s="25">
        <v>333.71009800000002</v>
      </c>
      <c r="AK57" s="25">
        <v>325.036584</v>
      </c>
      <c r="AL57" s="25">
        <v>337.86342200000001</v>
      </c>
      <c r="AM57" s="25">
        <v>309.77442200000002</v>
      </c>
      <c r="AN57" s="25">
        <v>276.08606500000002</v>
      </c>
      <c r="AO57" s="25">
        <v>262.05451199999999</v>
      </c>
      <c r="AP57" s="25">
        <v>264.87408699999997</v>
      </c>
      <c r="AQ57" s="25">
        <v>260.51188300000001</v>
      </c>
      <c r="AR57" s="25">
        <v>235.16164800000001</v>
      </c>
      <c r="AS57" s="25">
        <v>232.063953</v>
      </c>
      <c r="AT57" s="25">
        <v>247.06714099999999</v>
      </c>
      <c r="AU57" s="25">
        <v>237.40033700000001</v>
      </c>
      <c r="AV57" s="25">
        <v>253.42327700000001</v>
      </c>
    </row>
    <row r="58" spans="1:48" x14ac:dyDescent="0.3">
      <c r="A58" s="24" t="s">
        <v>63</v>
      </c>
      <c r="B58" s="25">
        <v>82.047454999999999</v>
      </c>
      <c r="C58" s="25">
        <v>82.173711999999995</v>
      </c>
      <c r="D58" s="25">
        <v>83.562242999999995</v>
      </c>
      <c r="E58" s="25">
        <v>76.514403999999999</v>
      </c>
      <c r="F58" s="25">
        <v>79.041445999999993</v>
      </c>
      <c r="G58" s="25">
        <v>85.860410999999999</v>
      </c>
      <c r="H58" s="25">
        <v>82.904309999999995</v>
      </c>
      <c r="I58" s="25">
        <v>77.583881000000005</v>
      </c>
      <c r="J58" s="25">
        <v>80.106144</v>
      </c>
      <c r="K58" s="25">
        <v>73.120120999999997</v>
      </c>
      <c r="L58" s="25">
        <v>66.199146999999996</v>
      </c>
      <c r="M58" s="25">
        <v>60.477769000000002</v>
      </c>
      <c r="N58" s="25">
        <v>54.964725000000001</v>
      </c>
      <c r="O58" s="25">
        <v>54.040213000000001</v>
      </c>
      <c r="P58" s="25">
        <v>58.385814000000003</v>
      </c>
      <c r="Q58" s="25">
        <v>59.86253</v>
      </c>
      <c r="R58" s="25">
        <v>58.027617999999997</v>
      </c>
      <c r="S58" s="25">
        <v>55.592391999999997</v>
      </c>
      <c r="T58" s="25">
        <v>52.787523999999998</v>
      </c>
      <c r="U58" s="25">
        <v>52.077320999999998</v>
      </c>
      <c r="V58" s="25">
        <v>53.099291999999998</v>
      </c>
      <c r="W58" s="25">
        <v>55.656923999999997</v>
      </c>
      <c r="X58" s="25">
        <v>55.412878999999997</v>
      </c>
      <c r="Y58" s="25">
        <v>57.379812999999999</v>
      </c>
      <c r="Z58" s="25">
        <v>56.934868000000002</v>
      </c>
      <c r="AA58" s="25">
        <v>62.422398999999999</v>
      </c>
      <c r="AB58" s="25">
        <v>56.276569000000002</v>
      </c>
      <c r="AC58" s="25">
        <v>57.230415999999998</v>
      </c>
      <c r="AD58" s="25">
        <v>56.125852999999999</v>
      </c>
      <c r="AE58" s="25">
        <v>51.989465000000003</v>
      </c>
      <c r="AF58" s="25">
        <v>51.165348000000002</v>
      </c>
      <c r="AG58" s="25">
        <v>52.743718999999999</v>
      </c>
      <c r="AH58" s="25">
        <v>53.996718000000001</v>
      </c>
      <c r="AI58" s="25">
        <v>52.309331</v>
      </c>
      <c r="AJ58" s="25">
        <v>49.105656000000003</v>
      </c>
      <c r="AK58" s="25">
        <v>46.627675000000004</v>
      </c>
      <c r="AL58" s="25">
        <v>44.987524999999998</v>
      </c>
      <c r="AM58" s="25">
        <v>42.956349000000003</v>
      </c>
      <c r="AN58" s="25">
        <v>40.725659</v>
      </c>
      <c r="AO58" s="25">
        <v>46.062646999999998</v>
      </c>
      <c r="AP58" s="25">
        <v>42.353651999999997</v>
      </c>
      <c r="AQ58" s="25">
        <v>39.246246999999997</v>
      </c>
      <c r="AR58" s="25">
        <v>37.567152</v>
      </c>
      <c r="AS58" s="25">
        <v>37.295090000000002</v>
      </c>
      <c r="AT58" s="25">
        <v>37.112378999999997</v>
      </c>
      <c r="AU58" s="25">
        <v>37.989269</v>
      </c>
      <c r="AV58" s="25">
        <v>37.643785000000001</v>
      </c>
    </row>
    <row r="59" spans="1:48" x14ac:dyDescent="0.3">
      <c r="A59" s="24" t="s">
        <v>64</v>
      </c>
      <c r="B59" s="25">
        <v>38.918813</v>
      </c>
      <c r="C59" s="25">
        <v>39.387906000000001</v>
      </c>
      <c r="D59" s="25">
        <v>42.985846000000002</v>
      </c>
      <c r="E59" s="25">
        <v>38.506847999999998</v>
      </c>
      <c r="F59" s="25">
        <v>36.753441000000002</v>
      </c>
      <c r="G59" s="25">
        <v>38.581553999999997</v>
      </c>
      <c r="H59" s="25">
        <v>38.995933000000001</v>
      </c>
      <c r="I59" s="25">
        <v>40.108769000000002</v>
      </c>
      <c r="J59" s="25">
        <v>38.652900000000002</v>
      </c>
      <c r="K59" s="25">
        <v>39.262144999999997</v>
      </c>
      <c r="L59" s="25">
        <v>36.929690999999998</v>
      </c>
      <c r="M59" s="25">
        <v>34.942010000000003</v>
      </c>
      <c r="N59" s="25">
        <v>39.073130999999997</v>
      </c>
      <c r="O59" s="25">
        <v>38.547587</v>
      </c>
      <c r="P59" s="25">
        <v>41.772730000000003</v>
      </c>
      <c r="Q59" s="25">
        <v>41.673943999999999</v>
      </c>
      <c r="R59" s="25">
        <v>40.019382999999998</v>
      </c>
      <c r="S59" s="25">
        <v>39.873309999999996</v>
      </c>
      <c r="T59" s="25">
        <v>39.475012</v>
      </c>
      <c r="U59" s="25">
        <v>40.747466000000003</v>
      </c>
      <c r="V59" s="25">
        <v>43.420360000000002</v>
      </c>
      <c r="W59" s="25">
        <v>43.595927000000003</v>
      </c>
      <c r="X59" s="25">
        <v>41.540098</v>
      </c>
      <c r="Y59" s="25">
        <v>40.483930999999998</v>
      </c>
      <c r="Z59" s="25">
        <v>41.451233999999999</v>
      </c>
      <c r="AA59" s="25">
        <v>42.215175000000002</v>
      </c>
      <c r="AB59" s="25">
        <v>41.142274</v>
      </c>
      <c r="AC59" s="25">
        <v>42.641295</v>
      </c>
      <c r="AD59" s="25">
        <v>42.923073000000002</v>
      </c>
      <c r="AE59" s="25">
        <v>41.984676999999998</v>
      </c>
      <c r="AF59" s="25">
        <v>43.397514000000001</v>
      </c>
      <c r="AG59" s="25">
        <v>41.883057000000001</v>
      </c>
      <c r="AH59" s="25">
        <v>43.188018</v>
      </c>
      <c r="AI59" s="25">
        <v>43.534174999999998</v>
      </c>
      <c r="AJ59" s="25">
        <v>44.006757</v>
      </c>
      <c r="AK59" s="25">
        <v>43.629112999999997</v>
      </c>
      <c r="AL59" s="25">
        <v>41.660479000000002</v>
      </c>
      <c r="AM59" s="25">
        <v>43.113007000000003</v>
      </c>
      <c r="AN59" s="25">
        <v>41.825778</v>
      </c>
      <c r="AO59" s="25">
        <v>43.257966000000003</v>
      </c>
      <c r="AP59" s="25">
        <v>39.234012999999997</v>
      </c>
      <c r="AQ59" s="25">
        <v>40.665937</v>
      </c>
      <c r="AR59" s="25">
        <v>41.665708000000002</v>
      </c>
      <c r="AS59" s="25">
        <v>37.868645000000001</v>
      </c>
      <c r="AT59" s="25">
        <v>37.323112999999999</v>
      </c>
      <c r="AU59" s="25">
        <v>37.851821999999999</v>
      </c>
      <c r="AV59" s="25">
        <v>37.135572000000003</v>
      </c>
    </row>
    <row r="60" spans="1:48" x14ac:dyDescent="0.3">
      <c r="A60" s="24" t="s">
        <v>65</v>
      </c>
      <c r="B60" s="25">
        <v>41.736699000000002</v>
      </c>
      <c r="C60" s="25">
        <v>49.055633</v>
      </c>
      <c r="D60" s="25">
        <v>52.754933999999999</v>
      </c>
      <c r="E60" s="25">
        <v>55.306317999999997</v>
      </c>
      <c r="F60" s="25">
        <v>59.631228999999998</v>
      </c>
      <c r="G60" s="25">
        <v>66.674616999999998</v>
      </c>
      <c r="H60" s="25">
        <v>72.221079000000003</v>
      </c>
      <c r="I60" s="25">
        <v>73.033462999999998</v>
      </c>
      <c r="J60" s="25">
        <v>67.555819</v>
      </c>
      <c r="K60" s="25">
        <v>71.522558000000004</v>
      </c>
      <c r="L60" s="25">
        <v>71.126823000000002</v>
      </c>
      <c r="M60" s="25">
        <v>77.569191000000004</v>
      </c>
      <c r="N60" s="25">
        <v>83.281541000000004</v>
      </c>
      <c r="O60" s="25">
        <v>87.715162000000007</v>
      </c>
      <c r="P60" s="25">
        <v>95.358470999999994</v>
      </c>
      <c r="Q60" s="25">
        <v>103.30813499999999</v>
      </c>
      <c r="R60" s="25">
        <v>113.729963</v>
      </c>
      <c r="S60" s="25">
        <v>108.735235</v>
      </c>
      <c r="T60" s="25">
        <v>120.704121</v>
      </c>
      <c r="U60" s="25">
        <v>128.76718500000001</v>
      </c>
      <c r="V60" s="25">
        <v>131.78631999999999</v>
      </c>
      <c r="W60" s="25">
        <v>136.53711899999999</v>
      </c>
      <c r="X60" s="25">
        <v>142.539299</v>
      </c>
      <c r="Y60" s="25">
        <v>140.343028</v>
      </c>
      <c r="Z60" s="25">
        <v>154.03015500000001</v>
      </c>
      <c r="AA60" s="25">
        <v>170.687558</v>
      </c>
      <c r="AB60" s="25">
        <v>178.33880099999999</v>
      </c>
      <c r="AC60" s="25">
        <v>178.40740500000001</v>
      </c>
      <c r="AD60" s="25">
        <v>178.068881</v>
      </c>
      <c r="AE60" s="25">
        <v>201.22249099999999</v>
      </c>
      <c r="AF60" s="25">
        <v>182.68615199999999</v>
      </c>
      <c r="AG60" s="25">
        <v>192.604715</v>
      </c>
      <c r="AH60" s="25">
        <v>203.14713900000001</v>
      </c>
      <c r="AI60" s="25">
        <v>207.40141</v>
      </c>
      <c r="AJ60" s="25">
        <v>215.89298600000001</v>
      </c>
      <c r="AK60" s="25">
        <v>240.25487799999999</v>
      </c>
      <c r="AL60" s="25">
        <v>266.19834100000003</v>
      </c>
      <c r="AM60" s="25">
        <v>262.36701199999999</v>
      </c>
      <c r="AN60" s="25">
        <v>261.278593</v>
      </c>
      <c r="AO60" s="25">
        <v>267.84621900000002</v>
      </c>
      <c r="AP60" s="25">
        <v>287.19885099999999</v>
      </c>
      <c r="AQ60" s="25">
        <v>298.43278400000003</v>
      </c>
      <c r="AR60" s="25">
        <v>285.18344999999999</v>
      </c>
      <c r="AS60" s="25">
        <v>307.17154599999998</v>
      </c>
      <c r="AT60" s="25">
        <v>318.97375699999998</v>
      </c>
      <c r="AU60" s="25">
        <v>338.87445400000001</v>
      </c>
      <c r="AV60" s="25">
        <v>378.63108999999997</v>
      </c>
    </row>
    <row r="61" spans="1:48" x14ac:dyDescent="0.3">
      <c r="A61" s="24" t="s">
        <v>66</v>
      </c>
      <c r="B61" s="25">
        <v>621.13691300000005</v>
      </c>
      <c r="C61" s="25">
        <v>602.24904900000001</v>
      </c>
      <c r="D61" s="25">
        <v>634.23897799999997</v>
      </c>
      <c r="E61" s="25">
        <v>595.18973900000003</v>
      </c>
      <c r="F61" s="25">
        <v>576.04167800000005</v>
      </c>
      <c r="G61" s="25">
        <v>582.09518700000001</v>
      </c>
      <c r="H61" s="25">
        <v>592.90971000000002</v>
      </c>
      <c r="I61" s="25">
        <v>591.08837800000003</v>
      </c>
      <c r="J61" s="25">
        <v>623.13496899999996</v>
      </c>
      <c r="K61" s="25">
        <v>570.57400199999995</v>
      </c>
      <c r="L61" s="25">
        <v>554.44484999999997</v>
      </c>
      <c r="M61" s="25">
        <v>541.40419199999997</v>
      </c>
      <c r="N61" s="25">
        <v>533.13542900000004</v>
      </c>
      <c r="O61" s="25">
        <v>516.15153599999996</v>
      </c>
      <c r="P61" s="25">
        <v>543.54526199999998</v>
      </c>
      <c r="Q61" s="25">
        <v>558.07468900000003</v>
      </c>
      <c r="R61" s="25">
        <v>562.61904700000002</v>
      </c>
      <c r="S61" s="25">
        <v>561.12725</v>
      </c>
      <c r="T61" s="25">
        <v>547.41185900000005</v>
      </c>
      <c r="U61" s="25">
        <v>549.39001099999996</v>
      </c>
      <c r="V61" s="25">
        <v>560.12921500000004</v>
      </c>
      <c r="W61" s="25">
        <v>547.52073700000005</v>
      </c>
      <c r="X61" s="25">
        <v>530.61789299999998</v>
      </c>
      <c r="Y61" s="25">
        <v>523.22578399999998</v>
      </c>
      <c r="Z61" s="25">
        <v>513.79642200000001</v>
      </c>
      <c r="AA61" s="25">
        <v>533.80884600000002</v>
      </c>
      <c r="AB61" s="25">
        <v>511.895623</v>
      </c>
      <c r="AC61" s="25">
        <v>514.52928399999996</v>
      </c>
      <c r="AD61" s="25">
        <v>511.94888500000002</v>
      </c>
      <c r="AE61" s="25">
        <v>520.56258800000001</v>
      </c>
      <c r="AF61" s="25">
        <v>535.30323599999997</v>
      </c>
      <c r="AG61" s="25">
        <v>521.17733499999997</v>
      </c>
      <c r="AH61" s="25">
        <v>533.47163599999999</v>
      </c>
      <c r="AI61" s="25">
        <v>533.39096400000005</v>
      </c>
      <c r="AJ61" s="25">
        <v>531.64866900000004</v>
      </c>
      <c r="AK61" s="25">
        <v>532.89988000000005</v>
      </c>
      <c r="AL61" s="25">
        <v>521.73301800000002</v>
      </c>
      <c r="AM61" s="25">
        <v>507.89710400000001</v>
      </c>
      <c r="AN61" s="25">
        <v>460.083887</v>
      </c>
      <c r="AO61" s="25">
        <v>476.62601100000001</v>
      </c>
      <c r="AP61" s="25">
        <v>439.17882800000001</v>
      </c>
      <c r="AQ61" s="25">
        <v>461.44248099999999</v>
      </c>
      <c r="AR61" s="25">
        <v>447.002723</v>
      </c>
      <c r="AS61" s="25">
        <v>408.66269299999999</v>
      </c>
      <c r="AT61" s="25">
        <v>394.11517199999997</v>
      </c>
      <c r="AU61" s="25">
        <v>372.55778900000001</v>
      </c>
      <c r="AV61" s="25">
        <v>358.73128100000002</v>
      </c>
    </row>
    <row r="62" spans="1:48" x14ac:dyDescent="0.3">
      <c r="A62" s="26" t="s">
        <v>67</v>
      </c>
      <c r="B62" s="27">
        <v>3625.3185669999998</v>
      </c>
      <c r="C62" s="27">
        <v>3726.0970040000002</v>
      </c>
      <c r="D62" s="27">
        <v>3929.833365</v>
      </c>
      <c r="E62" s="27">
        <v>3842.7766889999998</v>
      </c>
      <c r="F62" s="27">
        <v>3733.1323360000001</v>
      </c>
      <c r="G62" s="27">
        <v>3968.0447100000001</v>
      </c>
      <c r="H62" s="27">
        <v>3960.7403760000002</v>
      </c>
      <c r="I62" s="27">
        <v>4073.1162490000002</v>
      </c>
      <c r="J62" s="27">
        <v>4223.9912430000004</v>
      </c>
      <c r="K62" s="27">
        <v>4101.3193579999997</v>
      </c>
      <c r="L62" s="27">
        <v>3919.7395069999998</v>
      </c>
      <c r="M62" s="27">
        <v>3826.9885829999998</v>
      </c>
      <c r="N62" s="27">
        <v>3792.1930139999999</v>
      </c>
      <c r="O62" s="27">
        <v>3817.2812119999999</v>
      </c>
      <c r="P62" s="27">
        <v>3886.5937789999998</v>
      </c>
      <c r="Q62" s="27">
        <v>3920.418764</v>
      </c>
      <c r="R62" s="27">
        <v>3966.5785380000002</v>
      </c>
      <c r="S62" s="27">
        <v>3935.3985120000002</v>
      </c>
      <c r="T62" s="27">
        <v>3941.9491320000002</v>
      </c>
      <c r="U62" s="27">
        <v>3956.9007379999998</v>
      </c>
      <c r="V62" s="27">
        <v>3985.719795</v>
      </c>
      <c r="W62" s="27">
        <v>3881.3899820000001</v>
      </c>
      <c r="X62" s="27">
        <v>3821.3076150000002</v>
      </c>
      <c r="Y62" s="27">
        <v>3799.9895959999999</v>
      </c>
      <c r="Z62" s="27">
        <v>3848.5236570000002</v>
      </c>
      <c r="AA62" s="27">
        <v>3983.9150979999999</v>
      </c>
      <c r="AB62" s="27">
        <v>3909.5317570000002</v>
      </c>
      <c r="AC62" s="27">
        <v>3920.1047779999999</v>
      </c>
      <c r="AD62" s="27">
        <v>3879.9609460000001</v>
      </c>
      <c r="AE62" s="27">
        <v>3909.940564</v>
      </c>
      <c r="AF62" s="27">
        <v>3957.7900850000001</v>
      </c>
      <c r="AG62" s="27">
        <v>3947.4844950000002</v>
      </c>
      <c r="AH62" s="27">
        <v>4053.0422429999999</v>
      </c>
      <c r="AI62" s="27">
        <v>4064.4320160000002</v>
      </c>
      <c r="AJ62" s="27">
        <v>4050.7187859999999</v>
      </c>
      <c r="AK62" s="27">
        <v>4077.7708739999998</v>
      </c>
      <c r="AL62" s="27">
        <v>4043.8498380000001</v>
      </c>
      <c r="AM62" s="27">
        <v>3961.5399769999999</v>
      </c>
      <c r="AN62" s="27">
        <v>3700.334683</v>
      </c>
      <c r="AO62" s="27">
        <v>3815.7761110000001</v>
      </c>
      <c r="AP62" s="27">
        <v>3682.0803420000002</v>
      </c>
      <c r="AQ62" s="27">
        <v>3669.1054629999999</v>
      </c>
      <c r="AR62" s="27">
        <v>3587.9260939999999</v>
      </c>
      <c r="AS62" s="27">
        <v>3420.323265</v>
      </c>
      <c r="AT62" s="27">
        <v>3473.966175</v>
      </c>
      <c r="AU62" s="27">
        <v>3484.2555590000002</v>
      </c>
      <c r="AV62" s="27">
        <v>3524.2910649999999</v>
      </c>
    </row>
    <row r="63" spans="1:48" x14ac:dyDescent="0.3">
      <c r="A63" s="24" t="s">
        <v>68</v>
      </c>
      <c r="B63" s="25">
        <v>3.8627699999999998</v>
      </c>
      <c r="C63" s="25">
        <v>4.4464040000000002</v>
      </c>
      <c r="D63" s="25">
        <v>3.9237769999999998</v>
      </c>
      <c r="E63" s="25">
        <v>4.1113299999999997</v>
      </c>
      <c r="F63" s="25">
        <v>4.3383339999999997</v>
      </c>
      <c r="G63" s="25">
        <v>4.6773579999999999</v>
      </c>
      <c r="H63" s="25">
        <v>4.9585439999999998</v>
      </c>
      <c r="I63" s="25">
        <v>5.619529</v>
      </c>
      <c r="J63" s="25">
        <v>6.6948730000000003</v>
      </c>
      <c r="K63" s="25">
        <v>6.8115560000000004</v>
      </c>
      <c r="L63" s="25">
        <v>5.8437429999999999</v>
      </c>
      <c r="M63" s="25">
        <v>6.1040400000000004</v>
      </c>
      <c r="N63" s="25">
        <v>6.6594629999999997</v>
      </c>
      <c r="O63" s="25">
        <v>7.2131749999999997</v>
      </c>
      <c r="P63" s="25">
        <v>6.929926</v>
      </c>
      <c r="Q63" s="25">
        <v>6.9516159999999996</v>
      </c>
      <c r="R63" s="25">
        <v>7.2320789999999997</v>
      </c>
      <c r="S63" s="25">
        <v>7.1606620000000003</v>
      </c>
      <c r="T63" s="25">
        <v>6.8393420000000003</v>
      </c>
      <c r="U63" s="25">
        <v>5.6729399999999996</v>
      </c>
      <c r="V63" s="25">
        <v>3.8112059999999999</v>
      </c>
      <c r="W63" s="25">
        <v>2.1373829999999998</v>
      </c>
      <c r="X63" s="25">
        <v>1.976262</v>
      </c>
      <c r="Y63" s="25">
        <v>2.0334660000000002</v>
      </c>
      <c r="Z63" s="25">
        <v>1.848549</v>
      </c>
      <c r="AA63" s="25">
        <v>1.8632649999999999</v>
      </c>
      <c r="AB63" s="25">
        <v>1.427657</v>
      </c>
      <c r="AC63" s="25">
        <v>1.7597160000000001</v>
      </c>
      <c r="AD63" s="25">
        <v>2.9216470000000001</v>
      </c>
      <c r="AE63" s="25">
        <v>3.0834459999999999</v>
      </c>
      <c r="AF63" s="25">
        <v>3.224186</v>
      </c>
      <c r="AG63" s="25">
        <v>3.750324</v>
      </c>
      <c r="AH63" s="25">
        <v>3.8223959999999999</v>
      </c>
      <c r="AI63" s="25">
        <v>4.0071099999999999</v>
      </c>
      <c r="AJ63" s="25">
        <v>3.8251840000000001</v>
      </c>
      <c r="AK63" s="25">
        <v>3.792392</v>
      </c>
      <c r="AL63" s="25">
        <v>3.775922</v>
      </c>
      <c r="AM63" s="25">
        <v>3.7086939999999999</v>
      </c>
      <c r="AN63" s="25">
        <v>3.7662300000000002</v>
      </c>
      <c r="AO63" s="25">
        <v>3.9302950000000001</v>
      </c>
      <c r="AP63" s="25">
        <v>4.1418660000000003</v>
      </c>
      <c r="AQ63" s="25">
        <v>3.4848319999999999</v>
      </c>
      <c r="AR63" s="25">
        <v>3.6462020000000002</v>
      </c>
      <c r="AS63" s="25">
        <v>4.1230180000000001</v>
      </c>
      <c r="AT63" s="25">
        <v>3.8248009999999999</v>
      </c>
      <c r="AU63" s="25">
        <v>3.6741830000000002</v>
      </c>
      <c r="AV63" s="25">
        <v>4.3420110000000003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19.845219</v>
      </c>
      <c r="V64" s="25">
        <v>20.68956</v>
      </c>
      <c r="W64" s="25">
        <v>10.656529000000001</v>
      </c>
      <c r="X64" s="25">
        <v>4.9189889999999998</v>
      </c>
      <c r="Y64" s="25">
        <v>2.675926</v>
      </c>
      <c r="Z64" s="25">
        <v>3.3680270000000001</v>
      </c>
      <c r="AA64" s="25">
        <v>2.4035090000000001</v>
      </c>
      <c r="AB64" s="25">
        <v>3.1566200000000002</v>
      </c>
      <c r="AC64" s="25">
        <v>3.283226</v>
      </c>
      <c r="AD64" s="25">
        <v>2.9316840000000002</v>
      </c>
      <c r="AE64" s="25">
        <v>3.4222489999999999</v>
      </c>
      <c r="AF64" s="25">
        <v>3.458504</v>
      </c>
      <c r="AG64" s="25">
        <v>2.9072909999999998</v>
      </c>
      <c r="AH64" s="25">
        <v>3.2752460000000001</v>
      </c>
      <c r="AI64" s="25">
        <v>3.465509</v>
      </c>
      <c r="AJ64" s="25">
        <v>4.1298450000000004</v>
      </c>
      <c r="AK64" s="25">
        <v>4.1510239999999996</v>
      </c>
      <c r="AL64" s="25">
        <v>4.7976380000000001</v>
      </c>
      <c r="AM64" s="25">
        <v>5.27332</v>
      </c>
      <c r="AN64" s="25">
        <v>4.2694749999999999</v>
      </c>
      <c r="AO64" s="25">
        <v>4.0482529999999999</v>
      </c>
      <c r="AP64" s="25">
        <v>4.6728149999999999</v>
      </c>
      <c r="AQ64" s="25">
        <v>5.4385729999999999</v>
      </c>
      <c r="AR64" s="25">
        <v>5.2437279999999999</v>
      </c>
      <c r="AS64" s="25">
        <v>5.2201680000000001</v>
      </c>
      <c r="AT64" s="25">
        <v>4.7021300000000004</v>
      </c>
      <c r="AU64" s="25">
        <v>4.8330710000000003</v>
      </c>
      <c r="AV64" s="25">
        <v>5.1655930000000003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53.483702000000001</v>
      </c>
      <c r="V65" s="25">
        <v>52.059429000000002</v>
      </c>
      <c r="W65" s="25">
        <v>42.438848999999998</v>
      </c>
      <c r="X65" s="25">
        <v>37.359605999999999</v>
      </c>
      <c r="Y65" s="25">
        <v>33.277752999999997</v>
      </c>
      <c r="Z65" s="25">
        <v>32.372419999999998</v>
      </c>
      <c r="AA65" s="25">
        <v>27.072982</v>
      </c>
      <c r="AB65" s="25">
        <v>26.273674</v>
      </c>
      <c r="AC65" s="25">
        <v>26.255564</v>
      </c>
      <c r="AD65" s="25">
        <v>25.764911000000001</v>
      </c>
      <c r="AE65" s="25">
        <v>27.305747</v>
      </c>
      <c r="AF65" s="25">
        <v>25.834095999999999</v>
      </c>
      <c r="AG65" s="25">
        <v>25.514806</v>
      </c>
      <c r="AH65" s="25">
        <v>27.832395000000002</v>
      </c>
      <c r="AI65" s="25">
        <v>27.404575000000001</v>
      </c>
      <c r="AJ65" s="25">
        <v>29.018488999999999</v>
      </c>
      <c r="AK65" s="25">
        <v>29.39629</v>
      </c>
      <c r="AL65" s="25">
        <v>26.695627000000002</v>
      </c>
      <c r="AM65" s="25">
        <v>28.811450000000001</v>
      </c>
      <c r="AN65" s="25">
        <v>24.521671000000001</v>
      </c>
      <c r="AO65" s="25">
        <v>23.532475999999999</v>
      </c>
      <c r="AP65" s="25">
        <v>26.449925</v>
      </c>
      <c r="AQ65" s="25">
        <v>28.894746000000001</v>
      </c>
      <c r="AR65" s="25">
        <v>29.462078000000002</v>
      </c>
      <c r="AS65" s="25">
        <v>30.793666000000002</v>
      </c>
      <c r="AT65" s="25">
        <v>30.806159000000001</v>
      </c>
      <c r="AU65" s="25">
        <v>31.409358999999998</v>
      </c>
      <c r="AV65" s="25">
        <v>30.805851000000001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99.853969000000006</v>
      </c>
      <c r="V66" s="25">
        <v>96.241962999999998</v>
      </c>
      <c r="W66" s="25">
        <v>86.861431999999994</v>
      </c>
      <c r="X66" s="25">
        <v>75.376773999999997</v>
      </c>
      <c r="Y66" s="25">
        <v>64.029685000000001</v>
      </c>
      <c r="Z66" s="25">
        <v>56.957863000000003</v>
      </c>
      <c r="AA66" s="25">
        <v>57.830370000000002</v>
      </c>
      <c r="AB66" s="25">
        <v>58.209195999999999</v>
      </c>
      <c r="AC66" s="25">
        <v>56.302594999999997</v>
      </c>
      <c r="AD66" s="25">
        <v>54.086561000000003</v>
      </c>
      <c r="AE66" s="25">
        <v>52.118701000000001</v>
      </c>
      <c r="AF66" s="25">
        <v>50.910285000000002</v>
      </c>
      <c r="AG66" s="25">
        <v>50.783735</v>
      </c>
      <c r="AH66" s="25">
        <v>51.374732000000002</v>
      </c>
      <c r="AI66" s="25">
        <v>54.465744000000001</v>
      </c>
      <c r="AJ66" s="25">
        <v>55.014159999999997</v>
      </c>
      <c r="AK66" s="25">
        <v>57.239325999999998</v>
      </c>
      <c r="AL66" s="25">
        <v>55.727347999999999</v>
      </c>
      <c r="AM66" s="25">
        <v>58.444191000000004</v>
      </c>
      <c r="AN66" s="25">
        <v>55.318365999999997</v>
      </c>
      <c r="AO66" s="25">
        <v>59.498258999999997</v>
      </c>
      <c r="AP66" s="25">
        <v>56.382398999999999</v>
      </c>
      <c r="AQ66" s="25">
        <v>57.595686000000001</v>
      </c>
      <c r="AR66" s="25">
        <v>57.549168000000002</v>
      </c>
      <c r="AS66" s="25">
        <v>56.801808999999999</v>
      </c>
      <c r="AT66" s="25">
        <v>52.618265000000001</v>
      </c>
      <c r="AU66" s="25">
        <v>53.062826000000001</v>
      </c>
      <c r="AV66" s="25">
        <v>54.070453000000001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23.96557</v>
      </c>
      <c r="V67" s="25">
        <v>21.440971000000001</v>
      </c>
      <c r="W67" s="25">
        <v>15.905386999999999</v>
      </c>
      <c r="X67" s="25">
        <v>13.343318999999999</v>
      </c>
      <c r="Y67" s="25">
        <v>3.0648759999999999</v>
      </c>
      <c r="Z67" s="25">
        <v>3.2798229999999999</v>
      </c>
      <c r="AA67" s="25">
        <v>4.1291450000000003</v>
      </c>
      <c r="AB67" s="25">
        <v>8.4151710000000008</v>
      </c>
      <c r="AC67" s="25">
        <v>10.645187999999999</v>
      </c>
      <c r="AD67" s="25">
        <v>10.401709</v>
      </c>
      <c r="AE67" s="25">
        <v>13.718183</v>
      </c>
      <c r="AF67" s="25">
        <v>13.500826</v>
      </c>
      <c r="AG67" s="25">
        <v>14.21871</v>
      </c>
      <c r="AH67" s="25">
        <v>14.546431999999999</v>
      </c>
      <c r="AI67" s="25">
        <v>15.186631</v>
      </c>
      <c r="AJ67" s="25">
        <v>15.857733</v>
      </c>
      <c r="AK67" s="25">
        <v>17.462209000000001</v>
      </c>
      <c r="AL67" s="25">
        <v>18.415091</v>
      </c>
      <c r="AM67" s="25">
        <v>20.240003999999999</v>
      </c>
      <c r="AN67" s="25">
        <v>20.204495000000001</v>
      </c>
      <c r="AO67" s="25">
        <v>20.482682</v>
      </c>
      <c r="AP67" s="25">
        <v>23.400888999999999</v>
      </c>
      <c r="AQ67" s="25">
        <v>21.645002999999999</v>
      </c>
      <c r="AR67" s="25">
        <v>21.510392</v>
      </c>
      <c r="AS67" s="25">
        <v>19.172421</v>
      </c>
      <c r="AT67" s="25">
        <v>19.306464999999999</v>
      </c>
      <c r="AU67" s="25">
        <v>22.019403000000001</v>
      </c>
      <c r="AV67" s="25">
        <v>22.327978000000002</v>
      </c>
    </row>
    <row r="68" spans="1:48" x14ac:dyDescent="0.3">
      <c r="A68" s="24" t="s">
        <v>73</v>
      </c>
      <c r="B68" s="25">
        <v>63.830958000000003</v>
      </c>
      <c r="C68" s="25">
        <v>65.873206999999994</v>
      </c>
      <c r="D68" s="25">
        <v>67.731104999999999</v>
      </c>
      <c r="E68" s="25">
        <v>68.778880000000001</v>
      </c>
      <c r="F68" s="25">
        <v>73.315186999999995</v>
      </c>
      <c r="G68" s="25">
        <v>73.199134999999998</v>
      </c>
      <c r="H68" s="25">
        <v>75.957976000000002</v>
      </c>
      <c r="I68" s="25">
        <v>79.019713999999993</v>
      </c>
      <c r="J68" s="25">
        <v>82.248604</v>
      </c>
      <c r="K68" s="25">
        <v>85.032428999999993</v>
      </c>
      <c r="L68" s="25">
        <v>81.057131999999996</v>
      </c>
      <c r="M68" s="25">
        <v>82.702959000000007</v>
      </c>
      <c r="N68" s="25">
        <v>81.280696000000006</v>
      </c>
      <c r="O68" s="25">
        <v>79.378317999999993</v>
      </c>
      <c r="P68" s="25">
        <v>82.206429</v>
      </c>
      <c r="Q68" s="25">
        <v>83.164010000000005</v>
      </c>
      <c r="R68" s="25">
        <v>84.220592999999994</v>
      </c>
      <c r="S68" s="25">
        <v>83.155828999999997</v>
      </c>
      <c r="T68" s="25">
        <v>82.559496999999993</v>
      </c>
      <c r="U68" s="25">
        <v>71.463722000000004</v>
      </c>
      <c r="V68" s="25">
        <v>57.371692000000003</v>
      </c>
      <c r="W68" s="25">
        <v>54.057769</v>
      </c>
      <c r="X68" s="25">
        <v>54.540543</v>
      </c>
      <c r="Y68" s="25">
        <v>52.108308999999998</v>
      </c>
      <c r="Z68" s="25">
        <v>52.737288999999997</v>
      </c>
      <c r="AA68" s="25">
        <v>53.136273000000003</v>
      </c>
      <c r="AB68" s="25">
        <v>51.687500999999997</v>
      </c>
      <c r="AC68" s="25">
        <v>49.489089</v>
      </c>
      <c r="AD68" s="25">
        <v>43.210523000000002</v>
      </c>
      <c r="AE68" s="25">
        <v>42.138072000000001</v>
      </c>
      <c r="AF68" s="25">
        <v>44.972856</v>
      </c>
      <c r="AG68" s="25">
        <v>42.436774999999997</v>
      </c>
      <c r="AH68" s="25">
        <v>46.646286000000003</v>
      </c>
      <c r="AI68" s="25">
        <v>45.773631000000002</v>
      </c>
      <c r="AJ68" s="25">
        <v>46.473483000000002</v>
      </c>
      <c r="AK68" s="25">
        <v>47.622546999999997</v>
      </c>
      <c r="AL68" s="25">
        <v>50.958573000000001</v>
      </c>
      <c r="AM68" s="25">
        <v>48.500374000000001</v>
      </c>
      <c r="AN68" s="25">
        <v>42.373446000000001</v>
      </c>
      <c r="AO68" s="25">
        <v>44.362485999999997</v>
      </c>
      <c r="AP68" s="25">
        <v>49.165655999999998</v>
      </c>
      <c r="AQ68" s="25">
        <v>44.415408999999997</v>
      </c>
      <c r="AR68" s="25">
        <v>39.159236</v>
      </c>
      <c r="AS68" s="25">
        <v>41.539009</v>
      </c>
      <c r="AT68" s="25">
        <v>43.715356999999997</v>
      </c>
      <c r="AU68" s="25">
        <v>40.548755999999997</v>
      </c>
      <c r="AV68" s="25">
        <v>42.819932000000001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20.328917000000001</v>
      </c>
      <c r="V69" s="25">
        <v>14.629189999999999</v>
      </c>
      <c r="W69" s="25">
        <v>14.124214</v>
      </c>
      <c r="X69" s="25">
        <v>14.803146999999999</v>
      </c>
      <c r="Y69" s="25">
        <v>13.987237</v>
      </c>
      <c r="Z69" s="25">
        <v>14.774177</v>
      </c>
      <c r="AA69" s="25">
        <v>14.650527</v>
      </c>
      <c r="AB69" s="25">
        <v>16.245609999999999</v>
      </c>
      <c r="AC69" s="25">
        <v>17.609328999999999</v>
      </c>
      <c r="AD69" s="25">
        <v>17.371296999999998</v>
      </c>
      <c r="AE69" s="25">
        <v>16.782762999999999</v>
      </c>
      <c r="AF69" s="25">
        <v>17.753862999999999</v>
      </c>
      <c r="AG69" s="25">
        <v>18.853992000000002</v>
      </c>
      <c r="AH69" s="25">
        <v>20.181196</v>
      </c>
      <c r="AI69" s="25">
        <v>19.588360000000002</v>
      </c>
      <c r="AJ69" s="25">
        <v>19.917214000000001</v>
      </c>
      <c r="AK69" s="25">
        <v>19.977214</v>
      </c>
      <c r="AL69" s="25">
        <v>21.222283000000001</v>
      </c>
      <c r="AM69" s="25">
        <v>20.164387000000001</v>
      </c>
      <c r="AN69" s="25">
        <v>19.064565999999999</v>
      </c>
      <c r="AO69" s="25">
        <v>18.248777</v>
      </c>
      <c r="AP69" s="25">
        <v>17.950445999999999</v>
      </c>
      <c r="AQ69" s="25">
        <v>16.419844999999999</v>
      </c>
      <c r="AR69" s="25">
        <v>15.901102</v>
      </c>
      <c r="AS69" s="25">
        <v>15.117108</v>
      </c>
      <c r="AT69" s="25">
        <v>15.512642</v>
      </c>
      <c r="AU69" s="25">
        <v>15.858563999999999</v>
      </c>
      <c r="AV69" s="25">
        <v>16.193172000000001</v>
      </c>
    </row>
    <row r="70" spans="1:48" x14ac:dyDescent="0.3">
      <c r="A70" s="24" t="s">
        <v>75</v>
      </c>
      <c r="B70" s="25">
        <v>1.744456</v>
      </c>
      <c r="C70" s="25">
        <v>2.1703969999999999</v>
      </c>
      <c r="D70" s="25">
        <v>2.2754669999999999</v>
      </c>
      <c r="E70" s="25">
        <v>1.735447</v>
      </c>
      <c r="F70" s="25">
        <v>1.658258</v>
      </c>
      <c r="G70" s="25">
        <v>1.93937</v>
      </c>
      <c r="H70" s="25">
        <v>2.115335</v>
      </c>
      <c r="I70" s="25">
        <v>2.2336909999999999</v>
      </c>
      <c r="J70" s="25">
        <v>2.4287019999999999</v>
      </c>
      <c r="K70" s="25">
        <v>2.574554</v>
      </c>
      <c r="L70" s="25">
        <v>2.5280480000000001</v>
      </c>
      <c r="M70" s="25">
        <v>2.571672</v>
      </c>
      <c r="N70" s="25">
        <v>2.6212800000000001</v>
      </c>
      <c r="O70" s="25">
        <v>2.739296</v>
      </c>
      <c r="P70" s="25">
        <v>2.765082</v>
      </c>
      <c r="Q70" s="25">
        <v>3.0338959999999999</v>
      </c>
      <c r="R70" s="25">
        <v>3.595126</v>
      </c>
      <c r="S70" s="25">
        <v>3.6500159999999999</v>
      </c>
      <c r="T70" s="25">
        <v>3.8144089999999999</v>
      </c>
      <c r="U70" s="25">
        <v>3.8913700000000002</v>
      </c>
      <c r="V70" s="25">
        <v>4.444337</v>
      </c>
      <c r="W70" s="25">
        <v>4.7487789999999999</v>
      </c>
      <c r="X70" s="25">
        <v>4.9412880000000001</v>
      </c>
      <c r="Y70" s="25">
        <v>5.1450250000000004</v>
      </c>
      <c r="Z70" s="25">
        <v>5.0483409999999997</v>
      </c>
      <c r="AA70" s="25">
        <v>5.3482979999999998</v>
      </c>
      <c r="AB70" s="25">
        <v>5.471654</v>
      </c>
      <c r="AC70" s="25">
        <v>5.8145040000000003</v>
      </c>
      <c r="AD70" s="25">
        <v>6.0728010000000001</v>
      </c>
      <c r="AE70" s="25">
        <v>6.3050129999999998</v>
      </c>
      <c r="AF70" s="25">
        <v>6.1888620000000003</v>
      </c>
      <c r="AG70" s="25">
        <v>6.3431009999999999</v>
      </c>
      <c r="AH70" s="25">
        <v>7.0176410000000002</v>
      </c>
      <c r="AI70" s="25">
        <v>6.907324</v>
      </c>
      <c r="AJ70" s="25">
        <v>7.0479440000000002</v>
      </c>
      <c r="AK70" s="25">
        <v>7.1138079999999997</v>
      </c>
      <c r="AL70" s="25">
        <v>7.4253</v>
      </c>
      <c r="AM70" s="25">
        <v>7.579383</v>
      </c>
      <c r="AN70" s="25">
        <v>7.5023920000000004</v>
      </c>
      <c r="AO70" s="25">
        <v>7.260554</v>
      </c>
      <c r="AP70" s="25">
        <v>7.0007359999999998</v>
      </c>
      <c r="AQ70" s="25">
        <v>6.5158820000000004</v>
      </c>
      <c r="AR70" s="25">
        <v>5.6300610000000004</v>
      </c>
      <c r="AS70" s="25">
        <v>5.7769060000000003</v>
      </c>
      <c r="AT70" s="25">
        <v>5.9008659999999997</v>
      </c>
      <c r="AU70" s="25">
        <v>6.2691999999999997</v>
      </c>
      <c r="AV70" s="25">
        <v>6.3678739999999996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33.488258000000002</v>
      </c>
      <c r="V71" s="25">
        <v>25.505906</v>
      </c>
      <c r="W71" s="25">
        <v>19.869603000000001</v>
      </c>
      <c r="X71" s="25">
        <v>15.971906000000001</v>
      </c>
      <c r="Y71" s="25">
        <v>10.403349</v>
      </c>
      <c r="Z71" s="25">
        <v>8.1368469999999995</v>
      </c>
      <c r="AA71" s="25">
        <v>6.328856</v>
      </c>
      <c r="AB71" s="25">
        <v>5.4821229999999996</v>
      </c>
      <c r="AC71" s="25">
        <v>4.9096390000000003</v>
      </c>
      <c r="AD71" s="25">
        <v>4.3846220000000002</v>
      </c>
      <c r="AE71" s="25">
        <v>4.6326489999999998</v>
      </c>
      <c r="AF71" s="25">
        <v>3.3818440000000001</v>
      </c>
      <c r="AG71" s="25">
        <v>2.8197559999999999</v>
      </c>
      <c r="AH71" s="25">
        <v>3.01999</v>
      </c>
      <c r="AI71" s="25">
        <v>3.2049129999999999</v>
      </c>
      <c r="AJ71" s="25">
        <v>4.0656559999999997</v>
      </c>
      <c r="AK71" s="25">
        <v>4.5256220000000003</v>
      </c>
      <c r="AL71" s="25">
        <v>5.4533930000000002</v>
      </c>
      <c r="AM71" s="25">
        <v>4.6669140000000002</v>
      </c>
      <c r="AN71" s="25">
        <v>5.2922180000000001</v>
      </c>
      <c r="AO71" s="25">
        <v>4.9950270000000003</v>
      </c>
      <c r="AP71" s="25">
        <v>5.9537310000000003</v>
      </c>
      <c r="AQ71" s="25">
        <v>6.6099079999999999</v>
      </c>
      <c r="AR71" s="25">
        <v>6.6851399999999996</v>
      </c>
      <c r="AS71" s="25">
        <v>7.7197990000000001</v>
      </c>
      <c r="AT71" s="25">
        <v>8.3831159999999993</v>
      </c>
      <c r="AU71" s="25">
        <v>8.8090050000000009</v>
      </c>
      <c r="AV71" s="25">
        <v>8.7202999999999999</v>
      </c>
    </row>
    <row r="72" spans="1:48" x14ac:dyDescent="0.3">
      <c r="A72" s="24" t="s">
        <v>77</v>
      </c>
      <c r="B72" s="25">
        <v>6.8531999999999996E-2</v>
      </c>
      <c r="C72" s="25">
        <v>5.9229999999999998E-2</v>
      </c>
      <c r="D72" s="25">
        <v>5.9000999999999998E-2</v>
      </c>
      <c r="E72" s="25">
        <v>5.9048000000000003E-2</v>
      </c>
      <c r="F72" s="25">
        <v>6.2036000000000001E-2</v>
      </c>
      <c r="G72" s="25">
        <v>6.2082999999999999E-2</v>
      </c>
      <c r="H72" s="25">
        <v>5.8986999999999998E-2</v>
      </c>
      <c r="I72" s="25">
        <v>5.5829999999999998E-2</v>
      </c>
      <c r="J72" s="25">
        <v>7.7758999999999995E-2</v>
      </c>
      <c r="K72" s="25">
        <v>9.3542E-2</v>
      </c>
      <c r="L72" s="25">
        <v>8.7167999999999995E-2</v>
      </c>
      <c r="M72" s="25">
        <v>9.6577999999999997E-2</v>
      </c>
      <c r="N72" s="25">
        <v>8.7108000000000005E-2</v>
      </c>
      <c r="O72" s="25">
        <v>8.3890000000000006E-2</v>
      </c>
      <c r="P72" s="25">
        <v>9.0095999999999996E-2</v>
      </c>
      <c r="Q72" s="25">
        <v>0.115457</v>
      </c>
      <c r="R72" s="25">
        <v>0.12753200000000001</v>
      </c>
      <c r="S72" s="25">
        <v>0.14282500000000001</v>
      </c>
      <c r="T72" s="25">
        <v>0.13639100000000001</v>
      </c>
      <c r="U72" s="25">
        <v>0.142765</v>
      </c>
      <c r="V72" s="25">
        <v>0.20255899999999999</v>
      </c>
      <c r="W72" s="25">
        <v>0.23988799999999999</v>
      </c>
      <c r="X72" s="25">
        <v>0.24298400000000001</v>
      </c>
      <c r="Y72" s="25">
        <v>0.28711700000000001</v>
      </c>
      <c r="Z72" s="25">
        <v>0.28080300000000002</v>
      </c>
      <c r="AA72" s="25">
        <v>0.28705599999999998</v>
      </c>
      <c r="AB72" s="25">
        <v>0.29641800000000001</v>
      </c>
      <c r="AC72" s="25">
        <v>0.312033</v>
      </c>
      <c r="AD72" s="25">
        <v>0.324492</v>
      </c>
      <c r="AE72" s="25">
        <v>0.34004600000000001</v>
      </c>
      <c r="AF72" s="25">
        <v>0.34940900000000003</v>
      </c>
      <c r="AG72" s="25">
        <v>0.35566199999999998</v>
      </c>
      <c r="AH72" s="25">
        <v>0.36191400000000001</v>
      </c>
      <c r="AI72" s="25">
        <v>0.39315899999999998</v>
      </c>
      <c r="AJ72" s="25">
        <v>0.405663</v>
      </c>
      <c r="AK72" s="25">
        <v>0.424375</v>
      </c>
      <c r="AL72" s="25">
        <v>0.421157</v>
      </c>
      <c r="AM72" s="25">
        <v>0.43044500000000002</v>
      </c>
      <c r="AN72" s="25">
        <v>0.47103800000000001</v>
      </c>
      <c r="AO72" s="25">
        <v>0.47419499999999998</v>
      </c>
      <c r="AP72" s="25">
        <v>0.45857999999999999</v>
      </c>
      <c r="AQ72" s="25">
        <v>0.46798899999999999</v>
      </c>
      <c r="AR72" s="25">
        <v>0.49915900000000002</v>
      </c>
      <c r="AS72" s="25">
        <v>0.53659500000000004</v>
      </c>
      <c r="AT72" s="25">
        <v>0.589619</v>
      </c>
      <c r="AU72" s="25">
        <v>0.64569200000000004</v>
      </c>
      <c r="AV72" s="25">
        <v>0.70389999999999997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237.25088500000001</v>
      </c>
      <c r="V73" s="25">
        <v>246.36595600000001</v>
      </c>
      <c r="W73" s="25">
        <v>252.39844199999999</v>
      </c>
      <c r="X73" s="25">
        <v>216.238023</v>
      </c>
      <c r="Y73" s="25">
        <v>194.43599399999999</v>
      </c>
      <c r="Z73" s="25">
        <v>170.51946799999999</v>
      </c>
      <c r="AA73" s="25">
        <v>148.261303</v>
      </c>
      <c r="AB73" s="25">
        <v>125.620091</v>
      </c>
      <c r="AC73" s="25">
        <v>128.26593800000001</v>
      </c>
      <c r="AD73" s="25">
        <v>115.89431399999999</v>
      </c>
      <c r="AE73" s="25">
        <v>112.014087</v>
      </c>
      <c r="AF73" s="25">
        <v>109.245504</v>
      </c>
      <c r="AG73" s="25">
        <v>119.577281</v>
      </c>
      <c r="AH73" s="25">
        <v>134.80314799999999</v>
      </c>
      <c r="AI73" s="25">
        <v>146.41734099999999</v>
      </c>
      <c r="AJ73" s="25">
        <v>156.902433</v>
      </c>
      <c r="AK73" s="25">
        <v>172.93735699999999</v>
      </c>
      <c r="AL73" s="25">
        <v>187.20483200000001</v>
      </c>
      <c r="AM73" s="25">
        <v>230.25908699999999</v>
      </c>
      <c r="AN73" s="25">
        <v>202.71618799999999</v>
      </c>
      <c r="AO73" s="25">
        <v>221.10140200000001</v>
      </c>
      <c r="AP73" s="25">
        <v>234.81721999999999</v>
      </c>
      <c r="AQ73" s="25">
        <v>233.84613899999999</v>
      </c>
      <c r="AR73" s="25">
        <v>249.15968000000001</v>
      </c>
      <c r="AS73" s="25">
        <v>229.816281</v>
      </c>
      <c r="AT73" s="25">
        <v>245.76267300000001</v>
      </c>
      <c r="AU73" s="25">
        <v>254.92779200000001</v>
      </c>
      <c r="AV73" s="25">
        <v>255.76764600000001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5.1046019999999999</v>
      </c>
      <c r="AF74" s="25">
        <v>6.4738199999999999</v>
      </c>
      <c r="AG74" s="25">
        <v>6.4359909999999996</v>
      </c>
      <c r="AH74" s="25">
        <v>6.7736429999999999</v>
      </c>
      <c r="AI74" s="25">
        <v>6.8427170000000004</v>
      </c>
      <c r="AJ74" s="25">
        <v>6.6391559999999998</v>
      </c>
      <c r="AK74" s="25">
        <v>6.7013490000000004</v>
      </c>
      <c r="AL74" s="25">
        <v>7.0304549999999999</v>
      </c>
      <c r="AM74" s="25">
        <v>7.5704209999999996</v>
      </c>
      <c r="AN74" s="25">
        <v>8.3972580000000008</v>
      </c>
      <c r="AO74" s="25">
        <v>8.6959470000000003</v>
      </c>
      <c r="AP74" s="25">
        <v>8.6054580000000005</v>
      </c>
      <c r="AQ74" s="25">
        <v>8.1174459999999993</v>
      </c>
      <c r="AR74" s="25">
        <v>8.2965040000000005</v>
      </c>
      <c r="AS74" s="25">
        <v>7.3923819999999996</v>
      </c>
      <c r="AT74" s="25">
        <v>8.6056889999999999</v>
      </c>
      <c r="AU74" s="25">
        <v>9.0803849999999997</v>
      </c>
      <c r="AV74" s="25">
        <v>8.1685499999999998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22.762333000000002</v>
      </c>
      <c r="V75" s="25">
        <v>20.422879999999999</v>
      </c>
      <c r="W75" s="25">
        <v>13.296697999999999</v>
      </c>
      <c r="X75" s="25">
        <v>9.7942029999999995</v>
      </c>
      <c r="Y75" s="25">
        <v>6.364922</v>
      </c>
      <c r="Z75" s="25">
        <v>4.4585400000000002</v>
      </c>
      <c r="AA75" s="25">
        <v>5.5276949999999996</v>
      </c>
      <c r="AB75" s="25">
        <v>5.3986130000000001</v>
      </c>
      <c r="AC75" s="25">
        <v>5.7199109999999997</v>
      </c>
      <c r="AD75" s="25">
        <v>4.6197039999999996</v>
      </c>
      <c r="AE75" s="25">
        <v>4.4501679999999997</v>
      </c>
      <c r="AF75" s="25">
        <v>3.761835</v>
      </c>
      <c r="AG75" s="25">
        <v>4.737819</v>
      </c>
      <c r="AH75" s="25">
        <v>5.2605490000000001</v>
      </c>
      <c r="AI75" s="25">
        <v>5.1870710000000004</v>
      </c>
      <c r="AJ75" s="25">
        <v>4.8918999999999997</v>
      </c>
      <c r="AK75" s="25">
        <v>4.8771319999999996</v>
      </c>
      <c r="AL75" s="25">
        <v>5.9633779999999996</v>
      </c>
      <c r="AM75" s="25">
        <v>7.0062480000000003</v>
      </c>
      <c r="AN75" s="25">
        <v>6.5216349999999998</v>
      </c>
      <c r="AO75" s="25">
        <v>6.0403580000000003</v>
      </c>
      <c r="AP75" s="25">
        <v>7.2113800000000001</v>
      </c>
      <c r="AQ75" s="25">
        <v>9.5637120000000007</v>
      </c>
      <c r="AR75" s="25">
        <v>8.750947</v>
      </c>
      <c r="AS75" s="25">
        <v>9.0321909999999992</v>
      </c>
      <c r="AT75" s="25">
        <v>9.8968059999999998</v>
      </c>
      <c r="AU75" s="25">
        <v>9.2989929999999994</v>
      </c>
      <c r="AV75" s="25">
        <v>8.9092629999999993</v>
      </c>
    </row>
    <row r="76" spans="1:48" x14ac:dyDescent="0.3">
      <c r="A76" s="24" t="s">
        <v>81</v>
      </c>
      <c r="B76" s="25">
        <v>0.65507700000000002</v>
      </c>
      <c r="C76" s="25">
        <v>0.82829600000000003</v>
      </c>
      <c r="D76" s="25">
        <v>0.794404</v>
      </c>
      <c r="E76" s="25">
        <v>0.72587500000000005</v>
      </c>
      <c r="F76" s="25">
        <v>0.65132900000000005</v>
      </c>
      <c r="G76" s="25">
        <v>0.74028899999999997</v>
      </c>
      <c r="H76" s="25">
        <v>0.78100700000000001</v>
      </c>
      <c r="I76" s="25">
        <v>0.91718</v>
      </c>
      <c r="J76" s="25">
        <v>0.89211499999999999</v>
      </c>
      <c r="K76" s="25">
        <v>0.99226300000000001</v>
      </c>
      <c r="L76" s="25">
        <v>1.1256029999999999</v>
      </c>
      <c r="M76" s="25">
        <v>1.292897</v>
      </c>
      <c r="N76" s="25">
        <v>0.97049399999999997</v>
      </c>
      <c r="O76" s="25">
        <v>1.3270759999999999</v>
      </c>
      <c r="P76" s="25">
        <v>1.1580699999999999</v>
      </c>
      <c r="Q76" s="25">
        <v>1.874862</v>
      </c>
      <c r="R76" s="25">
        <v>1.9646330000000001</v>
      </c>
      <c r="S76" s="25">
        <v>2.1382379999999999</v>
      </c>
      <c r="T76" s="25">
        <v>2.318848</v>
      </c>
      <c r="U76" s="25">
        <v>2.3146170000000001</v>
      </c>
      <c r="V76" s="25">
        <v>2.2106020000000002</v>
      </c>
      <c r="W76" s="25">
        <v>2.1690510000000001</v>
      </c>
      <c r="X76" s="25">
        <v>2.8062749999999999</v>
      </c>
      <c r="Y76" s="25">
        <v>2.5069539999999999</v>
      </c>
      <c r="Z76" s="25">
        <v>2.3788469999999999</v>
      </c>
      <c r="AA76" s="25">
        <v>2.324338</v>
      </c>
      <c r="AB76" s="25">
        <v>2.4696120000000001</v>
      </c>
      <c r="AC76" s="25">
        <v>2.374492</v>
      </c>
      <c r="AD76" s="25">
        <v>2.409246</v>
      </c>
      <c r="AE76" s="25">
        <v>2.1291600000000002</v>
      </c>
      <c r="AF76" s="25">
        <v>2.4890889999999999</v>
      </c>
      <c r="AG76" s="25">
        <v>2.3184170000000002</v>
      </c>
      <c r="AH76" s="25">
        <v>2.6080199999999998</v>
      </c>
      <c r="AI76" s="25">
        <v>2.5980150000000002</v>
      </c>
      <c r="AJ76" s="25">
        <v>2.621893</v>
      </c>
      <c r="AK76" s="25">
        <v>2.6461570000000001</v>
      </c>
      <c r="AL76" s="25">
        <v>2.7110979999999998</v>
      </c>
      <c r="AM76" s="25">
        <v>2.7186520000000001</v>
      </c>
      <c r="AN76" s="25">
        <v>2.504597</v>
      </c>
      <c r="AO76" s="25">
        <v>2.5805760000000002</v>
      </c>
      <c r="AP76" s="25">
        <v>2.5674540000000001</v>
      </c>
      <c r="AQ76" s="25">
        <v>2.709905</v>
      </c>
      <c r="AR76" s="25">
        <v>2.3722120000000002</v>
      </c>
      <c r="AS76" s="25">
        <v>2.3540109999999999</v>
      </c>
      <c r="AT76" s="25">
        <v>1.6489</v>
      </c>
      <c r="AU76" s="25">
        <v>1.3540779999999999</v>
      </c>
      <c r="AV76" s="25">
        <v>1.516276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30.532115000000001</v>
      </c>
      <c r="V77" s="25">
        <v>24.599519000000001</v>
      </c>
      <c r="W77" s="25">
        <v>19.847857000000001</v>
      </c>
      <c r="X77" s="25">
        <v>17.008406999999998</v>
      </c>
      <c r="Y77" s="25">
        <v>13.809785</v>
      </c>
      <c r="Z77" s="25">
        <v>11.892994</v>
      </c>
      <c r="AA77" s="25">
        <v>10.20956</v>
      </c>
      <c r="AB77" s="25">
        <v>9.3102809999999998</v>
      </c>
      <c r="AC77" s="25">
        <v>8.4339619999999993</v>
      </c>
      <c r="AD77" s="25">
        <v>7.1416310000000003</v>
      </c>
      <c r="AE77" s="25">
        <v>6.5368409999999999</v>
      </c>
      <c r="AF77" s="25">
        <v>6.8438509999999999</v>
      </c>
      <c r="AG77" s="25">
        <v>6.9631679999999996</v>
      </c>
      <c r="AH77" s="25">
        <v>7.5198179999999999</v>
      </c>
      <c r="AI77" s="25">
        <v>7.4933209999999999</v>
      </c>
      <c r="AJ77" s="25">
        <v>7.8104909999999999</v>
      </c>
      <c r="AK77" s="25">
        <v>7.5179539999999996</v>
      </c>
      <c r="AL77" s="25">
        <v>7.4364660000000002</v>
      </c>
      <c r="AM77" s="25">
        <v>7.3601460000000003</v>
      </c>
      <c r="AN77" s="25">
        <v>7.2987909999999996</v>
      </c>
      <c r="AO77" s="25">
        <v>7.9465519999999996</v>
      </c>
      <c r="AP77" s="25">
        <v>7.9185910000000002</v>
      </c>
      <c r="AQ77" s="25">
        <v>7.6984909999999998</v>
      </c>
      <c r="AR77" s="25">
        <v>6.7054830000000001</v>
      </c>
      <c r="AS77" s="25">
        <v>7.2492770000000002</v>
      </c>
      <c r="AT77" s="25">
        <v>7.5785200000000001</v>
      </c>
      <c r="AU77" s="25">
        <v>7.7106880000000002</v>
      </c>
      <c r="AV77" s="25">
        <v>7.5266729999999997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2.0047980000000001</v>
      </c>
      <c r="AK78" s="25">
        <v>2.1792940000000001</v>
      </c>
      <c r="AL78" s="25">
        <v>2.0984069999999999</v>
      </c>
      <c r="AM78" s="25">
        <v>2.693314</v>
      </c>
      <c r="AN78" s="25">
        <v>1.7474810000000001</v>
      </c>
      <c r="AO78" s="25">
        <v>2.5842079999999998</v>
      </c>
      <c r="AP78" s="25">
        <v>2.5356670000000001</v>
      </c>
      <c r="AQ78" s="25">
        <v>2.3315929999999998</v>
      </c>
      <c r="AR78" s="25">
        <v>2.2673070000000002</v>
      </c>
      <c r="AS78" s="25">
        <v>2.218423</v>
      </c>
      <c r="AT78" s="25">
        <v>2.358285</v>
      </c>
      <c r="AU78" s="25">
        <v>2.112994</v>
      </c>
      <c r="AV78" s="25">
        <v>2.2062330000000001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8.5912830000000007</v>
      </c>
      <c r="V79" s="25">
        <v>8.3837419999999998</v>
      </c>
      <c r="W79" s="25">
        <v>8.3323909999999994</v>
      </c>
      <c r="X79" s="25">
        <v>8.639659</v>
      </c>
      <c r="Y79" s="25">
        <v>8.3508259999999996</v>
      </c>
      <c r="Z79" s="25">
        <v>8.3056959999999993</v>
      </c>
      <c r="AA79" s="25">
        <v>9.8624949999999991</v>
      </c>
      <c r="AB79" s="25">
        <v>8.7861010000000004</v>
      </c>
      <c r="AC79" s="25">
        <v>9.651408</v>
      </c>
      <c r="AD79" s="25">
        <v>8.8795450000000002</v>
      </c>
      <c r="AE79" s="25">
        <v>8.5221070000000001</v>
      </c>
      <c r="AF79" s="25">
        <v>8.6706120000000002</v>
      </c>
      <c r="AG79" s="25">
        <v>8.1285369999999997</v>
      </c>
      <c r="AH79" s="25">
        <v>8.829072</v>
      </c>
      <c r="AI79" s="25">
        <v>8.5425839999999997</v>
      </c>
      <c r="AJ79" s="25">
        <v>8.9172919999999998</v>
      </c>
      <c r="AK79" s="25">
        <v>8.9129760000000005</v>
      </c>
      <c r="AL79" s="25">
        <v>9.3396659999999994</v>
      </c>
      <c r="AM79" s="25">
        <v>9.1252700000000004</v>
      </c>
      <c r="AN79" s="25">
        <v>8.5020290000000003</v>
      </c>
      <c r="AO79" s="25">
        <v>8.3196960000000004</v>
      </c>
      <c r="AP79" s="25">
        <v>9.1487420000000004</v>
      </c>
      <c r="AQ79" s="25">
        <v>8.7928180000000005</v>
      </c>
      <c r="AR79" s="25">
        <v>7.8536999999999999</v>
      </c>
      <c r="AS79" s="25">
        <v>7.4369579999999997</v>
      </c>
      <c r="AT79" s="25">
        <v>7.1336680000000001</v>
      </c>
      <c r="AU79" s="25">
        <v>6.9476740000000001</v>
      </c>
      <c r="AV79" s="25">
        <v>7.4406990000000004</v>
      </c>
    </row>
    <row r="80" spans="1:48" x14ac:dyDescent="0.3">
      <c r="A80" s="28" t="s">
        <v>85</v>
      </c>
      <c r="B80" s="25">
        <v>114.671667</v>
      </c>
      <c r="C80" s="25">
        <v>118.342977</v>
      </c>
      <c r="D80" s="25">
        <v>129.11552599999999</v>
      </c>
      <c r="E80" s="25">
        <v>129.79499000000001</v>
      </c>
      <c r="F80" s="25">
        <v>140.600336</v>
      </c>
      <c r="G80" s="25">
        <v>153.50937500000001</v>
      </c>
      <c r="H80" s="25">
        <v>160.74539200000001</v>
      </c>
      <c r="I80" s="25">
        <v>174.373152</v>
      </c>
      <c r="J80" s="25">
        <v>178.74691899999999</v>
      </c>
      <c r="K80" s="25">
        <v>177.36915099999999</v>
      </c>
      <c r="L80" s="25">
        <v>178.701875</v>
      </c>
      <c r="M80" s="25">
        <v>176.47228799999999</v>
      </c>
      <c r="N80" s="25">
        <v>178.70623800000001</v>
      </c>
      <c r="O80" s="25">
        <v>174.90482</v>
      </c>
      <c r="P80" s="25">
        <v>174.87606400000001</v>
      </c>
      <c r="Q80" s="25">
        <v>180.005639</v>
      </c>
      <c r="R80" s="25">
        <v>188.877836</v>
      </c>
      <c r="S80" s="25">
        <v>193.787767</v>
      </c>
      <c r="T80" s="25">
        <v>189.850617</v>
      </c>
      <c r="U80" s="25">
        <v>168.18856400000001</v>
      </c>
      <c r="V80" s="25">
        <v>139.173936</v>
      </c>
      <c r="W80" s="25">
        <v>123.087012</v>
      </c>
      <c r="X80" s="25">
        <v>114.805639</v>
      </c>
      <c r="Y80" s="25">
        <v>112.321691</v>
      </c>
      <c r="Z80" s="25">
        <v>117.58781500000001</v>
      </c>
      <c r="AA80" s="25">
        <v>120.752931</v>
      </c>
      <c r="AB80" s="25">
        <v>110.41868700000001</v>
      </c>
      <c r="AC80" s="25">
        <v>96.476601000000002</v>
      </c>
      <c r="AD80" s="25">
        <v>82.855418</v>
      </c>
      <c r="AE80" s="25">
        <v>86.222025000000002</v>
      </c>
      <c r="AF80" s="25">
        <v>91.340661999999995</v>
      </c>
      <c r="AG80" s="25">
        <v>90.949270999999996</v>
      </c>
      <c r="AH80" s="25">
        <v>96.973669999999998</v>
      </c>
      <c r="AI80" s="25">
        <v>93.741129999999998</v>
      </c>
      <c r="AJ80" s="25">
        <v>92.632653000000005</v>
      </c>
      <c r="AK80" s="25">
        <v>95.285763000000003</v>
      </c>
      <c r="AL80" s="25">
        <v>92.381870000000006</v>
      </c>
      <c r="AM80" s="25">
        <v>91.070886000000002</v>
      </c>
      <c r="AN80" s="25">
        <v>77.431117</v>
      </c>
      <c r="AO80" s="25">
        <v>74.725472999999994</v>
      </c>
      <c r="AP80" s="25">
        <v>80.859370999999996</v>
      </c>
      <c r="AQ80" s="25">
        <v>78.578501000000003</v>
      </c>
      <c r="AR80" s="25">
        <v>69.312297000000001</v>
      </c>
      <c r="AS80" s="25">
        <v>68.466683000000003</v>
      </c>
      <c r="AT80" s="25">
        <v>69.558570000000003</v>
      </c>
      <c r="AU80" s="25">
        <v>67.962637000000001</v>
      </c>
      <c r="AV80" s="25">
        <v>70.788759999999996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2163.53307</v>
      </c>
      <c r="V81" s="25">
        <v>2136.4442680000002</v>
      </c>
      <c r="W81" s="25">
        <v>1959.348086</v>
      </c>
      <c r="X81" s="25">
        <v>1799.795292</v>
      </c>
      <c r="Y81" s="25">
        <v>1596.3903</v>
      </c>
      <c r="Z81" s="25">
        <v>1548.2521850000001</v>
      </c>
      <c r="AA81" s="25">
        <v>1521.658005</v>
      </c>
      <c r="AB81" s="25">
        <v>1414.7917629999999</v>
      </c>
      <c r="AC81" s="25">
        <v>1406.588154</v>
      </c>
      <c r="AD81" s="25">
        <v>1442.9818540000001</v>
      </c>
      <c r="AE81" s="25">
        <v>1474.3942870000001</v>
      </c>
      <c r="AF81" s="25">
        <v>1474.669977</v>
      </c>
      <c r="AG81" s="25">
        <v>1465.851034</v>
      </c>
      <c r="AH81" s="25">
        <v>1493.895749</v>
      </c>
      <c r="AI81" s="25">
        <v>1488.2014899999999</v>
      </c>
      <c r="AJ81" s="25">
        <v>1481.897136</v>
      </c>
      <c r="AK81" s="25">
        <v>1537.7026639999999</v>
      </c>
      <c r="AL81" s="25">
        <v>1533.7252510000001</v>
      </c>
      <c r="AM81" s="25">
        <v>1553.8383329999999</v>
      </c>
      <c r="AN81" s="25">
        <v>1440.681104</v>
      </c>
      <c r="AO81" s="25">
        <v>1529.2281680000001</v>
      </c>
      <c r="AP81" s="25">
        <v>1604.742898</v>
      </c>
      <c r="AQ81" s="25">
        <v>1607.949744</v>
      </c>
      <c r="AR81" s="25">
        <v>1568.5331619999999</v>
      </c>
      <c r="AS81" s="25">
        <v>1551.605133</v>
      </c>
      <c r="AT81" s="25">
        <v>1534.4582330000001</v>
      </c>
      <c r="AU81" s="25">
        <v>1510.5575980000001</v>
      </c>
      <c r="AV81" s="25">
        <v>1536.878825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61.906503000000001</v>
      </c>
      <c r="V82" s="25">
        <v>52.202447999999997</v>
      </c>
      <c r="W82" s="25">
        <v>47.991939000000002</v>
      </c>
      <c r="X82" s="25">
        <v>42.718086</v>
      </c>
      <c r="Y82" s="25">
        <v>38.904648000000002</v>
      </c>
      <c r="Z82" s="25">
        <v>44.548887000000001</v>
      </c>
      <c r="AA82" s="25">
        <v>51.652141</v>
      </c>
      <c r="AB82" s="25">
        <v>56.314931999999999</v>
      </c>
      <c r="AC82" s="25">
        <v>56.209743000000003</v>
      </c>
      <c r="AD82" s="25">
        <v>40.010128000000002</v>
      </c>
      <c r="AE82" s="25">
        <v>42.939349999999997</v>
      </c>
      <c r="AF82" s="25">
        <v>45.002761999999997</v>
      </c>
      <c r="AG82" s="25">
        <v>48.581164000000001</v>
      </c>
      <c r="AH82" s="25">
        <v>52.145004</v>
      </c>
      <c r="AI82" s="25">
        <v>56.345334000000001</v>
      </c>
      <c r="AJ82" s="25">
        <v>50.320014999999998</v>
      </c>
      <c r="AK82" s="25">
        <v>52.464942999999998</v>
      </c>
      <c r="AL82" s="25">
        <v>51.238267999999998</v>
      </c>
      <c r="AM82" s="25">
        <v>49.905475000000003</v>
      </c>
      <c r="AN82" s="25">
        <v>45.955643000000002</v>
      </c>
      <c r="AO82" s="25">
        <v>45.610190000000003</v>
      </c>
      <c r="AP82" s="25">
        <v>49.775917999999997</v>
      </c>
      <c r="AQ82" s="25">
        <v>44.570331000000003</v>
      </c>
      <c r="AR82" s="25">
        <v>45.373815999999998</v>
      </c>
      <c r="AS82" s="25">
        <v>38.045000000000002</v>
      </c>
      <c r="AT82" s="25">
        <v>44.459955000000001</v>
      </c>
      <c r="AU82" s="25">
        <v>45.474362999999997</v>
      </c>
      <c r="AV82" s="25">
        <v>46.129568999999996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11.018172</v>
      </c>
      <c r="V83" s="25">
        <v>10.171663000000001</v>
      </c>
      <c r="W83" s="25">
        <v>7.489935</v>
      </c>
      <c r="X83" s="25">
        <v>5.0201330000000004</v>
      </c>
      <c r="Y83" s="25">
        <v>2.9373209999999998</v>
      </c>
      <c r="Z83" s="25">
        <v>2.4596149999999999</v>
      </c>
      <c r="AA83" s="25">
        <v>2.2156899999999999</v>
      </c>
      <c r="AB83" s="25">
        <v>2.4957720000000001</v>
      </c>
      <c r="AC83" s="25">
        <v>2.7568809999999999</v>
      </c>
      <c r="AD83" s="25">
        <v>2.5299019999999999</v>
      </c>
      <c r="AE83" s="25">
        <v>2.1765219999999998</v>
      </c>
      <c r="AF83" s="25">
        <v>2.1158290000000002</v>
      </c>
      <c r="AG83" s="25">
        <v>2.0849359999999999</v>
      </c>
      <c r="AH83" s="25">
        <v>2.093826</v>
      </c>
      <c r="AI83" s="25">
        <v>2.502434</v>
      </c>
      <c r="AJ83" s="25">
        <v>2.3472270000000002</v>
      </c>
      <c r="AK83" s="25">
        <v>2.5485199999999999</v>
      </c>
      <c r="AL83" s="25">
        <v>3.1147710000000002</v>
      </c>
      <c r="AM83" s="25">
        <v>2.948035</v>
      </c>
      <c r="AN83" s="25">
        <v>2.3097750000000001</v>
      </c>
      <c r="AO83" s="25">
        <v>2.302905</v>
      </c>
      <c r="AP83" s="25">
        <v>2.4182199999999998</v>
      </c>
      <c r="AQ83" s="25">
        <v>2.8921739999999998</v>
      </c>
      <c r="AR83" s="25">
        <v>3.007117</v>
      </c>
      <c r="AS83" s="25">
        <v>4.0215920000000001</v>
      </c>
      <c r="AT83" s="25">
        <v>4.2117950000000004</v>
      </c>
      <c r="AU83" s="25">
        <v>5.4284889999999999</v>
      </c>
      <c r="AV83" s="25">
        <v>5.8436570000000003</v>
      </c>
    </row>
    <row r="84" spans="1:48" x14ac:dyDescent="0.3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44.646104000000001</v>
      </c>
      <c r="V84" s="25">
        <v>37.788440000000001</v>
      </c>
      <c r="W84" s="25">
        <v>27.652090999999999</v>
      </c>
      <c r="X84" s="25">
        <v>26.186734999999999</v>
      </c>
      <c r="Y84" s="25">
        <v>32.583931</v>
      </c>
      <c r="Z84" s="25">
        <v>33.255952999999998</v>
      </c>
      <c r="AA84" s="25">
        <v>29.507358</v>
      </c>
      <c r="AB84" s="25">
        <v>29.760446999999999</v>
      </c>
      <c r="AC84" s="25">
        <v>30.413274000000001</v>
      </c>
      <c r="AD84" s="25">
        <v>35.587299999999999</v>
      </c>
      <c r="AE84" s="25">
        <v>36.666283</v>
      </c>
      <c r="AF84" s="25">
        <v>37.905737000000002</v>
      </c>
      <c r="AG84" s="25">
        <v>39.733679000000002</v>
      </c>
      <c r="AH84" s="25">
        <v>44.234482</v>
      </c>
      <c r="AI84" s="25">
        <v>46.599487000000003</v>
      </c>
      <c r="AJ84" s="25">
        <v>48.103296</v>
      </c>
      <c r="AK84" s="25">
        <v>49.211939000000001</v>
      </c>
      <c r="AL84" s="25">
        <v>55.833112</v>
      </c>
      <c r="AM84" s="25">
        <v>56.460956000000003</v>
      </c>
      <c r="AN84" s="25">
        <v>49.959009999999999</v>
      </c>
      <c r="AO84" s="25">
        <v>56.919769000000002</v>
      </c>
      <c r="AP84" s="25">
        <v>61.795623999999997</v>
      </c>
      <c r="AQ84" s="25">
        <v>64.094198000000006</v>
      </c>
      <c r="AR84" s="25">
        <v>65.504807</v>
      </c>
      <c r="AS84" s="25">
        <v>67.016621999999998</v>
      </c>
      <c r="AT84" s="25">
        <v>69.105289999999997</v>
      </c>
      <c r="AU84" s="25">
        <v>68.972284999999999</v>
      </c>
      <c r="AV84" s="25">
        <v>68.998880999999997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688.61892899999998</v>
      </c>
      <c r="V85" s="25">
        <v>651.93202199999996</v>
      </c>
      <c r="W85" s="25">
        <v>565.96364300000005</v>
      </c>
      <c r="X85" s="25">
        <v>492.91691500000002</v>
      </c>
      <c r="Y85" s="25">
        <v>410.67886900000002</v>
      </c>
      <c r="Z85" s="25">
        <v>395.84206699999999</v>
      </c>
      <c r="AA85" s="25">
        <v>343.95026799999999</v>
      </c>
      <c r="AB85" s="25">
        <v>325.82978300000002</v>
      </c>
      <c r="AC85" s="25">
        <v>306.499999</v>
      </c>
      <c r="AD85" s="25">
        <v>303.19013799999999</v>
      </c>
      <c r="AE85" s="25">
        <v>295.11580400000003</v>
      </c>
      <c r="AF85" s="25">
        <v>298.07786599999997</v>
      </c>
      <c r="AG85" s="25">
        <v>301.123763</v>
      </c>
      <c r="AH85" s="25">
        <v>326.616534</v>
      </c>
      <c r="AI85" s="25">
        <v>302.87161800000001</v>
      </c>
      <c r="AJ85" s="25">
        <v>290.62018399999999</v>
      </c>
      <c r="AK85" s="25">
        <v>298.505426</v>
      </c>
      <c r="AL85" s="25">
        <v>305.97747900000002</v>
      </c>
      <c r="AM85" s="25">
        <v>295.03455600000001</v>
      </c>
      <c r="AN85" s="25">
        <v>249.69807</v>
      </c>
      <c r="AO85" s="25">
        <v>266.58068500000002</v>
      </c>
      <c r="AP85" s="25">
        <v>279.61802999999998</v>
      </c>
      <c r="AQ85" s="25">
        <v>274.008242</v>
      </c>
      <c r="AR85" s="25">
        <v>265.19809299999997</v>
      </c>
      <c r="AS85" s="25">
        <v>234.31086199999999</v>
      </c>
      <c r="AT85" s="25">
        <v>187.59031400000001</v>
      </c>
      <c r="AU85" s="25">
        <v>197.62637799999999</v>
      </c>
      <c r="AV85" s="25">
        <v>171.30003500000001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114.88929899999999</v>
      </c>
      <c r="V86" s="25">
        <v>118.749458</v>
      </c>
      <c r="W86" s="25">
        <v>111.17231</v>
      </c>
      <c r="X86" s="25">
        <v>112.173171</v>
      </c>
      <c r="Y86" s="25">
        <v>106.401764</v>
      </c>
      <c r="Z86" s="25">
        <v>94.583911999999998</v>
      </c>
      <c r="AA86" s="25">
        <v>95.662379999999999</v>
      </c>
      <c r="AB86" s="25">
        <v>96.958995999999999</v>
      </c>
      <c r="AC86" s="25">
        <v>112.794673</v>
      </c>
      <c r="AD86" s="25">
        <v>112.928408</v>
      </c>
      <c r="AE86" s="25">
        <v>115.105372</v>
      </c>
      <c r="AF86" s="25">
        <v>115.325501</v>
      </c>
      <c r="AG86" s="25">
        <v>118.777874</v>
      </c>
      <c r="AH86" s="25">
        <v>113.28659399999999</v>
      </c>
      <c r="AI86" s="25">
        <v>113.54678</v>
      </c>
      <c r="AJ86" s="25">
        <v>105.59961800000001</v>
      </c>
      <c r="AK86" s="25">
        <v>111.358294</v>
      </c>
      <c r="AL86" s="25">
        <v>110.030283</v>
      </c>
      <c r="AM86" s="25">
        <v>115.10905200000001</v>
      </c>
      <c r="AN86" s="25">
        <v>103.375513</v>
      </c>
      <c r="AO86" s="25">
        <v>100.562513</v>
      </c>
      <c r="AP86" s="25">
        <v>110.038279</v>
      </c>
      <c r="AQ86" s="25">
        <v>113.435604</v>
      </c>
      <c r="AR86" s="25">
        <v>103.300972</v>
      </c>
      <c r="AS86" s="25">
        <v>104.046358</v>
      </c>
      <c r="AT86" s="25">
        <v>92.161644999999993</v>
      </c>
      <c r="AU86" s="25">
        <v>81.343275000000006</v>
      </c>
      <c r="AV86" s="25">
        <v>81.156396999999998</v>
      </c>
    </row>
    <row r="87" spans="1:48" x14ac:dyDescent="0.3">
      <c r="A87" s="29" t="s">
        <v>92</v>
      </c>
      <c r="B87" s="25">
        <v>1941.6542529999999</v>
      </c>
      <c r="C87" s="25">
        <v>2054.781986</v>
      </c>
      <c r="D87" s="25">
        <v>2189.515257</v>
      </c>
      <c r="E87" s="25">
        <v>2311.7907730000002</v>
      </c>
      <c r="F87" s="25">
        <v>2480.6959660000002</v>
      </c>
      <c r="G87" s="25">
        <v>2572.0230969999998</v>
      </c>
      <c r="H87" s="25">
        <v>2632.012017</v>
      </c>
      <c r="I87" s="25">
        <v>2757.0124919999998</v>
      </c>
      <c r="J87" s="25">
        <v>2833.2473789999999</v>
      </c>
      <c r="K87" s="25">
        <v>2935.7147639999998</v>
      </c>
      <c r="L87" s="25">
        <v>2924.7624430000001</v>
      </c>
      <c r="M87" s="25">
        <v>2958.6219919999999</v>
      </c>
      <c r="N87" s="25">
        <v>2987.5904479999999</v>
      </c>
      <c r="O87" s="25">
        <v>3033.0314090000002</v>
      </c>
      <c r="P87" s="25">
        <v>3078.3404350000001</v>
      </c>
      <c r="Q87" s="25">
        <v>3156.6827119999998</v>
      </c>
      <c r="R87" s="25">
        <v>3259.7477100000001</v>
      </c>
      <c r="S87" s="25">
        <v>3299.3620329999999</v>
      </c>
      <c r="T87" s="25">
        <v>3313.4463700000001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61.808194999999998</v>
      </c>
      <c r="C88" s="25">
        <v>60.986348999999997</v>
      </c>
      <c r="D88" s="25">
        <v>66.319757999999993</v>
      </c>
      <c r="E88" s="25">
        <v>71.510289999999998</v>
      </c>
      <c r="F88" s="25">
        <v>73.469764999999995</v>
      </c>
      <c r="G88" s="25">
        <v>74.802443999999994</v>
      </c>
      <c r="H88" s="25">
        <v>78.493257999999997</v>
      </c>
      <c r="I88" s="25">
        <v>84.637934000000001</v>
      </c>
      <c r="J88" s="25">
        <v>87.524415000000005</v>
      </c>
      <c r="K88" s="25">
        <v>84.159394000000006</v>
      </c>
      <c r="L88" s="25">
        <v>96.283604999999994</v>
      </c>
      <c r="M88" s="25">
        <v>102.321343</v>
      </c>
      <c r="N88" s="25">
        <v>110.639493</v>
      </c>
      <c r="O88" s="25">
        <v>113.872722</v>
      </c>
      <c r="P88" s="25">
        <v>119.572096</v>
      </c>
      <c r="Q88" s="25">
        <v>125.747084</v>
      </c>
      <c r="R88" s="25">
        <v>118.421018</v>
      </c>
      <c r="S88" s="25">
        <v>124.24720000000001</v>
      </c>
      <c r="T88" s="25">
        <v>125.097613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2188.2959080000001</v>
      </c>
      <c r="C89" s="27">
        <v>2307.4888460000002</v>
      </c>
      <c r="D89" s="27">
        <v>2459.7342950000002</v>
      </c>
      <c r="E89" s="27">
        <v>2588.506633</v>
      </c>
      <c r="F89" s="27">
        <v>2774.7912110000002</v>
      </c>
      <c r="G89" s="27">
        <v>2880.9531510000002</v>
      </c>
      <c r="H89" s="27">
        <v>2955.1225159999999</v>
      </c>
      <c r="I89" s="27">
        <v>3103.869522</v>
      </c>
      <c r="J89" s="27">
        <v>3191.8607659999998</v>
      </c>
      <c r="K89" s="27">
        <v>3292.7476529999999</v>
      </c>
      <c r="L89" s="27">
        <v>3290.3896169999998</v>
      </c>
      <c r="M89" s="27">
        <v>3330.1837690000002</v>
      </c>
      <c r="N89" s="27">
        <v>3368.5552200000002</v>
      </c>
      <c r="O89" s="27">
        <v>3412.550706</v>
      </c>
      <c r="P89" s="27">
        <v>3465.9381979999998</v>
      </c>
      <c r="Q89" s="27">
        <v>3557.575276</v>
      </c>
      <c r="R89" s="27">
        <v>3664.1865269999998</v>
      </c>
      <c r="S89" s="27">
        <v>3713.6445699999999</v>
      </c>
      <c r="T89" s="27">
        <v>3724.063087</v>
      </c>
      <c r="U89" s="27">
        <v>3886.3883059999998</v>
      </c>
      <c r="V89" s="27">
        <v>3744.8417469999999</v>
      </c>
      <c r="W89" s="27">
        <v>3389.7892879999999</v>
      </c>
      <c r="X89" s="27">
        <v>3071.5773559999998</v>
      </c>
      <c r="Y89" s="27">
        <v>2712.699748</v>
      </c>
      <c r="Z89" s="27">
        <v>2612.8901179999998</v>
      </c>
      <c r="AA89" s="27">
        <v>2514.6344450000001</v>
      </c>
      <c r="AB89" s="27">
        <v>2364.820702</v>
      </c>
      <c r="AC89" s="27">
        <v>2342.5659190000001</v>
      </c>
      <c r="AD89" s="27">
        <v>2326.4978350000001</v>
      </c>
      <c r="AE89" s="27">
        <v>2361.223477</v>
      </c>
      <c r="AF89" s="27">
        <v>2371.4977760000002</v>
      </c>
      <c r="AG89" s="27">
        <v>2383.2470859999999</v>
      </c>
      <c r="AH89" s="27">
        <v>2473.1183369999999</v>
      </c>
      <c r="AI89" s="27">
        <v>2461.286278</v>
      </c>
      <c r="AJ89" s="27">
        <v>2447.063463</v>
      </c>
      <c r="AK89" s="27">
        <v>2544.5545750000001</v>
      </c>
      <c r="AL89" s="27">
        <v>2568.977668</v>
      </c>
      <c r="AM89" s="27">
        <v>2628.9195930000001</v>
      </c>
      <c r="AN89" s="27">
        <v>2389.8821079999998</v>
      </c>
      <c r="AO89" s="27">
        <v>2520.031446</v>
      </c>
      <c r="AP89" s="27">
        <v>2657.629895</v>
      </c>
      <c r="AQ89" s="27">
        <v>2650.076771</v>
      </c>
      <c r="AR89" s="27">
        <v>2590.9223630000001</v>
      </c>
      <c r="AS89" s="27">
        <v>2519.8122720000001</v>
      </c>
      <c r="AT89" s="27">
        <v>2469.8897630000001</v>
      </c>
      <c r="AU89" s="27">
        <v>2455.9276880000002</v>
      </c>
      <c r="AV89" s="27">
        <v>2464.1485280000002</v>
      </c>
    </row>
    <row r="90" spans="1:48" x14ac:dyDescent="0.3">
      <c r="A90" s="24" t="s">
        <v>96</v>
      </c>
      <c r="B90" s="25">
        <v>8.5953470000000003</v>
      </c>
      <c r="C90" s="25">
        <v>9.6431539999999991</v>
      </c>
      <c r="D90" s="25">
        <v>10.996327000000001</v>
      </c>
      <c r="E90" s="25">
        <v>11.943384999999999</v>
      </c>
      <c r="F90" s="25">
        <v>13.552694000000001</v>
      </c>
      <c r="G90" s="25">
        <v>15.94481</v>
      </c>
      <c r="H90" s="25">
        <v>17.722054</v>
      </c>
      <c r="I90" s="25">
        <v>21.523505</v>
      </c>
      <c r="J90" s="25">
        <v>26.979872</v>
      </c>
      <c r="K90" s="25">
        <v>27.736564999999999</v>
      </c>
      <c r="L90" s="25">
        <v>32.119228</v>
      </c>
      <c r="M90" s="25">
        <v>38.234969</v>
      </c>
      <c r="N90" s="25">
        <v>41.829318999999998</v>
      </c>
      <c r="O90" s="25">
        <v>40.808137000000002</v>
      </c>
      <c r="P90" s="25">
        <v>42.073253000000001</v>
      </c>
      <c r="Q90" s="25">
        <v>47.293708000000002</v>
      </c>
      <c r="R90" s="25">
        <v>47.134175999999997</v>
      </c>
      <c r="S90" s="25">
        <v>49.544459000000003</v>
      </c>
      <c r="T90" s="25">
        <v>49.546802</v>
      </c>
      <c r="U90" s="25">
        <v>51.174700999999999</v>
      </c>
      <c r="V90" s="25">
        <v>54.725081000000003</v>
      </c>
      <c r="W90" s="25">
        <v>54.956878000000003</v>
      </c>
      <c r="X90" s="25">
        <v>56.699649999999998</v>
      </c>
      <c r="Y90" s="25">
        <v>54.611561000000002</v>
      </c>
      <c r="Z90" s="25">
        <v>55.336862000000004</v>
      </c>
      <c r="AA90" s="25">
        <v>54.892603000000001</v>
      </c>
      <c r="AB90" s="25">
        <v>55.994961000000004</v>
      </c>
      <c r="AC90" s="25">
        <v>57.524501000000001</v>
      </c>
      <c r="AD90" s="25">
        <v>60.924706999999998</v>
      </c>
      <c r="AE90" s="25">
        <v>61.507559999999998</v>
      </c>
      <c r="AF90" s="25">
        <v>63.016764000000002</v>
      </c>
      <c r="AG90" s="25">
        <v>68.148428999999993</v>
      </c>
      <c r="AH90" s="25">
        <v>71.983744999999999</v>
      </c>
      <c r="AI90" s="25">
        <v>73.376919999999998</v>
      </c>
      <c r="AJ90" s="25">
        <v>77.474130000000002</v>
      </c>
      <c r="AK90" s="25">
        <v>80.759468999999996</v>
      </c>
      <c r="AL90" s="25">
        <v>84.879694000000001</v>
      </c>
      <c r="AM90" s="25">
        <v>88.128544000000005</v>
      </c>
      <c r="AN90" s="25">
        <v>94.441441999999995</v>
      </c>
      <c r="AO90" s="25">
        <v>95.535488999999998</v>
      </c>
      <c r="AP90" s="25">
        <v>102.78965100000001</v>
      </c>
      <c r="AQ90" s="25">
        <v>112.186153</v>
      </c>
      <c r="AR90" s="25">
        <v>115.656875</v>
      </c>
      <c r="AS90" s="25">
        <v>123.20497400000001</v>
      </c>
      <c r="AT90" s="25">
        <v>130.42665500000001</v>
      </c>
      <c r="AU90" s="25">
        <v>127.640064</v>
      </c>
      <c r="AV90" s="25">
        <v>130.49365299999999</v>
      </c>
    </row>
    <row r="91" spans="1:48" x14ac:dyDescent="0.3">
      <c r="A91" s="24" t="s">
        <v>97</v>
      </c>
      <c r="B91" s="25">
        <v>1.6177269999999999</v>
      </c>
      <c r="C91" s="25">
        <v>2.4057339999999998</v>
      </c>
      <c r="D91" s="25">
        <v>2.1991309999999999</v>
      </c>
      <c r="E91" s="25">
        <v>2.2538369999999999</v>
      </c>
      <c r="F91" s="25">
        <v>1.955802</v>
      </c>
      <c r="G91" s="25">
        <v>1.9395560000000001</v>
      </c>
      <c r="H91" s="25">
        <v>1.5065409999999999</v>
      </c>
      <c r="I91" s="25">
        <v>2.5762230000000002</v>
      </c>
      <c r="J91" s="25">
        <v>2.5399859999999999</v>
      </c>
      <c r="K91" s="25">
        <v>2.6581450000000002</v>
      </c>
      <c r="L91" s="25">
        <v>2.5229020000000002</v>
      </c>
      <c r="M91" s="25">
        <v>2.1980749999999998</v>
      </c>
      <c r="N91" s="25">
        <v>2.321053</v>
      </c>
      <c r="O91" s="25">
        <v>2.228183</v>
      </c>
      <c r="P91" s="25">
        <v>2.8175949999999998</v>
      </c>
      <c r="Q91" s="25">
        <v>2.7715519999999998</v>
      </c>
      <c r="R91" s="25">
        <v>2.849332</v>
      </c>
      <c r="S91" s="25">
        <v>3.2145679999999999</v>
      </c>
      <c r="T91" s="25">
        <v>3.3047759999999999</v>
      </c>
      <c r="U91" s="25">
        <v>3.9222670000000002</v>
      </c>
      <c r="V91" s="25">
        <v>4.013414</v>
      </c>
      <c r="W91" s="25">
        <v>3.8902860000000001</v>
      </c>
      <c r="X91" s="25">
        <v>4.225733</v>
      </c>
      <c r="Y91" s="25">
        <v>4.1808500000000004</v>
      </c>
      <c r="Z91" s="25">
        <v>3.9136129999999998</v>
      </c>
      <c r="AA91" s="25">
        <v>4.1915659999999999</v>
      </c>
      <c r="AB91" s="25">
        <v>4.3335080000000001</v>
      </c>
      <c r="AC91" s="25">
        <v>3.7338179999999999</v>
      </c>
      <c r="AD91" s="25">
        <v>4.7429420000000002</v>
      </c>
      <c r="AE91" s="25">
        <v>4.6333799999999998</v>
      </c>
      <c r="AF91" s="25">
        <v>5.0327169999999999</v>
      </c>
      <c r="AG91" s="25">
        <v>5.5031330000000001</v>
      </c>
      <c r="AH91" s="25">
        <v>7.0650440000000003</v>
      </c>
      <c r="AI91" s="25">
        <v>7.7164159999999997</v>
      </c>
      <c r="AJ91" s="25">
        <v>6.1466909999999997</v>
      </c>
      <c r="AK91" s="25">
        <v>8.2530959999999993</v>
      </c>
      <c r="AL91" s="25">
        <v>9.6509669999999996</v>
      </c>
      <c r="AM91" s="25">
        <v>11.817271</v>
      </c>
      <c r="AN91" s="25">
        <v>13.871999000000001</v>
      </c>
      <c r="AO91" s="25">
        <v>15.151683999999999</v>
      </c>
      <c r="AP91" s="25">
        <v>16.144331000000001</v>
      </c>
      <c r="AQ91" s="25">
        <v>16.449741</v>
      </c>
      <c r="AR91" s="25">
        <v>19.289788000000001</v>
      </c>
      <c r="AS91" s="25">
        <v>20.914026</v>
      </c>
      <c r="AT91" s="25">
        <v>21.532319999999999</v>
      </c>
      <c r="AU91" s="25">
        <v>21.458341999999998</v>
      </c>
      <c r="AV91" s="25">
        <v>18.021394000000001</v>
      </c>
    </row>
    <row r="92" spans="1:48" x14ac:dyDescent="0.3">
      <c r="A92" s="24" t="s">
        <v>98</v>
      </c>
      <c r="B92" s="25">
        <v>0.304678</v>
      </c>
      <c r="C92" s="25">
        <v>0.39985799999999999</v>
      </c>
      <c r="D92" s="25">
        <v>0.40958099999999997</v>
      </c>
      <c r="E92" s="25">
        <v>0.42142800000000002</v>
      </c>
      <c r="F92" s="25">
        <v>0.46275100000000002</v>
      </c>
      <c r="G92" s="25">
        <v>0.28036100000000003</v>
      </c>
      <c r="H92" s="25">
        <v>0.33480199999999999</v>
      </c>
      <c r="I92" s="25">
        <v>0.38220399999999999</v>
      </c>
      <c r="J92" s="25">
        <v>0.38231500000000002</v>
      </c>
      <c r="K92" s="25">
        <v>0.394843</v>
      </c>
      <c r="L92" s="25">
        <v>0.29989199999999999</v>
      </c>
      <c r="M92" s="25">
        <v>0.36376599999999998</v>
      </c>
      <c r="N92" s="25">
        <v>0.36455900000000002</v>
      </c>
      <c r="O92" s="25">
        <v>0.378828</v>
      </c>
      <c r="P92" s="25">
        <v>0.47281400000000001</v>
      </c>
      <c r="Q92" s="25">
        <v>0.409385</v>
      </c>
      <c r="R92" s="25">
        <v>0.35988999999999999</v>
      </c>
      <c r="S92" s="25">
        <v>0.35620600000000002</v>
      </c>
      <c r="T92" s="25">
        <v>0.28135300000000002</v>
      </c>
      <c r="U92" s="25">
        <v>0.25641199999999997</v>
      </c>
      <c r="V92" s="25">
        <v>0.199848</v>
      </c>
      <c r="W92" s="25">
        <v>0.20894499999999999</v>
      </c>
      <c r="X92" s="25">
        <v>0.20896600000000001</v>
      </c>
      <c r="Y92" s="25">
        <v>0.215168</v>
      </c>
      <c r="Z92" s="25">
        <v>0.221525</v>
      </c>
      <c r="AA92" s="25">
        <v>0.90722899999999995</v>
      </c>
      <c r="AB92" s="25">
        <v>1.159368</v>
      </c>
      <c r="AC92" s="25">
        <v>1.2146600000000001</v>
      </c>
      <c r="AD92" s="25">
        <v>1.3404659999999999</v>
      </c>
      <c r="AE92" s="25">
        <v>1.4245190000000001</v>
      </c>
      <c r="AF92" s="25">
        <v>1.7351399999999999</v>
      </c>
      <c r="AG92" s="25">
        <v>2.0202200000000001</v>
      </c>
      <c r="AH92" s="25">
        <v>2.2768739999999998</v>
      </c>
      <c r="AI92" s="25">
        <v>2.434437</v>
      </c>
      <c r="AJ92" s="25">
        <v>2.6778629999999999</v>
      </c>
      <c r="AK92" s="25">
        <v>3.2456680000000002</v>
      </c>
      <c r="AL92" s="25">
        <v>3.7861980000000002</v>
      </c>
      <c r="AM92" s="25">
        <v>3.8359420000000002</v>
      </c>
      <c r="AN92" s="25">
        <v>4.1937519999999999</v>
      </c>
      <c r="AO92" s="25">
        <v>4.5731289999999998</v>
      </c>
      <c r="AP92" s="25">
        <v>4.4380470000000001</v>
      </c>
      <c r="AQ92" s="25">
        <v>4.2141900000000003</v>
      </c>
      <c r="AR92" s="25">
        <v>4.448582</v>
      </c>
      <c r="AS92" s="25">
        <v>4.7839840000000002</v>
      </c>
      <c r="AT92" s="25">
        <v>5.2616449999999997</v>
      </c>
      <c r="AU92" s="25">
        <v>6.602646</v>
      </c>
      <c r="AV92" s="25">
        <v>6.7630739999999996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1.37653</v>
      </c>
      <c r="M93" s="25">
        <v>1.4362600000000001</v>
      </c>
      <c r="N93" s="25">
        <v>1.4072549999999999</v>
      </c>
      <c r="O93" s="25">
        <v>1.4020809999999999</v>
      </c>
      <c r="P93" s="25">
        <v>1.500972</v>
      </c>
      <c r="Q93" s="25">
        <v>1.7272639999999999</v>
      </c>
      <c r="R93" s="25">
        <v>1.7927759999999999</v>
      </c>
      <c r="S93" s="25">
        <v>2.1520980000000001</v>
      </c>
      <c r="T93" s="25">
        <v>2.3713090000000001</v>
      </c>
      <c r="U93" s="25">
        <v>2.807401</v>
      </c>
      <c r="V93" s="25">
        <v>2.7346870000000001</v>
      </c>
      <c r="W93" s="25">
        <v>3.2982710000000002</v>
      </c>
      <c r="X93" s="25">
        <v>3.2496879999999999</v>
      </c>
      <c r="Y93" s="25">
        <v>3.0800839999999998</v>
      </c>
      <c r="Z93" s="25">
        <v>3.1897549999999999</v>
      </c>
      <c r="AA93" s="25">
        <v>2.9158819999999999</v>
      </c>
      <c r="AB93" s="25">
        <v>3.0659879999999999</v>
      </c>
      <c r="AC93" s="25">
        <v>3.6821999999999999</v>
      </c>
      <c r="AD93" s="25">
        <v>3.8584900000000002</v>
      </c>
      <c r="AE93" s="25">
        <v>4.0338450000000003</v>
      </c>
      <c r="AF93" s="25">
        <v>3.8655520000000001</v>
      </c>
      <c r="AG93" s="25">
        <v>4.026662</v>
      </c>
      <c r="AH93" s="25">
        <v>3.9150109999999998</v>
      </c>
      <c r="AI93" s="25">
        <v>3.9703240000000002</v>
      </c>
      <c r="AJ93" s="25">
        <v>4.2785919999999997</v>
      </c>
      <c r="AK93" s="25">
        <v>4.0868710000000004</v>
      </c>
      <c r="AL93" s="25">
        <v>4.3198119999999998</v>
      </c>
      <c r="AM93" s="25">
        <v>4.3927290000000001</v>
      </c>
      <c r="AN93" s="25">
        <v>4.0902799999999999</v>
      </c>
      <c r="AO93" s="25">
        <v>3.2713670000000001</v>
      </c>
      <c r="AP93" s="25">
        <v>3.8839769999999998</v>
      </c>
      <c r="AQ93" s="25">
        <v>4.985881</v>
      </c>
      <c r="AR93" s="25">
        <v>5.4157019999999996</v>
      </c>
      <c r="AS93" s="25">
        <v>6.9863470000000003</v>
      </c>
      <c r="AT93" s="25">
        <v>7.0688880000000003</v>
      </c>
      <c r="AU93" s="25">
        <v>6.9796389999999997</v>
      </c>
      <c r="AV93" s="25">
        <v>7.717409</v>
      </c>
    </row>
    <row r="94" spans="1:48" x14ac:dyDescent="0.3">
      <c r="A94" s="24" t="s">
        <v>100</v>
      </c>
      <c r="B94" s="25">
        <v>0.73400600000000005</v>
      </c>
      <c r="C94" s="25">
        <v>0.76992300000000002</v>
      </c>
      <c r="D94" s="25">
        <v>0.79787300000000005</v>
      </c>
      <c r="E94" s="25">
        <v>0.79546700000000004</v>
      </c>
      <c r="F94" s="25">
        <v>1.0192239999999999</v>
      </c>
      <c r="G94" s="25">
        <v>0.93045900000000004</v>
      </c>
      <c r="H94" s="25">
        <v>1.3327180000000001</v>
      </c>
      <c r="I94" s="25">
        <v>1.429745</v>
      </c>
      <c r="J94" s="25">
        <v>1.54213</v>
      </c>
      <c r="K94" s="25">
        <v>1.6683159999999999</v>
      </c>
      <c r="L94" s="25">
        <v>1.754799</v>
      </c>
      <c r="M94" s="25">
        <v>1.8784590000000001</v>
      </c>
      <c r="N94" s="25">
        <v>2.0443630000000002</v>
      </c>
      <c r="O94" s="25">
        <v>2.140803</v>
      </c>
      <c r="P94" s="25">
        <v>2.3782329999999998</v>
      </c>
      <c r="Q94" s="25">
        <v>2.2966479999999998</v>
      </c>
      <c r="R94" s="25">
        <v>2.278816</v>
      </c>
      <c r="S94" s="25">
        <v>2.4929389999999998</v>
      </c>
      <c r="T94" s="25">
        <v>2.7248619999999999</v>
      </c>
      <c r="U94" s="25">
        <v>2.6437560000000002</v>
      </c>
      <c r="V94" s="25">
        <v>2.4331559999999999</v>
      </c>
      <c r="W94" s="25">
        <v>2.2735859999999999</v>
      </c>
      <c r="X94" s="25">
        <v>2.416963</v>
      </c>
      <c r="Y94" s="25">
        <v>2.550265</v>
      </c>
      <c r="Z94" s="25">
        <v>2.4594459999999998</v>
      </c>
      <c r="AA94" s="25">
        <v>2.4432610000000001</v>
      </c>
      <c r="AB94" s="25">
        <v>2.5691449999999998</v>
      </c>
      <c r="AC94" s="25">
        <v>2.6843729999999999</v>
      </c>
      <c r="AD94" s="25">
        <v>2.4016069999999998</v>
      </c>
      <c r="AE94" s="25">
        <v>2.788281</v>
      </c>
      <c r="AF94" s="25">
        <v>2.7067459999999999</v>
      </c>
      <c r="AG94" s="25">
        <v>2.8962219999999999</v>
      </c>
      <c r="AH94" s="25">
        <v>2.9834010000000002</v>
      </c>
      <c r="AI94" s="25">
        <v>3.014278</v>
      </c>
      <c r="AJ94" s="25">
        <v>2.935781</v>
      </c>
      <c r="AK94" s="25">
        <v>3.1060699999999999</v>
      </c>
      <c r="AL94" s="25">
        <v>4.118061</v>
      </c>
      <c r="AM94" s="25">
        <v>4.2694349999999996</v>
      </c>
      <c r="AN94" s="25">
        <v>4.8097310000000002</v>
      </c>
      <c r="AO94" s="25">
        <v>5.0506310000000001</v>
      </c>
      <c r="AP94" s="25">
        <v>4.854705</v>
      </c>
      <c r="AQ94" s="25">
        <v>4.9365860000000001</v>
      </c>
      <c r="AR94" s="25">
        <v>5.3491790000000004</v>
      </c>
      <c r="AS94" s="25">
        <v>5.9922380000000004</v>
      </c>
      <c r="AT94" s="25">
        <v>5.9447669999999997</v>
      </c>
      <c r="AU94" s="25">
        <v>6.103656</v>
      </c>
      <c r="AV94" s="25">
        <v>6.1529189999999998</v>
      </c>
    </row>
    <row r="95" spans="1:48" x14ac:dyDescent="0.3">
      <c r="A95" s="24" t="s">
        <v>101</v>
      </c>
      <c r="B95" s="25">
        <v>0.57346699999999995</v>
      </c>
      <c r="C95" s="25">
        <v>0.60568500000000003</v>
      </c>
      <c r="D95" s="25">
        <v>0.59940400000000005</v>
      </c>
      <c r="E95" s="25">
        <v>0.60360499999999995</v>
      </c>
      <c r="F95" s="25">
        <v>0.60642600000000002</v>
      </c>
      <c r="G95" s="25">
        <v>0.74314999999999998</v>
      </c>
      <c r="H95" s="25">
        <v>0.635409</v>
      </c>
      <c r="I95" s="25">
        <v>0.67920100000000005</v>
      </c>
      <c r="J95" s="25">
        <v>0.65360099999999999</v>
      </c>
      <c r="K95" s="25">
        <v>0.69237199999999999</v>
      </c>
      <c r="L95" s="25">
        <v>0.72433700000000001</v>
      </c>
      <c r="M95" s="25">
        <v>0.80020800000000003</v>
      </c>
      <c r="N95" s="25">
        <v>0.80527800000000005</v>
      </c>
      <c r="O95" s="25">
        <v>0.72815399999999997</v>
      </c>
      <c r="P95" s="25">
        <v>0.75983500000000004</v>
      </c>
      <c r="Q95" s="25">
        <v>0.68692799999999998</v>
      </c>
      <c r="R95" s="25">
        <v>0.72191300000000003</v>
      </c>
      <c r="S95" s="25">
        <v>0.67375799999999997</v>
      </c>
      <c r="T95" s="25">
        <v>0.66097399999999995</v>
      </c>
      <c r="U95" s="25">
        <v>0.63888900000000004</v>
      </c>
      <c r="V95" s="25">
        <v>0.68287500000000001</v>
      </c>
      <c r="W95" s="25">
        <v>0.61280400000000002</v>
      </c>
      <c r="X95" s="25">
        <v>0.59401999999999999</v>
      </c>
      <c r="Y95" s="25">
        <v>0.38783099999999998</v>
      </c>
      <c r="Z95" s="25">
        <v>0.53666400000000003</v>
      </c>
      <c r="AA95" s="25">
        <v>0.42288500000000001</v>
      </c>
      <c r="AB95" s="25">
        <v>0.31925700000000001</v>
      </c>
      <c r="AC95" s="25">
        <v>0.326816</v>
      </c>
      <c r="AD95" s="25">
        <v>0.37362899999999999</v>
      </c>
      <c r="AE95" s="25">
        <v>0.49759900000000001</v>
      </c>
      <c r="AF95" s="25">
        <v>0.63462499999999999</v>
      </c>
      <c r="AG95" s="25">
        <v>0.50365599999999999</v>
      </c>
      <c r="AH95" s="25">
        <v>0.75222299999999997</v>
      </c>
      <c r="AI95" s="25">
        <v>0.78117000000000003</v>
      </c>
      <c r="AJ95" s="25">
        <v>0.84357400000000005</v>
      </c>
      <c r="AK95" s="25">
        <v>1.0223789999999999</v>
      </c>
      <c r="AL95" s="25">
        <v>1.096506</v>
      </c>
      <c r="AM95" s="25">
        <v>1.3719399999999999</v>
      </c>
      <c r="AN95" s="25">
        <v>1.569329</v>
      </c>
      <c r="AO95" s="25">
        <v>1.833183</v>
      </c>
      <c r="AP95" s="25">
        <v>2.09355</v>
      </c>
      <c r="AQ95" s="25">
        <v>2.228669</v>
      </c>
      <c r="AR95" s="25">
        <v>2.5373969999999999</v>
      </c>
      <c r="AS95" s="25">
        <v>2.6400890000000001</v>
      </c>
      <c r="AT95" s="25">
        <v>3.1647940000000001</v>
      </c>
      <c r="AU95" s="25">
        <v>2.9783599999999999</v>
      </c>
      <c r="AV95" s="25">
        <v>2.8473350000000002</v>
      </c>
    </row>
    <row r="96" spans="1:48" x14ac:dyDescent="0.3">
      <c r="A96" s="24" t="s">
        <v>102</v>
      </c>
      <c r="B96" s="25">
        <v>2.4017719999999998</v>
      </c>
      <c r="C96" s="25">
        <v>2.6529759999999998</v>
      </c>
      <c r="D96" s="25">
        <v>2.7106759999999999</v>
      </c>
      <c r="E96" s="25">
        <v>2.8089849999999998</v>
      </c>
      <c r="F96" s="25">
        <v>3.0383399999999998</v>
      </c>
      <c r="G96" s="25">
        <v>3.4835980000000002</v>
      </c>
      <c r="H96" s="25">
        <v>3.4145919999999998</v>
      </c>
      <c r="I96" s="25">
        <v>3.9830239999999999</v>
      </c>
      <c r="J96" s="25">
        <v>3.653702</v>
      </c>
      <c r="K96" s="25">
        <v>3.3909690000000001</v>
      </c>
      <c r="L96" s="25">
        <v>2.986688</v>
      </c>
      <c r="M96" s="25">
        <v>2.9632879999999999</v>
      </c>
      <c r="N96" s="25">
        <v>3.7386309999999998</v>
      </c>
      <c r="O96" s="25">
        <v>3.337323</v>
      </c>
      <c r="P96" s="25">
        <v>3.0467439999999999</v>
      </c>
      <c r="Q96" s="25">
        <v>3.0773440000000001</v>
      </c>
      <c r="R96" s="25">
        <v>3.0493920000000001</v>
      </c>
      <c r="S96" s="25">
        <v>3.0614319999999999</v>
      </c>
      <c r="T96" s="25">
        <v>2.928331</v>
      </c>
      <c r="U96" s="25">
        <v>2.7054170000000002</v>
      </c>
      <c r="V96" s="25">
        <v>2.7914940000000001</v>
      </c>
      <c r="W96" s="25">
        <v>2.7721490000000002</v>
      </c>
      <c r="X96" s="25">
        <v>2.9573200000000002</v>
      </c>
      <c r="Y96" s="25">
        <v>3.0935790000000001</v>
      </c>
      <c r="Z96" s="25">
        <v>3.262483</v>
      </c>
      <c r="AA96" s="25">
        <v>3.8750680000000002</v>
      </c>
      <c r="AB96" s="25">
        <v>4.7866850000000003</v>
      </c>
      <c r="AC96" s="25">
        <v>4.8293999999999997</v>
      </c>
      <c r="AD96" s="25">
        <v>6.6886380000000001</v>
      </c>
      <c r="AE96" s="25">
        <v>6.3299219999999998</v>
      </c>
      <c r="AF96" s="25">
        <v>6.258311</v>
      </c>
      <c r="AG96" s="25">
        <v>6.3778639999999998</v>
      </c>
      <c r="AH96" s="25">
        <v>5.150728</v>
      </c>
      <c r="AI96" s="25">
        <v>5.4184159999999997</v>
      </c>
      <c r="AJ96" s="25">
        <v>5.8130009999999999</v>
      </c>
      <c r="AK96" s="25">
        <v>5.6276010000000003</v>
      </c>
      <c r="AL96" s="25">
        <v>5.5484819999999999</v>
      </c>
      <c r="AM96" s="25">
        <v>6.3612799999999998</v>
      </c>
      <c r="AN96" s="25">
        <v>5.9269189999999998</v>
      </c>
      <c r="AO96" s="25">
        <v>6.245044</v>
      </c>
      <c r="AP96" s="25">
        <v>6.0420790000000002</v>
      </c>
      <c r="AQ96" s="25">
        <v>7.8850239999999996</v>
      </c>
      <c r="AR96" s="25">
        <v>8.4581429999999997</v>
      </c>
      <c r="AS96" s="25">
        <v>8.9526620000000001</v>
      </c>
      <c r="AT96" s="25">
        <v>9.5435230000000004</v>
      </c>
      <c r="AU96" s="25">
        <v>9.5867850000000008</v>
      </c>
      <c r="AV96" s="25">
        <v>10.234204999999999</v>
      </c>
    </row>
    <row r="97" spans="1:48" x14ac:dyDescent="0.3">
      <c r="A97" s="24" t="s">
        <v>103</v>
      </c>
      <c r="B97" s="25">
        <v>2.5768930000000001</v>
      </c>
      <c r="C97" s="25">
        <v>2.6433580000000001</v>
      </c>
      <c r="D97" s="25">
        <v>2.6225499999999999</v>
      </c>
      <c r="E97" s="25">
        <v>2.6897000000000002</v>
      </c>
      <c r="F97" s="25">
        <v>2.6207259999999999</v>
      </c>
      <c r="G97" s="25">
        <v>2.6900059999999999</v>
      </c>
      <c r="H97" s="25">
        <v>2.8052069999999998</v>
      </c>
      <c r="I97" s="25">
        <v>2.8611610000000001</v>
      </c>
      <c r="J97" s="25">
        <v>3.202245</v>
      </c>
      <c r="K97" s="25">
        <v>3.1675209999999998</v>
      </c>
      <c r="L97" s="25">
        <v>3.3862800000000002</v>
      </c>
      <c r="M97" s="25">
        <v>2.635672</v>
      </c>
      <c r="N97" s="25">
        <v>3.581413</v>
      </c>
      <c r="O97" s="25">
        <v>3.4744440000000001</v>
      </c>
      <c r="P97" s="25">
        <v>3.2540529999999999</v>
      </c>
      <c r="Q97" s="25">
        <v>3.005598</v>
      </c>
      <c r="R97" s="25">
        <v>3.3168470000000001</v>
      </c>
      <c r="S97" s="25">
        <v>3.4833639999999999</v>
      </c>
      <c r="T97" s="25">
        <v>3.3002989999999999</v>
      </c>
      <c r="U97" s="25">
        <v>2.9896720000000001</v>
      </c>
      <c r="V97" s="25">
        <v>1.635402</v>
      </c>
      <c r="W97" s="25">
        <v>1.4112</v>
      </c>
      <c r="X97" s="25">
        <v>1.3725499999999999</v>
      </c>
      <c r="Y97" s="25">
        <v>1.214963</v>
      </c>
      <c r="Z97" s="25">
        <v>1.142631</v>
      </c>
      <c r="AA97" s="25">
        <v>1.1521520000000001</v>
      </c>
      <c r="AB97" s="25">
        <v>1.151975</v>
      </c>
      <c r="AC97" s="25">
        <v>1.2738989999999999</v>
      </c>
      <c r="AD97" s="25">
        <v>1.255271</v>
      </c>
      <c r="AE97" s="25">
        <v>0.85280400000000001</v>
      </c>
      <c r="AF97" s="25">
        <v>0.71334799999999998</v>
      </c>
      <c r="AG97" s="25">
        <v>0.77071299999999998</v>
      </c>
      <c r="AH97" s="25">
        <v>0.93763600000000002</v>
      </c>
      <c r="AI97" s="25">
        <v>1.0131460000000001</v>
      </c>
      <c r="AJ97" s="25">
        <v>1.2818320000000001</v>
      </c>
      <c r="AK97" s="25">
        <v>1.393429</v>
      </c>
      <c r="AL97" s="25">
        <v>1.5430029999999999</v>
      </c>
      <c r="AM97" s="25">
        <v>1.715975</v>
      </c>
      <c r="AN97" s="25">
        <v>1.7373529999999999</v>
      </c>
      <c r="AO97" s="25">
        <v>1.869246</v>
      </c>
      <c r="AP97" s="25">
        <v>2.3446600000000002</v>
      </c>
      <c r="AQ97" s="25">
        <v>2.2711739999999998</v>
      </c>
      <c r="AR97" s="25">
        <v>3.4761229999999999</v>
      </c>
      <c r="AS97" s="25">
        <v>4.6567090000000002</v>
      </c>
      <c r="AT97" s="25">
        <v>2.7349260000000002</v>
      </c>
      <c r="AU97" s="25">
        <v>1.9790129999999999</v>
      </c>
      <c r="AV97" s="25">
        <v>2.2017419999999999</v>
      </c>
    </row>
    <row r="98" spans="1:48" x14ac:dyDescent="0.3">
      <c r="A98" s="24" t="s">
        <v>104</v>
      </c>
      <c r="B98" s="25">
        <v>20.050234</v>
      </c>
      <c r="C98" s="25">
        <v>22.53856</v>
      </c>
      <c r="D98" s="25">
        <v>20.696798999999999</v>
      </c>
      <c r="E98" s="25">
        <v>23.432925999999998</v>
      </c>
      <c r="F98" s="25">
        <v>25.581444000000001</v>
      </c>
      <c r="G98" s="25">
        <v>29.858132999999999</v>
      </c>
      <c r="H98" s="25">
        <v>32.001618999999998</v>
      </c>
      <c r="I98" s="25">
        <v>32.949601000000001</v>
      </c>
      <c r="J98" s="25">
        <v>36.356824000000003</v>
      </c>
      <c r="K98" s="25">
        <v>40.751362</v>
      </c>
      <c r="L98" s="25">
        <v>46.634152</v>
      </c>
      <c r="M98" s="25">
        <v>50.365321000000002</v>
      </c>
      <c r="N98" s="25">
        <v>56.312818999999998</v>
      </c>
      <c r="O98" s="25">
        <v>61.788595000000001</v>
      </c>
      <c r="P98" s="25">
        <v>64.473872</v>
      </c>
      <c r="Q98" s="25">
        <v>65.698858999999999</v>
      </c>
      <c r="R98" s="25">
        <v>70.823774</v>
      </c>
      <c r="S98" s="25">
        <v>72.056438999999997</v>
      </c>
      <c r="T98" s="25">
        <v>75.788301000000004</v>
      </c>
      <c r="U98" s="25">
        <v>77.862966</v>
      </c>
      <c r="V98" s="25">
        <v>77.264630999999994</v>
      </c>
      <c r="W98" s="25">
        <v>80.102356</v>
      </c>
      <c r="X98" s="25">
        <v>81.887285000000006</v>
      </c>
      <c r="Y98" s="25">
        <v>76.629593</v>
      </c>
      <c r="Z98" s="25">
        <v>81.466137000000003</v>
      </c>
      <c r="AA98" s="25">
        <v>85.962442999999993</v>
      </c>
      <c r="AB98" s="25">
        <v>92.827128000000002</v>
      </c>
      <c r="AC98" s="25">
        <v>97.785352000000003</v>
      </c>
      <c r="AD98" s="25">
        <v>102.14725199999999</v>
      </c>
      <c r="AE98" s="25">
        <v>100.104957</v>
      </c>
      <c r="AF98" s="25">
        <v>111.73330799999999</v>
      </c>
      <c r="AG98" s="25">
        <v>113.490667</v>
      </c>
      <c r="AH98" s="25">
        <v>117.819171</v>
      </c>
      <c r="AI98" s="25">
        <v>128.52605600000001</v>
      </c>
      <c r="AJ98" s="25">
        <v>145.02770799999999</v>
      </c>
      <c r="AK98" s="25">
        <v>152.13359299999999</v>
      </c>
      <c r="AL98" s="25">
        <v>163.56769800000001</v>
      </c>
      <c r="AM98" s="25">
        <v>170.86389800000001</v>
      </c>
      <c r="AN98" s="25">
        <v>174.44901100000001</v>
      </c>
      <c r="AO98" s="25">
        <v>176.436297</v>
      </c>
      <c r="AP98" s="25">
        <v>182.670815</v>
      </c>
      <c r="AQ98" s="25">
        <v>189.08570800000001</v>
      </c>
      <c r="AR98" s="25">
        <v>189.195077</v>
      </c>
      <c r="AS98" s="25">
        <v>193.34939199999999</v>
      </c>
      <c r="AT98" s="25">
        <v>199.54452900000001</v>
      </c>
      <c r="AU98" s="25">
        <v>204.112697</v>
      </c>
      <c r="AV98" s="25">
        <v>209.21905899999999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0.43570799999999998</v>
      </c>
      <c r="X99" s="25">
        <v>0.63066900000000004</v>
      </c>
      <c r="Y99" s="25">
        <v>0.71228800000000003</v>
      </c>
      <c r="Z99" s="25">
        <v>0.77632400000000001</v>
      </c>
      <c r="AA99" s="25">
        <v>0.85134699999999996</v>
      </c>
      <c r="AB99" s="25">
        <v>0.79966999999999999</v>
      </c>
      <c r="AC99" s="25">
        <v>0.59278799999999998</v>
      </c>
      <c r="AD99" s="25">
        <v>0.62805900000000003</v>
      </c>
      <c r="AE99" s="25">
        <v>0.61503699999999994</v>
      </c>
      <c r="AF99" s="25">
        <v>0.67476199999999997</v>
      </c>
      <c r="AG99" s="25">
        <v>0.65792799999999996</v>
      </c>
      <c r="AH99" s="25">
        <v>0.66703800000000002</v>
      </c>
      <c r="AI99" s="25">
        <v>0.66053499999999998</v>
      </c>
      <c r="AJ99" s="25">
        <v>0.578183</v>
      </c>
      <c r="AK99" s="25">
        <v>0.50201499999999999</v>
      </c>
      <c r="AL99" s="25">
        <v>0.49245699999999998</v>
      </c>
      <c r="AM99" s="25">
        <v>0.42557699999999998</v>
      </c>
      <c r="AN99" s="25">
        <v>0.44734200000000002</v>
      </c>
      <c r="AO99" s="25">
        <v>0.47957</v>
      </c>
      <c r="AP99" s="25">
        <v>0.51427500000000004</v>
      </c>
      <c r="AQ99" s="25">
        <v>0.54586800000000002</v>
      </c>
      <c r="AR99" s="25">
        <v>0.564828</v>
      </c>
      <c r="AS99" s="25">
        <v>0.57746799999999998</v>
      </c>
      <c r="AT99" s="25">
        <v>0.59010799999999997</v>
      </c>
      <c r="AU99" s="25">
        <v>0.59963699999999998</v>
      </c>
      <c r="AV99" s="25">
        <v>0.63210500000000003</v>
      </c>
    </row>
    <row r="100" spans="1:48" x14ac:dyDescent="0.3">
      <c r="A100" s="24" t="s">
        <v>106</v>
      </c>
      <c r="B100" s="25">
        <v>1.307976</v>
      </c>
      <c r="C100" s="25">
        <v>1.2077979999999999</v>
      </c>
      <c r="D100" s="25">
        <v>1.298756</v>
      </c>
      <c r="E100" s="25">
        <v>1.32179</v>
      </c>
      <c r="F100" s="25">
        <v>1.17811</v>
      </c>
      <c r="G100" s="25">
        <v>1.1847840000000001</v>
      </c>
      <c r="H100" s="25">
        <v>1.1659569999999999</v>
      </c>
      <c r="I100" s="25">
        <v>1.253924</v>
      </c>
      <c r="J100" s="25">
        <v>1.3201700000000001</v>
      </c>
      <c r="K100" s="25">
        <v>1.3516950000000001</v>
      </c>
      <c r="L100" s="25">
        <v>1.489751</v>
      </c>
      <c r="M100" s="25">
        <v>1.3528979999999999</v>
      </c>
      <c r="N100" s="25">
        <v>1.452572</v>
      </c>
      <c r="O100" s="25">
        <v>1.345737</v>
      </c>
      <c r="P100" s="25">
        <v>1.385977</v>
      </c>
      <c r="Q100" s="25">
        <v>1.636789</v>
      </c>
      <c r="R100" s="25">
        <v>1.86175</v>
      </c>
      <c r="S100" s="25">
        <v>1.9295150000000001</v>
      </c>
      <c r="T100" s="25">
        <v>2.0320900000000002</v>
      </c>
      <c r="U100" s="25">
        <v>2.1710780000000001</v>
      </c>
      <c r="V100" s="25">
        <v>2.2141690000000001</v>
      </c>
      <c r="W100" s="25">
        <v>1.3944000000000001</v>
      </c>
      <c r="X100" s="25">
        <v>1.7983119999999999</v>
      </c>
      <c r="Y100" s="25">
        <v>2.0721120000000002</v>
      </c>
      <c r="Z100" s="25">
        <v>2.3257829999999999</v>
      </c>
      <c r="AA100" s="25">
        <v>2.5898029999999999</v>
      </c>
      <c r="AB100" s="25">
        <v>2.7530320000000001</v>
      </c>
      <c r="AC100" s="25">
        <v>2.9233889999999998</v>
      </c>
      <c r="AD100" s="25">
        <v>2.9183119999999998</v>
      </c>
      <c r="AE100" s="25">
        <v>3.201238</v>
      </c>
      <c r="AF100" s="25">
        <v>4.0388510000000002</v>
      </c>
      <c r="AG100" s="25">
        <v>4.2104650000000001</v>
      </c>
      <c r="AH100" s="25">
        <v>4.5709819999999999</v>
      </c>
      <c r="AI100" s="25">
        <v>4.8074060000000003</v>
      </c>
      <c r="AJ100" s="25">
        <v>4.4821239999999998</v>
      </c>
      <c r="AK100" s="25">
        <v>4.7761889999999996</v>
      </c>
      <c r="AL100" s="25">
        <v>5.5033950000000003</v>
      </c>
      <c r="AM100" s="25">
        <v>6.2288819999999996</v>
      </c>
      <c r="AN100" s="25">
        <v>6.3374870000000003</v>
      </c>
      <c r="AO100" s="25">
        <v>5.8985989999999999</v>
      </c>
      <c r="AP100" s="25">
        <v>6.8163229999999997</v>
      </c>
      <c r="AQ100" s="25">
        <v>7.1788429999999996</v>
      </c>
      <c r="AR100" s="25">
        <v>8.4116959999999992</v>
      </c>
      <c r="AS100" s="25">
        <v>10.325544000000001</v>
      </c>
      <c r="AT100" s="25">
        <v>10.059891</v>
      </c>
      <c r="AU100" s="25">
        <v>11.843085</v>
      </c>
      <c r="AV100" s="25">
        <v>13.059815</v>
      </c>
    </row>
    <row r="101" spans="1:48" x14ac:dyDescent="0.3">
      <c r="A101" s="24" t="s">
        <v>107</v>
      </c>
      <c r="B101" s="25">
        <v>0.47537099999999999</v>
      </c>
      <c r="C101" s="25">
        <v>0.472551</v>
      </c>
      <c r="D101" s="25">
        <v>0.61054399999999998</v>
      </c>
      <c r="E101" s="25">
        <v>0.55937999999999999</v>
      </c>
      <c r="F101" s="25">
        <v>0.75731899999999996</v>
      </c>
      <c r="G101" s="25">
        <v>1.172804</v>
      </c>
      <c r="H101" s="25">
        <v>1.3246020000000001</v>
      </c>
      <c r="I101" s="25">
        <v>1.743004</v>
      </c>
      <c r="J101" s="25">
        <v>1.3319369999999999</v>
      </c>
      <c r="K101" s="25">
        <v>1.2907139999999999</v>
      </c>
      <c r="L101" s="25">
        <v>1.621632</v>
      </c>
      <c r="M101" s="25">
        <v>1.758262</v>
      </c>
      <c r="N101" s="25">
        <v>1.821704</v>
      </c>
      <c r="O101" s="25">
        <v>1.5072730000000001</v>
      </c>
      <c r="P101" s="25">
        <v>1.682488</v>
      </c>
      <c r="Q101" s="25">
        <v>1.4771570000000001</v>
      </c>
      <c r="R101" s="25">
        <v>1.277949</v>
      </c>
      <c r="S101" s="25">
        <v>1.4422980000000001</v>
      </c>
      <c r="T101" s="25">
        <v>1.130406</v>
      </c>
      <c r="U101" s="25">
        <v>0.91000800000000004</v>
      </c>
      <c r="V101" s="25">
        <v>1.0741540000000001</v>
      </c>
      <c r="W101" s="25">
        <v>1.112749</v>
      </c>
      <c r="X101" s="25">
        <v>1.202799</v>
      </c>
      <c r="Y101" s="25">
        <v>1.1653910000000001</v>
      </c>
      <c r="Z101" s="25">
        <v>1.3152459999999999</v>
      </c>
      <c r="AA101" s="25">
        <v>1.415124</v>
      </c>
      <c r="AB101" s="25">
        <v>1.5220050000000001</v>
      </c>
      <c r="AC101" s="25">
        <v>1.6177969999999999</v>
      </c>
      <c r="AD101" s="25">
        <v>1.52247</v>
      </c>
      <c r="AE101" s="25">
        <v>1.4652540000000001</v>
      </c>
      <c r="AF101" s="25">
        <v>1.4770570000000001</v>
      </c>
      <c r="AG101" s="25">
        <v>1.3851420000000001</v>
      </c>
      <c r="AH101" s="25">
        <v>1.3887370000000001</v>
      </c>
      <c r="AI101" s="25">
        <v>1.431414</v>
      </c>
      <c r="AJ101" s="25">
        <v>1.7334849999999999</v>
      </c>
      <c r="AK101" s="25">
        <v>1.80216</v>
      </c>
      <c r="AL101" s="25">
        <v>1.9384129999999999</v>
      </c>
      <c r="AM101" s="25">
        <v>2.0151089999999998</v>
      </c>
      <c r="AN101" s="25">
        <v>2.07918</v>
      </c>
      <c r="AO101" s="25">
        <v>2.6596380000000002</v>
      </c>
      <c r="AP101" s="25">
        <v>2.9849839999999999</v>
      </c>
      <c r="AQ101" s="25">
        <v>3.1269269999999998</v>
      </c>
      <c r="AR101" s="25">
        <v>3.2832669999999999</v>
      </c>
      <c r="AS101" s="25">
        <v>3.2511619999999999</v>
      </c>
      <c r="AT101" s="25">
        <v>3.2525219999999999</v>
      </c>
      <c r="AU101" s="25">
        <v>3.3574830000000002</v>
      </c>
      <c r="AV101" s="25">
        <v>3.3679109999999999</v>
      </c>
    </row>
    <row r="102" spans="1:48" x14ac:dyDescent="0.3">
      <c r="A102" s="24" t="s">
        <v>108</v>
      </c>
      <c r="B102" s="25">
        <v>1.915098</v>
      </c>
      <c r="C102" s="25">
        <v>2.007377</v>
      </c>
      <c r="D102" s="25">
        <v>2.0796899999999998</v>
      </c>
      <c r="E102" s="25">
        <v>2.1811889999999998</v>
      </c>
      <c r="F102" s="25">
        <v>2.3058179999999999</v>
      </c>
      <c r="G102" s="25">
        <v>2.3487770000000001</v>
      </c>
      <c r="H102" s="25">
        <v>2.507349</v>
      </c>
      <c r="I102" s="25">
        <v>2.5275530000000002</v>
      </c>
      <c r="J102" s="25">
        <v>2.2137169999999999</v>
      </c>
      <c r="K102" s="25">
        <v>2.1902910000000002</v>
      </c>
      <c r="L102" s="25">
        <v>2.6774040000000001</v>
      </c>
      <c r="M102" s="25">
        <v>2.2761779999999998</v>
      </c>
      <c r="N102" s="25">
        <v>1.49115</v>
      </c>
      <c r="O102" s="25">
        <v>1.785739</v>
      </c>
      <c r="P102" s="25">
        <v>2.067234</v>
      </c>
      <c r="Q102" s="25">
        <v>2.202734</v>
      </c>
      <c r="R102" s="25">
        <v>2.2974039999999998</v>
      </c>
      <c r="S102" s="25">
        <v>2.3639839999999999</v>
      </c>
      <c r="T102" s="25">
        <v>2.6137320000000002</v>
      </c>
      <c r="U102" s="25">
        <v>2.5168569999999999</v>
      </c>
      <c r="V102" s="25">
        <v>2.2572019999999999</v>
      </c>
      <c r="W102" s="25">
        <v>2.657613</v>
      </c>
      <c r="X102" s="25">
        <v>2.6964730000000001</v>
      </c>
      <c r="Y102" s="25">
        <v>2.9145989999999999</v>
      </c>
      <c r="Z102" s="25">
        <v>3.1843940000000002</v>
      </c>
      <c r="AA102" s="25">
        <v>3.4833249999999998</v>
      </c>
      <c r="AB102" s="25">
        <v>3.6046179999999999</v>
      </c>
      <c r="AC102" s="25">
        <v>5.4387169999999996</v>
      </c>
      <c r="AD102" s="25">
        <v>5.8189270000000004</v>
      </c>
      <c r="AE102" s="25">
        <v>4.9495050000000003</v>
      </c>
      <c r="AF102" s="25">
        <v>5.4445459999999999</v>
      </c>
      <c r="AG102" s="25">
        <v>6.6565089999999998</v>
      </c>
      <c r="AH102" s="25">
        <v>6.3704099999999997</v>
      </c>
      <c r="AI102" s="25">
        <v>5.8691420000000001</v>
      </c>
      <c r="AJ102" s="25">
        <v>6.306508</v>
      </c>
      <c r="AK102" s="25">
        <v>7.7250220000000001</v>
      </c>
      <c r="AL102" s="25">
        <v>8.3557550000000003</v>
      </c>
      <c r="AM102" s="25">
        <v>7.732564</v>
      </c>
      <c r="AN102" s="25">
        <v>9.2440449999999998</v>
      </c>
      <c r="AO102" s="25">
        <v>10.419649</v>
      </c>
      <c r="AP102" s="25">
        <v>10.851969</v>
      </c>
      <c r="AQ102" s="25">
        <v>12.815716</v>
      </c>
      <c r="AR102" s="25">
        <v>13.695318</v>
      </c>
      <c r="AS102" s="25">
        <v>13.26183</v>
      </c>
      <c r="AT102" s="25">
        <v>14.088758</v>
      </c>
      <c r="AU102" s="25">
        <v>12.967698</v>
      </c>
      <c r="AV102" s="25">
        <v>13.779635000000001</v>
      </c>
    </row>
    <row r="103" spans="1:48" x14ac:dyDescent="0.3">
      <c r="A103" s="24" t="s">
        <v>109</v>
      </c>
      <c r="B103" s="25">
        <v>3.2325499999999998</v>
      </c>
      <c r="C103" s="25">
        <v>3.3859620000000001</v>
      </c>
      <c r="D103" s="25">
        <v>3.5395799999999999</v>
      </c>
      <c r="E103" s="25">
        <v>3.5252560000000002</v>
      </c>
      <c r="F103" s="25">
        <v>3.4606219999999999</v>
      </c>
      <c r="G103" s="25">
        <v>3.97052</v>
      </c>
      <c r="H103" s="25">
        <v>4.1643600000000003</v>
      </c>
      <c r="I103" s="25">
        <v>4.1520039999999998</v>
      </c>
      <c r="J103" s="25">
        <v>4.1028549999999999</v>
      </c>
      <c r="K103" s="25">
        <v>4.3946290000000001</v>
      </c>
      <c r="L103" s="25">
        <v>4.2945710000000004</v>
      </c>
      <c r="M103" s="25">
        <v>4.0696580000000004</v>
      </c>
      <c r="N103" s="25">
        <v>3.7477450000000001</v>
      </c>
      <c r="O103" s="25">
        <v>4.457592</v>
      </c>
      <c r="P103" s="25">
        <v>4.5927850000000001</v>
      </c>
      <c r="Q103" s="25">
        <v>5.2162920000000002</v>
      </c>
      <c r="R103" s="25">
        <v>5.4183729999999999</v>
      </c>
      <c r="S103" s="25">
        <v>5.3774230000000003</v>
      </c>
      <c r="T103" s="25">
        <v>5.682855</v>
      </c>
      <c r="U103" s="25">
        <v>5.5173129999999997</v>
      </c>
      <c r="V103" s="25">
        <v>5.3090070000000003</v>
      </c>
      <c r="W103" s="25">
        <v>5.3375370000000002</v>
      </c>
      <c r="X103" s="25">
        <v>5.2850510000000002</v>
      </c>
      <c r="Y103" s="25">
        <v>5.2743099999999998</v>
      </c>
      <c r="Z103" s="25">
        <v>5.7294460000000003</v>
      </c>
      <c r="AA103" s="25">
        <v>6.229158</v>
      </c>
      <c r="AB103" s="25">
        <v>6.0284399999999998</v>
      </c>
      <c r="AC103" s="25">
        <v>6.5834669999999997</v>
      </c>
      <c r="AD103" s="25">
        <v>6.9021179999999998</v>
      </c>
      <c r="AE103" s="25">
        <v>7.7677490000000002</v>
      </c>
      <c r="AF103" s="25">
        <v>7.0836319999999997</v>
      </c>
      <c r="AG103" s="25">
        <v>6.8340680000000003</v>
      </c>
      <c r="AH103" s="25">
        <v>5.8662749999999999</v>
      </c>
      <c r="AI103" s="25">
        <v>6.7240840000000004</v>
      </c>
      <c r="AJ103" s="25">
        <v>7.4831919999999998</v>
      </c>
      <c r="AK103" s="25">
        <v>8.4453879999999995</v>
      </c>
      <c r="AL103" s="25">
        <v>8.3822229999999998</v>
      </c>
      <c r="AM103" s="25">
        <v>8.8224459999999993</v>
      </c>
      <c r="AN103" s="25">
        <v>10.429717999999999</v>
      </c>
      <c r="AO103" s="25">
        <v>11.209778999999999</v>
      </c>
      <c r="AP103" s="25">
        <v>11.321457000000001</v>
      </c>
      <c r="AQ103" s="25">
        <v>10.354965</v>
      </c>
      <c r="AR103" s="25">
        <v>12.060053</v>
      </c>
      <c r="AS103" s="25">
        <v>12.898044000000001</v>
      </c>
      <c r="AT103" s="25">
        <v>14.721841</v>
      </c>
      <c r="AU103" s="25">
        <v>16.266162999999999</v>
      </c>
      <c r="AV103" s="25">
        <v>16.264973000000001</v>
      </c>
    </row>
    <row r="104" spans="1:48" x14ac:dyDescent="0.3">
      <c r="A104" s="24" t="s">
        <v>110</v>
      </c>
      <c r="B104" s="25">
        <v>3.720885</v>
      </c>
      <c r="C104" s="25">
        <v>5.4060899999999998</v>
      </c>
      <c r="D104" s="25">
        <v>5.786403</v>
      </c>
      <c r="E104" s="25">
        <v>6.780983</v>
      </c>
      <c r="F104" s="25">
        <v>8.6706000000000003</v>
      </c>
      <c r="G104" s="25">
        <v>9.2279350000000004</v>
      </c>
      <c r="H104" s="25">
        <v>10.675967</v>
      </c>
      <c r="I104" s="25">
        <v>11.920871999999999</v>
      </c>
      <c r="J104" s="25">
        <v>12.848423</v>
      </c>
      <c r="K104" s="25">
        <v>17.588668999999999</v>
      </c>
      <c r="L104" s="25">
        <v>18.170963</v>
      </c>
      <c r="M104" s="25">
        <v>19.711323</v>
      </c>
      <c r="N104" s="25">
        <v>20.369147999999999</v>
      </c>
      <c r="O104" s="25">
        <v>21.51613</v>
      </c>
      <c r="P104" s="25">
        <v>21.243693</v>
      </c>
      <c r="Q104" s="25">
        <v>22.139614000000002</v>
      </c>
      <c r="R104" s="25">
        <v>22.743203000000001</v>
      </c>
      <c r="S104" s="25">
        <v>25.052582999999998</v>
      </c>
      <c r="T104" s="25">
        <v>26.775856999999998</v>
      </c>
      <c r="U104" s="25">
        <v>25.843823</v>
      </c>
      <c r="V104" s="25">
        <v>25.672065</v>
      </c>
      <c r="W104" s="25">
        <v>25.416879000000002</v>
      </c>
      <c r="X104" s="25">
        <v>26.723483999999999</v>
      </c>
      <c r="Y104" s="25">
        <v>31.133958</v>
      </c>
      <c r="Z104" s="25">
        <v>32.953724999999999</v>
      </c>
      <c r="AA104" s="25">
        <v>34.676645000000001</v>
      </c>
      <c r="AB104" s="25">
        <v>34.526201999999998</v>
      </c>
      <c r="AC104" s="25">
        <v>35.346393999999997</v>
      </c>
      <c r="AD104" s="25">
        <v>34.491667999999997</v>
      </c>
      <c r="AE104" s="25">
        <v>36.746263999999996</v>
      </c>
      <c r="AF104" s="25">
        <v>37.766573000000001</v>
      </c>
      <c r="AG104" s="25">
        <v>39.817441000000002</v>
      </c>
      <c r="AH104" s="25">
        <v>41.519264999999997</v>
      </c>
      <c r="AI104" s="25">
        <v>42.417786999999997</v>
      </c>
      <c r="AJ104" s="25">
        <v>43.101458999999998</v>
      </c>
      <c r="AK104" s="25">
        <v>41.977812</v>
      </c>
      <c r="AL104" s="25">
        <v>38.963802000000001</v>
      </c>
      <c r="AM104" s="25">
        <v>42.184334999999997</v>
      </c>
      <c r="AN104" s="25">
        <v>45.339114000000002</v>
      </c>
      <c r="AO104" s="25">
        <v>48.181967</v>
      </c>
      <c r="AP104" s="25">
        <v>34.415101</v>
      </c>
      <c r="AQ104" s="25">
        <v>44.366351999999999</v>
      </c>
      <c r="AR104" s="25">
        <v>48.299016000000002</v>
      </c>
      <c r="AS104" s="25">
        <v>47.983356999999998</v>
      </c>
      <c r="AT104" s="25">
        <v>42.725710999999997</v>
      </c>
      <c r="AU104" s="25">
        <v>41.056050999999997</v>
      </c>
      <c r="AV104" s="25">
        <v>41.528350000000003</v>
      </c>
    </row>
    <row r="105" spans="1:48" x14ac:dyDescent="0.3">
      <c r="A105" s="24" t="s">
        <v>111</v>
      </c>
      <c r="B105" s="25">
        <v>0.26146999999999998</v>
      </c>
      <c r="C105" s="25">
        <v>0.29014600000000002</v>
      </c>
      <c r="D105" s="25">
        <v>0.32795600000000003</v>
      </c>
      <c r="E105" s="25">
        <v>0.39713399999999999</v>
      </c>
      <c r="F105" s="25">
        <v>0.4224</v>
      </c>
      <c r="G105" s="25">
        <v>0.48843700000000001</v>
      </c>
      <c r="H105" s="25">
        <v>0.56366899999999998</v>
      </c>
      <c r="I105" s="25">
        <v>0.60409100000000004</v>
      </c>
      <c r="J105" s="25">
        <v>0.60690500000000003</v>
      </c>
      <c r="K105" s="25">
        <v>0.57234799999999997</v>
      </c>
      <c r="L105" s="25">
        <v>0.57874000000000003</v>
      </c>
      <c r="M105" s="25">
        <v>0.53168800000000005</v>
      </c>
      <c r="N105" s="25">
        <v>0.60655199999999998</v>
      </c>
      <c r="O105" s="25">
        <v>0.64844400000000002</v>
      </c>
      <c r="P105" s="25">
        <v>0.61151800000000001</v>
      </c>
      <c r="Q105" s="25">
        <v>0.76264100000000001</v>
      </c>
      <c r="R105" s="25">
        <v>0.80727199999999999</v>
      </c>
      <c r="S105" s="25">
        <v>0.90107599999999999</v>
      </c>
      <c r="T105" s="25">
        <v>1.014059</v>
      </c>
      <c r="U105" s="25">
        <v>1.164093</v>
      </c>
      <c r="V105" s="25">
        <v>1.251644</v>
      </c>
      <c r="W105" s="25">
        <v>1.323345</v>
      </c>
      <c r="X105" s="25">
        <v>1.4690780000000001</v>
      </c>
      <c r="Y105" s="25">
        <v>1.514197</v>
      </c>
      <c r="Z105" s="25">
        <v>1.5514589999999999</v>
      </c>
      <c r="AA105" s="25">
        <v>1.614123</v>
      </c>
      <c r="AB105" s="25">
        <v>1.624193</v>
      </c>
      <c r="AC105" s="25">
        <v>1.7915920000000001</v>
      </c>
      <c r="AD105" s="25">
        <v>2.1984050000000002</v>
      </c>
      <c r="AE105" s="25">
        <v>2.4318710000000001</v>
      </c>
      <c r="AF105" s="25">
        <v>2.5655730000000001</v>
      </c>
      <c r="AG105" s="25">
        <v>2.6126130000000001</v>
      </c>
      <c r="AH105" s="25">
        <v>2.7485689999999998</v>
      </c>
      <c r="AI105" s="25">
        <v>2.7702689999999999</v>
      </c>
      <c r="AJ105" s="25">
        <v>2.9617550000000001</v>
      </c>
      <c r="AK105" s="25">
        <v>3.3042159999999998</v>
      </c>
      <c r="AL105" s="25">
        <v>3.3951959999999999</v>
      </c>
      <c r="AM105" s="25">
        <v>3.4667759999999999</v>
      </c>
      <c r="AN105" s="25">
        <v>3.4233129999999998</v>
      </c>
      <c r="AO105" s="25">
        <v>3.6621440000000001</v>
      </c>
      <c r="AP105" s="25">
        <v>3.6392609999999999</v>
      </c>
      <c r="AQ105" s="25">
        <v>3.7348650000000001</v>
      </c>
      <c r="AR105" s="25">
        <v>3.8275980000000001</v>
      </c>
      <c r="AS105" s="25">
        <v>3.9592329999999998</v>
      </c>
      <c r="AT105" s="25">
        <v>3.9675349999999998</v>
      </c>
      <c r="AU105" s="25">
        <v>4.0422019999999996</v>
      </c>
      <c r="AV105" s="25">
        <v>4.1821380000000001</v>
      </c>
    </row>
    <row r="106" spans="1:48" x14ac:dyDescent="0.3">
      <c r="A106" s="24" t="s">
        <v>112</v>
      </c>
      <c r="B106" s="25">
        <v>6.5783490000000002</v>
      </c>
      <c r="C106" s="25">
        <v>7.2305599999999997</v>
      </c>
      <c r="D106" s="25">
        <v>8.3297450000000008</v>
      </c>
      <c r="E106" s="25">
        <v>9.101343</v>
      </c>
      <c r="F106" s="25">
        <v>9.6624130000000008</v>
      </c>
      <c r="G106" s="25">
        <v>10.611978000000001</v>
      </c>
      <c r="H106" s="25">
        <v>11.647206000000001</v>
      </c>
      <c r="I106" s="25">
        <v>12.445379000000001</v>
      </c>
      <c r="J106" s="25">
        <v>13.333606</v>
      </c>
      <c r="K106" s="25">
        <v>13.686748</v>
      </c>
      <c r="L106" s="25">
        <v>13.860042999999999</v>
      </c>
      <c r="M106" s="25">
        <v>14.519196000000001</v>
      </c>
      <c r="N106" s="25">
        <v>15.296277</v>
      </c>
      <c r="O106" s="25">
        <v>15.631605</v>
      </c>
      <c r="P106" s="25">
        <v>16.272651</v>
      </c>
      <c r="Q106" s="25">
        <v>16.760031000000001</v>
      </c>
      <c r="R106" s="25">
        <v>17.162072999999999</v>
      </c>
      <c r="S106" s="25">
        <v>17.966846</v>
      </c>
      <c r="T106" s="25">
        <v>19.416789999999999</v>
      </c>
      <c r="U106" s="25">
        <v>19.655830999999999</v>
      </c>
      <c r="V106" s="25">
        <v>20.604993</v>
      </c>
      <c r="W106" s="25">
        <v>22.134018000000001</v>
      </c>
      <c r="X106" s="25">
        <v>22.845040000000001</v>
      </c>
      <c r="Y106" s="25">
        <v>24.998546000000001</v>
      </c>
      <c r="Z106" s="25">
        <v>26.073834000000002</v>
      </c>
      <c r="AA106" s="25">
        <v>25.706733</v>
      </c>
      <c r="AB106" s="25">
        <v>26.871790000000001</v>
      </c>
      <c r="AC106" s="25">
        <v>27.548587000000001</v>
      </c>
      <c r="AD106" s="25">
        <v>29.085747000000001</v>
      </c>
      <c r="AE106" s="25">
        <v>29.550532</v>
      </c>
      <c r="AF106" s="25">
        <v>32.193994000000004</v>
      </c>
      <c r="AG106" s="25">
        <v>33.338022000000002</v>
      </c>
      <c r="AH106" s="25">
        <v>33.067084999999999</v>
      </c>
      <c r="AI106" s="25">
        <v>36.597954000000001</v>
      </c>
      <c r="AJ106" s="25">
        <v>39.215868</v>
      </c>
      <c r="AK106" s="25">
        <v>40.525447</v>
      </c>
      <c r="AL106" s="25">
        <v>41.349843999999997</v>
      </c>
      <c r="AM106" s="25">
        <v>43.178424</v>
      </c>
      <c r="AN106" s="25">
        <v>43.154890000000002</v>
      </c>
      <c r="AO106" s="25">
        <v>46.396881999999998</v>
      </c>
      <c r="AP106" s="25">
        <v>50.751728</v>
      </c>
      <c r="AQ106" s="25">
        <v>52.237979000000003</v>
      </c>
      <c r="AR106" s="25">
        <v>51.518825</v>
      </c>
      <c r="AS106" s="25">
        <v>53.520673000000002</v>
      </c>
      <c r="AT106" s="25">
        <v>55.371267000000003</v>
      </c>
      <c r="AU106" s="25">
        <v>55.299726</v>
      </c>
      <c r="AV106" s="25">
        <v>58.149859999999997</v>
      </c>
    </row>
    <row r="107" spans="1:48" x14ac:dyDescent="0.3">
      <c r="A107" s="24" t="s">
        <v>113</v>
      </c>
      <c r="B107" s="25">
        <v>2.9335420000000001</v>
      </c>
      <c r="C107" s="25">
        <v>2.656237</v>
      </c>
      <c r="D107" s="25">
        <v>2.7719830000000001</v>
      </c>
      <c r="E107" s="25">
        <v>2.6741519999999999</v>
      </c>
      <c r="F107" s="25">
        <v>2.3759640000000002</v>
      </c>
      <c r="G107" s="25">
        <v>2.4269440000000002</v>
      </c>
      <c r="H107" s="25">
        <v>2.307804</v>
      </c>
      <c r="I107" s="25">
        <v>1.991258</v>
      </c>
      <c r="J107" s="25">
        <v>1.894822</v>
      </c>
      <c r="K107" s="25">
        <v>2.3433290000000002</v>
      </c>
      <c r="L107" s="25">
        <v>2.033976</v>
      </c>
      <c r="M107" s="25">
        <v>1.8604879999999999</v>
      </c>
      <c r="N107" s="25">
        <v>1.7213529999999999</v>
      </c>
      <c r="O107" s="25">
        <v>1.4688619999999999</v>
      </c>
      <c r="P107" s="25">
        <v>1.504154</v>
      </c>
      <c r="Q107" s="25">
        <v>1.471128</v>
      </c>
      <c r="R107" s="25">
        <v>1.470243</v>
      </c>
      <c r="S107" s="25">
        <v>1.482472</v>
      </c>
      <c r="T107" s="25">
        <v>1.4590460000000001</v>
      </c>
      <c r="U107" s="25">
        <v>1.0848310000000001</v>
      </c>
      <c r="V107" s="25">
        <v>0.90333200000000002</v>
      </c>
      <c r="W107" s="25">
        <v>1.0851470000000001</v>
      </c>
      <c r="X107" s="25">
        <v>1.280413</v>
      </c>
      <c r="Y107" s="25">
        <v>1.0723609999999999</v>
      </c>
      <c r="Z107" s="25">
        <v>1.148226</v>
      </c>
      <c r="AA107" s="25">
        <v>1.0884529999999999</v>
      </c>
      <c r="AB107" s="25">
        <v>1.198299</v>
      </c>
      <c r="AC107" s="25">
        <v>1.1557329999999999</v>
      </c>
      <c r="AD107" s="25">
        <v>1.1462909999999999</v>
      </c>
      <c r="AE107" s="25">
        <v>1.3177209999999999</v>
      </c>
      <c r="AF107" s="25">
        <v>1.3048150000000001</v>
      </c>
      <c r="AG107" s="25">
        <v>1.3744019999999999</v>
      </c>
      <c r="AH107" s="25">
        <v>1.6649179999999999</v>
      </c>
      <c r="AI107" s="25">
        <v>1.691163</v>
      </c>
      <c r="AJ107" s="25">
        <v>1.5149189999999999</v>
      </c>
      <c r="AK107" s="25">
        <v>1.6234869999999999</v>
      </c>
      <c r="AL107" s="25">
        <v>1.9731559999999999</v>
      </c>
      <c r="AM107" s="25">
        <v>1.952469</v>
      </c>
      <c r="AN107" s="25">
        <v>2.2139500000000001</v>
      </c>
      <c r="AO107" s="25">
        <v>2.3774920000000002</v>
      </c>
      <c r="AP107" s="25">
        <v>2.8243770000000001</v>
      </c>
      <c r="AQ107" s="25">
        <v>2.6224609999999999</v>
      </c>
      <c r="AR107" s="25">
        <v>2.9552679999999998</v>
      </c>
      <c r="AS107" s="25">
        <v>4.6991990000000001</v>
      </c>
      <c r="AT107" s="25">
        <v>6.2210869999999998</v>
      </c>
      <c r="AU107" s="25">
        <v>8.4454170000000008</v>
      </c>
      <c r="AV107" s="25">
        <v>7.6249320000000003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1.132806</v>
      </c>
      <c r="W108" s="25">
        <v>1.2330019999999999</v>
      </c>
      <c r="X108" s="25">
        <v>1.43249</v>
      </c>
      <c r="Y108" s="25">
        <v>1.654074</v>
      </c>
      <c r="Z108" s="25">
        <v>1.7942880000000001</v>
      </c>
      <c r="AA108" s="25">
        <v>1.9236709999999999</v>
      </c>
      <c r="AB108" s="25">
        <v>1.9735279999999999</v>
      </c>
      <c r="AC108" s="25">
        <v>2.020546</v>
      </c>
      <c r="AD108" s="25">
        <v>1.975976</v>
      </c>
      <c r="AE108" s="25">
        <v>1.9034990000000001</v>
      </c>
      <c r="AF108" s="25">
        <v>2.4328159999999999</v>
      </c>
      <c r="AG108" s="25">
        <v>2.1166960000000001</v>
      </c>
      <c r="AH108" s="25">
        <v>2.2419370000000001</v>
      </c>
      <c r="AI108" s="25">
        <v>2.3378350000000001</v>
      </c>
      <c r="AJ108" s="25">
        <v>2.4926520000000001</v>
      </c>
      <c r="AK108" s="25">
        <v>2.5078239999999998</v>
      </c>
      <c r="AL108" s="25">
        <v>2.5808650000000002</v>
      </c>
      <c r="AM108" s="25">
        <v>2.9253119999999999</v>
      </c>
      <c r="AN108" s="25">
        <v>2.9834689999999999</v>
      </c>
      <c r="AO108" s="25">
        <v>3.0788950000000002</v>
      </c>
      <c r="AP108" s="25">
        <v>3.1338550000000001</v>
      </c>
      <c r="AQ108" s="25">
        <v>3.2533690000000002</v>
      </c>
      <c r="AR108" s="25">
        <v>3.460988</v>
      </c>
      <c r="AS108" s="25">
        <v>3.619834</v>
      </c>
      <c r="AT108" s="25">
        <v>3.8583989999999999</v>
      </c>
      <c r="AU108" s="25">
        <v>3.9831560000000001</v>
      </c>
      <c r="AV108" s="25">
        <v>4.0371499999999996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0.65099499999999999</v>
      </c>
      <c r="AF109" s="25">
        <v>0.646706</v>
      </c>
      <c r="AG109" s="25">
        <v>0.67497700000000005</v>
      </c>
      <c r="AH109" s="25">
        <v>0.73904999999999998</v>
      </c>
      <c r="AI109" s="25">
        <v>0.772818</v>
      </c>
      <c r="AJ109" s="25">
        <v>0.73614400000000002</v>
      </c>
      <c r="AK109" s="25">
        <v>0.72963100000000003</v>
      </c>
      <c r="AL109" s="25">
        <v>0.80367</v>
      </c>
      <c r="AM109" s="25">
        <v>0.842418</v>
      </c>
      <c r="AN109" s="25">
        <v>1.0684229999999999</v>
      </c>
      <c r="AO109" s="25">
        <v>1.3588549999999999</v>
      </c>
      <c r="AP109" s="25">
        <v>1.3797999999999999</v>
      </c>
      <c r="AQ109" s="25">
        <v>1.8662019999999999</v>
      </c>
      <c r="AR109" s="25">
        <v>1.7799830000000001</v>
      </c>
      <c r="AS109" s="25">
        <v>1.969994</v>
      </c>
      <c r="AT109" s="25">
        <v>1.9539550000000001</v>
      </c>
      <c r="AU109" s="25">
        <v>1.9517629999999999</v>
      </c>
      <c r="AV109" s="25">
        <v>2.0487039999999999</v>
      </c>
    </row>
    <row r="110" spans="1:48" x14ac:dyDescent="0.3">
      <c r="A110" s="24" t="s">
        <v>116</v>
      </c>
      <c r="B110" s="25">
        <v>5.6990869999999996</v>
      </c>
      <c r="C110" s="25">
        <v>6.8446280000000002</v>
      </c>
      <c r="D110" s="25">
        <v>8.4171530000000008</v>
      </c>
      <c r="E110" s="25">
        <v>9.2000670000000007</v>
      </c>
      <c r="F110" s="25">
        <v>10.816425000000001</v>
      </c>
      <c r="G110" s="25">
        <v>13.711857</v>
      </c>
      <c r="H110" s="25">
        <v>16.809830999999999</v>
      </c>
      <c r="I110" s="25">
        <v>20.463965999999999</v>
      </c>
      <c r="J110" s="25">
        <v>21.072206999999999</v>
      </c>
      <c r="K110" s="25">
        <v>25.354711000000002</v>
      </c>
      <c r="L110" s="25">
        <v>28.336338000000001</v>
      </c>
      <c r="M110" s="25">
        <v>32.018940000000001</v>
      </c>
      <c r="N110" s="25">
        <v>33.045589</v>
      </c>
      <c r="O110" s="25">
        <v>30.490718000000001</v>
      </c>
      <c r="P110" s="25">
        <v>31.785039000000001</v>
      </c>
      <c r="Q110" s="25">
        <v>30.300692000000002</v>
      </c>
      <c r="R110" s="25">
        <v>31.179047000000001</v>
      </c>
      <c r="S110" s="25">
        <v>32.652054999999997</v>
      </c>
      <c r="T110" s="25">
        <v>33.152599000000002</v>
      </c>
      <c r="U110" s="25">
        <v>28.063613</v>
      </c>
      <c r="V110" s="25">
        <v>32.882617000000003</v>
      </c>
      <c r="W110" s="25">
        <v>39.618963000000001</v>
      </c>
      <c r="X110" s="25">
        <v>36.167200999999999</v>
      </c>
      <c r="Y110" s="25">
        <v>30.493465</v>
      </c>
      <c r="Z110" s="25">
        <v>32.775286999999999</v>
      </c>
      <c r="AA110" s="25">
        <v>36.420383000000001</v>
      </c>
      <c r="AB110" s="25">
        <v>41.379821999999997</v>
      </c>
      <c r="AC110" s="25">
        <v>37.526018000000001</v>
      </c>
      <c r="AD110" s="25">
        <v>39.348343999999997</v>
      </c>
      <c r="AE110" s="25">
        <v>43.766126</v>
      </c>
      <c r="AF110" s="25">
        <v>49.224235999999998</v>
      </c>
      <c r="AG110" s="25">
        <v>50.853827000000003</v>
      </c>
      <c r="AH110" s="25">
        <v>54.066321000000002</v>
      </c>
      <c r="AI110" s="25">
        <v>54.019438999999998</v>
      </c>
      <c r="AJ110" s="25">
        <v>56.558056000000001</v>
      </c>
      <c r="AK110" s="25">
        <v>51.355651999999999</v>
      </c>
      <c r="AL110" s="25">
        <v>47.716495000000002</v>
      </c>
      <c r="AM110" s="25">
        <v>52.945289000000002</v>
      </c>
      <c r="AN110" s="25">
        <v>44.125618000000003</v>
      </c>
      <c r="AO110" s="25">
        <v>55.417965000000002</v>
      </c>
      <c r="AP110" s="25">
        <v>60.185023999999999</v>
      </c>
      <c r="AQ110" s="25">
        <v>61.639257000000001</v>
      </c>
      <c r="AR110" s="25">
        <v>80.886076000000003</v>
      </c>
      <c r="AS110" s="25">
        <v>88.915396000000001</v>
      </c>
      <c r="AT110" s="25">
        <v>82.588781999999995</v>
      </c>
      <c r="AU110" s="25">
        <v>84.738061999999999</v>
      </c>
      <c r="AV110" s="25">
        <v>85.988512999999998</v>
      </c>
    </row>
    <row r="111" spans="1:48" x14ac:dyDescent="0.3">
      <c r="A111" s="24" t="s">
        <v>117</v>
      </c>
      <c r="B111" s="25">
        <v>1.215743</v>
      </c>
      <c r="C111" s="25">
        <v>1.2508509999999999</v>
      </c>
      <c r="D111" s="25">
        <v>1.3791279999999999</v>
      </c>
      <c r="E111" s="25">
        <v>1.4696050000000001</v>
      </c>
      <c r="F111" s="25">
        <v>1.6092569999999999</v>
      </c>
      <c r="G111" s="25">
        <v>1.6762509999999999</v>
      </c>
      <c r="H111" s="25">
        <v>1.818236</v>
      </c>
      <c r="I111" s="25">
        <v>1.76294</v>
      </c>
      <c r="J111" s="25">
        <v>1.954134</v>
      </c>
      <c r="K111" s="25">
        <v>2.0406249999999999</v>
      </c>
      <c r="L111" s="25">
        <v>2.002294</v>
      </c>
      <c r="M111" s="25">
        <v>1.9260200000000001</v>
      </c>
      <c r="N111" s="25">
        <v>1.9074340000000001</v>
      </c>
      <c r="O111" s="25">
        <v>2.0399820000000002</v>
      </c>
      <c r="P111" s="25">
        <v>2.1246969999999998</v>
      </c>
      <c r="Q111" s="25">
        <v>2.0426549999999999</v>
      </c>
      <c r="R111" s="25">
        <v>2.0688939999999998</v>
      </c>
      <c r="S111" s="25">
        <v>1.967231</v>
      </c>
      <c r="T111" s="25">
        <v>2.0791770000000001</v>
      </c>
      <c r="U111" s="25">
        <v>2.1333890000000002</v>
      </c>
      <c r="V111" s="25">
        <v>2.1284830000000001</v>
      </c>
      <c r="W111" s="25">
        <v>2.3223009999999999</v>
      </c>
      <c r="X111" s="25">
        <v>2.2644929999999999</v>
      </c>
      <c r="Y111" s="25">
        <v>2.3267090000000001</v>
      </c>
      <c r="Z111" s="25">
        <v>2.478529</v>
      </c>
      <c r="AA111" s="25">
        <v>2.5973709999999999</v>
      </c>
      <c r="AB111" s="25">
        <v>2.868096</v>
      </c>
      <c r="AC111" s="25">
        <v>3.191916</v>
      </c>
      <c r="AD111" s="25">
        <v>3.555822</v>
      </c>
      <c r="AE111" s="25">
        <v>3.5214970000000001</v>
      </c>
      <c r="AF111" s="25">
        <v>3.8357000000000001</v>
      </c>
      <c r="AG111" s="25">
        <v>3.9166069999999999</v>
      </c>
      <c r="AH111" s="25">
        <v>3.8096770000000002</v>
      </c>
      <c r="AI111" s="25">
        <v>4.4389180000000001</v>
      </c>
      <c r="AJ111" s="25">
        <v>4.6262030000000003</v>
      </c>
      <c r="AK111" s="25">
        <v>4.4373709999999997</v>
      </c>
      <c r="AL111" s="25">
        <v>4.9811050000000003</v>
      </c>
      <c r="AM111" s="25">
        <v>5.2187849999999996</v>
      </c>
      <c r="AN111" s="25">
        <v>5.3743309999999997</v>
      </c>
      <c r="AO111" s="25">
        <v>5.4609829999999997</v>
      </c>
      <c r="AP111" s="25">
        <v>5.7879610000000001</v>
      </c>
      <c r="AQ111" s="25">
        <v>5.6699159999999997</v>
      </c>
      <c r="AR111" s="25">
        <v>6.003101</v>
      </c>
      <c r="AS111" s="25">
        <v>6.6850949999999996</v>
      </c>
      <c r="AT111" s="25">
        <v>7.5168569999999999</v>
      </c>
      <c r="AU111" s="25">
        <v>8.1599769999999996</v>
      </c>
      <c r="AV111" s="25">
        <v>8.3115319999999997</v>
      </c>
    </row>
    <row r="112" spans="1:48" x14ac:dyDescent="0.3">
      <c r="A112" s="24" t="s">
        <v>118</v>
      </c>
      <c r="B112" s="25">
        <v>157.11404899999999</v>
      </c>
      <c r="C112" s="25">
        <v>162.89513500000001</v>
      </c>
      <c r="D112" s="25">
        <v>178.46255199999999</v>
      </c>
      <c r="E112" s="25">
        <v>185.31990200000001</v>
      </c>
      <c r="F112" s="25">
        <v>202.99895100000001</v>
      </c>
      <c r="G112" s="25">
        <v>216.842805</v>
      </c>
      <c r="H112" s="25">
        <v>217.293049</v>
      </c>
      <c r="I112" s="25">
        <v>194.72874899999999</v>
      </c>
      <c r="J112" s="25">
        <v>198.76486700000001</v>
      </c>
      <c r="K112" s="25">
        <v>208.41096300000001</v>
      </c>
      <c r="L112" s="25">
        <v>219.46128400000001</v>
      </c>
      <c r="M112" s="25">
        <v>216.06155799999999</v>
      </c>
      <c r="N112" s="25">
        <v>207.99983599999999</v>
      </c>
      <c r="O112" s="25">
        <v>220.36673099999999</v>
      </c>
      <c r="P112" s="25">
        <v>222.952718</v>
      </c>
      <c r="Q112" s="25">
        <v>219.47072700000001</v>
      </c>
      <c r="R112" s="25">
        <v>234.73360400000001</v>
      </c>
      <c r="S112" s="25">
        <v>233.463087</v>
      </c>
      <c r="T112" s="25">
        <v>236.84913299999999</v>
      </c>
      <c r="U112" s="25">
        <v>243.84174200000001</v>
      </c>
      <c r="V112" s="25">
        <v>238.70195000000001</v>
      </c>
      <c r="W112" s="25">
        <v>235.39361</v>
      </c>
      <c r="X112" s="25">
        <v>242.83983900000001</v>
      </c>
      <c r="Y112" s="25">
        <v>248.157173</v>
      </c>
      <c r="Z112" s="25">
        <v>259.77347400000002</v>
      </c>
      <c r="AA112" s="25">
        <v>269.596588</v>
      </c>
      <c r="AB112" s="25">
        <v>284.04456399999998</v>
      </c>
      <c r="AC112" s="25">
        <v>291.98670099999998</v>
      </c>
      <c r="AD112" s="25">
        <v>274.27952699999997</v>
      </c>
      <c r="AE112" s="25">
        <v>280.52709199999998</v>
      </c>
      <c r="AF112" s="25">
        <v>316.490523</v>
      </c>
      <c r="AG112" s="25">
        <v>326.837737</v>
      </c>
      <c r="AH112" s="25">
        <v>348.26783499999999</v>
      </c>
      <c r="AI112" s="25">
        <v>375.30794200000003</v>
      </c>
      <c r="AJ112" s="25">
        <v>372.31363399999998</v>
      </c>
      <c r="AK112" s="25">
        <v>374.19007099999999</v>
      </c>
      <c r="AL112" s="25">
        <v>391.520354</v>
      </c>
      <c r="AM112" s="25">
        <v>421.60685999999998</v>
      </c>
      <c r="AN112" s="25">
        <v>398.62298299999998</v>
      </c>
      <c r="AO112" s="25">
        <v>418.80096400000002</v>
      </c>
      <c r="AP112" s="25">
        <v>403.43398200000001</v>
      </c>
      <c r="AQ112" s="25">
        <v>420.99328700000001</v>
      </c>
      <c r="AR112" s="25">
        <v>430.75511299999999</v>
      </c>
      <c r="AS112" s="25">
        <v>442.49472300000002</v>
      </c>
      <c r="AT112" s="25">
        <v>418.25879700000002</v>
      </c>
      <c r="AU112" s="25">
        <v>418.658117</v>
      </c>
      <c r="AV112" s="25">
        <v>421.68239199999999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1.437697</v>
      </c>
      <c r="AR113" s="25">
        <v>1.4754499999999999</v>
      </c>
      <c r="AS113" s="25">
        <v>1.554697</v>
      </c>
      <c r="AT113" s="25">
        <v>2.001328</v>
      </c>
      <c r="AU113" s="25">
        <v>1.765239</v>
      </c>
      <c r="AV113" s="25">
        <v>1.549031</v>
      </c>
    </row>
    <row r="114" spans="1:48" x14ac:dyDescent="0.3">
      <c r="A114" s="24" t="s">
        <v>120</v>
      </c>
      <c r="B114" s="25">
        <v>3.2141009999999999</v>
      </c>
      <c r="C114" s="25">
        <v>3.4083800000000002</v>
      </c>
      <c r="D114" s="25">
        <v>4.5467320000000004</v>
      </c>
      <c r="E114" s="25">
        <v>4.2695169999999996</v>
      </c>
      <c r="F114" s="25">
        <v>3.2127240000000001</v>
      </c>
      <c r="G114" s="25">
        <v>3.1872720000000001</v>
      </c>
      <c r="H114" s="25">
        <v>3.394339</v>
      </c>
      <c r="I114" s="25">
        <v>3.0811899999999999</v>
      </c>
      <c r="J114" s="25">
        <v>3.1438359999999999</v>
      </c>
      <c r="K114" s="25">
        <v>3.6683490000000001</v>
      </c>
      <c r="L114" s="25">
        <v>3.5803500000000001</v>
      </c>
      <c r="M114" s="25">
        <v>3.6835040000000001</v>
      </c>
      <c r="N114" s="25">
        <v>3.7551709999999998</v>
      </c>
      <c r="O114" s="25">
        <v>3.3320120000000002</v>
      </c>
      <c r="P114" s="25">
        <v>3.9803980000000001</v>
      </c>
      <c r="Q114" s="25">
        <v>3.9175589999999998</v>
      </c>
      <c r="R114" s="25">
        <v>3.0018660000000001</v>
      </c>
      <c r="S114" s="25">
        <v>4.3809449999999996</v>
      </c>
      <c r="T114" s="25">
        <v>3.9530159999999999</v>
      </c>
      <c r="U114" s="25">
        <v>5.2956279999999998</v>
      </c>
      <c r="V114" s="25">
        <v>4.7335320000000003</v>
      </c>
      <c r="W114" s="25">
        <v>4.427454</v>
      </c>
      <c r="X114" s="25">
        <v>3.09084</v>
      </c>
      <c r="Y114" s="25">
        <v>4.595561</v>
      </c>
      <c r="Z114" s="25">
        <v>4.3085779999999998</v>
      </c>
      <c r="AA114" s="25">
        <v>4.1042430000000003</v>
      </c>
      <c r="AB114" s="25">
        <v>5.074408</v>
      </c>
      <c r="AC114" s="25">
        <v>4.6247860000000003</v>
      </c>
      <c r="AD114" s="25">
        <v>5.0910849999999996</v>
      </c>
      <c r="AE114" s="25">
        <v>5.4861430000000002</v>
      </c>
      <c r="AF114" s="25">
        <v>6.0173969999999999</v>
      </c>
      <c r="AG114" s="25">
        <v>7.4617570000000004</v>
      </c>
      <c r="AH114" s="25">
        <v>7.6424940000000001</v>
      </c>
      <c r="AI114" s="25">
        <v>8.3864459999999994</v>
      </c>
      <c r="AJ114" s="25">
        <v>9.9275979999999997</v>
      </c>
      <c r="AK114" s="25">
        <v>12.357718</v>
      </c>
      <c r="AL114" s="25">
        <v>13.295820000000001</v>
      </c>
      <c r="AM114" s="25">
        <v>14.416562000000001</v>
      </c>
      <c r="AN114" s="25">
        <v>14.737500000000001</v>
      </c>
      <c r="AO114" s="25">
        <v>15.122702</v>
      </c>
      <c r="AP114" s="25">
        <v>14.206025</v>
      </c>
      <c r="AQ114" s="25">
        <v>13.866770000000001</v>
      </c>
      <c r="AR114" s="25">
        <v>13.112352</v>
      </c>
      <c r="AS114" s="25">
        <v>13.983064000000001</v>
      </c>
      <c r="AT114" s="25">
        <v>16.354488</v>
      </c>
      <c r="AU114" s="25">
        <v>18.92266</v>
      </c>
      <c r="AV114" s="25">
        <v>18.777895000000001</v>
      </c>
    </row>
    <row r="115" spans="1:48" x14ac:dyDescent="0.3">
      <c r="A115" s="24" t="s">
        <v>121</v>
      </c>
      <c r="B115" s="25">
        <v>1.4030199999999999</v>
      </c>
      <c r="C115" s="25">
        <v>1.639618</v>
      </c>
      <c r="D115" s="25">
        <v>1.6725319999999999</v>
      </c>
      <c r="E115" s="25">
        <v>1.504019</v>
      </c>
      <c r="F115" s="25">
        <v>1.405116</v>
      </c>
      <c r="G115" s="25">
        <v>1.3783300000000001</v>
      </c>
      <c r="H115" s="25">
        <v>1.3890290000000001</v>
      </c>
      <c r="I115" s="25">
        <v>1.4865889999999999</v>
      </c>
      <c r="J115" s="25">
        <v>1.5244409999999999</v>
      </c>
      <c r="K115" s="25">
        <v>1.4902089999999999</v>
      </c>
      <c r="L115" s="25">
        <v>1.470966</v>
      </c>
      <c r="M115" s="25">
        <v>1.3486260000000001</v>
      </c>
      <c r="N115" s="25">
        <v>1.3686419999999999</v>
      </c>
      <c r="O115" s="25">
        <v>1.3886989999999999</v>
      </c>
      <c r="P115" s="25">
        <v>1.4632559999999999</v>
      </c>
      <c r="Q115" s="25">
        <v>1.5436300000000001</v>
      </c>
      <c r="R115" s="25">
        <v>1.538063</v>
      </c>
      <c r="S115" s="25">
        <v>1.585175</v>
      </c>
      <c r="T115" s="25">
        <v>1.6020490000000001</v>
      </c>
      <c r="U115" s="25">
        <v>1.6705080000000001</v>
      </c>
      <c r="V115" s="25">
        <v>1.6444369999999999</v>
      </c>
      <c r="W115" s="25">
        <v>1.638549</v>
      </c>
      <c r="X115" s="25">
        <v>1.6952370000000001</v>
      </c>
      <c r="Y115" s="25">
        <v>1.7815110000000001</v>
      </c>
      <c r="Z115" s="25">
        <v>2.4920460000000002</v>
      </c>
      <c r="AA115" s="25">
        <v>2.7751890000000001</v>
      </c>
      <c r="AB115" s="25">
        <v>2.635113</v>
      </c>
      <c r="AC115" s="25">
        <v>2.3770829999999998</v>
      </c>
      <c r="AD115" s="25">
        <v>2.1793230000000001</v>
      </c>
      <c r="AE115" s="25">
        <v>2.6096119999999998</v>
      </c>
      <c r="AF115" s="25">
        <v>2.765892</v>
      </c>
      <c r="AG115" s="25">
        <v>3.1543260000000002</v>
      </c>
      <c r="AH115" s="25">
        <v>3.2955899999999998</v>
      </c>
      <c r="AI115" s="25">
        <v>4.5719700000000003</v>
      </c>
      <c r="AJ115" s="25">
        <v>5.1186730000000003</v>
      </c>
      <c r="AK115" s="25">
        <v>5.4539220000000004</v>
      </c>
      <c r="AL115" s="25">
        <v>5.2753569999999996</v>
      </c>
      <c r="AM115" s="25">
        <v>5.397551</v>
      </c>
      <c r="AN115" s="25">
        <v>5.1810919999999996</v>
      </c>
      <c r="AO115" s="25">
        <v>6.2167979999999998</v>
      </c>
      <c r="AP115" s="25">
        <v>7.338101</v>
      </c>
      <c r="AQ115" s="25">
        <v>8.8803900000000002</v>
      </c>
      <c r="AR115" s="25">
        <v>9.8934529999999992</v>
      </c>
      <c r="AS115" s="25">
        <v>9.6317749999999993</v>
      </c>
      <c r="AT115" s="25">
        <v>10.472963</v>
      </c>
      <c r="AU115" s="25">
        <v>9.6767760000000003</v>
      </c>
      <c r="AV115" s="25">
        <v>10.131790000000001</v>
      </c>
    </row>
    <row r="116" spans="1:48" s="4" customFormat="1" ht="13.2" x14ac:dyDescent="0.25">
      <c r="A116" s="28" t="s">
        <v>122</v>
      </c>
      <c r="B116" s="25">
        <v>0.34348000000000001</v>
      </c>
      <c r="C116" s="25">
        <v>0.35938900000000001</v>
      </c>
      <c r="D116" s="25">
        <v>0.30470900000000001</v>
      </c>
      <c r="E116" s="25">
        <v>0.27296599999999999</v>
      </c>
      <c r="F116" s="25">
        <v>0.31736599999999998</v>
      </c>
      <c r="G116" s="25">
        <v>0.26886700000000002</v>
      </c>
      <c r="H116" s="25">
        <v>0.34181699999999998</v>
      </c>
      <c r="I116" s="25">
        <v>0.341609</v>
      </c>
      <c r="J116" s="25">
        <v>0.41301599999999999</v>
      </c>
      <c r="K116" s="25">
        <v>0.36644599999999999</v>
      </c>
      <c r="L116" s="25">
        <v>0.36433599999999999</v>
      </c>
      <c r="M116" s="25">
        <v>0.43306899999999998</v>
      </c>
      <c r="N116" s="25">
        <v>0.29958699999999999</v>
      </c>
      <c r="O116" s="25">
        <v>0.34039199999999997</v>
      </c>
      <c r="P116" s="25">
        <v>0.29670400000000002</v>
      </c>
      <c r="Q116" s="25">
        <v>0.482043</v>
      </c>
      <c r="R116" s="25">
        <v>0.52329300000000001</v>
      </c>
      <c r="S116" s="25">
        <v>0.50708799999999998</v>
      </c>
      <c r="T116" s="25">
        <v>0.51338600000000001</v>
      </c>
      <c r="U116" s="25">
        <v>0.57519100000000001</v>
      </c>
      <c r="V116" s="25">
        <v>0.52421099999999998</v>
      </c>
      <c r="W116" s="25">
        <v>0.37501499999999999</v>
      </c>
      <c r="X116" s="25">
        <v>0.25308999999999998</v>
      </c>
      <c r="Y116" s="25">
        <v>0.58911000000000002</v>
      </c>
      <c r="Z116" s="25">
        <v>0.57939700000000005</v>
      </c>
      <c r="AA116" s="25">
        <v>0.94505399999999995</v>
      </c>
      <c r="AB116" s="25">
        <v>0.66151300000000002</v>
      </c>
      <c r="AC116" s="25">
        <v>0.82561799999999996</v>
      </c>
      <c r="AD116" s="25">
        <v>1.092465</v>
      </c>
      <c r="AE116" s="25">
        <v>0.94886800000000004</v>
      </c>
      <c r="AF116" s="25">
        <v>0.78126399999999996</v>
      </c>
      <c r="AG116" s="25">
        <v>0.85220399999999996</v>
      </c>
      <c r="AH116" s="25">
        <v>1.090363</v>
      </c>
      <c r="AI116" s="25">
        <v>1.0296069999999999</v>
      </c>
      <c r="AJ116" s="25">
        <v>0.96320399999999995</v>
      </c>
      <c r="AK116" s="25">
        <v>0.88718300000000005</v>
      </c>
      <c r="AL116" s="25">
        <v>0.89270700000000003</v>
      </c>
      <c r="AM116" s="25">
        <v>1.096276</v>
      </c>
      <c r="AN116" s="25">
        <v>2.275963</v>
      </c>
      <c r="AO116" s="25">
        <v>2.0762290000000001</v>
      </c>
      <c r="AP116" s="25">
        <v>1.8873139999999999</v>
      </c>
      <c r="AQ116" s="25">
        <v>1.6247659999999999</v>
      </c>
      <c r="AR116" s="25">
        <v>1.716469</v>
      </c>
      <c r="AS116" s="25">
        <v>1.8113790000000001</v>
      </c>
      <c r="AT116" s="25">
        <v>1.906291</v>
      </c>
      <c r="AU116" s="25">
        <v>1.9979929999999999</v>
      </c>
      <c r="AV116" s="25">
        <v>2.0824340000000001</v>
      </c>
    </row>
    <row r="117" spans="1:48" x14ac:dyDescent="0.3">
      <c r="A117" s="24" t="s">
        <v>123</v>
      </c>
      <c r="B117" s="25">
        <v>3.7205279999999998</v>
      </c>
      <c r="C117" s="25">
        <v>4.140034</v>
      </c>
      <c r="D117" s="25">
        <v>4.2300399999999998</v>
      </c>
      <c r="E117" s="25">
        <v>4.7809590000000002</v>
      </c>
      <c r="F117" s="25">
        <v>4.8463570000000002</v>
      </c>
      <c r="G117" s="25">
        <v>5.1362589999999999</v>
      </c>
      <c r="H117" s="25">
        <v>5.7442719999999996</v>
      </c>
      <c r="I117" s="25">
        <v>6.2638809999999996</v>
      </c>
      <c r="J117" s="25">
        <v>7.3215409999999999</v>
      </c>
      <c r="K117" s="25">
        <v>7.9201329999999999</v>
      </c>
      <c r="L117" s="25">
        <v>8.1421690000000009</v>
      </c>
      <c r="M117" s="25">
        <v>7.9355570000000002</v>
      </c>
      <c r="N117" s="25">
        <v>9.1222429999999992</v>
      </c>
      <c r="O117" s="25">
        <v>9.4064969999999999</v>
      </c>
      <c r="P117" s="25">
        <v>9.6615230000000007</v>
      </c>
      <c r="Q117" s="25">
        <v>9.926558</v>
      </c>
      <c r="R117" s="25">
        <v>9.974335</v>
      </c>
      <c r="S117" s="25">
        <v>10.806668999999999</v>
      </c>
      <c r="T117" s="25">
        <v>11.668419</v>
      </c>
      <c r="U117" s="25">
        <v>12.195735000000001</v>
      </c>
      <c r="V117" s="25">
        <v>12.533538999999999</v>
      </c>
      <c r="W117" s="25">
        <v>13.28341</v>
      </c>
      <c r="X117" s="25">
        <v>13.703848000000001</v>
      </c>
      <c r="Y117" s="25">
        <v>13.794886999999999</v>
      </c>
      <c r="Z117" s="25">
        <v>14.035985</v>
      </c>
      <c r="AA117" s="25">
        <v>14.772055999999999</v>
      </c>
      <c r="AB117" s="25">
        <v>15.427013000000001</v>
      </c>
      <c r="AC117" s="25">
        <v>16.097814</v>
      </c>
      <c r="AD117" s="25">
        <v>16.895430000000001</v>
      </c>
      <c r="AE117" s="25">
        <v>17.637839</v>
      </c>
      <c r="AF117" s="25">
        <v>18.508267</v>
      </c>
      <c r="AG117" s="25">
        <v>18.526039000000001</v>
      </c>
      <c r="AH117" s="25">
        <v>18.341231000000001</v>
      </c>
      <c r="AI117" s="25">
        <v>19.046303000000002</v>
      </c>
      <c r="AJ117" s="25">
        <v>19.472770000000001</v>
      </c>
      <c r="AK117" s="25">
        <v>20.164076999999999</v>
      </c>
      <c r="AL117" s="25">
        <v>20.978275</v>
      </c>
      <c r="AM117" s="25">
        <v>21.057746999999999</v>
      </c>
      <c r="AN117" s="25">
        <v>21.139471</v>
      </c>
      <c r="AO117" s="25">
        <v>23.293569000000002</v>
      </c>
      <c r="AP117" s="25">
        <v>22.244906</v>
      </c>
      <c r="AQ117" s="25">
        <v>23.474413999999999</v>
      </c>
      <c r="AR117" s="25">
        <v>23.645011</v>
      </c>
      <c r="AS117" s="25">
        <v>25.036033</v>
      </c>
      <c r="AT117" s="25">
        <v>25.614896999999999</v>
      </c>
      <c r="AU117" s="25">
        <v>25.212344000000002</v>
      </c>
      <c r="AV117" s="25">
        <v>26.156972</v>
      </c>
    </row>
    <row r="118" spans="1:48" x14ac:dyDescent="0.3">
      <c r="A118" s="24" t="s">
        <v>124</v>
      </c>
      <c r="B118" s="25">
        <v>3.3679559999999999</v>
      </c>
      <c r="C118" s="25">
        <v>3.7810459999999999</v>
      </c>
      <c r="D118" s="25">
        <v>4.1343050000000003</v>
      </c>
      <c r="E118" s="25">
        <v>4.1305750000000003</v>
      </c>
      <c r="F118" s="25">
        <v>4.3264560000000003</v>
      </c>
      <c r="G118" s="25">
        <v>4.3096550000000002</v>
      </c>
      <c r="H118" s="25">
        <v>3.8000829999999999</v>
      </c>
      <c r="I118" s="25">
        <v>3.6278130000000002</v>
      </c>
      <c r="J118" s="25">
        <v>3.2436470000000002</v>
      </c>
      <c r="K118" s="25">
        <v>3.2806860000000002</v>
      </c>
      <c r="L118" s="25">
        <v>2.9616020000000001</v>
      </c>
      <c r="M118" s="25">
        <v>2.8383219999999998</v>
      </c>
      <c r="N118" s="25">
        <v>2.7251099999999999</v>
      </c>
      <c r="O118" s="25">
        <v>2.739322</v>
      </c>
      <c r="P118" s="25">
        <v>2.696412</v>
      </c>
      <c r="Q118" s="25">
        <v>2.781247</v>
      </c>
      <c r="R118" s="25">
        <v>2.7085170000000001</v>
      </c>
      <c r="S118" s="25">
        <v>3.0226690000000001</v>
      </c>
      <c r="T118" s="25">
        <v>3.1119400000000002</v>
      </c>
      <c r="U118" s="25">
        <v>2.5614210000000002</v>
      </c>
      <c r="V118" s="25">
        <v>2.7257549999999999</v>
      </c>
      <c r="W118" s="25">
        <v>2.7059950000000002</v>
      </c>
      <c r="X118" s="25">
        <v>2.3714460000000002</v>
      </c>
      <c r="Y118" s="25">
        <v>2.029496</v>
      </c>
      <c r="Z118" s="25">
        <v>2.002364</v>
      </c>
      <c r="AA118" s="25">
        <v>1.6202920000000001</v>
      </c>
      <c r="AB118" s="25">
        <v>2.1294960000000001</v>
      </c>
      <c r="AC118" s="25">
        <v>2.0307369999999998</v>
      </c>
      <c r="AD118" s="25">
        <v>1.642455</v>
      </c>
      <c r="AE118" s="25">
        <v>1.653556</v>
      </c>
      <c r="AF118" s="25">
        <v>1.7486710000000001</v>
      </c>
      <c r="AG118" s="25">
        <v>1.830703</v>
      </c>
      <c r="AH118" s="25">
        <v>1.944402</v>
      </c>
      <c r="AI118" s="25">
        <v>1.950987</v>
      </c>
      <c r="AJ118" s="25">
        <v>2.120692</v>
      </c>
      <c r="AK118" s="25">
        <v>1.958412</v>
      </c>
      <c r="AL118" s="25">
        <v>1.3319859999999999</v>
      </c>
      <c r="AM118" s="25">
        <v>1.5077640000000001</v>
      </c>
      <c r="AN118" s="25">
        <v>1.5729839999999999</v>
      </c>
      <c r="AO118" s="25">
        <v>1.636973</v>
      </c>
      <c r="AP118" s="25">
        <v>1.9831430000000001</v>
      </c>
      <c r="AQ118" s="25">
        <v>2.7180550000000001</v>
      </c>
      <c r="AR118" s="25">
        <v>2.8527170000000002</v>
      </c>
      <c r="AS118" s="25">
        <v>3.189165</v>
      </c>
      <c r="AT118" s="25">
        <v>3.4756529999999999</v>
      </c>
      <c r="AU118" s="25">
        <v>3.7318989999999999</v>
      </c>
      <c r="AV118" s="25">
        <v>6.0078719999999999</v>
      </c>
    </row>
    <row r="119" spans="1:48" x14ac:dyDescent="0.3">
      <c r="A119" s="24" t="s">
        <v>125</v>
      </c>
      <c r="B119" s="25">
        <v>7.2463309999999996</v>
      </c>
      <c r="C119" s="25">
        <v>6.8674840000000001</v>
      </c>
      <c r="D119" s="25">
        <v>8.0065720000000002</v>
      </c>
      <c r="E119" s="25">
        <v>7.6581039999999998</v>
      </c>
      <c r="F119" s="25">
        <v>7.1692499999999999</v>
      </c>
      <c r="G119" s="25">
        <v>7.9863289999999996</v>
      </c>
      <c r="H119" s="25">
        <v>6.9159680000000003</v>
      </c>
      <c r="I119" s="25">
        <v>7.0723539999999998</v>
      </c>
      <c r="J119" s="25">
        <v>7.0246120000000003</v>
      </c>
      <c r="K119" s="25">
        <v>7.9740130000000002</v>
      </c>
      <c r="L119" s="25">
        <v>7.94862</v>
      </c>
      <c r="M119" s="25">
        <v>7.7639889999999996</v>
      </c>
      <c r="N119" s="25">
        <v>8.0140519999999995</v>
      </c>
      <c r="O119" s="25">
        <v>8.3001280000000008</v>
      </c>
      <c r="P119" s="25">
        <v>9.730003</v>
      </c>
      <c r="Q119" s="25">
        <v>10.935933</v>
      </c>
      <c r="R119" s="25">
        <v>14.403584</v>
      </c>
      <c r="S119" s="25">
        <v>14.028603</v>
      </c>
      <c r="T119" s="25">
        <v>14.414758000000001</v>
      </c>
      <c r="U119" s="25">
        <v>16.248076000000001</v>
      </c>
      <c r="V119" s="25">
        <v>17.946361</v>
      </c>
      <c r="W119" s="25">
        <v>18.101248999999999</v>
      </c>
      <c r="X119" s="25">
        <v>16.666906000000001</v>
      </c>
      <c r="Y119" s="25">
        <v>15.523941000000001</v>
      </c>
      <c r="Z119" s="25">
        <v>15.089219</v>
      </c>
      <c r="AA119" s="25">
        <v>14.455190999999999</v>
      </c>
      <c r="AB119" s="25">
        <v>13.379317</v>
      </c>
      <c r="AC119" s="25">
        <v>13.627038000000001</v>
      </c>
      <c r="AD119" s="25">
        <v>15.413219</v>
      </c>
      <c r="AE119" s="25">
        <v>13.291760999999999</v>
      </c>
      <c r="AF119" s="25">
        <v>13.575127999999999</v>
      </c>
      <c r="AG119" s="25">
        <v>12.245036000000001</v>
      </c>
      <c r="AH119" s="25">
        <v>10.015262999999999</v>
      </c>
      <c r="AI119" s="25">
        <v>9.5687510000000007</v>
      </c>
      <c r="AJ119" s="25">
        <v>10.272774</v>
      </c>
      <c r="AK119" s="25">
        <v>9.5576910000000002</v>
      </c>
      <c r="AL119" s="25">
        <v>9.6161829999999995</v>
      </c>
      <c r="AM119" s="25">
        <v>7.4489039999999997</v>
      </c>
      <c r="AN119" s="25">
        <v>7.4808560000000002</v>
      </c>
      <c r="AO119" s="25">
        <v>9.4647140000000007</v>
      </c>
      <c r="AP119" s="25">
        <v>11.141014</v>
      </c>
      <c r="AQ119" s="25">
        <v>11.519005999999999</v>
      </c>
      <c r="AR119" s="25">
        <v>11.817133999999999</v>
      </c>
      <c r="AS119" s="25">
        <v>11.552864</v>
      </c>
      <c r="AT119" s="25">
        <v>11.822362</v>
      </c>
      <c r="AU119" s="25">
        <v>10.3689</v>
      </c>
      <c r="AV119" s="25">
        <v>9.7149380000000001</v>
      </c>
    </row>
    <row r="120" spans="1:48" x14ac:dyDescent="0.3">
      <c r="A120" s="24" t="s">
        <v>126</v>
      </c>
      <c r="B120" s="25">
        <v>8.5955359999999992</v>
      </c>
      <c r="C120" s="25">
        <v>8.4961690000000001</v>
      </c>
      <c r="D120" s="25">
        <v>8.7320670000000007</v>
      </c>
      <c r="E120" s="25">
        <v>9.3476110000000006</v>
      </c>
      <c r="F120" s="25">
        <v>9.8859969999999997</v>
      </c>
      <c r="G120" s="25">
        <v>10.792783</v>
      </c>
      <c r="H120" s="25">
        <v>11.300179</v>
      </c>
      <c r="I120" s="25">
        <v>10.485992</v>
      </c>
      <c r="J120" s="25">
        <v>12.265088</v>
      </c>
      <c r="K120" s="25">
        <v>13.502881</v>
      </c>
      <c r="L120" s="25">
        <v>10.974271999999999</v>
      </c>
      <c r="M120" s="25">
        <v>10.131717999999999</v>
      </c>
      <c r="N120" s="25">
        <v>10.192304999999999</v>
      </c>
      <c r="O120" s="25">
        <v>10.171576999999999</v>
      </c>
      <c r="P120" s="25">
        <v>10.819849</v>
      </c>
      <c r="Q120" s="25">
        <v>10.730518</v>
      </c>
      <c r="R120" s="25">
        <v>13.911728999999999</v>
      </c>
      <c r="S120" s="25">
        <v>14.15043</v>
      </c>
      <c r="T120" s="25">
        <v>13.835444000000001</v>
      </c>
      <c r="U120" s="25">
        <v>14.199287</v>
      </c>
      <c r="V120" s="25">
        <v>14.730836999999999</v>
      </c>
      <c r="W120" s="25">
        <v>14.983033000000001</v>
      </c>
      <c r="X120" s="25">
        <v>15.13485</v>
      </c>
      <c r="Y120" s="25">
        <v>15.961892000000001</v>
      </c>
      <c r="Z120" s="25">
        <v>16.530991</v>
      </c>
      <c r="AA120" s="25">
        <v>17.011683999999999</v>
      </c>
      <c r="AB120" s="25">
        <v>18.703288000000001</v>
      </c>
      <c r="AC120" s="25">
        <v>19.652293</v>
      </c>
      <c r="AD120" s="25">
        <v>20.330905000000001</v>
      </c>
      <c r="AE120" s="25">
        <v>20.819194</v>
      </c>
      <c r="AF120" s="25">
        <v>22.155918</v>
      </c>
      <c r="AG120" s="25">
        <v>22.277370000000001</v>
      </c>
      <c r="AH120" s="25">
        <v>23.719025999999999</v>
      </c>
      <c r="AI120" s="25">
        <v>25.114697</v>
      </c>
      <c r="AJ120" s="25">
        <v>26.730255</v>
      </c>
      <c r="AK120" s="25">
        <v>28.223559999999999</v>
      </c>
      <c r="AL120" s="25">
        <v>28.592172999999999</v>
      </c>
      <c r="AM120" s="25">
        <v>32.371195</v>
      </c>
      <c r="AN120" s="25">
        <v>32.585068999999997</v>
      </c>
      <c r="AO120" s="25">
        <v>34.728454999999997</v>
      </c>
      <c r="AP120" s="25">
        <v>30.886966999999999</v>
      </c>
      <c r="AQ120" s="25">
        <v>32.186326999999999</v>
      </c>
      <c r="AR120" s="25">
        <v>32.905807000000003</v>
      </c>
      <c r="AS120" s="25">
        <v>33.175111000000001</v>
      </c>
      <c r="AT120" s="25">
        <v>34.639614000000002</v>
      </c>
      <c r="AU120" s="25">
        <v>35.063324000000001</v>
      </c>
      <c r="AV120" s="25">
        <v>36.327491000000002</v>
      </c>
    </row>
    <row r="121" spans="1:48" x14ac:dyDescent="0.3">
      <c r="A121" s="26" t="s">
        <v>127</v>
      </c>
      <c r="B121" s="27">
        <v>249.199196</v>
      </c>
      <c r="C121" s="27">
        <v>263.99870299999998</v>
      </c>
      <c r="D121" s="27">
        <v>285.66278799999998</v>
      </c>
      <c r="E121" s="27">
        <v>299.44388500000002</v>
      </c>
      <c r="F121" s="27">
        <v>324.25855200000001</v>
      </c>
      <c r="G121" s="27">
        <v>352.59266000000002</v>
      </c>
      <c r="H121" s="27">
        <v>362.91665899999998</v>
      </c>
      <c r="I121" s="27">
        <v>352.33783199999999</v>
      </c>
      <c r="J121" s="27">
        <v>369.69049899999999</v>
      </c>
      <c r="K121" s="27">
        <v>397.88753200000002</v>
      </c>
      <c r="L121" s="27">
        <v>421.77411899999998</v>
      </c>
      <c r="M121" s="27">
        <v>431.09701200000001</v>
      </c>
      <c r="N121" s="27">
        <v>437.34116</v>
      </c>
      <c r="O121" s="27">
        <v>453.22398800000002</v>
      </c>
      <c r="P121" s="27">
        <v>465.64846999999997</v>
      </c>
      <c r="Q121" s="27">
        <v>470.76523400000002</v>
      </c>
      <c r="R121" s="27">
        <v>499.40811500000001</v>
      </c>
      <c r="S121" s="27">
        <v>510.11541199999999</v>
      </c>
      <c r="T121" s="27">
        <v>522.21176300000002</v>
      </c>
      <c r="U121" s="27">
        <v>530.64990499999999</v>
      </c>
      <c r="V121" s="27">
        <v>535.45168200000001</v>
      </c>
      <c r="W121" s="27">
        <v>544.50645199999997</v>
      </c>
      <c r="X121" s="27">
        <v>553.16373399999998</v>
      </c>
      <c r="Y121" s="27">
        <v>553.72947499999998</v>
      </c>
      <c r="Z121" s="27">
        <v>578.44771100000003</v>
      </c>
      <c r="AA121" s="27">
        <v>600.63952200000006</v>
      </c>
      <c r="AB121" s="27">
        <v>633.41242199999999</v>
      </c>
      <c r="AC121" s="27">
        <v>650.01403300000004</v>
      </c>
      <c r="AD121" s="27">
        <v>650.24955</v>
      </c>
      <c r="AE121" s="27">
        <v>663.03422</v>
      </c>
      <c r="AF121" s="27">
        <v>726.42883200000006</v>
      </c>
      <c r="AG121" s="27">
        <v>751.37143500000002</v>
      </c>
      <c r="AH121" s="27">
        <v>785.92030099999999</v>
      </c>
      <c r="AI121" s="27">
        <v>835.76662999999996</v>
      </c>
      <c r="AJ121" s="27">
        <v>865.18931999999995</v>
      </c>
      <c r="AK121" s="27">
        <v>882.13302399999998</v>
      </c>
      <c r="AL121" s="27">
        <v>916.44965200000001</v>
      </c>
      <c r="AM121" s="27">
        <v>975.59825899999998</v>
      </c>
      <c r="AN121" s="27">
        <v>964.90661399999999</v>
      </c>
      <c r="AO121" s="27">
        <v>1017.908892</v>
      </c>
      <c r="AP121" s="27">
        <v>1012.989382</v>
      </c>
      <c r="AQ121" s="27">
        <v>1070.3565579999999</v>
      </c>
      <c r="AR121" s="27">
        <v>1118.7463889999999</v>
      </c>
      <c r="AS121" s="27">
        <v>1165.576061</v>
      </c>
      <c r="AT121" s="27">
        <v>1156.6851529999999</v>
      </c>
      <c r="AU121" s="27">
        <v>1165.5488740000001</v>
      </c>
      <c r="AV121" s="27">
        <v>1185.057223</v>
      </c>
    </row>
    <row r="122" spans="1:48" x14ac:dyDescent="0.3">
      <c r="A122" s="24" t="s">
        <v>128</v>
      </c>
      <c r="B122" s="25">
        <v>2.879934</v>
      </c>
      <c r="C122" s="25">
        <v>2.879934</v>
      </c>
      <c r="D122" s="25">
        <v>3.4152640000000001</v>
      </c>
      <c r="E122" s="25">
        <v>3.8959079999999999</v>
      </c>
      <c r="F122" s="25">
        <v>4.4096539999999997</v>
      </c>
      <c r="G122" s="25">
        <v>4.6824370000000002</v>
      </c>
      <c r="H122" s="25">
        <v>4.8030169999999996</v>
      </c>
      <c r="I122" s="25">
        <v>5.1903649999999999</v>
      </c>
      <c r="J122" s="25">
        <v>5.7003709999999996</v>
      </c>
      <c r="K122" s="25">
        <v>6.5818469999999998</v>
      </c>
      <c r="L122" s="25">
        <v>6.3740860000000001</v>
      </c>
      <c r="M122" s="25">
        <v>6.8854170000000003</v>
      </c>
      <c r="N122" s="25">
        <v>6.4336460000000004</v>
      </c>
      <c r="O122" s="25">
        <v>6.390676</v>
      </c>
      <c r="P122" s="25">
        <v>7.7050679999999998</v>
      </c>
      <c r="Q122" s="25">
        <v>8.5222149999999992</v>
      </c>
      <c r="R122" s="25">
        <v>9.4007149999999999</v>
      </c>
      <c r="S122" s="25">
        <v>9.7612240000000003</v>
      </c>
      <c r="T122" s="25">
        <v>10.49572</v>
      </c>
      <c r="U122" s="25">
        <v>11.423971</v>
      </c>
      <c r="V122" s="25">
        <v>10.752096999999999</v>
      </c>
      <c r="W122" s="25">
        <v>11.748149</v>
      </c>
      <c r="X122" s="25">
        <v>12.495181000000001</v>
      </c>
      <c r="Y122" s="25">
        <v>13.471703</v>
      </c>
      <c r="Z122" s="25">
        <v>16.485472999999999</v>
      </c>
      <c r="AA122" s="25">
        <v>16.671599000000001</v>
      </c>
      <c r="AB122" s="25">
        <v>18.741427000000002</v>
      </c>
      <c r="AC122" s="25">
        <v>18.980910999999999</v>
      </c>
      <c r="AD122" s="25">
        <v>19.674569999999999</v>
      </c>
      <c r="AE122" s="25">
        <v>20.946408999999999</v>
      </c>
      <c r="AF122" s="25">
        <v>24.843931999999999</v>
      </c>
      <c r="AG122" s="25">
        <v>26.550055</v>
      </c>
      <c r="AH122" s="25">
        <v>27.794844000000001</v>
      </c>
      <c r="AI122" s="25">
        <v>29.741979000000001</v>
      </c>
      <c r="AJ122" s="25">
        <v>31.960243999999999</v>
      </c>
      <c r="AK122" s="25">
        <v>35.202812000000002</v>
      </c>
      <c r="AL122" s="25">
        <v>37.310312000000003</v>
      </c>
      <c r="AM122" s="25">
        <v>40.881798000000003</v>
      </c>
      <c r="AN122" s="25">
        <v>44.050972999999999</v>
      </c>
      <c r="AO122" s="25">
        <v>49.899501999999998</v>
      </c>
      <c r="AP122" s="25">
        <v>53.297254000000002</v>
      </c>
      <c r="AQ122" s="25">
        <v>57.318837000000002</v>
      </c>
      <c r="AR122" s="25">
        <v>59.835785999999999</v>
      </c>
      <c r="AS122" s="25">
        <v>63.046900999999998</v>
      </c>
      <c r="AT122" s="25">
        <v>70.895346000000004</v>
      </c>
      <c r="AU122" s="25">
        <v>72.943639000000005</v>
      </c>
      <c r="AV122" s="25">
        <v>78.270169999999993</v>
      </c>
    </row>
    <row r="123" spans="1:48" x14ac:dyDescent="0.3">
      <c r="A123" s="24" t="s">
        <v>129</v>
      </c>
      <c r="B123" s="25">
        <v>0.39805000000000001</v>
      </c>
      <c r="C123" s="25">
        <v>0.38555400000000001</v>
      </c>
      <c r="D123" s="25">
        <v>0.68517399999999995</v>
      </c>
      <c r="E123" s="25">
        <v>1.1421410000000001</v>
      </c>
      <c r="F123" s="25">
        <v>1.4081729999999999</v>
      </c>
      <c r="G123" s="25">
        <v>1.85165</v>
      </c>
      <c r="H123" s="25">
        <v>1.985738</v>
      </c>
      <c r="I123" s="25">
        <v>1.87086</v>
      </c>
      <c r="J123" s="25">
        <v>1.9641500000000001</v>
      </c>
      <c r="K123" s="25">
        <v>2.6390829999999998</v>
      </c>
      <c r="L123" s="25">
        <v>2.5928290000000001</v>
      </c>
      <c r="M123" s="25">
        <v>2.7062740000000001</v>
      </c>
      <c r="N123" s="25">
        <v>2.9064860000000001</v>
      </c>
      <c r="O123" s="25">
        <v>2.9311280000000002</v>
      </c>
      <c r="P123" s="25">
        <v>2.9459279999999999</v>
      </c>
      <c r="Q123" s="25">
        <v>2.939511</v>
      </c>
      <c r="R123" s="25">
        <v>2.9944959999999998</v>
      </c>
      <c r="S123" s="25">
        <v>3.1326149999999999</v>
      </c>
      <c r="T123" s="25">
        <v>3.1095549999999998</v>
      </c>
      <c r="U123" s="25">
        <v>3.260338</v>
      </c>
      <c r="V123" s="25">
        <v>3.3844669999999999</v>
      </c>
      <c r="W123" s="25">
        <v>3.5854300000000001</v>
      </c>
      <c r="X123" s="25">
        <v>3.86477</v>
      </c>
      <c r="Y123" s="25">
        <v>4.1385110000000003</v>
      </c>
      <c r="Z123" s="25">
        <v>4.5026070000000002</v>
      </c>
      <c r="AA123" s="25">
        <v>4.7128129999999997</v>
      </c>
      <c r="AB123" s="25">
        <v>5.087993</v>
      </c>
      <c r="AC123" s="25">
        <v>4.3138649999999998</v>
      </c>
      <c r="AD123" s="25">
        <v>4.1895160000000002</v>
      </c>
      <c r="AE123" s="25">
        <v>4.4256180000000001</v>
      </c>
      <c r="AF123" s="25">
        <v>4.3112279999999998</v>
      </c>
      <c r="AG123" s="25">
        <v>4.3614829999999998</v>
      </c>
      <c r="AH123" s="25">
        <v>5.249015</v>
      </c>
      <c r="AI123" s="25">
        <v>4.9202690000000002</v>
      </c>
      <c r="AJ123" s="25">
        <v>4.8231260000000002</v>
      </c>
      <c r="AK123" s="25">
        <v>7.2163279999999999</v>
      </c>
      <c r="AL123" s="25">
        <v>6.8440390000000004</v>
      </c>
      <c r="AM123" s="25">
        <v>7.2233549999999997</v>
      </c>
      <c r="AN123" s="25">
        <v>7.4337049999999998</v>
      </c>
      <c r="AO123" s="25">
        <v>6.8619459999999997</v>
      </c>
      <c r="AP123" s="25">
        <v>7.0134109999999996</v>
      </c>
      <c r="AQ123" s="25">
        <v>6.9696809999999996</v>
      </c>
      <c r="AR123" s="25">
        <v>6.8538180000000004</v>
      </c>
      <c r="AS123" s="25">
        <v>6.6971400000000001</v>
      </c>
      <c r="AT123" s="25">
        <v>5.9776920000000002</v>
      </c>
      <c r="AU123" s="25">
        <v>6.411543</v>
      </c>
      <c r="AV123" s="25">
        <v>6.710178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1.470828</v>
      </c>
      <c r="AA124" s="25">
        <v>1.529809</v>
      </c>
      <c r="AB124" s="25">
        <v>1.640639</v>
      </c>
      <c r="AC124" s="25">
        <v>1.882193</v>
      </c>
      <c r="AD124" s="25">
        <v>1.9071480000000001</v>
      </c>
      <c r="AE124" s="25">
        <v>1.963006</v>
      </c>
      <c r="AF124" s="25">
        <v>2.1526100000000001</v>
      </c>
      <c r="AG124" s="25">
        <v>2.2108629999999998</v>
      </c>
      <c r="AH124" s="25">
        <v>2.3782169999999998</v>
      </c>
      <c r="AI124" s="25">
        <v>2.3778260000000002</v>
      </c>
      <c r="AJ124" s="25">
        <v>2.6390319999999998</v>
      </c>
      <c r="AK124" s="25">
        <v>2.9445589999999999</v>
      </c>
      <c r="AL124" s="25">
        <v>3.5712139999999999</v>
      </c>
      <c r="AM124" s="25">
        <v>3.6503350000000001</v>
      </c>
      <c r="AN124" s="25">
        <v>4.3698449999999998</v>
      </c>
      <c r="AO124" s="25">
        <v>4.6218199999999996</v>
      </c>
      <c r="AP124" s="25">
        <v>4.8452250000000001</v>
      </c>
      <c r="AQ124" s="25">
        <v>5.0541900000000002</v>
      </c>
      <c r="AR124" s="25">
        <v>5.171265</v>
      </c>
      <c r="AS124" s="25">
        <v>6.0982459999999996</v>
      </c>
      <c r="AT124" s="25">
        <v>8.0119769999999999</v>
      </c>
      <c r="AU124" s="25">
        <v>9.2874970000000001</v>
      </c>
      <c r="AV124" s="25">
        <v>10.762923000000001</v>
      </c>
    </row>
    <row r="125" spans="1:48" x14ac:dyDescent="0.3">
      <c r="A125" s="24" t="s">
        <v>131</v>
      </c>
      <c r="B125" s="25">
        <v>69.212075999999996</v>
      </c>
      <c r="C125" s="25">
        <v>71.535841000000005</v>
      </c>
      <c r="D125" s="25">
        <v>72.854708000000002</v>
      </c>
      <c r="E125" s="25">
        <v>75.905986999999996</v>
      </c>
      <c r="F125" s="25">
        <v>78.598511000000002</v>
      </c>
      <c r="G125" s="25">
        <v>84.568736999999999</v>
      </c>
      <c r="H125" s="25">
        <v>89.498779999999996</v>
      </c>
      <c r="I125" s="25">
        <v>94.861216999999996</v>
      </c>
      <c r="J125" s="25">
        <v>101.68641100000001</v>
      </c>
      <c r="K125" s="25">
        <v>108.129908</v>
      </c>
      <c r="L125" s="25">
        <v>111.33422400000001</v>
      </c>
      <c r="M125" s="25">
        <v>116.56679699999999</v>
      </c>
      <c r="N125" s="25">
        <v>121.169471</v>
      </c>
      <c r="O125" s="25">
        <v>124.409896</v>
      </c>
      <c r="P125" s="25">
        <v>129.448215</v>
      </c>
      <c r="Q125" s="25">
        <v>127.090598</v>
      </c>
      <c r="R125" s="25">
        <v>121.58749899999999</v>
      </c>
      <c r="S125" s="25">
        <v>123.43992900000001</v>
      </c>
      <c r="T125" s="25">
        <v>122.694632</v>
      </c>
      <c r="U125" s="25">
        <v>116.84789000000001</v>
      </c>
      <c r="V125" s="25">
        <v>110.841742</v>
      </c>
      <c r="W125" s="25">
        <v>97.785619999999994</v>
      </c>
      <c r="X125" s="25">
        <v>89.805761000000004</v>
      </c>
      <c r="Y125" s="25">
        <v>81.858896999999999</v>
      </c>
      <c r="Z125" s="25">
        <v>76.532289000000006</v>
      </c>
      <c r="AA125" s="25">
        <v>67.126521999999994</v>
      </c>
      <c r="AB125" s="25">
        <v>64.687911</v>
      </c>
      <c r="AC125" s="25">
        <v>59.646616000000002</v>
      </c>
      <c r="AD125" s="25">
        <v>64.961365000000001</v>
      </c>
      <c r="AE125" s="25">
        <v>69.968931999999995</v>
      </c>
      <c r="AF125" s="25">
        <v>72.315110000000004</v>
      </c>
      <c r="AG125" s="25">
        <v>69.072968000000003</v>
      </c>
      <c r="AH125" s="25">
        <v>70.533248999999998</v>
      </c>
      <c r="AI125" s="25">
        <v>72.092714000000001</v>
      </c>
      <c r="AJ125" s="25">
        <v>75.340153999999998</v>
      </c>
      <c r="AK125" s="25">
        <v>76.534133999999995</v>
      </c>
      <c r="AL125" s="25">
        <v>63.274757999999999</v>
      </c>
      <c r="AM125" s="25">
        <v>70.381462999999997</v>
      </c>
      <c r="AN125" s="25">
        <v>52.918936000000002</v>
      </c>
      <c r="AO125" s="25">
        <v>49.292797999999998</v>
      </c>
      <c r="AP125" s="25">
        <v>34.658929000000001</v>
      </c>
      <c r="AQ125" s="25">
        <v>36.052416000000001</v>
      </c>
      <c r="AR125" s="25">
        <v>25.106142999999999</v>
      </c>
      <c r="AS125" s="25">
        <v>28.676326</v>
      </c>
      <c r="AT125" s="25">
        <v>22.545503</v>
      </c>
      <c r="AU125" s="25">
        <v>25.426725999999999</v>
      </c>
      <c r="AV125" s="25">
        <v>19.579698</v>
      </c>
    </row>
    <row r="126" spans="1:48" x14ac:dyDescent="0.3">
      <c r="A126" s="24" t="s">
        <v>132</v>
      </c>
      <c r="B126" s="25">
        <v>181.056376</v>
      </c>
      <c r="C126" s="25">
        <v>188.29428100000001</v>
      </c>
      <c r="D126" s="25">
        <v>188.08438699999999</v>
      </c>
      <c r="E126" s="25">
        <v>203.43829400000001</v>
      </c>
      <c r="F126" s="25">
        <v>217.19359299999999</v>
      </c>
      <c r="G126" s="25">
        <v>232.13954899999999</v>
      </c>
      <c r="H126" s="25">
        <v>236.52379999999999</v>
      </c>
      <c r="I126" s="25">
        <v>230.97773799999999</v>
      </c>
      <c r="J126" s="25">
        <v>250.569717</v>
      </c>
      <c r="K126" s="25">
        <v>263.32883299999997</v>
      </c>
      <c r="L126" s="25">
        <v>289.51944700000001</v>
      </c>
      <c r="M126" s="25">
        <v>308.31342100000001</v>
      </c>
      <c r="N126" s="25">
        <v>328.94248700000003</v>
      </c>
      <c r="O126" s="25">
        <v>360.26429999999999</v>
      </c>
      <c r="P126" s="25">
        <v>376.237076</v>
      </c>
      <c r="Q126" s="25">
        <v>410.02245199999999</v>
      </c>
      <c r="R126" s="25">
        <v>441.81432899999999</v>
      </c>
      <c r="S126" s="25">
        <v>466.28225300000003</v>
      </c>
      <c r="T126" s="25">
        <v>500.82462099999998</v>
      </c>
      <c r="U126" s="25">
        <v>529.05593599999997</v>
      </c>
      <c r="V126" s="25">
        <v>570.35976600000004</v>
      </c>
      <c r="W126" s="25">
        <v>593.757204</v>
      </c>
      <c r="X126" s="25">
        <v>619.07437300000004</v>
      </c>
      <c r="Y126" s="25">
        <v>653.45593299999996</v>
      </c>
      <c r="Z126" s="25">
        <v>703.33201199999996</v>
      </c>
      <c r="AA126" s="25">
        <v>736.17964400000005</v>
      </c>
      <c r="AB126" s="25">
        <v>775.80486900000005</v>
      </c>
      <c r="AC126" s="25">
        <v>790.26288699999998</v>
      </c>
      <c r="AD126" s="25">
        <v>850.99037699999997</v>
      </c>
      <c r="AE126" s="25">
        <v>885.05205699999999</v>
      </c>
      <c r="AF126" s="25">
        <v>899.36805300000003</v>
      </c>
      <c r="AG126" s="25">
        <v>929.50493300000005</v>
      </c>
      <c r="AH126" s="25">
        <v>950.28124500000001</v>
      </c>
      <c r="AI126" s="25">
        <v>1022.31659</v>
      </c>
      <c r="AJ126" s="25">
        <v>1073.7009929999999</v>
      </c>
      <c r="AK126" s="25">
        <v>1147.671261</v>
      </c>
      <c r="AL126" s="25">
        <v>1260.8545730000001</v>
      </c>
      <c r="AM126" s="25">
        <v>1338.9235550000001</v>
      </c>
      <c r="AN126" s="25">
        <v>1502.255543</v>
      </c>
      <c r="AO126" s="25">
        <v>1583.4312010000001</v>
      </c>
      <c r="AP126" s="25">
        <v>1667.7647689999999</v>
      </c>
      <c r="AQ126" s="25">
        <v>1803.763778</v>
      </c>
      <c r="AR126" s="25">
        <v>1854.784915</v>
      </c>
      <c r="AS126" s="25">
        <v>2018.2442349999999</v>
      </c>
      <c r="AT126" s="25">
        <v>2026.704698</v>
      </c>
      <c r="AU126" s="25">
        <v>2057.6822539999998</v>
      </c>
      <c r="AV126" s="25">
        <v>2161.5670719999998</v>
      </c>
    </row>
    <row r="127" spans="1:48" x14ac:dyDescent="0.3">
      <c r="A127" s="24" t="s">
        <v>133</v>
      </c>
      <c r="B127" s="25">
        <v>25.211611999999999</v>
      </c>
      <c r="C127" s="25">
        <v>28.345324999999999</v>
      </c>
      <c r="D127" s="25">
        <v>32.111294999999998</v>
      </c>
      <c r="E127" s="25">
        <v>35.255924</v>
      </c>
      <c r="F127" s="25">
        <v>37.839826000000002</v>
      </c>
      <c r="G127" s="25">
        <v>38.800365999999997</v>
      </c>
      <c r="H127" s="25">
        <v>46.374743000000002</v>
      </c>
      <c r="I127" s="25">
        <v>52.542091999999997</v>
      </c>
      <c r="J127" s="25">
        <v>59.381315999999998</v>
      </c>
      <c r="K127" s="25">
        <v>67.615846000000005</v>
      </c>
      <c r="L127" s="25">
        <v>73.105931999999996</v>
      </c>
      <c r="M127" s="25">
        <v>75.719577000000001</v>
      </c>
      <c r="N127" s="25">
        <v>75.485866999999999</v>
      </c>
      <c r="O127" s="25">
        <v>76.652794999999998</v>
      </c>
      <c r="P127" s="25">
        <v>84.233249000000001</v>
      </c>
      <c r="Q127" s="25">
        <v>93.755690000000001</v>
      </c>
      <c r="R127" s="25">
        <v>96.166835000000006</v>
      </c>
      <c r="S127" s="25">
        <v>105.144355</v>
      </c>
      <c r="T127" s="25">
        <v>109.70629700000001</v>
      </c>
      <c r="U127" s="25">
        <v>134.238293</v>
      </c>
      <c r="V127" s="25">
        <v>144.89172300000001</v>
      </c>
      <c r="W127" s="25">
        <v>152.71344400000001</v>
      </c>
      <c r="X127" s="25">
        <v>165.845113</v>
      </c>
      <c r="Y127" s="25">
        <v>178.75878</v>
      </c>
      <c r="Z127" s="25">
        <v>204.20656500000001</v>
      </c>
      <c r="AA127" s="25">
        <v>214.605041</v>
      </c>
      <c r="AB127" s="25">
        <v>236.37038200000001</v>
      </c>
      <c r="AC127" s="25">
        <v>243.05144300000001</v>
      </c>
      <c r="AD127" s="25">
        <v>262.48159600000002</v>
      </c>
      <c r="AE127" s="25">
        <v>255.41107700000001</v>
      </c>
      <c r="AF127" s="25">
        <v>274.46016500000002</v>
      </c>
      <c r="AG127" s="25">
        <v>280.089586</v>
      </c>
      <c r="AH127" s="25">
        <v>308.79418900000002</v>
      </c>
      <c r="AI127" s="25">
        <v>316.04447800000003</v>
      </c>
      <c r="AJ127" s="25">
        <v>317.82431200000002</v>
      </c>
      <c r="AK127" s="25">
        <v>339.302458</v>
      </c>
      <c r="AL127" s="25">
        <v>355.43516699999998</v>
      </c>
      <c r="AM127" s="25">
        <v>349.10611499999999</v>
      </c>
      <c r="AN127" s="25">
        <v>360.62674500000003</v>
      </c>
      <c r="AO127" s="25">
        <v>357.64615099999997</v>
      </c>
      <c r="AP127" s="25">
        <v>390.31795599999998</v>
      </c>
      <c r="AQ127" s="25">
        <v>415.21300400000001</v>
      </c>
      <c r="AR127" s="25">
        <v>417.98236100000003</v>
      </c>
      <c r="AS127" s="25">
        <v>456.887111</v>
      </c>
      <c r="AT127" s="25">
        <v>459.13908199999997</v>
      </c>
      <c r="AU127" s="25">
        <v>454.26711899999998</v>
      </c>
      <c r="AV127" s="25">
        <v>496.40627499999999</v>
      </c>
    </row>
    <row r="128" spans="1:48" x14ac:dyDescent="0.3">
      <c r="A128" s="24" t="s">
        <v>134</v>
      </c>
      <c r="B128" s="25">
        <v>12.7988</v>
      </c>
      <c r="C128" s="25">
        <v>12.598451000000001</v>
      </c>
      <c r="D128" s="25">
        <v>13.024393</v>
      </c>
      <c r="E128" s="25">
        <v>15.239512</v>
      </c>
      <c r="F128" s="25">
        <v>16.217172999999999</v>
      </c>
      <c r="G128" s="25">
        <v>17.653624000000001</v>
      </c>
      <c r="H128" s="25">
        <v>17.505987000000001</v>
      </c>
      <c r="I128" s="25">
        <v>19.451550000000001</v>
      </c>
      <c r="J128" s="25">
        <v>21.743216</v>
      </c>
      <c r="K128" s="25">
        <v>23.701844999999999</v>
      </c>
      <c r="L128" s="25">
        <v>25.363939999999999</v>
      </c>
      <c r="M128" s="25">
        <v>26.565448</v>
      </c>
      <c r="N128" s="25">
        <v>29.456536</v>
      </c>
      <c r="O128" s="25">
        <v>30.034863000000001</v>
      </c>
      <c r="P128" s="25">
        <v>32.910606000000001</v>
      </c>
      <c r="Q128" s="25">
        <v>32.343434000000002</v>
      </c>
      <c r="R128" s="25">
        <v>33.742331</v>
      </c>
      <c r="S128" s="25">
        <v>35.669567000000001</v>
      </c>
      <c r="T128" s="25">
        <v>41.848967999999999</v>
      </c>
      <c r="U128" s="25">
        <v>49.602674999999998</v>
      </c>
      <c r="V128" s="25">
        <v>59.943933999999999</v>
      </c>
      <c r="W128" s="25">
        <v>62.917251999999998</v>
      </c>
      <c r="X128" s="25">
        <v>67.759845999999996</v>
      </c>
      <c r="Y128" s="25">
        <v>72.995446999999999</v>
      </c>
      <c r="Z128" s="25">
        <v>79.589944000000003</v>
      </c>
      <c r="AA128" s="25">
        <v>90.916782999999995</v>
      </c>
      <c r="AB128" s="25">
        <v>97.293864999999997</v>
      </c>
      <c r="AC128" s="25">
        <v>97.714667000000006</v>
      </c>
      <c r="AD128" s="25">
        <v>106.34365099999999</v>
      </c>
      <c r="AE128" s="25">
        <v>115.05894499999999</v>
      </c>
      <c r="AF128" s="25">
        <v>120.44566399999999</v>
      </c>
      <c r="AG128" s="25">
        <v>126.49963099999999</v>
      </c>
      <c r="AH128" s="25">
        <v>132.79260600000001</v>
      </c>
      <c r="AI128" s="25">
        <v>146.57251299999999</v>
      </c>
      <c r="AJ128" s="25">
        <v>155.842735</v>
      </c>
      <c r="AK128" s="25">
        <v>161.80455000000001</v>
      </c>
      <c r="AL128" s="25">
        <v>178.056273</v>
      </c>
      <c r="AM128" s="25">
        <v>190.309585</v>
      </c>
      <c r="AN128" s="25">
        <v>169.809685</v>
      </c>
      <c r="AO128" s="25">
        <v>189.86090100000001</v>
      </c>
      <c r="AP128" s="25">
        <v>191.49175</v>
      </c>
      <c r="AQ128" s="25">
        <v>192.982776</v>
      </c>
      <c r="AR128" s="25">
        <v>209.07733500000001</v>
      </c>
      <c r="AS128" s="25">
        <v>220.552885</v>
      </c>
      <c r="AT128" s="25">
        <v>220.437513</v>
      </c>
      <c r="AU128" s="25">
        <v>216.23608300000001</v>
      </c>
      <c r="AV128" s="25">
        <v>211.046967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11.761986</v>
      </c>
      <c r="Q129" s="25">
        <v>12.783153</v>
      </c>
      <c r="R129" s="25">
        <v>13.54481</v>
      </c>
      <c r="S129" s="25">
        <v>14.394702000000001</v>
      </c>
      <c r="T129" s="25">
        <v>13.657994</v>
      </c>
      <c r="U129" s="25">
        <v>12.838965</v>
      </c>
      <c r="V129" s="25">
        <v>14.673337999999999</v>
      </c>
      <c r="W129" s="25">
        <v>12.808868</v>
      </c>
      <c r="X129" s="25">
        <v>11.82691</v>
      </c>
      <c r="Y129" s="25">
        <v>10.292679</v>
      </c>
      <c r="Z129" s="25">
        <v>10.235410999999999</v>
      </c>
      <c r="AA129" s="25">
        <v>8.65076</v>
      </c>
      <c r="AB129" s="25">
        <v>8.4772829999999999</v>
      </c>
      <c r="AC129" s="25">
        <v>8.5080390000000001</v>
      </c>
      <c r="AD129" s="25">
        <v>8.5679440000000007</v>
      </c>
      <c r="AE129" s="25">
        <v>8.9623849999999994</v>
      </c>
      <c r="AF129" s="25">
        <v>8.9451059999999991</v>
      </c>
      <c r="AG129" s="25">
        <v>9.5493400000000008</v>
      </c>
      <c r="AH129" s="25">
        <v>9.2514540000000007</v>
      </c>
      <c r="AI129" s="25">
        <v>9.5057259999999992</v>
      </c>
      <c r="AJ129" s="25">
        <v>10.984928</v>
      </c>
      <c r="AK129" s="25">
        <v>12.330981</v>
      </c>
      <c r="AL129" s="25">
        <v>12.909350999999999</v>
      </c>
      <c r="AM129" s="25">
        <v>12.851063</v>
      </c>
      <c r="AN129" s="25">
        <v>13.538675</v>
      </c>
      <c r="AO129" s="25">
        <v>14.139533</v>
      </c>
      <c r="AP129" s="25">
        <v>15.572443</v>
      </c>
      <c r="AQ129" s="25">
        <v>16.984528999999998</v>
      </c>
      <c r="AR129" s="25">
        <v>18.287737</v>
      </c>
      <c r="AS129" s="25">
        <v>17.939589000000002</v>
      </c>
      <c r="AT129" s="25">
        <v>17.118652000000001</v>
      </c>
      <c r="AU129" s="25">
        <v>17.981117000000001</v>
      </c>
      <c r="AV129" s="25">
        <v>19.276</v>
      </c>
    </row>
    <row r="130" spans="1:48" x14ac:dyDescent="0.3">
      <c r="A130" s="24" t="s">
        <v>136</v>
      </c>
      <c r="B130" s="25">
        <v>4.5124500000000003</v>
      </c>
      <c r="C130" s="25">
        <v>4.3940789999999996</v>
      </c>
      <c r="D130" s="25">
        <v>3.4428390000000002</v>
      </c>
      <c r="E130" s="25">
        <v>4.0256400000000001</v>
      </c>
      <c r="F130" s="25">
        <v>3.9274680000000002</v>
      </c>
      <c r="G130" s="25">
        <v>4.1934139999999998</v>
      </c>
      <c r="H130" s="25">
        <v>4.4842199999999997</v>
      </c>
      <c r="I130" s="25">
        <v>4.6376759999999999</v>
      </c>
      <c r="J130" s="25">
        <v>4.7652340000000004</v>
      </c>
      <c r="K130" s="25">
        <v>5.0722579999999997</v>
      </c>
      <c r="L130" s="25">
        <v>5.0142480000000003</v>
      </c>
      <c r="M130" s="25">
        <v>5.1501809999999999</v>
      </c>
      <c r="N130" s="25">
        <v>4.9800849999999999</v>
      </c>
      <c r="O130" s="25">
        <v>5.4817090000000004</v>
      </c>
      <c r="P130" s="25">
        <v>5.7348790000000003</v>
      </c>
      <c r="Q130" s="25">
        <v>6.0585769999999997</v>
      </c>
      <c r="R130" s="25">
        <v>4.5152270000000003</v>
      </c>
      <c r="S130" s="25">
        <v>4.2790039999999996</v>
      </c>
      <c r="T130" s="25">
        <v>4.1798979999999997</v>
      </c>
      <c r="U130" s="25">
        <v>3.9142540000000001</v>
      </c>
      <c r="V130" s="25">
        <v>3.834927</v>
      </c>
      <c r="W130" s="25">
        <v>4.0896460000000001</v>
      </c>
      <c r="X130" s="25">
        <v>4.6511829999999996</v>
      </c>
      <c r="Y130" s="25">
        <v>5.4566610000000004</v>
      </c>
      <c r="Z130" s="25">
        <v>6.727112</v>
      </c>
      <c r="AA130" s="25">
        <v>7.1052119999999999</v>
      </c>
      <c r="AB130" s="25">
        <v>7.0392950000000001</v>
      </c>
      <c r="AC130" s="25">
        <v>7.7655539999999998</v>
      </c>
      <c r="AD130" s="25">
        <v>8.5728310000000008</v>
      </c>
      <c r="AE130" s="25">
        <v>9.2820859999999996</v>
      </c>
      <c r="AF130" s="25">
        <v>8.200056</v>
      </c>
      <c r="AG130" s="25">
        <v>8.0821880000000004</v>
      </c>
      <c r="AH130" s="25">
        <v>10.259271</v>
      </c>
      <c r="AI130" s="25">
        <v>9.9210829999999994</v>
      </c>
      <c r="AJ130" s="25">
        <v>10.477314</v>
      </c>
      <c r="AK130" s="25">
        <v>9.7145639999999993</v>
      </c>
      <c r="AL130" s="25">
        <v>10.116776</v>
      </c>
      <c r="AM130" s="25">
        <v>7.6081180000000002</v>
      </c>
      <c r="AN130" s="25">
        <v>7.2138859999999996</v>
      </c>
      <c r="AO130" s="25">
        <v>7.9064449999999997</v>
      </c>
      <c r="AP130" s="25">
        <v>8.1024639999999994</v>
      </c>
      <c r="AQ130" s="25">
        <v>11.447013999999999</v>
      </c>
      <c r="AR130" s="25">
        <v>13.168291999999999</v>
      </c>
      <c r="AS130" s="25">
        <v>16.537996</v>
      </c>
      <c r="AT130" s="25">
        <v>18.671323999999998</v>
      </c>
      <c r="AU130" s="25">
        <v>20.899073999999999</v>
      </c>
      <c r="AV130" s="25">
        <v>30.404919</v>
      </c>
    </row>
    <row r="131" spans="1:48" x14ac:dyDescent="0.3">
      <c r="A131" s="24" t="s">
        <v>137</v>
      </c>
      <c r="B131" s="25">
        <v>0.190164</v>
      </c>
      <c r="C131" s="25">
        <v>0.25962099999999999</v>
      </c>
      <c r="D131" s="25">
        <v>0.39432899999999999</v>
      </c>
      <c r="E131" s="25">
        <v>0.37391799999999997</v>
      </c>
      <c r="F131" s="25">
        <v>0.31865399999999999</v>
      </c>
      <c r="G131" s="25">
        <v>0.24424899999999999</v>
      </c>
      <c r="H131" s="25">
        <v>0.28875000000000001</v>
      </c>
      <c r="I131" s="25">
        <v>0.28238600000000003</v>
      </c>
      <c r="J131" s="25">
        <v>0.45375300000000002</v>
      </c>
      <c r="K131" s="25">
        <v>0.519432</v>
      </c>
      <c r="L131" s="25">
        <v>0.444525</v>
      </c>
      <c r="M131" s="25">
        <v>0.50767899999999999</v>
      </c>
      <c r="N131" s="25">
        <v>0.72559899999999999</v>
      </c>
      <c r="O131" s="25">
        <v>0.79374199999999995</v>
      </c>
      <c r="P131" s="25">
        <v>0.55125599999999997</v>
      </c>
      <c r="Q131" s="25">
        <v>0.73935600000000001</v>
      </c>
      <c r="R131" s="25">
        <v>0.74741299999999999</v>
      </c>
      <c r="S131" s="25">
        <v>0.73981200000000003</v>
      </c>
      <c r="T131" s="25">
        <v>0.57850199999999996</v>
      </c>
      <c r="U131" s="25">
        <v>0.89518799999999998</v>
      </c>
      <c r="V131" s="25">
        <v>1.126887</v>
      </c>
      <c r="W131" s="25">
        <v>1.137413</v>
      </c>
      <c r="X131" s="25">
        <v>1.2985370000000001</v>
      </c>
      <c r="Y131" s="25">
        <v>1.616301</v>
      </c>
      <c r="Z131" s="25">
        <v>1.76315</v>
      </c>
      <c r="AA131" s="25">
        <v>1.8340069999999999</v>
      </c>
      <c r="AB131" s="25">
        <v>2.1003660000000002</v>
      </c>
      <c r="AC131" s="25">
        <v>2.2025619999999999</v>
      </c>
      <c r="AD131" s="25">
        <v>3.0066760000000001</v>
      </c>
      <c r="AE131" s="25">
        <v>3.1001189999999998</v>
      </c>
      <c r="AF131" s="25">
        <v>3.350177</v>
      </c>
      <c r="AG131" s="25">
        <v>2.6708259999999999</v>
      </c>
      <c r="AH131" s="25">
        <v>2.9045459999999999</v>
      </c>
      <c r="AI131" s="25">
        <v>2.6967349999999999</v>
      </c>
      <c r="AJ131" s="25">
        <v>3.074201</v>
      </c>
      <c r="AK131" s="25">
        <v>2.500867</v>
      </c>
      <c r="AL131" s="25">
        <v>2.5781399999999999</v>
      </c>
      <c r="AM131" s="25">
        <v>2.882196</v>
      </c>
      <c r="AN131" s="25">
        <v>3.4271829999999999</v>
      </c>
      <c r="AO131" s="25">
        <v>4.1218459999999997</v>
      </c>
      <c r="AP131" s="25">
        <v>4.4049459999999998</v>
      </c>
      <c r="AQ131" s="25">
        <v>4.9717789999999997</v>
      </c>
      <c r="AR131" s="25">
        <v>4.9448109999999996</v>
      </c>
      <c r="AS131" s="25">
        <v>5.94916</v>
      </c>
      <c r="AT131" s="25">
        <v>5.6942370000000002</v>
      </c>
      <c r="AU131" s="25">
        <v>8.5037210000000005</v>
      </c>
      <c r="AV131" s="25">
        <v>10.113953</v>
      </c>
    </row>
    <row r="132" spans="1:48" x14ac:dyDescent="0.3">
      <c r="A132" s="24" t="s">
        <v>138</v>
      </c>
      <c r="B132" s="25">
        <v>15.872605999999999</v>
      </c>
      <c r="C132" s="25">
        <v>16.000198000000001</v>
      </c>
      <c r="D132" s="25">
        <v>16.989654000000002</v>
      </c>
      <c r="E132" s="25">
        <v>17.959063</v>
      </c>
      <c r="F132" s="25">
        <v>19.981642000000001</v>
      </c>
      <c r="G132" s="25">
        <v>19.092109000000001</v>
      </c>
      <c r="H132" s="25">
        <v>20.301552000000001</v>
      </c>
      <c r="I132" s="25">
        <v>21.283488999999999</v>
      </c>
      <c r="J132" s="25">
        <v>22.971990999999999</v>
      </c>
      <c r="K132" s="25">
        <v>24.315825</v>
      </c>
      <c r="L132" s="25">
        <v>26.266098</v>
      </c>
      <c r="M132" s="25">
        <v>29.179347</v>
      </c>
      <c r="N132" s="25">
        <v>30.633009999999999</v>
      </c>
      <c r="O132" s="25">
        <v>33.067203999999997</v>
      </c>
      <c r="P132" s="25">
        <v>36.498745999999997</v>
      </c>
      <c r="Q132" s="25">
        <v>38.504423000000003</v>
      </c>
      <c r="R132" s="25">
        <v>45.196362999999998</v>
      </c>
      <c r="S132" s="25">
        <v>49.014614999999999</v>
      </c>
      <c r="T132" s="25">
        <v>53.235140000000001</v>
      </c>
      <c r="U132" s="25">
        <v>55.974007</v>
      </c>
      <c r="V132" s="25">
        <v>57.146832000000003</v>
      </c>
      <c r="W132" s="25">
        <v>63.752839999999999</v>
      </c>
      <c r="X132" s="25">
        <v>70.364227</v>
      </c>
      <c r="Y132" s="25">
        <v>72.958118999999996</v>
      </c>
      <c r="Z132" s="25">
        <v>79.248728999999997</v>
      </c>
      <c r="AA132" s="25">
        <v>82.219065000000001</v>
      </c>
      <c r="AB132" s="25">
        <v>85.676070999999993</v>
      </c>
      <c r="AC132" s="25">
        <v>86.569974000000002</v>
      </c>
      <c r="AD132" s="25">
        <v>94.875035999999994</v>
      </c>
      <c r="AE132" s="25">
        <v>94.385051000000004</v>
      </c>
      <c r="AF132" s="25">
        <v>95.401105999999999</v>
      </c>
      <c r="AG132" s="25">
        <v>97.90849</v>
      </c>
      <c r="AH132" s="25">
        <v>100.48936500000001</v>
      </c>
      <c r="AI132" s="25">
        <v>112.709614</v>
      </c>
      <c r="AJ132" s="25">
        <v>114.969678</v>
      </c>
      <c r="AK132" s="25">
        <v>124.41722300000001</v>
      </c>
      <c r="AL132" s="25">
        <v>136.34831800000001</v>
      </c>
      <c r="AM132" s="25">
        <v>130.40424899999999</v>
      </c>
      <c r="AN132" s="25">
        <v>133.72786500000001</v>
      </c>
      <c r="AO132" s="25">
        <v>129.16862499999999</v>
      </c>
      <c r="AP132" s="25">
        <v>130.67004499999999</v>
      </c>
      <c r="AQ132" s="25">
        <v>132.27077399999999</v>
      </c>
      <c r="AR132" s="25">
        <v>133.08193299999999</v>
      </c>
      <c r="AS132" s="25">
        <v>141.29646299999999</v>
      </c>
      <c r="AT132" s="25">
        <v>150.688547</v>
      </c>
      <c r="AU132" s="25">
        <v>164.18436299999999</v>
      </c>
      <c r="AV132" s="25">
        <v>183.447068</v>
      </c>
    </row>
    <row r="133" spans="1:48" x14ac:dyDescent="0.3">
      <c r="A133" s="24" t="s">
        <v>139</v>
      </c>
      <c r="B133" s="25">
        <v>23.786286</v>
      </c>
      <c r="C133" s="25">
        <v>24.693909999999999</v>
      </c>
      <c r="D133" s="25">
        <v>27.698281999999999</v>
      </c>
      <c r="E133" s="25">
        <v>26.556041</v>
      </c>
      <c r="F133" s="25">
        <v>29.244261000000002</v>
      </c>
      <c r="G133" s="25">
        <v>29.05613</v>
      </c>
      <c r="H133" s="25">
        <v>32.398885</v>
      </c>
      <c r="I133" s="25">
        <v>33.724597000000003</v>
      </c>
      <c r="J133" s="25">
        <v>34.937834000000002</v>
      </c>
      <c r="K133" s="25">
        <v>32.621288999999997</v>
      </c>
      <c r="L133" s="25">
        <v>30.840902</v>
      </c>
      <c r="M133" s="25">
        <v>31.113142</v>
      </c>
      <c r="N133" s="25">
        <v>33.203111</v>
      </c>
      <c r="O133" s="25">
        <v>29.588061</v>
      </c>
      <c r="P133" s="25">
        <v>29.268471000000002</v>
      </c>
      <c r="Q133" s="25">
        <v>27.086015</v>
      </c>
      <c r="R133" s="25">
        <v>33.319918000000001</v>
      </c>
      <c r="S133" s="25">
        <v>34.997506999999999</v>
      </c>
      <c r="T133" s="25">
        <v>36.653882000000003</v>
      </c>
      <c r="U133" s="25">
        <v>38.051236000000003</v>
      </c>
      <c r="V133" s="25">
        <v>37.339882000000003</v>
      </c>
      <c r="W133" s="25">
        <v>40.829194999999999</v>
      </c>
      <c r="X133" s="25">
        <v>44.006148000000003</v>
      </c>
      <c r="Y133" s="25">
        <v>47.36148</v>
      </c>
      <c r="Z133" s="25">
        <v>57.257517</v>
      </c>
      <c r="AA133" s="25">
        <v>62.157643</v>
      </c>
      <c r="AB133" s="25">
        <v>69.046937</v>
      </c>
      <c r="AC133" s="25">
        <v>69.434354999999996</v>
      </c>
      <c r="AD133" s="25">
        <v>67.099360000000004</v>
      </c>
      <c r="AE133" s="25">
        <v>68.130898000000002</v>
      </c>
      <c r="AF133" s="25">
        <v>67.877700000000004</v>
      </c>
      <c r="AG133" s="25">
        <v>66.845946999999995</v>
      </c>
      <c r="AH133" s="25">
        <v>69.028829999999999</v>
      </c>
      <c r="AI133" s="25">
        <v>70.527130999999997</v>
      </c>
      <c r="AJ133" s="25">
        <v>71.501652000000007</v>
      </c>
      <c r="AK133" s="25">
        <v>65.547400999999994</v>
      </c>
      <c r="AL133" s="25">
        <v>69.021642</v>
      </c>
      <c r="AM133" s="25">
        <v>71.179449000000005</v>
      </c>
      <c r="AN133" s="25">
        <v>71.467864000000006</v>
      </c>
      <c r="AO133" s="25">
        <v>77.128398000000004</v>
      </c>
      <c r="AP133" s="25">
        <v>77.755475000000004</v>
      </c>
      <c r="AQ133" s="25">
        <v>80.408282999999997</v>
      </c>
      <c r="AR133" s="25">
        <v>89.649782000000002</v>
      </c>
      <c r="AS133" s="25">
        <v>95.714230000000001</v>
      </c>
      <c r="AT133" s="25">
        <v>103.89119700000001</v>
      </c>
      <c r="AU133" s="25">
        <v>114.751784</v>
      </c>
      <c r="AV133" s="25">
        <v>126.487694</v>
      </c>
    </row>
    <row r="134" spans="1:48" x14ac:dyDescent="0.3">
      <c r="A134" s="24" t="s">
        <v>140</v>
      </c>
      <c r="B134" s="25">
        <v>6.0592110000000003</v>
      </c>
      <c r="C134" s="25">
        <v>7.2220199999999997</v>
      </c>
      <c r="D134" s="25">
        <v>8.1219940000000008</v>
      </c>
      <c r="E134" s="25">
        <v>8.464359</v>
      </c>
      <c r="F134" s="25">
        <v>8.4397350000000007</v>
      </c>
      <c r="G134" s="25">
        <v>9.1215659999999996</v>
      </c>
      <c r="H134" s="25">
        <v>10.179076</v>
      </c>
      <c r="I134" s="25">
        <v>11.755671</v>
      </c>
      <c r="J134" s="25">
        <v>12.673412000000001</v>
      </c>
      <c r="K134" s="25">
        <v>12.657553</v>
      </c>
      <c r="L134" s="25">
        <v>13.531366999999999</v>
      </c>
      <c r="M134" s="25">
        <v>14.008146</v>
      </c>
      <c r="N134" s="25">
        <v>15.111561</v>
      </c>
      <c r="O134" s="25">
        <v>15.700486</v>
      </c>
      <c r="P134" s="25">
        <v>16.604537000000001</v>
      </c>
      <c r="Q134" s="25">
        <v>16.827283000000001</v>
      </c>
      <c r="R134" s="25">
        <v>17.233737000000001</v>
      </c>
      <c r="S134" s="25">
        <v>19.704492999999999</v>
      </c>
      <c r="T134" s="25">
        <v>21.091321000000001</v>
      </c>
      <c r="U134" s="25">
        <v>28.970008</v>
      </c>
      <c r="V134" s="25">
        <v>30.474879999999999</v>
      </c>
      <c r="W134" s="25">
        <v>31.410865000000001</v>
      </c>
      <c r="X134" s="25">
        <v>36.164236000000002</v>
      </c>
      <c r="Y134" s="25">
        <v>37.978755</v>
      </c>
      <c r="Z134" s="25">
        <v>37.581859000000001</v>
      </c>
      <c r="AA134" s="25">
        <v>38.520116000000002</v>
      </c>
      <c r="AB134" s="25">
        <v>38.161639000000001</v>
      </c>
      <c r="AC134" s="25">
        <v>37.047106999999997</v>
      </c>
      <c r="AD134" s="25">
        <v>37.802098000000001</v>
      </c>
      <c r="AE134" s="25">
        <v>42.117547999999999</v>
      </c>
      <c r="AF134" s="25">
        <v>42.031286999999999</v>
      </c>
      <c r="AG134" s="25">
        <v>41.290841</v>
      </c>
      <c r="AH134" s="25">
        <v>38.157679999999999</v>
      </c>
      <c r="AI134" s="25">
        <v>39.618758</v>
      </c>
      <c r="AJ134" s="25">
        <v>36.901353</v>
      </c>
      <c r="AK134" s="25">
        <v>37.171596999999998</v>
      </c>
      <c r="AL134" s="25">
        <v>38.286019000000003</v>
      </c>
      <c r="AM134" s="25">
        <v>38.426591999999999</v>
      </c>
      <c r="AN134" s="25">
        <v>38.831761999999998</v>
      </c>
      <c r="AO134" s="25">
        <v>42.413615999999998</v>
      </c>
      <c r="AP134" s="25">
        <v>44.763911</v>
      </c>
      <c r="AQ134" s="25">
        <v>43.692284000000001</v>
      </c>
      <c r="AR134" s="25">
        <v>43.917803999999997</v>
      </c>
      <c r="AS134" s="25">
        <v>44.459324000000002</v>
      </c>
      <c r="AT134" s="25">
        <v>45.496009999999998</v>
      </c>
      <c r="AU134" s="25">
        <v>46.065233999999997</v>
      </c>
      <c r="AV134" s="25">
        <v>47.407144000000002</v>
      </c>
    </row>
    <row r="135" spans="1:48" x14ac:dyDescent="0.3">
      <c r="A135" s="24" t="s">
        <v>141</v>
      </c>
      <c r="B135" s="25">
        <v>2.7578930000000001</v>
      </c>
      <c r="C135" s="25">
        <v>3.3909639999999999</v>
      </c>
      <c r="D135" s="25">
        <v>3.5338859999999999</v>
      </c>
      <c r="E135" s="25">
        <v>2.8870070000000001</v>
      </c>
      <c r="F135" s="25">
        <v>2.6373289999999998</v>
      </c>
      <c r="G135" s="25">
        <v>2.6860879999999998</v>
      </c>
      <c r="H135" s="25">
        <v>2.905122</v>
      </c>
      <c r="I135" s="25">
        <v>3.3378519999999998</v>
      </c>
      <c r="J135" s="25">
        <v>3.625343</v>
      </c>
      <c r="K135" s="25">
        <v>3.6235979999999999</v>
      </c>
      <c r="L135" s="25">
        <v>3.7594720000000001</v>
      </c>
      <c r="M135" s="25">
        <v>4.2206809999999999</v>
      </c>
      <c r="N135" s="25">
        <v>4.4456090000000001</v>
      </c>
      <c r="O135" s="25">
        <v>3.8176399999999999</v>
      </c>
      <c r="P135" s="25">
        <v>3.4850270000000001</v>
      </c>
      <c r="Q135" s="25">
        <v>3.433691</v>
      </c>
      <c r="R135" s="25">
        <v>3.965001</v>
      </c>
      <c r="S135" s="25">
        <v>3.7664970000000002</v>
      </c>
      <c r="T135" s="25">
        <v>3.587113</v>
      </c>
      <c r="U135" s="25">
        <v>3.6762079999999999</v>
      </c>
      <c r="V135" s="25">
        <v>3.822635</v>
      </c>
      <c r="W135" s="25">
        <v>4.9162239999999997</v>
      </c>
      <c r="X135" s="25">
        <v>4.8167720000000003</v>
      </c>
      <c r="Y135" s="25">
        <v>5.3915699999999998</v>
      </c>
      <c r="Z135" s="25">
        <v>5.4541930000000001</v>
      </c>
      <c r="AA135" s="25">
        <v>7.9797380000000002</v>
      </c>
      <c r="AB135" s="25">
        <v>7.950367</v>
      </c>
      <c r="AC135" s="25">
        <v>8.2554289999999995</v>
      </c>
      <c r="AD135" s="25">
        <v>9.1025779999999994</v>
      </c>
      <c r="AE135" s="25">
        <v>10.522688</v>
      </c>
      <c r="AF135" s="25">
        <v>10.403373</v>
      </c>
      <c r="AG135" s="25">
        <v>10.978486999999999</v>
      </c>
      <c r="AH135" s="25">
        <v>11.949268999999999</v>
      </c>
      <c r="AI135" s="25">
        <v>12.313650000000001</v>
      </c>
      <c r="AJ135" s="25">
        <v>13.392910000000001</v>
      </c>
      <c r="AK135" s="25">
        <v>11.780162000000001</v>
      </c>
      <c r="AL135" s="25">
        <v>12.937258999999999</v>
      </c>
      <c r="AM135" s="25">
        <v>12.123205</v>
      </c>
      <c r="AN135" s="25">
        <v>11.566172</v>
      </c>
      <c r="AO135" s="25">
        <v>12.408759999999999</v>
      </c>
      <c r="AP135" s="25">
        <v>14.673145</v>
      </c>
      <c r="AQ135" s="25">
        <v>16.06775</v>
      </c>
      <c r="AR135" s="25">
        <v>13.740667</v>
      </c>
      <c r="AS135" s="25">
        <v>16.880140999999998</v>
      </c>
      <c r="AT135" s="25">
        <v>19.489878000000001</v>
      </c>
      <c r="AU135" s="25">
        <v>20.898561999999998</v>
      </c>
      <c r="AV135" s="25">
        <v>23.103270999999999</v>
      </c>
    </row>
    <row r="136" spans="1:48" x14ac:dyDescent="0.3">
      <c r="A136" s="24" t="s">
        <v>142</v>
      </c>
      <c r="B136" s="25">
        <v>29.783034000000001</v>
      </c>
      <c r="C136" s="25">
        <v>33.867922</v>
      </c>
      <c r="D136" s="25">
        <v>38.097223999999997</v>
      </c>
      <c r="E136" s="25">
        <v>37.136434000000001</v>
      </c>
      <c r="F136" s="25">
        <v>40.743957999999999</v>
      </c>
      <c r="G136" s="25">
        <v>49.206280999999997</v>
      </c>
      <c r="H136" s="25">
        <v>53.014977000000002</v>
      </c>
      <c r="I136" s="25">
        <v>60.343927000000001</v>
      </c>
      <c r="J136" s="25">
        <v>64.098657000000003</v>
      </c>
      <c r="K136" s="25">
        <v>71.390917999999999</v>
      </c>
      <c r="L136" s="25">
        <v>65.386718000000002</v>
      </c>
      <c r="M136" s="25">
        <v>65.017538999999999</v>
      </c>
      <c r="N136" s="25">
        <v>69.466791999999998</v>
      </c>
      <c r="O136" s="25">
        <v>71.347468000000006</v>
      </c>
      <c r="P136" s="25">
        <v>69.105272999999997</v>
      </c>
      <c r="Q136" s="25">
        <v>81.154865000000001</v>
      </c>
      <c r="R136" s="25">
        <v>85.979320000000001</v>
      </c>
      <c r="S136" s="25">
        <v>100.229513</v>
      </c>
      <c r="T136" s="25">
        <v>109.00512500000001</v>
      </c>
      <c r="U136" s="25">
        <v>111.121938</v>
      </c>
      <c r="V136" s="25">
        <v>119.977857</v>
      </c>
      <c r="W136" s="25">
        <v>128.20508599999999</v>
      </c>
      <c r="X136" s="25">
        <v>137.69494700000001</v>
      </c>
      <c r="Y136" s="25">
        <v>145.77848700000001</v>
      </c>
      <c r="Z136" s="25">
        <v>154.001192</v>
      </c>
      <c r="AA136" s="25">
        <v>162.370767</v>
      </c>
      <c r="AB136" s="25">
        <v>174.47745699999999</v>
      </c>
      <c r="AC136" s="25">
        <v>186.68939800000001</v>
      </c>
      <c r="AD136" s="25">
        <v>195.67157</v>
      </c>
      <c r="AE136" s="25">
        <v>214.359025</v>
      </c>
      <c r="AF136" s="25">
        <v>219.71161799999999</v>
      </c>
      <c r="AG136" s="25">
        <v>228.18627599999999</v>
      </c>
      <c r="AH136" s="25">
        <v>238.01810699999999</v>
      </c>
      <c r="AI136" s="25">
        <v>246.357933</v>
      </c>
      <c r="AJ136" s="25">
        <v>253.97175200000001</v>
      </c>
      <c r="AK136" s="25">
        <v>261.49638499999998</v>
      </c>
      <c r="AL136" s="25">
        <v>265.40124200000002</v>
      </c>
      <c r="AM136" s="25">
        <v>254.31362999999999</v>
      </c>
      <c r="AN136" s="25">
        <v>242.10830100000001</v>
      </c>
      <c r="AO136" s="25">
        <v>256.35774700000002</v>
      </c>
      <c r="AP136" s="25">
        <v>255.45823300000001</v>
      </c>
      <c r="AQ136" s="25">
        <v>247.43375599999999</v>
      </c>
      <c r="AR136" s="25">
        <v>248.65401700000001</v>
      </c>
      <c r="AS136" s="25">
        <v>250.61138399999999</v>
      </c>
      <c r="AT136" s="25">
        <v>250.73942600000001</v>
      </c>
      <c r="AU136" s="25">
        <v>257.82497999999998</v>
      </c>
      <c r="AV136" s="25">
        <v>268.87710800000002</v>
      </c>
    </row>
    <row r="137" spans="1:48" x14ac:dyDescent="0.3">
      <c r="A137" s="28" t="s">
        <v>143</v>
      </c>
      <c r="B137" s="25">
        <v>16.242989000000001</v>
      </c>
      <c r="C137" s="25">
        <v>18.274131000000001</v>
      </c>
      <c r="D137" s="25">
        <v>20.717229</v>
      </c>
      <c r="E137" s="25">
        <v>20.647901000000001</v>
      </c>
      <c r="F137" s="25">
        <v>21.151546</v>
      </c>
      <c r="G137" s="25">
        <v>24.114394000000001</v>
      </c>
      <c r="H137" s="25">
        <v>26.747402000000001</v>
      </c>
      <c r="I137" s="25">
        <v>30.008132</v>
      </c>
      <c r="J137" s="25">
        <v>32.091515000000001</v>
      </c>
      <c r="K137" s="25">
        <v>33.743671999999997</v>
      </c>
      <c r="L137" s="25">
        <v>32.559023000000003</v>
      </c>
      <c r="M137" s="25">
        <v>31.130056</v>
      </c>
      <c r="N137" s="25">
        <v>34.593150000000001</v>
      </c>
      <c r="O137" s="25">
        <v>37.998561000000002</v>
      </c>
      <c r="P137" s="25">
        <v>42.058571000000001</v>
      </c>
      <c r="Q137" s="25">
        <v>43.378321</v>
      </c>
      <c r="R137" s="25">
        <v>49.995680999999998</v>
      </c>
      <c r="S137" s="25">
        <v>57.105328999999998</v>
      </c>
      <c r="T137" s="25">
        <v>66.177713999999995</v>
      </c>
      <c r="U137" s="25">
        <v>80.884028000000001</v>
      </c>
      <c r="V137" s="25">
        <v>90.012957999999998</v>
      </c>
      <c r="W137" s="25">
        <v>98.168643000000003</v>
      </c>
      <c r="X137" s="25">
        <v>110.65016199999999</v>
      </c>
      <c r="Y137" s="25">
        <v>123.520636</v>
      </c>
      <c r="Z137" s="25">
        <v>139.93848</v>
      </c>
      <c r="AA137" s="25">
        <v>157.11716300000001</v>
      </c>
      <c r="AB137" s="25">
        <v>160.97275500000001</v>
      </c>
      <c r="AC137" s="25">
        <v>146.02566999999999</v>
      </c>
      <c r="AD137" s="25">
        <v>151.71914200000001</v>
      </c>
      <c r="AE137" s="25">
        <v>152.28549799999999</v>
      </c>
      <c r="AF137" s="25">
        <v>159.993908</v>
      </c>
      <c r="AG137" s="25">
        <v>169.40192099999999</v>
      </c>
      <c r="AH137" s="25">
        <v>177.11222799999999</v>
      </c>
      <c r="AI137" s="25">
        <v>193.81002699999999</v>
      </c>
      <c r="AJ137" s="25">
        <v>200.20380399999999</v>
      </c>
      <c r="AK137" s="25">
        <v>201.67595499999999</v>
      </c>
      <c r="AL137" s="25">
        <v>209.446113</v>
      </c>
      <c r="AM137" s="25">
        <v>215.17933099999999</v>
      </c>
      <c r="AN137" s="25">
        <v>207.21210300000001</v>
      </c>
      <c r="AO137" s="25">
        <v>223.418643</v>
      </c>
      <c r="AP137" s="25">
        <v>221.78046900000001</v>
      </c>
      <c r="AQ137" s="25">
        <v>238.97187700000001</v>
      </c>
      <c r="AR137" s="25">
        <v>247.45887300000001</v>
      </c>
      <c r="AS137" s="25">
        <v>244.069637</v>
      </c>
      <c r="AT137" s="25">
        <v>248.03967800000001</v>
      </c>
      <c r="AU137" s="25">
        <v>244.12487899999999</v>
      </c>
      <c r="AV137" s="25">
        <v>244.254785</v>
      </c>
    </row>
    <row r="138" spans="1:48" x14ac:dyDescent="0.3">
      <c r="A138" s="24" t="s">
        <v>144</v>
      </c>
      <c r="B138" s="25">
        <v>16.293834</v>
      </c>
      <c r="C138" s="25">
        <v>15.903088</v>
      </c>
      <c r="D138" s="25">
        <v>17.596204</v>
      </c>
      <c r="E138" s="25">
        <v>14.41353</v>
      </c>
      <c r="F138" s="25">
        <v>16.953904000000001</v>
      </c>
      <c r="G138" s="25">
        <v>11.766228</v>
      </c>
      <c r="H138" s="25">
        <v>12.738559</v>
      </c>
      <c r="I138" s="25">
        <v>13.406579000000001</v>
      </c>
      <c r="J138" s="25">
        <v>14.189147</v>
      </c>
      <c r="K138" s="25">
        <v>14.903582999999999</v>
      </c>
      <c r="L138" s="25">
        <v>15.288506</v>
      </c>
      <c r="M138" s="25">
        <v>16.447393000000002</v>
      </c>
      <c r="N138" s="25">
        <v>17.495595000000002</v>
      </c>
      <c r="O138" s="25">
        <v>17.379334</v>
      </c>
      <c r="P138" s="25">
        <v>17.434722000000001</v>
      </c>
      <c r="Q138" s="25">
        <v>19.116896000000001</v>
      </c>
      <c r="R138" s="25">
        <v>21.584731000000001</v>
      </c>
      <c r="S138" s="25">
        <v>20.907613000000001</v>
      </c>
      <c r="T138" s="25">
        <v>17.630514000000002</v>
      </c>
      <c r="U138" s="25">
        <v>17.388247</v>
      </c>
      <c r="V138" s="25">
        <v>17.084085000000002</v>
      </c>
      <c r="W138" s="25">
        <v>17.687439000000001</v>
      </c>
      <c r="X138" s="25">
        <v>21.120162000000001</v>
      </c>
      <c r="Y138" s="25">
        <v>23.421168000000002</v>
      </c>
      <c r="Z138" s="25">
        <v>27.462105000000001</v>
      </c>
      <c r="AA138" s="25">
        <v>30.902736000000001</v>
      </c>
      <c r="AB138" s="25">
        <v>36.401705</v>
      </c>
      <c r="AC138" s="25">
        <v>40.225200999999998</v>
      </c>
      <c r="AD138" s="25">
        <v>40.280360999999999</v>
      </c>
      <c r="AE138" s="25">
        <v>44.237924999999997</v>
      </c>
      <c r="AF138" s="25">
        <v>48.811067999999999</v>
      </c>
      <c r="AG138" s="25">
        <v>57.187685000000002</v>
      </c>
      <c r="AH138" s="25">
        <v>60.316876000000001</v>
      </c>
      <c r="AI138" s="25">
        <v>73.549402000000001</v>
      </c>
      <c r="AJ138" s="25">
        <v>79.230185000000006</v>
      </c>
      <c r="AK138" s="25">
        <v>81.577544000000003</v>
      </c>
      <c r="AL138" s="25">
        <v>90.003940999999998</v>
      </c>
      <c r="AM138" s="25">
        <v>101.243758</v>
      </c>
      <c r="AN138" s="25">
        <v>111.993506</v>
      </c>
      <c r="AO138" s="25">
        <v>126.65926399999999</v>
      </c>
      <c r="AP138" s="25">
        <v>125.997063</v>
      </c>
      <c r="AQ138" s="25">
        <v>125.185992</v>
      </c>
      <c r="AR138" s="25">
        <v>130.490981</v>
      </c>
      <c r="AS138" s="25">
        <v>144.37974</v>
      </c>
      <c r="AT138" s="25">
        <v>182.58879899999999</v>
      </c>
      <c r="AU138" s="25">
        <v>193.61178799999999</v>
      </c>
      <c r="AV138" s="25">
        <v>191.24360100000001</v>
      </c>
    </row>
    <row r="139" spans="1:48" x14ac:dyDescent="0.3">
      <c r="A139" s="24" t="s">
        <v>145</v>
      </c>
      <c r="B139" s="25">
        <v>10.572599</v>
      </c>
      <c r="C139" s="25">
        <v>10.396564</v>
      </c>
      <c r="D139" s="25">
        <v>11.584728</v>
      </c>
      <c r="E139" s="25">
        <v>13.679103</v>
      </c>
      <c r="F139" s="25">
        <v>12.761011</v>
      </c>
      <c r="G139" s="25">
        <v>12.446482</v>
      </c>
      <c r="H139" s="25">
        <v>13.987812</v>
      </c>
      <c r="I139" s="25">
        <v>14.330223</v>
      </c>
      <c r="J139" s="25">
        <v>15.89533</v>
      </c>
      <c r="K139" s="25">
        <v>16.660366</v>
      </c>
      <c r="L139" s="25">
        <v>17.143813999999999</v>
      </c>
      <c r="M139" s="25">
        <v>16.701951999999999</v>
      </c>
      <c r="N139" s="25">
        <v>18.070107</v>
      </c>
      <c r="O139" s="25">
        <v>18.516017999999999</v>
      </c>
      <c r="P139" s="25">
        <v>10.163354</v>
      </c>
      <c r="Q139" s="25">
        <v>9.6838239999999995</v>
      </c>
      <c r="R139" s="25">
        <v>10.20993</v>
      </c>
      <c r="S139" s="25">
        <v>9.9598089999999999</v>
      </c>
      <c r="T139" s="25">
        <v>9.9335920000000009</v>
      </c>
      <c r="U139" s="25">
        <v>10.255352</v>
      </c>
      <c r="V139" s="25">
        <v>10.080724</v>
      </c>
      <c r="W139" s="25">
        <v>9.2685080000000006</v>
      </c>
      <c r="X139" s="25">
        <v>9.2509870000000003</v>
      </c>
      <c r="Y139" s="25">
        <v>9.8206810000000004</v>
      </c>
      <c r="Z139" s="25">
        <v>9.332236</v>
      </c>
      <c r="AA139" s="25">
        <v>9.8087809999999998</v>
      </c>
      <c r="AB139" s="25">
        <v>10.102589999999999</v>
      </c>
      <c r="AC139" s="25">
        <v>10.590724</v>
      </c>
      <c r="AD139" s="25">
        <v>10.726138000000001</v>
      </c>
      <c r="AE139" s="25">
        <v>11.365150999999999</v>
      </c>
      <c r="AF139" s="25">
        <v>12.216773999999999</v>
      </c>
      <c r="AG139" s="25">
        <v>12.430323</v>
      </c>
      <c r="AH139" s="25">
        <v>13.375845999999999</v>
      </c>
      <c r="AI139" s="25">
        <v>14.915431</v>
      </c>
      <c r="AJ139" s="25">
        <v>15.580221</v>
      </c>
      <c r="AK139" s="25">
        <v>15.966218</v>
      </c>
      <c r="AL139" s="25">
        <v>15.493812</v>
      </c>
      <c r="AM139" s="25">
        <v>17.260303</v>
      </c>
      <c r="AN139" s="25">
        <v>19.197399999999998</v>
      </c>
      <c r="AO139" s="25">
        <v>22.131547000000001</v>
      </c>
      <c r="AP139" s="25">
        <v>29.573142000000001</v>
      </c>
      <c r="AQ139" s="25">
        <v>28.010861999999999</v>
      </c>
      <c r="AR139" s="25">
        <v>27.759663</v>
      </c>
      <c r="AS139" s="25">
        <v>28.934142000000001</v>
      </c>
      <c r="AT139" s="25">
        <v>38.446083000000002</v>
      </c>
      <c r="AU139" s="25">
        <v>45.678803000000002</v>
      </c>
      <c r="AV139" s="25">
        <v>50.203966999999999</v>
      </c>
    </row>
    <row r="140" spans="1:48" x14ac:dyDescent="0.3">
      <c r="A140" s="26" t="s">
        <v>146</v>
      </c>
      <c r="B140" s="27">
        <v>417.62791399999998</v>
      </c>
      <c r="C140" s="27">
        <v>438.44188300000002</v>
      </c>
      <c r="D140" s="27">
        <v>458.35158999999999</v>
      </c>
      <c r="E140" s="27">
        <v>481.02076199999999</v>
      </c>
      <c r="F140" s="27">
        <v>511.826438</v>
      </c>
      <c r="G140" s="27">
        <v>541.62330399999996</v>
      </c>
      <c r="H140" s="27">
        <v>573.73842000000002</v>
      </c>
      <c r="I140" s="27">
        <v>598.00435400000003</v>
      </c>
      <c r="J140" s="27">
        <v>646.74739699999998</v>
      </c>
      <c r="K140" s="27">
        <v>687.50585599999999</v>
      </c>
      <c r="L140" s="27">
        <v>718.52513099999999</v>
      </c>
      <c r="M140" s="27">
        <v>750.23305000000005</v>
      </c>
      <c r="N140" s="27">
        <v>793.11911199999997</v>
      </c>
      <c r="O140" s="27">
        <v>834.37388099999998</v>
      </c>
      <c r="P140" s="27">
        <v>876.14696400000003</v>
      </c>
      <c r="Q140" s="27">
        <v>933.44030399999997</v>
      </c>
      <c r="R140" s="27">
        <v>991.99833599999999</v>
      </c>
      <c r="S140" s="27">
        <v>1058.5288370000001</v>
      </c>
      <c r="T140" s="27">
        <v>1124.410588</v>
      </c>
      <c r="U140" s="27">
        <v>1208.3985339999999</v>
      </c>
      <c r="V140" s="27">
        <v>1285.748734</v>
      </c>
      <c r="W140" s="27">
        <v>1334.7818259999999</v>
      </c>
      <c r="X140" s="27">
        <v>1410.6893150000001</v>
      </c>
      <c r="Y140" s="27">
        <v>1488.2758080000001</v>
      </c>
      <c r="Z140" s="27">
        <v>1615.1217019999999</v>
      </c>
      <c r="AA140" s="27">
        <v>1700.408199</v>
      </c>
      <c r="AB140" s="27">
        <v>1800.033551</v>
      </c>
      <c r="AC140" s="27">
        <v>1819.1665949999999</v>
      </c>
      <c r="AD140" s="27">
        <v>1937.971957</v>
      </c>
      <c r="AE140" s="27">
        <v>2011.5744179999999</v>
      </c>
      <c r="AF140" s="27">
        <v>2074.8389350000002</v>
      </c>
      <c r="AG140" s="27">
        <v>2142.8218430000002</v>
      </c>
      <c r="AH140" s="27">
        <v>2228.6868370000002</v>
      </c>
      <c r="AI140" s="27">
        <v>2379.9918590000002</v>
      </c>
      <c r="AJ140" s="27">
        <v>2472.4185940000002</v>
      </c>
      <c r="AK140" s="27">
        <v>2594.8549990000001</v>
      </c>
      <c r="AL140" s="27">
        <v>2767.8889490000001</v>
      </c>
      <c r="AM140" s="27">
        <v>2863.9481000000001</v>
      </c>
      <c r="AN140" s="27">
        <v>3001.750149</v>
      </c>
      <c r="AO140" s="27">
        <v>3157.4687429999999</v>
      </c>
      <c r="AP140" s="27">
        <v>3278.1406299999999</v>
      </c>
      <c r="AQ140" s="27">
        <v>3462.7995820000001</v>
      </c>
      <c r="AR140" s="27">
        <v>3549.966183</v>
      </c>
      <c r="AS140" s="27">
        <v>3806.9746500000001</v>
      </c>
      <c r="AT140" s="27">
        <v>3894.5756419999998</v>
      </c>
      <c r="AU140" s="27">
        <v>3976.7791659999998</v>
      </c>
      <c r="AV140" s="27">
        <v>4179.1627930000004</v>
      </c>
    </row>
    <row r="141" spans="1:48" x14ac:dyDescent="0.3">
      <c r="A141" s="28" t="s">
        <v>147</v>
      </c>
      <c r="B141" s="25">
        <v>780.18503499999997</v>
      </c>
      <c r="C141" s="25">
        <v>831.391074</v>
      </c>
      <c r="D141" s="25">
        <v>864.16216399999996</v>
      </c>
      <c r="E141" s="25">
        <v>881.73249499999997</v>
      </c>
      <c r="F141" s="25">
        <v>1029.31944</v>
      </c>
      <c r="G141" s="25">
        <v>1071.332089</v>
      </c>
      <c r="H141" s="25">
        <v>1212.9117960000001</v>
      </c>
      <c r="I141" s="25">
        <v>1371.8038730000001</v>
      </c>
      <c r="J141" s="25">
        <v>1396.1724360000001</v>
      </c>
      <c r="K141" s="25">
        <v>1363.8295880000001</v>
      </c>
      <c r="L141" s="25">
        <v>1356.6386359999999</v>
      </c>
      <c r="M141" s="25">
        <v>1413.444354</v>
      </c>
      <c r="N141" s="25">
        <v>1484.993606</v>
      </c>
      <c r="O141" s="25">
        <v>1619.3855209999999</v>
      </c>
      <c r="P141" s="25">
        <v>1626.0271310000001</v>
      </c>
      <c r="Q141" s="25">
        <v>1721.4179059999999</v>
      </c>
      <c r="R141" s="25">
        <v>1842.602848</v>
      </c>
      <c r="S141" s="25">
        <v>1985.4776420000001</v>
      </c>
      <c r="T141" s="25">
        <v>2055.3519470000001</v>
      </c>
      <c r="U141" s="25">
        <v>2088.8542379999999</v>
      </c>
      <c r="V141" s="25">
        <v>2200.8852059999999</v>
      </c>
      <c r="W141" s="25">
        <v>2295.7752949999999</v>
      </c>
      <c r="X141" s="25">
        <v>2500.729949</v>
      </c>
      <c r="Y141" s="25">
        <v>2599.5029</v>
      </c>
      <c r="Z141" s="25">
        <v>2900.265046</v>
      </c>
      <c r="AA141" s="25">
        <v>2871.980724</v>
      </c>
      <c r="AB141" s="25">
        <v>2925.7487019999999</v>
      </c>
      <c r="AC141" s="25">
        <v>3020.716711</v>
      </c>
      <c r="AD141" s="25">
        <v>2920.8967969999999</v>
      </c>
      <c r="AE141" s="25">
        <v>3099.6851539999998</v>
      </c>
      <c r="AF141" s="25">
        <v>3255.9511259999999</v>
      </c>
      <c r="AG141" s="25">
        <v>3511.727723</v>
      </c>
      <c r="AH141" s="25">
        <v>4068.0947449999999</v>
      </c>
      <c r="AI141" s="25">
        <v>4741.8308829999996</v>
      </c>
      <c r="AJ141" s="25">
        <v>5407.5180300000002</v>
      </c>
      <c r="AK141" s="25">
        <v>5961.808473</v>
      </c>
      <c r="AL141" s="25">
        <v>6473.2114789999996</v>
      </c>
      <c r="AM141" s="25">
        <v>6669.1116679999996</v>
      </c>
      <c r="AN141" s="25">
        <v>7131.5118650000004</v>
      </c>
      <c r="AO141" s="25">
        <v>7832.7166150000003</v>
      </c>
      <c r="AP141" s="25">
        <v>8570.9261839999999</v>
      </c>
      <c r="AQ141" s="25">
        <v>8819.6048030000002</v>
      </c>
      <c r="AR141" s="25">
        <v>9190.5011969999996</v>
      </c>
      <c r="AS141" s="25">
        <v>9127.211491</v>
      </c>
      <c r="AT141" s="25">
        <v>9101.3759850000006</v>
      </c>
      <c r="AU141" s="25">
        <v>9064.4286420000008</v>
      </c>
      <c r="AV141" s="25">
        <v>9257.9339</v>
      </c>
    </row>
    <row r="142" spans="1:48" x14ac:dyDescent="0.3">
      <c r="A142" s="30" t="s">
        <v>148</v>
      </c>
      <c r="B142" s="25">
        <v>9.2294319999999992</v>
      </c>
      <c r="C142" s="31">
        <v>9.5593669999999999</v>
      </c>
      <c r="D142" s="31">
        <v>9.6296590000000002</v>
      </c>
      <c r="E142" s="31">
        <v>11.005084999999999</v>
      </c>
      <c r="F142" s="31">
        <v>10.897088999999999</v>
      </c>
      <c r="G142" s="31">
        <v>12.604471</v>
      </c>
      <c r="H142" s="31">
        <v>14.560916000000001</v>
      </c>
      <c r="I142" s="31">
        <v>15.443159</v>
      </c>
      <c r="J142" s="31">
        <v>14.278741</v>
      </c>
      <c r="K142" s="31">
        <v>14.606744000000001</v>
      </c>
      <c r="L142" s="31">
        <v>15.790800000000001</v>
      </c>
      <c r="M142" s="31">
        <v>17.134789000000001</v>
      </c>
      <c r="N142" s="31">
        <v>19.562411999999998</v>
      </c>
      <c r="O142" s="31">
        <v>21.304940999999999</v>
      </c>
      <c r="P142" s="31">
        <v>22.306159999999998</v>
      </c>
      <c r="Q142" s="31">
        <v>25.265865000000002</v>
      </c>
      <c r="R142" s="31">
        <v>27.762492999999999</v>
      </c>
      <c r="S142" s="31">
        <v>31.021049000000001</v>
      </c>
      <c r="T142" s="31">
        <v>32.377501000000002</v>
      </c>
      <c r="U142" s="31">
        <v>33.301682999999997</v>
      </c>
      <c r="V142" s="31">
        <v>36.221223000000002</v>
      </c>
      <c r="W142" s="31">
        <v>40.746732999999999</v>
      </c>
      <c r="X142" s="31">
        <v>43.190713000000002</v>
      </c>
      <c r="Y142" s="31">
        <v>36.444237999999999</v>
      </c>
      <c r="Z142" s="31">
        <v>36.527225999999999</v>
      </c>
      <c r="AA142" s="31">
        <v>35.234009999999998</v>
      </c>
      <c r="AB142" s="31">
        <v>32.766376999999999</v>
      </c>
      <c r="AC142" s="31">
        <v>41.443865000000002</v>
      </c>
      <c r="AD142" s="31">
        <v>44.468373</v>
      </c>
      <c r="AE142" s="31">
        <v>40.347310999999998</v>
      </c>
      <c r="AF142" s="31">
        <v>41.449812999999999</v>
      </c>
      <c r="AG142" s="31">
        <v>40.123061</v>
      </c>
      <c r="AH142" s="31">
        <v>42.818590999999998</v>
      </c>
      <c r="AI142" s="31">
        <v>40.910727999999999</v>
      </c>
      <c r="AJ142" s="31">
        <v>41.332022000000002</v>
      </c>
      <c r="AK142" s="31">
        <v>42.320554999999999</v>
      </c>
      <c r="AL142" s="31">
        <v>44.032254000000002</v>
      </c>
      <c r="AM142" s="31">
        <v>42.858175000000003</v>
      </c>
      <c r="AN142" s="31">
        <v>46.247112999999999</v>
      </c>
      <c r="AO142" s="31">
        <v>41.997165000000003</v>
      </c>
      <c r="AP142" s="31">
        <v>45.648904999999999</v>
      </c>
      <c r="AQ142" s="31">
        <v>45.099344000000002</v>
      </c>
      <c r="AR142" s="31">
        <v>46.051431000000001</v>
      </c>
      <c r="AS142" s="31">
        <v>47.913659000000003</v>
      </c>
      <c r="AT142" s="31">
        <v>43.917310000000001</v>
      </c>
      <c r="AU142" s="31">
        <v>44.728625999999998</v>
      </c>
      <c r="AV142" s="31">
        <v>44.034675</v>
      </c>
    </row>
    <row r="143" spans="1:48" x14ac:dyDescent="0.3">
      <c r="A143" s="26" t="s">
        <v>149</v>
      </c>
      <c r="B143" s="27">
        <v>789.41446699999995</v>
      </c>
      <c r="C143" s="27">
        <v>840.95044099999996</v>
      </c>
      <c r="D143" s="27">
        <v>873.79182300000002</v>
      </c>
      <c r="E143" s="27">
        <v>892.73757999999998</v>
      </c>
      <c r="F143" s="27">
        <v>1040.216529</v>
      </c>
      <c r="G143" s="27">
        <v>1083.9365600000001</v>
      </c>
      <c r="H143" s="27">
        <v>1227.472712</v>
      </c>
      <c r="I143" s="27">
        <v>1387.247032</v>
      </c>
      <c r="J143" s="27">
        <v>1410.4511769999999</v>
      </c>
      <c r="K143" s="27">
        <v>1378.436332</v>
      </c>
      <c r="L143" s="27">
        <v>1372.4294359999999</v>
      </c>
      <c r="M143" s="27">
        <v>1430.5791429999999</v>
      </c>
      <c r="N143" s="27">
        <v>1504.556018</v>
      </c>
      <c r="O143" s="27">
        <v>1640.690462</v>
      </c>
      <c r="P143" s="27">
        <v>1648.3332909999999</v>
      </c>
      <c r="Q143" s="27">
        <v>1746.683771</v>
      </c>
      <c r="R143" s="27">
        <v>1870.3653409999999</v>
      </c>
      <c r="S143" s="27">
        <v>2016.498691</v>
      </c>
      <c r="T143" s="27">
        <v>2087.729448</v>
      </c>
      <c r="U143" s="27">
        <v>2122.155921</v>
      </c>
      <c r="V143" s="27">
        <v>2237.1064289999999</v>
      </c>
      <c r="W143" s="27">
        <v>2336.5220279999999</v>
      </c>
      <c r="X143" s="27">
        <v>2543.920662</v>
      </c>
      <c r="Y143" s="27">
        <v>2635.947138</v>
      </c>
      <c r="Z143" s="27">
        <v>2936.7922720000001</v>
      </c>
      <c r="AA143" s="27">
        <v>2907.2147340000001</v>
      </c>
      <c r="AB143" s="27">
        <v>2958.5150789999998</v>
      </c>
      <c r="AC143" s="27">
        <v>3062.1605760000002</v>
      </c>
      <c r="AD143" s="27">
        <v>2965.36517</v>
      </c>
      <c r="AE143" s="27">
        <v>3140.0324649999998</v>
      </c>
      <c r="AF143" s="27">
        <v>3297.4009390000001</v>
      </c>
      <c r="AG143" s="27">
        <v>3551.8507840000002</v>
      </c>
      <c r="AH143" s="27">
        <v>4110.9133359999996</v>
      </c>
      <c r="AI143" s="27">
        <v>4782.7416110000004</v>
      </c>
      <c r="AJ143" s="27">
        <v>5448.8500519999998</v>
      </c>
      <c r="AK143" s="27">
        <v>6004.1290280000003</v>
      </c>
      <c r="AL143" s="27">
        <v>6517.2437330000002</v>
      </c>
      <c r="AM143" s="27">
        <v>6711.9698429999999</v>
      </c>
      <c r="AN143" s="27">
        <v>7177.7589779999998</v>
      </c>
      <c r="AO143" s="27">
        <v>7874.71378</v>
      </c>
      <c r="AP143" s="27">
        <v>8616.5750889999999</v>
      </c>
      <c r="AQ143" s="27">
        <v>8864.7041470000004</v>
      </c>
      <c r="AR143" s="27">
        <v>9236.5526279999995</v>
      </c>
      <c r="AS143" s="27">
        <v>9175.1251499999998</v>
      </c>
      <c r="AT143" s="27">
        <v>9145.2932949999995</v>
      </c>
      <c r="AU143" s="27">
        <v>9109.1572680000008</v>
      </c>
      <c r="AV143" s="27">
        <v>9301.9685750000008</v>
      </c>
    </row>
    <row r="144" spans="1:48" x14ac:dyDescent="0.3">
      <c r="A144" s="24" t="s">
        <v>150</v>
      </c>
      <c r="B144" s="25">
        <v>82.518856</v>
      </c>
      <c r="C144" s="25">
        <v>83.568663999999998</v>
      </c>
      <c r="D144" s="25">
        <v>87.346547000000001</v>
      </c>
      <c r="E144" s="25">
        <v>87.346587999999997</v>
      </c>
      <c r="F144" s="25">
        <v>85.231756000000004</v>
      </c>
      <c r="G144" s="25">
        <v>89.361548999999997</v>
      </c>
      <c r="H144" s="25">
        <v>93.036327999999997</v>
      </c>
      <c r="I144" s="25">
        <v>92.362447000000003</v>
      </c>
      <c r="J144" s="25">
        <v>97.480778000000001</v>
      </c>
      <c r="K144" s="25">
        <v>95.203787000000005</v>
      </c>
      <c r="L144" s="25">
        <v>94.001298000000006</v>
      </c>
      <c r="M144" s="25">
        <v>92.515262000000007</v>
      </c>
      <c r="N144" s="25">
        <v>94.753961000000004</v>
      </c>
      <c r="O144" s="25">
        <v>93.196299999999994</v>
      </c>
      <c r="P144" s="25">
        <v>87.77928</v>
      </c>
      <c r="Q144" s="25">
        <v>96.475915000000001</v>
      </c>
      <c r="R144" s="25">
        <v>101.167132</v>
      </c>
      <c r="S144" s="25">
        <v>106.605597</v>
      </c>
      <c r="T144" s="25">
        <v>104.722302</v>
      </c>
      <c r="U144" s="25">
        <v>99.416875000000005</v>
      </c>
      <c r="V144" s="25">
        <v>104.79944399999999</v>
      </c>
      <c r="W144" s="25">
        <v>106.607837</v>
      </c>
      <c r="X144" s="25">
        <v>107.358171</v>
      </c>
      <c r="Y144" s="25">
        <v>114.935365</v>
      </c>
      <c r="Z144" s="25">
        <v>117.327938</v>
      </c>
      <c r="AA144" s="25">
        <v>124.85992299999999</v>
      </c>
      <c r="AB144" s="25">
        <v>130.833382</v>
      </c>
      <c r="AC144" s="25">
        <v>135.39773600000001</v>
      </c>
      <c r="AD144" s="25">
        <v>139.33635000000001</v>
      </c>
      <c r="AE144" s="25">
        <v>139.355594</v>
      </c>
      <c r="AF144" s="25">
        <v>128.858889</v>
      </c>
      <c r="AG144" s="25">
        <v>121.644881</v>
      </c>
      <c r="AH144" s="25">
        <v>130.84409500000001</v>
      </c>
      <c r="AI144" s="25">
        <v>146.57504</v>
      </c>
      <c r="AJ144" s="25">
        <v>149.47604000000001</v>
      </c>
      <c r="AK144" s="25">
        <v>158.756607</v>
      </c>
      <c r="AL144" s="25">
        <v>165.61278300000001</v>
      </c>
      <c r="AM144" s="25">
        <v>176.70499699999999</v>
      </c>
      <c r="AN144" s="25">
        <v>168.91598200000001</v>
      </c>
      <c r="AO144" s="25">
        <v>173.76853800000001</v>
      </c>
      <c r="AP144" s="25">
        <v>181.236086</v>
      </c>
      <c r="AQ144" s="25">
        <v>185.782647</v>
      </c>
      <c r="AR144" s="25">
        <v>181.00426899999999</v>
      </c>
      <c r="AS144" s="25">
        <v>184.76437799999999</v>
      </c>
      <c r="AT144" s="25">
        <v>190.38489899999999</v>
      </c>
      <c r="AU144" s="25">
        <v>190.51204000000001</v>
      </c>
      <c r="AV144" s="25">
        <v>183.375203</v>
      </c>
    </row>
    <row r="145" spans="1:48" x14ac:dyDescent="0.3">
      <c r="A145" s="24" t="s">
        <v>151</v>
      </c>
      <c r="B145" s="25">
        <v>2.1831649999999998</v>
      </c>
      <c r="C145" s="25">
        <v>2.397195</v>
      </c>
      <c r="D145" s="25">
        <v>2.5294840000000001</v>
      </c>
      <c r="E145" s="25">
        <v>2.7378520000000002</v>
      </c>
      <c r="F145" s="25">
        <v>3.224491</v>
      </c>
      <c r="G145" s="25">
        <v>3.5262009999999999</v>
      </c>
      <c r="H145" s="25">
        <v>3.7518030000000002</v>
      </c>
      <c r="I145" s="25">
        <v>4.0662739999999999</v>
      </c>
      <c r="J145" s="25">
        <v>4.0758369999999999</v>
      </c>
      <c r="K145" s="25">
        <v>4.20838</v>
      </c>
      <c r="L145" s="25">
        <v>4.5327869999999999</v>
      </c>
      <c r="M145" s="25">
        <v>4.8760680000000001</v>
      </c>
      <c r="N145" s="25">
        <v>4.9389729999999998</v>
      </c>
      <c r="O145" s="25">
        <v>4.5874139999999999</v>
      </c>
      <c r="P145" s="25">
        <v>4.3135459999999997</v>
      </c>
      <c r="Q145" s="25">
        <v>4.156148</v>
      </c>
      <c r="R145" s="25">
        <v>4.3476299999999997</v>
      </c>
      <c r="S145" s="25">
        <v>4.2652929999999998</v>
      </c>
      <c r="T145" s="25">
        <v>4.7256499999999999</v>
      </c>
      <c r="U145" s="25">
        <v>5.153022</v>
      </c>
      <c r="V145" s="25">
        <v>5.1730939999999999</v>
      </c>
      <c r="W145" s="25">
        <v>5.4117870000000003</v>
      </c>
      <c r="X145" s="25">
        <v>5.6326340000000004</v>
      </c>
      <c r="Y145" s="25">
        <v>6.1017590000000004</v>
      </c>
      <c r="Z145" s="25">
        <v>6.8938050000000004</v>
      </c>
      <c r="AA145" s="25">
        <v>6.4680660000000003</v>
      </c>
      <c r="AB145" s="25">
        <v>6.4935559999999999</v>
      </c>
      <c r="AC145" s="25">
        <v>6.9397380000000002</v>
      </c>
      <c r="AD145" s="25">
        <v>6.5462889999999998</v>
      </c>
      <c r="AE145" s="25">
        <v>7.106598</v>
      </c>
      <c r="AF145" s="25">
        <v>6.8132270000000004</v>
      </c>
      <c r="AG145" s="25">
        <v>7.1515019999999998</v>
      </c>
      <c r="AH145" s="25">
        <v>7.8259639999999999</v>
      </c>
      <c r="AI145" s="25">
        <v>8.5266559999999991</v>
      </c>
      <c r="AJ145" s="25">
        <v>8.9758089999999999</v>
      </c>
      <c r="AK145" s="25">
        <v>9.7851219999999994</v>
      </c>
      <c r="AL145" s="25">
        <v>10.713718</v>
      </c>
      <c r="AM145" s="25">
        <v>11.669457</v>
      </c>
      <c r="AN145" s="25">
        <v>12.324391</v>
      </c>
      <c r="AO145" s="25">
        <v>13.637623</v>
      </c>
      <c r="AP145" s="25">
        <v>14.853897</v>
      </c>
      <c r="AQ145" s="25">
        <v>16.646844999999999</v>
      </c>
      <c r="AR145" s="25">
        <v>16.811350000000001</v>
      </c>
      <c r="AS145" s="25">
        <v>18.204941000000002</v>
      </c>
      <c r="AT145" s="25">
        <v>18.099997999999999</v>
      </c>
      <c r="AU145" s="25">
        <v>20.126218000000001</v>
      </c>
      <c r="AV145" s="25">
        <v>21.899180000000001</v>
      </c>
    </row>
    <row r="146" spans="1:48" x14ac:dyDescent="0.3">
      <c r="A146" s="24" t="s">
        <v>152</v>
      </c>
      <c r="B146" s="25">
        <v>87.482761999999994</v>
      </c>
      <c r="C146" s="25">
        <v>95.121976000000004</v>
      </c>
      <c r="D146" s="25">
        <v>112.08633</v>
      </c>
      <c r="E146" s="25">
        <v>121.847281</v>
      </c>
      <c r="F146" s="25">
        <v>129.62818100000001</v>
      </c>
      <c r="G146" s="25">
        <v>143.11689799999999</v>
      </c>
      <c r="H146" s="25">
        <v>146.98504800000001</v>
      </c>
      <c r="I146" s="25">
        <v>160.15253000000001</v>
      </c>
      <c r="J146" s="25">
        <v>169.699513</v>
      </c>
      <c r="K146" s="25">
        <v>167.79918599999999</v>
      </c>
      <c r="L146" s="25">
        <v>156.33911599999999</v>
      </c>
      <c r="M146" s="25">
        <v>156.30512999999999</v>
      </c>
      <c r="N146" s="25">
        <v>148.36850100000001</v>
      </c>
      <c r="O146" s="25">
        <v>148.50818100000001</v>
      </c>
      <c r="P146" s="25">
        <v>156.32818399999999</v>
      </c>
      <c r="Q146" s="25">
        <v>174.904076</v>
      </c>
      <c r="R146" s="25">
        <v>179.534651</v>
      </c>
      <c r="S146" s="25">
        <v>182.642212</v>
      </c>
      <c r="T146" s="25">
        <v>184.774314</v>
      </c>
      <c r="U146" s="25">
        <v>184.461974</v>
      </c>
      <c r="V146" s="25">
        <v>191.37839</v>
      </c>
      <c r="W146" s="25">
        <v>195.938311</v>
      </c>
      <c r="X146" s="25">
        <v>203.156294</v>
      </c>
      <c r="Y146" s="25">
        <v>210.66074499999999</v>
      </c>
      <c r="Z146" s="25">
        <v>228.00020900000001</v>
      </c>
      <c r="AA146" s="25">
        <v>246.28282899999999</v>
      </c>
      <c r="AB146" s="25">
        <v>263.33976000000001</v>
      </c>
      <c r="AC146" s="25">
        <v>270.96535899999998</v>
      </c>
      <c r="AD146" s="25">
        <v>280.07303000000002</v>
      </c>
      <c r="AE146" s="25">
        <v>292.84966200000002</v>
      </c>
      <c r="AF146" s="25">
        <v>299.56898699999999</v>
      </c>
      <c r="AG146" s="25">
        <v>299.01008300000001</v>
      </c>
      <c r="AH146" s="25">
        <v>293.298182</v>
      </c>
      <c r="AI146" s="25">
        <v>310.81054899999998</v>
      </c>
      <c r="AJ146" s="25">
        <v>311.62379900000002</v>
      </c>
      <c r="AK146" s="25">
        <v>315.15297199999998</v>
      </c>
      <c r="AL146" s="25">
        <v>330.75955499999998</v>
      </c>
      <c r="AM146" s="25">
        <v>349.28869200000003</v>
      </c>
      <c r="AN146" s="25">
        <v>325.49757799999998</v>
      </c>
      <c r="AO146" s="25">
        <v>372.00361800000002</v>
      </c>
      <c r="AP146" s="25">
        <v>391.08660600000002</v>
      </c>
      <c r="AQ146" s="25">
        <v>424.08662700000002</v>
      </c>
      <c r="AR146" s="25">
        <v>453.47450800000001</v>
      </c>
      <c r="AS146" s="25">
        <v>477.793116</v>
      </c>
      <c r="AT146" s="25">
        <v>453.63352900000001</v>
      </c>
      <c r="AU146" s="25">
        <v>418.52372800000001</v>
      </c>
      <c r="AV146" s="25">
        <v>427.63271700000001</v>
      </c>
    </row>
    <row r="147" spans="1:48" x14ac:dyDescent="0.3">
      <c r="A147" s="24" t="s">
        <v>153</v>
      </c>
      <c r="B147" s="25">
        <v>26.678965000000002</v>
      </c>
      <c r="C147" s="25">
        <v>27.327006999999998</v>
      </c>
      <c r="D147" s="25">
        <v>28.665865</v>
      </c>
      <c r="E147" s="25">
        <v>30.819718000000002</v>
      </c>
      <c r="F147" s="25">
        <v>28.297257999999999</v>
      </c>
      <c r="G147" s="25">
        <v>30.023444000000001</v>
      </c>
      <c r="H147" s="25">
        <v>31.030867000000001</v>
      </c>
      <c r="I147" s="25">
        <v>33.015425</v>
      </c>
      <c r="J147" s="25">
        <v>33.376454000000003</v>
      </c>
      <c r="K147" s="25">
        <v>34.805298999999998</v>
      </c>
      <c r="L147" s="25">
        <v>34.936087999999998</v>
      </c>
      <c r="M147" s="25">
        <v>35.495666</v>
      </c>
      <c r="N147" s="25">
        <v>37.366160000000001</v>
      </c>
      <c r="O147" s="25">
        <v>37.800241</v>
      </c>
      <c r="P147" s="25">
        <v>39.473328000000002</v>
      </c>
      <c r="Q147" s="25">
        <v>40.162345000000002</v>
      </c>
      <c r="R147" s="25">
        <v>42.613889999999998</v>
      </c>
      <c r="S147" s="25">
        <v>43.088248</v>
      </c>
      <c r="T147" s="25">
        <v>44.830874000000001</v>
      </c>
      <c r="U147" s="25">
        <v>45.789110000000001</v>
      </c>
      <c r="V147" s="25">
        <v>47.522120999999999</v>
      </c>
      <c r="W147" s="25">
        <v>49.452516000000003</v>
      </c>
      <c r="X147" s="25">
        <v>52.131642999999997</v>
      </c>
      <c r="Y147" s="25">
        <v>52.173229999999997</v>
      </c>
      <c r="Z147" s="25">
        <v>54.457808</v>
      </c>
      <c r="AA147" s="25">
        <v>54.364365999999997</v>
      </c>
      <c r="AB147" s="25">
        <v>58.929853999999999</v>
      </c>
      <c r="AC147" s="25">
        <v>59.350935999999997</v>
      </c>
      <c r="AD147" s="25">
        <v>52.017325</v>
      </c>
      <c r="AE147" s="25">
        <v>54.176299999999998</v>
      </c>
      <c r="AF147" s="25">
        <v>54.643267999999999</v>
      </c>
      <c r="AG147" s="25">
        <v>52.521934000000002</v>
      </c>
      <c r="AH147" s="25">
        <v>51.850611000000001</v>
      </c>
      <c r="AI147" s="25">
        <v>51.982774999999997</v>
      </c>
      <c r="AJ147" s="25">
        <v>53.585299999999997</v>
      </c>
      <c r="AK147" s="25">
        <v>53.658698999999999</v>
      </c>
      <c r="AL147" s="25">
        <v>54.768847000000001</v>
      </c>
      <c r="AM147" s="25">
        <v>55.630794000000002</v>
      </c>
      <c r="AN147" s="25">
        <v>59.043568999999998</v>
      </c>
      <c r="AO147" s="25">
        <v>60.224102999999999</v>
      </c>
      <c r="AP147" s="25">
        <v>65.410075000000006</v>
      </c>
      <c r="AQ147" s="25">
        <v>65.230789999999999</v>
      </c>
      <c r="AR147" s="25">
        <v>75.092369000000005</v>
      </c>
      <c r="AS147" s="25">
        <v>77.827713000000003</v>
      </c>
      <c r="AT147" s="25">
        <v>77.609791999999999</v>
      </c>
      <c r="AU147" s="25">
        <v>87.720859000000004</v>
      </c>
      <c r="AV147" s="25">
        <v>75.291910999999999</v>
      </c>
    </row>
    <row r="148" spans="1:48" x14ac:dyDescent="0.3">
      <c r="A148" s="24" t="s">
        <v>154</v>
      </c>
      <c r="B148" s="25">
        <v>1.2732209999999999</v>
      </c>
      <c r="C148" s="25">
        <v>1.4241779999999999</v>
      </c>
      <c r="D148" s="25">
        <v>1.6292869999999999</v>
      </c>
      <c r="E148" s="25">
        <v>1.5765070000000001</v>
      </c>
      <c r="F148" s="25">
        <v>1.738003</v>
      </c>
      <c r="G148" s="25">
        <v>1.80165</v>
      </c>
      <c r="H148" s="25">
        <v>2.2807219999999999</v>
      </c>
      <c r="I148" s="25">
        <v>2.444064</v>
      </c>
      <c r="J148" s="25">
        <v>2.4309769999999999</v>
      </c>
      <c r="K148" s="25">
        <v>2.158296</v>
      </c>
      <c r="L148" s="25">
        <v>2.0178379999999998</v>
      </c>
      <c r="M148" s="25">
        <v>1.6846289999999999</v>
      </c>
      <c r="N148" s="25">
        <v>1.72967</v>
      </c>
      <c r="O148" s="25">
        <v>1.8453109999999999</v>
      </c>
      <c r="P148" s="25">
        <v>1.948536</v>
      </c>
      <c r="Q148" s="25">
        <v>2.0568789999999999</v>
      </c>
      <c r="R148" s="25">
        <v>2.203897</v>
      </c>
      <c r="S148" s="25">
        <v>2.3093759999999999</v>
      </c>
      <c r="T148" s="25">
        <v>2.6284730000000001</v>
      </c>
      <c r="U148" s="25">
        <v>2.6036009999999998</v>
      </c>
      <c r="V148" s="25">
        <v>2.7598310000000001</v>
      </c>
      <c r="W148" s="25">
        <v>3.8471320000000002</v>
      </c>
      <c r="X148" s="25">
        <v>3.8110909999999998</v>
      </c>
      <c r="Y148" s="25">
        <v>4.4467699999999999</v>
      </c>
      <c r="Z148" s="25">
        <v>4.4387949999999998</v>
      </c>
      <c r="AA148" s="25">
        <v>4.173394</v>
      </c>
      <c r="AB148" s="25">
        <v>4.0917820000000003</v>
      </c>
      <c r="AC148" s="25">
        <v>4.5516880000000004</v>
      </c>
      <c r="AD148" s="25">
        <v>4.5646300000000002</v>
      </c>
      <c r="AE148" s="25">
        <v>4.4992089999999996</v>
      </c>
      <c r="AF148" s="25">
        <v>4.9128590000000001</v>
      </c>
      <c r="AG148" s="25">
        <v>5.0258409999999998</v>
      </c>
      <c r="AH148" s="25">
        <v>5.3407539999999996</v>
      </c>
      <c r="AI148" s="25">
        <v>5.3357539999999997</v>
      </c>
      <c r="AJ148" s="25">
        <v>5.4630590000000003</v>
      </c>
      <c r="AK148" s="25">
        <v>6.0004660000000003</v>
      </c>
      <c r="AL148" s="25">
        <v>6.7002249999999997</v>
      </c>
      <c r="AM148" s="25">
        <v>6.7060570000000004</v>
      </c>
      <c r="AN148" s="25">
        <v>6.3889509999999996</v>
      </c>
      <c r="AO148" s="25">
        <v>6.6220540000000003</v>
      </c>
      <c r="AP148" s="25">
        <v>6.9103380000000003</v>
      </c>
      <c r="AQ148" s="25">
        <v>6.9276419999999996</v>
      </c>
      <c r="AR148" s="25">
        <v>7.2362789999999997</v>
      </c>
      <c r="AS148" s="25">
        <v>7.2758320000000003</v>
      </c>
      <c r="AT148" s="25">
        <v>6.9402299999999997</v>
      </c>
      <c r="AU148" s="25">
        <v>7.4880190000000004</v>
      </c>
      <c r="AV148" s="25">
        <v>7.5844110000000002</v>
      </c>
    </row>
    <row r="149" spans="1:48" x14ac:dyDescent="0.3">
      <c r="A149" s="24" t="s">
        <v>155</v>
      </c>
      <c r="B149" s="25">
        <v>20.813545999999999</v>
      </c>
      <c r="C149" s="25">
        <v>20.234646999999999</v>
      </c>
      <c r="D149" s="25">
        <v>21.702838</v>
      </c>
      <c r="E149" s="25">
        <v>23.557074</v>
      </c>
      <c r="F149" s="25">
        <v>24.184623999999999</v>
      </c>
      <c r="G149" s="25">
        <v>25.137716999999999</v>
      </c>
      <c r="H149" s="25">
        <v>27.472377999999999</v>
      </c>
      <c r="I149" s="25">
        <v>29.714283000000002</v>
      </c>
      <c r="J149" s="25">
        <v>29.685227999999999</v>
      </c>
      <c r="K149" s="25">
        <v>30.492048</v>
      </c>
      <c r="L149" s="25">
        <v>30.381753</v>
      </c>
      <c r="M149" s="25">
        <v>30.518623999999999</v>
      </c>
      <c r="N149" s="25">
        <v>33.202575000000003</v>
      </c>
      <c r="O149" s="25">
        <v>34.643656999999997</v>
      </c>
      <c r="P149" s="25">
        <v>32.178767000000001</v>
      </c>
      <c r="Q149" s="25">
        <v>32.761964999999996</v>
      </c>
      <c r="R149" s="25">
        <v>34.603884999999998</v>
      </c>
      <c r="S149" s="25">
        <v>36.520609</v>
      </c>
      <c r="T149" s="25">
        <v>37.747624999999999</v>
      </c>
      <c r="U149" s="25">
        <v>34.116557999999998</v>
      </c>
      <c r="V149" s="25">
        <v>26.562557999999999</v>
      </c>
      <c r="W149" s="25">
        <v>21.231715999999999</v>
      </c>
      <c r="X149" s="25">
        <v>19.635145000000001</v>
      </c>
      <c r="Y149" s="25">
        <v>21.148496000000002</v>
      </c>
      <c r="Z149" s="25">
        <v>22.448802000000001</v>
      </c>
      <c r="AA149" s="25">
        <v>24.405487000000001</v>
      </c>
      <c r="AB149" s="25">
        <v>26.397964999999999</v>
      </c>
      <c r="AC149" s="25">
        <v>26.051732000000001</v>
      </c>
      <c r="AD149" s="25">
        <v>26.900296999999998</v>
      </c>
      <c r="AE149" s="25">
        <v>27.343782000000001</v>
      </c>
      <c r="AF149" s="25">
        <v>26.465534999999999</v>
      </c>
      <c r="AG149" s="25">
        <v>25.240962</v>
      </c>
      <c r="AH149" s="25">
        <v>24.50273</v>
      </c>
      <c r="AI149" s="25">
        <v>24.223932000000001</v>
      </c>
      <c r="AJ149" s="25">
        <v>25.051431000000001</v>
      </c>
      <c r="AK149" s="25">
        <v>25.442477</v>
      </c>
      <c r="AL149" s="25">
        <v>26.312909999999999</v>
      </c>
      <c r="AM149" s="25">
        <v>25.468897999999999</v>
      </c>
      <c r="AN149" s="25">
        <v>26.296927</v>
      </c>
      <c r="AO149" s="25">
        <v>29.508745999999999</v>
      </c>
      <c r="AP149" s="25">
        <v>27.812486</v>
      </c>
      <c r="AQ149" s="25">
        <v>28.089417000000001</v>
      </c>
      <c r="AR149" s="25">
        <v>26.648095999999999</v>
      </c>
      <c r="AS149" s="25">
        <v>26.207598999999998</v>
      </c>
      <c r="AT149" s="25">
        <v>26.84168</v>
      </c>
      <c r="AU149" s="25">
        <v>27.791025000000001</v>
      </c>
      <c r="AV149" s="25">
        <v>26.215665000000001</v>
      </c>
    </row>
    <row r="150" spans="1:48" s="4" customFormat="1" ht="13.2" x14ac:dyDescent="0.25">
      <c r="A150" s="28" t="s">
        <v>156</v>
      </c>
      <c r="B150" s="25">
        <v>14.514366000000001</v>
      </c>
      <c r="C150" s="25">
        <v>14.112515</v>
      </c>
      <c r="D150" s="25">
        <v>15.607217</v>
      </c>
      <c r="E150" s="25">
        <v>14.122548</v>
      </c>
      <c r="F150" s="25">
        <v>10.195285</v>
      </c>
      <c r="G150" s="25">
        <v>10.847666</v>
      </c>
      <c r="H150" s="25">
        <v>10.981704000000001</v>
      </c>
      <c r="I150" s="25">
        <v>9.2703179999999996</v>
      </c>
      <c r="J150" s="25">
        <v>9.1809259999999995</v>
      </c>
      <c r="K150" s="25">
        <v>8.6762320000000006</v>
      </c>
      <c r="L150" s="25">
        <v>8.0405029999999993</v>
      </c>
      <c r="M150" s="25">
        <v>7.2942689999999999</v>
      </c>
      <c r="N150" s="25">
        <v>6.827286</v>
      </c>
      <c r="O150" s="25">
        <v>6.6891439999999998</v>
      </c>
      <c r="P150" s="25">
        <v>4.4976310000000002</v>
      </c>
      <c r="Q150" s="25">
        <v>4.2954929999999996</v>
      </c>
      <c r="R150" s="25">
        <v>3.9637069999999999</v>
      </c>
      <c r="S150" s="25">
        <v>3.457732</v>
      </c>
      <c r="T150" s="25">
        <v>2.955082</v>
      </c>
      <c r="U150" s="25">
        <v>2.6647530000000001</v>
      </c>
      <c r="V150" s="25">
        <v>2.7642180000000001</v>
      </c>
      <c r="W150" s="25">
        <v>2.8601770000000002</v>
      </c>
      <c r="X150" s="25">
        <v>2.3245809999999998</v>
      </c>
      <c r="Y150" s="25">
        <v>2.627618</v>
      </c>
      <c r="Z150" s="25">
        <v>2.6335310000000001</v>
      </c>
      <c r="AA150" s="25">
        <v>2.6609560000000001</v>
      </c>
      <c r="AB150" s="25">
        <v>5.2616180000000004</v>
      </c>
      <c r="AC150" s="25">
        <v>5.4336099999999998</v>
      </c>
      <c r="AD150" s="25">
        <v>5.4008260000000003</v>
      </c>
      <c r="AE150" s="25">
        <v>5.6209009999999999</v>
      </c>
      <c r="AF150" s="25">
        <v>5.6578790000000003</v>
      </c>
      <c r="AG150" s="25">
        <v>5.4122469999999998</v>
      </c>
      <c r="AH150" s="25">
        <v>5.428458</v>
      </c>
      <c r="AI150" s="25">
        <v>5.6694719999999998</v>
      </c>
      <c r="AJ150" s="25">
        <v>5.9776629999999997</v>
      </c>
      <c r="AK150" s="25">
        <v>5.8834530000000003</v>
      </c>
      <c r="AL150" s="25">
        <v>6.3926610000000004</v>
      </c>
      <c r="AM150" s="25">
        <v>6.3273390000000003</v>
      </c>
      <c r="AN150" s="25">
        <v>5.9307540000000003</v>
      </c>
      <c r="AO150" s="25">
        <v>4.3782550000000002</v>
      </c>
      <c r="AP150" s="25">
        <v>5.4966840000000001</v>
      </c>
      <c r="AQ150" s="25">
        <v>4.4617950000000004</v>
      </c>
      <c r="AR150" s="25">
        <v>4.3045119999999999</v>
      </c>
      <c r="AS150" s="25">
        <v>4.6234289999999998</v>
      </c>
      <c r="AT150" s="25">
        <v>4.6912140000000004</v>
      </c>
      <c r="AU150" s="25">
        <v>4.1507759999999996</v>
      </c>
      <c r="AV150" s="25">
        <v>3.748132</v>
      </c>
    </row>
    <row r="151" spans="1:48" x14ac:dyDescent="0.3">
      <c r="A151" s="28" t="s">
        <v>157</v>
      </c>
      <c r="B151" s="25">
        <v>3.4856479999999999</v>
      </c>
      <c r="C151" s="25">
        <v>4.5726490000000002</v>
      </c>
      <c r="D151" s="25">
        <v>4.6360729999999997</v>
      </c>
      <c r="E151" s="25">
        <v>4.9981629999999999</v>
      </c>
      <c r="F151" s="25">
        <v>5.2133289999999999</v>
      </c>
      <c r="G151" s="25">
        <v>5.3470449999999996</v>
      </c>
      <c r="H151" s="25">
        <v>5.677994</v>
      </c>
      <c r="I151" s="25">
        <v>5.8299880000000002</v>
      </c>
      <c r="J151" s="25">
        <v>6.1509729999999996</v>
      </c>
      <c r="K151" s="25">
        <v>6.3292120000000001</v>
      </c>
      <c r="L151" s="25">
        <v>6.0001949999999997</v>
      </c>
      <c r="M151" s="25">
        <v>5.7941469999999997</v>
      </c>
      <c r="N151" s="25">
        <v>6.7544769999999996</v>
      </c>
      <c r="O151" s="25">
        <v>7.0790870000000004</v>
      </c>
      <c r="P151" s="25">
        <v>6.2343060000000001</v>
      </c>
      <c r="Q151" s="25">
        <v>7.0696079999999997</v>
      </c>
      <c r="R151" s="25">
        <v>8.0829149999999998</v>
      </c>
      <c r="S151" s="25">
        <v>8.1331089999999993</v>
      </c>
      <c r="T151" s="25">
        <v>8.6685280000000002</v>
      </c>
      <c r="U151" s="25">
        <v>7.4031909999999996</v>
      </c>
      <c r="V151" s="25">
        <v>7.697152</v>
      </c>
      <c r="W151" s="25">
        <v>9.0327179999999991</v>
      </c>
      <c r="X151" s="25">
        <v>8.9739319999999996</v>
      </c>
      <c r="Y151" s="25">
        <v>10.590285</v>
      </c>
      <c r="Z151" s="25">
        <v>11.221463</v>
      </c>
      <c r="AA151" s="25">
        <v>12.025153</v>
      </c>
      <c r="AB151" s="25">
        <v>13.717810999999999</v>
      </c>
      <c r="AC151" s="25">
        <v>15.806193</v>
      </c>
      <c r="AD151" s="25">
        <v>16.812944999999999</v>
      </c>
      <c r="AE151" s="25">
        <v>17.595220999999999</v>
      </c>
      <c r="AF151" s="25">
        <v>17.8108</v>
      </c>
      <c r="AG151" s="25">
        <v>19.588636000000001</v>
      </c>
      <c r="AH151" s="25">
        <v>17.503658000000001</v>
      </c>
      <c r="AI151" s="25">
        <v>16.154858999999998</v>
      </c>
      <c r="AJ151" s="25">
        <v>17.522138999999999</v>
      </c>
      <c r="AK151" s="25">
        <v>18.786072000000001</v>
      </c>
      <c r="AL151" s="25">
        <v>18.937532999999998</v>
      </c>
      <c r="AM151" s="25">
        <v>18.866364999999998</v>
      </c>
      <c r="AN151" s="25">
        <v>18.105931000000002</v>
      </c>
      <c r="AO151" s="25">
        <v>19.021522999999998</v>
      </c>
      <c r="AP151" s="25">
        <v>19.309773</v>
      </c>
      <c r="AQ151" s="25">
        <v>20.035774</v>
      </c>
      <c r="AR151" s="25">
        <v>19.589981999999999</v>
      </c>
      <c r="AS151" s="25">
        <v>19.456968</v>
      </c>
      <c r="AT151" s="25">
        <v>21.519849000000001</v>
      </c>
      <c r="AU151" s="25">
        <v>22.534306000000001</v>
      </c>
      <c r="AV151" s="25">
        <v>21.43038</v>
      </c>
    </row>
    <row r="152" spans="1:48" x14ac:dyDescent="0.3">
      <c r="A152" s="24" t="s">
        <v>158</v>
      </c>
      <c r="B152" s="25">
        <v>3.4949780000000001</v>
      </c>
      <c r="C152" s="25">
        <v>3.5215719999999999</v>
      </c>
      <c r="D152" s="25">
        <v>3.9678879999999999</v>
      </c>
      <c r="E152" s="25">
        <v>5.2353379999999996</v>
      </c>
      <c r="F152" s="25">
        <v>5.9356039999999997</v>
      </c>
      <c r="G152" s="25">
        <v>6.862997</v>
      </c>
      <c r="H152" s="25">
        <v>8.0962429999999994</v>
      </c>
      <c r="I152" s="25">
        <v>9.2389039999999998</v>
      </c>
      <c r="J152" s="25">
        <v>9.6992609999999999</v>
      </c>
      <c r="K152" s="25">
        <v>10.407166</v>
      </c>
      <c r="L152" s="25">
        <v>11.801047000000001</v>
      </c>
      <c r="M152" s="25">
        <v>11.823017999999999</v>
      </c>
      <c r="N152" s="25">
        <v>11.093483000000001</v>
      </c>
      <c r="O152" s="25">
        <v>11.188183</v>
      </c>
      <c r="P152" s="25">
        <v>11.665556</v>
      </c>
      <c r="Q152" s="25">
        <v>11.915399000000001</v>
      </c>
      <c r="R152" s="25">
        <v>11.624473999999999</v>
      </c>
      <c r="S152" s="25">
        <v>12.291645000000001</v>
      </c>
      <c r="T152" s="25">
        <v>12.022618</v>
      </c>
      <c r="U152" s="25">
        <v>13.321491999999999</v>
      </c>
      <c r="V152" s="25">
        <v>13.914198000000001</v>
      </c>
      <c r="W152" s="25">
        <v>14.826013</v>
      </c>
      <c r="X152" s="25">
        <v>14.044413</v>
      </c>
      <c r="Y152" s="25">
        <v>14.908078</v>
      </c>
      <c r="Z152" s="25">
        <v>16.691130999999999</v>
      </c>
      <c r="AA152" s="25">
        <v>19.210789999999999</v>
      </c>
      <c r="AB152" s="25">
        <v>20.43657</v>
      </c>
      <c r="AC152" s="25">
        <v>20.406811000000001</v>
      </c>
      <c r="AD152" s="25">
        <v>16.520823</v>
      </c>
      <c r="AE152" s="25">
        <v>18.138334</v>
      </c>
      <c r="AF152" s="25">
        <v>19.290922999999999</v>
      </c>
      <c r="AG152" s="25">
        <v>19.808710999999999</v>
      </c>
      <c r="AH152" s="25">
        <v>19.595365000000001</v>
      </c>
      <c r="AI152" s="25">
        <v>22.214212</v>
      </c>
      <c r="AJ152" s="25">
        <v>23.926725000000001</v>
      </c>
      <c r="AK152" s="25">
        <v>25.423960000000001</v>
      </c>
      <c r="AL152" s="25">
        <v>26.681381999999999</v>
      </c>
      <c r="AM152" s="25">
        <v>26.658121000000001</v>
      </c>
      <c r="AN152" s="25">
        <v>29.358456</v>
      </c>
      <c r="AO152" s="25">
        <v>32.749761999999997</v>
      </c>
      <c r="AP152" s="25">
        <v>32.855193</v>
      </c>
      <c r="AQ152" s="25">
        <v>34.088692999999999</v>
      </c>
      <c r="AR152" s="25">
        <v>35.754795000000001</v>
      </c>
      <c r="AS152" s="25">
        <v>38.543227999999999</v>
      </c>
      <c r="AT152" s="25">
        <v>37.357272000000002</v>
      </c>
      <c r="AU152" s="25">
        <v>35.393138</v>
      </c>
      <c r="AV152" s="25">
        <v>34.299317000000002</v>
      </c>
    </row>
    <row r="153" spans="1:48" x14ac:dyDescent="0.3">
      <c r="A153" s="24" t="s">
        <v>159</v>
      </c>
      <c r="B153" s="25">
        <v>1.3045119999999999</v>
      </c>
      <c r="C153" s="25">
        <v>1.5320419999999999</v>
      </c>
      <c r="D153" s="25">
        <v>1.688563</v>
      </c>
      <c r="E153" s="25">
        <v>1.6982759999999999</v>
      </c>
      <c r="F153" s="25">
        <v>1.9297070000000001</v>
      </c>
      <c r="G153" s="25">
        <v>1.9527110000000001</v>
      </c>
      <c r="H153" s="25">
        <v>2.0153620000000001</v>
      </c>
      <c r="I153" s="25">
        <v>2.0249389999999998</v>
      </c>
      <c r="J153" s="25">
        <v>1.9371370000000001</v>
      </c>
      <c r="K153" s="25">
        <v>1.595942</v>
      </c>
      <c r="L153" s="25">
        <v>1.500302</v>
      </c>
      <c r="M153" s="25">
        <v>1.4846239999999999</v>
      </c>
      <c r="N153" s="25">
        <v>1.4899199999999999</v>
      </c>
      <c r="O153" s="25">
        <v>1.5179</v>
      </c>
      <c r="P153" s="25">
        <v>1.640679</v>
      </c>
      <c r="Q153" s="25">
        <v>1.6216740000000001</v>
      </c>
      <c r="R153" s="25">
        <v>2.0000469999999999</v>
      </c>
      <c r="S153" s="25">
        <v>2.0880960000000002</v>
      </c>
      <c r="T153" s="25">
        <v>2.0378080000000001</v>
      </c>
      <c r="U153" s="25">
        <v>2.1066029999999998</v>
      </c>
      <c r="V153" s="25">
        <v>2.7732160000000001</v>
      </c>
      <c r="W153" s="25">
        <v>3.1735129999999998</v>
      </c>
      <c r="X153" s="25">
        <v>3.5529440000000001</v>
      </c>
      <c r="Y153" s="25">
        <v>4.0941900000000002</v>
      </c>
      <c r="Z153" s="25">
        <v>4.5733449999999998</v>
      </c>
      <c r="AA153" s="25">
        <v>3.9835940000000001</v>
      </c>
      <c r="AB153" s="25">
        <v>4.8733149999999998</v>
      </c>
      <c r="AC153" s="25">
        <v>5.2079469999999999</v>
      </c>
      <c r="AD153" s="25">
        <v>5.1659329999999999</v>
      </c>
      <c r="AE153" s="25">
        <v>5.1748940000000001</v>
      </c>
      <c r="AF153" s="25">
        <v>5.5117649999999996</v>
      </c>
      <c r="AG153" s="25">
        <v>5.5349519999999997</v>
      </c>
      <c r="AH153" s="25">
        <v>5.9110639999999997</v>
      </c>
      <c r="AI153" s="25">
        <v>5.9313630000000002</v>
      </c>
      <c r="AJ153" s="25">
        <v>6.252815</v>
      </c>
      <c r="AK153" s="25">
        <v>6.5235589999999997</v>
      </c>
      <c r="AL153" s="25">
        <v>6.9234299999999998</v>
      </c>
      <c r="AM153" s="25">
        <v>6.1434420000000003</v>
      </c>
      <c r="AN153" s="25">
        <v>6.0356019999999999</v>
      </c>
      <c r="AO153" s="25">
        <v>5.8262039999999997</v>
      </c>
      <c r="AP153" s="25">
        <v>6.0134369999999997</v>
      </c>
      <c r="AQ153" s="25">
        <v>6.0139389999999997</v>
      </c>
      <c r="AR153" s="25">
        <v>5.7275429999999998</v>
      </c>
      <c r="AS153" s="25">
        <v>5.8520640000000004</v>
      </c>
      <c r="AT153" s="25">
        <v>6.3892709999999999</v>
      </c>
      <c r="AU153" s="25">
        <v>6.3721430000000003</v>
      </c>
      <c r="AV153" s="25">
        <v>5.7356680000000004</v>
      </c>
    </row>
    <row r="154" spans="1:48" x14ac:dyDescent="0.3">
      <c r="A154" s="24" t="s">
        <v>160</v>
      </c>
      <c r="B154" s="25">
        <v>2.2641900000000001</v>
      </c>
      <c r="C154" s="25">
        <v>2.49315</v>
      </c>
      <c r="D154" s="25">
        <v>2.6309330000000002</v>
      </c>
      <c r="E154" s="25">
        <v>2.7140059999999999</v>
      </c>
      <c r="F154" s="25">
        <v>3.0156860000000001</v>
      </c>
      <c r="G154" s="25">
        <v>2.897052</v>
      </c>
      <c r="H154" s="25">
        <v>3.3427380000000002</v>
      </c>
      <c r="I154" s="25">
        <v>3.7549399999999999</v>
      </c>
      <c r="J154" s="25">
        <v>4.2152700000000003</v>
      </c>
      <c r="K154" s="25">
        <v>4.2139340000000001</v>
      </c>
      <c r="L154" s="25">
        <v>3.6356989999999998</v>
      </c>
      <c r="M154" s="25">
        <v>3.1893310000000001</v>
      </c>
      <c r="N154" s="25">
        <v>2.7464140000000001</v>
      </c>
      <c r="O154" s="25">
        <v>3.0940639999999999</v>
      </c>
      <c r="P154" s="25">
        <v>3.1838129999999998</v>
      </c>
      <c r="Q154" s="25">
        <v>2.319766</v>
      </c>
      <c r="R154" s="25">
        <v>2.7199420000000001</v>
      </c>
      <c r="S154" s="25">
        <v>2.9057369999999998</v>
      </c>
      <c r="T154" s="25">
        <v>3.0375670000000001</v>
      </c>
      <c r="U154" s="25">
        <v>3.2069290000000001</v>
      </c>
      <c r="V154" s="25">
        <v>3.410717</v>
      </c>
      <c r="W154" s="25">
        <v>4.2258319999999996</v>
      </c>
      <c r="X154" s="25">
        <v>4.6271810000000002</v>
      </c>
      <c r="Y154" s="25">
        <v>4.9172450000000003</v>
      </c>
      <c r="Z154" s="25">
        <v>5.8589900000000004</v>
      </c>
      <c r="AA154" s="25">
        <v>5.7190380000000003</v>
      </c>
      <c r="AB154" s="25">
        <v>6.0026729999999997</v>
      </c>
      <c r="AC154" s="25">
        <v>7.6451750000000001</v>
      </c>
      <c r="AD154" s="25">
        <v>7.516597</v>
      </c>
      <c r="AE154" s="25">
        <v>8.5823020000000003</v>
      </c>
      <c r="AF154" s="25">
        <v>8.9898089999999993</v>
      </c>
      <c r="AG154" s="25">
        <v>9.6530780000000007</v>
      </c>
      <c r="AH154" s="25">
        <v>9.642004</v>
      </c>
      <c r="AI154" s="25">
        <v>10.237482999999999</v>
      </c>
      <c r="AJ154" s="25">
        <v>10.621597</v>
      </c>
      <c r="AK154" s="25">
        <v>10.630962</v>
      </c>
      <c r="AL154" s="25">
        <v>11.475939</v>
      </c>
      <c r="AM154" s="25">
        <v>10.252402</v>
      </c>
      <c r="AN154" s="25">
        <v>11.231544</v>
      </c>
      <c r="AO154" s="25">
        <v>10.272703</v>
      </c>
      <c r="AP154" s="25">
        <v>10.567826999999999</v>
      </c>
      <c r="AQ154" s="25">
        <v>10.962021999999999</v>
      </c>
      <c r="AR154" s="25">
        <v>11.834616</v>
      </c>
      <c r="AS154" s="25">
        <v>12.705648</v>
      </c>
      <c r="AT154" s="25">
        <v>15.164376000000001</v>
      </c>
      <c r="AU154" s="25">
        <v>16.261134999999999</v>
      </c>
      <c r="AV154" s="25">
        <v>15.703161</v>
      </c>
    </row>
    <row r="155" spans="1:48" x14ac:dyDescent="0.3">
      <c r="A155" s="24" t="s">
        <v>161</v>
      </c>
      <c r="B155" s="25">
        <v>0.37856800000000002</v>
      </c>
      <c r="C155" s="25">
        <v>0.35596699999999998</v>
      </c>
      <c r="D155" s="25">
        <v>0.36538500000000002</v>
      </c>
      <c r="E155" s="25">
        <v>0.40877599999999997</v>
      </c>
      <c r="F155" s="25">
        <v>0.41284399999999999</v>
      </c>
      <c r="G155" s="25">
        <v>0.56945199999999996</v>
      </c>
      <c r="H155" s="25">
        <v>0.59503399999999995</v>
      </c>
      <c r="I155" s="25">
        <v>0.64504600000000001</v>
      </c>
      <c r="J155" s="25">
        <v>0.65193500000000004</v>
      </c>
      <c r="K155" s="25">
        <v>0.62034</v>
      </c>
      <c r="L155" s="25">
        <v>0.52150300000000005</v>
      </c>
      <c r="M155" s="25">
        <v>0.668709</v>
      </c>
      <c r="N155" s="25">
        <v>0.74961199999999995</v>
      </c>
      <c r="O155" s="25">
        <v>0.77913399999999999</v>
      </c>
      <c r="P155" s="25">
        <v>0.79613699999999998</v>
      </c>
      <c r="Q155" s="25">
        <v>0.74057200000000001</v>
      </c>
      <c r="R155" s="25">
        <v>0.81290099999999998</v>
      </c>
      <c r="S155" s="25">
        <v>0.88639500000000004</v>
      </c>
      <c r="T155" s="25">
        <v>0.934805</v>
      </c>
      <c r="U155" s="25">
        <v>0.93414799999999998</v>
      </c>
      <c r="V155" s="25">
        <v>0.89379399999999998</v>
      </c>
      <c r="W155" s="25">
        <v>0.81493700000000002</v>
      </c>
      <c r="X155" s="25">
        <v>0.651536</v>
      </c>
      <c r="Y155" s="25">
        <v>0.18901499999999999</v>
      </c>
      <c r="Z155" s="25">
        <v>0.90232299999999999</v>
      </c>
      <c r="AA155" s="25">
        <v>1.0582119999999999</v>
      </c>
      <c r="AB155" s="25">
        <v>1.2741880000000001</v>
      </c>
      <c r="AC155" s="25">
        <v>1.300996</v>
      </c>
      <c r="AD155" s="25">
        <v>1.354859</v>
      </c>
      <c r="AE155" s="25">
        <v>1.383769</v>
      </c>
      <c r="AF155" s="25">
        <v>1.514221</v>
      </c>
      <c r="AG155" s="25">
        <v>1.732307</v>
      </c>
      <c r="AH155" s="25">
        <v>1.6415550000000001</v>
      </c>
      <c r="AI155" s="25">
        <v>1.89039</v>
      </c>
      <c r="AJ155" s="25">
        <v>1.9809920000000001</v>
      </c>
      <c r="AK155" s="25">
        <v>2.0252729999999999</v>
      </c>
      <c r="AL155" s="25">
        <v>2.3168000000000002</v>
      </c>
      <c r="AM155" s="25">
        <v>2.3168000000000002</v>
      </c>
      <c r="AN155" s="25">
        <v>2.2391299999999998</v>
      </c>
      <c r="AO155" s="25">
        <v>2.0951439999999999</v>
      </c>
      <c r="AP155" s="25">
        <v>2.1404749999999999</v>
      </c>
      <c r="AQ155" s="25">
        <v>2.0819179999999999</v>
      </c>
      <c r="AR155" s="25">
        <v>2.1658029999999999</v>
      </c>
      <c r="AS155" s="25">
        <v>2.7626650000000001</v>
      </c>
      <c r="AT155" s="25">
        <v>3.208933</v>
      </c>
      <c r="AU155" s="25">
        <v>3.2500789999999999</v>
      </c>
      <c r="AV155" s="25">
        <v>3.2931249999999999</v>
      </c>
    </row>
    <row r="156" spans="1:48" x14ac:dyDescent="0.3">
      <c r="A156" s="24" t="s">
        <v>162</v>
      </c>
      <c r="B156" s="25">
        <v>1.123192</v>
      </c>
      <c r="C156" s="25">
        <v>1.1584669999999999</v>
      </c>
      <c r="D156" s="25">
        <v>1.266173</v>
      </c>
      <c r="E156" s="25">
        <v>1.2492890000000001</v>
      </c>
      <c r="F156" s="25">
        <v>1.327971</v>
      </c>
      <c r="G156" s="25">
        <v>1.4213819999999999</v>
      </c>
      <c r="H156" s="25">
        <v>1.5782670000000001</v>
      </c>
      <c r="I156" s="25">
        <v>1.5844549999999999</v>
      </c>
      <c r="J156" s="25">
        <v>1.684669</v>
      </c>
      <c r="K156" s="25">
        <v>1.6957249999999999</v>
      </c>
      <c r="L156" s="25">
        <v>1.6116520000000001</v>
      </c>
      <c r="M156" s="25">
        <v>1.595442</v>
      </c>
      <c r="N156" s="25">
        <v>1.7627250000000001</v>
      </c>
      <c r="O156" s="25">
        <v>1.864606</v>
      </c>
      <c r="P156" s="25">
        <v>1.6715819999999999</v>
      </c>
      <c r="Q156" s="25">
        <v>1.7013100000000001</v>
      </c>
      <c r="R156" s="25">
        <v>1.9001980000000001</v>
      </c>
      <c r="S156" s="25">
        <v>2.0954120000000001</v>
      </c>
      <c r="T156" s="25">
        <v>2.3187280000000001</v>
      </c>
      <c r="U156" s="25">
        <v>2.1771919999999998</v>
      </c>
      <c r="V156" s="25">
        <v>2.1631360000000002</v>
      </c>
      <c r="W156" s="25">
        <v>2.463117</v>
      </c>
      <c r="X156" s="25">
        <v>2.6016789999999999</v>
      </c>
      <c r="Y156" s="25">
        <v>2.9998779999999998</v>
      </c>
      <c r="Z156" s="25">
        <v>3.5753919999999999</v>
      </c>
      <c r="AA156" s="25">
        <v>3.5209009999999998</v>
      </c>
      <c r="AB156" s="25">
        <v>3.6207259999999999</v>
      </c>
      <c r="AC156" s="25">
        <v>4.324058</v>
      </c>
      <c r="AD156" s="25">
        <v>4.360525</v>
      </c>
      <c r="AE156" s="25">
        <v>4.4877149999999997</v>
      </c>
      <c r="AF156" s="25">
        <v>5.2907659999999996</v>
      </c>
      <c r="AG156" s="25">
        <v>5.6201889999999999</v>
      </c>
      <c r="AH156" s="25">
        <v>6.2461599999999997</v>
      </c>
      <c r="AI156" s="25">
        <v>7.0358359999999998</v>
      </c>
      <c r="AJ156" s="25">
        <v>7.1927370000000002</v>
      </c>
      <c r="AK156" s="25">
        <v>6.4309130000000003</v>
      </c>
      <c r="AL156" s="25">
        <v>8.1501090000000005</v>
      </c>
      <c r="AM156" s="25">
        <v>7.9197819999999997</v>
      </c>
      <c r="AN156" s="25">
        <v>7.557156</v>
      </c>
      <c r="AO156" s="25">
        <v>7.535444</v>
      </c>
      <c r="AP156" s="25">
        <v>8.2450270000000003</v>
      </c>
      <c r="AQ156" s="25">
        <v>8.5632470000000005</v>
      </c>
      <c r="AR156" s="25">
        <v>8.779541</v>
      </c>
      <c r="AS156" s="25">
        <v>8.4805600000000005</v>
      </c>
      <c r="AT156" s="25">
        <v>9.5585520000000006</v>
      </c>
      <c r="AU156" s="25">
        <v>9.1321709999999996</v>
      </c>
      <c r="AV156" s="25">
        <v>9.4267400000000006</v>
      </c>
    </row>
    <row r="157" spans="1:48" x14ac:dyDescent="0.3">
      <c r="A157" s="24" t="s">
        <v>163</v>
      </c>
      <c r="B157" s="25">
        <v>5.5353380000000003</v>
      </c>
      <c r="C157" s="25">
        <v>6.0843970000000001</v>
      </c>
      <c r="D157" s="25">
        <v>8.0670990000000007</v>
      </c>
      <c r="E157" s="25">
        <v>7.4150109999999998</v>
      </c>
      <c r="F157" s="25">
        <v>7.4483040000000003</v>
      </c>
      <c r="G157" s="25">
        <v>6.2051949999999998</v>
      </c>
      <c r="H157" s="25">
        <v>6.8439420000000002</v>
      </c>
      <c r="I157" s="25">
        <v>7.000483</v>
      </c>
      <c r="J157" s="25">
        <v>7.0064599999999997</v>
      </c>
      <c r="K157" s="25">
        <v>6.5435420000000004</v>
      </c>
      <c r="L157" s="25">
        <v>6.5232749999999999</v>
      </c>
      <c r="M157" s="25">
        <v>5.568441</v>
      </c>
      <c r="N157" s="25">
        <v>5.5357440000000002</v>
      </c>
      <c r="O157" s="25">
        <v>5.2172289999999997</v>
      </c>
      <c r="P157" s="25">
        <v>4.6694880000000003</v>
      </c>
      <c r="Q157" s="25">
        <v>4.4212170000000004</v>
      </c>
      <c r="R157" s="25">
        <v>4.6904940000000002</v>
      </c>
      <c r="S157" s="25">
        <v>4.8761679999999998</v>
      </c>
      <c r="T157" s="25">
        <v>6.3004629999999997</v>
      </c>
      <c r="U157" s="25">
        <v>7.24573</v>
      </c>
      <c r="V157" s="25">
        <v>7.2130879999999999</v>
      </c>
      <c r="W157" s="25">
        <v>7.9074850000000003</v>
      </c>
      <c r="X157" s="25">
        <v>8.0980019999999993</v>
      </c>
      <c r="Y157" s="25">
        <v>8.1553190000000004</v>
      </c>
      <c r="Z157" s="25">
        <v>8.4169999999999998</v>
      </c>
      <c r="AA157" s="25">
        <v>8.7732469999999996</v>
      </c>
      <c r="AB157" s="25">
        <v>8.9602649999999997</v>
      </c>
      <c r="AC157" s="25">
        <v>9.4617930000000001</v>
      </c>
      <c r="AD157" s="25">
        <v>9.7387460000000008</v>
      </c>
      <c r="AE157" s="25">
        <v>9.7904099999999996</v>
      </c>
      <c r="AF157" s="25">
        <v>9.8170420000000007</v>
      </c>
      <c r="AG157" s="25">
        <v>9.9713910000000006</v>
      </c>
      <c r="AH157" s="25">
        <v>10.281150999999999</v>
      </c>
      <c r="AI157" s="25">
        <v>10.256826999999999</v>
      </c>
      <c r="AJ157" s="25">
        <v>10.281648000000001</v>
      </c>
      <c r="AK157" s="25">
        <v>11.745438999999999</v>
      </c>
      <c r="AL157" s="25">
        <v>11.752897000000001</v>
      </c>
      <c r="AM157" s="25">
        <v>9.5394310000000004</v>
      </c>
      <c r="AN157" s="25">
        <v>7.3932250000000002</v>
      </c>
      <c r="AO157" s="25">
        <v>6.9308899999999998</v>
      </c>
      <c r="AP157" s="25">
        <v>7.2078680000000004</v>
      </c>
      <c r="AQ157" s="25">
        <v>6.8807299999999998</v>
      </c>
      <c r="AR157" s="25">
        <v>7.3229340000000001</v>
      </c>
      <c r="AS157" s="25">
        <v>7.1291180000000001</v>
      </c>
      <c r="AT157" s="25">
        <v>6.992686</v>
      </c>
      <c r="AU157" s="25">
        <v>7.5249259999999998</v>
      </c>
      <c r="AV157" s="25">
        <v>6.9716659999999999</v>
      </c>
    </row>
    <row r="158" spans="1:48" x14ac:dyDescent="0.3">
      <c r="A158" s="24" t="s">
        <v>164</v>
      </c>
      <c r="B158" s="25">
        <v>1.48648</v>
      </c>
      <c r="C158" s="25">
        <v>1.526743</v>
      </c>
      <c r="D158" s="25">
        <v>1.6687000000000001</v>
      </c>
      <c r="E158" s="25">
        <v>1.837817</v>
      </c>
      <c r="F158" s="25">
        <v>1.8496049999999999</v>
      </c>
      <c r="G158" s="25">
        <v>2.122074</v>
      </c>
      <c r="H158" s="25">
        <v>2.6144020000000001</v>
      </c>
      <c r="I158" s="25">
        <v>2.3537270000000001</v>
      </c>
      <c r="J158" s="25">
        <v>1.5385599999999999</v>
      </c>
      <c r="K158" s="25">
        <v>1.8073999999999999</v>
      </c>
      <c r="L158" s="25">
        <v>1.8895569999999999</v>
      </c>
      <c r="M158" s="25">
        <v>1.8733299999999999</v>
      </c>
      <c r="N158" s="25">
        <v>1.9564429999999999</v>
      </c>
      <c r="O158" s="25">
        <v>1.790694</v>
      </c>
      <c r="P158" s="25">
        <v>1.805723</v>
      </c>
      <c r="Q158" s="25">
        <v>2.1315629999999999</v>
      </c>
      <c r="R158" s="25">
        <v>2.163662</v>
      </c>
      <c r="S158" s="25">
        <v>1.922372</v>
      </c>
      <c r="T158" s="25">
        <v>1.708569</v>
      </c>
      <c r="U158" s="25">
        <v>1.8392200000000001</v>
      </c>
      <c r="V158" s="25">
        <v>1.816071</v>
      </c>
      <c r="W158" s="25">
        <v>2.1161210000000001</v>
      </c>
      <c r="X158" s="25">
        <v>2.0891459999999999</v>
      </c>
      <c r="Y158" s="25">
        <v>2.392728</v>
      </c>
      <c r="Z158" s="25">
        <v>2.5137119999999999</v>
      </c>
      <c r="AA158" s="25">
        <v>2.6623899999999998</v>
      </c>
      <c r="AB158" s="25">
        <v>2.8588300000000002</v>
      </c>
      <c r="AC158" s="25">
        <v>3.3580839999999998</v>
      </c>
      <c r="AD158" s="25">
        <v>3.3923179999999999</v>
      </c>
      <c r="AE158" s="25">
        <v>3.5421019999999999</v>
      </c>
      <c r="AF158" s="25">
        <v>3.7111890000000001</v>
      </c>
      <c r="AG158" s="25">
        <v>3.832414</v>
      </c>
      <c r="AH158" s="25">
        <v>3.9531369999999999</v>
      </c>
      <c r="AI158" s="25">
        <v>4.1057810000000003</v>
      </c>
      <c r="AJ158" s="25">
        <v>4.0320830000000001</v>
      </c>
      <c r="AK158" s="25">
        <v>4.2455080000000001</v>
      </c>
      <c r="AL158" s="25">
        <v>4.363378</v>
      </c>
      <c r="AM158" s="25">
        <v>4.1909879999999999</v>
      </c>
      <c r="AN158" s="25">
        <v>4.1666939999999997</v>
      </c>
      <c r="AO158" s="25">
        <v>4.2771499999999998</v>
      </c>
      <c r="AP158" s="25">
        <v>4.4685309999999996</v>
      </c>
      <c r="AQ158" s="25">
        <v>4.4363380000000001</v>
      </c>
      <c r="AR158" s="25">
        <v>4.2273379999999996</v>
      </c>
      <c r="AS158" s="25">
        <v>4.5165230000000003</v>
      </c>
      <c r="AT158" s="25">
        <v>5.0549470000000003</v>
      </c>
      <c r="AU158" s="25">
        <v>5.1126040000000001</v>
      </c>
      <c r="AV158" s="25">
        <v>5.1062810000000001</v>
      </c>
    </row>
    <row r="159" spans="1:48" x14ac:dyDescent="0.3">
      <c r="A159" s="24" t="s">
        <v>165</v>
      </c>
      <c r="B159" s="25">
        <v>2.486548</v>
      </c>
      <c r="C159" s="25">
        <v>2.6605439999999998</v>
      </c>
      <c r="D159" s="25">
        <v>2.9175849999999999</v>
      </c>
      <c r="E159" s="25">
        <v>2.9782679999999999</v>
      </c>
      <c r="F159" s="25">
        <v>3.096657</v>
      </c>
      <c r="G159" s="25">
        <v>3.0925880000000001</v>
      </c>
      <c r="H159" s="25">
        <v>3.0706769999999999</v>
      </c>
      <c r="I159" s="25">
        <v>2.9021620000000001</v>
      </c>
      <c r="J159" s="25">
        <v>3.0595279999999998</v>
      </c>
      <c r="K159" s="25">
        <v>2.91099</v>
      </c>
      <c r="L159" s="25">
        <v>2.5224920000000002</v>
      </c>
      <c r="M159" s="25">
        <v>2.9618850000000001</v>
      </c>
      <c r="N159" s="25">
        <v>3.3941050000000001</v>
      </c>
      <c r="O159" s="25">
        <v>2.8133439999999998</v>
      </c>
      <c r="P159" s="25">
        <v>2.6661329999999999</v>
      </c>
      <c r="Q159" s="25">
        <v>2.7492610000000002</v>
      </c>
      <c r="R159" s="25">
        <v>3.0539149999999999</v>
      </c>
      <c r="S159" s="25">
        <v>2.3902670000000001</v>
      </c>
      <c r="T159" s="25">
        <v>2.4950589999999999</v>
      </c>
      <c r="U159" s="25">
        <v>2.5634199999999998</v>
      </c>
      <c r="V159" s="25">
        <v>2.9953820000000002</v>
      </c>
      <c r="W159" s="25">
        <v>3.5277630000000002</v>
      </c>
      <c r="X159" s="25">
        <v>3.5496789999999998</v>
      </c>
      <c r="Y159" s="25">
        <v>3.7728389999999998</v>
      </c>
      <c r="Z159" s="25">
        <v>4.0916610000000002</v>
      </c>
      <c r="AA159" s="25">
        <v>4.1291789999999997</v>
      </c>
      <c r="AB159" s="25">
        <v>4.3379510000000003</v>
      </c>
      <c r="AC159" s="25">
        <v>5.4011750000000003</v>
      </c>
      <c r="AD159" s="25">
        <v>4.6885899999999996</v>
      </c>
      <c r="AE159" s="25">
        <v>4.8777699999999999</v>
      </c>
      <c r="AF159" s="25">
        <v>5.8696489999999999</v>
      </c>
      <c r="AG159" s="25">
        <v>5.0990180000000001</v>
      </c>
      <c r="AH159" s="25">
        <v>5.2028860000000003</v>
      </c>
      <c r="AI159" s="25">
        <v>5.2907190000000002</v>
      </c>
      <c r="AJ159" s="25">
        <v>6.7761180000000003</v>
      </c>
      <c r="AK159" s="25">
        <v>7.1592859999999998</v>
      </c>
      <c r="AL159" s="25">
        <v>7.0569160000000002</v>
      </c>
      <c r="AM159" s="25">
        <v>6.5507580000000001</v>
      </c>
      <c r="AN159" s="25">
        <v>8.0347709999999992</v>
      </c>
      <c r="AO159" s="25">
        <v>8.8785129999999999</v>
      </c>
      <c r="AP159" s="25">
        <v>9.5270860000000006</v>
      </c>
      <c r="AQ159" s="25">
        <v>9.7831949999999992</v>
      </c>
      <c r="AR159" s="25">
        <v>9.8993520000000004</v>
      </c>
      <c r="AS159" s="25">
        <v>10.636011999999999</v>
      </c>
      <c r="AT159" s="25">
        <v>10.102100999999999</v>
      </c>
      <c r="AU159" s="25">
        <v>10.191378</v>
      </c>
      <c r="AV159" s="25">
        <v>9.6121979999999994</v>
      </c>
    </row>
    <row r="160" spans="1:48" x14ac:dyDescent="0.3">
      <c r="A160" s="24" t="s">
        <v>166</v>
      </c>
      <c r="B160" s="25">
        <v>0.57114500000000001</v>
      </c>
      <c r="C160" s="25">
        <v>0.63089600000000001</v>
      </c>
      <c r="D160" s="25">
        <v>0.70310300000000003</v>
      </c>
      <c r="E160" s="25">
        <v>0.66616900000000001</v>
      </c>
      <c r="F160" s="25">
        <v>0.70354300000000003</v>
      </c>
      <c r="G160" s="25">
        <v>0.77956700000000001</v>
      </c>
      <c r="H160" s="25">
        <v>1.1178669999999999</v>
      </c>
      <c r="I160" s="25">
        <v>1.4016949999999999</v>
      </c>
      <c r="J160" s="25">
        <v>1.3465659999999999</v>
      </c>
      <c r="K160" s="25">
        <v>1.3470489999999999</v>
      </c>
      <c r="L160" s="25">
        <v>1.308657</v>
      </c>
      <c r="M160" s="25">
        <v>1.3116969999999999</v>
      </c>
      <c r="N160" s="25">
        <v>1.249112</v>
      </c>
      <c r="O160" s="25">
        <v>1.3959919999999999</v>
      </c>
      <c r="P160" s="25">
        <v>1.422914</v>
      </c>
      <c r="Q160" s="25">
        <v>1.467409</v>
      </c>
      <c r="R160" s="25">
        <v>1.6115649999999999</v>
      </c>
      <c r="S160" s="25">
        <v>1.8445009999999999</v>
      </c>
      <c r="T160" s="25">
        <v>1.8306039999999999</v>
      </c>
      <c r="U160" s="25">
        <v>1.929829</v>
      </c>
      <c r="V160" s="25">
        <v>1.8843650000000001</v>
      </c>
      <c r="W160" s="25">
        <v>2.2543220000000002</v>
      </c>
      <c r="X160" s="25">
        <v>2.6074999999999999</v>
      </c>
      <c r="Y160" s="25">
        <v>3.070872</v>
      </c>
      <c r="Z160" s="25">
        <v>3.489665</v>
      </c>
      <c r="AA160" s="25">
        <v>3.4483899999999998</v>
      </c>
      <c r="AB160" s="25">
        <v>3.8337910000000002</v>
      </c>
      <c r="AC160" s="25">
        <v>4.0195930000000004</v>
      </c>
      <c r="AD160" s="25">
        <v>4.0269690000000002</v>
      </c>
      <c r="AE160" s="25">
        <v>3.2816640000000001</v>
      </c>
      <c r="AF160" s="25">
        <v>3.4146749999999999</v>
      </c>
      <c r="AG160" s="25">
        <v>3.5895079999999999</v>
      </c>
      <c r="AH160" s="25">
        <v>3.712996</v>
      </c>
      <c r="AI160" s="25">
        <v>3.7633420000000002</v>
      </c>
      <c r="AJ160" s="25">
        <v>3.4726650000000001</v>
      </c>
      <c r="AK160" s="25">
        <v>3.604743</v>
      </c>
      <c r="AL160" s="25">
        <v>3.736907</v>
      </c>
      <c r="AM160" s="25">
        <v>3.951832</v>
      </c>
      <c r="AN160" s="25">
        <v>4.1007280000000002</v>
      </c>
      <c r="AO160" s="25">
        <v>4.7919539999999996</v>
      </c>
      <c r="AP160" s="25">
        <v>5.0161660000000001</v>
      </c>
      <c r="AQ160" s="25">
        <v>5.1890539999999996</v>
      </c>
      <c r="AR160" s="25">
        <v>5.0820169999999996</v>
      </c>
      <c r="AS160" s="25">
        <v>5.3344880000000003</v>
      </c>
      <c r="AT160" s="25">
        <v>5.849183</v>
      </c>
      <c r="AU160" s="25">
        <v>6.8030619999999997</v>
      </c>
      <c r="AV160" s="25">
        <v>7.6546890000000003</v>
      </c>
    </row>
    <row r="161" spans="1:48" x14ac:dyDescent="0.3">
      <c r="A161" s="24" t="s">
        <v>167</v>
      </c>
      <c r="B161" s="25">
        <v>15.390067999999999</v>
      </c>
      <c r="C161" s="25">
        <v>15.402703000000001</v>
      </c>
      <c r="D161" s="25">
        <v>16.252576000000001</v>
      </c>
      <c r="E161" s="25">
        <v>17.490843999999999</v>
      </c>
      <c r="F161" s="25">
        <v>18.240380999999999</v>
      </c>
      <c r="G161" s="25">
        <v>18.513808000000001</v>
      </c>
      <c r="H161" s="25">
        <v>18.186150000000001</v>
      </c>
      <c r="I161" s="25">
        <v>18.361592999999999</v>
      </c>
      <c r="J161" s="25">
        <v>19.198236000000001</v>
      </c>
      <c r="K161" s="25">
        <v>20.402545</v>
      </c>
      <c r="L161" s="25">
        <v>21.248448</v>
      </c>
      <c r="M161" s="25">
        <v>21.068801000000001</v>
      </c>
      <c r="N161" s="25">
        <v>17.775324000000001</v>
      </c>
      <c r="O161" s="25">
        <v>18.601186999999999</v>
      </c>
      <c r="P161" s="25">
        <v>18.051922999999999</v>
      </c>
      <c r="Q161" s="25">
        <v>19.331320999999999</v>
      </c>
      <c r="R161" s="25">
        <v>20.901602</v>
      </c>
      <c r="S161" s="25">
        <v>21.265196</v>
      </c>
      <c r="T161" s="25">
        <v>19.307941</v>
      </c>
      <c r="U161" s="25">
        <v>19.151453</v>
      </c>
      <c r="V161" s="25">
        <v>18.540998999999999</v>
      </c>
      <c r="W161" s="25">
        <v>19.360973999999999</v>
      </c>
      <c r="X161" s="25">
        <v>20.031106000000001</v>
      </c>
      <c r="Y161" s="25">
        <v>20.549575999999998</v>
      </c>
      <c r="Z161" s="25">
        <v>23.310638000000001</v>
      </c>
      <c r="AA161" s="25">
        <v>25.680164000000001</v>
      </c>
      <c r="AB161" s="25">
        <v>25.412637</v>
      </c>
      <c r="AC161" s="25">
        <v>24.421357</v>
      </c>
      <c r="AD161" s="25">
        <v>26.856349999999999</v>
      </c>
      <c r="AE161" s="25">
        <v>26.402615000000001</v>
      </c>
      <c r="AF161" s="25">
        <v>24.337209000000001</v>
      </c>
      <c r="AG161" s="25">
        <v>25.525392</v>
      </c>
      <c r="AH161" s="25">
        <v>24.875713000000001</v>
      </c>
      <c r="AI161" s="25">
        <v>28.768291999999999</v>
      </c>
      <c r="AJ161" s="25">
        <v>28.632888000000001</v>
      </c>
      <c r="AK161" s="25">
        <v>28.031849999999999</v>
      </c>
      <c r="AL161" s="25">
        <v>30.924403000000002</v>
      </c>
      <c r="AM161" s="25">
        <v>35.209581</v>
      </c>
      <c r="AN161" s="25">
        <v>37.747352999999997</v>
      </c>
      <c r="AO161" s="25">
        <v>41.544007000000001</v>
      </c>
      <c r="AP161" s="25">
        <v>44.920969999999997</v>
      </c>
      <c r="AQ161" s="25">
        <v>44.070715</v>
      </c>
      <c r="AR161" s="25">
        <v>45.182414999999999</v>
      </c>
      <c r="AS161" s="25">
        <v>48.111009000000003</v>
      </c>
      <c r="AT161" s="25">
        <v>49.724806000000001</v>
      </c>
      <c r="AU161" s="25">
        <v>52.186698</v>
      </c>
      <c r="AV161" s="25">
        <v>49.693643000000002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1.453535</v>
      </c>
      <c r="AF162" s="25">
        <v>1.4844310000000001</v>
      </c>
      <c r="AG162" s="25">
        <v>1.0801050000000001</v>
      </c>
      <c r="AH162" s="25">
        <v>1.1990829999999999</v>
      </c>
      <c r="AI162" s="25">
        <v>1.3586069999999999</v>
      </c>
      <c r="AJ162" s="25">
        <v>1.652793</v>
      </c>
      <c r="AK162" s="25">
        <v>1.494424</v>
      </c>
      <c r="AL162" s="25">
        <v>1.3759030000000001</v>
      </c>
      <c r="AM162" s="25">
        <v>1.4200539999999999</v>
      </c>
      <c r="AN162" s="25">
        <v>1.418218</v>
      </c>
      <c r="AO162" s="25">
        <v>1.695676</v>
      </c>
      <c r="AP162" s="25">
        <v>1.7876719999999999</v>
      </c>
      <c r="AQ162" s="25">
        <v>2.0027330000000001</v>
      </c>
      <c r="AR162" s="25">
        <v>1.965031</v>
      </c>
      <c r="AS162" s="25">
        <v>1.992602</v>
      </c>
      <c r="AT162" s="25">
        <v>2.0633560000000002</v>
      </c>
      <c r="AU162" s="25">
        <v>1.90988</v>
      </c>
      <c r="AV162" s="25">
        <v>1.928134</v>
      </c>
    </row>
    <row r="163" spans="1:48" x14ac:dyDescent="0.3">
      <c r="A163" s="24" t="s">
        <v>169</v>
      </c>
      <c r="B163" s="25">
        <v>5.368951</v>
      </c>
      <c r="C163" s="25">
        <v>5.4727220000000001</v>
      </c>
      <c r="D163" s="25">
        <v>5.6675279999999999</v>
      </c>
      <c r="E163" s="25">
        <v>5.1944049999999997</v>
      </c>
      <c r="F163" s="25">
        <v>4.5751799999999996</v>
      </c>
      <c r="G163" s="25">
        <v>5.1838220000000002</v>
      </c>
      <c r="H163" s="25">
        <v>5.9396469999999999</v>
      </c>
      <c r="I163" s="25">
        <v>5.8783890000000003</v>
      </c>
      <c r="J163" s="25">
        <v>5.9177759999999999</v>
      </c>
      <c r="K163" s="25">
        <v>6.370101</v>
      </c>
      <c r="L163" s="25">
        <v>7.2056620000000002</v>
      </c>
      <c r="M163" s="25">
        <v>7.0212300000000001</v>
      </c>
      <c r="N163" s="25">
        <v>6.6368070000000001</v>
      </c>
      <c r="O163" s="25">
        <v>6.7536630000000004</v>
      </c>
      <c r="P163" s="25">
        <v>6.6540530000000002</v>
      </c>
      <c r="Q163" s="25">
        <v>6.8273760000000001</v>
      </c>
      <c r="R163" s="25">
        <v>7.1780400000000002</v>
      </c>
      <c r="S163" s="25">
        <v>7.7229590000000004</v>
      </c>
      <c r="T163" s="25">
        <v>7.5947719999999999</v>
      </c>
      <c r="U163" s="25">
        <v>7.90116</v>
      </c>
      <c r="V163" s="25">
        <v>7.8095629999999998</v>
      </c>
      <c r="W163" s="25">
        <v>8.1680489999999999</v>
      </c>
      <c r="X163" s="25">
        <v>7.870406</v>
      </c>
      <c r="Y163" s="25">
        <v>8.0621880000000008</v>
      </c>
      <c r="Z163" s="25">
        <v>8.1634960000000003</v>
      </c>
      <c r="AA163" s="25">
        <v>8.497382</v>
      </c>
      <c r="AB163" s="25">
        <v>9.1116259999999993</v>
      </c>
      <c r="AC163" s="25">
        <v>9.4788639999999997</v>
      </c>
      <c r="AD163" s="25">
        <v>9.4799319999999998</v>
      </c>
      <c r="AE163" s="25">
        <v>9.7751590000000004</v>
      </c>
      <c r="AF163" s="25">
        <v>11.346342999999999</v>
      </c>
      <c r="AG163" s="25">
        <v>12.710333</v>
      </c>
      <c r="AH163" s="25">
        <v>14.973121000000001</v>
      </c>
      <c r="AI163" s="25">
        <v>15.428803</v>
      </c>
      <c r="AJ163" s="25">
        <v>17.175823000000001</v>
      </c>
      <c r="AK163" s="25">
        <v>19.152553000000001</v>
      </c>
      <c r="AL163" s="25">
        <v>21.352888</v>
      </c>
      <c r="AM163" s="25">
        <v>21.170093000000001</v>
      </c>
      <c r="AN163" s="25">
        <v>19.832649</v>
      </c>
      <c r="AO163" s="25">
        <v>21.849145</v>
      </c>
      <c r="AP163" s="25">
        <v>21.794560000000001</v>
      </c>
      <c r="AQ163" s="25">
        <v>21.623042000000002</v>
      </c>
      <c r="AR163" s="25">
        <v>22.248269000000001</v>
      </c>
      <c r="AS163" s="25">
        <v>23.063718999999999</v>
      </c>
      <c r="AT163" s="25">
        <v>21.280034000000001</v>
      </c>
      <c r="AU163" s="25">
        <v>17.457045000000001</v>
      </c>
      <c r="AV163" s="25">
        <v>18.007573000000001</v>
      </c>
    </row>
    <row r="164" spans="1:48" x14ac:dyDescent="0.3">
      <c r="A164" s="24" t="s">
        <v>170</v>
      </c>
      <c r="B164" s="25">
        <v>5.099037</v>
      </c>
      <c r="C164" s="25">
        <v>5.5674950000000001</v>
      </c>
      <c r="D164" s="25">
        <v>5.2183909999999996</v>
      </c>
      <c r="E164" s="25">
        <v>5.0368729999999999</v>
      </c>
      <c r="F164" s="25">
        <v>5.3339679999999996</v>
      </c>
      <c r="G164" s="25">
        <v>5.4636800000000001</v>
      </c>
      <c r="H164" s="25">
        <v>5.3786500000000004</v>
      </c>
      <c r="I164" s="25">
        <v>5.4668720000000004</v>
      </c>
      <c r="J164" s="25">
        <v>5.9487300000000003</v>
      </c>
      <c r="K164" s="25">
        <v>5.3385230000000004</v>
      </c>
      <c r="L164" s="25">
        <v>4.7935410000000003</v>
      </c>
      <c r="M164" s="25">
        <v>4.4583560000000002</v>
      </c>
      <c r="N164" s="25">
        <v>3.5792929999999998</v>
      </c>
      <c r="O164" s="25">
        <v>3.2113070000000001</v>
      </c>
      <c r="P164" s="25">
        <v>3.0108320000000002</v>
      </c>
      <c r="Q164" s="25">
        <v>2.962161</v>
      </c>
      <c r="R164" s="25">
        <v>3.3211170000000001</v>
      </c>
      <c r="S164" s="25">
        <v>4.2756699999999999</v>
      </c>
      <c r="T164" s="25">
        <v>4.6195079999999997</v>
      </c>
      <c r="U164" s="25">
        <v>3.5998190000000001</v>
      </c>
      <c r="V164" s="25">
        <v>4.127402</v>
      </c>
      <c r="W164" s="25">
        <v>4.5080309999999999</v>
      </c>
      <c r="X164" s="25">
        <v>4.2409860000000004</v>
      </c>
      <c r="Y164" s="25">
        <v>3.9336329999999999</v>
      </c>
      <c r="Z164" s="25">
        <v>4.3919649999999999</v>
      </c>
      <c r="AA164" s="25">
        <v>5.1332050000000002</v>
      </c>
      <c r="AB164" s="25">
        <v>5.1901279999999996</v>
      </c>
      <c r="AC164" s="25">
        <v>5.3475089999999996</v>
      </c>
      <c r="AD164" s="25">
        <v>6.4030259999999997</v>
      </c>
      <c r="AE164" s="25">
        <v>5.0906529999999997</v>
      </c>
      <c r="AF164" s="25">
        <v>4.5457939999999999</v>
      </c>
      <c r="AG164" s="25">
        <v>4.1495600000000001</v>
      </c>
      <c r="AH164" s="25">
        <v>4.0758590000000003</v>
      </c>
      <c r="AI164" s="25">
        <v>5.2023200000000003</v>
      </c>
      <c r="AJ164" s="25">
        <v>5.1518709999999999</v>
      </c>
      <c r="AK164" s="25">
        <v>6.0829069999999996</v>
      </c>
      <c r="AL164" s="25">
        <v>5.5716229999999998</v>
      </c>
      <c r="AM164" s="25">
        <v>7.4682300000000001</v>
      </c>
      <c r="AN164" s="25">
        <v>7.4529670000000001</v>
      </c>
      <c r="AO164" s="25">
        <v>5.959638</v>
      </c>
      <c r="AP164" s="25">
        <v>7.2237770000000001</v>
      </c>
      <c r="AQ164" s="25">
        <v>8.1873159999999991</v>
      </c>
      <c r="AR164" s="25">
        <v>7.1149490000000002</v>
      </c>
      <c r="AS164" s="25">
        <v>6.2675749999999999</v>
      </c>
      <c r="AT164" s="25">
        <v>6.3749320000000003</v>
      </c>
      <c r="AU164" s="25">
        <v>6.3256309999999996</v>
      </c>
      <c r="AV164" s="25">
        <v>5.8729570000000004</v>
      </c>
    </row>
    <row r="165" spans="1:48" s="4" customFormat="1" ht="13.2" x14ac:dyDescent="0.25">
      <c r="A165" s="28" t="s">
        <v>171</v>
      </c>
      <c r="B165" s="25">
        <v>45.912843000000002</v>
      </c>
      <c r="C165" s="25">
        <v>47.404034000000003</v>
      </c>
      <c r="D165" s="25">
        <v>55.039785999999999</v>
      </c>
      <c r="E165" s="25">
        <v>56.264606999999998</v>
      </c>
      <c r="F165" s="25">
        <v>56.070363999999998</v>
      </c>
      <c r="G165" s="25">
        <v>59.470759999999999</v>
      </c>
      <c r="H165" s="25">
        <v>61.603138999999999</v>
      </c>
      <c r="I165" s="25">
        <v>67.006457999999995</v>
      </c>
      <c r="J165" s="25">
        <v>76.362662999999998</v>
      </c>
      <c r="K165" s="25">
        <v>83.370082999999994</v>
      </c>
      <c r="L165" s="25">
        <v>84.542933000000005</v>
      </c>
      <c r="M165" s="25">
        <v>85.407179999999997</v>
      </c>
      <c r="N165" s="25">
        <v>84.912645999999995</v>
      </c>
      <c r="O165" s="25">
        <v>85.039963</v>
      </c>
      <c r="P165" s="25">
        <v>85.139410999999996</v>
      </c>
      <c r="Q165" s="25">
        <v>84.895518999999993</v>
      </c>
      <c r="R165" s="25">
        <v>83.990594999999999</v>
      </c>
      <c r="S165" s="25">
        <v>84.910737999999995</v>
      </c>
      <c r="T165" s="25">
        <v>91.603222000000002</v>
      </c>
      <c r="U165" s="25">
        <v>93.587091999999998</v>
      </c>
      <c r="V165" s="25">
        <v>92.358009999999993</v>
      </c>
      <c r="W165" s="25">
        <v>94.550942000000006</v>
      </c>
      <c r="X165" s="25">
        <v>100.207953</v>
      </c>
      <c r="Y165" s="25">
        <v>100.803445</v>
      </c>
      <c r="Z165" s="25">
        <v>106.098113</v>
      </c>
      <c r="AA165" s="25">
        <v>114.09843499999999</v>
      </c>
      <c r="AB165" s="25">
        <v>118.81164800000001</v>
      </c>
      <c r="AC165" s="25">
        <v>119.70028000000001</v>
      </c>
      <c r="AD165" s="25">
        <v>109.34529999999999</v>
      </c>
      <c r="AE165" s="25">
        <v>116.210493</v>
      </c>
      <c r="AF165" s="25">
        <v>123.343698</v>
      </c>
      <c r="AG165" s="25">
        <v>122.717161</v>
      </c>
      <c r="AH165" s="25">
        <v>122.556535</v>
      </c>
      <c r="AI165" s="25">
        <v>127.77562</v>
      </c>
      <c r="AJ165" s="25">
        <v>137.701548</v>
      </c>
      <c r="AK165" s="25">
        <v>133.58903799999999</v>
      </c>
      <c r="AL165" s="25">
        <v>129.850593</v>
      </c>
      <c r="AM165" s="25">
        <v>159.40226000000001</v>
      </c>
      <c r="AN165" s="25">
        <v>160.50933900000001</v>
      </c>
      <c r="AO165" s="25">
        <v>171.46889200000001</v>
      </c>
      <c r="AP165" s="25">
        <v>145.71894599999999</v>
      </c>
      <c r="AQ165" s="25">
        <v>164.03558699999999</v>
      </c>
      <c r="AR165" s="25">
        <v>152.193276</v>
      </c>
      <c r="AS165" s="25">
        <v>151.608047</v>
      </c>
      <c r="AT165" s="25">
        <v>140.538724</v>
      </c>
      <c r="AU165" s="25">
        <v>127.366139</v>
      </c>
      <c r="AV165" s="25">
        <v>113.71754300000001</v>
      </c>
    </row>
    <row r="166" spans="1:48" x14ac:dyDescent="0.3">
      <c r="A166" s="24" t="s">
        <v>172</v>
      </c>
      <c r="B166" s="25">
        <v>8.186185</v>
      </c>
      <c r="C166" s="25">
        <v>9.4847719999999995</v>
      </c>
      <c r="D166" s="25">
        <v>10.402494000000001</v>
      </c>
      <c r="E166" s="25">
        <v>8.5750030000000006</v>
      </c>
      <c r="F166" s="25">
        <v>10.868677999999999</v>
      </c>
      <c r="G166" s="25">
        <v>9.5890350000000009</v>
      </c>
      <c r="H166" s="25">
        <v>10.612284000000001</v>
      </c>
      <c r="I166" s="25">
        <v>11.011304000000001</v>
      </c>
      <c r="J166" s="25">
        <v>10.337614</v>
      </c>
      <c r="K166" s="25">
        <v>10.263183</v>
      </c>
      <c r="L166" s="25">
        <v>10.657118000000001</v>
      </c>
      <c r="M166" s="25">
        <v>9.6127179999999992</v>
      </c>
      <c r="N166" s="25">
        <v>8.6039359999999991</v>
      </c>
      <c r="O166" s="25">
        <v>9.3087949999999999</v>
      </c>
      <c r="P166" s="25">
        <v>9.2365589999999997</v>
      </c>
      <c r="Q166" s="25">
        <v>9.9076059999999995</v>
      </c>
      <c r="R166" s="25">
        <v>11.106019999999999</v>
      </c>
      <c r="S166" s="25">
        <v>11.522045</v>
      </c>
      <c r="T166" s="25">
        <v>12.0274</v>
      </c>
      <c r="U166" s="25">
        <v>12.419919</v>
      </c>
      <c r="V166" s="25">
        <v>12.707420000000001</v>
      </c>
      <c r="W166" s="25">
        <v>12.349361</v>
      </c>
      <c r="X166" s="25">
        <v>12.493944000000001</v>
      </c>
      <c r="Y166" s="25">
        <v>12.799442000000001</v>
      </c>
      <c r="Z166" s="25">
        <v>13.384143</v>
      </c>
      <c r="AA166" s="25">
        <v>13.456891000000001</v>
      </c>
      <c r="AB166" s="25">
        <v>13.624184</v>
      </c>
      <c r="AC166" s="25">
        <v>14.128914999999999</v>
      </c>
      <c r="AD166" s="25">
        <v>14.421163999999999</v>
      </c>
      <c r="AE166" s="25">
        <v>14.087344</v>
      </c>
      <c r="AF166" s="25">
        <v>14.908768</v>
      </c>
      <c r="AG166" s="25">
        <v>14.421436999999999</v>
      </c>
      <c r="AH166" s="25">
        <v>14.92215</v>
      </c>
      <c r="AI166" s="25">
        <v>15.280775999999999</v>
      </c>
      <c r="AJ166" s="25">
        <v>14.719585</v>
      </c>
      <c r="AK166" s="25">
        <v>14.688888</v>
      </c>
      <c r="AL166" s="25">
        <v>15.5708</v>
      </c>
      <c r="AM166" s="25">
        <v>15.547434000000001</v>
      </c>
      <c r="AN166" s="25">
        <v>15.970803</v>
      </c>
      <c r="AO166" s="25">
        <v>16.655304000000001</v>
      </c>
      <c r="AP166" s="25">
        <v>11.965218999999999</v>
      </c>
      <c r="AQ166" s="25">
        <v>14.814208000000001</v>
      </c>
      <c r="AR166" s="25">
        <v>15.791347</v>
      </c>
      <c r="AS166" s="25">
        <v>15.280428000000001</v>
      </c>
      <c r="AT166" s="25">
        <v>14.928571</v>
      </c>
      <c r="AU166" s="25">
        <v>15.486952</v>
      </c>
      <c r="AV166" s="25">
        <v>9.8163079999999994</v>
      </c>
    </row>
    <row r="167" spans="1:48" x14ac:dyDescent="0.3">
      <c r="A167" s="26" t="s">
        <v>173</v>
      </c>
      <c r="B167" s="27">
        <v>337.55256400000002</v>
      </c>
      <c r="C167" s="27">
        <v>352.05433499999998</v>
      </c>
      <c r="D167" s="27">
        <v>390.059845</v>
      </c>
      <c r="E167" s="27">
        <v>403.77041300000002</v>
      </c>
      <c r="F167" s="27">
        <v>408.52141899999998</v>
      </c>
      <c r="G167" s="27">
        <v>433.286293</v>
      </c>
      <c r="H167" s="27">
        <v>452.21124600000002</v>
      </c>
      <c r="I167" s="27">
        <v>475.48629599999998</v>
      </c>
      <c r="J167" s="27">
        <v>500.98509100000001</v>
      </c>
      <c r="K167" s="27">
        <v>506.55896300000001</v>
      </c>
      <c r="L167" s="27">
        <v>496.01146399999999</v>
      </c>
      <c r="M167" s="27">
        <v>492.52855699999998</v>
      </c>
      <c r="N167" s="27">
        <v>485.427167</v>
      </c>
      <c r="O167" s="27">
        <v>486.92539599999998</v>
      </c>
      <c r="P167" s="27">
        <v>484.368381</v>
      </c>
      <c r="Q167" s="27">
        <v>514.87458300000003</v>
      </c>
      <c r="R167" s="27">
        <v>533.59227899999996</v>
      </c>
      <c r="S167" s="27">
        <v>548.01937699999996</v>
      </c>
      <c r="T167" s="27">
        <v>558.89191200000005</v>
      </c>
      <c r="U167" s="27">
        <v>553.59308999999996</v>
      </c>
      <c r="V167" s="27">
        <v>561.26416900000004</v>
      </c>
      <c r="W167" s="27">
        <v>574.62865399999998</v>
      </c>
      <c r="X167" s="27">
        <v>589.68996600000003</v>
      </c>
      <c r="Y167" s="27">
        <v>613.332716</v>
      </c>
      <c r="Z167" s="27">
        <v>652.88392499999998</v>
      </c>
      <c r="AA167" s="27">
        <v>694.61199199999999</v>
      </c>
      <c r="AB167" s="27">
        <v>737.41426000000001</v>
      </c>
      <c r="AC167" s="27">
        <v>758.69954900000005</v>
      </c>
      <c r="AD167" s="27">
        <v>754.92282399999999</v>
      </c>
      <c r="AE167" s="27">
        <v>780.82602599999996</v>
      </c>
      <c r="AF167" s="27">
        <v>788.10772599999996</v>
      </c>
      <c r="AG167" s="27">
        <v>781.04164200000002</v>
      </c>
      <c r="AH167" s="27">
        <v>785.38323100000002</v>
      </c>
      <c r="AI167" s="27">
        <v>833.81940799999995</v>
      </c>
      <c r="AJ167" s="27">
        <v>857.24712799999998</v>
      </c>
      <c r="AK167" s="27">
        <v>874.29517099999998</v>
      </c>
      <c r="AL167" s="27">
        <v>907.30219999999997</v>
      </c>
      <c r="AM167" s="27">
        <v>968.40380700000003</v>
      </c>
      <c r="AN167" s="27">
        <v>945.55271800000003</v>
      </c>
      <c r="AO167" s="27">
        <v>1021.694886</v>
      </c>
      <c r="AP167" s="27">
        <v>1031.5686989999999</v>
      </c>
      <c r="AQ167" s="27">
        <v>1093.9942739999999</v>
      </c>
      <c r="AR167" s="27">
        <v>1119.450591</v>
      </c>
      <c r="AS167" s="27">
        <v>1158.437662</v>
      </c>
      <c r="AT167" s="27">
        <v>1134.308935</v>
      </c>
      <c r="AU167" s="27">
        <v>1099.619952</v>
      </c>
      <c r="AV167" s="27">
        <v>1064.0166019999999</v>
      </c>
    </row>
    <row r="168" spans="1:48" x14ac:dyDescent="0.3">
      <c r="A168" s="24" t="s">
        <v>174</v>
      </c>
      <c r="B168" s="25">
        <v>2.8937499999999998</v>
      </c>
      <c r="C168" s="25">
        <v>3.3012570000000001</v>
      </c>
      <c r="D168" s="25">
        <v>4.2678539999999998</v>
      </c>
      <c r="E168" s="25">
        <v>5.0496970000000001</v>
      </c>
      <c r="F168" s="25">
        <v>5.2298289999999996</v>
      </c>
      <c r="G168" s="25">
        <v>5.6844320000000002</v>
      </c>
      <c r="H168" s="25">
        <v>6.2971519999999996</v>
      </c>
      <c r="I168" s="25">
        <v>6.6773449999999999</v>
      </c>
      <c r="J168" s="25">
        <v>7.1373179999999996</v>
      </c>
      <c r="K168" s="25">
        <v>7.2396050000000001</v>
      </c>
      <c r="L168" s="25">
        <v>7.7623800000000003</v>
      </c>
      <c r="M168" s="25">
        <v>8.1404460000000007</v>
      </c>
      <c r="N168" s="25">
        <v>8.4670670000000001</v>
      </c>
      <c r="O168" s="25">
        <v>8.6622889999999995</v>
      </c>
      <c r="P168" s="25">
        <v>9.0997489999999992</v>
      </c>
      <c r="Q168" s="25">
        <v>9.7755010000000002</v>
      </c>
      <c r="R168" s="25">
        <v>9.6188850000000006</v>
      </c>
      <c r="S168" s="25">
        <v>10.124097000000001</v>
      </c>
      <c r="T168" s="25">
        <v>10.266868000000001</v>
      </c>
      <c r="U168" s="25">
        <v>10.67977</v>
      </c>
      <c r="V168" s="25">
        <v>10.285375999999999</v>
      </c>
      <c r="W168" s="25">
        <v>12.17994</v>
      </c>
      <c r="X168" s="25">
        <v>12.97847</v>
      </c>
      <c r="Y168" s="25">
        <v>13.282185</v>
      </c>
      <c r="Z168" s="25">
        <v>13.457587999999999</v>
      </c>
      <c r="AA168" s="25">
        <v>14.093192</v>
      </c>
      <c r="AB168" s="25">
        <v>14.349014</v>
      </c>
      <c r="AC168" s="25">
        <v>15.419684</v>
      </c>
      <c r="AD168" s="25">
        <v>15.394166999999999</v>
      </c>
      <c r="AE168" s="25">
        <v>15.843119</v>
      </c>
      <c r="AF168" s="25">
        <v>16.353670999999999</v>
      </c>
      <c r="AG168" s="25">
        <v>17.197469999999999</v>
      </c>
      <c r="AH168" s="25">
        <v>17.907409999999999</v>
      </c>
      <c r="AI168" s="25">
        <v>17.789200999999998</v>
      </c>
      <c r="AJ168" s="25">
        <v>20.564912</v>
      </c>
      <c r="AK168" s="25">
        <v>22.354590000000002</v>
      </c>
      <c r="AL168" s="25">
        <v>22.866845000000001</v>
      </c>
      <c r="AM168" s="25">
        <v>24.615976</v>
      </c>
      <c r="AN168" s="25">
        <v>24.478321999999999</v>
      </c>
      <c r="AO168" s="25">
        <v>25.551566000000001</v>
      </c>
      <c r="AP168" s="25">
        <v>25.573699999999999</v>
      </c>
      <c r="AQ168" s="25">
        <v>26.100963</v>
      </c>
      <c r="AR168" s="25">
        <v>28.292683</v>
      </c>
      <c r="AS168" s="25">
        <v>29.695139000000001</v>
      </c>
      <c r="AT168" s="25">
        <v>30.072801999999999</v>
      </c>
      <c r="AU168" s="25">
        <v>29.638922000000001</v>
      </c>
      <c r="AV168" s="25">
        <v>29.813834</v>
      </c>
    </row>
    <row r="169" spans="1:48" x14ac:dyDescent="0.3">
      <c r="A169" s="24" t="s">
        <v>175</v>
      </c>
      <c r="B169" s="25">
        <v>38.903849999999998</v>
      </c>
      <c r="C169" s="25">
        <v>43.018532999999998</v>
      </c>
      <c r="D169" s="25">
        <v>51.987425000000002</v>
      </c>
      <c r="E169" s="25">
        <v>58.706949999999999</v>
      </c>
      <c r="F169" s="25">
        <v>68.032544000000001</v>
      </c>
      <c r="G169" s="25">
        <v>77.827618999999999</v>
      </c>
      <c r="H169" s="25">
        <v>87.472493</v>
      </c>
      <c r="I169" s="25">
        <v>86.548197999999999</v>
      </c>
      <c r="J169" s="25">
        <v>95.753765999999999</v>
      </c>
      <c r="K169" s="25">
        <v>88.499923999999993</v>
      </c>
      <c r="L169" s="25">
        <v>90.517705000000007</v>
      </c>
      <c r="M169" s="25">
        <v>102.307231</v>
      </c>
      <c r="N169" s="25">
        <v>122.994057</v>
      </c>
      <c r="O169" s="25">
        <v>133.20050699999999</v>
      </c>
      <c r="P169" s="25">
        <v>145.04752099999999</v>
      </c>
      <c r="Q169" s="25">
        <v>134.59878</v>
      </c>
      <c r="R169" s="25">
        <v>143.96753100000001</v>
      </c>
      <c r="S169" s="25">
        <v>147.47852700000001</v>
      </c>
      <c r="T169" s="25">
        <v>162.747139</v>
      </c>
      <c r="U169" s="25">
        <v>171.24561399999999</v>
      </c>
      <c r="V169" s="25">
        <v>191.27040199999999</v>
      </c>
      <c r="W169" s="25">
        <v>206.42168100000001</v>
      </c>
      <c r="X169" s="25">
        <v>208.88173900000001</v>
      </c>
      <c r="Y169" s="25">
        <v>238.34362200000001</v>
      </c>
      <c r="Z169" s="25">
        <v>244.56998899999999</v>
      </c>
      <c r="AA169" s="25">
        <v>251.25775200000001</v>
      </c>
      <c r="AB169" s="25">
        <v>263.60603500000002</v>
      </c>
      <c r="AC169" s="25">
        <v>266.08430900000002</v>
      </c>
      <c r="AD169" s="25">
        <v>298.55502000000001</v>
      </c>
      <c r="AE169" s="25">
        <v>312.26537300000001</v>
      </c>
      <c r="AF169" s="25">
        <v>327.35067199999997</v>
      </c>
      <c r="AG169" s="25">
        <v>343.05736200000001</v>
      </c>
      <c r="AH169" s="25">
        <v>357.39375899999999</v>
      </c>
      <c r="AI169" s="25">
        <v>385.87604800000003</v>
      </c>
      <c r="AJ169" s="25">
        <v>417.780642</v>
      </c>
      <c r="AK169" s="25">
        <v>449.25994500000002</v>
      </c>
      <c r="AL169" s="25">
        <v>480.064819</v>
      </c>
      <c r="AM169" s="25">
        <v>487.34441299999997</v>
      </c>
      <c r="AN169" s="25">
        <v>504.28744</v>
      </c>
      <c r="AO169" s="25">
        <v>498.60786999999999</v>
      </c>
      <c r="AP169" s="25">
        <v>507.80175200000002</v>
      </c>
      <c r="AQ169" s="25">
        <v>512.34521099999995</v>
      </c>
      <c r="AR169" s="25">
        <v>535.98043199999995</v>
      </c>
      <c r="AS169" s="25">
        <v>556.68411700000001</v>
      </c>
      <c r="AT169" s="25">
        <v>553.30089699999996</v>
      </c>
      <c r="AU169" s="25">
        <v>554.41048799999999</v>
      </c>
      <c r="AV169" s="25">
        <v>567.12329399999999</v>
      </c>
    </row>
    <row r="170" spans="1:48" x14ac:dyDescent="0.3">
      <c r="A170" s="24" t="s">
        <v>176</v>
      </c>
      <c r="B170" s="25">
        <v>10.317717</v>
      </c>
      <c r="C170" s="25">
        <v>11.495863999999999</v>
      </c>
      <c r="D170" s="25">
        <v>11.807706</v>
      </c>
      <c r="E170" s="25">
        <v>12.827445000000001</v>
      </c>
      <c r="F170" s="25">
        <v>15.538682</v>
      </c>
      <c r="G170" s="25">
        <v>19.282209999999999</v>
      </c>
      <c r="H170" s="25">
        <v>20.178715</v>
      </c>
      <c r="I170" s="25">
        <v>22.717821000000001</v>
      </c>
      <c r="J170" s="25">
        <v>26.533044</v>
      </c>
      <c r="K170" s="25">
        <v>26.233201000000001</v>
      </c>
      <c r="L170" s="25">
        <v>25.257805000000001</v>
      </c>
      <c r="M170" s="25">
        <v>27.165118</v>
      </c>
      <c r="N170" s="25">
        <v>31.392921999999999</v>
      </c>
      <c r="O170" s="25">
        <v>33.788173</v>
      </c>
      <c r="P170" s="25">
        <v>37.974350000000001</v>
      </c>
      <c r="Q170" s="25">
        <v>42.46069</v>
      </c>
      <c r="R170" s="25">
        <v>44.010257000000003</v>
      </c>
      <c r="S170" s="25">
        <v>49.327634000000003</v>
      </c>
      <c r="T170" s="25">
        <v>54.456713000000001</v>
      </c>
      <c r="U170" s="25">
        <v>52.412387000000003</v>
      </c>
      <c r="V170" s="25">
        <v>43.382300999999998</v>
      </c>
      <c r="W170" s="25">
        <v>66.405681000000001</v>
      </c>
      <c r="X170" s="25">
        <v>87.844061999999994</v>
      </c>
      <c r="Y170" s="25">
        <v>98.808002999999999</v>
      </c>
      <c r="Z170" s="25">
        <v>95.144890000000004</v>
      </c>
      <c r="AA170" s="25">
        <v>97.471670000000003</v>
      </c>
      <c r="AB170" s="25">
        <v>114.18874599999999</v>
      </c>
      <c r="AC170" s="25">
        <v>79.193674999999999</v>
      </c>
      <c r="AD170" s="25">
        <v>60.907128999999998</v>
      </c>
      <c r="AE170" s="25">
        <v>70.503444999999999</v>
      </c>
      <c r="AF170" s="25">
        <v>80.279409000000001</v>
      </c>
      <c r="AG170" s="25">
        <v>75.127374000000003</v>
      </c>
      <c r="AH170" s="25">
        <v>69.585234</v>
      </c>
      <c r="AI170" s="25">
        <v>72.873419999999996</v>
      </c>
      <c r="AJ170" s="25">
        <v>73.175676999999993</v>
      </c>
      <c r="AK170" s="25">
        <v>68.981640999999996</v>
      </c>
      <c r="AL170" s="25">
        <v>62.715440999999998</v>
      </c>
      <c r="AM170" s="25">
        <v>72.787953999999999</v>
      </c>
      <c r="AN170" s="25">
        <v>92.306771999999995</v>
      </c>
      <c r="AO170" s="25">
        <v>103.57674900000001</v>
      </c>
      <c r="AP170" s="25">
        <v>110.423394</v>
      </c>
      <c r="AQ170" s="25">
        <v>126.55095</v>
      </c>
      <c r="AR170" s="25">
        <v>135.71817899999999</v>
      </c>
      <c r="AS170" s="25">
        <v>140.88546199999999</v>
      </c>
      <c r="AT170" s="25">
        <v>130.76239200000001</v>
      </c>
      <c r="AU170" s="25">
        <v>140.33713</v>
      </c>
      <c r="AV170" s="25">
        <v>139.87765899999999</v>
      </c>
    </row>
    <row r="171" spans="1:48" x14ac:dyDescent="0.3">
      <c r="A171" s="24" t="s">
        <v>177</v>
      </c>
      <c r="B171" s="25">
        <v>1.351478</v>
      </c>
      <c r="C171" s="25">
        <v>1.502173</v>
      </c>
      <c r="D171" s="25">
        <v>1.7219089999999999</v>
      </c>
      <c r="E171" s="25">
        <v>1.8293170000000001</v>
      </c>
      <c r="F171" s="25">
        <v>2.1510250000000002</v>
      </c>
      <c r="G171" s="25">
        <v>2.6410209999999998</v>
      </c>
      <c r="H171" s="25">
        <v>2.7980230000000001</v>
      </c>
      <c r="I171" s="25">
        <v>3.3644609999999999</v>
      </c>
      <c r="J171" s="25">
        <v>3.464197</v>
      </c>
      <c r="K171" s="25">
        <v>4.3119269999999998</v>
      </c>
      <c r="L171" s="25">
        <v>5.2592619999999997</v>
      </c>
      <c r="M171" s="25">
        <v>5.9889039999999998</v>
      </c>
      <c r="N171" s="25">
        <v>6.5314709999999998</v>
      </c>
      <c r="O171" s="25">
        <v>7.0791230000000001</v>
      </c>
      <c r="P171" s="25">
        <v>7.4745819999999998</v>
      </c>
      <c r="Q171" s="25">
        <v>8.2389960000000002</v>
      </c>
      <c r="R171" s="25">
        <v>8.6838599999999992</v>
      </c>
      <c r="S171" s="25">
        <v>8.411899</v>
      </c>
      <c r="T171" s="25">
        <v>8.5109549999999992</v>
      </c>
      <c r="U171" s="25">
        <v>9.1744810000000001</v>
      </c>
      <c r="V171" s="25">
        <v>9.2166340000000009</v>
      </c>
      <c r="W171" s="25">
        <v>10.636272999999999</v>
      </c>
      <c r="X171" s="25">
        <v>10.769786</v>
      </c>
      <c r="Y171" s="25">
        <v>11.374281999999999</v>
      </c>
      <c r="Z171" s="25">
        <v>12.194146999999999</v>
      </c>
      <c r="AA171" s="25">
        <v>12.467323</v>
      </c>
      <c r="AB171" s="25">
        <v>13.086608999999999</v>
      </c>
      <c r="AC171" s="25">
        <v>13.574961</v>
      </c>
      <c r="AD171" s="25">
        <v>13.583796</v>
      </c>
      <c r="AE171" s="25">
        <v>14.246473</v>
      </c>
      <c r="AF171" s="25">
        <v>14.121048999999999</v>
      </c>
      <c r="AG171" s="25">
        <v>15.005345</v>
      </c>
      <c r="AH171" s="25">
        <v>14.819554999999999</v>
      </c>
      <c r="AI171" s="25">
        <v>16.697455999999999</v>
      </c>
      <c r="AJ171" s="25">
        <v>17.922443000000001</v>
      </c>
      <c r="AK171" s="25">
        <v>18.310115</v>
      </c>
      <c r="AL171" s="25">
        <v>19.215726</v>
      </c>
      <c r="AM171" s="25">
        <v>18.505856000000001</v>
      </c>
      <c r="AN171" s="25">
        <v>19.284146</v>
      </c>
      <c r="AO171" s="25">
        <v>18.801144000000001</v>
      </c>
      <c r="AP171" s="25">
        <v>19.815356999999999</v>
      </c>
      <c r="AQ171" s="25">
        <v>22.670995000000001</v>
      </c>
      <c r="AR171" s="25">
        <v>22.343730999999998</v>
      </c>
      <c r="AS171" s="25">
        <v>24.000633000000001</v>
      </c>
      <c r="AT171" s="25">
        <v>23.785053000000001</v>
      </c>
      <c r="AU171" s="25">
        <v>23.834961</v>
      </c>
      <c r="AV171" s="25">
        <v>25.550139999999999</v>
      </c>
    </row>
    <row r="172" spans="1:48" x14ac:dyDescent="0.3">
      <c r="A172" s="24" t="s">
        <v>178</v>
      </c>
      <c r="B172" s="25">
        <v>14.037319</v>
      </c>
      <c r="C172" s="25">
        <v>15.457532</v>
      </c>
      <c r="D172" s="25">
        <v>16.255438000000002</v>
      </c>
      <c r="E172" s="25">
        <v>15.712203000000001</v>
      </c>
      <c r="F172" s="25">
        <v>15.107405999999999</v>
      </c>
      <c r="G172" s="25">
        <v>16.472991</v>
      </c>
      <c r="H172" s="25">
        <v>18.111186</v>
      </c>
      <c r="I172" s="25">
        <v>20.002096000000002</v>
      </c>
      <c r="J172" s="25">
        <v>25.61693</v>
      </c>
      <c r="K172" s="25">
        <v>26.431549</v>
      </c>
      <c r="L172" s="25">
        <v>26.776631999999999</v>
      </c>
      <c r="M172" s="25">
        <v>30.313670999999999</v>
      </c>
      <c r="N172" s="25">
        <v>32.413589000000002</v>
      </c>
      <c r="O172" s="25">
        <v>33.072186000000002</v>
      </c>
      <c r="P172" s="25">
        <v>36.749462999999999</v>
      </c>
      <c r="Q172" s="25">
        <v>40.198101000000001</v>
      </c>
      <c r="R172" s="25">
        <v>43.150540999999997</v>
      </c>
      <c r="S172" s="25">
        <v>52.354568</v>
      </c>
      <c r="T172" s="25">
        <v>60.855491000000001</v>
      </c>
      <c r="U172" s="25">
        <v>27.80199</v>
      </c>
      <c r="V172" s="25">
        <v>7.7610260000000002</v>
      </c>
      <c r="W172" s="25">
        <v>22.108794</v>
      </c>
      <c r="X172" s="25">
        <v>28.307517000000001</v>
      </c>
      <c r="Y172" s="25">
        <v>32.650258000000001</v>
      </c>
      <c r="Z172" s="25">
        <v>32.351708000000002</v>
      </c>
      <c r="AA172" s="25">
        <v>31.444025</v>
      </c>
      <c r="AB172" s="25">
        <v>32.594859</v>
      </c>
      <c r="AC172" s="25">
        <v>38.846598</v>
      </c>
      <c r="AD172" s="25">
        <v>42.756228999999998</v>
      </c>
      <c r="AE172" s="25">
        <v>46.301850000000002</v>
      </c>
      <c r="AF172" s="25">
        <v>50.225549000000001</v>
      </c>
      <c r="AG172" s="25">
        <v>52.231014999999999</v>
      </c>
      <c r="AH172" s="25">
        <v>53.393456</v>
      </c>
      <c r="AI172" s="25">
        <v>56.238261000000001</v>
      </c>
      <c r="AJ172" s="25">
        <v>64.750022999999999</v>
      </c>
      <c r="AK172" s="25">
        <v>67.309012999999993</v>
      </c>
      <c r="AL172" s="25">
        <v>67.504013</v>
      </c>
      <c r="AM172" s="25">
        <v>71.594639000000001</v>
      </c>
      <c r="AN172" s="25">
        <v>78.438723999999993</v>
      </c>
      <c r="AO172" s="25">
        <v>77.004456000000005</v>
      </c>
      <c r="AP172" s="25">
        <v>78.273887999999999</v>
      </c>
      <c r="AQ172" s="25">
        <v>77.434309999999996</v>
      </c>
      <c r="AR172" s="25">
        <v>86.090085000000002</v>
      </c>
      <c r="AS172" s="25">
        <v>82.223219999999998</v>
      </c>
      <c r="AT172" s="25">
        <v>91.638914999999997</v>
      </c>
      <c r="AU172" s="25">
        <v>93.178765999999996</v>
      </c>
      <c r="AV172" s="25">
        <v>89.420614999999998</v>
      </c>
    </row>
    <row r="173" spans="1:48" x14ac:dyDescent="0.3">
      <c r="A173" s="24" t="s">
        <v>179</v>
      </c>
      <c r="B173" s="25">
        <v>4.5815869999999999</v>
      </c>
      <c r="C173" s="25">
        <v>4.9845350000000002</v>
      </c>
      <c r="D173" s="25">
        <v>6.3874610000000001</v>
      </c>
      <c r="E173" s="25">
        <v>6.4882470000000003</v>
      </c>
      <c r="F173" s="25">
        <v>5.7093670000000003</v>
      </c>
      <c r="G173" s="25">
        <v>5.2474730000000003</v>
      </c>
      <c r="H173" s="25">
        <v>4.6128809999999998</v>
      </c>
      <c r="I173" s="25">
        <v>5.8034739999999996</v>
      </c>
      <c r="J173" s="25">
        <v>6.2997500000000004</v>
      </c>
      <c r="K173" s="25">
        <v>6.6529790000000002</v>
      </c>
      <c r="L173" s="25">
        <v>6.3335730000000003</v>
      </c>
      <c r="M173" s="25">
        <v>4.6786570000000003</v>
      </c>
      <c r="N173" s="25">
        <v>5.1947830000000002</v>
      </c>
      <c r="O173" s="25">
        <v>5.4563569999999997</v>
      </c>
      <c r="P173" s="25">
        <v>6.6140499999999998</v>
      </c>
      <c r="Q173" s="25">
        <v>7.061642</v>
      </c>
      <c r="R173" s="25">
        <v>7.2316450000000003</v>
      </c>
      <c r="S173" s="25">
        <v>5.4731639999999997</v>
      </c>
      <c r="T173" s="25">
        <v>5.5142759999999997</v>
      </c>
      <c r="U173" s="25">
        <v>5.5142759999999997</v>
      </c>
      <c r="V173" s="25">
        <v>6.9488839999999996</v>
      </c>
      <c r="W173" s="25">
        <v>6.8978450000000002</v>
      </c>
      <c r="X173" s="25">
        <v>10.13527</v>
      </c>
      <c r="Y173" s="25">
        <v>11.11941</v>
      </c>
      <c r="Z173" s="25">
        <v>12.829853</v>
      </c>
      <c r="AA173" s="25">
        <v>13.341125</v>
      </c>
      <c r="AB173" s="25">
        <v>15.281784</v>
      </c>
      <c r="AC173" s="25">
        <v>14.921431999999999</v>
      </c>
      <c r="AD173" s="25">
        <v>15.700991999999999</v>
      </c>
      <c r="AE173" s="25">
        <v>14.041815</v>
      </c>
      <c r="AF173" s="25">
        <v>15.202855</v>
      </c>
      <c r="AG173" s="25">
        <v>15.153892000000001</v>
      </c>
      <c r="AH173" s="25">
        <v>15.106757</v>
      </c>
      <c r="AI173" s="25">
        <v>15.25803</v>
      </c>
      <c r="AJ173" s="25">
        <v>14.523599000000001</v>
      </c>
      <c r="AK173" s="25">
        <v>13.725842999999999</v>
      </c>
      <c r="AL173" s="25">
        <v>12.012641</v>
      </c>
      <c r="AM173" s="25">
        <v>15.848255</v>
      </c>
      <c r="AN173" s="25">
        <v>19.360745999999999</v>
      </c>
      <c r="AO173" s="25">
        <v>18.293299999999999</v>
      </c>
      <c r="AP173" s="25">
        <v>18.597083000000001</v>
      </c>
      <c r="AQ173" s="25">
        <v>21.081130000000002</v>
      </c>
      <c r="AR173" s="25">
        <v>20.705494999999999</v>
      </c>
      <c r="AS173" s="25">
        <v>22.538011999999998</v>
      </c>
      <c r="AT173" s="25">
        <v>24.619150000000001</v>
      </c>
      <c r="AU173" s="25">
        <v>25.460509999999999</v>
      </c>
      <c r="AV173" s="25">
        <v>26.931044</v>
      </c>
    </row>
    <row r="174" spans="1:48" x14ac:dyDescent="0.3">
      <c r="A174" s="28" t="s">
        <v>180</v>
      </c>
      <c r="B174" s="25">
        <v>0.25641799999999998</v>
      </c>
      <c r="C174" s="25">
        <v>0.26277600000000001</v>
      </c>
      <c r="D174" s="25">
        <v>0.29080699999999998</v>
      </c>
      <c r="E174" s="25">
        <v>0.44897799999999999</v>
      </c>
      <c r="F174" s="25">
        <v>0.72223999999999999</v>
      </c>
      <c r="G174" s="25">
        <v>1.1173219999999999</v>
      </c>
      <c r="H174" s="25">
        <v>1.310465</v>
      </c>
      <c r="I174" s="25">
        <v>1.5454239999999999</v>
      </c>
      <c r="J174" s="25">
        <v>1.8891579999999999</v>
      </c>
      <c r="K174" s="25">
        <v>2.248345</v>
      </c>
      <c r="L174" s="25">
        <v>2.507352</v>
      </c>
      <c r="M174" s="25">
        <v>2.943549</v>
      </c>
      <c r="N174" s="25">
        <v>3.894997</v>
      </c>
      <c r="O174" s="25">
        <v>4.9820190000000002</v>
      </c>
      <c r="P174" s="25">
        <v>5.6362880000000004</v>
      </c>
      <c r="Q174" s="25">
        <v>6.2309700000000001</v>
      </c>
      <c r="R174" s="25">
        <v>6.3094890000000001</v>
      </c>
      <c r="S174" s="25">
        <v>6.6275839999999997</v>
      </c>
      <c r="T174" s="25">
        <v>6.846781</v>
      </c>
      <c r="U174" s="25">
        <v>10.162419</v>
      </c>
      <c r="V174" s="25">
        <v>14.104386999999999</v>
      </c>
      <c r="W174" s="25">
        <v>13.356609000000001</v>
      </c>
      <c r="X174" s="25">
        <v>12.581988000000001</v>
      </c>
      <c r="Y174" s="25">
        <v>12.505456000000001</v>
      </c>
      <c r="Z174" s="25">
        <v>14.691666</v>
      </c>
      <c r="AA174" s="25">
        <v>14.93329</v>
      </c>
      <c r="AB174" s="25">
        <v>14.987857999999999</v>
      </c>
      <c r="AC174" s="25">
        <v>15.278254</v>
      </c>
      <c r="AD174" s="25">
        <v>17.488386999999999</v>
      </c>
      <c r="AE174" s="25">
        <v>20.419104999999998</v>
      </c>
      <c r="AF174" s="25">
        <v>23.015884</v>
      </c>
      <c r="AG174" s="25">
        <v>24.672961999999998</v>
      </c>
      <c r="AH174" s="25">
        <v>25.285976000000002</v>
      </c>
      <c r="AI174" s="25">
        <v>25.111495000000001</v>
      </c>
      <c r="AJ174" s="25">
        <v>25.181794</v>
      </c>
      <c r="AK174" s="25">
        <v>33.669938000000002</v>
      </c>
      <c r="AL174" s="25">
        <v>37.090218999999998</v>
      </c>
      <c r="AM174" s="25">
        <v>36.118057999999998</v>
      </c>
      <c r="AN174" s="25">
        <v>38.513826999999999</v>
      </c>
      <c r="AO174" s="25">
        <v>42.367739999999998</v>
      </c>
      <c r="AP174" s="25">
        <v>48.765169</v>
      </c>
      <c r="AQ174" s="25">
        <v>54.341127999999998</v>
      </c>
      <c r="AR174" s="25">
        <v>56.491107</v>
      </c>
      <c r="AS174" s="25">
        <v>59.642819000000003</v>
      </c>
      <c r="AT174" s="25">
        <v>63.636288</v>
      </c>
      <c r="AU174" s="25">
        <v>63.137551999999999</v>
      </c>
      <c r="AV174" s="25">
        <v>65.498559999999998</v>
      </c>
    </row>
    <row r="175" spans="1:48" x14ac:dyDescent="0.3">
      <c r="A175" s="24" t="s">
        <v>181</v>
      </c>
      <c r="B175" s="25">
        <v>2.2404739999999999</v>
      </c>
      <c r="C175" s="25">
        <v>2.469786</v>
      </c>
      <c r="D175" s="25">
        <v>3.4564279999999998</v>
      </c>
      <c r="E175" s="25">
        <v>2.9985629999999999</v>
      </c>
      <c r="F175" s="25">
        <v>4.9275270000000004</v>
      </c>
      <c r="G175" s="25">
        <v>3.4785300000000001</v>
      </c>
      <c r="H175" s="25">
        <v>4.0474069999999998</v>
      </c>
      <c r="I175" s="25">
        <v>3.8316560000000002</v>
      </c>
      <c r="J175" s="25">
        <v>6.2102880000000003</v>
      </c>
      <c r="K175" s="25">
        <v>6.9821210000000002</v>
      </c>
      <c r="L175" s="25">
        <v>8.4789259999999995</v>
      </c>
      <c r="M175" s="25">
        <v>9.2163199999999996</v>
      </c>
      <c r="N175" s="25">
        <v>9.5593859999999999</v>
      </c>
      <c r="O175" s="25">
        <v>10.655332</v>
      </c>
      <c r="P175" s="25">
        <v>10.685734999999999</v>
      </c>
      <c r="Q175" s="25">
        <v>11.397005</v>
      </c>
      <c r="R175" s="25">
        <v>11.634748</v>
      </c>
      <c r="S175" s="25">
        <v>12.044357</v>
      </c>
      <c r="T175" s="25">
        <v>12.829696999999999</v>
      </c>
      <c r="U175" s="25">
        <v>12.431991</v>
      </c>
      <c r="V175" s="25">
        <v>13.731547000000001</v>
      </c>
      <c r="W175" s="25">
        <v>14.453934</v>
      </c>
      <c r="X175" s="25">
        <v>15.269861000000001</v>
      </c>
      <c r="Y175" s="25">
        <v>16.055831999999999</v>
      </c>
      <c r="Z175" s="25">
        <v>16.831699</v>
      </c>
      <c r="AA175" s="25">
        <v>17.632731</v>
      </c>
      <c r="AB175" s="25">
        <v>19.179641</v>
      </c>
      <c r="AC175" s="25">
        <v>20.426687999999999</v>
      </c>
      <c r="AD175" s="25">
        <v>22.554592</v>
      </c>
      <c r="AE175" s="25">
        <v>21.257766</v>
      </c>
      <c r="AF175" s="25">
        <v>22.477360999999998</v>
      </c>
      <c r="AG175" s="25">
        <v>26.559287000000001</v>
      </c>
      <c r="AH175" s="25">
        <v>27.85915</v>
      </c>
      <c r="AI175" s="25">
        <v>30.866828000000002</v>
      </c>
      <c r="AJ175" s="25">
        <v>33.211677000000002</v>
      </c>
      <c r="AK175" s="25">
        <v>38.463633999999999</v>
      </c>
      <c r="AL175" s="25">
        <v>43.996549999999999</v>
      </c>
      <c r="AM175" s="25">
        <v>46.921888000000003</v>
      </c>
      <c r="AN175" s="25">
        <v>48.040841999999998</v>
      </c>
      <c r="AO175" s="25">
        <v>55.503424000000003</v>
      </c>
      <c r="AP175" s="25">
        <v>62.494971</v>
      </c>
      <c r="AQ175" s="25">
        <v>69.561812000000003</v>
      </c>
      <c r="AR175" s="25">
        <v>71.288578999999999</v>
      </c>
      <c r="AS175" s="25">
        <v>76.627172000000002</v>
      </c>
      <c r="AT175" s="25">
        <v>77.645488999999998</v>
      </c>
      <c r="AU175" s="25">
        <v>79.084102000000001</v>
      </c>
      <c r="AV175" s="25">
        <v>80.116551000000001</v>
      </c>
    </row>
    <row r="176" spans="1:48" x14ac:dyDescent="0.3">
      <c r="A176" s="24" t="s">
        <v>182</v>
      </c>
      <c r="B176" s="25">
        <v>12.678675999999999</v>
      </c>
      <c r="C176" s="25">
        <v>14.409905999999999</v>
      </c>
      <c r="D176" s="25">
        <v>17.566037999999999</v>
      </c>
      <c r="E176" s="25">
        <v>20.205112</v>
      </c>
      <c r="F176" s="25">
        <v>22.518895000000001</v>
      </c>
      <c r="G176" s="25">
        <v>25.906123000000001</v>
      </c>
      <c r="H176" s="25">
        <v>34.439070000000001</v>
      </c>
      <c r="I176" s="25">
        <v>52.850383000000001</v>
      </c>
      <c r="J176" s="25">
        <v>73.640004000000005</v>
      </c>
      <c r="K176" s="25">
        <v>99.437037000000004</v>
      </c>
      <c r="L176" s="25">
        <v>112.98291399999999</v>
      </c>
      <c r="M176" s="25">
        <v>125.405467</v>
      </c>
      <c r="N176" s="25">
        <v>134.86250899999999</v>
      </c>
      <c r="O176" s="25">
        <v>117.292676</v>
      </c>
      <c r="P176" s="25">
        <v>117.802204</v>
      </c>
      <c r="Q176" s="25">
        <v>118.481562</v>
      </c>
      <c r="R176" s="25">
        <v>130.19675799999999</v>
      </c>
      <c r="S176" s="25">
        <v>138.38325699999999</v>
      </c>
      <c r="T176" s="25">
        <v>138.04527899999999</v>
      </c>
      <c r="U176" s="25">
        <v>151.113969</v>
      </c>
      <c r="V176" s="25">
        <v>157.30643000000001</v>
      </c>
      <c r="W176" s="25">
        <v>170.657295</v>
      </c>
      <c r="X176" s="25">
        <v>180.822518</v>
      </c>
      <c r="Y176" s="25">
        <v>193.00654700000001</v>
      </c>
      <c r="Z176" s="25">
        <v>191.65309999999999</v>
      </c>
      <c r="AA176" s="25">
        <v>203.52702400000001</v>
      </c>
      <c r="AB176" s="25">
        <v>205.71736999999999</v>
      </c>
      <c r="AC176" s="25">
        <v>220.203405</v>
      </c>
      <c r="AD176" s="25">
        <v>226.14660499999999</v>
      </c>
      <c r="AE176" s="25">
        <v>234.61662999999999</v>
      </c>
      <c r="AF176" s="25">
        <v>238.28758099999999</v>
      </c>
      <c r="AG176" s="25">
        <v>255.31861000000001</v>
      </c>
      <c r="AH176" s="25">
        <v>266.34191199999998</v>
      </c>
      <c r="AI176" s="25">
        <v>282.10907800000001</v>
      </c>
      <c r="AJ176" s="25">
        <v>298.03662600000001</v>
      </c>
      <c r="AK176" s="25">
        <v>316.64741400000003</v>
      </c>
      <c r="AL176" s="25">
        <v>333.178922</v>
      </c>
      <c r="AM176" s="25">
        <v>364.25137799999999</v>
      </c>
      <c r="AN176" s="25">
        <v>379.46771799999999</v>
      </c>
      <c r="AO176" s="25">
        <v>419.16354100000001</v>
      </c>
      <c r="AP176" s="25">
        <v>434.63746600000002</v>
      </c>
      <c r="AQ176" s="25">
        <v>463.41649799999999</v>
      </c>
      <c r="AR176" s="25">
        <v>471.13115199999999</v>
      </c>
      <c r="AS176" s="25">
        <v>506.68565599999999</v>
      </c>
      <c r="AT176" s="25">
        <v>531.55432599999995</v>
      </c>
      <c r="AU176" s="25">
        <v>526.88737400000002</v>
      </c>
      <c r="AV176" s="25">
        <v>532.18161099999998</v>
      </c>
    </row>
    <row r="177" spans="1:48" x14ac:dyDescent="0.3">
      <c r="A177" s="24" t="s">
        <v>183</v>
      </c>
      <c r="B177" s="25">
        <v>5.43466</v>
      </c>
      <c r="C177" s="25">
        <v>5.1431469999999999</v>
      </c>
      <c r="D177" s="25">
        <v>4.9307340000000002</v>
      </c>
      <c r="E177" s="25">
        <v>6.9847250000000001</v>
      </c>
      <c r="F177" s="25">
        <v>8.2605219999999999</v>
      </c>
      <c r="G177" s="25">
        <v>9.2890599999999992</v>
      </c>
      <c r="H177" s="25">
        <v>10.060449999999999</v>
      </c>
      <c r="I177" s="25">
        <v>10.151429</v>
      </c>
      <c r="J177" s="25">
        <v>13.339385</v>
      </c>
      <c r="K177" s="25">
        <v>12.328175999999999</v>
      </c>
      <c r="L177" s="25">
        <v>13.869464000000001</v>
      </c>
      <c r="M177" s="25">
        <v>16.593166</v>
      </c>
      <c r="N177" s="25">
        <v>19.561478000000001</v>
      </c>
      <c r="O177" s="25">
        <v>22.043921999999998</v>
      </c>
      <c r="P177" s="25">
        <v>19.536172000000001</v>
      </c>
      <c r="Q177" s="25">
        <v>20.978909999999999</v>
      </c>
      <c r="R177" s="25">
        <v>23.803495000000002</v>
      </c>
      <c r="S177" s="25">
        <v>24.442722</v>
      </c>
      <c r="T177" s="25">
        <v>23.830165999999998</v>
      </c>
      <c r="U177" s="25">
        <v>27.229959999999998</v>
      </c>
      <c r="V177" s="25">
        <v>29.788129999999999</v>
      </c>
      <c r="W177" s="25">
        <v>28.290406999999998</v>
      </c>
      <c r="X177" s="25">
        <v>28.270612</v>
      </c>
      <c r="Y177" s="25">
        <v>29.402616999999999</v>
      </c>
      <c r="Z177" s="25">
        <v>31.132912999999999</v>
      </c>
      <c r="AA177" s="25">
        <v>34.245485000000002</v>
      </c>
      <c r="AB177" s="25">
        <v>34.522841999999997</v>
      </c>
      <c r="AC177" s="25">
        <v>37.530355</v>
      </c>
      <c r="AD177" s="25">
        <v>36.569237000000001</v>
      </c>
      <c r="AE177" s="25">
        <v>37.028489999999998</v>
      </c>
      <c r="AF177" s="25">
        <v>38.906700000000001</v>
      </c>
      <c r="AG177" s="25">
        <v>39.815105000000003</v>
      </c>
      <c r="AH177" s="25">
        <v>40.035772999999999</v>
      </c>
      <c r="AI177" s="25">
        <v>42.492212000000002</v>
      </c>
      <c r="AJ177" s="25">
        <v>53.466191999999999</v>
      </c>
      <c r="AK177" s="25">
        <v>56.694149000000003</v>
      </c>
      <c r="AL177" s="25">
        <v>59.993537000000003</v>
      </c>
      <c r="AM177" s="25">
        <v>61.876220000000004</v>
      </c>
      <c r="AN177" s="25">
        <v>57.02075</v>
      </c>
      <c r="AO177" s="25">
        <v>57.270529000000003</v>
      </c>
      <c r="AP177" s="25">
        <v>53.715299999999999</v>
      </c>
      <c r="AQ177" s="25">
        <v>43.737771000000002</v>
      </c>
      <c r="AR177" s="25">
        <v>28.735327999999999</v>
      </c>
      <c r="AS177" s="25">
        <v>25.441199000000001</v>
      </c>
      <c r="AT177" s="25">
        <v>23.872122999999998</v>
      </c>
      <c r="AU177" s="25">
        <v>23.086043</v>
      </c>
      <c r="AV177" s="25">
        <v>23.031044999999999</v>
      </c>
    </row>
    <row r="178" spans="1:48" x14ac:dyDescent="0.3">
      <c r="A178" s="24" t="s">
        <v>184</v>
      </c>
      <c r="B178" s="25">
        <v>2.4631599999999998</v>
      </c>
      <c r="C178" s="25">
        <v>2.585426</v>
      </c>
      <c r="D178" s="25">
        <v>3.2335219999999998</v>
      </c>
      <c r="E178" s="25">
        <v>3.3711350000000002</v>
      </c>
      <c r="F178" s="25">
        <v>4.9191729999999998</v>
      </c>
      <c r="G178" s="25">
        <v>6.3710120000000003</v>
      </c>
      <c r="H178" s="25">
        <v>10.603244</v>
      </c>
      <c r="I178" s="25">
        <v>12.250029</v>
      </c>
      <c r="J178" s="25">
        <v>14.498958</v>
      </c>
      <c r="K178" s="25">
        <v>19.224043999999999</v>
      </c>
      <c r="L178" s="25">
        <v>23.332509999999999</v>
      </c>
      <c r="M178" s="25">
        <v>25.573032000000001</v>
      </c>
      <c r="N178" s="25">
        <v>24.701011999999999</v>
      </c>
      <c r="O178" s="25">
        <v>31.891135999999999</v>
      </c>
      <c r="P178" s="25">
        <v>35.636270000000003</v>
      </c>
      <c r="Q178" s="25">
        <v>40.031047999999998</v>
      </c>
      <c r="R178" s="25">
        <v>44.23706</v>
      </c>
      <c r="S178" s="25">
        <v>45.466200000000001</v>
      </c>
      <c r="T178" s="25">
        <v>51.981932</v>
      </c>
      <c r="U178" s="25">
        <v>51.887233000000002</v>
      </c>
      <c r="V178" s="25">
        <v>59.165469000000002</v>
      </c>
      <c r="W178" s="25">
        <v>56.563574000000003</v>
      </c>
      <c r="X178" s="25">
        <v>59.612093999999999</v>
      </c>
      <c r="Y178" s="25">
        <v>65.587858999999995</v>
      </c>
      <c r="Z178" s="25">
        <v>69.659182000000001</v>
      </c>
      <c r="AA178" s="25">
        <v>72.728666000000004</v>
      </c>
      <c r="AB178" s="25">
        <v>76.671244999999999</v>
      </c>
      <c r="AC178" s="25">
        <v>78.428724000000003</v>
      </c>
      <c r="AD178" s="25">
        <v>80.630700000000004</v>
      </c>
      <c r="AE178" s="25">
        <v>79.851426000000004</v>
      </c>
      <c r="AF178" s="25">
        <v>92.546149</v>
      </c>
      <c r="AG178" s="25">
        <v>94.56474</v>
      </c>
      <c r="AH178" s="25">
        <v>98.794229000000001</v>
      </c>
      <c r="AI178" s="25">
        <v>105.02198</v>
      </c>
      <c r="AJ178" s="25">
        <v>111.14528300000001</v>
      </c>
      <c r="AK178" s="25">
        <v>115.04881399999999</v>
      </c>
      <c r="AL178" s="25">
        <v>124.186843</v>
      </c>
      <c r="AM178" s="25">
        <v>146.520432</v>
      </c>
      <c r="AN178" s="25">
        <v>148.543136</v>
      </c>
      <c r="AO178" s="25">
        <v>154.59003200000001</v>
      </c>
      <c r="AP178" s="25">
        <v>158.15433300000001</v>
      </c>
      <c r="AQ178" s="25">
        <v>168.50457499999999</v>
      </c>
      <c r="AR178" s="25">
        <v>176.75210899999999</v>
      </c>
      <c r="AS178" s="25">
        <v>176.42007899999999</v>
      </c>
      <c r="AT178" s="25">
        <v>186.57557199999999</v>
      </c>
      <c r="AU178" s="25">
        <v>192.07073800000001</v>
      </c>
      <c r="AV178" s="25">
        <v>196.51017400000001</v>
      </c>
    </row>
    <row r="179" spans="1:48" x14ac:dyDescent="0.3">
      <c r="A179" s="24" t="s">
        <v>185</v>
      </c>
      <c r="B179" s="25">
        <v>1.2025509999999999</v>
      </c>
      <c r="C179" s="25">
        <v>1.4546110000000001</v>
      </c>
      <c r="D179" s="25">
        <v>1.861904</v>
      </c>
      <c r="E179" s="25">
        <v>1.843756</v>
      </c>
      <c r="F179" s="25">
        <v>1.752491</v>
      </c>
      <c r="G179" s="25">
        <v>2.178356</v>
      </c>
      <c r="H179" s="25">
        <v>2.1947489999999998</v>
      </c>
      <c r="I179" s="25">
        <v>2.4359299999999999</v>
      </c>
      <c r="J179" s="25">
        <v>2.6356760000000001</v>
      </c>
      <c r="K179" s="25">
        <v>3.4770989999999999</v>
      </c>
      <c r="L179" s="25">
        <v>3.4976970000000001</v>
      </c>
      <c r="M179" s="25">
        <v>3.9957509999999998</v>
      </c>
      <c r="N179" s="25">
        <v>4.4262579999999998</v>
      </c>
      <c r="O179" s="25">
        <v>4.5252929999999996</v>
      </c>
      <c r="P179" s="25">
        <v>4.8570419999999999</v>
      </c>
      <c r="Q179" s="25">
        <v>5.1405989999999999</v>
      </c>
      <c r="R179" s="25">
        <v>5.6453530000000001</v>
      </c>
      <c r="S179" s="25">
        <v>6.0874119999999996</v>
      </c>
      <c r="T179" s="25">
        <v>6.3389360000000003</v>
      </c>
      <c r="U179" s="25">
        <v>6.2968310000000001</v>
      </c>
      <c r="V179" s="25">
        <v>8.1464040000000004</v>
      </c>
      <c r="W179" s="25">
        <v>8.8011429999999997</v>
      </c>
      <c r="X179" s="25">
        <v>7.7960890000000003</v>
      </c>
      <c r="Y179" s="25">
        <v>8.1560520000000007</v>
      </c>
      <c r="Z179" s="25">
        <v>9.4364150000000002</v>
      </c>
      <c r="AA179" s="25">
        <v>9.6701320000000006</v>
      </c>
      <c r="AB179" s="25">
        <v>10.359396</v>
      </c>
      <c r="AC179" s="25">
        <v>11.262898</v>
      </c>
      <c r="AD179" s="25">
        <v>12.599914</v>
      </c>
      <c r="AE179" s="25">
        <v>13.348566</v>
      </c>
      <c r="AF179" s="25">
        <v>14.517272999999999</v>
      </c>
      <c r="AG179" s="25">
        <v>14.562849999999999</v>
      </c>
      <c r="AH179" s="25">
        <v>16.842379999999999</v>
      </c>
      <c r="AI179" s="25">
        <v>17.846267999999998</v>
      </c>
      <c r="AJ179" s="25">
        <v>18.836221999999999</v>
      </c>
      <c r="AK179" s="25">
        <v>18.893315000000001</v>
      </c>
      <c r="AL179" s="25">
        <v>20.003285999999999</v>
      </c>
      <c r="AM179" s="25">
        <v>21.254518000000001</v>
      </c>
      <c r="AN179" s="25">
        <v>23.468288000000001</v>
      </c>
      <c r="AO179" s="25">
        <v>22.388933999999999</v>
      </c>
      <c r="AP179" s="25">
        <v>19.804942</v>
      </c>
      <c r="AQ179" s="25">
        <v>18.118959</v>
      </c>
      <c r="AR179" s="25">
        <v>24.648492000000001</v>
      </c>
      <c r="AS179" s="25">
        <v>24.150257</v>
      </c>
      <c r="AT179" s="25">
        <v>11.662058999999999</v>
      </c>
      <c r="AU179" s="25">
        <v>9.3894459999999995</v>
      </c>
      <c r="AV179" s="25">
        <v>8.9199979999999996</v>
      </c>
    </row>
    <row r="180" spans="1:48" x14ac:dyDescent="0.3">
      <c r="A180" s="26" t="s">
        <v>186</v>
      </c>
      <c r="B180" s="27">
        <v>96.361639999999994</v>
      </c>
      <c r="C180" s="27">
        <v>106.08554599999999</v>
      </c>
      <c r="D180" s="27">
        <v>123.76722599999999</v>
      </c>
      <c r="E180" s="27">
        <v>136.466128</v>
      </c>
      <c r="F180" s="27">
        <v>154.86970099999999</v>
      </c>
      <c r="G180" s="27">
        <v>175.496149</v>
      </c>
      <c r="H180" s="27">
        <v>202.125835</v>
      </c>
      <c r="I180" s="27">
        <v>228.178246</v>
      </c>
      <c r="J180" s="27">
        <v>277.01847400000003</v>
      </c>
      <c r="K180" s="27">
        <v>303.06600700000001</v>
      </c>
      <c r="L180" s="27">
        <v>326.57621999999998</v>
      </c>
      <c r="M180" s="27">
        <v>362.32131199999998</v>
      </c>
      <c r="N180" s="27">
        <v>403.999529</v>
      </c>
      <c r="O180" s="27">
        <v>412.64901300000002</v>
      </c>
      <c r="P180" s="27">
        <v>437.113426</v>
      </c>
      <c r="Q180" s="27">
        <v>444.59380399999998</v>
      </c>
      <c r="R180" s="27">
        <v>478.489622</v>
      </c>
      <c r="S180" s="27">
        <v>506.22142100000002</v>
      </c>
      <c r="T180" s="27">
        <v>542.22423300000003</v>
      </c>
      <c r="U180" s="27">
        <v>535.95092099999999</v>
      </c>
      <c r="V180" s="27">
        <v>551.10699</v>
      </c>
      <c r="W180" s="27">
        <v>616.77317600000003</v>
      </c>
      <c r="X180" s="27">
        <v>663.27000599999997</v>
      </c>
      <c r="Y180" s="27">
        <v>730.29212299999995</v>
      </c>
      <c r="Z180" s="27">
        <v>743.95315000000005</v>
      </c>
      <c r="AA180" s="27">
        <v>772.81241499999999</v>
      </c>
      <c r="AB180" s="27">
        <v>814.54539899999997</v>
      </c>
      <c r="AC180" s="27">
        <v>811.17098299999998</v>
      </c>
      <c r="AD180" s="27">
        <v>842.88676799999996</v>
      </c>
      <c r="AE180" s="27">
        <v>879.72405800000001</v>
      </c>
      <c r="AF180" s="27">
        <v>933.28415299999995</v>
      </c>
      <c r="AG180" s="27">
        <v>973.26601200000005</v>
      </c>
      <c r="AH180" s="27">
        <v>1003.365591</v>
      </c>
      <c r="AI180" s="27">
        <v>1068.1802769999999</v>
      </c>
      <c r="AJ180" s="27">
        <v>1148.59509</v>
      </c>
      <c r="AK180" s="27">
        <v>1219.3584109999999</v>
      </c>
      <c r="AL180" s="27">
        <v>1282.8288419999999</v>
      </c>
      <c r="AM180" s="27">
        <v>1367.6395869999999</v>
      </c>
      <c r="AN180" s="27">
        <v>1433.2107109999999</v>
      </c>
      <c r="AO180" s="27">
        <v>1493.119285</v>
      </c>
      <c r="AP180" s="27">
        <v>1538.0573549999999</v>
      </c>
      <c r="AQ180" s="27">
        <v>1603.864302</v>
      </c>
      <c r="AR180" s="27">
        <v>1658.1773720000001</v>
      </c>
      <c r="AS180" s="27">
        <v>1724.9937649999999</v>
      </c>
      <c r="AT180" s="27">
        <v>1749.1250660000001</v>
      </c>
      <c r="AU180" s="27">
        <v>1760.516032</v>
      </c>
      <c r="AV180" s="27">
        <v>1784.9745250000001</v>
      </c>
    </row>
    <row r="181" spans="1:48" s="34" customFormat="1" ht="13.2" x14ac:dyDescent="0.25">
      <c r="A181" s="32" t="s">
        <v>187</v>
      </c>
      <c r="B181" s="48">
        <v>10588.702810000001</v>
      </c>
      <c r="C181" s="48">
        <v>11083.946120000001</v>
      </c>
      <c r="D181" s="48">
        <v>11685.14517</v>
      </c>
      <c r="E181" s="48">
        <v>11527.88315</v>
      </c>
      <c r="F181" s="48">
        <v>11395.90207</v>
      </c>
      <c r="G181" s="48">
        <v>12044.606100000001</v>
      </c>
      <c r="H181" s="48">
        <v>12438.366889999999</v>
      </c>
      <c r="I181" s="48">
        <v>12712.07696</v>
      </c>
      <c r="J181" s="48">
        <v>13029.79493</v>
      </c>
      <c r="K181" s="48">
        <v>12694.123540000001</v>
      </c>
      <c r="L181" s="48">
        <v>12452.14149</v>
      </c>
      <c r="M181" s="48">
        <v>12193.5129</v>
      </c>
      <c r="N181" s="48">
        <v>12202.93066</v>
      </c>
      <c r="O181" s="48">
        <v>12706.779339999999</v>
      </c>
      <c r="P181" s="48">
        <v>12855.654990000001</v>
      </c>
      <c r="Q181" s="48">
        <v>13006.924360000001</v>
      </c>
      <c r="R181" s="48">
        <v>13434.473959999999</v>
      </c>
      <c r="S181" s="48">
        <v>13933.359119999999</v>
      </c>
      <c r="T181" s="48">
        <v>14215.904909999999</v>
      </c>
      <c r="U181" s="48">
        <v>14265.111790000001</v>
      </c>
      <c r="V181" s="48">
        <v>14482.116679999999</v>
      </c>
      <c r="W181" s="48">
        <v>14660.99505</v>
      </c>
      <c r="X181" s="48">
        <v>15025.77548</v>
      </c>
      <c r="Y181" s="48">
        <v>15376.346020000001</v>
      </c>
      <c r="Z181" s="48">
        <v>15945.43454</v>
      </c>
      <c r="AA181" s="48">
        <v>16379.230159999999</v>
      </c>
      <c r="AB181" s="48">
        <v>16780.93158</v>
      </c>
      <c r="AC181" s="48">
        <v>16909.553650000002</v>
      </c>
      <c r="AD181" s="48">
        <v>16952.148539999998</v>
      </c>
      <c r="AE181" s="48">
        <v>17499.76815</v>
      </c>
      <c r="AF181" s="48">
        <v>17764.465950000002</v>
      </c>
      <c r="AG181" s="48">
        <v>17959.903119999999</v>
      </c>
      <c r="AH181" s="48">
        <v>18807.90727</v>
      </c>
      <c r="AI181" s="48">
        <v>19748.194240000001</v>
      </c>
      <c r="AJ181" s="48">
        <v>20506.480940000001</v>
      </c>
      <c r="AK181" s="48">
        <v>21086.799470000002</v>
      </c>
      <c r="AL181" s="48">
        <v>21928.095310000001</v>
      </c>
      <c r="AM181" s="48">
        <v>21931.312470000001</v>
      </c>
      <c r="AN181" s="48">
        <v>21790.752410000001</v>
      </c>
      <c r="AO181" s="48">
        <v>23136.643840000001</v>
      </c>
      <c r="AP181" s="48">
        <v>23756.810750000001</v>
      </c>
      <c r="AQ181" s="48">
        <v>24046.132290000001</v>
      </c>
      <c r="AR181" s="48">
        <v>24579.297009999998</v>
      </c>
      <c r="AS181" s="48">
        <v>24519.714349999998</v>
      </c>
      <c r="AT181" s="48">
        <v>24402.326789999999</v>
      </c>
      <c r="AU181" s="48">
        <v>24276.51153</v>
      </c>
      <c r="AV181" s="48">
        <v>24596.725160000002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4024.2099680000001</v>
      </c>
      <c r="V182" s="48">
        <v>4000.5224790000002</v>
      </c>
      <c r="W182" s="48">
        <v>3868.6815700000002</v>
      </c>
      <c r="X182" s="48">
        <v>3796.6490910000002</v>
      </c>
      <c r="Y182" s="48">
        <v>3771.0618370000002</v>
      </c>
      <c r="Z182" s="48">
        <v>3812.1960319999998</v>
      </c>
      <c r="AA182" s="48">
        <v>3932.6334630000001</v>
      </c>
      <c r="AB182" s="48">
        <v>3840.1177720000001</v>
      </c>
      <c r="AC182" s="48">
        <v>3832.9632059999999</v>
      </c>
      <c r="AD182" s="48">
        <v>3771.612537</v>
      </c>
      <c r="AE182" s="48">
        <v>3786.2701889999998</v>
      </c>
      <c r="AF182" s="48">
        <v>3859.4569590000001</v>
      </c>
      <c r="AG182" s="48">
        <v>3839.1887550000001</v>
      </c>
      <c r="AH182" s="48">
        <v>3942.8693039999998</v>
      </c>
      <c r="AI182" s="48">
        <v>3944.2417770000002</v>
      </c>
      <c r="AJ182" s="48">
        <v>3922.7763610000002</v>
      </c>
      <c r="AK182" s="48">
        <v>3928.7976170000002</v>
      </c>
      <c r="AL182" s="48">
        <v>3872.3325089999998</v>
      </c>
      <c r="AM182" s="48">
        <v>3788.6662040000001</v>
      </c>
      <c r="AN182" s="48">
        <v>3508.3431850000002</v>
      </c>
      <c r="AO182" s="48">
        <v>3612.6094600000001</v>
      </c>
      <c r="AP182" s="48">
        <v>3475.1033640000001</v>
      </c>
      <c r="AQ182" s="48">
        <v>3440.89525</v>
      </c>
      <c r="AR182" s="48">
        <v>3355.6602119999998</v>
      </c>
      <c r="AS182" s="48">
        <v>3170.929639</v>
      </c>
      <c r="AT182" s="48">
        <v>3216.0571989999999</v>
      </c>
      <c r="AU182" s="48">
        <v>3202.1763129999999</v>
      </c>
      <c r="AV182" s="48">
        <v>3209.2762520000001</v>
      </c>
    </row>
    <row r="183" spans="1:48" s="34" customFormat="1" ht="13.2" x14ac:dyDescent="0.25">
      <c r="A183" s="32" t="s">
        <v>189</v>
      </c>
      <c r="B183" s="48">
        <v>7692.3193570000003</v>
      </c>
      <c r="C183" s="48">
        <v>8023.8713630000002</v>
      </c>
      <c r="D183" s="48">
        <v>8453.4809310000001</v>
      </c>
      <c r="E183" s="48">
        <v>8220.4850279999991</v>
      </c>
      <c r="F183" s="48">
        <v>7872.4309739999999</v>
      </c>
      <c r="G183" s="48">
        <v>8298.9215669999994</v>
      </c>
      <c r="H183" s="48">
        <v>8472.1730029999999</v>
      </c>
      <c r="I183" s="48">
        <v>8518.9625599999999</v>
      </c>
      <c r="J183" s="48">
        <v>8686.1712370000005</v>
      </c>
      <c r="K183" s="48">
        <v>8317.9565180000009</v>
      </c>
      <c r="L183" s="48">
        <v>8106.7112649999999</v>
      </c>
      <c r="M183" s="48">
        <v>7773.682331</v>
      </c>
      <c r="N183" s="48">
        <v>7719.2357700000002</v>
      </c>
      <c r="O183" s="48">
        <v>7982.0227320000004</v>
      </c>
      <c r="P183" s="48">
        <v>8016.0734359999997</v>
      </c>
      <c r="Q183" s="48">
        <v>7980.0377289999997</v>
      </c>
      <c r="R183" s="48">
        <v>8158.6836819999999</v>
      </c>
      <c r="S183" s="48">
        <v>8456.7933690000009</v>
      </c>
      <c r="T183" s="48">
        <v>8558.7162829999997</v>
      </c>
      <c r="U183" s="48">
        <v>8489.4313760000005</v>
      </c>
      <c r="V183" s="48">
        <v>8469.283958</v>
      </c>
      <c r="W183" s="48">
        <v>8499.9907380000004</v>
      </c>
      <c r="X183" s="48">
        <v>8559.851713</v>
      </c>
      <c r="Y183" s="48">
        <v>8666.2813549999992</v>
      </c>
      <c r="Z183" s="48">
        <v>8756.2749380000005</v>
      </c>
      <c r="AA183" s="48">
        <v>9003.6565159999991</v>
      </c>
      <c r="AB183" s="48">
        <v>9213.5381820000002</v>
      </c>
      <c r="AC183" s="48">
        <v>9257.4929580000007</v>
      </c>
      <c r="AD183" s="48">
        <v>9288.3117450000009</v>
      </c>
      <c r="AE183" s="48">
        <v>9499.7260189999997</v>
      </c>
      <c r="AF183" s="48">
        <v>9491.5825120000009</v>
      </c>
      <c r="AG183" s="48">
        <v>9353.9705859999995</v>
      </c>
      <c r="AH183" s="48">
        <v>9487.1669720000009</v>
      </c>
      <c r="AI183" s="48">
        <v>9543.1698759999999</v>
      </c>
      <c r="AJ183" s="48">
        <v>9557.1037710000001</v>
      </c>
      <c r="AK183" s="48">
        <v>9422.1015860000007</v>
      </c>
      <c r="AL183" s="48">
        <v>9518.6386459999994</v>
      </c>
      <c r="AM183" s="48">
        <v>9238.1649890000008</v>
      </c>
      <c r="AN183" s="48">
        <v>8605.5295590000005</v>
      </c>
      <c r="AO183" s="48">
        <v>8975.5300750000006</v>
      </c>
      <c r="AP183" s="48">
        <v>8729.6168600000001</v>
      </c>
      <c r="AQ183" s="48">
        <v>8566.7232729999996</v>
      </c>
      <c r="AR183" s="48">
        <v>8695.8347329999997</v>
      </c>
      <c r="AS183" s="48">
        <v>8540.2652429999998</v>
      </c>
      <c r="AT183" s="48">
        <v>8395.0399639999996</v>
      </c>
      <c r="AU183" s="48">
        <v>8267.8569029999999</v>
      </c>
      <c r="AV183" s="48">
        <v>8146.6658989999996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10652.964449999999</v>
      </c>
      <c r="V184" s="48">
        <v>10605.728230000001</v>
      </c>
      <c r="W184" s="48">
        <v>10459.338820000001</v>
      </c>
      <c r="X184" s="48">
        <v>10359.647010000001</v>
      </c>
      <c r="Y184" s="48">
        <v>10262.67166</v>
      </c>
      <c r="Z184" s="48">
        <v>10304.527120000001</v>
      </c>
      <c r="AA184" s="48">
        <v>10525.31452</v>
      </c>
      <c r="AB184" s="48">
        <v>10628.329949999999</v>
      </c>
      <c r="AC184" s="48">
        <v>10664.081109999999</v>
      </c>
      <c r="AD184" s="48">
        <v>10731.293600000001</v>
      </c>
      <c r="AE184" s="48">
        <v>10974.12031</v>
      </c>
      <c r="AF184" s="48">
        <v>10966.252490000001</v>
      </c>
      <c r="AG184" s="48">
        <v>10819.821620000001</v>
      </c>
      <c r="AH184" s="48">
        <v>10981.06272</v>
      </c>
      <c r="AI184" s="48">
        <v>11031.371370000001</v>
      </c>
      <c r="AJ184" s="48">
        <v>11039.000910000001</v>
      </c>
      <c r="AK184" s="48">
        <v>10959.804249999999</v>
      </c>
      <c r="AL184" s="48">
        <v>11052.3639</v>
      </c>
      <c r="AM184" s="48">
        <v>10792.00332</v>
      </c>
      <c r="AN184" s="48">
        <v>10046.210660000001</v>
      </c>
      <c r="AO184" s="48">
        <v>10504.758239999999</v>
      </c>
      <c r="AP184" s="48">
        <v>10334.359759999999</v>
      </c>
      <c r="AQ184" s="48">
        <v>10174.67302</v>
      </c>
      <c r="AR184" s="48">
        <v>10264.367899999999</v>
      </c>
      <c r="AS184" s="48">
        <v>10091.87038</v>
      </c>
      <c r="AT184" s="48">
        <v>9929.4981970000008</v>
      </c>
      <c r="AU184" s="48">
        <v>9778.4145009999993</v>
      </c>
      <c r="AV184" s="48">
        <v>9683.5447239999994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16794.2768</v>
      </c>
      <c r="V185" s="48">
        <v>16938.138019999999</v>
      </c>
      <c r="W185" s="48">
        <v>16904.854960000001</v>
      </c>
      <c r="X185" s="48">
        <v>17093.09276</v>
      </c>
      <c r="Y185" s="48">
        <v>17224.166410000002</v>
      </c>
      <c r="Z185" s="48">
        <v>17730.659</v>
      </c>
      <c r="AA185" s="48">
        <v>18134.607940000002</v>
      </c>
      <c r="AB185" s="48">
        <v>18410.71615</v>
      </c>
      <c r="AC185" s="48">
        <v>18556.48374</v>
      </c>
      <c r="AD185" s="48">
        <v>18611.254850000001</v>
      </c>
      <c r="AE185" s="48">
        <v>19197.749589999999</v>
      </c>
      <c r="AF185" s="48">
        <v>19455.107039999999</v>
      </c>
      <c r="AG185" s="48">
        <v>19640.058590000001</v>
      </c>
      <c r="AH185" s="48">
        <v>20540.425810000001</v>
      </c>
      <c r="AI185" s="48">
        <v>21473.943380000001</v>
      </c>
      <c r="AJ185" s="48">
        <v>22238.430380000002</v>
      </c>
      <c r="AK185" s="48">
        <v>22903.31999</v>
      </c>
      <c r="AL185" s="48">
        <v>23753.683219999999</v>
      </c>
      <c r="AM185" s="48">
        <v>23801.148959999999</v>
      </c>
      <c r="AN185" s="48">
        <v>23547.261999999999</v>
      </c>
      <c r="AO185" s="48">
        <v>24992.09734</v>
      </c>
      <c r="AP185" s="48">
        <v>25717.258389999999</v>
      </c>
      <c r="AQ185" s="48">
        <v>26010.48544</v>
      </c>
      <c r="AR185" s="48">
        <v>26477.234960000002</v>
      </c>
      <c r="AS185" s="48">
        <v>26451.69543</v>
      </c>
      <c r="AT185" s="48">
        <v>26334.706740000001</v>
      </c>
      <c r="AU185" s="48">
        <v>26178.021980000001</v>
      </c>
      <c r="AV185" s="48">
        <v>26521.745940000001</v>
      </c>
    </row>
    <row r="186" spans="1:48" s="34" customFormat="1" ht="13.2" x14ac:dyDescent="0.25">
      <c r="A186" s="32" t="s">
        <v>127</v>
      </c>
      <c r="B186" s="48">
        <v>249.199196</v>
      </c>
      <c r="C186" s="48">
        <v>263.99870299999998</v>
      </c>
      <c r="D186" s="48">
        <v>285.66278799999998</v>
      </c>
      <c r="E186" s="48">
        <v>299.44388500000002</v>
      </c>
      <c r="F186" s="48">
        <v>324.25855200000001</v>
      </c>
      <c r="G186" s="48">
        <v>352.59266000000002</v>
      </c>
      <c r="H186" s="48">
        <v>362.91665899999998</v>
      </c>
      <c r="I186" s="48">
        <v>352.33783199999999</v>
      </c>
      <c r="J186" s="48">
        <v>369.69049899999999</v>
      </c>
      <c r="K186" s="48">
        <v>397.88753200000002</v>
      </c>
      <c r="L186" s="48">
        <v>421.77411899999998</v>
      </c>
      <c r="M186" s="48">
        <v>431.09701200000001</v>
      </c>
      <c r="N186" s="48">
        <v>437.34116</v>
      </c>
      <c r="O186" s="48">
        <v>453.22398800000002</v>
      </c>
      <c r="P186" s="48">
        <v>465.64846999999997</v>
      </c>
      <c r="Q186" s="48">
        <v>470.76523400000002</v>
      </c>
      <c r="R186" s="48">
        <v>499.40811500000001</v>
      </c>
      <c r="S186" s="48">
        <v>510.11541199999999</v>
      </c>
      <c r="T186" s="48">
        <v>522.21176300000002</v>
      </c>
      <c r="U186" s="48">
        <v>530.64990499999999</v>
      </c>
      <c r="V186" s="48">
        <v>535.45168200000001</v>
      </c>
      <c r="W186" s="48">
        <v>544.50645199999997</v>
      </c>
      <c r="X186" s="48">
        <v>553.16373399999998</v>
      </c>
      <c r="Y186" s="48">
        <v>553.72947499999998</v>
      </c>
      <c r="Z186" s="48">
        <v>578.44771100000003</v>
      </c>
      <c r="AA186" s="48">
        <v>600.63952200000006</v>
      </c>
      <c r="AB186" s="48">
        <v>633.41242199999999</v>
      </c>
      <c r="AC186" s="48">
        <v>650.01403300000004</v>
      </c>
      <c r="AD186" s="48">
        <v>650.24955</v>
      </c>
      <c r="AE186" s="48">
        <v>663.03422</v>
      </c>
      <c r="AF186" s="48">
        <v>726.42883200000006</v>
      </c>
      <c r="AG186" s="48">
        <v>751.37143500000002</v>
      </c>
      <c r="AH186" s="48">
        <v>785.92030099999999</v>
      </c>
      <c r="AI186" s="48">
        <v>835.76662999999996</v>
      </c>
      <c r="AJ186" s="48">
        <v>865.18931999999995</v>
      </c>
      <c r="AK186" s="48">
        <v>882.13302399999998</v>
      </c>
      <c r="AL186" s="48">
        <v>916.44965200000001</v>
      </c>
      <c r="AM186" s="48">
        <v>975.59825899999998</v>
      </c>
      <c r="AN186" s="48">
        <v>964.90661399999999</v>
      </c>
      <c r="AO186" s="48">
        <v>1017.908892</v>
      </c>
      <c r="AP186" s="48">
        <v>1012.989382</v>
      </c>
      <c r="AQ186" s="48">
        <v>1070.3565579999999</v>
      </c>
      <c r="AR186" s="48">
        <v>1118.7463889999999</v>
      </c>
      <c r="AS186" s="48">
        <v>1165.576061</v>
      </c>
      <c r="AT186" s="48">
        <v>1156.6851529999999</v>
      </c>
      <c r="AU186" s="48">
        <v>1165.5488740000001</v>
      </c>
      <c r="AV186" s="48">
        <v>1185.057223</v>
      </c>
    </row>
    <row r="187" spans="1:48" s="34" customFormat="1" ht="13.2" x14ac:dyDescent="0.25">
      <c r="A187" s="32" t="s">
        <v>192</v>
      </c>
      <c r="B187" s="48">
        <v>5081.603529</v>
      </c>
      <c r="C187" s="48">
        <v>5365.0400259999997</v>
      </c>
      <c r="D187" s="48">
        <v>5594.4416700000002</v>
      </c>
      <c r="E187" s="48">
        <v>5477.0897530000002</v>
      </c>
      <c r="F187" s="48">
        <v>5293.1363140000003</v>
      </c>
      <c r="G187" s="48">
        <v>5602.4231289999998</v>
      </c>
      <c r="H187" s="48">
        <v>5808.4128849999997</v>
      </c>
      <c r="I187" s="48">
        <v>5839.3502349999999</v>
      </c>
      <c r="J187" s="48">
        <v>5923.0634550000004</v>
      </c>
      <c r="K187" s="48">
        <v>5750.6195859999998</v>
      </c>
      <c r="L187" s="48">
        <v>5673.5466180000003</v>
      </c>
      <c r="M187" s="48">
        <v>5448.0297559999999</v>
      </c>
      <c r="N187" s="48">
        <v>5401.809013</v>
      </c>
      <c r="O187" s="48">
        <v>5618.9313469999997</v>
      </c>
      <c r="P187" s="48">
        <v>5653.3468309999998</v>
      </c>
      <c r="Q187" s="48">
        <v>5638.7780730000004</v>
      </c>
      <c r="R187" s="48">
        <v>5833.2130850000003</v>
      </c>
      <c r="S187" s="48">
        <v>6089.8467819999996</v>
      </c>
      <c r="T187" s="48">
        <v>6197.7527879999998</v>
      </c>
      <c r="U187" s="48">
        <v>6062.6669469999997</v>
      </c>
      <c r="V187" s="48">
        <v>6043.528319</v>
      </c>
      <c r="W187" s="48">
        <v>6145.4262259999996</v>
      </c>
      <c r="X187" s="48">
        <v>6282.2923540000002</v>
      </c>
      <c r="Y187" s="48">
        <v>6419.2769239999998</v>
      </c>
      <c r="Z187" s="48">
        <v>6504.177643</v>
      </c>
      <c r="AA187" s="48">
        <v>6735.7460469999996</v>
      </c>
      <c r="AB187" s="48">
        <v>7083.4397429999999</v>
      </c>
      <c r="AC187" s="48">
        <v>7184.2896209999999</v>
      </c>
      <c r="AD187" s="48">
        <v>7202.0924400000004</v>
      </c>
      <c r="AE187" s="48">
        <v>7435.3191059999999</v>
      </c>
      <c r="AF187" s="48">
        <v>7406.130384</v>
      </c>
      <c r="AG187" s="48">
        <v>7256.5083189999996</v>
      </c>
      <c r="AH187" s="48">
        <v>7365.6138709999996</v>
      </c>
      <c r="AI187" s="48">
        <v>7498.1729130000003</v>
      </c>
      <c r="AJ187" s="48">
        <v>7567.7185669999999</v>
      </c>
      <c r="AK187" s="48">
        <v>7490.4211679999999</v>
      </c>
      <c r="AL187" s="48">
        <v>7652.3561259999997</v>
      </c>
      <c r="AM187" s="48">
        <v>7523.8636239999996</v>
      </c>
      <c r="AN187" s="48">
        <v>7070.0647250000002</v>
      </c>
      <c r="AO187" s="48">
        <v>7411.4989910000004</v>
      </c>
      <c r="AP187" s="48">
        <v>7232.6845510000003</v>
      </c>
      <c r="AQ187" s="48">
        <v>7073.4370269999999</v>
      </c>
      <c r="AR187" s="48">
        <v>7239.1035069999998</v>
      </c>
      <c r="AS187" s="48">
        <v>7270.144996</v>
      </c>
      <c r="AT187" s="48">
        <v>7144.0896499999999</v>
      </c>
      <c r="AU187" s="48">
        <v>7017.6128689999996</v>
      </c>
      <c r="AV187" s="48">
        <v>6905.1960470000004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5838.0693709999996</v>
      </c>
      <c r="V188" s="48">
        <v>6079.6494149999999</v>
      </c>
      <c r="W188" s="48">
        <v>6286.3599549999999</v>
      </c>
      <c r="X188" s="48">
        <v>6586.8804479999999</v>
      </c>
      <c r="Y188" s="48">
        <v>6859.5330119999999</v>
      </c>
      <c r="Z188" s="48">
        <v>7318.5447819999999</v>
      </c>
      <c r="AA188" s="48">
        <v>7427.738335</v>
      </c>
      <c r="AB188" s="48">
        <v>7618.2473799999998</v>
      </c>
      <c r="AC188" s="48">
        <v>7659.0913200000005</v>
      </c>
      <c r="AD188" s="48">
        <v>7775.627418</v>
      </c>
      <c r="AE188" s="48">
        <v>8159.7094129999996</v>
      </c>
      <c r="AF188" s="48">
        <v>8414.9040280000008</v>
      </c>
      <c r="AG188" s="48">
        <v>8834.9029279999995</v>
      </c>
      <c r="AH188" s="48">
        <v>9550.6662090000009</v>
      </c>
      <c r="AI188" s="48">
        <v>10470.34568</v>
      </c>
      <c r="AJ188" s="48">
        <v>11320.543240000001</v>
      </c>
      <c r="AK188" s="48">
        <v>12105.5051</v>
      </c>
      <c r="AL188" s="48">
        <v>12959.08671</v>
      </c>
      <c r="AM188" s="48">
        <v>13330.116470000001</v>
      </c>
      <c r="AN188" s="48">
        <v>13907.947550000001</v>
      </c>
      <c r="AO188" s="48">
        <v>14956.406370000001</v>
      </c>
      <c r="AP188" s="48">
        <v>15993.577799999999</v>
      </c>
      <c r="AQ188" s="48">
        <v>16565.514009999999</v>
      </c>
      <c r="AR188" s="48">
        <v>17068.352139999999</v>
      </c>
      <c r="AS188" s="48">
        <v>17284.162939999998</v>
      </c>
      <c r="AT188" s="48">
        <v>17364.767510000001</v>
      </c>
      <c r="AU188" s="48">
        <v>17439.497050000002</v>
      </c>
      <c r="AV188" s="48">
        <v>17896.077010000001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7173.2465169999996</v>
      </c>
      <c r="V189" s="48">
        <v>7062.577593</v>
      </c>
      <c r="W189" s="48">
        <v>6644.9189150000002</v>
      </c>
      <c r="X189" s="48">
        <v>6317.741618</v>
      </c>
      <c r="Y189" s="48">
        <v>5978.1203310000001</v>
      </c>
      <c r="Z189" s="48">
        <v>5953.1804970000003</v>
      </c>
      <c r="AA189" s="48">
        <v>6005.5339139999996</v>
      </c>
      <c r="AB189" s="48">
        <v>5795.3956680000001</v>
      </c>
      <c r="AC189" s="48">
        <v>5764.0496819999998</v>
      </c>
      <c r="AD189" s="48">
        <v>5717.676254</v>
      </c>
      <c r="AE189" s="48">
        <v>5757.8634599999996</v>
      </c>
      <c r="AF189" s="48">
        <v>5839.3839969999999</v>
      </c>
      <c r="AG189" s="48">
        <v>5815.6303230000003</v>
      </c>
      <c r="AH189" s="48">
        <v>5982.1895699999995</v>
      </c>
      <c r="AI189" s="48">
        <v>5963.0814499999997</v>
      </c>
      <c r="AJ189" s="48">
        <v>5919.7828550000004</v>
      </c>
      <c r="AK189" s="48">
        <v>5995.9505849999996</v>
      </c>
      <c r="AL189" s="48">
        <v>5940.110831</v>
      </c>
      <c r="AM189" s="48">
        <v>5869.9781130000001</v>
      </c>
      <c r="AN189" s="48">
        <v>5422.4703209999998</v>
      </c>
      <c r="AO189" s="48">
        <v>5641.1980809999995</v>
      </c>
      <c r="AP189" s="48">
        <v>5592.153456</v>
      </c>
      <c r="AQ189" s="48">
        <v>5549.4585139999999</v>
      </c>
      <c r="AR189" s="48">
        <v>5416.9204769999997</v>
      </c>
      <c r="AS189" s="48">
        <v>5169.5204080000003</v>
      </c>
      <c r="AT189" s="48">
        <v>5153.951701</v>
      </c>
      <c r="AU189" s="48">
        <v>5130.0173240000004</v>
      </c>
      <c r="AV189" s="48">
        <v>5138.0730409999996</v>
      </c>
    </row>
    <row r="190" spans="1:48" s="37" customFormat="1" ht="13.2" x14ac:dyDescent="0.25">
      <c r="A190" s="35" t="s">
        <v>195</v>
      </c>
      <c r="B190" s="49">
        <v>161.11746400000001</v>
      </c>
      <c r="C190" s="49">
        <v>168.05567400000001</v>
      </c>
      <c r="D190" s="49">
        <v>179.31982199999999</v>
      </c>
      <c r="E190" s="49">
        <v>196.72667899999999</v>
      </c>
      <c r="F190" s="49">
        <v>201.114755</v>
      </c>
      <c r="G190" s="49">
        <v>204.946731</v>
      </c>
      <c r="H190" s="49">
        <v>219.96216799999999</v>
      </c>
      <c r="I190" s="49">
        <v>213.579927</v>
      </c>
      <c r="J190" s="49">
        <v>218.71573799999999</v>
      </c>
      <c r="K190" s="49">
        <v>228.35274100000001</v>
      </c>
      <c r="L190" s="49">
        <v>229.507936</v>
      </c>
      <c r="M190" s="49">
        <v>236.555543</v>
      </c>
      <c r="N190" s="49">
        <v>225.147594</v>
      </c>
      <c r="O190" s="49">
        <v>232.30144200000001</v>
      </c>
      <c r="P190" s="49">
        <v>244.57485700000001</v>
      </c>
      <c r="Q190" s="49">
        <v>244.659854</v>
      </c>
      <c r="R190" s="49">
        <v>256.60843699999998</v>
      </c>
      <c r="S190" s="49">
        <v>266.74338599999999</v>
      </c>
      <c r="T190" s="49">
        <v>279.96843100000001</v>
      </c>
      <c r="U190" s="49">
        <v>286.88905499999998</v>
      </c>
      <c r="V190" s="49">
        <v>288.53994599999999</v>
      </c>
      <c r="W190" s="49">
        <v>294.44833499999999</v>
      </c>
      <c r="X190" s="49">
        <v>298.07578699999999</v>
      </c>
      <c r="Y190" s="49">
        <v>304.63904600000001</v>
      </c>
      <c r="Z190" s="49">
        <v>315.24013200000002</v>
      </c>
      <c r="AA190" s="49">
        <v>326.86279999999999</v>
      </c>
      <c r="AB190" s="49">
        <v>336.48140599999999</v>
      </c>
      <c r="AC190" s="49">
        <v>357.06219900000002</v>
      </c>
      <c r="AD190" s="49">
        <v>363.58845100000002</v>
      </c>
      <c r="AE190" s="49">
        <v>370.89682699999997</v>
      </c>
      <c r="AF190" s="49">
        <v>380.34841299999999</v>
      </c>
      <c r="AG190" s="49">
        <v>388.598972</v>
      </c>
      <c r="AH190" s="49">
        <v>390.396345</v>
      </c>
      <c r="AI190" s="49">
        <v>403.99877700000002</v>
      </c>
      <c r="AJ190" s="49">
        <v>409.80852599999997</v>
      </c>
      <c r="AK190" s="49">
        <v>415.228656</v>
      </c>
      <c r="AL190" s="49">
        <v>423.30520100000001</v>
      </c>
      <c r="AM190" s="49">
        <v>427.36154099999999</v>
      </c>
      <c r="AN190" s="49">
        <v>430.348052</v>
      </c>
      <c r="AO190" s="49">
        <v>423.97718400000002</v>
      </c>
      <c r="AP190" s="49">
        <v>423.21501699999999</v>
      </c>
      <c r="AQ190" s="49">
        <v>423.59523000000002</v>
      </c>
      <c r="AR190" s="49">
        <v>418.49829499999998</v>
      </c>
      <c r="AS190" s="49">
        <v>411.01655299999999</v>
      </c>
      <c r="AT190" s="49">
        <v>420.87781699999999</v>
      </c>
      <c r="AU190" s="49">
        <v>428.61620399999998</v>
      </c>
      <c r="AV190" s="49">
        <v>433.45684799999998</v>
      </c>
    </row>
    <row r="192" spans="1:48" x14ac:dyDescent="0.3">
      <c r="B192" s="92" t="s">
        <v>197</v>
      </c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3" t="s">
        <v>198</v>
      </c>
      <c r="S192" s="93"/>
      <c r="T192" s="93"/>
      <c r="U192" s="93"/>
      <c r="V192" s="93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5"/>
  <sheetViews>
    <sheetView topLeftCell="AE1" workbookViewId="0">
      <selection activeCell="AV5" sqref="AV5"/>
    </sheetView>
  </sheetViews>
  <sheetFormatPr defaultRowHeight="14.4" x14ac:dyDescent="0.3"/>
  <cols>
    <col min="49" max="49" width="9.44140625" bestFit="1" customWidth="1"/>
  </cols>
  <sheetData>
    <row r="1" spans="1:49" s="2" customFormat="1" x14ac:dyDescent="0.3">
      <c r="A1" s="47" t="s">
        <v>255</v>
      </c>
      <c r="B1" s="44">
        <v>1971</v>
      </c>
      <c r="C1" s="44">
        <v>1972</v>
      </c>
      <c r="D1" s="44">
        <v>1973</v>
      </c>
      <c r="E1" s="44">
        <v>1974</v>
      </c>
      <c r="F1" s="44">
        <v>1975</v>
      </c>
      <c r="G1" s="44">
        <v>1976</v>
      </c>
      <c r="H1" s="44">
        <v>1977</v>
      </c>
      <c r="I1" s="44">
        <v>1978</v>
      </c>
      <c r="J1" s="44">
        <v>1979</v>
      </c>
      <c r="K1" s="44">
        <v>1980</v>
      </c>
      <c r="L1" s="44">
        <v>1981</v>
      </c>
      <c r="M1" s="44">
        <v>1982</v>
      </c>
      <c r="N1" s="44">
        <v>1983</v>
      </c>
      <c r="O1" s="44">
        <v>1984</v>
      </c>
      <c r="P1" s="44">
        <v>1985</v>
      </c>
      <c r="Q1" s="44">
        <v>1986</v>
      </c>
      <c r="R1" s="44">
        <v>1987</v>
      </c>
      <c r="S1" s="44">
        <v>1988</v>
      </c>
      <c r="T1" s="44">
        <v>1989</v>
      </c>
      <c r="U1" s="44">
        <v>1990</v>
      </c>
      <c r="V1" s="44">
        <v>1991</v>
      </c>
      <c r="W1" s="44">
        <v>1992</v>
      </c>
      <c r="X1" s="44">
        <v>1993</v>
      </c>
      <c r="Y1" s="44">
        <v>1994</v>
      </c>
      <c r="Z1" s="44">
        <v>1995</v>
      </c>
      <c r="AA1" s="44">
        <v>1996</v>
      </c>
      <c r="AB1" s="44">
        <v>1997</v>
      </c>
      <c r="AC1" s="44">
        <v>1998</v>
      </c>
      <c r="AD1" s="44">
        <v>1999</v>
      </c>
      <c r="AE1" s="44">
        <v>2000</v>
      </c>
      <c r="AF1" s="44">
        <v>2001</v>
      </c>
      <c r="AG1" s="44">
        <v>2002</v>
      </c>
      <c r="AH1" s="44">
        <v>2003</v>
      </c>
      <c r="AI1" s="44">
        <v>2004</v>
      </c>
      <c r="AJ1" s="44">
        <v>2005</v>
      </c>
      <c r="AK1" s="44">
        <v>2006</v>
      </c>
      <c r="AL1" s="44">
        <v>2007</v>
      </c>
      <c r="AM1" s="44">
        <v>2008</v>
      </c>
      <c r="AN1" s="44">
        <v>2009</v>
      </c>
      <c r="AO1" s="44">
        <v>2010</v>
      </c>
      <c r="AP1" s="44">
        <v>2011</v>
      </c>
      <c r="AQ1" s="44">
        <v>2012</v>
      </c>
      <c r="AR1" s="44">
        <v>2013</v>
      </c>
      <c r="AS1" s="44">
        <v>2014</v>
      </c>
      <c r="AT1" s="44">
        <v>2015</v>
      </c>
      <c r="AU1" s="44">
        <v>2016</v>
      </c>
      <c r="AV1" s="44">
        <v>2017</v>
      </c>
      <c r="AW1" s="2" t="s">
        <v>261</v>
      </c>
    </row>
    <row r="2" spans="1:49" s="2" customFormat="1" x14ac:dyDescent="0.3">
      <c r="A2" s="24" t="s">
        <v>29</v>
      </c>
      <c r="B2" s="25">
        <v>340.23095599999999</v>
      </c>
      <c r="C2" s="25">
        <v>357.90921100000003</v>
      </c>
      <c r="D2" s="25">
        <v>375.65358199999997</v>
      </c>
      <c r="E2" s="25">
        <v>385.34441600000002</v>
      </c>
      <c r="F2" s="25">
        <v>377.10585500000002</v>
      </c>
      <c r="G2" s="25">
        <v>389.220686</v>
      </c>
      <c r="H2" s="25">
        <v>401.59700400000003</v>
      </c>
      <c r="I2" s="25">
        <v>403.13572499999998</v>
      </c>
      <c r="J2" s="25">
        <v>417.31439999999998</v>
      </c>
      <c r="K2" s="25">
        <v>422.26232499999998</v>
      </c>
      <c r="L2" s="25">
        <v>402.77474899999999</v>
      </c>
      <c r="M2" s="25">
        <v>385.66748000000001</v>
      </c>
      <c r="N2" s="25">
        <v>379.04485499999998</v>
      </c>
      <c r="O2" s="25">
        <v>394.37607100000002</v>
      </c>
      <c r="P2" s="25">
        <v>393.88016699999997</v>
      </c>
      <c r="Q2" s="25">
        <v>385.75123600000001</v>
      </c>
      <c r="R2" s="25">
        <v>396.62397299999998</v>
      </c>
      <c r="S2" s="25">
        <v>426.68121600000001</v>
      </c>
      <c r="T2" s="25">
        <v>442.25026700000001</v>
      </c>
      <c r="U2" s="25">
        <v>419.59932700000002</v>
      </c>
      <c r="V2" s="25">
        <v>413.07562000000001</v>
      </c>
      <c r="W2" s="25">
        <v>425.82876099999999</v>
      </c>
      <c r="X2" s="25">
        <v>423.27255200000002</v>
      </c>
      <c r="Y2" s="25">
        <v>438.47889400000003</v>
      </c>
      <c r="Z2" s="25">
        <v>448.98585500000002</v>
      </c>
      <c r="AA2" s="25">
        <v>462.90119800000002</v>
      </c>
      <c r="AB2" s="25">
        <v>478.52876900000001</v>
      </c>
      <c r="AC2" s="25">
        <v>484.68615899999998</v>
      </c>
      <c r="AD2" s="25">
        <v>494.76039900000001</v>
      </c>
      <c r="AE2" s="25">
        <v>516.259229</v>
      </c>
      <c r="AF2" s="25">
        <v>508.57857100000001</v>
      </c>
      <c r="AG2" s="25">
        <v>514.44517199999996</v>
      </c>
      <c r="AH2" s="25">
        <v>534.26232200000004</v>
      </c>
      <c r="AI2" s="25">
        <v>526.18099400000006</v>
      </c>
      <c r="AJ2" s="25">
        <v>540.43149500000004</v>
      </c>
      <c r="AK2" s="25">
        <v>531.13863800000001</v>
      </c>
      <c r="AL2" s="25">
        <v>561.89380100000005</v>
      </c>
      <c r="AM2" s="25">
        <v>541.87407499999995</v>
      </c>
      <c r="AN2" s="25">
        <v>514.41540499999996</v>
      </c>
      <c r="AO2" s="25">
        <v>528.61858099999995</v>
      </c>
      <c r="AP2" s="25">
        <v>541.160841</v>
      </c>
      <c r="AQ2" s="25">
        <v>539.74048300000004</v>
      </c>
      <c r="AR2" s="25">
        <v>549.640805</v>
      </c>
      <c r="AS2" s="25">
        <v>555.46938599999999</v>
      </c>
      <c r="AT2" s="25">
        <v>557.66068499999994</v>
      </c>
      <c r="AU2" s="25">
        <v>548.09527500000002</v>
      </c>
      <c r="AV2" s="25">
        <v>547.79864099999998</v>
      </c>
      <c r="AW2" s="87">
        <f>SUM(B2:AV2)</f>
        <v>21624.606107000007</v>
      </c>
    </row>
    <row r="3" spans="1:49" s="2" customFormat="1" x14ac:dyDescent="0.3">
      <c r="A3" s="24" t="s">
        <v>30</v>
      </c>
      <c r="B3" s="25">
        <v>21.036435000000001</v>
      </c>
      <c r="C3" s="25">
        <v>20.642586000000001</v>
      </c>
      <c r="D3" s="25">
        <v>20.006578999999999</v>
      </c>
      <c r="E3" s="25">
        <v>19.709771</v>
      </c>
      <c r="F3" s="25">
        <v>17.111657000000001</v>
      </c>
      <c r="G3" s="25">
        <v>17.892472999999999</v>
      </c>
      <c r="H3" s="25">
        <v>18.680602</v>
      </c>
      <c r="I3" s="25">
        <v>19.391089000000001</v>
      </c>
      <c r="J3" s="25">
        <v>20.630206000000001</v>
      </c>
      <c r="K3" s="25">
        <v>21.405335000000001</v>
      </c>
      <c r="L3" s="25">
        <v>21.301262999999999</v>
      </c>
      <c r="M3" s="25">
        <v>18.387385999999999</v>
      </c>
      <c r="N3" s="25">
        <v>19.013297999999999</v>
      </c>
      <c r="O3" s="25">
        <v>20.216263999999999</v>
      </c>
      <c r="P3" s="25">
        <v>19.631224</v>
      </c>
      <c r="Q3" s="25">
        <v>20.226545999999999</v>
      </c>
      <c r="R3" s="25">
        <v>20.510085</v>
      </c>
      <c r="S3" s="25">
        <v>24.809149999999999</v>
      </c>
      <c r="T3" s="25">
        <v>30.009387</v>
      </c>
      <c r="U3" s="25">
        <v>29.435279000000001</v>
      </c>
      <c r="V3" s="25">
        <v>28.26857</v>
      </c>
      <c r="W3" s="25">
        <v>29.209382999999999</v>
      </c>
      <c r="X3" s="25">
        <v>30.973457</v>
      </c>
      <c r="Y3" s="25">
        <v>34.00085</v>
      </c>
      <c r="Z3" s="25">
        <v>37.075350999999998</v>
      </c>
      <c r="AA3" s="25">
        <v>42.914603999999997</v>
      </c>
      <c r="AB3" s="25">
        <v>49.430174999999998</v>
      </c>
      <c r="AC3" s="25">
        <v>50.089610999999998</v>
      </c>
      <c r="AD3" s="25">
        <v>52.634703999999999</v>
      </c>
      <c r="AE3" s="25">
        <v>48.623714</v>
      </c>
      <c r="AF3" s="25">
        <v>46.674236000000001</v>
      </c>
      <c r="AG3" s="25">
        <v>47.427100000000003</v>
      </c>
      <c r="AH3" s="25">
        <v>48.616652000000002</v>
      </c>
      <c r="AI3" s="25">
        <v>53.349052</v>
      </c>
      <c r="AJ3" s="25">
        <v>54.434634000000003</v>
      </c>
      <c r="AK3" s="25">
        <v>55.677498</v>
      </c>
      <c r="AL3" s="25">
        <v>63.075015999999998</v>
      </c>
      <c r="AM3" s="25">
        <v>66.533463999999995</v>
      </c>
      <c r="AN3" s="25">
        <v>64.212781000000007</v>
      </c>
      <c r="AO3" s="25">
        <v>68.604765</v>
      </c>
      <c r="AP3" s="25">
        <v>75.316670000000002</v>
      </c>
      <c r="AQ3" s="25">
        <v>77.235782</v>
      </c>
      <c r="AR3" s="25">
        <v>81.861940000000004</v>
      </c>
      <c r="AS3" s="25">
        <v>75.468877000000006</v>
      </c>
      <c r="AT3" s="25">
        <v>81.092175999999995</v>
      </c>
      <c r="AU3" s="25">
        <v>85.245519999999999</v>
      </c>
      <c r="AV3" s="25">
        <v>86.087140000000005</v>
      </c>
      <c r="AW3" s="87">
        <f t="shared" ref="AW3:AW66" si="0">SUM(B3:AV3)</f>
        <v>1954.1803369999998</v>
      </c>
    </row>
    <row r="4" spans="1:49" s="2" customFormat="1" x14ac:dyDescent="0.3">
      <c r="A4" s="24" t="s">
        <v>31</v>
      </c>
      <c r="B4" s="25">
        <v>93.748092</v>
      </c>
      <c r="C4" s="25">
        <v>106.449776</v>
      </c>
      <c r="D4" s="25">
        <v>117.63082</v>
      </c>
      <c r="E4" s="25">
        <v>128.28326300000001</v>
      </c>
      <c r="F4" s="25">
        <v>134.55820199999999</v>
      </c>
      <c r="G4" s="25">
        <v>145.195089</v>
      </c>
      <c r="H4" s="25">
        <v>154.30338499999999</v>
      </c>
      <c r="I4" s="25">
        <v>170.19444300000001</v>
      </c>
      <c r="J4" s="25">
        <v>183.82346799999999</v>
      </c>
      <c r="K4" s="25">
        <v>204.60385400000001</v>
      </c>
      <c r="L4" s="25">
        <v>219.538366</v>
      </c>
      <c r="M4" s="25">
        <v>230.36381299999999</v>
      </c>
      <c r="N4" s="25">
        <v>223.83573899999999</v>
      </c>
      <c r="O4" s="25">
        <v>231.835747</v>
      </c>
      <c r="P4" s="25">
        <v>241.15383800000001</v>
      </c>
      <c r="Q4" s="25">
        <v>239.87714600000001</v>
      </c>
      <c r="R4" s="25">
        <v>249.470629</v>
      </c>
      <c r="S4" s="25">
        <v>248.32383400000001</v>
      </c>
      <c r="T4" s="25">
        <v>262.05359600000003</v>
      </c>
      <c r="U4" s="25">
        <v>256.95653299999998</v>
      </c>
      <c r="V4" s="25">
        <v>275.14577300000002</v>
      </c>
      <c r="W4" s="25">
        <v>278.010852</v>
      </c>
      <c r="X4" s="25">
        <v>285.59613999999999</v>
      </c>
      <c r="Y4" s="25">
        <v>309.34483399999999</v>
      </c>
      <c r="Z4" s="25">
        <v>291.33643999999998</v>
      </c>
      <c r="AA4" s="25">
        <v>304.78277400000002</v>
      </c>
      <c r="AB4" s="25">
        <v>323.022109</v>
      </c>
      <c r="AC4" s="25">
        <v>345.37224400000002</v>
      </c>
      <c r="AD4" s="25">
        <v>335.89992100000001</v>
      </c>
      <c r="AE4" s="25">
        <v>359.73552699999999</v>
      </c>
      <c r="AF4" s="25">
        <v>360.60042199999998</v>
      </c>
      <c r="AG4" s="25">
        <v>368.11606899999998</v>
      </c>
      <c r="AH4" s="25">
        <v>386.60197699999998</v>
      </c>
      <c r="AI4" s="25">
        <v>396.04584899999998</v>
      </c>
      <c r="AJ4" s="25">
        <v>412.38513499999999</v>
      </c>
      <c r="AK4" s="25">
        <v>426.86019499999998</v>
      </c>
      <c r="AL4" s="25">
        <v>433.36909000000003</v>
      </c>
      <c r="AM4" s="25">
        <v>434.539402</v>
      </c>
      <c r="AN4" s="25">
        <v>425.19359400000002</v>
      </c>
      <c r="AO4" s="25">
        <v>440.46033599999998</v>
      </c>
      <c r="AP4" s="25">
        <v>456.46032100000002</v>
      </c>
      <c r="AQ4" s="25">
        <v>459.456276</v>
      </c>
      <c r="AR4" s="25">
        <v>449.62650600000001</v>
      </c>
      <c r="AS4" s="25">
        <v>434.20444099999997</v>
      </c>
      <c r="AT4" s="25">
        <v>442.41719000000001</v>
      </c>
      <c r="AU4" s="25">
        <v>446.17587900000001</v>
      </c>
      <c r="AV4" s="25">
        <v>445.99193700000001</v>
      </c>
      <c r="AW4" s="87">
        <f t="shared" si="0"/>
        <v>14168.950866000005</v>
      </c>
    </row>
    <row r="5" spans="1:49" s="2" customFormat="1" x14ac:dyDescent="0.3">
      <c r="A5" s="24" t="s">
        <v>256</v>
      </c>
      <c r="B5" s="25">
        <v>4289.0354820000002</v>
      </c>
      <c r="C5" s="25">
        <v>4527.9841180000003</v>
      </c>
      <c r="D5" s="25">
        <v>4691.0908440000003</v>
      </c>
      <c r="E5" s="25">
        <v>4539.98189</v>
      </c>
      <c r="F5" s="25">
        <v>4355.8391810000003</v>
      </c>
      <c r="G5" s="25">
        <v>4616.8285880000003</v>
      </c>
      <c r="H5" s="25">
        <v>4781.6206480000001</v>
      </c>
      <c r="I5" s="25">
        <v>4771.1426819999997</v>
      </c>
      <c r="J5" s="25">
        <v>4800.3102900000004</v>
      </c>
      <c r="K5" s="25">
        <v>4595.7891090000003</v>
      </c>
      <c r="L5" s="25">
        <v>4533.9207759999999</v>
      </c>
      <c r="M5" s="25">
        <v>4321.0825199999999</v>
      </c>
      <c r="N5" s="25">
        <v>4294.4879540000002</v>
      </c>
      <c r="O5" s="25">
        <v>4485.5778689999997</v>
      </c>
      <c r="P5" s="25">
        <v>4514.3132210000003</v>
      </c>
      <c r="Q5" s="25">
        <v>4478.0485619999999</v>
      </c>
      <c r="R5" s="25">
        <v>4633.0161189999999</v>
      </c>
      <c r="S5" s="25">
        <v>4842.0132050000002</v>
      </c>
      <c r="T5" s="25">
        <v>4904.5476259999996</v>
      </c>
      <c r="U5" s="25">
        <v>4803.0827179999997</v>
      </c>
      <c r="V5" s="25">
        <v>4765.774187</v>
      </c>
      <c r="W5" s="25">
        <v>4837.748576</v>
      </c>
      <c r="X5" s="25">
        <v>4952.7602390000002</v>
      </c>
      <c r="Y5" s="25">
        <v>5024.1196300000001</v>
      </c>
      <c r="Z5" s="25">
        <v>5073.8960719999995</v>
      </c>
      <c r="AA5" s="25">
        <v>5230.5354790000001</v>
      </c>
      <c r="AB5" s="25">
        <v>5495.0444299999999</v>
      </c>
      <c r="AC5" s="25">
        <v>5545.4420579999996</v>
      </c>
      <c r="AD5" s="25">
        <v>5563.8745920000001</v>
      </c>
      <c r="AE5" s="25">
        <v>5729.8746099999998</v>
      </c>
      <c r="AF5" s="25">
        <v>5702.1694289999996</v>
      </c>
      <c r="AG5" s="25">
        <v>5545.4783360000001</v>
      </c>
      <c r="AH5" s="25">
        <v>5610.7496890000002</v>
      </c>
      <c r="AI5" s="25">
        <v>5688.7776100000001</v>
      </c>
      <c r="AJ5" s="25">
        <v>5703.2201750000004</v>
      </c>
      <c r="AK5" s="25">
        <v>5602.4496660000004</v>
      </c>
      <c r="AL5" s="25">
        <v>5686.7160190000004</v>
      </c>
      <c r="AM5" s="25">
        <v>5512.5128759999998</v>
      </c>
      <c r="AN5" s="25">
        <v>5120.690227</v>
      </c>
      <c r="AO5" s="25">
        <v>5352.1204230000003</v>
      </c>
      <c r="AP5" s="25">
        <v>5128.1780200000003</v>
      </c>
      <c r="AQ5" s="25">
        <v>4903.0102120000001</v>
      </c>
      <c r="AR5" s="25">
        <v>5038.5236649999997</v>
      </c>
      <c r="AS5" s="25">
        <v>5046.5646299999999</v>
      </c>
      <c r="AT5" s="25">
        <v>4928.6106639999998</v>
      </c>
      <c r="AU5" s="25">
        <v>4838.4762430000001</v>
      </c>
      <c r="AV5" s="25">
        <v>4761.301727</v>
      </c>
      <c r="AW5" s="87">
        <f t="shared" si="0"/>
        <v>234168.33288600002</v>
      </c>
    </row>
    <row r="6" spans="1:49" s="2" customFormat="1" x14ac:dyDescent="0.3">
      <c r="A6" s="24" t="s">
        <v>34</v>
      </c>
      <c r="B6" s="25">
        <v>143.36480299999999</v>
      </c>
      <c r="C6" s="25">
        <v>148.42204699999999</v>
      </c>
      <c r="D6" s="25">
        <v>157.73424900000001</v>
      </c>
      <c r="E6" s="25">
        <v>172.54957400000001</v>
      </c>
      <c r="F6" s="25">
        <v>179.46739700000001</v>
      </c>
      <c r="G6" s="25">
        <v>181.886685</v>
      </c>
      <c r="H6" s="25">
        <v>195.919366</v>
      </c>
      <c r="I6" s="25">
        <v>191.09063699999999</v>
      </c>
      <c r="J6" s="25">
        <v>197.37888699999999</v>
      </c>
      <c r="K6" s="25">
        <v>206.72960900000001</v>
      </c>
      <c r="L6" s="25">
        <v>207.36156099999999</v>
      </c>
      <c r="M6" s="25">
        <v>213.66664900000001</v>
      </c>
      <c r="N6" s="25">
        <v>201.759512</v>
      </c>
      <c r="O6" s="25">
        <v>208.045087</v>
      </c>
      <c r="P6" s="25">
        <v>220.12805900000001</v>
      </c>
      <c r="Q6" s="25">
        <v>221.50541100000001</v>
      </c>
      <c r="R6" s="25">
        <v>231.81409099999999</v>
      </c>
      <c r="S6" s="25">
        <v>240.80224699999999</v>
      </c>
      <c r="T6" s="25">
        <v>254.27293499999999</v>
      </c>
      <c r="U6" s="25">
        <v>259.69721099999998</v>
      </c>
      <c r="V6" s="25">
        <v>261.03722900000002</v>
      </c>
      <c r="W6" s="25">
        <v>265.05631199999999</v>
      </c>
      <c r="X6" s="25">
        <v>268.97012000000001</v>
      </c>
      <c r="Y6" s="25">
        <v>274.91439700000001</v>
      </c>
      <c r="Z6" s="25">
        <v>285.324094</v>
      </c>
      <c r="AA6" s="25">
        <v>295.80154900000002</v>
      </c>
      <c r="AB6" s="25">
        <v>303.09665000000001</v>
      </c>
      <c r="AC6" s="25">
        <v>323.746128</v>
      </c>
      <c r="AD6" s="25">
        <v>328.80524500000001</v>
      </c>
      <c r="AE6" s="25">
        <v>334.64512300000001</v>
      </c>
      <c r="AF6" s="25">
        <v>340.982482</v>
      </c>
      <c r="AG6" s="25">
        <v>348.962582</v>
      </c>
      <c r="AH6" s="25">
        <v>347.96955100000002</v>
      </c>
      <c r="AI6" s="25">
        <v>361.328033</v>
      </c>
      <c r="AJ6" s="25">
        <v>365.51511799999997</v>
      </c>
      <c r="AK6" s="25">
        <v>370.83912099999998</v>
      </c>
      <c r="AL6" s="25">
        <v>381.06782700000002</v>
      </c>
      <c r="AM6" s="25">
        <v>384.31100300000003</v>
      </c>
      <c r="AN6" s="25">
        <v>391.08182099999999</v>
      </c>
      <c r="AO6" s="25">
        <v>383.618673</v>
      </c>
      <c r="AP6" s="25">
        <v>382.107665</v>
      </c>
      <c r="AQ6" s="25">
        <v>381.713911</v>
      </c>
      <c r="AR6" s="25">
        <v>375.78544599999998</v>
      </c>
      <c r="AS6" s="25">
        <v>367.02577600000001</v>
      </c>
      <c r="AT6" s="25">
        <v>373.84677299999998</v>
      </c>
      <c r="AU6" s="25">
        <v>381.87862899999999</v>
      </c>
      <c r="AV6" s="25">
        <v>384.58385700000002</v>
      </c>
      <c r="AW6" s="87">
        <f t="shared" si="0"/>
        <v>13297.611132000002</v>
      </c>
    </row>
    <row r="7" spans="1:49" s="2" customFormat="1" x14ac:dyDescent="0.3">
      <c r="A7" s="24" t="s">
        <v>35</v>
      </c>
      <c r="B7" s="25">
        <v>13.759922</v>
      </c>
      <c r="C7" s="25">
        <v>14.43047</v>
      </c>
      <c r="D7" s="25">
        <v>15.653200999999999</v>
      </c>
      <c r="E7" s="25">
        <v>15.823380999999999</v>
      </c>
      <c r="F7" s="25">
        <v>16.410170999999998</v>
      </c>
      <c r="G7" s="25">
        <v>16.484552000000001</v>
      </c>
      <c r="H7" s="25">
        <v>17.385601999999999</v>
      </c>
      <c r="I7" s="25">
        <v>18.580527</v>
      </c>
      <c r="J7" s="25">
        <v>19.00854</v>
      </c>
      <c r="K7" s="25">
        <v>18.852429000000001</v>
      </c>
      <c r="L7" s="25">
        <v>19.640944999999999</v>
      </c>
      <c r="M7" s="25">
        <v>20.935974000000002</v>
      </c>
      <c r="N7" s="25">
        <v>21.780083999999999</v>
      </c>
      <c r="O7" s="25">
        <v>22.670877000000001</v>
      </c>
      <c r="P7" s="25">
        <v>24.310593000000001</v>
      </c>
      <c r="Q7" s="25">
        <v>26.721819</v>
      </c>
      <c r="R7" s="25">
        <v>28.996164</v>
      </c>
      <c r="S7" s="25">
        <v>30.701533000000001</v>
      </c>
      <c r="T7" s="25">
        <v>31.953821000000001</v>
      </c>
      <c r="U7" s="25">
        <v>32.818140999999997</v>
      </c>
      <c r="V7" s="25">
        <v>33.328650000000003</v>
      </c>
      <c r="W7" s="25">
        <v>35.554276000000002</v>
      </c>
      <c r="X7" s="25">
        <v>39.046472999999999</v>
      </c>
      <c r="Y7" s="25">
        <v>41.854081000000001</v>
      </c>
      <c r="Z7" s="25">
        <v>44.873880999999997</v>
      </c>
      <c r="AA7" s="25">
        <v>47.059854999999999</v>
      </c>
      <c r="AB7" s="25">
        <v>49.247056999999998</v>
      </c>
      <c r="AC7" s="25">
        <v>49.314320000000002</v>
      </c>
      <c r="AD7" s="25">
        <v>50.709178000000001</v>
      </c>
      <c r="AE7" s="25">
        <v>54.843946000000003</v>
      </c>
      <c r="AF7" s="25">
        <v>56.131278000000002</v>
      </c>
      <c r="AG7" s="25">
        <v>59.258251999999999</v>
      </c>
      <c r="AH7" s="25">
        <v>61.001669</v>
      </c>
      <c r="AI7" s="25">
        <v>61.175030999999997</v>
      </c>
      <c r="AJ7" s="25">
        <v>58.796711000000002</v>
      </c>
      <c r="AK7" s="25">
        <v>62.007446999999999</v>
      </c>
      <c r="AL7" s="25">
        <v>64.268459000000007</v>
      </c>
      <c r="AM7" s="25">
        <v>64.478538999999998</v>
      </c>
      <c r="AN7" s="25">
        <v>63.854183999999997</v>
      </c>
      <c r="AO7" s="25">
        <v>68.437949000000003</v>
      </c>
      <c r="AP7" s="25">
        <v>67.512451999999996</v>
      </c>
      <c r="AQ7" s="25">
        <v>73.751873000000003</v>
      </c>
      <c r="AR7" s="25">
        <v>64.879456000000005</v>
      </c>
      <c r="AS7" s="25">
        <v>62.476908999999999</v>
      </c>
      <c r="AT7" s="25">
        <v>63.927754</v>
      </c>
      <c r="AU7" s="25">
        <v>63.082005000000002</v>
      </c>
      <c r="AV7" s="25">
        <v>63.766188999999997</v>
      </c>
      <c r="AW7" s="87">
        <f t="shared" si="0"/>
        <v>1951.5566199999994</v>
      </c>
    </row>
    <row r="8" spans="1:49" s="2" customFormat="1" x14ac:dyDescent="0.3">
      <c r="A8" s="24" t="s">
        <v>36</v>
      </c>
      <c r="B8" s="25">
        <v>750.99847999999997</v>
      </c>
      <c r="C8" s="25">
        <v>788.841544</v>
      </c>
      <c r="D8" s="25">
        <v>897.85521000000006</v>
      </c>
      <c r="E8" s="25">
        <v>886.07696499999997</v>
      </c>
      <c r="F8" s="25">
        <v>849.90999699999998</v>
      </c>
      <c r="G8" s="25">
        <v>876.46017200000006</v>
      </c>
      <c r="H8" s="25">
        <v>901.12547800000004</v>
      </c>
      <c r="I8" s="25">
        <v>895.71127999999999</v>
      </c>
      <c r="J8" s="25">
        <v>917.87235199999998</v>
      </c>
      <c r="K8" s="25">
        <v>870.61315200000001</v>
      </c>
      <c r="L8" s="25">
        <v>846.59166100000004</v>
      </c>
      <c r="M8" s="25">
        <v>820.25268200000005</v>
      </c>
      <c r="N8" s="25">
        <v>826.17718300000001</v>
      </c>
      <c r="O8" s="25">
        <v>886.75693000000001</v>
      </c>
      <c r="P8" s="25">
        <v>866.23381800000004</v>
      </c>
      <c r="Q8" s="25">
        <v>866.28856699999994</v>
      </c>
      <c r="R8" s="25">
        <v>871.44591400000002</v>
      </c>
      <c r="S8" s="25">
        <v>936.97660699999994</v>
      </c>
      <c r="T8" s="25">
        <v>964.695243</v>
      </c>
      <c r="U8" s="25">
        <v>1042.340263</v>
      </c>
      <c r="V8" s="25">
        <v>1053.9753149999999</v>
      </c>
      <c r="W8" s="25">
        <v>1066.1340720000001</v>
      </c>
      <c r="X8" s="25">
        <v>1057.5886519999999</v>
      </c>
      <c r="Y8" s="25">
        <v>1107.1547169999999</v>
      </c>
      <c r="Z8" s="25">
        <v>1118.24659</v>
      </c>
      <c r="AA8" s="25">
        <v>1131.6617819999999</v>
      </c>
      <c r="AB8" s="25">
        <v>1120.8328779999999</v>
      </c>
      <c r="AC8" s="25">
        <v>1081.563083</v>
      </c>
      <c r="AD8" s="25">
        <v>1118.4202439999999</v>
      </c>
      <c r="AE8" s="25">
        <v>1135.606552</v>
      </c>
      <c r="AF8" s="25">
        <v>1125.6653249999999</v>
      </c>
      <c r="AG8" s="25">
        <v>1165.2606330000001</v>
      </c>
      <c r="AH8" s="25">
        <v>1174.410431</v>
      </c>
      <c r="AI8" s="25">
        <v>1166.0713149999999</v>
      </c>
      <c r="AJ8" s="25">
        <v>1166.8143990000001</v>
      </c>
      <c r="AK8" s="25">
        <v>1144.7153169999999</v>
      </c>
      <c r="AL8" s="25">
        <v>1186.3615090000001</v>
      </c>
      <c r="AM8" s="25">
        <v>1122.3441439999999</v>
      </c>
      <c r="AN8" s="25">
        <v>1070.343089</v>
      </c>
      <c r="AO8" s="25">
        <v>1127.1520379999999</v>
      </c>
      <c r="AP8" s="25">
        <v>1183.4936990000001</v>
      </c>
      <c r="AQ8" s="25">
        <v>1225.8604680000001</v>
      </c>
      <c r="AR8" s="25">
        <v>1234.0453500000001</v>
      </c>
      <c r="AS8" s="25">
        <v>1194.0519260000001</v>
      </c>
      <c r="AT8" s="25">
        <v>1155.6665049999999</v>
      </c>
      <c r="AU8" s="25">
        <v>1146.887524</v>
      </c>
      <c r="AV8" s="25">
        <v>1132.4354000000001</v>
      </c>
      <c r="AW8" s="87">
        <f t="shared" si="0"/>
        <v>48275.986455000013</v>
      </c>
    </row>
    <row r="9" spans="1:49" s="2" customFormat="1" x14ac:dyDescent="0.3">
      <c r="A9" s="24" t="s">
        <v>37</v>
      </c>
      <c r="B9" s="25">
        <v>52.942062</v>
      </c>
      <c r="C9" s="25">
        <v>54.852829</v>
      </c>
      <c r="D9" s="25">
        <v>68.234470999999999</v>
      </c>
      <c r="E9" s="25">
        <v>71.623930999999999</v>
      </c>
      <c r="F9" s="25">
        <v>77.728222000000002</v>
      </c>
      <c r="G9" s="25">
        <v>86.410591999999994</v>
      </c>
      <c r="H9" s="25">
        <v>98.633922999999996</v>
      </c>
      <c r="I9" s="25">
        <v>107.42263699999999</v>
      </c>
      <c r="J9" s="25">
        <v>121.25591799999999</v>
      </c>
      <c r="K9" s="25">
        <v>125.599661</v>
      </c>
      <c r="L9" s="25">
        <v>131.37903900000001</v>
      </c>
      <c r="M9" s="25">
        <v>131.221844</v>
      </c>
      <c r="N9" s="25">
        <v>139.158984</v>
      </c>
      <c r="O9" s="25">
        <v>151.43805</v>
      </c>
      <c r="P9" s="25">
        <v>155.7296</v>
      </c>
      <c r="Q9" s="25">
        <v>162.089281</v>
      </c>
      <c r="R9" s="25">
        <v>168.38519099999999</v>
      </c>
      <c r="S9" s="25">
        <v>191.985975</v>
      </c>
      <c r="T9" s="25">
        <v>203.22741199999999</v>
      </c>
      <c r="U9" s="25">
        <v>231.805813</v>
      </c>
      <c r="V9" s="25">
        <v>255.832695</v>
      </c>
      <c r="W9" s="25">
        <v>275.91988700000002</v>
      </c>
      <c r="X9" s="25">
        <v>302.90440899999999</v>
      </c>
      <c r="Y9" s="25">
        <v>327.43709000000001</v>
      </c>
      <c r="Z9" s="25">
        <v>357.30600600000002</v>
      </c>
      <c r="AA9" s="25">
        <v>381.68034399999999</v>
      </c>
      <c r="AB9" s="25">
        <v>402.31757599999997</v>
      </c>
      <c r="AC9" s="25">
        <v>343.68719499999997</v>
      </c>
      <c r="AD9" s="25">
        <v>378.15852000000001</v>
      </c>
      <c r="AE9" s="25">
        <v>431.89700499999998</v>
      </c>
      <c r="AF9" s="25">
        <v>445.86258600000002</v>
      </c>
      <c r="AG9" s="25">
        <v>435.89468299999999</v>
      </c>
      <c r="AH9" s="25">
        <v>437.77885099999997</v>
      </c>
      <c r="AI9" s="25">
        <v>459.78961600000002</v>
      </c>
      <c r="AJ9" s="25">
        <v>457.67211700000001</v>
      </c>
      <c r="AK9" s="25">
        <v>464.712085</v>
      </c>
      <c r="AL9" s="25">
        <v>477.41378600000002</v>
      </c>
      <c r="AM9" s="25">
        <v>488.84447299999999</v>
      </c>
      <c r="AN9" s="25">
        <v>502.08945399999999</v>
      </c>
      <c r="AO9" s="25">
        <v>550.91565300000002</v>
      </c>
      <c r="AP9" s="25">
        <v>573.76077599999996</v>
      </c>
      <c r="AQ9" s="25">
        <v>575.46632699999998</v>
      </c>
      <c r="AR9" s="25">
        <v>574.55141900000001</v>
      </c>
      <c r="AS9" s="25">
        <v>562.67858000000001</v>
      </c>
      <c r="AT9" s="25">
        <v>582.04710699999998</v>
      </c>
      <c r="AU9" s="25">
        <v>589.21216900000002</v>
      </c>
      <c r="AV9" s="25">
        <v>600.03436699999997</v>
      </c>
      <c r="AW9" s="87">
        <f t="shared" si="0"/>
        <v>14766.990210999997</v>
      </c>
    </row>
    <row r="10" spans="1:49" s="2" customFormat="1" x14ac:dyDescent="0.3">
      <c r="A10" s="24" t="s">
        <v>38</v>
      </c>
      <c r="B10" s="25">
        <v>13.501739000000001</v>
      </c>
      <c r="C10" s="25">
        <v>15.470591000000001</v>
      </c>
      <c r="D10" s="25">
        <v>16.696632000000001</v>
      </c>
      <c r="E10" s="25">
        <v>17.390726999999998</v>
      </c>
      <c r="F10" s="25">
        <v>16.429690999999998</v>
      </c>
      <c r="G10" s="25">
        <v>18.177911999999999</v>
      </c>
      <c r="H10" s="25">
        <v>18.718350000000001</v>
      </c>
      <c r="I10" s="25">
        <v>18.215969000000001</v>
      </c>
      <c r="J10" s="25">
        <v>16.358744000000002</v>
      </c>
      <c r="K10" s="25">
        <v>16.475724</v>
      </c>
      <c r="L10" s="25">
        <v>16.255966000000001</v>
      </c>
      <c r="M10" s="25">
        <v>17.944027999999999</v>
      </c>
      <c r="N10" s="25">
        <v>18.063991000000001</v>
      </c>
      <c r="O10" s="25">
        <v>18.438749000000001</v>
      </c>
      <c r="P10" s="25">
        <v>18.905085</v>
      </c>
      <c r="Q10" s="25">
        <v>17.883741000000001</v>
      </c>
      <c r="R10" s="25">
        <v>19.129328000000001</v>
      </c>
      <c r="S10" s="25">
        <v>20.409649999999999</v>
      </c>
      <c r="T10" s="25">
        <v>20.531427000000001</v>
      </c>
      <c r="U10" s="25">
        <v>21.749093999999999</v>
      </c>
      <c r="V10" s="25">
        <v>22.069369999999999</v>
      </c>
      <c r="W10" s="25">
        <v>23.806360000000002</v>
      </c>
      <c r="X10" s="25">
        <v>23.423245999999999</v>
      </c>
      <c r="Y10" s="25">
        <v>23.727691</v>
      </c>
      <c r="Z10" s="25">
        <v>23.933941000000001</v>
      </c>
      <c r="AA10" s="25">
        <v>24.946629000000001</v>
      </c>
      <c r="AB10" s="25">
        <v>27.183805</v>
      </c>
      <c r="AC10" s="25">
        <v>26.723623</v>
      </c>
      <c r="AD10" s="25">
        <v>28.116261000000002</v>
      </c>
      <c r="AE10" s="25">
        <v>28.982092000000002</v>
      </c>
      <c r="AF10" s="25">
        <v>31.182879</v>
      </c>
      <c r="AG10" s="25">
        <v>31.085853</v>
      </c>
      <c r="AH10" s="25">
        <v>32.965277</v>
      </c>
      <c r="AI10" s="25">
        <v>32.429867000000002</v>
      </c>
      <c r="AJ10" s="25">
        <v>33.690286999999998</v>
      </c>
      <c r="AK10" s="25">
        <v>33.742482000000003</v>
      </c>
      <c r="AL10" s="25">
        <v>32.602133000000002</v>
      </c>
      <c r="AM10" s="25">
        <v>33.460866000000003</v>
      </c>
      <c r="AN10" s="25">
        <v>30.460749</v>
      </c>
      <c r="AO10" s="25">
        <v>30.347957999999998</v>
      </c>
      <c r="AP10" s="25">
        <v>29.588374999999999</v>
      </c>
      <c r="AQ10" s="25">
        <v>31.224907999999999</v>
      </c>
      <c r="AR10" s="25">
        <v>30.964596</v>
      </c>
      <c r="AS10" s="25">
        <v>31.237608999999999</v>
      </c>
      <c r="AT10" s="25">
        <v>31.258942000000001</v>
      </c>
      <c r="AU10" s="25">
        <v>30.434542</v>
      </c>
      <c r="AV10" s="25">
        <v>32.241596999999999</v>
      </c>
      <c r="AW10" s="87">
        <f t="shared" si="0"/>
        <v>1148.5790759999998</v>
      </c>
    </row>
    <row r="11" spans="1:49" s="2" customFormat="1" x14ac:dyDescent="0.3">
      <c r="A11" s="24" t="s">
        <v>40</v>
      </c>
      <c r="B11" s="25">
        <v>48.607013000000002</v>
      </c>
      <c r="C11" s="25">
        <v>50.407480999999997</v>
      </c>
      <c r="D11" s="25">
        <v>53.809201999999999</v>
      </c>
      <c r="E11" s="25">
        <v>51.134608999999998</v>
      </c>
      <c r="F11" s="25">
        <v>49.488796000000001</v>
      </c>
      <c r="G11" s="25">
        <v>53.948382000000002</v>
      </c>
      <c r="H11" s="25">
        <v>51.327818000000001</v>
      </c>
      <c r="I11" s="25">
        <v>53.665984999999999</v>
      </c>
      <c r="J11" s="25">
        <v>55.916144000000003</v>
      </c>
      <c r="K11" s="25">
        <v>54.355279000000003</v>
      </c>
      <c r="L11" s="25">
        <v>51.554550999999996</v>
      </c>
      <c r="M11" s="25">
        <v>49.777712999999999</v>
      </c>
      <c r="N11" s="25">
        <v>49.400115999999997</v>
      </c>
      <c r="O11" s="25">
        <v>50.970218000000003</v>
      </c>
      <c r="P11" s="25">
        <v>52.649019000000003</v>
      </c>
      <c r="Q11" s="25">
        <v>51.640991999999997</v>
      </c>
      <c r="R11" s="25">
        <v>52.387548000000002</v>
      </c>
      <c r="S11" s="25">
        <v>50.340347999999999</v>
      </c>
      <c r="T11" s="25">
        <v>50.396354000000002</v>
      </c>
      <c r="U11" s="25">
        <v>56.239522999999998</v>
      </c>
      <c r="V11" s="25">
        <v>60.41507</v>
      </c>
      <c r="W11" s="25">
        <v>55.559835</v>
      </c>
      <c r="X11" s="25">
        <v>55.768796999999999</v>
      </c>
      <c r="Y11" s="25">
        <v>56.183019000000002</v>
      </c>
      <c r="Z11" s="25">
        <v>59.549048999999997</v>
      </c>
      <c r="AA11" s="25">
        <v>63.265768000000001</v>
      </c>
      <c r="AB11" s="25">
        <v>62.456823</v>
      </c>
      <c r="AC11" s="25">
        <v>63.070928000000002</v>
      </c>
      <c r="AD11" s="25">
        <v>61.444940000000003</v>
      </c>
      <c r="AE11" s="25">
        <v>61.820269000000003</v>
      </c>
      <c r="AF11" s="25">
        <v>66.191275000000005</v>
      </c>
      <c r="AG11" s="25">
        <v>67.631905000000003</v>
      </c>
      <c r="AH11" s="25">
        <v>72.707588000000001</v>
      </c>
      <c r="AI11" s="25">
        <v>74.005823000000007</v>
      </c>
      <c r="AJ11" s="25">
        <v>74.764026000000001</v>
      </c>
      <c r="AK11" s="25">
        <v>72.355238999999997</v>
      </c>
      <c r="AL11" s="25">
        <v>69.327061999999998</v>
      </c>
      <c r="AM11" s="25">
        <v>68.802565000000001</v>
      </c>
      <c r="AN11" s="25">
        <v>62.922944000000001</v>
      </c>
      <c r="AO11" s="25">
        <v>68.571164999999993</v>
      </c>
      <c r="AP11" s="25">
        <v>67.012231999999997</v>
      </c>
      <c r="AQ11" s="25">
        <v>63.894993999999997</v>
      </c>
      <c r="AR11" s="25">
        <v>64.646984000000003</v>
      </c>
      <c r="AS11" s="25">
        <v>61.116222</v>
      </c>
      <c r="AT11" s="25">
        <v>62.221170000000001</v>
      </c>
      <c r="AU11" s="25">
        <v>62.048730999999997</v>
      </c>
      <c r="AV11" s="25">
        <v>64.872394</v>
      </c>
      <c r="AW11" s="87">
        <f t="shared" si="0"/>
        <v>2780.6439079999996</v>
      </c>
    </row>
    <row r="12" spans="1:49" s="2" customFormat="1" x14ac:dyDescent="0.3">
      <c r="A12" s="24" t="s">
        <v>41</v>
      </c>
      <c r="B12" s="25">
        <v>117.98040899999999</v>
      </c>
      <c r="C12" s="25">
        <v>127.97168600000001</v>
      </c>
      <c r="D12" s="25">
        <v>133.08156299999999</v>
      </c>
      <c r="E12" s="25">
        <v>130.92886200000001</v>
      </c>
      <c r="F12" s="25">
        <v>115.556917</v>
      </c>
      <c r="G12" s="25">
        <v>124.64828300000001</v>
      </c>
      <c r="H12" s="25">
        <v>123.416566</v>
      </c>
      <c r="I12" s="25">
        <v>128.76761500000001</v>
      </c>
      <c r="J12" s="25">
        <v>132.33320499999999</v>
      </c>
      <c r="K12" s="25">
        <v>125.54971500000001</v>
      </c>
      <c r="L12" s="25">
        <v>115.08348700000001</v>
      </c>
      <c r="M12" s="25">
        <v>108.702242</v>
      </c>
      <c r="N12" s="25">
        <v>99.939941000000005</v>
      </c>
      <c r="O12" s="25">
        <v>101.884815</v>
      </c>
      <c r="P12" s="25">
        <v>100.99189699999999</v>
      </c>
      <c r="Q12" s="25">
        <v>101.276348</v>
      </c>
      <c r="R12" s="25">
        <v>101.340339</v>
      </c>
      <c r="S12" s="25">
        <v>103.036148</v>
      </c>
      <c r="T12" s="25">
        <v>104.37920200000001</v>
      </c>
      <c r="U12" s="25">
        <v>106.488647</v>
      </c>
      <c r="V12" s="25">
        <v>111.080073</v>
      </c>
      <c r="W12" s="25">
        <v>109.240269</v>
      </c>
      <c r="X12" s="25">
        <v>107.026349</v>
      </c>
      <c r="Y12" s="25">
        <v>111.722421</v>
      </c>
      <c r="Z12" s="25">
        <v>111.313683</v>
      </c>
      <c r="AA12" s="25">
        <v>116.439404</v>
      </c>
      <c r="AB12" s="25">
        <v>113.472717</v>
      </c>
      <c r="AC12" s="25">
        <v>116.23780600000001</v>
      </c>
      <c r="AD12" s="25">
        <v>112.401484</v>
      </c>
      <c r="AE12" s="25">
        <v>114.00460699999999</v>
      </c>
      <c r="AF12" s="25">
        <v>115.382773</v>
      </c>
      <c r="AG12" s="25">
        <v>107.85719899999999</v>
      </c>
      <c r="AH12" s="25">
        <v>112.569091</v>
      </c>
      <c r="AI12" s="25">
        <v>111.185727</v>
      </c>
      <c r="AJ12" s="25">
        <v>107.676772</v>
      </c>
      <c r="AK12" s="25">
        <v>105.533637</v>
      </c>
      <c r="AL12" s="25">
        <v>101.500283</v>
      </c>
      <c r="AM12" s="25">
        <v>103.901054</v>
      </c>
      <c r="AN12" s="25">
        <v>96.871149000000003</v>
      </c>
      <c r="AO12" s="25">
        <v>103.89089199999999</v>
      </c>
      <c r="AP12" s="25">
        <v>92.808160000000001</v>
      </c>
      <c r="AQ12" s="25">
        <v>92.315415999999999</v>
      </c>
      <c r="AR12" s="25">
        <v>93.571737999999996</v>
      </c>
      <c r="AS12" s="25">
        <v>87.359109000000004</v>
      </c>
      <c r="AT12" s="25">
        <v>92.789796999999993</v>
      </c>
      <c r="AU12" s="25">
        <v>91.932287000000002</v>
      </c>
      <c r="AV12" s="25">
        <v>90.368188000000004</v>
      </c>
      <c r="AW12" s="87">
        <f t="shared" si="0"/>
        <v>5133.809972</v>
      </c>
    </row>
    <row r="13" spans="1:49" s="2" customFormat="1" x14ac:dyDescent="0.3">
      <c r="A13" s="24" t="s">
        <v>42</v>
      </c>
      <c r="B13" s="25">
        <v>153.472803</v>
      </c>
      <c r="C13" s="25">
        <v>152.41525899999999</v>
      </c>
      <c r="D13" s="25">
        <v>149.35369399999999</v>
      </c>
      <c r="E13" s="25">
        <v>148.492885</v>
      </c>
      <c r="F13" s="25">
        <v>154.982193</v>
      </c>
      <c r="G13" s="25">
        <v>159.828856</v>
      </c>
      <c r="H13" s="25">
        <v>169.335137</v>
      </c>
      <c r="I13" s="25">
        <v>165.30810299999999</v>
      </c>
      <c r="J13" s="25">
        <v>174.865251</v>
      </c>
      <c r="K13" s="25">
        <v>167.96914699999999</v>
      </c>
      <c r="L13" s="25">
        <v>168.59528800000001</v>
      </c>
      <c r="M13" s="25">
        <v>171.257307</v>
      </c>
      <c r="N13" s="25">
        <v>172.464159</v>
      </c>
      <c r="O13" s="25">
        <v>175.139297</v>
      </c>
      <c r="P13" s="25">
        <v>175.25422900000001</v>
      </c>
      <c r="Q13" s="25">
        <v>175.24936700000001</v>
      </c>
      <c r="R13" s="25">
        <v>176.28747899999999</v>
      </c>
      <c r="S13" s="25">
        <v>172.840757</v>
      </c>
      <c r="T13" s="25">
        <v>165.29768899999999</v>
      </c>
      <c r="U13" s="25">
        <v>150.20312999999999</v>
      </c>
      <c r="V13" s="25">
        <v>136.90171799999999</v>
      </c>
      <c r="W13" s="25">
        <v>131.67267200000001</v>
      </c>
      <c r="X13" s="25">
        <v>128.787162</v>
      </c>
      <c r="Y13" s="25">
        <v>122.499166</v>
      </c>
      <c r="Z13" s="25">
        <v>123.17479</v>
      </c>
      <c r="AA13" s="25">
        <v>124.62452999999999</v>
      </c>
      <c r="AB13" s="25">
        <v>122.708428</v>
      </c>
      <c r="AC13" s="25">
        <v>116.852822</v>
      </c>
      <c r="AD13" s="25">
        <v>109.982816</v>
      </c>
      <c r="AE13" s="25">
        <v>121.23049399999999</v>
      </c>
      <c r="AF13" s="25">
        <v>121.092364</v>
      </c>
      <c r="AG13" s="25">
        <v>117.124548</v>
      </c>
      <c r="AH13" s="25">
        <v>121.28073500000001</v>
      </c>
      <c r="AI13" s="25">
        <v>121.810545</v>
      </c>
      <c r="AJ13" s="25">
        <v>118.369879</v>
      </c>
      <c r="AK13" s="25">
        <v>118.850264</v>
      </c>
      <c r="AL13" s="25">
        <v>121.58171</v>
      </c>
      <c r="AM13" s="25">
        <v>116.364225</v>
      </c>
      <c r="AN13" s="25">
        <v>109.64345900000001</v>
      </c>
      <c r="AO13" s="25">
        <v>112.460232</v>
      </c>
      <c r="AP13" s="25">
        <v>109.318664</v>
      </c>
      <c r="AQ13" s="25">
        <v>105.65383199999999</v>
      </c>
      <c r="AR13" s="25">
        <v>101.384367</v>
      </c>
      <c r="AS13" s="25">
        <v>98.267534999999995</v>
      </c>
      <c r="AT13" s="25">
        <v>99.424530000000004</v>
      </c>
      <c r="AU13" s="25">
        <v>101.15739499999999</v>
      </c>
      <c r="AV13" s="25">
        <v>101.68275199999999</v>
      </c>
      <c r="AW13" s="87">
        <f t="shared" si="0"/>
        <v>6432.5136640000019</v>
      </c>
    </row>
    <row r="14" spans="1:49" s="2" customFormat="1" x14ac:dyDescent="0.3">
      <c r="A14" s="24" t="s">
        <v>43</v>
      </c>
      <c r="B14" s="25">
        <v>55.421771999999997</v>
      </c>
      <c r="C14" s="25">
        <v>57.404663999999997</v>
      </c>
      <c r="D14" s="25">
        <v>56.252822999999999</v>
      </c>
      <c r="E14" s="25">
        <v>50.01681</v>
      </c>
      <c r="F14" s="25">
        <v>52.645648000000001</v>
      </c>
      <c r="G14" s="25">
        <v>58.309553999999999</v>
      </c>
      <c r="H14" s="25">
        <v>59.935161999999998</v>
      </c>
      <c r="I14" s="25">
        <v>59.551369999999999</v>
      </c>
      <c r="J14" s="25">
        <v>63.078842000000002</v>
      </c>
      <c r="K14" s="25">
        <v>63.060800999999998</v>
      </c>
      <c r="L14" s="25">
        <v>52.871383000000002</v>
      </c>
      <c r="M14" s="25">
        <v>55.048467000000002</v>
      </c>
      <c r="N14" s="25">
        <v>51.689976999999999</v>
      </c>
      <c r="O14" s="25">
        <v>53.285353999999998</v>
      </c>
      <c r="P14" s="25">
        <v>61.031807000000001</v>
      </c>
      <c r="Q14" s="25">
        <v>61.596682999999999</v>
      </c>
      <c r="R14" s="25">
        <v>59.815038999999999</v>
      </c>
      <c r="S14" s="25">
        <v>55.990847000000002</v>
      </c>
      <c r="T14" s="25">
        <v>50.176541</v>
      </c>
      <c r="U14" s="25">
        <v>50.983246999999999</v>
      </c>
      <c r="V14" s="25">
        <v>61.203693999999999</v>
      </c>
      <c r="W14" s="25">
        <v>55.32047</v>
      </c>
      <c r="X14" s="25">
        <v>57.702238999999999</v>
      </c>
      <c r="Y14" s="25">
        <v>61.616444000000001</v>
      </c>
      <c r="Z14" s="25">
        <v>58.385218999999999</v>
      </c>
      <c r="AA14" s="25">
        <v>71.637803000000005</v>
      </c>
      <c r="AB14" s="25">
        <v>61.886608000000003</v>
      </c>
      <c r="AC14" s="25">
        <v>57.966887999999997</v>
      </c>
      <c r="AD14" s="25">
        <v>54.780957999999998</v>
      </c>
      <c r="AE14" s="25">
        <v>50.797260999999999</v>
      </c>
      <c r="AF14" s="25">
        <v>52.374025000000003</v>
      </c>
      <c r="AG14" s="25">
        <v>52.089153000000003</v>
      </c>
      <c r="AH14" s="25">
        <v>57.488996</v>
      </c>
      <c r="AI14" s="25">
        <v>51.847667000000001</v>
      </c>
      <c r="AJ14" s="25">
        <v>48.494943999999997</v>
      </c>
      <c r="AK14" s="25">
        <v>56.404305999999998</v>
      </c>
      <c r="AL14" s="25">
        <v>51.639932999999999</v>
      </c>
      <c r="AM14" s="25">
        <v>48.659925000000001</v>
      </c>
      <c r="AN14" s="25">
        <v>46.925448000000003</v>
      </c>
      <c r="AO14" s="25">
        <v>47.254486999999997</v>
      </c>
      <c r="AP14" s="25">
        <v>42.056027</v>
      </c>
      <c r="AQ14" s="25">
        <v>36.891219999999997</v>
      </c>
      <c r="AR14" s="25">
        <v>38.633898000000002</v>
      </c>
      <c r="AS14" s="25">
        <v>34.440573999999998</v>
      </c>
      <c r="AT14" s="25">
        <v>31.948409000000002</v>
      </c>
      <c r="AU14" s="25">
        <v>33.486944999999999</v>
      </c>
      <c r="AV14" s="25">
        <v>31.263570000000001</v>
      </c>
      <c r="AW14" s="87">
        <f t="shared" si="0"/>
        <v>2481.3639020000001</v>
      </c>
    </row>
    <row r="15" spans="1:49" s="2" customFormat="1" x14ac:dyDescent="0.3">
      <c r="A15" s="24" t="s">
        <v>44</v>
      </c>
      <c r="B15" s="25" t="s">
        <v>202</v>
      </c>
      <c r="C15" s="25" t="s">
        <v>202</v>
      </c>
      <c r="D15" s="25" t="s">
        <v>202</v>
      </c>
      <c r="E15" s="25" t="s">
        <v>202</v>
      </c>
      <c r="F15" s="25" t="s">
        <v>202</v>
      </c>
      <c r="G15" s="25" t="s">
        <v>202</v>
      </c>
      <c r="H15" s="25" t="s">
        <v>202</v>
      </c>
      <c r="I15" s="25" t="s">
        <v>202</v>
      </c>
      <c r="J15" s="25" t="s">
        <v>202</v>
      </c>
      <c r="K15" s="25" t="s">
        <v>202</v>
      </c>
      <c r="L15" s="25" t="s">
        <v>202</v>
      </c>
      <c r="M15" s="25" t="s">
        <v>202</v>
      </c>
      <c r="N15" s="25" t="s">
        <v>202</v>
      </c>
      <c r="O15" s="25" t="s">
        <v>202</v>
      </c>
      <c r="P15" s="25" t="s">
        <v>202</v>
      </c>
      <c r="Q15" s="25" t="s">
        <v>202</v>
      </c>
      <c r="R15" s="25" t="s">
        <v>202</v>
      </c>
      <c r="S15" s="25" t="s">
        <v>202</v>
      </c>
      <c r="T15" s="25" t="s">
        <v>202</v>
      </c>
      <c r="U15" s="25">
        <v>35.013973</v>
      </c>
      <c r="V15" s="25">
        <v>31.366230999999999</v>
      </c>
      <c r="W15" s="25">
        <v>23.464929000000001</v>
      </c>
      <c r="X15" s="25">
        <v>18.096399999999999</v>
      </c>
      <c r="Y15" s="25">
        <v>17.558586999999999</v>
      </c>
      <c r="Z15" s="25">
        <v>15.889313</v>
      </c>
      <c r="AA15" s="25">
        <v>16.848233</v>
      </c>
      <c r="AB15" s="25">
        <v>16.432461</v>
      </c>
      <c r="AC15" s="25">
        <v>15.855318</v>
      </c>
      <c r="AD15" s="25">
        <v>14.83727</v>
      </c>
      <c r="AE15" s="25">
        <v>14.447535</v>
      </c>
      <c r="AF15" s="25">
        <v>14.910337</v>
      </c>
      <c r="AG15" s="25">
        <v>14.504811999999999</v>
      </c>
      <c r="AH15" s="25">
        <v>16.492733000000001</v>
      </c>
      <c r="AI15" s="25">
        <v>16.547675999999999</v>
      </c>
      <c r="AJ15" s="25">
        <v>16.747695</v>
      </c>
      <c r="AK15" s="25">
        <v>15.469899</v>
      </c>
      <c r="AL15" s="25">
        <v>19.253197</v>
      </c>
      <c r="AM15" s="25">
        <v>17.683924999999999</v>
      </c>
      <c r="AN15" s="25">
        <v>14.694046999999999</v>
      </c>
      <c r="AO15" s="25">
        <v>18.563998000000002</v>
      </c>
      <c r="AP15" s="25">
        <v>17.630306000000001</v>
      </c>
      <c r="AQ15" s="25">
        <v>16.363747</v>
      </c>
      <c r="AR15" s="25">
        <v>18.778790000000001</v>
      </c>
      <c r="AS15" s="25">
        <v>17.387483</v>
      </c>
      <c r="AT15" s="25">
        <v>15.147857999999999</v>
      </c>
      <c r="AU15" s="25">
        <v>15.460877999999999</v>
      </c>
      <c r="AV15" s="25">
        <v>15.972028999999999</v>
      </c>
      <c r="AW15" s="87">
        <f t="shared" si="0"/>
        <v>501.41966000000002</v>
      </c>
    </row>
    <row r="16" spans="1:49" s="2" customFormat="1" x14ac:dyDescent="0.3">
      <c r="A16" s="24" t="s">
        <v>45</v>
      </c>
      <c r="B16" s="25">
        <v>39.854756999999999</v>
      </c>
      <c r="C16" s="25">
        <v>43.610247000000001</v>
      </c>
      <c r="D16" s="25">
        <v>47.924706</v>
      </c>
      <c r="E16" s="25">
        <v>44.208843999999999</v>
      </c>
      <c r="F16" s="25">
        <v>44.188917000000004</v>
      </c>
      <c r="G16" s="25">
        <v>50.402788000000001</v>
      </c>
      <c r="H16" s="25">
        <v>50.029069999999997</v>
      </c>
      <c r="I16" s="25">
        <v>54.638502000000003</v>
      </c>
      <c r="J16" s="25">
        <v>54.120235999999998</v>
      </c>
      <c r="K16" s="25">
        <v>54.865628000000001</v>
      </c>
      <c r="L16" s="25">
        <v>45.547032000000002</v>
      </c>
      <c r="M16" s="25">
        <v>44.086131000000002</v>
      </c>
      <c r="N16" s="25">
        <v>42.605679000000002</v>
      </c>
      <c r="O16" s="25">
        <v>43.959901000000002</v>
      </c>
      <c r="P16" s="25">
        <v>48.284914000000001</v>
      </c>
      <c r="Q16" s="25">
        <v>48.450356999999997</v>
      </c>
      <c r="R16" s="25">
        <v>52.188243</v>
      </c>
      <c r="S16" s="25">
        <v>51.473098999999998</v>
      </c>
      <c r="T16" s="25">
        <v>51.503329000000001</v>
      </c>
      <c r="U16" s="25">
        <v>53.83361</v>
      </c>
      <c r="V16" s="25">
        <v>54.563822999999999</v>
      </c>
      <c r="W16" s="25">
        <v>51.806987999999997</v>
      </c>
      <c r="X16" s="25">
        <v>53.100465</v>
      </c>
      <c r="Y16" s="25">
        <v>59.564031999999997</v>
      </c>
      <c r="Z16" s="25">
        <v>55.714578000000003</v>
      </c>
      <c r="AA16" s="25">
        <v>62.192974</v>
      </c>
      <c r="AB16" s="25">
        <v>60.173993000000003</v>
      </c>
      <c r="AC16" s="25">
        <v>56.817756000000003</v>
      </c>
      <c r="AD16" s="25">
        <v>56.031326999999997</v>
      </c>
      <c r="AE16" s="25">
        <v>54.592688000000003</v>
      </c>
      <c r="AF16" s="25">
        <v>60.584542999999996</v>
      </c>
      <c r="AG16" s="25">
        <v>62.954777999999997</v>
      </c>
      <c r="AH16" s="25">
        <v>71.241465000000005</v>
      </c>
      <c r="AI16" s="25">
        <v>67.154133000000002</v>
      </c>
      <c r="AJ16" s="25">
        <v>54.918042999999997</v>
      </c>
      <c r="AK16" s="25">
        <v>66.450990000000004</v>
      </c>
      <c r="AL16" s="25">
        <v>64.497212000000005</v>
      </c>
      <c r="AM16" s="25">
        <v>56.043464999999998</v>
      </c>
      <c r="AN16" s="25">
        <v>53.795591999999999</v>
      </c>
      <c r="AO16" s="25">
        <v>62.000672999999999</v>
      </c>
      <c r="AP16" s="25">
        <v>54.562683999999997</v>
      </c>
      <c r="AQ16" s="25">
        <v>48.904772000000001</v>
      </c>
      <c r="AR16" s="25">
        <v>49.729813</v>
      </c>
      <c r="AS16" s="25">
        <v>45.706777000000002</v>
      </c>
      <c r="AT16" s="25">
        <v>42.365642999999999</v>
      </c>
      <c r="AU16" s="25">
        <v>45.127234000000001</v>
      </c>
      <c r="AV16" s="25">
        <v>42.598174999999998</v>
      </c>
      <c r="AW16" s="87">
        <f t="shared" si="0"/>
        <v>2478.9706059999999</v>
      </c>
    </row>
    <row r="17" spans="1:49" s="2" customFormat="1" x14ac:dyDescent="0.3">
      <c r="A17" s="24" t="s">
        <v>46</v>
      </c>
      <c r="B17" s="25">
        <v>423.37326200000001</v>
      </c>
      <c r="C17" s="25">
        <v>438.776231</v>
      </c>
      <c r="D17" s="25">
        <v>474.37798600000002</v>
      </c>
      <c r="E17" s="25">
        <v>456.55852099999998</v>
      </c>
      <c r="F17" s="25">
        <v>423.108047</v>
      </c>
      <c r="G17" s="25">
        <v>463.08246700000001</v>
      </c>
      <c r="H17" s="25">
        <v>448.85424399999999</v>
      </c>
      <c r="I17" s="25">
        <v>467.90329500000001</v>
      </c>
      <c r="J17" s="25">
        <v>474.560633</v>
      </c>
      <c r="K17" s="25">
        <v>455.21405099999998</v>
      </c>
      <c r="L17" s="25">
        <v>407.159088</v>
      </c>
      <c r="M17" s="25">
        <v>389.60213099999999</v>
      </c>
      <c r="N17" s="25">
        <v>373.92789099999999</v>
      </c>
      <c r="O17" s="25">
        <v>361.49625700000001</v>
      </c>
      <c r="P17" s="25">
        <v>351.79798499999998</v>
      </c>
      <c r="Q17" s="25">
        <v>341.62447100000003</v>
      </c>
      <c r="R17" s="25">
        <v>335.13158600000003</v>
      </c>
      <c r="S17" s="25">
        <v>333.55392000000001</v>
      </c>
      <c r="T17" s="25">
        <v>349.26321300000001</v>
      </c>
      <c r="U17" s="25">
        <v>345.59939000000003</v>
      </c>
      <c r="V17" s="25">
        <v>370.301331</v>
      </c>
      <c r="W17" s="25">
        <v>359.31274000000002</v>
      </c>
      <c r="X17" s="25">
        <v>340.93256200000002</v>
      </c>
      <c r="Y17" s="25">
        <v>335.70042699999999</v>
      </c>
      <c r="Z17" s="25">
        <v>343.64811500000002</v>
      </c>
      <c r="AA17" s="25">
        <v>359.52364</v>
      </c>
      <c r="AB17" s="25">
        <v>351.02946600000001</v>
      </c>
      <c r="AC17" s="25">
        <v>372.49634400000002</v>
      </c>
      <c r="AD17" s="25">
        <v>366.61763999999999</v>
      </c>
      <c r="AE17" s="25">
        <v>364.67479900000001</v>
      </c>
      <c r="AF17" s="25">
        <v>368.20534300000003</v>
      </c>
      <c r="AG17" s="25">
        <v>362.524159</v>
      </c>
      <c r="AH17" s="25">
        <v>368.282713</v>
      </c>
      <c r="AI17" s="25">
        <v>369.08126299999998</v>
      </c>
      <c r="AJ17" s="25">
        <v>371.89290999999997</v>
      </c>
      <c r="AK17" s="25">
        <v>362.610974</v>
      </c>
      <c r="AL17" s="25">
        <v>353.75169</v>
      </c>
      <c r="AM17" s="25">
        <v>349.49551300000002</v>
      </c>
      <c r="AN17" s="25">
        <v>336.07444800000002</v>
      </c>
      <c r="AO17" s="25">
        <v>340.21809000000002</v>
      </c>
      <c r="AP17" s="25">
        <v>322.273392</v>
      </c>
      <c r="AQ17" s="25">
        <v>325.31823400000002</v>
      </c>
      <c r="AR17" s="25">
        <v>325.27725800000002</v>
      </c>
      <c r="AS17" s="25">
        <v>293.18424199999998</v>
      </c>
      <c r="AT17" s="25">
        <v>299.64058299999999</v>
      </c>
      <c r="AU17" s="25">
        <v>301.695852</v>
      </c>
      <c r="AV17" s="25">
        <v>306.12354099999999</v>
      </c>
      <c r="AW17" s="87">
        <f t="shared" si="0"/>
        <v>17434.851938</v>
      </c>
    </row>
    <row r="18" spans="1:49" s="2" customFormat="1" x14ac:dyDescent="0.3">
      <c r="A18" s="24" t="s">
        <v>47</v>
      </c>
      <c r="B18" s="25">
        <v>978.14240400000006</v>
      </c>
      <c r="C18" s="25">
        <v>1001.5739589999999</v>
      </c>
      <c r="D18" s="25">
        <v>1052.1823979999999</v>
      </c>
      <c r="E18" s="25">
        <v>1025.899087</v>
      </c>
      <c r="F18" s="25">
        <v>973.36590899999999</v>
      </c>
      <c r="G18" s="25">
        <v>1029.2497049999999</v>
      </c>
      <c r="H18" s="25">
        <v>1013.471761</v>
      </c>
      <c r="I18" s="25">
        <v>1051.7065829999999</v>
      </c>
      <c r="J18" s="25">
        <v>1099.049164</v>
      </c>
      <c r="K18" s="25">
        <v>1048.150693</v>
      </c>
      <c r="L18" s="25">
        <v>1015.86694</v>
      </c>
      <c r="M18" s="25">
        <v>974.52714700000001</v>
      </c>
      <c r="N18" s="25">
        <v>976.07987800000001</v>
      </c>
      <c r="O18" s="25">
        <v>995.67996800000003</v>
      </c>
      <c r="P18" s="25">
        <v>1004.256098</v>
      </c>
      <c r="Q18" s="25">
        <v>1006.959344</v>
      </c>
      <c r="R18" s="25">
        <v>997.13344600000005</v>
      </c>
      <c r="S18" s="25">
        <v>989.62044700000001</v>
      </c>
      <c r="T18" s="25">
        <v>965.79777300000001</v>
      </c>
      <c r="U18" s="25">
        <v>940.00768400000004</v>
      </c>
      <c r="V18" s="25">
        <v>917.64416200000005</v>
      </c>
      <c r="W18" s="25">
        <v>877.601541</v>
      </c>
      <c r="X18" s="25">
        <v>871.82190400000002</v>
      </c>
      <c r="Y18" s="25">
        <v>859.10639200000003</v>
      </c>
      <c r="Z18" s="25">
        <v>856.59691499999997</v>
      </c>
      <c r="AA18" s="25">
        <v>887.06210199999998</v>
      </c>
      <c r="AB18" s="25">
        <v>854.919715</v>
      </c>
      <c r="AC18" s="25">
        <v>846.94385399999999</v>
      </c>
      <c r="AD18" s="25">
        <v>814.95937300000003</v>
      </c>
      <c r="AE18" s="25">
        <v>812.31160899999998</v>
      </c>
      <c r="AF18" s="25">
        <v>831.47921799999995</v>
      </c>
      <c r="AG18" s="25">
        <v>817.90189999999996</v>
      </c>
      <c r="AH18" s="25">
        <v>820.73242500000003</v>
      </c>
      <c r="AI18" s="25">
        <v>804.67293199999995</v>
      </c>
      <c r="AJ18" s="25">
        <v>786.66429700000003</v>
      </c>
      <c r="AK18" s="25">
        <v>799.10265200000003</v>
      </c>
      <c r="AL18" s="25">
        <v>766.72150499999998</v>
      </c>
      <c r="AM18" s="25">
        <v>775.18680400000005</v>
      </c>
      <c r="AN18" s="25">
        <v>720.20540700000004</v>
      </c>
      <c r="AO18" s="25">
        <v>758.80260199999998</v>
      </c>
      <c r="AP18" s="25">
        <v>731.22466599999996</v>
      </c>
      <c r="AQ18" s="25">
        <v>744.67417699999999</v>
      </c>
      <c r="AR18" s="25">
        <v>763.76920299999995</v>
      </c>
      <c r="AS18" s="25">
        <v>723.177099</v>
      </c>
      <c r="AT18" s="25">
        <v>729.68409799999995</v>
      </c>
      <c r="AU18" s="25">
        <v>734.48705199999995</v>
      </c>
      <c r="AV18" s="25">
        <v>718.794085</v>
      </c>
      <c r="AW18" s="87">
        <f t="shared" si="0"/>
        <v>41764.968077000012</v>
      </c>
    </row>
    <row r="19" spans="1:49" s="2" customFormat="1" x14ac:dyDescent="0.3">
      <c r="A19" s="24" t="s">
        <v>48</v>
      </c>
      <c r="B19" s="25">
        <v>25.064814999999999</v>
      </c>
      <c r="C19" s="25">
        <v>28.936554000000001</v>
      </c>
      <c r="D19" s="25">
        <v>33.724806999999998</v>
      </c>
      <c r="E19" s="25">
        <v>32.259338</v>
      </c>
      <c r="F19" s="25">
        <v>34.099716999999998</v>
      </c>
      <c r="G19" s="25">
        <v>38.825879</v>
      </c>
      <c r="H19" s="25">
        <v>40.195782000000001</v>
      </c>
      <c r="I19" s="25">
        <v>42.652070999999999</v>
      </c>
      <c r="J19" s="25">
        <v>44.884599999999999</v>
      </c>
      <c r="K19" s="25">
        <v>45.176141999999999</v>
      </c>
      <c r="L19" s="25">
        <v>44.651873000000002</v>
      </c>
      <c r="M19" s="25">
        <v>45.941543000000003</v>
      </c>
      <c r="N19" s="25">
        <v>49.128441000000002</v>
      </c>
      <c r="O19" s="25">
        <v>50.822519999999997</v>
      </c>
      <c r="P19" s="25">
        <v>54.479900999999998</v>
      </c>
      <c r="Q19" s="25">
        <v>54.349542999999997</v>
      </c>
      <c r="R19" s="25">
        <v>59.811273</v>
      </c>
      <c r="S19" s="25">
        <v>63.806074000000002</v>
      </c>
      <c r="T19" s="25">
        <v>68.754275000000007</v>
      </c>
      <c r="U19" s="25">
        <v>69.857366999999996</v>
      </c>
      <c r="V19" s="25">
        <v>70.101973999999998</v>
      </c>
      <c r="W19" s="25">
        <v>72.315888999999999</v>
      </c>
      <c r="X19" s="25">
        <v>72.215902999999997</v>
      </c>
      <c r="Y19" s="25">
        <v>73.814840000000004</v>
      </c>
      <c r="Z19" s="25">
        <v>76.478485000000006</v>
      </c>
      <c r="AA19" s="25">
        <v>76.379728</v>
      </c>
      <c r="AB19" s="25">
        <v>77.353691999999995</v>
      </c>
      <c r="AC19" s="25">
        <v>80.744241000000002</v>
      </c>
      <c r="AD19" s="25">
        <v>81.029465999999999</v>
      </c>
      <c r="AE19" s="25">
        <v>87.923581999999996</v>
      </c>
      <c r="AF19" s="25">
        <v>90.041815999999997</v>
      </c>
      <c r="AG19" s="25">
        <v>90.283202000000003</v>
      </c>
      <c r="AH19" s="25">
        <v>93.848626999999993</v>
      </c>
      <c r="AI19" s="25">
        <v>93.480598000000001</v>
      </c>
      <c r="AJ19" s="25">
        <v>95.156323999999998</v>
      </c>
      <c r="AK19" s="25">
        <v>94.103837999999996</v>
      </c>
      <c r="AL19" s="25">
        <v>97.902890999999997</v>
      </c>
      <c r="AM19" s="25">
        <v>94.351619999999997</v>
      </c>
      <c r="AN19" s="25">
        <v>90.158180000000002</v>
      </c>
      <c r="AO19" s="25">
        <v>83.369470000000007</v>
      </c>
      <c r="AP19" s="25">
        <v>82.117227999999997</v>
      </c>
      <c r="AQ19" s="25">
        <v>76.986345</v>
      </c>
      <c r="AR19" s="25">
        <v>68.845177000000007</v>
      </c>
      <c r="AS19" s="25">
        <v>65.726678000000007</v>
      </c>
      <c r="AT19" s="25">
        <v>64.543217999999996</v>
      </c>
      <c r="AU19" s="25">
        <v>63.076622999999998</v>
      </c>
      <c r="AV19" s="25">
        <v>63.21331</v>
      </c>
      <c r="AW19" s="87">
        <f t="shared" si="0"/>
        <v>3102.9854599999999</v>
      </c>
    </row>
    <row r="20" spans="1:49" s="2" customFormat="1" x14ac:dyDescent="0.3">
      <c r="A20" s="24" t="s">
        <v>49</v>
      </c>
      <c r="B20" s="25">
        <v>60.253993000000001</v>
      </c>
      <c r="C20" s="25">
        <v>62.096770999999997</v>
      </c>
      <c r="D20" s="25">
        <v>66.405317999999994</v>
      </c>
      <c r="E20" s="25">
        <v>68.758533</v>
      </c>
      <c r="F20" s="25">
        <v>70.172708999999998</v>
      </c>
      <c r="G20" s="25">
        <v>73.341082999999998</v>
      </c>
      <c r="H20" s="25">
        <v>76.925831000000002</v>
      </c>
      <c r="I20" s="25">
        <v>84.813744999999997</v>
      </c>
      <c r="J20" s="25">
        <v>83.386443</v>
      </c>
      <c r="K20" s="25">
        <v>82.613643999999994</v>
      </c>
      <c r="L20" s="25">
        <v>81.711326999999997</v>
      </c>
      <c r="M20" s="25">
        <v>82.055387999999994</v>
      </c>
      <c r="N20" s="25">
        <v>78.436296999999996</v>
      </c>
      <c r="O20" s="25">
        <v>80.477087999999995</v>
      </c>
      <c r="P20" s="25">
        <v>79.755471999999997</v>
      </c>
      <c r="Q20" s="25">
        <v>78.257250999999997</v>
      </c>
      <c r="R20" s="25">
        <v>79.111379999999997</v>
      </c>
      <c r="S20" s="25">
        <v>74.451865999999995</v>
      </c>
      <c r="T20" s="25">
        <v>72.969751000000002</v>
      </c>
      <c r="U20" s="25">
        <v>65.669978999999998</v>
      </c>
      <c r="V20" s="25">
        <v>63.450195999999998</v>
      </c>
      <c r="W20" s="25">
        <v>57.143078000000003</v>
      </c>
      <c r="X20" s="25">
        <v>57.360438000000002</v>
      </c>
      <c r="Y20" s="25">
        <v>56.603262999999998</v>
      </c>
      <c r="Z20" s="25">
        <v>56.245319000000002</v>
      </c>
      <c r="AA20" s="25">
        <v>57.343904000000002</v>
      </c>
      <c r="AB20" s="25">
        <v>55.816079999999999</v>
      </c>
      <c r="AC20" s="25">
        <v>56.131297000000004</v>
      </c>
      <c r="AD20" s="25">
        <v>56.686535999999997</v>
      </c>
      <c r="AE20" s="25">
        <v>53.280264000000003</v>
      </c>
      <c r="AF20" s="25">
        <v>54.923444000000003</v>
      </c>
      <c r="AG20" s="25">
        <v>54.173920000000003</v>
      </c>
      <c r="AH20" s="25">
        <v>56.774934999999999</v>
      </c>
      <c r="AI20" s="25">
        <v>55.060802000000002</v>
      </c>
      <c r="AJ20" s="25">
        <v>54.722181999999997</v>
      </c>
      <c r="AK20" s="25">
        <v>54.161518999999998</v>
      </c>
      <c r="AL20" s="25">
        <v>52.522404000000002</v>
      </c>
      <c r="AM20" s="25">
        <v>51.753214</v>
      </c>
      <c r="AN20" s="25">
        <v>46.866408999999997</v>
      </c>
      <c r="AO20" s="25">
        <v>47.145131999999997</v>
      </c>
      <c r="AP20" s="25">
        <v>46.343688</v>
      </c>
      <c r="AQ20" s="25">
        <v>42.748798000000001</v>
      </c>
      <c r="AR20" s="25">
        <v>40.246668</v>
      </c>
      <c r="AS20" s="25">
        <v>40.059463000000001</v>
      </c>
      <c r="AT20" s="25">
        <v>42.708351</v>
      </c>
      <c r="AU20" s="25">
        <v>43.777954000000001</v>
      </c>
      <c r="AV20" s="25">
        <v>45.783636000000001</v>
      </c>
      <c r="AW20" s="87">
        <f t="shared" si="0"/>
        <v>2901.4967630000006</v>
      </c>
    </row>
    <row r="21" spans="1:49" s="2" customFormat="1" x14ac:dyDescent="0.3">
      <c r="A21" s="24" t="s">
        <v>50</v>
      </c>
      <c r="B21" s="25">
        <v>1.4041920000000001</v>
      </c>
      <c r="C21" s="25">
        <v>1.4980850000000001</v>
      </c>
      <c r="D21" s="25">
        <v>1.666275</v>
      </c>
      <c r="E21" s="25">
        <v>1.6615709999999999</v>
      </c>
      <c r="F21" s="25">
        <v>1.6141570000000001</v>
      </c>
      <c r="G21" s="25">
        <v>1.5904499999999999</v>
      </c>
      <c r="H21" s="25">
        <v>1.634358</v>
      </c>
      <c r="I21" s="25">
        <v>1.7579199999999999</v>
      </c>
      <c r="J21" s="25">
        <v>1.826956</v>
      </c>
      <c r="K21" s="25">
        <v>1.7469809999999999</v>
      </c>
      <c r="L21" s="25">
        <v>1.7362500000000001</v>
      </c>
      <c r="M21" s="25">
        <v>1.5635209999999999</v>
      </c>
      <c r="N21" s="25">
        <v>1.5951569999999999</v>
      </c>
      <c r="O21" s="25">
        <v>1.6948240000000001</v>
      </c>
      <c r="P21" s="25">
        <v>1.6279189999999999</v>
      </c>
      <c r="Q21" s="25">
        <v>1.7013780000000001</v>
      </c>
      <c r="R21" s="25">
        <v>1.743663</v>
      </c>
      <c r="S21" s="25">
        <v>1.8274919999999999</v>
      </c>
      <c r="T21" s="25">
        <v>1.8242499999999999</v>
      </c>
      <c r="U21" s="25">
        <v>1.8958980000000001</v>
      </c>
      <c r="V21" s="25">
        <v>1.865972</v>
      </c>
      <c r="W21" s="25">
        <v>1.899651</v>
      </c>
      <c r="X21" s="25">
        <v>1.9445889999999999</v>
      </c>
      <c r="Y21" s="25">
        <v>2.0540569999999998</v>
      </c>
      <c r="Z21" s="25">
        <v>1.964286</v>
      </c>
      <c r="AA21" s="25">
        <v>2.2259000000000002</v>
      </c>
      <c r="AB21" s="25">
        <v>2.1084930000000002</v>
      </c>
      <c r="AC21" s="25">
        <v>2.100158</v>
      </c>
      <c r="AD21" s="25">
        <v>2.0549770000000001</v>
      </c>
      <c r="AE21" s="25">
        <v>2.1610260000000001</v>
      </c>
      <c r="AF21" s="25">
        <v>2.1055600000000001</v>
      </c>
      <c r="AG21" s="25">
        <v>2.2055349999999998</v>
      </c>
      <c r="AH21" s="25">
        <v>2.1943039999999998</v>
      </c>
      <c r="AI21" s="25">
        <v>2.2695240000000001</v>
      </c>
      <c r="AJ21" s="25">
        <v>2.2353800000000001</v>
      </c>
      <c r="AK21" s="25">
        <v>2.2726449999999998</v>
      </c>
      <c r="AL21" s="25">
        <v>2.3198349999999999</v>
      </c>
      <c r="AM21" s="25">
        <v>2.1217869999999999</v>
      </c>
      <c r="AN21" s="25">
        <v>2.0798800000000002</v>
      </c>
      <c r="AO21" s="25">
        <v>1.949182</v>
      </c>
      <c r="AP21" s="25">
        <v>1.8687279999999999</v>
      </c>
      <c r="AQ21" s="25">
        <v>1.8598939999999999</v>
      </c>
      <c r="AR21" s="25">
        <v>2.031822</v>
      </c>
      <c r="AS21" s="25">
        <v>2.047533</v>
      </c>
      <c r="AT21" s="25">
        <v>2.057458</v>
      </c>
      <c r="AU21" s="25">
        <v>2.0648629999999999</v>
      </c>
      <c r="AV21" s="25">
        <v>2.1733069999999999</v>
      </c>
      <c r="AW21" s="87">
        <f t="shared" si="0"/>
        <v>89.847642999999991</v>
      </c>
    </row>
    <row r="22" spans="1:49" s="2" customFormat="1" x14ac:dyDescent="0.3">
      <c r="A22" s="24" t="s">
        <v>51</v>
      </c>
      <c r="B22" s="25">
        <v>21.642664</v>
      </c>
      <c r="C22" s="25">
        <v>21.399217</v>
      </c>
      <c r="D22" s="25">
        <v>20.829591000000001</v>
      </c>
      <c r="E22" s="25">
        <v>22.601026999999998</v>
      </c>
      <c r="F22" s="25">
        <v>21.148869999999999</v>
      </c>
      <c r="G22" s="25">
        <v>21.876159000000001</v>
      </c>
      <c r="H22" s="25">
        <v>23.487669</v>
      </c>
      <c r="I22" s="25">
        <v>23.205515999999999</v>
      </c>
      <c r="J22" s="25">
        <v>27.053334</v>
      </c>
      <c r="K22" s="25">
        <v>25.895837</v>
      </c>
      <c r="L22" s="25">
        <v>25.700614000000002</v>
      </c>
      <c r="M22" s="25">
        <v>25.275324000000001</v>
      </c>
      <c r="N22" s="25">
        <v>25.123352000000001</v>
      </c>
      <c r="O22" s="25">
        <v>24.904510999999999</v>
      </c>
      <c r="P22" s="25">
        <v>26.453225</v>
      </c>
      <c r="Q22" s="25">
        <v>27.464475</v>
      </c>
      <c r="R22" s="25">
        <v>29.104185999999999</v>
      </c>
      <c r="S22" s="25">
        <v>28.103304000000001</v>
      </c>
      <c r="T22" s="25">
        <v>29.240265000000001</v>
      </c>
      <c r="U22" s="25">
        <v>30.111854000000001</v>
      </c>
      <c r="V22" s="25">
        <v>30.730080999999998</v>
      </c>
      <c r="W22" s="25">
        <v>30.835749</v>
      </c>
      <c r="X22" s="25">
        <v>30.994577</v>
      </c>
      <c r="Y22" s="25">
        <v>32.050536000000001</v>
      </c>
      <c r="Z22" s="25">
        <v>32.636823</v>
      </c>
      <c r="AA22" s="25">
        <v>33.992150000000002</v>
      </c>
      <c r="AB22" s="25">
        <v>35.000214999999997</v>
      </c>
      <c r="AC22" s="25">
        <v>37.607301999999997</v>
      </c>
      <c r="AD22" s="25">
        <v>39.114384999999999</v>
      </c>
      <c r="AE22" s="25">
        <v>40.914679</v>
      </c>
      <c r="AF22" s="25">
        <v>43.062092</v>
      </c>
      <c r="AG22" s="25">
        <v>42.181914999999996</v>
      </c>
      <c r="AH22" s="25">
        <v>42.091791999999998</v>
      </c>
      <c r="AI22" s="25">
        <v>42.568424999999998</v>
      </c>
      <c r="AJ22" s="25">
        <v>44.420119</v>
      </c>
      <c r="AK22" s="25">
        <v>45.456781999999997</v>
      </c>
      <c r="AL22" s="25">
        <v>44.642463999999997</v>
      </c>
      <c r="AM22" s="25">
        <v>44.243868999999997</v>
      </c>
      <c r="AN22" s="25">
        <v>39.679775999999997</v>
      </c>
      <c r="AO22" s="25">
        <v>39.516725000000001</v>
      </c>
      <c r="AP22" s="25">
        <v>35.381343000000001</v>
      </c>
      <c r="AQ22" s="25">
        <v>35.911605999999999</v>
      </c>
      <c r="AR22" s="25">
        <v>34.597873</v>
      </c>
      <c r="AS22" s="25">
        <v>34.074807999999997</v>
      </c>
      <c r="AT22" s="25">
        <v>35.342128000000002</v>
      </c>
      <c r="AU22" s="25">
        <v>36.863114000000003</v>
      </c>
      <c r="AV22" s="25">
        <v>35.720301999999997</v>
      </c>
      <c r="AW22" s="87">
        <f t="shared" si="0"/>
        <v>1520.2526239999997</v>
      </c>
    </row>
    <row r="23" spans="1:49" s="2" customFormat="1" x14ac:dyDescent="0.3">
      <c r="A23" s="24" t="s">
        <v>52</v>
      </c>
      <c r="B23" s="25">
        <v>289.40186</v>
      </c>
      <c r="C23" s="25">
        <v>306.53725100000003</v>
      </c>
      <c r="D23" s="25">
        <v>328.08193299999999</v>
      </c>
      <c r="E23" s="25">
        <v>331.43441000000001</v>
      </c>
      <c r="F23" s="25">
        <v>317.06030700000002</v>
      </c>
      <c r="G23" s="25">
        <v>341.98476199999999</v>
      </c>
      <c r="H23" s="25">
        <v>332.59415799999999</v>
      </c>
      <c r="I23" s="25">
        <v>338.27461699999998</v>
      </c>
      <c r="J23" s="25">
        <v>353.92942900000003</v>
      </c>
      <c r="K23" s="25">
        <v>355.35318599999999</v>
      </c>
      <c r="L23" s="25">
        <v>345.95320099999998</v>
      </c>
      <c r="M23" s="25">
        <v>341.14617900000002</v>
      </c>
      <c r="N23" s="25">
        <v>336.38258000000002</v>
      </c>
      <c r="O23" s="25">
        <v>341.98410100000001</v>
      </c>
      <c r="P23" s="25">
        <v>342.04688499999997</v>
      </c>
      <c r="Q23" s="25">
        <v>343.29086000000001</v>
      </c>
      <c r="R23" s="25">
        <v>362.71359699999999</v>
      </c>
      <c r="S23" s="25">
        <v>366.82072399999998</v>
      </c>
      <c r="T23" s="25">
        <v>384.75030199999998</v>
      </c>
      <c r="U23" s="25">
        <v>389.41198300000002</v>
      </c>
      <c r="V23" s="25">
        <v>388.38412799999998</v>
      </c>
      <c r="W23" s="25">
        <v>385.844311</v>
      </c>
      <c r="X23" s="25">
        <v>382.857911</v>
      </c>
      <c r="Y23" s="25">
        <v>378.49551100000002</v>
      </c>
      <c r="Z23" s="25">
        <v>401.10496899999998</v>
      </c>
      <c r="AA23" s="25">
        <v>398.16346900000002</v>
      </c>
      <c r="AB23" s="25">
        <v>401.28730100000001</v>
      </c>
      <c r="AC23" s="25">
        <v>411.832176</v>
      </c>
      <c r="AD23" s="25">
        <v>417.73061200000001</v>
      </c>
      <c r="AE23" s="25">
        <v>420.43663199999997</v>
      </c>
      <c r="AF23" s="25">
        <v>420.18139000000002</v>
      </c>
      <c r="AG23" s="25">
        <v>427.18305099999998</v>
      </c>
      <c r="AH23" s="25">
        <v>445.25775599999997</v>
      </c>
      <c r="AI23" s="25">
        <v>454.994798</v>
      </c>
      <c r="AJ23" s="25">
        <v>456.431826</v>
      </c>
      <c r="AK23" s="25">
        <v>449.184459</v>
      </c>
      <c r="AL23" s="25">
        <v>441.46110399999998</v>
      </c>
      <c r="AM23" s="25">
        <v>428.85447299999998</v>
      </c>
      <c r="AN23" s="25">
        <v>383.71709600000003</v>
      </c>
      <c r="AO23" s="25">
        <v>391.99232999999998</v>
      </c>
      <c r="AP23" s="25">
        <v>384.10741400000001</v>
      </c>
      <c r="AQ23" s="25">
        <v>366.67721799999998</v>
      </c>
      <c r="AR23" s="25">
        <v>337.57572900000002</v>
      </c>
      <c r="AS23" s="25">
        <v>319.15526699999998</v>
      </c>
      <c r="AT23" s="25">
        <v>329.66225700000001</v>
      </c>
      <c r="AU23" s="25">
        <v>325.65716800000001</v>
      </c>
      <c r="AV23" s="25">
        <v>321.481224</v>
      </c>
      <c r="AW23" s="87">
        <f t="shared" si="0"/>
        <v>17518.863904999998</v>
      </c>
    </row>
    <row r="24" spans="1:49" s="2" customFormat="1" x14ac:dyDescent="0.3">
      <c r="A24" s="24" t="s">
        <v>55</v>
      </c>
      <c r="B24" s="25">
        <v>16.472252000000001</v>
      </c>
      <c r="C24" s="25">
        <v>16.117636000000001</v>
      </c>
      <c r="D24" s="25">
        <v>17.447977000000002</v>
      </c>
      <c r="E24" s="25">
        <v>16.012065</v>
      </c>
      <c r="F24" s="25">
        <v>12.739167999999999</v>
      </c>
      <c r="G24" s="25">
        <v>13.641985999999999</v>
      </c>
      <c r="H24" s="25">
        <v>12.956887</v>
      </c>
      <c r="I24" s="25">
        <v>14.160969</v>
      </c>
      <c r="J24" s="25">
        <v>13.262430999999999</v>
      </c>
      <c r="K24" s="25">
        <v>12.450372</v>
      </c>
      <c r="L24" s="25">
        <v>10.536409000000001</v>
      </c>
      <c r="M24" s="25">
        <v>9.8801000000000005</v>
      </c>
      <c r="N24" s="25">
        <v>9.2398399999999992</v>
      </c>
      <c r="O24" s="25">
        <v>10.109488000000001</v>
      </c>
      <c r="P24" s="25">
        <v>10.335311000000001</v>
      </c>
      <c r="Q24" s="25">
        <v>10.018153</v>
      </c>
      <c r="R24" s="25">
        <v>9.4253610000000005</v>
      </c>
      <c r="S24" s="25">
        <v>9.8728169999999995</v>
      </c>
      <c r="T24" s="25">
        <v>10.640485999999999</v>
      </c>
      <c r="U24" s="25">
        <v>10.745619</v>
      </c>
      <c r="V24" s="25">
        <v>11.238352000000001</v>
      </c>
      <c r="W24" s="25">
        <v>10.915149</v>
      </c>
      <c r="X24" s="25">
        <v>11.213037</v>
      </c>
      <c r="Y24" s="25">
        <v>10.323399999999999</v>
      </c>
      <c r="Z24" s="25">
        <v>8.2257459999999991</v>
      </c>
      <c r="AA24" s="25">
        <v>8.3086230000000008</v>
      </c>
      <c r="AB24" s="25">
        <v>7.800141</v>
      </c>
      <c r="AC24" s="25">
        <v>7.1215729999999997</v>
      </c>
      <c r="AD24" s="25">
        <v>7.4547720000000002</v>
      </c>
      <c r="AE24" s="25">
        <v>8.0650709999999997</v>
      </c>
      <c r="AF24" s="25">
        <v>8.6898520000000001</v>
      </c>
      <c r="AG24" s="25">
        <v>9.3749640000000003</v>
      </c>
      <c r="AH24" s="25">
        <v>9.8524390000000004</v>
      </c>
      <c r="AI24" s="25">
        <v>11.232303</v>
      </c>
      <c r="AJ24" s="25">
        <v>11.493299</v>
      </c>
      <c r="AK24" s="25">
        <v>11.30179</v>
      </c>
      <c r="AL24" s="25">
        <v>10.704136999999999</v>
      </c>
      <c r="AM24" s="25">
        <v>10.640148999999999</v>
      </c>
      <c r="AN24" s="25">
        <v>10.08492</v>
      </c>
      <c r="AO24" s="25">
        <v>10.664187</v>
      </c>
      <c r="AP24" s="25">
        <v>10.514576999999999</v>
      </c>
      <c r="AQ24" s="25">
        <v>10.311125000000001</v>
      </c>
      <c r="AR24" s="25">
        <v>9.7814429999999994</v>
      </c>
      <c r="AS24" s="25">
        <v>9.2881680000000006</v>
      </c>
      <c r="AT24" s="25">
        <v>8.8046620000000004</v>
      </c>
      <c r="AU24" s="25">
        <v>8.5019819999999999</v>
      </c>
      <c r="AV24" s="25">
        <v>8.6311870000000006</v>
      </c>
      <c r="AW24" s="87">
        <f t="shared" si="0"/>
        <v>506.60237499999994</v>
      </c>
    </row>
    <row r="25" spans="1:49" s="2" customFormat="1" x14ac:dyDescent="0.3">
      <c r="A25" s="24" t="s">
        <v>56</v>
      </c>
      <c r="B25" s="25">
        <v>127.679118</v>
      </c>
      <c r="C25" s="25">
        <v>142.50088299999999</v>
      </c>
      <c r="D25" s="25">
        <v>148.450095</v>
      </c>
      <c r="E25" s="25">
        <v>140.14881399999999</v>
      </c>
      <c r="F25" s="25">
        <v>131.96200999999999</v>
      </c>
      <c r="G25" s="25">
        <v>140.72349399999999</v>
      </c>
      <c r="H25" s="25">
        <v>138.52147199999999</v>
      </c>
      <c r="I25" s="25">
        <v>143.012102</v>
      </c>
      <c r="J25" s="25">
        <v>153.15495899999999</v>
      </c>
      <c r="K25" s="25">
        <v>145.417303</v>
      </c>
      <c r="L25" s="25">
        <v>143.26587900000001</v>
      </c>
      <c r="M25" s="25">
        <v>134.919353</v>
      </c>
      <c r="N25" s="25">
        <v>130.472621</v>
      </c>
      <c r="O25" s="25">
        <v>135.30915300000001</v>
      </c>
      <c r="P25" s="25">
        <v>138.39672300000001</v>
      </c>
      <c r="Q25" s="25">
        <v>141.46187399999999</v>
      </c>
      <c r="R25" s="25">
        <v>145.369314</v>
      </c>
      <c r="S25" s="25">
        <v>143.337963</v>
      </c>
      <c r="T25" s="25">
        <v>146.40854300000001</v>
      </c>
      <c r="U25" s="25">
        <v>147.77481599999999</v>
      </c>
      <c r="V25" s="25">
        <v>153.81214600000001</v>
      </c>
      <c r="W25" s="25">
        <v>152.59544199999999</v>
      </c>
      <c r="X25" s="25">
        <v>157.538409</v>
      </c>
      <c r="Y25" s="25">
        <v>156.688132</v>
      </c>
      <c r="Z25" s="25">
        <v>163.58274</v>
      </c>
      <c r="AA25" s="25">
        <v>173.22089399999999</v>
      </c>
      <c r="AB25" s="25">
        <v>165.88219100000001</v>
      </c>
      <c r="AC25" s="25">
        <v>166.26487900000001</v>
      </c>
      <c r="AD25" s="25">
        <v>160.90691200000001</v>
      </c>
      <c r="AE25" s="25">
        <v>161.617322</v>
      </c>
      <c r="AF25" s="25">
        <v>166.590316</v>
      </c>
      <c r="AG25" s="25">
        <v>166.90364199999999</v>
      </c>
      <c r="AH25" s="25">
        <v>169.91907900000001</v>
      </c>
      <c r="AI25" s="25">
        <v>171.65870899999999</v>
      </c>
      <c r="AJ25" s="25">
        <v>167.48965999999999</v>
      </c>
      <c r="AK25" s="25">
        <v>163.26234400000001</v>
      </c>
      <c r="AL25" s="25">
        <v>164.115298</v>
      </c>
      <c r="AM25" s="25">
        <v>164.82297299999999</v>
      </c>
      <c r="AN25" s="25">
        <v>160.07211100000001</v>
      </c>
      <c r="AO25" s="25">
        <v>170.76234299999999</v>
      </c>
      <c r="AP25" s="25">
        <v>158.41207499999999</v>
      </c>
      <c r="AQ25" s="25">
        <v>157.15568500000001</v>
      </c>
      <c r="AR25" s="25">
        <v>156.79096699999999</v>
      </c>
      <c r="AS25" s="25">
        <v>149.502726</v>
      </c>
      <c r="AT25" s="25">
        <v>157.858417</v>
      </c>
      <c r="AU25" s="25">
        <v>158.034178</v>
      </c>
      <c r="AV25" s="25">
        <v>155.57427799999999</v>
      </c>
      <c r="AW25" s="87">
        <f t="shared" si="0"/>
        <v>7189.3203570000014</v>
      </c>
    </row>
    <row r="26" spans="1:49" s="2" customFormat="1" x14ac:dyDescent="0.3">
      <c r="A26" s="24" t="s">
        <v>57</v>
      </c>
      <c r="B26" s="25">
        <v>23.001052000000001</v>
      </c>
      <c r="C26" s="25">
        <v>23.558764</v>
      </c>
      <c r="D26" s="25">
        <v>23.368386000000001</v>
      </c>
      <c r="E26" s="25">
        <v>22.698546</v>
      </c>
      <c r="F26" s="25">
        <v>23.603321999999999</v>
      </c>
      <c r="G26" s="25">
        <v>25.342984000000001</v>
      </c>
      <c r="H26" s="25">
        <v>26.583372000000001</v>
      </c>
      <c r="I26" s="25">
        <v>27.084161000000002</v>
      </c>
      <c r="J26" s="25">
        <v>28.798385</v>
      </c>
      <c r="K26" s="25">
        <v>27.235484</v>
      </c>
      <c r="L26" s="25">
        <v>25.468886999999999</v>
      </c>
      <c r="M26" s="25">
        <v>24.325870999999999</v>
      </c>
      <c r="N26" s="25">
        <v>24.409682</v>
      </c>
      <c r="O26" s="25">
        <v>25.060866999999998</v>
      </c>
      <c r="P26" s="25">
        <v>26.415649999999999</v>
      </c>
      <c r="Q26" s="25">
        <v>29.715102000000002</v>
      </c>
      <c r="R26" s="25">
        <v>27.581475999999999</v>
      </c>
      <c r="S26" s="25">
        <v>27.732835000000001</v>
      </c>
      <c r="T26" s="25">
        <v>27.092949000000001</v>
      </c>
      <c r="U26" s="25">
        <v>27.467410999999998</v>
      </c>
      <c r="V26" s="25">
        <v>25.954421</v>
      </c>
      <c r="W26" s="25">
        <v>28.862539999999999</v>
      </c>
      <c r="X26" s="25">
        <v>30.53143</v>
      </c>
      <c r="Y26" s="25">
        <v>32.115958999999997</v>
      </c>
      <c r="Z26" s="25">
        <v>31.408418999999999</v>
      </c>
      <c r="AA26" s="25">
        <v>32.365369000000001</v>
      </c>
      <c r="AB26" s="25">
        <v>34.117480999999998</v>
      </c>
      <c r="AC26" s="25">
        <v>35.756729</v>
      </c>
      <c r="AD26" s="25">
        <v>37.220762999999998</v>
      </c>
      <c r="AE26" s="25">
        <v>31.879214000000001</v>
      </c>
      <c r="AF26" s="25">
        <v>32.889232</v>
      </c>
      <c r="AG26" s="25">
        <v>32.503988999999997</v>
      </c>
      <c r="AH26" s="25">
        <v>35.070290999999997</v>
      </c>
      <c r="AI26" s="25">
        <v>35.593589999999999</v>
      </c>
      <c r="AJ26" s="25">
        <v>34.500489000000002</v>
      </c>
      <c r="AK26" s="25">
        <v>35.462110000000003</v>
      </c>
      <c r="AL26" s="25">
        <v>36.037798000000002</v>
      </c>
      <c r="AM26" s="25">
        <v>35.305649000000003</v>
      </c>
      <c r="AN26" s="25">
        <v>35.683365000000002</v>
      </c>
      <c r="AO26" s="25">
        <v>37.291150000000002</v>
      </c>
      <c r="AP26" s="25">
        <v>36.219048999999998</v>
      </c>
      <c r="AQ26" s="25">
        <v>35.89114</v>
      </c>
      <c r="AR26" s="25">
        <v>35.759810000000002</v>
      </c>
      <c r="AS26" s="25">
        <v>35.559618999999998</v>
      </c>
      <c r="AT26" s="25">
        <v>35.890982999999999</v>
      </c>
      <c r="AU26" s="25">
        <v>35.281342000000002</v>
      </c>
      <c r="AV26" s="25">
        <v>34.760857999999999</v>
      </c>
      <c r="AW26" s="87">
        <f t="shared" si="0"/>
        <v>1436.4579750000003</v>
      </c>
    </row>
    <row r="27" spans="1:49" s="2" customFormat="1" x14ac:dyDescent="0.3">
      <c r="A27" s="24" t="s">
        <v>58</v>
      </c>
      <c r="B27" s="25">
        <v>287.36232899999999</v>
      </c>
      <c r="C27" s="25">
        <v>299.57674900000001</v>
      </c>
      <c r="D27" s="25">
        <v>312.79045600000001</v>
      </c>
      <c r="E27" s="25">
        <v>325.21199799999999</v>
      </c>
      <c r="F27" s="25">
        <v>338.90000500000002</v>
      </c>
      <c r="G27" s="25">
        <v>362.48471599999999</v>
      </c>
      <c r="H27" s="25">
        <v>375.04703999999998</v>
      </c>
      <c r="I27" s="25">
        <v>400.148279</v>
      </c>
      <c r="J27" s="25">
        <v>406.11624499999999</v>
      </c>
      <c r="K27" s="25">
        <v>416.00225899999998</v>
      </c>
      <c r="L27" s="25">
        <v>385.78513299999997</v>
      </c>
      <c r="M27" s="25">
        <v>391.82364699999999</v>
      </c>
      <c r="N27" s="25">
        <v>394.11785900000001</v>
      </c>
      <c r="O27" s="25">
        <v>409.70561099999998</v>
      </c>
      <c r="P27" s="25">
        <v>422.39223299999998</v>
      </c>
      <c r="Q27" s="25">
        <v>428.16506500000003</v>
      </c>
      <c r="R27" s="25">
        <v>443.65795400000002</v>
      </c>
      <c r="S27" s="25">
        <v>432.78326800000002</v>
      </c>
      <c r="T27" s="25">
        <v>413.57244200000002</v>
      </c>
      <c r="U27" s="25">
        <v>344.76159899999999</v>
      </c>
      <c r="V27" s="25">
        <v>346.21088600000002</v>
      </c>
      <c r="W27" s="25">
        <v>337.83035699999999</v>
      </c>
      <c r="X27" s="25">
        <v>338.86940600000003</v>
      </c>
      <c r="Y27" s="25">
        <v>333.10921200000001</v>
      </c>
      <c r="Z27" s="25">
        <v>333.33783799999998</v>
      </c>
      <c r="AA27" s="25">
        <v>349.10118799999998</v>
      </c>
      <c r="AB27" s="25">
        <v>337.88799599999999</v>
      </c>
      <c r="AC27" s="25">
        <v>312.08009199999998</v>
      </c>
      <c r="AD27" s="25">
        <v>302.80008199999997</v>
      </c>
      <c r="AE27" s="25">
        <v>289.59137700000002</v>
      </c>
      <c r="AF27" s="25">
        <v>288.64003600000001</v>
      </c>
      <c r="AG27" s="25">
        <v>282.61094500000002</v>
      </c>
      <c r="AH27" s="25">
        <v>293.12994500000002</v>
      </c>
      <c r="AI27" s="25">
        <v>296.74499700000001</v>
      </c>
      <c r="AJ27" s="25">
        <v>296.26110499999999</v>
      </c>
      <c r="AK27" s="25">
        <v>308.07816700000001</v>
      </c>
      <c r="AL27" s="25">
        <v>306.29468700000001</v>
      </c>
      <c r="AM27" s="25">
        <v>301.59740299999999</v>
      </c>
      <c r="AN27" s="25">
        <v>291.47197299999999</v>
      </c>
      <c r="AO27" s="25">
        <v>307.49327299999999</v>
      </c>
      <c r="AP27" s="25">
        <v>303.18796500000002</v>
      </c>
      <c r="AQ27" s="25">
        <v>296.94125000000003</v>
      </c>
      <c r="AR27" s="25">
        <v>292.406679</v>
      </c>
      <c r="AS27" s="25">
        <v>279.25897099999997</v>
      </c>
      <c r="AT27" s="25">
        <v>282.70841999999999</v>
      </c>
      <c r="AU27" s="25">
        <v>293.21141</v>
      </c>
      <c r="AV27" s="25">
        <v>305.84199100000001</v>
      </c>
      <c r="AW27" s="87">
        <f t="shared" si="0"/>
        <v>15897.102537999997</v>
      </c>
    </row>
    <row r="28" spans="1:49" s="2" customFormat="1" x14ac:dyDescent="0.3">
      <c r="A28" s="24" t="s">
        <v>59</v>
      </c>
      <c r="B28" s="25">
        <v>14.390639999999999</v>
      </c>
      <c r="C28" s="25">
        <v>14.549996</v>
      </c>
      <c r="D28" s="25">
        <v>16.191535999999999</v>
      </c>
      <c r="E28" s="25">
        <v>16.487656000000001</v>
      </c>
      <c r="F28" s="25">
        <v>18.031110000000002</v>
      </c>
      <c r="G28" s="25">
        <v>19.347863</v>
      </c>
      <c r="H28" s="25">
        <v>18.751929000000001</v>
      </c>
      <c r="I28" s="25">
        <v>19.756022999999999</v>
      </c>
      <c r="J28" s="25">
        <v>21.888957999999999</v>
      </c>
      <c r="K28" s="25">
        <v>23.753098000000001</v>
      </c>
      <c r="L28" s="25">
        <v>24.876933000000001</v>
      </c>
      <c r="M28" s="25">
        <v>25.369700999999999</v>
      </c>
      <c r="N28" s="25">
        <v>26.080652000000001</v>
      </c>
      <c r="O28" s="25">
        <v>25.040854</v>
      </c>
      <c r="P28" s="25">
        <v>23.924909</v>
      </c>
      <c r="Q28" s="25">
        <v>27.251645</v>
      </c>
      <c r="R28" s="25">
        <v>27.757947000000001</v>
      </c>
      <c r="S28" s="25">
        <v>28.861277000000001</v>
      </c>
      <c r="T28" s="25">
        <v>37.138387000000002</v>
      </c>
      <c r="U28" s="25">
        <v>37.892592</v>
      </c>
      <c r="V28" s="25">
        <v>39.496690000000001</v>
      </c>
      <c r="W28" s="25">
        <v>43.638027999999998</v>
      </c>
      <c r="X28" s="25">
        <v>42.597797999999997</v>
      </c>
      <c r="Y28" s="25">
        <v>44.010860000000001</v>
      </c>
      <c r="Z28" s="25">
        <v>47.23115</v>
      </c>
      <c r="AA28" s="25">
        <v>45.354497000000002</v>
      </c>
      <c r="AB28" s="25">
        <v>47.370573</v>
      </c>
      <c r="AC28" s="25">
        <v>52.063633000000003</v>
      </c>
      <c r="AD28" s="25">
        <v>58.380643999999997</v>
      </c>
      <c r="AE28" s="25">
        <v>57.852184000000001</v>
      </c>
      <c r="AF28" s="25">
        <v>57.756554999999999</v>
      </c>
      <c r="AG28" s="25">
        <v>61.694896999999997</v>
      </c>
      <c r="AH28" s="25">
        <v>56.907575999999999</v>
      </c>
      <c r="AI28" s="25">
        <v>58.124749999999999</v>
      </c>
      <c r="AJ28" s="25">
        <v>61.385798000000001</v>
      </c>
      <c r="AK28" s="25">
        <v>56.444865999999998</v>
      </c>
      <c r="AL28" s="25">
        <v>54.631610000000002</v>
      </c>
      <c r="AM28" s="25">
        <v>52.832438000000003</v>
      </c>
      <c r="AN28" s="25">
        <v>53.076554000000002</v>
      </c>
      <c r="AO28" s="25">
        <v>47.561335</v>
      </c>
      <c r="AP28" s="25">
        <v>47.054931000000003</v>
      </c>
      <c r="AQ28" s="25">
        <v>45.670307999999999</v>
      </c>
      <c r="AR28" s="25">
        <v>43.741204000000003</v>
      </c>
      <c r="AS28" s="25">
        <v>42.835054999999997</v>
      </c>
      <c r="AT28" s="25">
        <v>46.930898999999997</v>
      </c>
      <c r="AU28" s="25">
        <v>46.422530000000002</v>
      </c>
      <c r="AV28" s="25">
        <v>50.757815000000001</v>
      </c>
      <c r="AW28" s="87">
        <f t="shared" si="0"/>
        <v>1829.1688839999997</v>
      </c>
    </row>
    <row r="29" spans="1:49" s="2" customFormat="1" x14ac:dyDescent="0.3">
      <c r="A29" s="24" t="s">
        <v>60</v>
      </c>
      <c r="B29" s="25">
        <v>38.865859999999998</v>
      </c>
      <c r="C29" s="25">
        <v>39.294049000000001</v>
      </c>
      <c r="D29" s="25">
        <v>40.971941000000001</v>
      </c>
      <c r="E29" s="25">
        <v>41.841451999999997</v>
      </c>
      <c r="F29" s="25">
        <v>43.153699000000003</v>
      </c>
      <c r="G29" s="25">
        <v>43.689703999999999</v>
      </c>
      <c r="H29" s="25">
        <v>45.418863000000002</v>
      </c>
      <c r="I29" s="25">
        <v>50.650176999999999</v>
      </c>
      <c r="J29" s="25">
        <v>51.543253999999997</v>
      </c>
      <c r="K29" s="25">
        <v>55.776789999999998</v>
      </c>
      <c r="L29" s="25">
        <v>54.433055000000003</v>
      </c>
      <c r="M29" s="25">
        <v>52.820219000000002</v>
      </c>
      <c r="N29" s="25">
        <v>52.701815000000003</v>
      </c>
      <c r="O29" s="25">
        <v>54.566712000000003</v>
      </c>
      <c r="P29" s="25">
        <v>54.413303999999997</v>
      </c>
      <c r="Q29" s="25">
        <v>51.687044999999998</v>
      </c>
      <c r="R29" s="25">
        <v>53.500042000000001</v>
      </c>
      <c r="S29" s="25">
        <v>54.299712</v>
      </c>
      <c r="T29" s="25">
        <v>53.652459</v>
      </c>
      <c r="U29" s="25">
        <v>54.811844000000001</v>
      </c>
      <c r="V29" s="25">
        <v>47.938153</v>
      </c>
      <c r="W29" s="25">
        <v>44.789172000000001</v>
      </c>
      <c r="X29" s="25">
        <v>43.290931</v>
      </c>
      <c r="Y29" s="25">
        <v>40.586973999999998</v>
      </c>
      <c r="Z29" s="25">
        <v>41.215629</v>
      </c>
      <c r="AA29" s="25">
        <v>41.074109999999997</v>
      </c>
      <c r="AB29" s="25">
        <v>41.058450000000001</v>
      </c>
      <c r="AC29" s="25">
        <v>39.581515000000003</v>
      </c>
      <c r="AD29" s="25">
        <v>38.833148000000001</v>
      </c>
      <c r="AE29" s="25">
        <v>36.882230999999997</v>
      </c>
      <c r="AF29" s="25">
        <v>37.368026</v>
      </c>
      <c r="AG29" s="25">
        <v>36.900368999999998</v>
      </c>
      <c r="AH29" s="25">
        <v>37.409644999999998</v>
      </c>
      <c r="AI29" s="25">
        <v>36.213451999999997</v>
      </c>
      <c r="AJ29" s="25">
        <v>37.262253000000001</v>
      </c>
      <c r="AK29" s="25">
        <v>36.484264000000003</v>
      </c>
      <c r="AL29" s="25">
        <v>35.705258000000001</v>
      </c>
      <c r="AM29" s="25">
        <v>35.423774000000002</v>
      </c>
      <c r="AN29" s="25">
        <v>32.608964</v>
      </c>
      <c r="AO29" s="25">
        <v>34.572279000000002</v>
      </c>
      <c r="AP29" s="25">
        <v>32.854942999999999</v>
      </c>
      <c r="AQ29" s="25">
        <v>31.251080999999999</v>
      </c>
      <c r="AR29" s="25">
        <v>31.785399999999999</v>
      </c>
      <c r="AS29" s="25">
        <v>29.171088999999998</v>
      </c>
      <c r="AT29" s="25">
        <v>29.444718999999999</v>
      </c>
      <c r="AU29" s="25">
        <v>30.159706</v>
      </c>
      <c r="AV29" s="25">
        <v>32.212012000000001</v>
      </c>
      <c r="AW29" s="87">
        <f t="shared" si="0"/>
        <v>1980.1695430000002</v>
      </c>
    </row>
    <row r="30" spans="1:49" s="2" customFormat="1" x14ac:dyDescent="0.3">
      <c r="A30" s="28" t="s">
        <v>62</v>
      </c>
      <c r="B30" s="25">
        <v>119.087492</v>
      </c>
      <c r="C30" s="25">
        <v>125.005222</v>
      </c>
      <c r="D30" s="25">
        <v>139.38067699999999</v>
      </c>
      <c r="E30" s="25">
        <v>150.90435199999999</v>
      </c>
      <c r="F30" s="25">
        <v>155.843041</v>
      </c>
      <c r="G30" s="25">
        <v>172.51382599999999</v>
      </c>
      <c r="H30" s="25">
        <v>165.22222500000001</v>
      </c>
      <c r="I30" s="25">
        <v>164.24472499999999</v>
      </c>
      <c r="J30" s="25">
        <v>174.772942</v>
      </c>
      <c r="K30" s="25">
        <v>186.254122</v>
      </c>
      <c r="L30" s="25">
        <v>190.24166600000001</v>
      </c>
      <c r="M30" s="25">
        <v>184.47343699999999</v>
      </c>
      <c r="N30" s="25">
        <v>187.942251</v>
      </c>
      <c r="O30" s="25">
        <v>178.735175</v>
      </c>
      <c r="P30" s="25">
        <v>173.024021</v>
      </c>
      <c r="Q30" s="25">
        <v>177.33951300000001</v>
      </c>
      <c r="R30" s="25">
        <v>178.12265400000001</v>
      </c>
      <c r="S30" s="25">
        <v>181.31742700000001</v>
      </c>
      <c r="T30" s="25">
        <v>198.71240599999999</v>
      </c>
      <c r="U30" s="25">
        <v>202.62725399999999</v>
      </c>
      <c r="V30" s="25">
        <v>210.39973599999999</v>
      </c>
      <c r="W30" s="25">
        <v>221.929588</v>
      </c>
      <c r="X30" s="25">
        <v>208.16576900000001</v>
      </c>
      <c r="Y30" s="25">
        <v>216.95271500000001</v>
      </c>
      <c r="Z30" s="25">
        <v>228.20725400000001</v>
      </c>
      <c r="AA30" s="25">
        <v>217.98459800000001</v>
      </c>
      <c r="AB30" s="25">
        <v>235.85313199999999</v>
      </c>
      <c r="AC30" s="25">
        <v>242.405531</v>
      </c>
      <c r="AD30" s="25">
        <v>263.87051500000001</v>
      </c>
      <c r="AE30" s="25">
        <v>278.58464099999998</v>
      </c>
      <c r="AF30" s="25">
        <v>279.77708999999999</v>
      </c>
      <c r="AG30" s="25">
        <v>297.22367000000003</v>
      </c>
      <c r="AH30" s="25">
        <v>302.61798499999998</v>
      </c>
      <c r="AI30" s="25">
        <v>319.27064799999999</v>
      </c>
      <c r="AJ30" s="25">
        <v>333.71009800000002</v>
      </c>
      <c r="AK30" s="25">
        <v>325.036584</v>
      </c>
      <c r="AL30" s="25">
        <v>337.86342200000001</v>
      </c>
      <c r="AM30" s="25">
        <v>309.77442200000002</v>
      </c>
      <c r="AN30" s="25">
        <v>276.08606500000002</v>
      </c>
      <c r="AO30" s="25">
        <v>262.05451199999999</v>
      </c>
      <c r="AP30" s="25">
        <v>264.87408699999997</v>
      </c>
      <c r="AQ30" s="25">
        <v>260.51188300000001</v>
      </c>
      <c r="AR30" s="25">
        <v>235.16164800000001</v>
      </c>
      <c r="AS30" s="25">
        <v>232.063953</v>
      </c>
      <c r="AT30" s="25">
        <v>247.06714099999999</v>
      </c>
      <c r="AU30" s="25">
        <v>237.40033700000001</v>
      </c>
      <c r="AV30" s="25">
        <v>253.42327700000001</v>
      </c>
      <c r="AW30" s="87">
        <f t="shared" si="0"/>
        <v>10504.034728999999</v>
      </c>
    </row>
    <row r="31" spans="1:49" s="2" customFormat="1" x14ac:dyDescent="0.3">
      <c r="A31" s="24" t="s">
        <v>63</v>
      </c>
      <c r="B31" s="25">
        <v>82.047454999999999</v>
      </c>
      <c r="C31" s="25">
        <v>82.173711999999995</v>
      </c>
      <c r="D31" s="25">
        <v>83.562242999999995</v>
      </c>
      <c r="E31" s="25">
        <v>76.514403999999999</v>
      </c>
      <c r="F31" s="25">
        <v>79.041445999999993</v>
      </c>
      <c r="G31" s="25">
        <v>85.860410999999999</v>
      </c>
      <c r="H31" s="25">
        <v>82.904309999999995</v>
      </c>
      <c r="I31" s="25">
        <v>77.583881000000005</v>
      </c>
      <c r="J31" s="25">
        <v>80.106144</v>
      </c>
      <c r="K31" s="25">
        <v>73.120120999999997</v>
      </c>
      <c r="L31" s="25">
        <v>66.199146999999996</v>
      </c>
      <c r="M31" s="25">
        <v>60.477769000000002</v>
      </c>
      <c r="N31" s="25">
        <v>54.964725000000001</v>
      </c>
      <c r="O31" s="25">
        <v>54.040213000000001</v>
      </c>
      <c r="P31" s="25">
        <v>58.385814000000003</v>
      </c>
      <c r="Q31" s="25">
        <v>59.86253</v>
      </c>
      <c r="R31" s="25">
        <v>58.027617999999997</v>
      </c>
      <c r="S31" s="25">
        <v>55.592391999999997</v>
      </c>
      <c r="T31" s="25">
        <v>52.787523999999998</v>
      </c>
      <c r="U31" s="25">
        <v>52.077320999999998</v>
      </c>
      <c r="V31" s="25">
        <v>53.099291999999998</v>
      </c>
      <c r="W31" s="25">
        <v>55.656923999999997</v>
      </c>
      <c r="X31" s="25">
        <v>55.412878999999997</v>
      </c>
      <c r="Y31" s="25">
        <v>57.379812999999999</v>
      </c>
      <c r="Z31" s="25">
        <v>56.934868000000002</v>
      </c>
      <c r="AA31" s="25">
        <v>62.422398999999999</v>
      </c>
      <c r="AB31" s="25">
        <v>56.276569000000002</v>
      </c>
      <c r="AC31" s="25">
        <v>57.230415999999998</v>
      </c>
      <c r="AD31" s="25">
        <v>56.125852999999999</v>
      </c>
      <c r="AE31" s="25">
        <v>51.989465000000003</v>
      </c>
      <c r="AF31" s="25">
        <v>51.165348000000002</v>
      </c>
      <c r="AG31" s="25">
        <v>52.743718999999999</v>
      </c>
      <c r="AH31" s="25">
        <v>53.996718000000001</v>
      </c>
      <c r="AI31" s="25">
        <v>52.309331</v>
      </c>
      <c r="AJ31" s="25">
        <v>49.105656000000003</v>
      </c>
      <c r="AK31" s="25">
        <v>46.627675000000004</v>
      </c>
      <c r="AL31" s="25">
        <v>44.987524999999998</v>
      </c>
      <c r="AM31" s="25">
        <v>42.956349000000003</v>
      </c>
      <c r="AN31" s="25">
        <v>40.725659</v>
      </c>
      <c r="AO31" s="25">
        <v>46.062646999999998</v>
      </c>
      <c r="AP31" s="25">
        <v>42.353651999999997</v>
      </c>
      <c r="AQ31" s="25">
        <v>39.246246999999997</v>
      </c>
      <c r="AR31" s="25">
        <v>37.567152</v>
      </c>
      <c r="AS31" s="25">
        <v>37.295090000000002</v>
      </c>
      <c r="AT31" s="25">
        <v>37.112378999999997</v>
      </c>
      <c r="AU31" s="25">
        <v>37.989269</v>
      </c>
      <c r="AV31" s="25">
        <v>37.643785000000001</v>
      </c>
      <c r="AW31" s="87">
        <f t="shared" si="0"/>
        <v>2687.7458590000019</v>
      </c>
    </row>
    <row r="32" spans="1:49" s="2" customFormat="1" x14ac:dyDescent="0.3">
      <c r="A32" s="24" t="s">
        <v>64</v>
      </c>
      <c r="B32" s="25">
        <v>38.918813</v>
      </c>
      <c r="C32" s="25">
        <v>39.387906000000001</v>
      </c>
      <c r="D32" s="25">
        <v>42.985846000000002</v>
      </c>
      <c r="E32" s="25">
        <v>38.506847999999998</v>
      </c>
      <c r="F32" s="25">
        <v>36.753441000000002</v>
      </c>
      <c r="G32" s="25">
        <v>38.581553999999997</v>
      </c>
      <c r="H32" s="25">
        <v>38.995933000000001</v>
      </c>
      <c r="I32" s="25">
        <v>40.108769000000002</v>
      </c>
      <c r="J32" s="25">
        <v>38.652900000000002</v>
      </c>
      <c r="K32" s="25">
        <v>39.262144999999997</v>
      </c>
      <c r="L32" s="25">
        <v>36.929690999999998</v>
      </c>
      <c r="M32" s="25">
        <v>34.942010000000003</v>
      </c>
      <c r="N32" s="25">
        <v>39.073130999999997</v>
      </c>
      <c r="O32" s="25">
        <v>38.547587</v>
      </c>
      <c r="P32" s="25">
        <v>41.772730000000003</v>
      </c>
      <c r="Q32" s="25">
        <v>41.673943999999999</v>
      </c>
      <c r="R32" s="25">
        <v>40.019382999999998</v>
      </c>
      <c r="S32" s="25">
        <v>39.873309999999996</v>
      </c>
      <c r="T32" s="25">
        <v>39.475012</v>
      </c>
      <c r="U32" s="25">
        <v>40.747466000000003</v>
      </c>
      <c r="V32" s="25">
        <v>43.420360000000002</v>
      </c>
      <c r="W32" s="25">
        <v>43.595927000000003</v>
      </c>
      <c r="X32" s="25">
        <v>41.540098</v>
      </c>
      <c r="Y32" s="25">
        <v>40.483930999999998</v>
      </c>
      <c r="Z32" s="25">
        <v>41.451233999999999</v>
      </c>
      <c r="AA32" s="25">
        <v>42.215175000000002</v>
      </c>
      <c r="AB32" s="25">
        <v>41.142274</v>
      </c>
      <c r="AC32" s="25">
        <v>42.641295</v>
      </c>
      <c r="AD32" s="25">
        <v>42.923073000000002</v>
      </c>
      <c r="AE32" s="25">
        <v>41.984676999999998</v>
      </c>
      <c r="AF32" s="25">
        <v>43.397514000000001</v>
      </c>
      <c r="AG32" s="25">
        <v>41.883057000000001</v>
      </c>
      <c r="AH32" s="25">
        <v>43.188018</v>
      </c>
      <c r="AI32" s="25">
        <v>43.534174999999998</v>
      </c>
      <c r="AJ32" s="25">
        <v>44.006757</v>
      </c>
      <c r="AK32" s="25">
        <v>43.629112999999997</v>
      </c>
      <c r="AL32" s="25">
        <v>41.660479000000002</v>
      </c>
      <c r="AM32" s="25">
        <v>43.113007000000003</v>
      </c>
      <c r="AN32" s="25">
        <v>41.825778</v>
      </c>
      <c r="AO32" s="25">
        <v>43.257966000000003</v>
      </c>
      <c r="AP32" s="25">
        <v>39.234012999999997</v>
      </c>
      <c r="AQ32" s="25">
        <v>40.665937</v>
      </c>
      <c r="AR32" s="25">
        <v>41.665708000000002</v>
      </c>
      <c r="AS32" s="25">
        <v>37.868645000000001</v>
      </c>
      <c r="AT32" s="25">
        <v>37.323112999999999</v>
      </c>
      <c r="AU32" s="25">
        <v>37.851821999999999</v>
      </c>
      <c r="AV32" s="25">
        <v>37.135572000000003</v>
      </c>
      <c r="AW32" s="87">
        <f t="shared" si="0"/>
        <v>1907.8471369999991</v>
      </c>
    </row>
    <row r="33" spans="1:49" s="2" customFormat="1" x14ac:dyDescent="0.3">
      <c r="A33" s="24" t="s">
        <v>65</v>
      </c>
      <c r="B33" s="25">
        <v>41.736699000000002</v>
      </c>
      <c r="C33" s="25">
        <v>49.055633</v>
      </c>
      <c r="D33" s="25">
        <v>52.754933999999999</v>
      </c>
      <c r="E33" s="25">
        <v>55.306317999999997</v>
      </c>
      <c r="F33" s="25">
        <v>59.631228999999998</v>
      </c>
      <c r="G33" s="25">
        <v>66.674616999999998</v>
      </c>
      <c r="H33" s="25">
        <v>72.221079000000003</v>
      </c>
      <c r="I33" s="25">
        <v>73.033462999999998</v>
      </c>
      <c r="J33" s="25">
        <v>67.555819</v>
      </c>
      <c r="K33" s="25">
        <v>71.522558000000004</v>
      </c>
      <c r="L33" s="25">
        <v>71.126823000000002</v>
      </c>
      <c r="M33" s="25">
        <v>77.569191000000004</v>
      </c>
      <c r="N33" s="25">
        <v>83.281541000000004</v>
      </c>
      <c r="O33" s="25">
        <v>87.715162000000007</v>
      </c>
      <c r="P33" s="25">
        <v>95.358470999999994</v>
      </c>
      <c r="Q33" s="25">
        <v>103.30813499999999</v>
      </c>
      <c r="R33" s="25">
        <v>113.729963</v>
      </c>
      <c r="S33" s="25">
        <v>108.735235</v>
      </c>
      <c r="T33" s="25">
        <v>120.704121</v>
      </c>
      <c r="U33" s="25">
        <v>128.76718500000001</v>
      </c>
      <c r="V33" s="25">
        <v>131.78631999999999</v>
      </c>
      <c r="W33" s="25">
        <v>136.53711899999999</v>
      </c>
      <c r="X33" s="25">
        <v>142.539299</v>
      </c>
      <c r="Y33" s="25">
        <v>140.343028</v>
      </c>
      <c r="Z33" s="25">
        <v>154.03015500000001</v>
      </c>
      <c r="AA33" s="25">
        <v>170.687558</v>
      </c>
      <c r="AB33" s="25">
        <v>178.33880099999999</v>
      </c>
      <c r="AC33" s="25">
        <v>178.40740500000001</v>
      </c>
      <c r="AD33" s="25">
        <v>178.068881</v>
      </c>
      <c r="AE33" s="25">
        <v>201.22249099999999</v>
      </c>
      <c r="AF33" s="25">
        <v>182.68615199999999</v>
      </c>
      <c r="AG33" s="25">
        <v>192.604715</v>
      </c>
      <c r="AH33" s="25">
        <v>203.14713900000001</v>
      </c>
      <c r="AI33" s="25">
        <v>207.40141</v>
      </c>
      <c r="AJ33" s="25">
        <v>215.89298600000001</v>
      </c>
      <c r="AK33" s="25">
        <v>240.25487799999999</v>
      </c>
      <c r="AL33" s="25">
        <v>266.19834100000003</v>
      </c>
      <c r="AM33" s="25">
        <v>262.36701199999999</v>
      </c>
      <c r="AN33" s="25">
        <v>261.278593</v>
      </c>
      <c r="AO33" s="25">
        <v>267.84621900000002</v>
      </c>
      <c r="AP33" s="25">
        <v>287.19885099999999</v>
      </c>
      <c r="AQ33" s="25">
        <v>298.43278400000003</v>
      </c>
      <c r="AR33" s="25">
        <v>285.18344999999999</v>
      </c>
      <c r="AS33" s="25">
        <v>307.17154599999998</v>
      </c>
      <c r="AT33" s="25">
        <v>318.97375699999998</v>
      </c>
      <c r="AU33" s="25">
        <v>338.87445400000001</v>
      </c>
      <c r="AV33" s="25">
        <v>378.63108999999997</v>
      </c>
      <c r="AW33" s="87">
        <f t="shared" si="0"/>
        <v>7725.892609999999</v>
      </c>
    </row>
    <row r="34" spans="1:49" s="2" customFormat="1" x14ac:dyDescent="0.3">
      <c r="A34" s="24" t="s">
        <v>66</v>
      </c>
      <c r="B34" s="25">
        <v>621.13691300000005</v>
      </c>
      <c r="C34" s="25">
        <v>602.24904900000001</v>
      </c>
      <c r="D34" s="25">
        <v>634.23897799999997</v>
      </c>
      <c r="E34" s="25">
        <v>595.18973900000003</v>
      </c>
      <c r="F34" s="25">
        <v>576.04167800000005</v>
      </c>
      <c r="G34" s="25">
        <v>582.09518700000001</v>
      </c>
      <c r="H34" s="25">
        <v>592.90971000000002</v>
      </c>
      <c r="I34" s="25">
        <v>591.08837800000003</v>
      </c>
      <c r="J34" s="25">
        <v>623.13496899999996</v>
      </c>
      <c r="K34" s="25">
        <v>570.57400199999995</v>
      </c>
      <c r="L34" s="25">
        <v>554.44484999999997</v>
      </c>
      <c r="M34" s="25">
        <v>541.40419199999997</v>
      </c>
      <c r="N34" s="25">
        <v>533.13542900000004</v>
      </c>
      <c r="O34" s="25">
        <v>516.15153599999996</v>
      </c>
      <c r="P34" s="25">
        <v>543.54526199999998</v>
      </c>
      <c r="Q34" s="25">
        <v>558.07468900000003</v>
      </c>
      <c r="R34" s="25">
        <v>562.61904700000002</v>
      </c>
      <c r="S34" s="25">
        <v>561.12725</v>
      </c>
      <c r="T34" s="25">
        <v>547.41185900000005</v>
      </c>
      <c r="U34" s="25">
        <v>549.39001099999996</v>
      </c>
      <c r="V34" s="25">
        <v>560.12921500000004</v>
      </c>
      <c r="W34" s="25">
        <v>547.52073700000005</v>
      </c>
      <c r="X34" s="25">
        <v>530.61789299999998</v>
      </c>
      <c r="Y34" s="25">
        <v>523.22578399999998</v>
      </c>
      <c r="Z34" s="25">
        <v>513.79642200000001</v>
      </c>
      <c r="AA34" s="25">
        <v>533.80884600000002</v>
      </c>
      <c r="AB34" s="25">
        <v>511.895623</v>
      </c>
      <c r="AC34" s="25">
        <v>514.52928399999996</v>
      </c>
      <c r="AD34" s="25">
        <v>511.94888500000002</v>
      </c>
      <c r="AE34" s="25">
        <v>520.56258800000001</v>
      </c>
      <c r="AF34" s="25">
        <v>535.30323599999997</v>
      </c>
      <c r="AG34" s="25">
        <v>521.17733499999997</v>
      </c>
      <c r="AH34" s="25">
        <v>533.47163599999999</v>
      </c>
      <c r="AI34" s="25">
        <v>533.39096400000005</v>
      </c>
      <c r="AJ34" s="25">
        <v>531.64866900000004</v>
      </c>
      <c r="AK34" s="25">
        <v>532.89988000000005</v>
      </c>
      <c r="AL34" s="25">
        <v>521.73301800000002</v>
      </c>
      <c r="AM34" s="25">
        <v>507.89710400000001</v>
      </c>
      <c r="AN34" s="25">
        <v>460.083887</v>
      </c>
      <c r="AO34" s="25">
        <v>476.62601100000001</v>
      </c>
      <c r="AP34" s="25">
        <v>439.17882800000001</v>
      </c>
      <c r="AQ34" s="25">
        <v>461.44248099999999</v>
      </c>
      <c r="AR34" s="25">
        <v>447.002723</v>
      </c>
      <c r="AS34" s="25">
        <v>408.66269299999999</v>
      </c>
      <c r="AT34" s="25">
        <v>394.11517199999997</v>
      </c>
      <c r="AU34" s="25">
        <v>372.55778900000001</v>
      </c>
      <c r="AV34" s="25">
        <v>358.73128100000002</v>
      </c>
      <c r="AW34" s="87">
        <f t="shared" si="0"/>
        <v>24759.920711999996</v>
      </c>
    </row>
    <row r="35" spans="1:49" s="2" customFormat="1" x14ac:dyDescent="0.3">
      <c r="A35" s="24" t="s">
        <v>68</v>
      </c>
      <c r="B35" s="25">
        <v>3.8627699999999998</v>
      </c>
      <c r="C35" s="25">
        <v>4.4464040000000002</v>
      </c>
      <c r="D35" s="25">
        <v>3.9237769999999998</v>
      </c>
      <c r="E35" s="25">
        <v>4.1113299999999997</v>
      </c>
      <c r="F35" s="25">
        <v>4.3383339999999997</v>
      </c>
      <c r="G35" s="25">
        <v>4.6773579999999999</v>
      </c>
      <c r="H35" s="25">
        <v>4.9585439999999998</v>
      </c>
      <c r="I35" s="25">
        <v>5.619529</v>
      </c>
      <c r="J35" s="25">
        <v>6.6948730000000003</v>
      </c>
      <c r="K35" s="25">
        <v>6.8115560000000004</v>
      </c>
      <c r="L35" s="25">
        <v>5.8437429999999999</v>
      </c>
      <c r="M35" s="25">
        <v>6.1040400000000004</v>
      </c>
      <c r="N35" s="25">
        <v>6.6594629999999997</v>
      </c>
      <c r="O35" s="25">
        <v>7.2131749999999997</v>
      </c>
      <c r="P35" s="25">
        <v>6.929926</v>
      </c>
      <c r="Q35" s="25">
        <v>6.9516159999999996</v>
      </c>
      <c r="R35" s="25">
        <v>7.2320789999999997</v>
      </c>
      <c r="S35" s="25">
        <v>7.1606620000000003</v>
      </c>
      <c r="T35" s="25">
        <v>6.8393420000000003</v>
      </c>
      <c r="U35" s="25">
        <v>5.6729399999999996</v>
      </c>
      <c r="V35" s="25">
        <v>3.8112059999999999</v>
      </c>
      <c r="W35" s="25">
        <v>2.1373829999999998</v>
      </c>
      <c r="X35" s="25">
        <v>1.976262</v>
      </c>
      <c r="Y35" s="25">
        <v>2.0334660000000002</v>
      </c>
      <c r="Z35" s="25">
        <v>1.848549</v>
      </c>
      <c r="AA35" s="25">
        <v>1.8632649999999999</v>
      </c>
      <c r="AB35" s="25">
        <v>1.427657</v>
      </c>
      <c r="AC35" s="25">
        <v>1.7597160000000001</v>
      </c>
      <c r="AD35" s="25">
        <v>2.9216470000000001</v>
      </c>
      <c r="AE35" s="25">
        <v>3.0834459999999999</v>
      </c>
      <c r="AF35" s="25">
        <v>3.224186</v>
      </c>
      <c r="AG35" s="25">
        <v>3.750324</v>
      </c>
      <c r="AH35" s="25">
        <v>3.8223959999999999</v>
      </c>
      <c r="AI35" s="25">
        <v>4.0071099999999999</v>
      </c>
      <c r="AJ35" s="25">
        <v>3.8251840000000001</v>
      </c>
      <c r="AK35" s="25">
        <v>3.792392</v>
      </c>
      <c r="AL35" s="25">
        <v>3.775922</v>
      </c>
      <c r="AM35" s="25">
        <v>3.7086939999999999</v>
      </c>
      <c r="AN35" s="25">
        <v>3.7662300000000002</v>
      </c>
      <c r="AO35" s="25">
        <v>3.9302950000000001</v>
      </c>
      <c r="AP35" s="25">
        <v>4.1418660000000003</v>
      </c>
      <c r="AQ35" s="25">
        <v>3.4848319999999999</v>
      </c>
      <c r="AR35" s="25">
        <v>3.6462020000000002</v>
      </c>
      <c r="AS35" s="25">
        <v>4.1230180000000001</v>
      </c>
      <c r="AT35" s="25">
        <v>3.8248009999999999</v>
      </c>
      <c r="AU35" s="25">
        <v>3.6741830000000002</v>
      </c>
      <c r="AV35" s="25">
        <v>4.3420110000000003</v>
      </c>
      <c r="AW35" s="87">
        <f t="shared" si="0"/>
        <v>203.75370400000011</v>
      </c>
    </row>
    <row r="36" spans="1:49" s="2" customFormat="1" x14ac:dyDescent="0.3">
      <c r="A36" s="24" t="s">
        <v>69</v>
      </c>
      <c r="B36" s="25" t="s">
        <v>202</v>
      </c>
      <c r="C36" s="25" t="s">
        <v>202</v>
      </c>
      <c r="D36" s="25" t="s">
        <v>202</v>
      </c>
      <c r="E36" s="25" t="s">
        <v>202</v>
      </c>
      <c r="F36" s="25" t="s">
        <v>202</v>
      </c>
      <c r="G36" s="25" t="s">
        <v>202</v>
      </c>
      <c r="H36" s="25" t="s">
        <v>202</v>
      </c>
      <c r="I36" s="25" t="s">
        <v>202</v>
      </c>
      <c r="J36" s="25" t="s">
        <v>202</v>
      </c>
      <c r="K36" s="25" t="s">
        <v>202</v>
      </c>
      <c r="L36" s="25" t="s">
        <v>202</v>
      </c>
      <c r="M36" s="25" t="s">
        <v>202</v>
      </c>
      <c r="N36" s="25" t="s">
        <v>202</v>
      </c>
      <c r="O36" s="25" t="s">
        <v>202</v>
      </c>
      <c r="P36" s="25" t="s">
        <v>202</v>
      </c>
      <c r="Q36" s="25" t="s">
        <v>202</v>
      </c>
      <c r="R36" s="25" t="s">
        <v>202</v>
      </c>
      <c r="S36" s="25" t="s">
        <v>202</v>
      </c>
      <c r="T36" s="25" t="s">
        <v>202</v>
      </c>
      <c r="U36" s="25">
        <v>19.845219</v>
      </c>
      <c r="V36" s="25">
        <v>20.68956</v>
      </c>
      <c r="W36" s="25">
        <v>10.656529000000001</v>
      </c>
      <c r="X36" s="25">
        <v>4.9189889999999998</v>
      </c>
      <c r="Y36" s="25">
        <v>2.675926</v>
      </c>
      <c r="Z36" s="25">
        <v>3.3680270000000001</v>
      </c>
      <c r="AA36" s="25">
        <v>2.4035090000000001</v>
      </c>
      <c r="AB36" s="25">
        <v>3.1566200000000002</v>
      </c>
      <c r="AC36" s="25">
        <v>3.283226</v>
      </c>
      <c r="AD36" s="25">
        <v>2.9316840000000002</v>
      </c>
      <c r="AE36" s="25">
        <v>3.4222489999999999</v>
      </c>
      <c r="AF36" s="25">
        <v>3.458504</v>
      </c>
      <c r="AG36" s="25">
        <v>2.9072909999999998</v>
      </c>
      <c r="AH36" s="25">
        <v>3.2752460000000001</v>
      </c>
      <c r="AI36" s="25">
        <v>3.465509</v>
      </c>
      <c r="AJ36" s="25">
        <v>4.1298450000000004</v>
      </c>
      <c r="AK36" s="25">
        <v>4.1510239999999996</v>
      </c>
      <c r="AL36" s="25">
        <v>4.7976380000000001</v>
      </c>
      <c r="AM36" s="25">
        <v>5.27332</v>
      </c>
      <c r="AN36" s="25">
        <v>4.2694749999999999</v>
      </c>
      <c r="AO36" s="25">
        <v>4.0482529999999999</v>
      </c>
      <c r="AP36" s="25">
        <v>4.6728149999999999</v>
      </c>
      <c r="AQ36" s="25">
        <v>5.4385729999999999</v>
      </c>
      <c r="AR36" s="25">
        <v>5.2437279999999999</v>
      </c>
      <c r="AS36" s="25">
        <v>5.2201680000000001</v>
      </c>
      <c r="AT36" s="25">
        <v>4.7021300000000004</v>
      </c>
      <c r="AU36" s="25">
        <v>4.8330710000000003</v>
      </c>
      <c r="AV36" s="25">
        <v>5.1655930000000003</v>
      </c>
      <c r="AW36" s="87">
        <f t="shared" si="0"/>
        <v>152.40372100000002</v>
      </c>
    </row>
    <row r="37" spans="1:49" s="2" customFormat="1" x14ac:dyDescent="0.3">
      <c r="A37" s="24" t="s">
        <v>70</v>
      </c>
      <c r="B37" s="25" t="s">
        <v>202</v>
      </c>
      <c r="C37" s="25" t="s">
        <v>202</v>
      </c>
      <c r="D37" s="25" t="s">
        <v>202</v>
      </c>
      <c r="E37" s="25" t="s">
        <v>202</v>
      </c>
      <c r="F37" s="25" t="s">
        <v>202</v>
      </c>
      <c r="G37" s="25" t="s">
        <v>202</v>
      </c>
      <c r="H37" s="25" t="s">
        <v>202</v>
      </c>
      <c r="I37" s="25" t="s">
        <v>202</v>
      </c>
      <c r="J37" s="25" t="s">
        <v>202</v>
      </c>
      <c r="K37" s="25" t="s">
        <v>202</v>
      </c>
      <c r="L37" s="25" t="s">
        <v>202</v>
      </c>
      <c r="M37" s="25" t="s">
        <v>202</v>
      </c>
      <c r="N37" s="25" t="s">
        <v>202</v>
      </c>
      <c r="O37" s="25" t="s">
        <v>202</v>
      </c>
      <c r="P37" s="25" t="s">
        <v>202</v>
      </c>
      <c r="Q37" s="25" t="s">
        <v>202</v>
      </c>
      <c r="R37" s="25" t="s">
        <v>202</v>
      </c>
      <c r="S37" s="25" t="s">
        <v>202</v>
      </c>
      <c r="T37" s="25" t="s">
        <v>202</v>
      </c>
      <c r="U37" s="25">
        <v>53.483702000000001</v>
      </c>
      <c r="V37" s="25">
        <v>52.059429000000002</v>
      </c>
      <c r="W37" s="25">
        <v>42.438848999999998</v>
      </c>
      <c r="X37" s="25">
        <v>37.359605999999999</v>
      </c>
      <c r="Y37" s="25">
        <v>33.277752999999997</v>
      </c>
      <c r="Z37" s="25">
        <v>32.372419999999998</v>
      </c>
      <c r="AA37" s="25">
        <v>27.072982</v>
      </c>
      <c r="AB37" s="25">
        <v>26.273674</v>
      </c>
      <c r="AC37" s="25">
        <v>26.255564</v>
      </c>
      <c r="AD37" s="25">
        <v>25.764911000000001</v>
      </c>
      <c r="AE37" s="25">
        <v>27.305747</v>
      </c>
      <c r="AF37" s="25">
        <v>25.834095999999999</v>
      </c>
      <c r="AG37" s="25">
        <v>25.514806</v>
      </c>
      <c r="AH37" s="25">
        <v>27.832395000000002</v>
      </c>
      <c r="AI37" s="25">
        <v>27.404575000000001</v>
      </c>
      <c r="AJ37" s="25">
        <v>29.018488999999999</v>
      </c>
      <c r="AK37" s="25">
        <v>29.39629</v>
      </c>
      <c r="AL37" s="25">
        <v>26.695627000000002</v>
      </c>
      <c r="AM37" s="25">
        <v>28.811450000000001</v>
      </c>
      <c r="AN37" s="25">
        <v>24.521671000000001</v>
      </c>
      <c r="AO37" s="25">
        <v>23.532475999999999</v>
      </c>
      <c r="AP37" s="25">
        <v>26.449925</v>
      </c>
      <c r="AQ37" s="25">
        <v>28.894746000000001</v>
      </c>
      <c r="AR37" s="25">
        <v>29.462078000000002</v>
      </c>
      <c r="AS37" s="25">
        <v>30.793666000000002</v>
      </c>
      <c r="AT37" s="25">
        <v>30.806159000000001</v>
      </c>
      <c r="AU37" s="25">
        <v>31.409358999999998</v>
      </c>
      <c r="AV37" s="25">
        <v>30.805851000000001</v>
      </c>
      <c r="AW37" s="87">
        <f t="shared" si="0"/>
        <v>860.84829600000023</v>
      </c>
    </row>
    <row r="38" spans="1:49" s="2" customFormat="1" x14ac:dyDescent="0.3">
      <c r="A38" s="24" t="s">
        <v>71</v>
      </c>
      <c r="B38" s="25" t="s">
        <v>202</v>
      </c>
      <c r="C38" s="25" t="s">
        <v>202</v>
      </c>
      <c r="D38" s="25" t="s">
        <v>202</v>
      </c>
      <c r="E38" s="25" t="s">
        <v>202</v>
      </c>
      <c r="F38" s="25" t="s">
        <v>202</v>
      </c>
      <c r="G38" s="25" t="s">
        <v>202</v>
      </c>
      <c r="H38" s="25" t="s">
        <v>202</v>
      </c>
      <c r="I38" s="25" t="s">
        <v>202</v>
      </c>
      <c r="J38" s="25" t="s">
        <v>202</v>
      </c>
      <c r="K38" s="25" t="s">
        <v>202</v>
      </c>
      <c r="L38" s="25" t="s">
        <v>202</v>
      </c>
      <c r="M38" s="25" t="s">
        <v>202</v>
      </c>
      <c r="N38" s="25" t="s">
        <v>202</v>
      </c>
      <c r="O38" s="25" t="s">
        <v>202</v>
      </c>
      <c r="P38" s="25" t="s">
        <v>202</v>
      </c>
      <c r="Q38" s="25" t="s">
        <v>202</v>
      </c>
      <c r="R38" s="25" t="s">
        <v>202</v>
      </c>
      <c r="S38" s="25" t="s">
        <v>202</v>
      </c>
      <c r="T38" s="25" t="s">
        <v>202</v>
      </c>
      <c r="U38" s="25">
        <v>99.853969000000006</v>
      </c>
      <c r="V38" s="25">
        <v>96.241962999999998</v>
      </c>
      <c r="W38" s="25">
        <v>86.861431999999994</v>
      </c>
      <c r="X38" s="25">
        <v>75.376773999999997</v>
      </c>
      <c r="Y38" s="25">
        <v>64.029685000000001</v>
      </c>
      <c r="Z38" s="25">
        <v>56.957863000000003</v>
      </c>
      <c r="AA38" s="25">
        <v>57.830370000000002</v>
      </c>
      <c r="AB38" s="25">
        <v>58.209195999999999</v>
      </c>
      <c r="AC38" s="25">
        <v>56.302594999999997</v>
      </c>
      <c r="AD38" s="25">
        <v>54.086561000000003</v>
      </c>
      <c r="AE38" s="25">
        <v>52.118701000000001</v>
      </c>
      <c r="AF38" s="25">
        <v>50.910285000000002</v>
      </c>
      <c r="AG38" s="25">
        <v>50.783735</v>
      </c>
      <c r="AH38" s="25">
        <v>51.374732000000002</v>
      </c>
      <c r="AI38" s="25">
        <v>54.465744000000001</v>
      </c>
      <c r="AJ38" s="25">
        <v>55.014159999999997</v>
      </c>
      <c r="AK38" s="25">
        <v>57.239325999999998</v>
      </c>
      <c r="AL38" s="25">
        <v>55.727347999999999</v>
      </c>
      <c r="AM38" s="25">
        <v>58.444191000000004</v>
      </c>
      <c r="AN38" s="25">
        <v>55.318365999999997</v>
      </c>
      <c r="AO38" s="25">
        <v>59.498258999999997</v>
      </c>
      <c r="AP38" s="25">
        <v>56.382398999999999</v>
      </c>
      <c r="AQ38" s="25">
        <v>57.595686000000001</v>
      </c>
      <c r="AR38" s="25">
        <v>57.549168000000002</v>
      </c>
      <c r="AS38" s="25">
        <v>56.801808999999999</v>
      </c>
      <c r="AT38" s="25">
        <v>52.618265000000001</v>
      </c>
      <c r="AU38" s="25">
        <v>53.062826000000001</v>
      </c>
      <c r="AV38" s="25">
        <v>54.070453000000001</v>
      </c>
      <c r="AW38" s="87">
        <f t="shared" si="0"/>
        <v>1694.7258609999999</v>
      </c>
    </row>
    <row r="39" spans="1:49" s="2" customFormat="1" x14ac:dyDescent="0.3">
      <c r="A39" s="24" t="s">
        <v>72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23.96557</v>
      </c>
      <c r="V39" s="25">
        <v>21.440971000000001</v>
      </c>
      <c r="W39" s="25">
        <v>15.905386999999999</v>
      </c>
      <c r="X39" s="25">
        <v>13.343318999999999</v>
      </c>
      <c r="Y39" s="25">
        <v>3.0648759999999999</v>
      </c>
      <c r="Z39" s="25">
        <v>3.2798229999999999</v>
      </c>
      <c r="AA39" s="25">
        <v>4.1291450000000003</v>
      </c>
      <c r="AB39" s="25">
        <v>8.4151710000000008</v>
      </c>
      <c r="AC39" s="25">
        <v>10.645187999999999</v>
      </c>
      <c r="AD39" s="25">
        <v>10.401709</v>
      </c>
      <c r="AE39" s="25">
        <v>13.718183</v>
      </c>
      <c r="AF39" s="25">
        <v>13.500826</v>
      </c>
      <c r="AG39" s="25">
        <v>14.21871</v>
      </c>
      <c r="AH39" s="25">
        <v>14.546431999999999</v>
      </c>
      <c r="AI39" s="25">
        <v>15.186631</v>
      </c>
      <c r="AJ39" s="25">
        <v>15.857733</v>
      </c>
      <c r="AK39" s="25">
        <v>17.462209000000001</v>
      </c>
      <c r="AL39" s="25">
        <v>18.415091</v>
      </c>
      <c r="AM39" s="25">
        <v>20.240003999999999</v>
      </c>
      <c r="AN39" s="25">
        <v>20.204495000000001</v>
      </c>
      <c r="AO39" s="25">
        <v>20.482682</v>
      </c>
      <c r="AP39" s="25">
        <v>23.400888999999999</v>
      </c>
      <c r="AQ39" s="25">
        <v>21.645002999999999</v>
      </c>
      <c r="AR39" s="25">
        <v>21.510392</v>
      </c>
      <c r="AS39" s="25">
        <v>19.172421</v>
      </c>
      <c r="AT39" s="25">
        <v>19.306464999999999</v>
      </c>
      <c r="AU39" s="25">
        <v>22.019403000000001</v>
      </c>
      <c r="AV39" s="25">
        <v>22.327978000000002</v>
      </c>
      <c r="AW39" s="87">
        <f t="shared" si="0"/>
        <v>447.80670599999996</v>
      </c>
    </row>
    <row r="40" spans="1:49" s="2" customFormat="1" x14ac:dyDescent="0.3">
      <c r="A40" s="24" t="s">
        <v>73</v>
      </c>
      <c r="B40" s="25">
        <v>63.830958000000003</v>
      </c>
      <c r="C40" s="25">
        <v>65.873206999999994</v>
      </c>
      <c r="D40" s="25">
        <v>67.731104999999999</v>
      </c>
      <c r="E40" s="25">
        <v>68.778880000000001</v>
      </c>
      <c r="F40" s="25">
        <v>73.315186999999995</v>
      </c>
      <c r="G40" s="25">
        <v>73.199134999999998</v>
      </c>
      <c r="H40" s="25">
        <v>75.957976000000002</v>
      </c>
      <c r="I40" s="25">
        <v>79.019713999999993</v>
      </c>
      <c r="J40" s="25">
        <v>82.248604</v>
      </c>
      <c r="K40" s="25">
        <v>85.032428999999993</v>
      </c>
      <c r="L40" s="25">
        <v>81.057131999999996</v>
      </c>
      <c r="M40" s="25">
        <v>82.702959000000007</v>
      </c>
      <c r="N40" s="25">
        <v>81.280696000000006</v>
      </c>
      <c r="O40" s="25">
        <v>79.378317999999993</v>
      </c>
      <c r="P40" s="25">
        <v>82.206429</v>
      </c>
      <c r="Q40" s="25">
        <v>83.164010000000005</v>
      </c>
      <c r="R40" s="25">
        <v>84.220592999999994</v>
      </c>
      <c r="S40" s="25">
        <v>83.155828999999997</v>
      </c>
      <c r="T40" s="25">
        <v>82.559496999999993</v>
      </c>
      <c r="U40" s="25">
        <v>71.463722000000004</v>
      </c>
      <c r="V40" s="25">
        <v>57.371692000000003</v>
      </c>
      <c r="W40" s="25">
        <v>54.057769</v>
      </c>
      <c r="X40" s="25">
        <v>54.540543</v>
      </c>
      <c r="Y40" s="25">
        <v>52.108308999999998</v>
      </c>
      <c r="Z40" s="25">
        <v>52.737288999999997</v>
      </c>
      <c r="AA40" s="25">
        <v>53.136273000000003</v>
      </c>
      <c r="AB40" s="25">
        <v>51.687500999999997</v>
      </c>
      <c r="AC40" s="25">
        <v>49.489089</v>
      </c>
      <c r="AD40" s="25">
        <v>43.210523000000002</v>
      </c>
      <c r="AE40" s="25">
        <v>42.138072000000001</v>
      </c>
      <c r="AF40" s="25">
        <v>44.972856</v>
      </c>
      <c r="AG40" s="25">
        <v>42.436774999999997</v>
      </c>
      <c r="AH40" s="25">
        <v>46.646286000000003</v>
      </c>
      <c r="AI40" s="25">
        <v>45.773631000000002</v>
      </c>
      <c r="AJ40" s="25">
        <v>46.473483000000002</v>
      </c>
      <c r="AK40" s="25">
        <v>47.622546999999997</v>
      </c>
      <c r="AL40" s="25">
        <v>50.958573000000001</v>
      </c>
      <c r="AM40" s="25">
        <v>48.500374000000001</v>
      </c>
      <c r="AN40" s="25">
        <v>42.373446000000001</v>
      </c>
      <c r="AO40" s="25">
        <v>44.362485999999997</v>
      </c>
      <c r="AP40" s="25">
        <v>49.165655999999998</v>
      </c>
      <c r="AQ40" s="25">
        <v>44.415408999999997</v>
      </c>
      <c r="AR40" s="25">
        <v>39.159236</v>
      </c>
      <c r="AS40" s="25">
        <v>41.539009</v>
      </c>
      <c r="AT40" s="25">
        <v>43.715356999999997</v>
      </c>
      <c r="AU40" s="25">
        <v>40.548755999999997</v>
      </c>
      <c r="AV40" s="25">
        <v>42.819932000000001</v>
      </c>
      <c r="AW40" s="87">
        <f t="shared" si="0"/>
        <v>2818.1372520000009</v>
      </c>
    </row>
    <row r="41" spans="1:49" s="2" customFormat="1" x14ac:dyDescent="0.3">
      <c r="A41" s="24" t="s">
        <v>74</v>
      </c>
      <c r="B41" s="25" t="s">
        <v>202</v>
      </c>
      <c r="C41" s="25" t="s">
        <v>202</v>
      </c>
      <c r="D41" s="25" t="s">
        <v>202</v>
      </c>
      <c r="E41" s="25" t="s">
        <v>202</v>
      </c>
      <c r="F41" s="25" t="s">
        <v>202</v>
      </c>
      <c r="G41" s="25" t="s">
        <v>202</v>
      </c>
      <c r="H41" s="25" t="s">
        <v>202</v>
      </c>
      <c r="I41" s="25" t="s">
        <v>202</v>
      </c>
      <c r="J41" s="25" t="s">
        <v>202</v>
      </c>
      <c r="K41" s="25" t="s">
        <v>202</v>
      </c>
      <c r="L41" s="25" t="s">
        <v>202</v>
      </c>
      <c r="M41" s="25" t="s">
        <v>202</v>
      </c>
      <c r="N41" s="25" t="s">
        <v>202</v>
      </c>
      <c r="O41" s="25" t="s">
        <v>202</v>
      </c>
      <c r="P41" s="25" t="s">
        <v>202</v>
      </c>
      <c r="Q41" s="25" t="s">
        <v>202</v>
      </c>
      <c r="R41" s="25" t="s">
        <v>202</v>
      </c>
      <c r="S41" s="25" t="s">
        <v>202</v>
      </c>
      <c r="T41" s="25" t="s">
        <v>202</v>
      </c>
      <c r="U41" s="25">
        <v>20.328917000000001</v>
      </c>
      <c r="V41" s="25">
        <v>14.629189999999999</v>
      </c>
      <c r="W41" s="25">
        <v>14.124214</v>
      </c>
      <c r="X41" s="25">
        <v>14.803146999999999</v>
      </c>
      <c r="Y41" s="25">
        <v>13.987237</v>
      </c>
      <c r="Z41" s="25">
        <v>14.774177</v>
      </c>
      <c r="AA41" s="25">
        <v>14.650527</v>
      </c>
      <c r="AB41" s="25">
        <v>16.245609999999999</v>
      </c>
      <c r="AC41" s="25">
        <v>17.609328999999999</v>
      </c>
      <c r="AD41" s="25">
        <v>17.371296999999998</v>
      </c>
      <c r="AE41" s="25">
        <v>16.782762999999999</v>
      </c>
      <c r="AF41" s="25">
        <v>17.753862999999999</v>
      </c>
      <c r="AG41" s="25">
        <v>18.853992000000002</v>
      </c>
      <c r="AH41" s="25">
        <v>20.181196</v>
      </c>
      <c r="AI41" s="25">
        <v>19.588360000000002</v>
      </c>
      <c r="AJ41" s="25">
        <v>19.917214000000001</v>
      </c>
      <c r="AK41" s="25">
        <v>19.977214</v>
      </c>
      <c r="AL41" s="25">
        <v>21.222283000000001</v>
      </c>
      <c r="AM41" s="25">
        <v>20.164387000000001</v>
      </c>
      <c r="AN41" s="25">
        <v>19.064565999999999</v>
      </c>
      <c r="AO41" s="25">
        <v>18.248777</v>
      </c>
      <c r="AP41" s="25">
        <v>17.950445999999999</v>
      </c>
      <c r="AQ41" s="25">
        <v>16.419844999999999</v>
      </c>
      <c r="AR41" s="25">
        <v>15.901102</v>
      </c>
      <c r="AS41" s="25">
        <v>15.117108</v>
      </c>
      <c r="AT41" s="25">
        <v>15.512642</v>
      </c>
      <c r="AU41" s="25">
        <v>15.858563999999999</v>
      </c>
      <c r="AV41" s="25">
        <v>16.193172000000001</v>
      </c>
      <c r="AW41" s="87">
        <f t="shared" si="0"/>
        <v>483.23113899999998</v>
      </c>
    </row>
    <row r="42" spans="1:49" s="2" customFormat="1" x14ac:dyDescent="0.3">
      <c r="A42" s="24" t="s">
        <v>75</v>
      </c>
      <c r="B42" s="25">
        <v>1.744456</v>
      </c>
      <c r="C42" s="25">
        <v>2.1703969999999999</v>
      </c>
      <c r="D42" s="25">
        <v>2.2754669999999999</v>
      </c>
      <c r="E42" s="25">
        <v>1.735447</v>
      </c>
      <c r="F42" s="25">
        <v>1.658258</v>
      </c>
      <c r="G42" s="25">
        <v>1.93937</v>
      </c>
      <c r="H42" s="25">
        <v>2.115335</v>
      </c>
      <c r="I42" s="25">
        <v>2.2336909999999999</v>
      </c>
      <c r="J42" s="25">
        <v>2.4287019999999999</v>
      </c>
      <c r="K42" s="25">
        <v>2.574554</v>
      </c>
      <c r="L42" s="25">
        <v>2.5280480000000001</v>
      </c>
      <c r="M42" s="25">
        <v>2.571672</v>
      </c>
      <c r="N42" s="25">
        <v>2.6212800000000001</v>
      </c>
      <c r="O42" s="25">
        <v>2.739296</v>
      </c>
      <c r="P42" s="25">
        <v>2.765082</v>
      </c>
      <c r="Q42" s="25">
        <v>3.0338959999999999</v>
      </c>
      <c r="R42" s="25">
        <v>3.595126</v>
      </c>
      <c r="S42" s="25">
        <v>3.6500159999999999</v>
      </c>
      <c r="T42" s="25">
        <v>3.8144089999999999</v>
      </c>
      <c r="U42" s="25">
        <v>3.8913700000000002</v>
      </c>
      <c r="V42" s="25">
        <v>4.444337</v>
      </c>
      <c r="W42" s="25">
        <v>4.7487789999999999</v>
      </c>
      <c r="X42" s="25">
        <v>4.9412880000000001</v>
      </c>
      <c r="Y42" s="25">
        <v>5.1450250000000004</v>
      </c>
      <c r="Z42" s="25">
        <v>5.0483409999999997</v>
      </c>
      <c r="AA42" s="25">
        <v>5.3482979999999998</v>
      </c>
      <c r="AB42" s="25">
        <v>5.471654</v>
      </c>
      <c r="AC42" s="25">
        <v>5.8145040000000003</v>
      </c>
      <c r="AD42" s="25">
        <v>6.0728010000000001</v>
      </c>
      <c r="AE42" s="25">
        <v>6.3050129999999998</v>
      </c>
      <c r="AF42" s="25">
        <v>6.1888620000000003</v>
      </c>
      <c r="AG42" s="25">
        <v>6.3431009999999999</v>
      </c>
      <c r="AH42" s="25">
        <v>7.0176410000000002</v>
      </c>
      <c r="AI42" s="25">
        <v>6.907324</v>
      </c>
      <c r="AJ42" s="25">
        <v>7.0479440000000002</v>
      </c>
      <c r="AK42" s="25">
        <v>7.1138079999999997</v>
      </c>
      <c r="AL42" s="25">
        <v>7.4253</v>
      </c>
      <c r="AM42" s="25">
        <v>7.579383</v>
      </c>
      <c r="AN42" s="25">
        <v>7.5023920000000004</v>
      </c>
      <c r="AO42" s="25">
        <v>7.260554</v>
      </c>
      <c r="AP42" s="25">
        <v>7.0007359999999998</v>
      </c>
      <c r="AQ42" s="25">
        <v>6.5158820000000004</v>
      </c>
      <c r="AR42" s="25">
        <v>5.6300610000000004</v>
      </c>
      <c r="AS42" s="25">
        <v>5.7769060000000003</v>
      </c>
      <c r="AT42" s="25">
        <v>5.9008659999999997</v>
      </c>
      <c r="AU42" s="25">
        <v>6.2691999999999997</v>
      </c>
      <c r="AV42" s="25">
        <v>6.3678739999999996</v>
      </c>
      <c r="AW42" s="87">
        <f t="shared" si="0"/>
        <v>219.27374600000005</v>
      </c>
    </row>
    <row r="43" spans="1:49" s="2" customFormat="1" x14ac:dyDescent="0.3">
      <c r="A43" s="24" t="s">
        <v>76</v>
      </c>
      <c r="B43" s="25" t="s">
        <v>202</v>
      </c>
      <c r="C43" s="25" t="s">
        <v>202</v>
      </c>
      <c r="D43" s="25" t="s">
        <v>202</v>
      </c>
      <c r="E43" s="25" t="s">
        <v>202</v>
      </c>
      <c r="F43" s="25" t="s">
        <v>202</v>
      </c>
      <c r="G43" s="25" t="s">
        <v>202</v>
      </c>
      <c r="H43" s="25" t="s">
        <v>202</v>
      </c>
      <c r="I43" s="25" t="s">
        <v>202</v>
      </c>
      <c r="J43" s="25" t="s">
        <v>202</v>
      </c>
      <c r="K43" s="25" t="s">
        <v>202</v>
      </c>
      <c r="L43" s="25" t="s">
        <v>202</v>
      </c>
      <c r="M43" s="25" t="s">
        <v>202</v>
      </c>
      <c r="N43" s="25" t="s">
        <v>202</v>
      </c>
      <c r="O43" s="25" t="s">
        <v>202</v>
      </c>
      <c r="P43" s="25" t="s">
        <v>202</v>
      </c>
      <c r="Q43" s="25" t="s">
        <v>202</v>
      </c>
      <c r="R43" s="25" t="s">
        <v>202</v>
      </c>
      <c r="S43" s="25" t="s">
        <v>202</v>
      </c>
      <c r="T43" s="25" t="s">
        <v>202</v>
      </c>
      <c r="U43" s="25">
        <v>33.488258000000002</v>
      </c>
      <c r="V43" s="25">
        <v>25.505906</v>
      </c>
      <c r="W43" s="25">
        <v>19.869603000000001</v>
      </c>
      <c r="X43" s="25">
        <v>15.971906000000001</v>
      </c>
      <c r="Y43" s="25">
        <v>10.403349</v>
      </c>
      <c r="Z43" s="25">
        <v>8.1368469999999995</v>
      </c>
      <c r="AA43" s="25">
        <v>6.328856</v>
      </c>
      <c r="AB43" s="25">
        <v>5.4821229999999996</v>
      </c>
      <c r="AC43" s="25">
        <v>4.9096390000000003</v>
      </c>
      <c r="AD43" s="25">
        <v>4.3846220000000002</v>
      </c>
      <c r="AE43" s="25">
        <v>4.6326489999999998</v>
      </c>
      <c r="AF43" s="25">
        <v>3.3818440000000001</v>
      </c>
      <c r="AG43" s="25">
        <v>2.8197559999999999</v>
      </c>
      <c r="AH43" s="25">
        <v>3.01999</v>
      </c>
      <c r="AI43" s="25">
        <v>3.2049129999999999</v>
      </c>
      <c r="AJ43" s="25">
        <v>4.0656559999999997</v>
      </c>
      <c r="AK43" s="25">
        <v>4.5256220000000003</v>
      </c>
      <c r="AL43" s="25">
        <v>5.4533930000000002</v>
      </c>
      <c r="AM43" s="25">
        <v>4.6669140000000002</v>
      </c>
      <c r="AN43" s="25">
        <v>5.2922180000000001</v>
      </c>
      <c r="AO43" s="25">
        <v>4.9950270000000003</v>
      </c>
      <c r="AP43" s="25">
        <v>5.9537310000000003</v>
      </c>
      <c r="AQ43" s="25">
        <v>6.6099079999999999</v>
      </c>
      <c r="AR43" s="25">
        <v>6.6851399999999996</v>
      </c>
      <c r="AS43" s="25">
        <v>7.7197990000000001</v>
      </c>
      <c r="AT43" s="25">
        <v>8.3831159999999993</v>
      </c>
      <c r="AU43" s="25">
        <v>8.8090050000000009</v>
      </c>
      <c r="AV43" s="25">
        <v>8.7202999999999999</v>
      </c>
      <c r="AW43" s="87">
        <f t="shared" si="0"/>
        <v>233.42009000000002</v>
      </c>
    </row>
    <row r="44" spans="1:49" s="2" customFormat="1" x14ac:dyDescent="0.3">
      <c r="A44" s="24" t="s">
        <v>77</v>
      </c>
      <c r="B44" s="25">
        <v>6.8531999999999996E-2</v>
      </c>
      <c r="C44" s="25">
        <v>5.9229999999999998E-2</v>
      </c>
      <c r="D44" s="25">
        <v>5.9000999999999998E-2</v>
      </c>
      <c r="E44" s="25">
        <v>5.9048000000000003E-2</v>
      </c>
      <c r="F44" s="25">
        <v>6.2036000000000001E-2</v>
      </c>
      <c r="G44" s="25">
        <v>6.2082999999999999E-2</v>
      </c>
      <c r="H44" s="25">
        <v>5.8986999999999998E-2</v>
      </c>
      <c r="I44" s="25">
        <v>5.5829999999999998E-2</v>
      </c>
      <c r="J44" s="25">
        <v>7.7758999999999995E-2</v>
      </c>
      <c r="K44" s="25">
        <v>9.3542E-2</v>
      </c>
      <c r="L44" s="25">
        <v>8.7167999999999995E-2</v>
      </c>
      <c r="M44" s="25">
        <v>9.6577999999999997E-2</v>
      </c>
      <c r="N44" s="25">
        <v>8.7108000000000005E-2</v>
      </c>
      <c r="O44" s="25">
        <v>8.3890000000000006E-2</v>
      </c>
      <c r="P44" s="25">
        <v>9.0095999999999996E-2</v>
      </c>
      <c r="Q44" s="25">
        <v>0.115457</v>
      </c>
      <c r="R44" s="25">
        <v>0.12753200000000001</v>
      </c>
      <c r="S44" s="25">
        <v>0.14282500000000001</v>
      </c>
      <c r="T44" s="25">
        <v>0.13639100000000001</v>
      </c>
      <c r="U44" s="25">
        <v>0.142765</v>
      </c>
      <c r="V44" s="25">
        <v>0.20255899999999999</v>
      </c>
      <c r="W44" s="25">
        <v>0.23988799999999999</v>
      </c>
      <c r="X44" s="25">
        <v>0.24298400000000001</v>
      </c>
      <c r="Y44" s="25">
        <v>0.28711700000000001</v>
      </c>
      <c r="Z44" s="25">
        <v>0.28080300000000002</v>
      </c>
      <c r="AA44" s="25">
        <v>0.28705599999999998</v>
      </c>
      <c r="AB44" s="25">
        <v>0.29641800000000001</v>
      </c>
      <c r="AC44" s="25">
        <v>0.312033</v>
      </c>
      <c r="AD44" s="25">
        <v>0.324492</v>
      </c>
      <c r="AE44" s="25">
        <v>0.34004600000000001</v>
      </c>
      <c r="AF44" s="25">
        <v>0.34940900000000003</v>
      </c>
      <c r="AG44" s="25">
        <v>0.35566199999999998</v>
      </c>
      <c r="AH44" s="25">
        <v>0.36191400000000001</v>
      </c>
      <c r="AI44" s="25">
        <v>0.39315899999999998</v>
      </c>
      <c r="AJ44" s="25">
        <v>0.405663</v>
      </c>
      <c r="AK44" s="25">
        <v>0.424375</v>
      </c>
      <c r="AL44" s="25">
        <v>0.421157</v>
      </c>
      <c r="AM44" s="25">
        <v>0.43044500000000002</v>
      </c>
      <c r="AN44" s="25">
        <v>0.47103800000000001</v>
      </c>
      <c r="AO44" s="25">
        <v>0.47419499999999998</v>
      </c>
      <c r="AP44" s="25">
        <v>0.45857999999999999</v>
      </c>
      <c r="AQ44" s="25">
        <v>0.46798899999999999</v>
      </c>
      <c r="AR44" s="25">
        <v>0.49915900000000002</v>
      </c>
      <c r="AS44" s="25">
        <v>0.53659500000000004</v>
      </c>
      <c r="AT44" s="25">
        <v>0.589619</v>
      </c>
      <c r="AU44" s="25">
        <v>0.64569200000000004</v>
      </c>
      <c r="AV44" s="25">
        <v>0.70389999999999997</v>
      </c>
      <c r="AW44" s="87">
        <f t="shared" si="0"/>
        <v>12.567805</v>
      </c>
    </row>
    <row r="45" spans="1:49" s="2" customFormat="1" x14ac:dyDescent="0.3">
      <c r="A45" s="24" t="s">
        <v>78</v>
      </c>
      <c r="B45" s="25" t="s">
        <v>202</v>
      </c>
      <c r="C45" s="25" t="s">
        <v>202</v>
      </c>
      <c r="D45" s="25" t="s">
        <v>202</v>
      </c>
      <c r="E45" s="25" t="s">
        <v>202</v>
      </c>
      <c r="F45" s="25" t="s">
        <v>202</v>
      </c>
      <c r="G45" s="25" t="s">
        <v>202</v>
      </c>
      <c r="H45" s="25" t="s">
        <v>202</v>
      </c>
      <c r="I45" s="25" t="s">
        <v>202</v>
      </c>
      <c r="J45" s="25" t="s">
        <v>202</v>
      </c>
      <c r="K45" s="25" t="s">
        <v>202</v>
      </c>
      <c r="L45" s="25" t="s">
        <v>202</v>
      </c>
      <c r="M45" s="25" t="s">
        <v>202</v>
      </c>
      <c r="N45" s="25" t="s">
        <v>202</v>
      </c>
      <c r="O45" s="25" t="s">
        <v>202</v>
      </c>
      <c r="P45" s="25" t="s">
        <v>202</v>
      </c>
      <c r="Q45" s="25" t="s">
        <v>202</v>
      </c>
      <c r="R45" s="25" t="s">
        <v>202</v>
      </c>
      <c r="S45" s="25" t="s">
        <v>202</v>
      </c>
      <c r="T45" s="25" t="s">
        <v>202</v>
      </c>
      <c r="U45" s="25">
        <v>237.25088500000001</v>
      </c>
      <c r="V45" s="25">
        <v>246.36595600000001</v>
      </c>
      <c r="W45" s="25">
        <v>252.39844199999999</v>
      </c>
      <c r="X45" s="25">
        <v>216.238023</v>
      </c>
      <c r="Y45" s="25">
        <v>194.43599399999999</v>
      </c>
      <c r="Z45" s="25">
        <v>170.51946799999999</v>
      </c>
      <c r="AA45" s="25">
        <v>148.261303</v>
      </c>
      <c r="AB45" s="25">
        <v>125.620091</v>
      </c>
      <c r="AC45" s="25">
        <v>128.26593800000001</v>
      </c>
      <c r="AD45" s="25">
        <v>115.89431399999999</v>
      </c>
      <c r="AE45" s="25">
        <v>112.014087</v>
      </c>
      <c r="AF45" s="25">
        <v>109.245504</v>
      </c>
      <c r="AG45" s="25">
        <v>119.577281</v>
      </c>
      <c r="AH45" s="25">
        <v>134.80314799999999</v>
      </c>
      <c r="AI45" s="25">
        <v>146.41734099999999</v>
      </c>
      <c r="AJ45" s="25">
        <v>156.902433</v>
      </c>
      <c r="AK45" s="25">
        <v>172.93735699999999</v>
      </c>
      <c r="AL45" s="25">
        <v>187.20483200000001</v>
      </c>
      <c r="AM45" s="25">
        <v>230.25908699999999</v>
      </c>
      <c r="AN45" s="25">
        <v>202.71618799999999</v>
      </c>
      <c r="AO45" s="25">
        <v>221.10140200000001</v>
      </c>
      <c r="AP45" s="25">
        <v>234.81721999999999</v>
      </c>
      <c r="AQ45" s="25">
        <v>233.84613899999999</v>
      </c>
      <c r="AR45" s="25">
        <v>249.15968000000001</v>
      </c>
      <c r="AS45" s="25">
        <v>229.816281</v>
      </c>
      <c r="AT45" s="25">
        <v>245.76267300000001</v>
      </c>
      <c r="AU45" s="25">
        <v>254.92779200000001</v>
      </c>
      <c r="AV45" s="25">
        <v>255.76764600000001</v>
      </c>
      <c r="AW45" s="87">
        <f t="shared" si="0"/>
        <v>5332.5265050000007</v>
      </c>
    </row>
    <row r="46" spans="1:49" s="2" customFormat="1" x14ac:dyDescent="0.3">
      <c r="A46" s="24" t="s">
        <v>79</v>
      </c>
      <c r="B46" s="25" t="s">
        <v>202</v>
      </c>
      <c r="C46" s="25" t="s">
        <v>202</v>
      </c>
      <c r="D46" s="25" t="s">
        <v>202</v>
      </c>
      <c r="E46" s="25" t="s">
        <v>202</v>
      </c>
      <c r="F46" s="25" t="s">
        <v>202</v>
      </c>
      <c r="G46" s="25" t="s">
        <v>202</v>
      </c>
      <c r="H46" s="25" t="s">
        <v>202</v>
      </c>
      <c r="I46" s="25" t="s">
        <v>202</v>
      </c>
      <c r="J46" s="25" t="s">
        <v>202</v>
      </c>
      <c r="K46" s="25" t="s">
        <v>202</v>
      </c>
      <c r="L46" s="25" t="s">
        <v>202</v>
      </c>
      <c r="M46" s="25" t="s">
        <v>202</v>
      </c>
      <c r="N46" s="25" t="s">
        <v>202</v>
      </c>
      <c r="O46" s="25" t="s">
        <v>202</v>
      </c>
      <c r="P46" s="25" t="s">
        <v>202</v>
      </c>
      <c r="Q46" s="25" t="s">
        <v>202</v>
      </c>
      <c r="R46" s="25" t="s">
        <v>202</v>
      </c>
      <c r="S46" s="25" t="s">
        <v>202</v>
      </c>
      <c r="T46" s="25" t="s">
        <v>202</v>
      </c>
      <c r="U46" s="25" t="s">
        <v>202</v>
      </c>
      <c r="V46" s="25" t="s">
        <v>202</v>
      </c>
      <c r="W46" s="25" t="s">
        <v>202</v>
      </c>
      <c r="X46" s="25" t="s">
        <v>202</v>
      </c>
      <c r="Y46" s="25" t="s">
        <v>202</v>
      </c>
      <c r="Z46" s="25" t="s">
        <v>202</v>
      </c>
      <c r="AA46" s="25" t="s">
        <v>202</v>
      </c>
      <c r="AB46" s="25" t="s">
        <v>202</v>
      </c>
      <c r="AC46" s="25" t="s">
        <v>202</v>
      </c>
      <c r="AD46" s="25" t="s">
        <v>202</v>
      </c>
      <c r="AE46" s="25">
        <v>5.1046019999999999</v>
      </c>
      <c r="AF46" s="25">
        <v>6.4738199999999999</v>
      </c>
      <c r="AG46" s="25">
        <v>6.4359909999999996</v>
      </c>
      <c r="AH46" s="25">
        <v>6.7736429999999999</v>
      </c>
      <c r="AI46" s="25">
        <v>6.8427170000000004</v>
      </c>
      <c r="AJ46" s="25">
        <v>6.6391559999999998</v>
      </c>
      <c r="AK46" s="25">
        <v>6.7013490000000004</v>
      </c>
      <c r="AL46" s="25">
        <v>7.0304549999999999</v>
      </c>
      <c r="AM46" s="25">
        <v>7.5704209999999996</v>
      </c>
      <c r="AN46" s="25">
        <v>8.3972580000000008</v>
      </c>
      <c r="AO46" s="25">
        <v>8.6959470000000003</v>
      </c>
      <c r="AP46" s="25">
        <v>8.6054580000000005</v>
      </c>
      <c r="AQ46" s="25">
        <v>8.1174459999999993</v>
      </c>
      <c r="AR46" s="25">
        <v>8.2965040000000005</v>
      </c>
      <c r="AS46" s="25">
        <v>7.3923819999999996</v>
      </c>
      <c r="AT46" s="25">
        <v>8.6056889999999999</v>
      </c>
      <c r="AU46" s="25">
        <v>9.0803849999999997</v>
      </c>
      <c r="AV46" s="25">
        <v>8.1685499999999998</v>
      </c>
      <c r="AW46" s="87">
        <f t="shared" si="0"/>
        <v>134.93177300000002</v>
      </c>
    </row>
    <row r="47" spans="1:49" s="2" customFormat="1" x14ac:dyDescent="0.3">
      <c r="A47" s="24" t="s">
        <v>80</v>
      </c>
      <c r="B47" s="25" t="s">
        <v>202</v>
      </c>
      <c r="C47" s="25" t="s">
        <v>202</v>
      </c>
      <c r="D47" s="25" t="s">
        <v>202</v>
      </c>
      <c r="E47" s="25" t="s">
        <v>202</v>
      </c>
      <c r="F47" s="25" t="s">
        <v>202</v>
      </c>
      <c r="G47" s="25" t="s">
        <v>202</v>
      </c>
      <c r="H47" s="25" t="s">
        <v>202</v>
      </c>
      <c r="I47" s="25" t="s">
        <v>202</v>
      </c>
      <c r="J47" s="25" t="s">
        <v>202</v>
      </c>
      <c r="K47" s="25" t="s">
        <v>202</v>
      </c>
      <c r="L47" s="25" t="s">
        <v>202</v>
      </c>
      <c r="M47" s="25" t="s">
        <v>202</v>
      </c>
      <c r="N47" s="25" t="s">
        <v>202</v>
      </c>
      <c r="O47" s="25" t="s">
        <v>202</v>
      </c>
      <c r="P47" s="25" t="s">
        <v>202</v>
      </c>
      <c r="Q47" s="25" t="s">
        <v>202</v>
      </c>
      <c r="R47" s="25" t="s">
        <v>202</v>
      </c>
      <c r="S47" s="25" t="s">
        <v>202</v>
      </c>
      <c r="T47" s="25" t="s">
        <v>202</v>
      </c>
      <c r="U47" s="25">
        <v>22.762333000000002</v>
      </c>
      <c r="V47" s="25">
        <v>20.422879999999999</v>
      </c>
      <c r="W47" s="25">
        <v>13.296697999999999</v>
      </c>
      <c r="X47" s="25">
        <v>9.7942029999999995</v>
      </c>
      <c r="Y47" s="25">
        <v>6.364922</v>
      </c>
      <c r="Z47" s="25">
        <v>4.4585400000000002</v>
      </c>
      <c r="AA47" s="25">
        <v>5.5276949999999996</v>
      </c>
      <c r="AB47" s="25">
        <v>5.3986130000000001</v>
      </c>
      <c r="AC47" s="25">
        <v>5.7199109999999997</v>
      </c>
      <c r="AD47" s="25">
        <v>4.6197039999999996</v>
      </c>
      <c r="AE47" s="25">
        <v>4.4501679999999997</v>
      </c>
      <c r="AF47" s="25">
        <v>3.761835</v>
      </c>
      <c r="AG47" s="25">
        <v>4.737819</v>
      </c>
      <c r="AH47" s="25">
        <v>5.2605490000000001</v>
      </c>
      <c r="AI47" s="25">
        <v>5.1870710000000004</v>
      </c>
      <c r="AJ47" s="25">
        <v>4.8918999999999997</v>
      </c>
      <c r="AK47" s="25">
        <v>4.8771319999999996</v>
      </c>
      <c r="AL47" s="25">
        <v>5.9633779999999996</v>
      </c>
      <c r="AM47" s="25">
        <v>7.0062480000000003</v>
      </c>
      <c r="AN47" s="25">
        <v>6.5216349999999998</v>
      </c>
      <c r="AO47" s="25">
        <v>6.0403580000000003</v>
      </c>
      <c r="AP47" s="25">
        <v>7.2113800000000001</v>
      </c>
      <c r="AQ47" s="25">
        <v>9.5637120000000007</v>
      </c>
      <c r="AR47" s="25">
        <v>8.750947</v>
      </c>
      <c r="AS47" s="25">
        <v>9.0321909999999992</v>
      </c>
      <c r="AT47" s="25">
        <v>9.8968059999999998</v>
      </c>
      <c r="AU47" s="25">
        <v>9.2989929999999994</v>
      </c>
      <c r="AV47" s="25">
        <v>8.9092629999999993</v>
      </c>
      <c r="AW47" s="87">
        <f t="shared" si="0"/>
        <v>219.72688400000001</v>
      </c>
    </row>
    <row r="48" spans="1:49" s="2" customFormat="1" x14ac:dyDescent="0.3">
      <c r="A48" s="24" t="s">
        <v>81</v>
      </c>
      <c r="B48" s="25">
        <v>0.65507700000000002</v>
      </c>
      <c r="C48" s="25">
        <v>0.82829600000000003</v>
      </c>
      <c r="D48" s="25">
        <v>0.794404</v>
      </c>
      <c r="E48" s="25">
        <v>0.72587500000000005</v>
      </c>
      <c r="F48" s="25">
        <v>0.65132900000000005</v>
      </c>
      <c r="G48" s="25">
        <v>0.74028899999999997</v>
      </c>
      <c r="H48" s="25">
        <v>0.78100700000000001</v>
      </c>
      <c r="I48" s="25">
        <v>0.91718</v>
      </c>
      <c r="J48" s="25">
        <v>0.89211499999999999</v>
      </c>
      <c r="K48" s="25">
        <v>0.99226300000000001</v>
      </c>
      <c r="L48" s="25">
        <v>1.1256029999999999</v>
      </c>
      <c r="M48" s="25">
        <v>1.292897</v>
      </c>
      <c r="N48" s="25">
        <v>0.97049399999999997</v>
      </c>
      <c r="O48" s="25">
        <v>1.3270759999999999</v>
      </c>
      <c r="P48" s="25">
        <v>1.1580699999999999</v>
      </c>
      <c r="Q48" s="25">
        <v>1.874862</v>
      </c>
      <c r="R48" s="25">
        <v>1.9646330000000001</v>
      </c>
      <c r="S48" s="25">
        <v>2.1382379999999999</v>
      </c>
      <c r="T48" s="25">
        <v>2.318848</v>
      </c>
      <c r="U48" s="25">
        <v>2.3146170000000001</v>
      </c>
      <c r="V48" s="25">
        <v>2.2106020000000002</v>
      </c>
      <c r="W48" s="25">
        <v>2.1690510000000001</v>
      </c>
      <c r="X48" s="25">
        <v>2.8062749999999999</v>
      </c>
      <c r="Y48" s="25">
        <v>2.5069539999999999</v>
      </c>
      <c r="Z48" s="25">
        <v>2.3788469999999999</v>
      </c>
      <c r="AA48" s="25">
        <v>2.324338</v>
      </c>
      <c r="AB48" s="25">
        <v>2.4696120000000001</v>
      </c>
      <c r="AC48" s="25">
        <v>2.374492</v>
      </c>
      <c r="AD48" s="25">
        <v>2.409246</v>
      </c>
      <c r="AE48" s="25">
        <v>2.1291600000000002</v>
      </c>
      <c r="AF48" s="25">
        <v>2.4890889999999999</v>
      </c>
      <c r="AG48" s="25">
        <v>2.3184170000000002</v>
      </c>
      <c r="AH48" s="25">
        <v>2.6080199999999998</v>
      </c>
      <c r="AI48" s="25">
        <v>2.5980150000000002</v>
      </c>
      <c r="AJ48" s="25">
        <v>2.621893</v>
      </c>
      <c r="AK48" s="25">
        <v>2.6461570000000001</v>
      </c>
      <c r="AL48" s="25">
        <v>2.7110979999999998</v>
      </c>
      <c r="AM48" s="25">
        <v>2.7186520000000001</v>
      </c>
      <c r="AN48" s="25">
        <v>2.504597</v>
      </c>
      <c r="AO48" s="25">
        <v>2.5805760000000002</v>
      </c>
      <c r="AP48" s="25">
        <v>2.5674540000000001</v>
      </c>
      <c r="AQ48" s="25">
        <v>2.709905</v>
      </c>
      <c r="AR48" s="25">
        <v>2.3722120000000002</v>
      </c>
      <c r="AS48" s="25">
        <v>2.3540109999999999</v>
      </c>
      <c r="AT48" s="25">
        <v>1.6489</v>
      </c>
      <c r="AU48" s="25">
        <v>1.3540779999999999</v>
      </c>
      <c r="AV48" s="25">
        <v>1.516276</v>
      </c>
      <c r="AW48" s="87">
        <f t="shared" si="0"/>
        <v>88.561100000000025</v>
      </c>
    </row>
    <row r="49" spans="1:49" s="2" customFormat="1" x14ac:dyDescent="0.3">
      <c r="A49" s="24" t="s">
        <v>82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30.532115000000001</v>
      </c>
      <c r="V49" s="25">
        <v>24.599519000000001</v>
      </c>
      <c r="W49" s="25">
        <v>19.847857000000001</v>
      </c>
      <c r="X49" s="25">
        <v>17.008406999999998</v>
      </c>
      <c r="Y49" s="25">
        <v>13.809785</v>
      </c>
      <c r="Z49" s="25">
        <v>11.892994</v>
      </c>
      <c r="AA49" s="25">
        <v>10.20956</v>
      </c>
      <c r="AB49" s="25">
        <v>9.3102809999999998</v>
      </c>
      <c r="AC49" s="25">
        <v>8.4339619999999993</v>
      </c>
      <c r="AD49" s="25">
        <v>7.1416310000000003</v>
      </c>
      <c r="AE49" s="25">
        <v>6.5368409999999999</v>
      </c>
      <c r="AF49" s="25">
        <v>6.8438509999999999</v>
      </c>
      <c r="AG49" s="25">
        <v>6.9631679999999996</v>
      </c>
      <c r="AH49" s="25">
        <v>7.5198179999999999</v>
      </c>
      <c r="AI49" s="25">
        <v>7.4933209999999999</v>
      </c>
      <c r="AJ49" s="25">
        <v>7.8104909999999999</v>
      </c>
      <c r="AK49" s="25">
        <v>7.5179539999999996</v>
      </c>
      <c r="AL49" s="25">
        <v>7.4364660000000002</v>
      </c>
      <c r="AM49" s="25">
        <v>7.3601460000000003</v>
      </c>
      <c r="AN49" s="25">
        <v>7.2987909999999996</v>
      </c>
      <c r="AO49" s="25">
        <v>7.9465519999999996</v>
      </c>
      <c r="AP49" s="25">
        <v>7.9185910000000002</v>
      </c>
      <c r="AQ49" s="25">
        <v>7.6984909999999998</v>
      </c>
      <c r="AR49" s="25">
        <v>6.7054830000000001</v>
      </c>
      <c r="AS49" s="25">
        <v>7.2492770000000002</v>
      </c>
      <c r="AT49" s="25">
        <v>7.5785200000000001</v>
      </c>
      <c r="AU49" s="25">
        <v>7.7106880000000002</v>
      </c>
      <c r="AV49" s="25">
        <v>7.5266729999999997</v>
      </c>
      <c r="AW49" s="87">
        <f t="shared" si="0"/>
        <v>285.90123299999999</v>
      </c>
    </row>
    <row r="50" spans="1:49" s="2" customFormat="1" x14ac:dyDescent="0.3">
      <c r="A50" s="24" t="s">
        <v>83</v>
      </c>
      <c r="B50" s="25" t="s">
        <v>202</v>
      </c>
      <c r="C50" s="25" t="s">
        <v>202</v>
      </c>
      <c r="D50" s="25" t="s">
        <v>202</v>
      </c>
      <c r="E50" s="25" t="s">
        <v>202</v>
      </c>
      <c r="F50" s="25" t="s">
        <v>202</v>
      </c>
      <c r="G50" s="25" t="s">
        <v>202</v>
      </c>
      <c r="H50" s="25" t="s">
        <v>202</v>
      </c>
      <c r="I50" s="25" t="s">
        <v>202</v>
      </c>
      <c r="J50" s="25" t="s">
        <v>202</v>
      </c>
      <c r="K50" s="25" t="s">
        <v>202</v>
      </c>
      <c r="L50" s="25" t="s">
        <v>202</v>
      </c>
      <c r="M50" s="25" t="s">
        <v>202</v>
      </c>
      <c r="N50" s="25" t="s">
        <v>202</v>
      </c>
      <c r="O50" s="25" t="s">
        <v>202</v>
      </c>
      <c r="P50" s="25" t="s">
        <v>202</v>
      </c>
      <c r="Q50" s="25" t="s">
        <v>202</v>
      </c>
      <c r="R50" s="25" t="s">
        <v>202</v>
      </c>
      <c r="S50" s="25" t="s">
        <v>202</v>
      </c>
      <c r="T50" s="25" t="s">
        <v>202</v>
      </c>
      <c r="U50" s="25" t="s">
        <v>202</v>
      </c>
      <c r="V50" s="25" t="s">
        <v>202</v>
      </c>
      <c r="W50" s="25" t="s">
        <v>202</v>
      </c>
      <c r="X50" s="25" t="s">
        <v>202</v>
      </c>
      <c r="Y50" s="25" t="s">
        <v>202</v>
      </c>
      <c r="Z50" s="25" t="s">
        <v>202</v>
      </c>
      <c r="AA50" s="25" t="s">
        <v>202</v>
      </c>
      <c r="AB50" s="25" t="s">
        <v>202</v>
      </c>
      <c r="AC50" s="25" t="s">
        <v>202</v>
      </c>
      <c r="AD50" s="25" t="s">
        <v>202</v>
      </c>
      <c r="AE50" s="25" t="s">
        <v>202</v>
      </c>
      <c r="AF50" s="25" t="s">
        <v>202</v>
      </c>
      <c r="AG50" s="25" t="s">
        <v>202</v>
      </c>
      <c r="AH50" s="25" t="s">
        <v>202</v>
      </c>
      <c r="AI50" s="25" t="s">
        <v>202</v>
      </c>
      <c r="AJ50" s="25">
        <v>2.0047980000000001</v>
      </c>
      <c r="AK50" s="25">
        <v>2.1792940000000001</v>
      </c>
      <c r="AL50" s="25">
        <v>2.0984069999999999</v>
      </c>
      <c r="AM50" s="25">
        <v>2.693314</v>
      </c>
      <c r="AN50" s="25">
        <v>1.7474810000000001</v>
      </c>
      <c r="AO50" s="25">
        <v>2.5842079999999998</v>
      </c>
      <c r="AP50" s="25">
        <v>2.5356670000000001</v>
      </c>
      <c r="AQ50" s="25">
        <v>2.3315929999999998</v>
      </c>
      <c r="AR50" s="25">
        <v>2.2673070000000002</v>
      </c>
      <c r="AS50" s="25">
        <v>2.218423</v>
      </c>
      <c r="AT50" s="25">
        <v>2.358285</v>
      </c>
      <c r="AU50" s="25">
        <v>2.112994</v>
      </c>
      <c r="AV50" s="25">
        <v>2.2062330000000001</v>
      </c>
      <c r="AW50" s="87">
        <f t="shared" si="0"/>
        <v>29.338004000000002</v>
      </c>
    </row>
    <row r="51" spans="1:49" s="2" customFormat="1" x14ac:dyDescent="0.3">
      <c r="A51" s="24" t="s">
        <v>84</v>
      </c>
      <c r="B51" s="25" t="s">
        <v>202</v>
      </c>
      <c r="C51" s="25" t="s">
        <v>202</v>
      </c>
      <c r="D51" s="25" t="s">
        <v>202</v>
      </c>
      <c r="E51" s="25" t="s">
        <v>202</v>
      </c>
      <c r="F51" s="25" t="s">
        <v>202</v>
      </c>
      <c r="G51" s="25" t="s">
        <v>202</v>
      </c>
      <c r="H51" s="25" t="s">
        <v>202</v>
      </c>
      <c r="I51" s="25" t="s">
        <v>202</v>
      </c>
      <c r="J51" s="25" t="s">
        <v>202</v>
      </c>
      <c r="K51" s="25" t="s">
        <v>202</v>
      </c>
      <c r="L51" s="25" t="s">
        <v>202</v>
      </c>
      <c r="M51" s="25" t="s">
        <v>202</v>
      </c>
      <c r="N51" s="25" t="s">
        <v>202</v>
      </c>
      <c r="O51" s="25" t="s">
        <v>202</v>
      </c>
      <c r="P51" s="25" t="s">
        <v>202</v>
      </c>
      <c r="Q51" s="25" t="s">
        <v>202</v>
      </c>
      <c r="R51" s="25" t="s">
        <v>202</v>
      </c>
      <c r="S51" s="25" t="s">
        <v>202</v>
      </c>
      <c r="T51" s="25" t="s">
        <v>202</v>
      </c>
      <c r="U51" s="25">
        <v>8.5912830000000007</v>
      </c>
      <c r="V51" s="25">
        <v>8.3837419999999998</v>
      </c>
      <c r="W51" s="25">
        <v>8.3323909999999994</v>
      </c>
      <c r="X51" s="25">
        <v>8.639659</v>
      </c>
      <c r="Y51" s="25">
        <v>8.3508259999999996</v>
      </c>
      <c r="Z51" s="25">
        <v>8.3056959999999993</v>
      </c>
      <c r="AA51" s="25">
        <v>9.8624949999999991</v>
      </c>
      <c r="AB51" s="25">
        <v>8.7861010000000004</v>
      </c>
      <c r="AC51" s="25">
        <v>9.651408</v>
      </c>
      <c r="AD51" s="25">
        <v>8.8795450000000002</v>
      </c>
      <c r="AE51" s="25">
        <v>8.5221070000000001</v>
      </c>
      <c r="AF51" s="25">
        <v>8.6706120000000002</v>
      </c>
      <c r="AG51" s="25">
        <v>8.1285369999999997</v>
      </c>
      <c r="AH51" s="25">
        <v>8.829072</v>
      </c>
      <c r="AI51" s="25">
        <v>8.5425839999999997</v>
      </c>
      <c r="AJ51" s="25">
        <v>8.9172919999999998</v>
      </c>
      <c r="AK51" s="25">
        <v>8.9129760000000005</v>
      </c>
      <c r="AL51" s="25">
        <v>9.3396659999999994</v>
      </c>
      <c r="AM51" s="25">
        <v>9.1252700000000004</v>
      </c>
      <c r="AN51" s="25">
        <v>8.5020290000000003</v>
      </c>
      <c r="AO51" s="25">
        <v>8.3196960000000004</v>
      </c>
      <c r="AP51" s="25">
        <v>9.1487420000000004</v>
      </c>
      <c r="AQ51" s="25">
        <v>8.7928180000000005</v>
      </c>
      <c r="AR51" s="25">
        <v>7.8536999999999999</v>
      </c>
      <c r="AS51" s="25">
        <v>7.4369579999999997</v>
      </c>
      <c r="AT51" s="25">
        <v>7.1336680000000001</v>
      </c>
      <c r="AU51" s="25">
        <v>6.9476740000000001</v>
      </c>
      <c r="AV51" s="25">
        <v>7.4406990000000004</v>
      </c>
      <c r="AW51" s="87">
        <f t="shared" si="0"/>
        <v>238.34724600000001</v>
      </c>
    </row>
    <row r="52" spans="1:49" s="2" customFormat="1" x14ac:dyDescent="0.3">
      <c r="A52" s="28" t="s">
        <v>85</v>
      </c>
      <c r="B52" s="25">
        <v>114.671667</v>
      </c>
      <c r="C52" s="25">
        <v>118.342977</v>
      </c>
      <c r="D52" s="25">
        <v>129.11552599999999</v>
      </c>
      <c r="E52" s="25">
        <v>129.79499000000001</v>
      </c>
      <c r="F52" s="25">
        <v>140.600336</v>
      </c>
      <c r="G52" s="25">
        <v>153.50937500000001</v>
      </c>
      <c r="H52" s="25">
        <v>160.74539200000001</v>
      </c>
      <c r="I52" s="25">
        <v>174.373152</v>
      </c>
      <c r="J52" s="25">
        <v>178.74691899999999</v>
      </c>
      <c r="K52" s="25">
        <v>177.36915099999999</v>
      </c>
      <c r="L52" s="25">
        <v>178.701875</v>
      </c>
      <c r="M52" s="25">
        <v>176.47228799999999</v>
      </c>
      <c r="N52" s="25">
        <v>178.70623800000001</v>
      </c>
      <c r="O52" s="25">
        <v>174.90482</v>
      </c>
      <c r="P52" s="25">
        <v>174.87606400000001</v>
      </c>
      <c r="Q52" s="25">
        <v>180.005639</v>
      </c>
      <c r="R52" s="25">
        <v>188.877836</v>
      </c>
      <c r="S52" s="25">
        <v>193.787767</v>
      </c>
      <c r="T52" s="25">
        <v>189.850617</v>
      </c>
      <c r="U52" s="25">
        <v>168.18856400000001</v>
      </c>
      <c r="V52" s="25">
        <v>139.173936</v>
      </c>
      <c r="W52" s="25">
        <v>123.087012</v>
      </c>
      <c r="X52" s="25">
        <v>114.805639</v>
      </c>
      <c r="Y52" s="25">
        <v>112.321691</v>
      </c>
      <c r="Z52" s="25">
        <v>117.58781500000001</v>
      </c>
      <c r="AA52" s="25">
        <v>120.752931</v>
      </c>
      <c r="AB52" s="25">
        <v>110.41868700000001</v>
      </c>
      <c r="AC52" s="25">
        <v>96.476601000000002</v>
      </c>
      <c r="AD52" s="25">
        <v>82.855418</v>
      </c>
      <c r="AE52" s="25">
        <v>86.222025000000002</v>
      </c>
      <c r="AF52" s="25">
        <v>91.340661999999995</v>
      </c>
      <c r="AG52" s="25">
        <v>90.949270999999996</v>
      </c>
      <c r="AH52" s="25">
        <v>96.973669999999998</v>
      </c>
      <c r="AI52" s="25">
        <v>93.741129999999998</v>
      </c>
      <c r="AJ52" s="25">
        <v>92.632653000000005</v>
      </c>
      <c r="AK52" s="25">
        <v>95.285763000000003</v>
      </c>
      <c r="AL52" s="25">
        <v>92.381870000000006</v>
      </c>
      <c r="AM52" s="25">
        <v>91.070886000000002</v>
      </c>
      <c r="AN52" s="25">
        <v>77.431117</v>
      </c>
      <c r="AO52" s="25">
        <v>74.725472999999994</v>
      </c>
      <c r="AP52" s="25">
        <v>80.859370999999996</v>
      </c>
      <c r="AQ52" s="25">
        <v>78.578501000000003</v>
      </c>
      <c r="AR52" s="25">
        <v>69.312297000000001</v>
      </c>
      <c r="AS52" s="25">
        <v>68.466683000000003</v>
      </c>
      <c r="AT52" s="25">
        <v>69.558570000000003</v>
      </c>
      <c r="AU52" s="25">
        <v>67.962637000000001</v>
      </c>
      <c r="AV52" s="25">
        <v>70.788759999999996</v>
      </c>
      <c r="AW52" s="87">
        <f t="shared" si="0"/>
        <v>5787.4022620000014</v>
      </c>
    </row>
    <row r="53" spans="1:49" s="2" customFormat="1" x14ac:dyDescent="0.3">
      <c r="A53" s="24" t="s">
        <v>257</v>
      </c>
      <c r="B53" s="25">
        <v>1941.6542529999999</v>
      </c>
      <c r="C53" s="25">
        <v>2054.781986</v>
      </c>
      <c r="D53" s="25">
        <v>2189.515257</v>
      </c>
      <c r="E53" s="25">
        <v>2311.7907730000002</v>
      </c>
      <c r="F53" s="25">
        <v>2480.6959660000002</v>
      </c>
      <c r="G53" s="25">
        <v>2572.0230969999998</v>
      </c>
      <c r="H53" s="25">
        <v>2632.012017</v>
      </c>
      <c r="I53" s="25">
        <v>2757.0124919999998</v>
      </c>
      <c r="J53" s="25">
        <v>2833.2473789999999</v>
      </c>
      <c r="K53" s="25">
        <v>2935.7147639999998</v>
      </c>
      <c r="L53" s="25">
        <v>2924.7624430000001</v>
      </c>
      <c r="M53" s="25">
        <v>2958.6219919999999</v>
      </c>
      <c r="N53" s="25">
        <v>2987.5904479999999</v>
      </c>
      <c r="O53" s="25">
        <v>3033.0314090000002</v>
      </c>
      <c r="P53" s="25">
        <v>3078.3404350000001</v>
      </c>
      <c r="Q53" s="25">
        <v>3156.6827119999998</v>
      </c>
      <c r="R53" s="25">
        <v>3259.7477100000001</v>
      </c>
      <c r="S53" s="25">
        <v>3299.3620329999999</v>
      </c>
      <c r="T53" s="25">
        <v>3313.4463700000001</v>
      </c>
      <c r="U53" s="25">
        <v>2163.53307</v>
      </c>
      <c r="V53" s="25">
        <v>2136.4442680000002</v>
      </c>
      <c r="W53" s="25">
        <v>1959.348086</v>
      </c>
      <c r="X53" s="25">
        <v>1799.795292</v>
      </c>
      <c r="Y53" s="25">
        <v>1596.3903</v>
      </c>
      <c r="Z53" s="25">
        <v>1548.2521850000001</v>
      </c>
      <c r="AA53" s="25">
        <v>1521.658005</v>
      </c>
      <c r="AB53" s="25">
        <v>1414.7917629999999</v>
      </c>
      <c r="AC53" s="25">
        <v>1406.588154</v>
      </c>
      <c r="AD53" s="25">
        <v>1442.9818540000001</v>
      </c>
      <c r="AE53" s="25">
        <v>1474.3942870000001</v>
      </c>
      <c r="AF53" s="25">
        <v>1474.669977</v>
      </c>
      <c r="AG53" s="25">
        <v>1465.851034</v>
      </c>
      <c r="AH53" s="25">
        <v>1493.895749</v>
      </c>
      <c r="AI53" s="25">
        <v>1488.2014899999999</v>
      </c>
      <c r="AJ53" s="25">
        <v>1481.897136</v>
      </c>
      <c r="AK53" s="25">
        <v>1537.7026639999999</v>
      </c>
      <c r="AL53" s="25">
        <v>1533.7252510000001</v>
      </c>
      <c r="AM53" s="25">
        <v>1553.8383329999999</v>
      </c>
      <c r="AN53" s="25">
        <v>1440.681104</v>
      </c>
      <c r="AO53" s="25">
        <v>1529.2281680000001</v>
      </c>
      <c r="AP53" s="25">
        <v>1604.742898</v>
      </c>
      <c r="AQ53" s="25">
        <v>1607.949744</v>
      </c>
      <c r="AR53" s="25">
        <v>1568.5331619999999</v>
      </c>
      <c r="AS53" s="25">
        <v>1551.605133</v>
      </c>
      <c r="AT53" s="25">
        <v>1534.4582330000001</v>
      </c>
      <c r="AU53" s="25">
        <v>1510.5575980000001</v>
      </c>
      <c r="AV53" s="25">
        <v>1536.878825</v>
      </c>
      <c r="AW53" s="87">
        <f t="shared" si="0"/>
        <v>97098.627299000014</v>
      </c>
    </row>
    <row r="54" spans="1:49" s="2" customFormat="1" x14ac:dyDescent="0.3">
      <c r="A54" s="24" t="s">
        <v>87</v>
      </c>
      <c r="B54" s="25">
        <v>1941.6542529999999</v>
      </c>
      <c r="C54" s="25">
        <v>2054.781986</v>
      </c>
      <c r="D54" s="25">
        <v>2189.515257</v>
      </c>
      <c r="E54" s="25">
        <v>2311.7907730000002</v>
      </c>
      <c r="F54" s="25">
        <v>2480.6959660000002</v>
      </c>
      <c r="G54" s="25">
        <v>2572.0230969999998</v>
      </c>
      <c r="H54" s="25">
        <v>2632.012017</v>
      </c>
      <c r="I54" s="25">
        <v>2757.0124919999998</v>
      </c>
      <c r="J54" s="25">
        <v>2833.2473789999999</v>
      </c>
      <c r="K54" s="25">
        <v>2935.7147639999998</v>
      </c>
      <c r="L54" s="25">
        <v>2924.7624430000001</v>
      </c>
      <c r="M54" s="25">
        <v>2958.6219919999999</v>
      </c>
      <c r="N54" s="25">
        <v>2987.5904479999999</v>
      </c>
      <c r="O54" s="25">
        <v>3033.0314090000002</v>
      </c>
      <c r="P54" s="25">
        <v>3078.3404350000001</v>
      </c>
      <c r="Q54" s="25">
        <v>3156.6827119999998</v>
      </c>
      <c r="R54" s="25">
        <v>3259.7477100000001</v>
      </c>
      <c r="S54" s="25">
        <v>3299.3620329999999</v>
      </c>
      <c r="T54" s="25">
        <v>3313.4463700000001</v>
      </c>
      <c r="U54" s="25">
        <v>61.906503000000001</v>
      </c>
      <c r="V54" s="25">
        <v>52.202447999999997</v>
      </c>
      <c r="W54" s="25">
        <v>47.991939000000002</v>
      </c>
      <c r="X54" s="25">
        <v>42.718086</v>
      </c>
      <c r="Y54" s="25">
        <v>38.904648000000002</v>
      </c>
      <c r="Z54" s="25">
        <v>44.548887000000001</v>
      </c>
      <c r="AA54" s="25">
        <v>51.652141</v>
      </c>
      <c r="AB54" s="25">
        <v>56.314931999999999</v>
      </c>
      <c r="AC54" s="25">
        <v>56.209743000000003</v>
      </c>
      <c r="AD54" s="25">
        <v>40.010128000000002</v>
      </c>
      <c r="AE54" s="25">
        <v>42.939349999999997</v>
      </c>
      <c r="AF54" s="25">
        <v>45.002761999999997</v>
      </c>
      <c r="AG54" s="25">
        <v>48.581164000000001</v>
      </c>
      <c r="AH54" s="25">
        <v>52.145004</v>
      </c>
      <c r="AI54" s="25">
        <v>56.345334000000001</v>
      </c>
      <c r="AJ54" s="25">
        <v>50.320014999999998</v>
      </c>
      <c r="AK54" s="25">
        <v>52.464942999999998</v>
      </c>
      <c r="AL54" s="25">
        <v>51.238267999999998</v>
      </c>
      <c r="AM54" s="25">
        <v>49.905475000000003</v>
      </c>
      <c r="AN54" s="25">
        <v>45.955643000000002</v>
      </c>
      <c r="AO54" s="25">
        <v>45.610190000000003</v>
      </c>
      <c r="AP54" s="25">
        <v>49.775917999999997</v>
      </c>
      <c r="AQ54" s="25">
        <v>44.570331000000003</v>
      </c>
      <c r="AR54" s="25">
        <v>45.373815999999998</v>
      </c>
      <c r="AS54" s="25">
        <v>38.045000000000002</v>
      </c>
      <c r="AT54" s="25">
        <v>44.459955000000001</v>
      </c>
      <c r="AU54" s="25">
        <v>45.474362999999997</v>
      </c>
      <c r="AV54" s="25">
        <v>46.129568999999996</v>
      </c>
      <c r="AW54" s="87">
        <f t="shared" si="0"/>
        <v>54066.830090999989</v>
      </c>
    </row>
    <row r="55" spans="1:49" s="2" customFormat="1" x14ac:dyDescent="0.3">
      <c r="A55" s="24" t="s">
        <v>88</v>
      </c>
      <c r="B55" s="25" t="s">
        <v>202</v>
      </c>
      <c r="C55" s="25" t="s">
        <v>202</v>
      </c>
      <c r="D55" s="25" t="s">
        <v>202</v>
      </c>
      <c r="E55" s="25" t="s">
        <v>202</v>
      </c>
      <c r="F55" s="25" t="s">
        <v>202</v>
      </c>
      <c r="G55" s="25" t="s">
        <v>202</v>
      </c>
      <c r="H55" s="25" t="s">
        <v>202</v>
      </c>
      <c r="I55" s="25" t="s">
        <v>202</v>
      </c>
      <c r="J55" s="25" t="s">
        <v>202</v>
      </c>
      <c r="K55" s="25" t="s">
        <v>202</v>
      </c>
      <c r="L55" s="25" t="s">
        <v>202</v>
      </c>
      <c r="M55" s="25" t="s">
        <v>202</v>
      </c>
      <c r="N55" s="25" t="s">
        <v>202</v>
      </c>
      <c r="O55" s="25" t="s">
        <v>202</v>
      </c>
      <c r="P55" s="25" t="s">
        <v>202</v>
      </c>
      <c r="Q55" s="25" t="s">
        <v>202</v>
      </c>
      <c r="R55" s="25" t="s">
        <v>202</v>
      </c>
      <c r="S55" s="25" t="s">
        <v>202</v>
      </c>
      <c r="T55" s="25" t="s">
        <v>202</v>
      </c>
      <c r="U55" s="25">
        <v>11.018172</v>
      </c>
      <c r="V55" s="25">
        <v>10.171663000000001</v>
      </c>
      <c r="W55" s="25">
        <v>7.489935</v>
      </c>
      <c r="X55" s="25">
        <v>5.0201330000000004</v>
      </c>
      <c r="Y55" s="25">
        <v>2.9373209999999998</v>
      </c>
      <c r="Z55" s="25">
        <v>2.4596149999999999</v>
      </c>
      <c r="AA55" s="25">
        <v>2.2156899999999999</v>
      </c>
      <c r="AB55" s="25">
        <v>2.4957720000000001</v>
      </c>
      <c r="AC55" s="25">
        <v>2.7568809999999999</v>
      </c>
      <c r="AD55" s="25">
        <v>2.5299019999999999</v>
      </c>
      <c r="AE55" s="25">
        <v>2.1765219999999998</v>
      </c>
      <c r="AF55" s="25">
        <v>2.1158290000000002</v>
      </c>
      <c r="AG55" s="25">
        <v>2.0849359999999999</v>
      </c>
      <c r="AH55" s="25">
        <v>2.093826</v>
      </c>
      <c r="AI55" s="25">
        <v>2.502434</v>
      </c>
      <c r="AJ55" s="25">
        <v>2.3472270000000002</v>
      </c>
      <c r="AK55" s="25">
        <v>2.5485199999999999</v>
      </c>
      <c r="AL55" s="25">
        <v>3.1147710000000002</v>
      </c>
      <c r="AM55" s="25">
        <v>2.948035</v>
      </c>
      <c r="AN55" s="25">
        <v>2.3097750000000001</v>
      </c>
      <c r="AO55" s="25">
        <v>2.302905</v>
      </c>
      <c r="AP55" s="25">
        <v>2.4182199999999998</v>
      </c>
      <c r="AQ55" s="25">
        <v>2.8921739999999998</v>
      </c>
      <c r="AR55" s="25">
        <v>3.007117</v>
      </c>
      <c r="AS55" s="25">
        <v>4.0215920000000001</v>
      </c>
      <c r="AT55" s="25">
        <v>4.2117950000000004</v>
      </c>
      <c r="AU55" s="25">
        <v>5.4284889999999999</v>
      </c>
      <c r="AV55" s="25">
        <v>5.8436570000000003</v>
      </c>
      <c r="AW55" s="87">
        <f t="shared" si="0"/>
        <v>103.462908</v>
      </c>
    </row>
    <row r="56" spans="1:49" s="2" customFormat="1" x14ac:dyDescent="0.3">
      <c r="A56" s="24" t="s">
        <v>89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 t="s">
        <v>202</v>
      </c>
      <c r="R56" s="25" t="s">
        <v>202</v>
      </c>
      <c r="S56" s="25" t="s">
        <v>202</v>
      </c>
      <c r="T56" s="25" t="s">
        <v>202</v>
      </c>
      <c r="U56" s="25">
        <v>44.646104000000001</v>
      </c>
      <c r="V56" s="25">
        <v>37.788440000000001</v>
      </c>
      <c r="W56" s="25">
        <v>27.652090999999999</v>
      </c>
      <c r="X56" s="25">
        <v>26.186734999999999</v>
      </c>
      <c r="Y56" s="25">
        <v>32.583931</v>
      </c>
      <c r="Z56" s="25">
        <v>33.255952999999998</v>
      </c>
      <c r="AA56" s="25">
        <v>29.507358</v>
      </c>
      <c r="AB56" s="25">
        <v>29.760446999999999</v>
      </c>
      <c r="AC56" s="25">
        <v>30.413274000000001</v>
      </c>
      <c r="AD56" s="25">
        <v>35.587299999999999</v>
      </c>
      <c r="AE56" s="25">
        <v>36.666283</v>
      </c>
      <c r="AF56" s="25">
        <v>37.905737000000002</v>
      </c>
      <c r="AG56" s="25">
        <v>39.733679000000002</v>
      </c>
      <c r="AH56" s="25">
        <v>44.234482</v>
      </c>
      <c r="AI56" s="25">
        <v>46.599487000000003</v>
      </c>
      <c r="AJ56" s="25">
        <v>48.103296</v>
      </c>
      <c r="AK56" s="25">
        <v>49.211939000000001</v>
      </c>
      <c r="AL56" s="25">
        <v>55.833112</v>
      </c>
      <c r="AM56" s="25">
        <v>56.460956000000003</v>
      </c>
      <c r="AN56" s="25">
        <v>49.959009999999999</v>
      </c>
      <c r="AO56" s="25">
        <v>56.919769000000002</v>
      </c>
      <c r="AP56" s="25">
        <v>61.795623999999997</v>
      </c>
      <c r="AQ56" s="25">
        <v>64.094198000000006</v>
      </c>
      <c r="AR56" s="25">
        <v>65.504807</v>
      </c>
      <c r="AS56" s="25">
        <v>67.016621999999998</v>
      </c>
      <c r="AT56" s="25">
        <v>69.105289999999997</v>
      </c>
      <c r="AU56" s="25">
        <v>68.972284999999999</v>
      </c>
      <c r="AV56" s="25">
        <v>68.998880999999997</v>
      </c>
      <c r="AW56" s="87">
        <f t="shared" si="0"/>
        <v>1314.4970900000003</v>
      </c>
    </row>
    <row r="57" spans="1:49" s="2" customFormat="1" x14ac:dyDescent="0.3">
      <c r="A57" s="29" t="s">
        <v>90</v>
      </c>
      <c r="B57" s="25" t="s">
        <v>202</v>
      </c>
      <c r="C57" s="25" t="s">
        <v>202</v>
      </c>
      <c r="D57" s="25" t="s">
        <v>202</v>
      </c>
      <c r="E57" s="25" t="s">
        <v>202</v>
      </c>
      <c r="F57" s="25" t="s">
        <v>202</v>
      </c>
      <c r="G57" s="25" t="s">
        <v>202</v>
      </c>
      <c r="H57" s="25" t="s">
        <v>202</v>
      </c>
      <c r="I57" s="25" t="s">
        <v>202</v>
      </c>
      <c r="J57" s="25" t="s">
        <v>202</v>
      </c>
      <c r="K57" s="25" t="s">
        <v>202</v>
      </c>
      <c r="L57" s="25" t="s">
        <v>202</v>
      </c>
      <c r="M57" s="25" t="s">
        <v>202</v>
      </c>
      <c r="N57" s="25" t="s">
        <v>202</v>
      </c>
      <c r="O57" s="25" t="s">
        <v>202</v>
      </c>
      <c r="P57" s="25" t="s">
        <v>202</v>
      </c>
      <c r="Q57" s="25" t="s">
        <v>202</v>
      </c>
      <c r="R57" s="25" t="s">
        <v>202</v>
      </c>
      <c r="S57" s="25" t="s">
        <v>202</v>
      </c>
      <c r="T57" s="25" t="s">
        <v>202</v>
      </c>
      <c r="U57" s="25">
        <v>688.61892899999998</v>
      </c>
      <c r="V57" s="25">
        <v>651.93202199999996</v>
      </c>
      <c r="W57" s="25">
        <v>565.96364300000005</v>
      </c>
      <c r="X57" s="25">
        <v>492.91691500000002</v>
      </c>
      <c r="Y57" s="25">
        <v>410.67886900000002</v>
      </c>
      <c r="Z57" s="25">
        <v>395.84206699999999</v>
      </c>
      <c r="AA57" s="25">
        <v>343.95026799999999</v>
      </c>
      <c r="AB57" s="25">
        <v>325.82978300000002</v>
      </c>
      <c r="AC57" s="25">
        <v>306.499999</v>
      </c>
      <c r="AD57" s="25">
        <v>303.19013799999999</v>
      </c>
      <c r="AE57" s="25">
        <v>295.11580400000003</v>
      </c>
      <c r="AF57" s="25">
        <v>298.07786599999997</v>
      </c>
      <c r="AG57" s="25">
        <v>301.123763</v>
      </c>
      <c r="AH57" s="25">
        <v>326.616534</v>
      </c>
      <c r="AI57" s="25">
        <v>302.87161800000001</v>
      </c>
      <c r="AJ57" s="25">
        <v>290.62018399999999</v>
      </c>
      <c r="AK57" s="25">
        <v>298.505426</v>
      </c>
      <c r="AL57" s="25">
        <v>305.97747900000002</v>
      </c>
      <c r="AM57" s="25">
        <v>295.03455600000001</v>
      </c>
      <c r="AN57" s="25">
        <v>249.69807</v>
      </c>
      <c r="AO57" s="25">
        <v>266.58068500000002</v>
      </c>
      <c r="AP57" s="25">
        <v>279.61802999999998</v>
      </c>
      <c r="AQ57" s="25">
        <v>274.008242</v>
      </c>
      <c r="AR57" s="25">
        <v>265.19809299999997</v>
      </c>
      <c r="AS57" s="25">
        <v>234.31086199999999</v>
      </c>
      <c r="AT57" s="25">
        <v>187.59031400000001</v>
      </c>
      <c r="AU57" s="25">
        <v>197.62637799999999</v>
      </c>
      <c r="AV57" s="25">
        <v>171.30003500000001</v>
      </c>
      <c r="AW57" s="87">
        <f t="shared" si="0"/>
        <v>9325.2965719999993</v>
      </c>
    </row>
    <row r="58" spans="1:49" s="2" customFormat="1" x14ac:dyDescent="0.3">
      <c r="A58" s="29" t="s">
        <v>91</v>
      </c>
      <c r="B58" s="25" t="s">
        <v>202</v>
      </c>
      <c r="C58" s="25" t="s">
        <v>202</v>
      </c>
      <c r="D58" s="25" t="s">
        <v>202</v>
      </c>
      <c r="E58" s="25" t="s">
        <v>202</v>
      </c>
      <c r="F58" s="25" t="s">
        <v>202</v>
      </c>
      <c r="G58" s="25" t="s">
        <v>202</v>
      </c>
      <c r="H58" s="25" t="s">
        <v>202</v>
      </c>
      <c r="I58" s="25" t="s">
        <v>202</v>
      </c>
      <c r="J58" s="25" t="s">
        <v>202</v>
      </c>
      <c r="K58" s="25" t="s">
        <v>202</v>
      </c>
      <c r="L58" s="25" t="s">
        <v>202</v>
      </c>
      <c r="M58" s="25" t="s">
        <v>202</v>
      </c>
      <c r="N58" s="25" t="s">
        <v>202</v>
      </c>
      <c r="O58" s="25" t="s">
        <v>202</v>
      </c>
      <c r="P58" s="25" t="s">
        <v>202</v>
      </c>
      <c r="Q58" s="25" t="s">
        <v>202</v>
      </c>
      <c r="R58" s="25" t="s">
        <v>202</v>
      </c>
      <c r="S58" s="25" t="s">
        <v>202</v>
      </c>
      <c r="T58" s="25" t="s">
        <v>202</v>
      </c>
      <c r="U58" s="25">
        <v>114.88929899999999</v>
      </c>
      <c r="V58" s="25">
        <v>118.749458</v>
      </c>
      <c r="W58" s="25">
        <v>111.17231</v>
      </c>
      <c r="X58" s="25">
        <v>112.173171</v>
      </c>
      <c r="Y58" s="25">
        <v>106.401764</v>
      </c>
      <c r="Z58" s="25">
        <v>94.583911999999998</v>
      </c>
      <c r="AA58" s="25">
        <v>95.662379999999999</v>
      </c>
      <c r="AB58" s="25">
        <v>96.958995999999999</v>
      </c>
      <c r="AC58" s="25">
        <v>112.794673</v>
      </c>
      <c r="AD58" s="25">
        <v>112.928408</v>
      </c>
      <c r="AE58" s="25">
        <v>115.105372</v>
      </c>
      <c r="AF58" s="25">
        <v>115.325501</v>
      </c>
      <c r="AG58" s="25">
        <v>118.777874</v>
      </c>
      <c r="AH58" s="25">
        <v>113.28659399999999</v>
      </c>
      <c r="AI58" s="25">
        <v>113.54678</v>
      </c>
      <c r="AJ58" s="25">
        <v>105.59961800000001</v>
      </c>
      <c r="AK58" s="25">
        <v>111.358294</v>
      </c>
      <c r="AL58" s="25">
        <v>110.030283</v>
      </c>
      <c r="AM58" s="25">
        <v>115.10905200000001</v>
      </c>
      <c r="AN58" s="25">
        <v>103.375513</v>
      </c>
      <c r="AO58" s="25">
        <v>100.562513</v>
      </c>
      <c r="AP58" s="25">
        <v>110.038279</v>
      </c>
      <c r="AQ58" s="25">
        <v>113.435604</v>
      </c>
      <c r="AR58" s="25">
        <v>103.300972</v>
      </c>
      <c r="AS58" s="25">
        <v>104.046358</v>
      </c>
      <c r="AT58" s="25">
        <v>92.161644999999993</v>
      </c>
      <c r="AU58" s="25">
        <v>81.343275000000006</v>
      </c>
      <c r="AV58" s="25">
        <v>81.156396999999998</v>
      </c>
      <c r="AW58" s="87">
        <f t="shared" si="0"/>
        <v>2983.8742949999996</v>
      </c>
    </row>
    <row r="59" spans="1:49" s="2" customFormat="1" x14ac:dyDescent="0.3">
      <c r="A59" s="29" t="s">
        <v>92</v>
      </c>
      <c r="B59" s="25">
        <v>1941.6542529999999</v>
      </c>
      <c r="C59" s="25">
        <v>2054.781986</v>
      </c>
      <c r="D59" s="25">
        <v>2189.515257</v>
      </c>
      <c r="E59" s="25">
        <v>2311.7907730000002</v>
      </c>
      <c r="F59" s="25">
        <v>2480.6959660000002</v>
      </c>
      <c r="G59" s="25">
        <v>2572.0230969999998</v>
      </c>
      <c r="H59" s="25">
        <v>2632.012017</v>
      </c>
      <c r="I59" s="25">
        <v>2757.0124919999998</v>
      </c>
      <c r="J59" s="25">
        <v>2833.2473789999999</v>
      </c>
      <c r="K59" s="25">
        <v>2935.7147639999998</v>
      </c>
      <c r="L59" s="25">
        <v>2924.7624430000001</v>
      </c>
      <c r="M59" s="25">
        <v>2958.6219919999999</v>
      </c>
      <c r="N59" s="25">
        <v>2987.5904479999999</v>
      </c>
      <c r="O59" s="25">
        <v>3033.0314090000002</v>
      </c>
      <c r="P59" s="25">
        <v>3078.3404350000001</v>
      </c>
      <c r="Q59" s="25">
        <v>3156.6827119999998</v>
      </c>
      <c r="R59" s="25">
        <v>3259.7477100000001</v>
      </c>
      <c r="S59" s="25">
        <v>3299.3620329999999</v>
      </c>
      <c r="T59" s="25">
        <v>3313.4463700000001</v>
      </c>
      <c r="U59" s="25" t="s">
        <v>93</v>
      </c>
      <c r="V59" s="25" t="s">
        <v>93</v>
      </c>
      <c r="W59" s="25" t="s">
        <v>93</v>
      </c>
      <c r="X59" s="25" t="s">
        <v>93</v>
      </c>
      <c r="Y59" s="25" t="s">
        <v>93</v>
      </c>
      <c r="Z59" s="25" t="s">
        <v>93</v>
      </c>
      <c r="AA59" s="25" t="s">
        <v>93</v>
      </c>
      <c r="AB59" s="25" t="s">
        <v>93</v>
      </c>
      <c r="AC59" s="25" t="s">
        <v>93</v>
      </c>
      <c r="AD59" s="25" t="s">
        <v>93</v>
      </c>
      <c r="AE59" s="25" t="s">
        <v>93</v>
      </c>
      <c r="AF59" s="25" t="s">
        <v>93</v>
      </c>
      <c r="AG59" s="25" t="s">
        <v>93</v>
      </c>
      <c r="AH59" s="25" t="s">
        <v>93</v>
      </c>
      <c r="AI59" s="25" t="s">
        <v>93</v>
      </c>
      <c r="AJ59" s="25" t="s">
        <v>93</v>
      </c>
      <c r="AK59" s="25" t="s">
        <v>93</v>
      </c>
      <c r="AL59" s="25" t="s">
        <v>93</v>
      </c>
      <c r="AM59" s="25" t="s">
        <v>93</v>
      </c>
      <c r="AN59" s="25" t="s">
        <v>93</v>
      </c>
      <c r="AO59" s="25" t="s">
        <v>93</v>
      </c>
      <c r="AP59" s="25" t="s">
        <v>93</v>
      </c>
      <c r="AQ59" s="25" t="s">
        <v>93</v>
      </c>
      <c r="AR59" s="25" t="s">
        <v>93</v>
      </c>
      <c r="AS59" s="25" t="s">
        <v>93</v>
      </c>
      <c r="AT59" s="25" t="s">
        <v>93</v>
      </c>
      <c r="AU59" s="25" t="s">
        <v>93</v>
      </c>
      <c r="AV59" s="25" t="s">
        <v>93</v>
      </c>
      <c r="AW59" s="87">
        <f t="shared" si="0"/>
        <v>52720.033536000003</v>
      </c>
    </row>
    <row r="60" spans="1:49" s="2" customFormat="1" x14ac:dyDescent="0.3">
      <c r="A60" s="24" t="s">
        <v>94</v>
      </c>
      <c r="B60" s="25">
        <v>61.808194999999998</v>
      </c>
      <c r="C60" s="25">
        <v>60.986348999999997</v>
      </c>
      <c r="D60" s="25">
        <v>66.319757999999993</v>
      </c>
      <c r="E60" s="25">
        <v>71.510289999999998</v>
      </c>
      <c r="F60" s="25">
        <v>73.469764999999995</v>
      </c>
      <c r="G60" s="25">
        <v>74.802443999999994</v>
      </c>
      <c r="H60" s="25">
        <v>78.493257999999997</v>
      </c>
      <c r="I60" s="25">
        <v>84.637934000000001</v>
      </c>
      <c r="J60" s="25">
        <v>87.524415000000005</v>
      </c>
      <c r="K60" s="25">
        <v>84.159394000000006</v>
      </c>
      <c r="L60" s="25">
        <v>96.283604999999994</v>
      </c>
      <c r="M60" s="25">
        <v>102.321343</v>
      </c>
      <c r="N60" s="25">
        <v>110.639493</v>
      </c>
      <c r="O60" s="25">
        <v>113.872722</v>
      </c>
      <c r="P60" s="25">
        <v>119.572096</v>
      </c>
      <c r="Q60" s="25">
        <v>125.747084</v>
      </c>
      <c r="R60" s="25">
        <v>118.421018</v>
      </c>
      <c r="S60" s="25">
        <v>124.24720000000001</v>
      </c>
      <c r="T60" s="25">
        <v>125.097613</v>
      </c>
      <c r="U60" s="25" t="s">
        <v>93</v>
      </c>
      <c r="V60" s="25" t="s">
        <v>93</v>
      </c>
      <c r="W60" s="25" t="s">
        <v>93</v>
      </c>
      <c r="X60" s="25" t="s">
        <v>93</v>
      </c>
      <c r="Y60" s="25" t="s">
        <v>93</v>
      </c>
      <c r="Z60" s="25" t="s">
        <v>93</v>
      </c>
      <c r="AA60" s="25" t="s">
        <v>93</v>
      </c>
      <c r="AB60" s="25" t="s">
        <v>93</v>
      </c>
      <c r="AC60" s="25" t="s">
        <v>93</v>
      </c>
      <c r="AD60" s="25" t="s">
        <v>93</v>
      </c>
      <c r="AE60" s="25" t="s">
        <v>93</v>
      </c>
      <c r="AF60" s="25" t="s">
        <v>93</v>
      </c>
      <c r="AG60" s="25" t="s">
        <v>93</v>
      </c>
      <c r="AH60" s="25" t="s">
        <v>93</v>
      </c>
      <c r="AI60" s="25" t="s">
        <v>93</v>
      </c>
      <c r="AJ60" s="25" t="s">
        <v>93</v>
      </c>
      <c r="AK60" s="25" t="s">
        <v>93</v>
      </c>
      <c r="AL60" s="25" t="s">
        <v>93</v>
      </c>
      <c r="AM60" s="25" t="s">
        <v>93</v>
      </c>
      <c r="AN60" s="25" t="s">
        <v>93</v>
      </c>
      <c r="AO60" s="25" t="s">
        <v>93</v>
      </c>
      <c r="AP60" s="25" t="s">
        <v>93</v>
      </c>
      <c r="AQ60" s="25" t="s">
        <v>93</v>
      </c>
      <c r="AR60" s="25" t="s">
        <v>93</v>
      </c>
      <c r="AS60" s="25" t="s">
        <v>93</v>
      </c>
      <c r="AT60" s="25" t="s">
        <v>93</v>
      </c>
      <c r="AU60" s="25" t="s">
        <v>93</v>
      </c>
      <c r="AV60" s="25" t="s">
        <v>93</v>
      </c>
      <c r="AW60" s="87">
        <f t="shared" si="0"/>
        <v>1779.913976</v>
      </c>
    </row>
    <row r="61" spans="1:49" s="2" customFormat="1" x14ac:dyDescent="0.3">
      <c r="A61" s="24" t="s">
        <v>96</v>
      </c>
      <c r="B61" s="25">
        <v>8.5953470000000003</v>
      </c>
      <c r="C61" s="25">
        <v>9.6431539999999991</v>
      </c>
      <c r="D61" s="25">
        <v>10.996327000000001</v>
      </c>
      <c r="E61" s="25">
        <v>11.943384999999999</v>
      </c>
      <c r="F61" s="25">
        <v>13.552694000000001</v>
      </c>
      <c r="G61" s="25">
        <v>15.94481</v>
      </c>
      <c r="H61" s="25">
        <v>17.722054</v>
      </c>
      <c r="I61" s="25">
        <v>21.523505</v>
      </c>
      <c r="J61" s="25">
        <v>26.979872</v>
      </c>
      <c r="K61" s="25">
        <v>27.736564999999999</v>
      </c>
      <c r="L61" s="25">
        <v>32.119228</v>
      </c>
      <c r="M61" s="25">
        <v>38.234969</v>
      </c>
      <c r="N61" s="25">
        <v>41.829318999999998</v>
      </c>
      <c r="O61" s="25">
        <v>40.808137000000002</v>
      </c>
      <c r="P61" s="25">
        <v>42.073253000000001</v>
      </c>
      <c r="Q61" s="25">
        <v>47.293708000000002</v>
      </c>
      <c r="R61" s="25">
        <v>47.134175999999997</v>
      </c>
      <c r="S61" s="25">
        <v>49.544459000000003</v>
      </c>
      <c r="T61" s="25">
        <v>49.546802</v>
      </c>
      <c r="U61" s="25">
        <v>51.174700999999999</v>
      </c>
      <c r="V61" s="25">
        <v>54.725081000000003</v>
      </c>
      <c r="W61" s="25">
        <v>54.956878000000003</v>
      </c>
      <c r="X61" s="25">
        <v>56.699649999999998</v>
      </c>
      <c r="Y61" s="25">
        <v>54.611561000000002</v>
      </c>
      <c r="Z61" s="25">
        <v>55.336862000000004</v>
      </c>
      <c r="AA61" s="25">
        <v>54.892603000000001</v>
      </c>
      <c r="AB61" s="25">
        <v>55.994961000000004</v>
      </c>
      <c r="AC61" s="25">
        <v>57.524501000000001</v>
      </c>
      <c r="AD61" s="25">
        <v>60.924706999999998</v>
      </c>
      <c r="AE61" s="25">
        <v>61.507559999999998</v>
      </c>
      <c r="AF61" s="25">
        <v>63.016764000000002</v>
      </c>
      <c r="AG61" s="25">
        <v>68.148428999999993</v>
      </c>
      <c r="AH61" s="25">
        <v>71.983744999999999</v>
      </c>
      <c r="AI61" s="25">
        <v>73.376919999999998</v>
      </c>
      <c r="AJ61" s="25">
        <v>77.474130000000002</v>
      </c>
      <c r="AK61" s="25">
        <v>80.759468999999996</v>
      </c>
      <c r="AL61" s="25">
        <v>84.879694000000001</v>
      </c>
      <c r="AM61" s="25">
        <v>88.128544000000005</v>
      </c>
      <c r="AN61" s="25">
        <v>94.441441999999995</v>
      </c>
      <c r="AO61" s="25">
        <v>95.535488999999998</v>
      </c>
      <c r="AP61" s="25">
        <v>102.78965100000001</v>
      </c>
      <c r="AQ61" s="25">
        <v>112.186153</v>
      </c>
      <c r="AR61" s="25">
        <v>115.656875</v>
      </c>
      <c r="AS61" s="25">
        <v>123.20497400000001</v>
      </c>
      <c r="AT61" s="25">
        <v>130.42665500000001</v>
      </c>
      <c r="AU61" s="25">
        <v>127.640064</v>
      </c>
      <c r="AV61" s="25">
        <v>130.49365299999999</v>
      </c>
      <c r="AW61" s="87">
        <f t="shared" si="0"/>
        <v>2811.7134800000008</v>
      </c>
    </row>
    <row r="62" spans="1:49" s="2" customFormat="1" x14ac:dyDescent="0.3">
      <c r="A62" s="24" t="s">
        <v>97</v>
      </c>
      <c r="B62" s="25">
        <v>1.6177269999999999</v>
      </c>
      <c r="C62" s="25">
        <v>2.4057339999999998</v>
      </c>
      <c r="D62" s="25">
        <v>2.1991309999999999</v>
      </c>
      <c r="E62" s="25">
        <v>2.2538369999999999</v>
      </c>
      <c r="F62" s="25">
        <v>1.955802</v>
      </c>
      <c r="G62" s="25">
        <v>1.9395560000000001</v>
      </c>
      <c r="H62" s="25">
        <v>1.5065409999999999</v>
      </c>
      <c r="I62" s="25">
        <v>2.5762230000000002</v>
      </c>
      <c r="J62" s="25">
        <v>2.5399859999999999</v>
      </c>
      <c r="K62" s="25">
        <v>2.6581450000000002</v>
      </c>
      <c r="L62" s="25">
        <v>2.5229020000000002</v>
      </c>
      <c r="M62" s="25">
        <v>2.1980749999999998</v>
      </c>
      <c r="N62" s="25">
        <v>2.321053</v>
      </c>
      <c r="O62" s="25">
        <v>2.228183</v>
      </c>
      <c r="P62" s="25">
        <v>2.8175949999999998</v>
      </c>
      <c r="Q62" s="25">
        <v>2.7715519999999998</v>
      </c>
      <c r="R62" s="25">
        <v>2.849332</v>
      </c>
      <c r="S62" s="25">
        <v>3.2145679999999999</v>
      </c>
      <c r="T62" s="25">
        <v>3.3047759999999999</v>
      </c>
      <c r="U62" s="25">
        <v>3.9222670000000002</v>
      </c>
      <c r="V62" s="25">
        <v>4.013414</v>
      </c>
      <c r="W62" s="25">
        <v>3.8902860000000001</v>
      </c>
      <c r="X62" s="25">
        <v>4.225733</v>
      </c>
      <c r="Y62" s="25">
        <v>4.1808500000000004</v>
      </c>
      <c r="Z62" s="25">
        <v>3.9136129999999998</v>
      </c>
      <c r="AA62" s="25">
        <v>4.1915659999999999</v>
      </c>
      <c r="AB62" s="25">
        <v>4.3335080000000001</v>
      </c>
      <c r="AC62" s="25">
        <v>3.7338179999999999</v>
      </c>
      <c r="AD62" s="25">
        <v>4.7429420000000002</v>
      </c>
      <c r="AE62" s="25">
        <v>4.6333799999999998</v>
      </c>
      <c r="AF62" s="25">
        <v>5.0327169999999999</v>
      </c>
      <c r="AG62" s="25">
        <v>5.5031330000000001</v>
      </c>
      <c r="AH62" s="25">
        <v>7.0650440000000003</v>
      </c>
      <c r="AI62" s="25">
        <v>7.7164159999999997</v>
      </c>
      <c r="AJ62" s="25">
        <v>6.1466909999999997</v>
      </c>
      <c r="AK62" s="25">
        <v>8.2530959999999993</v>
      </c>
      <c r="AL62" s="25">
        <v>9.6509669999999996</v>
      </c>
      <c r="AM62" s="25">
        <v>11.817271</v>
      </c>
      <c r="AN62" s="25">
        <v>13.871999000000001</v>
      </c>
      <c r="AO62" s="25">
        <v>15.151683999999999</v>
      </c>
      <c r="AP62" s="25">
        <v>16.144331000000001</v>
      </c>
      <c r="AQ62" s="25">
        <v>16.449741</v>
      </c>
      <c r="AR62" s="25">
        <v>19.289788000000001</v>
      </c>
      <c r="AS62" s="25">
        <v>20.914026</v>
      </c>
      <c r="AT62" s="25">
        <v>21.532319999999999</v>
      </c>
      <c r="AU62" s="25">
        <v>21.458341999999998</v>
      </c>
      <c r="AV62" s="25">
        <v>18.021394000000001</v>
      </c>
      <c r="AW62" s="87">
        <f t="shared" si="0"/>
        <v>315.68105499999996</v>
      </c>
    </row>
    <row r="63" spans="1:49" s="2" customFormat="1" x14ac:dyDescent="0.3">
      <c r="A63" s="24" t="s">
        <v>98</v>
      </c>
      <c r="B63" s="25">
        <v>0.304678</v>
      </c>
      <c r="C63" s="25">
        <v>0.39985799999999999</v>
      </c>
      <c r="D63" s="25">
        <v>0.40958099999999997</v>
      </c>
      <c r="E63" s="25">
        <v>0.42142800000000002</v>
      </c>
      <c r="F63" s="25">
        <v>0.46275100000000002</v>
      </c>
      <c r="G63" s="25">
        <v>0.28036100000000003</v>
      </c>
      <c r="H63" s="25">
        <v>0.33480199999999999</v>
      </c>
      <c r="I63" s="25">
        <v>0.38220399999999999</v>
      </c>
      <c r="J63" s="25">
        <v>0.38231500000000002</v>
      </c>
      <c r="K63" s="25">
        <v>0.394843</v>
      </c>
      <c r="L63" s="25">
        <v>0.29989199999999999</v>
      </c>
      <c r="M63" s="25">
        <v>0.36376599999999998</v>
      </c>
      <c r="N63" s="25">
        <v>0.36455900000000002</v>
      </c>
      <c r="O63" s="25">
        <v>0.378828</v>
      </c>
      <c r="P63" s="25">
        <v>0.47281400000000001</v>
      </c>
      <c r="Q63" s="25">
        <v>0.409385</v>
      </c>
      <c r="R63" s="25">
        <v>0.35988999999999999</v>
      </c>
      <c r="S63" s="25">
        <v>0.35620600000000002</v>
      </c>
      <c r="T63" s="25">
        <v>0.28135300000000002</v>
      </c>
      <c r="U63" s="25">
        <v>0.25641199999999997</v>
      </c>
      <c r="V63" s="25">
        <v>0.199848</v>
      </c>
      <c r="W63" s="25">
        <v>0.20894499999999999</v>
      </c>
      <c r="X63" s="25">
        <v>0.20896600000000001</v>
      </c>
      <c r="Y63" s="25">
        <v>0.215168</v>
      </c>
      <c r="Z63" s="25">
        <v>0.221525</v>
      </c>
      <c r="AA63" s="25">
        <v>0.90722899999999995</v>
      </c>
      <c r="AB63" s="25">
        <v>1.159368</v>
      </c>
      <c r="AC63" s="25">
        <v>1.2146600000000001</v>
      </c>
      <c r="AD63" s="25">
        <v>1.3404659999999999</v>
      </c>
      <c r="AE63" s="25">
        <v>1.4245190000000001</v>
      </c>
      <c r="AF63" s="25">
        <v>1.7351399999999999</v>
      </c>
      <c r="AG63" s="25">
        <v>2.0202200000000001</v>
      </c>
      <c r="AH63" s="25">
        <v>2.2768739999999998</v>
      </c>
      <c r="AI63" s="25">
        <v>2.434437</v>
      </c>
      <c r="AJ63" s="25">
        <v>2.6778629999999999</v>
      </c>
      <c r="AK63" s="25">
        <v>3.2456680000000002</v>
      </c>
      <c r="AL63" s="25">
        <v>3.7861980000000002</v>
      </c>
      <c r="AM63" s="25">
        <v>3.8359420000000002</v>
      </c>
      <c r="AN63" s="25">
        <v>4.1937519999999999</v>
      </c>
      <c r="AO63" s="25">
        <v>4.5731289999999998</v>
      </c>
      <c r="AP63" s="25">
        <v>4.4380470000000001</v>
      </c>
      <c r="AQ63" s="25">
        <v>4.2141900000000003</v>
      </c>
      <c r="AR63" s="25">
        <v>4.448582</v>
      </c>
      <c r="AS63" s="25">
        <v>4.7839840000000002</v>
      </c>
      <c r="AT63" s="25">
        <v>5.2616449999999997</v>
      </c>
      <c r="AU63" s="25">
        <v>6.602646</v>
      </c>
      <c r="AV63" s="25">
        <v>6.7630739999999996</v>
      </c>
      <c r="AW63" s="87">
        <f t="shared" si="0"/>
        <v>81.708011000000013</v>
      </c>
    </row>
    <row r="64" spans="1:49" s="2" customFormat="1" x14ac:dyDescent="0.3">
      <c r="A64" s="24" t="s">
        <v>99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>
        <v>1.37653</v>
      </c>
      <c r="M64" s="25">
        <v>1.4362600000000001</v>
      </c>
      <c r="N64" s="25">
        <v>1.4072549999999999</v>
      </c>
      <c r="O64" s="25">
        <v>1.4020809999999999</v>
      </c>
      <c r="P64" s="25">
        <v>1.500972</v>
      </c>
      <c r="Q64" s="25">
        <v>1.7272639999999999</v>
      </c>
      <c r="R64" s="25">
        <v>1.7927759999999999</v>
      </c>
      <c r="S64" s="25">
        <v>2.1520980000000001</v>
      </c>
      <c r="T64" s="25">
        <v>2.3713090000000001</v>
      </c>
      <c r="U64" s="25">
        <v>2.807401</v>
      </c>
      <c r="V64" s="25">
        <v>2.7346870000000001</v>
      </c>
      <c r="W64" s="25">
        <v>3.2982710000000002</v>
      </c>
      <c r="X64" s="25">
        <v>3.2496879999999999</v>
      </c>
      <c r="Y64" s="25">
        <v>3.0800839999999998</v>
      </c>
      <c r="Z64" s="25">
        <v>3.1897549999999999</v>
      </c>
      <c r="AA64" s="25">
        <v>2.9158819999999999</v>
      </c>
      <c r="AB64" s="25">
        <v>3.0659879999999999</v>
      </c>
      <c r="AC64" s="25">
        <v>3.6821999999999999</v>
      </c>
      <c r="AD64" s="25">
        <v>3.8584900000000002</v>
      </c>
      <c r="AE64" s="25">
        <v>4.0338450000000003</v>
      </c>
      <c r="AF64" s="25">
        <v>3.8655520000000001</v>
      </c>
      <c r="AG64" s="25">
        <v>4.026662</v>
      </c>
      <c r="AH64" s="25">
        <v>3.9150109999999998</v>
      </c>
      <c r="AI64" s="25">
        <v>3.9703240000000002</v>
      </c>
      <c r="AJ64" s="25">
        <v>4.2785919999999997</v>
      </c>
      <c r="AK64" s="25">
        <v>4.0868710000000004</v>
      </c>
      <c r="AL64" s="25">
        <v>4.3198119999999998</v>
      </c>
      <c r="AM64" s="25">
        <v>4.3927290000000001</v>
      </c>
      <c r="AN64" s="25">
        <v>4.0902799999999999</v>
      </c>
      <c r="AO64" s="25">
        <v>3.2713670000000001</v>
      </c>
      <c r="AP64" s="25">
        <v>3.8839769999999998</v>
      </c>
      <c r="AQ64" s="25">
        <v>4.985881</v>
      </c>
      <c r="AR64" s="25">
        <v>5.4157019999999996</v>
      </c>
      <c r="AS64" s="25">
        <v>6.9863470000000003</v>
      </c>
      <c r="AT64" s="25">
        <v>7.0688880000000003</v>
      </c>
      <c r="AU64" s="25">
        <v>6.9796389999999997</v>
      </c>
      <c r="AV64" s="25">
        <v>7.717409</v>
      </c>
      <c r="AW64" s="87">
        <f t="shared" si="0"/>
        <v>134.33787900000002</v>
      </c>
    </row>
    <row r="65" spans="1:49" s="2" customFormat="1" x14ac:dyDescent="0.3">
      <c r="A65" s="24" t="s">
        <v>100</v>
      </c>
      <c r="B65" s="25">
        <v>0.73400600000000005</v>
      </c>
      <c r="C65" s="25">
        <v>0.76992300000000002</v>
      </c>
      <c r="D65" s="25">
        <v>0.79787300000000005</v>
      </c>
      <c r="E65" s="25">
        <v>0.79546700000000004</v>
      </c>
      <c r="F65" s="25">
        <v>1.0192239999999999</v>
      </c>
      <c r="G65" s="25">
        <v>0.93045900000000004</v>
      </c>
      <c r="H65" s="25">
        <v>1.3327180000000001</v>
      </c>
      <c r="I65" s="25">
        <v>1.429745</v>
      </c>
      <c r="J65" s="25">
        <v>1.54213</v>
      </c>
      <c r="K65" s="25">
        <v>1.6683159999999999</v>
      </c>
      <c r="L65" s="25">
        <v>1.754799</v>
      </c>
      <c r="M65" s="25">
        <v>1.8784590000000001</v>
      </c>
      <c r="N65" s="25">
        <v>2.0443630000000002</v>
      </c>
      <c r="O65" s="25">
        <v>2.140803</v>
      </c>
      <c r="P65" s="25">
        <v>2.3782329999999998</v>
      </c>
      <c r="Q65" s="25">
        <v>2.2966479999999998</v>
      </c>
      <c r="R65" s="25">
        <v>2.278816</v>
      </c>
      <c r="S65" s="25">
        <v>2.4929389999999998</v>
      </c>
      <c r="T65" s="25">
        <v>2.7248619999999999</v>
      </c>
      <c r="U65" s="25">
        <v>2.6437560000000002</v>
      </c>
      <c r="V65" s="25">
        <v>2.4331559999999999</v>
      </c>
      <c r="W65" s="25">
        <v>2.2735859999999999</v>
      </c>
      <c r="X65" s="25">
        <v>2.416963</v>
      </c>
      <c r="Y65" s="25">
        <v>2.550265</v>
      </c>
      <c r="Z65" s="25">
        <v>2.4594459999999998</v>
      </c>
      <c r="AA65" s="25">
        <v>2.4432610000000001</v>
      </c>
      <c r="AB65" s="25">
        <v>2.5691449999999998</v>
      </c>
      <c r="AC65" s="25">
        <v>2.6843729999999999</v>
      </c>
      <c r="AD65" s="25">
        <v>2.4016069999999998</v>
      </c>
      <c r="AE65" s="25">
        <v>2.788281</v>
      </c>
      <c r="AF65" s="25">
        <v>2.7067459999999999</v>
      </c>
      <c r="AG65" s="25">
        <v>2.8962219999999999</v>
      </c>
      <c r="AH65" s="25">
        <v>2.9834010000000002</v>
      </c>
      <c r="AI65" s="25">
        <v>3.014278</v>
      </c>
      <c r="AJ65" s="25">
        <v>2.935781</v>
      </c>
      <c r="AK65" s="25">
        <v>3.1060699999999999</v>
      </c>
      <c r="AL65" s="25">
        <v>4.118061</v>
      </c>
      <c r="AM65" s="25">
        <v>4.2694349999999996</v>
      </c>
      <c r="AN65" s="25">
        <v>4.8097310000000002</v>
      </c>
      <c r="AO65" s="25">
        <v>5.0506310000000001</v>
      </c>
      <c r="AP65" s="25">
        <v>4.854705</v>
      </c>
      <c r="AQ65" s="25">
        <v>4.9365860000000001</v>
      </c>
      <c r="AR65" s="25">
        <v>5.3491790000000004</v>
      </c>
      <c r="AS65" s="25">
        <v>5.9922380000000004</v>
      </c>
      <c r="AT65" s="25">
        <v>5.9447669999999997</v>
      </c>
      <c r="AU65" s="25">
        <v>6.103656</v>
      </c>
      <c r="AV65" s="25">
        <v>6.1529189999999998</v>
      </c>
      <c r="AW65" s="87">
        <f t="shared" si="0"/>
        <v>133.89802800000001</v>
      </c>
    </row>
    <row r="66" spans="1:49" s="2" customFormat="1" x14ac:dyDescent="0.3">
      <c r="A66" s="24" t="s">
        <v>101</v>
      </c>
      <c r="B66" s="25">
        <v>0.57346699999999995</v>
      </c>
      <c r="C66" s="25">
        <v>0.60568500000000003</v>
      </c>
      <c r="D66" s="25">
        <v>0.59940400000000005</v>
      </c>
      <c r="E66" s="25">
        <v>0.60360499999999995</v>
      </c>
      <c r="F66" s="25">
        <v>0.60642600000000002</v>
      </c>
      <c r="G66" s="25">
        <v>0.74314999999999998</v>
      </c>
      <c r="H66" s="25">
        <v>0.635409</v>
      </c>
      <c r="I66" s="25">
        <v>0.67920100000000005</v>
      </c>
      <c r="J66" s="25">
        <v>0.65360099999999999</v>
      </c>
      <c r="K66" s="25">
        <v>0.69237199999999999</v>
      </c>
      <c r="L66" s="25">
        <v>0.72433700000000001</v>
      </c>
      <c r="M66" s="25">
        <v>0.80020800000000003</v>
      </c>
      <c r="N66" s="25">
        <v>0.80527800000000005</v>
      </c>
      <c r="O66" s="25">
        <v>0.72815399999999997</v>
      </c>
      <c r="P66" s="25">
        <v>0.75983500000000004</v>
      </c>
      <c r="Q66" s="25">
        <v>0.68692799999999998</v>
      </c>
      <c r="R66" s="25">
        <v>0.72191300000000003</v>
      </c>
      <c r="S66" s="25">
        <v>0.67375799999999997</v>
      </c>
      <c r="T66" s="25">
        <v>0.66097399999999995</v>
      </c>
      <c r="U66" s="25">
        <v>0.63888900000000004</v>
      </c>
      <c r="V66" s="25">
        <v>0.68287500000000001</v>
      </c>
      <c r="W66" s="25">
        <v>0.61280400000000002</v>
      </c>
      <c r="X66" s="25">
        <v>0.59401999999999999</v>
      </c>
      <c r="Y66" s="25">
        <v>0.38783099999999998</v>
      </c>
      <c r="Z66" s="25">
        <v>0.53666400000000003</v>
      </c>
      <c r="AA66" s="25">
        <v>0.42288500000000001</v>
      </c>
      <c r="AB66" s="25">
        <v>0.31925700000000001</v>
      </c>
      <c r="AC66" s="25">
        <v>0.326816</v>
      </c>
      <c r="AD66" s="25">
        <v>0.37362899999999999</v>
      </c>
      <c r="AE66" s="25">
        <v>0.49759900000000001</v>
      </c>
      <c r="AF66" s="25">
        <v>0.63462499999999999</v>
      </c>
      <c r="AG66" s="25">
        <v>0.50365599999999999</v>
      </c>
      <c r="AH66" s="25">
        <v>0.75222299999999997</v>
      </c>
      <c r="AI66" s="25">
        <v>0.78117000000000003</v>
      </c>
      <c r="AJ66" s="25">
        <v>0.84357400000000005</v>
      </c>
      <c r="AK66" s="25">
        <v>1.0223789999999999</v>
      </c>
      <c r="AL66" s="25">
        <v>1.096506</v>
      </c>
      <c r="AM66" s="25">
        <v>1.3719399999999999</v>
      </c>
      <c r="AN66" s="25">
        <v>1.569329</v>
      </c>
      <c r="AO66" s="25">
        <v>1.833183</v>
      </c>
      <c r="AP66" s="25">
        <v>2.09355</v>
      </c>
      <c r="AQ66" s="25">
        <v>2.228669</v>
      </c>
      <c r="AR66" s="25">
        <v>2.5373969999999999</v>
      </c>
      <c r="AS66" s="25">
        <v>2.6400890000000001</v>
      </c>
      <c r="AT66" s="25">
        <v>3.1647940000000001</v>
      </c>
      <c r="AU66" s="25">
        <v>2.9783599999999999</v>
      </c>
      <c r="AV66" s="25">
        <v>2.8473350000000002</v>
      </c>
      <c r="AW66" s="87">
        <f t="shared" si="0"/>
        <v>47.245753000000015</v>
      </c>
    </row>
    <row r="67" spans="1:49" s="2" customFormat="1" x14ac:dyDescent="0.3">
      <c r="A67" s="24" t="s">
        <v>102</v>
      </c>
      <c r="B67" s="25">
        <v>2.4017719999999998</v>
      </c>
      <c r="C67" s="25">
        <v>2.6529759999999998</v>
      </c>
      <c r="D67" s="25">
        <v>2.7106759999999999</v>
      </c>
      <c r="E67" s="25">
        <v>2.8089849999999998</v>
      </c>
      <c r="F67" s="25">
        <v>3.0383399999999998</v>
      </c>
      <c r="G67" s="25">
        <v>3.4835980000000002</v>
      </c>
      <c r="H67" s="25">
        <v>3.4145919999999998</v>
      </c>
      <c r="I67" s="25">
        <v>3.9830239999999999</v>
      </c>
      <c r="J67" s="25">
        <v>3.653702</v>
      </c>
      <c r="K67" s="25">
        <v>3.3909690000000001</v>
      </c>
      <c r="L67" s="25">
        <v>2.986688</v>
      </c>
      <c r="M67" s="25">
        <v>2.9632879999999999</v>
      </c>
      <c r="N67" s="25">
        <v>3.7386309999999998</v>
      </c>
      <c r="O67" s="25">
        <v>3.337323</v>
      </c>
      <c r="P67" s="25">
        <v>3.0467439999999999</v>
      </c>
      <c r="Q67" s="25">
        <v>3.0773440000000001</v>
      </c>
      <c r="R67" s="25">
        <v>3.0493920000000001</v>
      </c>
      <c r="S67" s="25">
        <v>3.0614319999999999</v>
      </c>
      <c r="T67" s="25">
        <v>2.928331</v>
      </c>
      <c r="U67" s="25">
        <v>2.7054170000000002</v>
      </c>
      <c r="V67" s="25">
        <v>2.7914940000000001</v>
      </c>
      <c r="W67" s="25">
        <v>2.7721490000000002</v>
      </c>
      <c r="X67" s="25">
        <v>2.9573200000000002</v>
      </c>
      <c r="Y67" s="25">
        <v>3.0935790000000001</v>
      </c>
      <c r="Z67" s="25">
        <v>3.262483</v>
      </c>
      <c r="AA67" s="25">
        <v>3.8750680000000002</v>
      </c>
      <c r="AB67" s="25">
        <v>4.7866850000000003</v>
      </c>
      <c r="AC67" s="25">
        <v>4.8293999999999997</v>
      </c>
      <c r="AD67" s="25">
        <v>6.6886380000000001</v>
      </c>
      <c r="AE67" s="25">
        <v>6.3299219999999998</v>
      </c>
      <c r="AF67" s="25">
        <v>6.258311</v>
      </c>
      <c r="AG67" s="25">
        <v>6.3778639999999998</v>
      </c>
      <c r="AH67" s="25">
        <v>5.150728</v>
      </c>
      <c r="AI67" s="25">
        <v>5.4184159999999997</v>
      </c>
      <c r="AJ67" s="25">
        <v>5.8130009999999999</v>
      </c>
      <c r="AK67" s="25">
        <v>5.6276010000000003</v>
      </c>
      <c r="AL67" s="25">
        <v>5.5484819999999999</v>
      </c>
      <c r="AM67" s="25">
        <v>6.3612799999999998</v>
      </c>
      <c r="AN67" s="25">
        <v>5.9269189999999998</v>
      </c>
      <c r="AO67" s="25">
        <v>6.245044</v>
      </c>
      <c r="AP67" s="25">
        <v>6.0420790000000002</v>
      </c>
      <c r="AQ67" s="25">
        <v>7.8850239999999996</v>
      </c>
      <c r="AR67" s="25">
        <v>8.4581429999999997</v>
      </c>
      <c r="AS67" s="25">
        <v>8.9526620000000001</v>
      </c>
      <c r="AT67" s="25">
        <v>9.5435230000000004</v>
      </c>
      <c r="AU67" s="25">
        <v>9.5867850000000008</v>
      </c>
      <c r="AV67" s="25">
        <v>10.234204999999999</v>
      </c>
      <c r="AW67" s="87">
        <f t="shared" ref="AW67:AW130" si="1">SUM(B67:AV67)</f>
        <v>223.25002899999998</v>
      </c>
    </row>
    <row r="68" spans="1:49" s="2" customFormat="1" x14ac:dyDescent="0.3">
      <c r="A68" s="24" t="s">
        <v>103</v>
      </c>
      <c r="B68" s="25">
        <v>2.5768930000000001</v>
      </c>
      <c r="C68" s="25">
        <v>2.6433580000000001</v>
      </c>
      <c r="D68" s="25">
        <v>2.6225499999999999</v>
      </c>
      <c r="E68" s="25">
        <v>2.6897000000000002</v>
      </c>
      <c r="F68" s="25">
        <v>2.6207259999999999</v>
      </c>
      <c r="G68" s="25">
        <v>2.6900059999999999</v>
      </c>
      <c r="H68" s="25">
        <v>2.8052069999999998</v>
      </c>
      <c r="I68" s="25">
        <v>2.8611610000000001</v>
      </c>
      <c r="J68" s="25">
        <v>3.202245</v>
      </c>
      <c r="K68" s="25">
        <v>3.1675209999999998</v>
      </c>
      <c r="L68" s="25">
        <v>3.3862800000000002</v>
      </c>
      <c r="M68" s="25">
        <v>2.635672</v>
      </c>
      <c r="N68" s="25">
        <v>3.581413</v>
      </c>
      <c r="O68" s="25">
        <v>3.4744440000000001</v>
      </c>
      <c r="P68" s="25">
        <v>3.2540529999999999</v>
      </c>
      <c r="Q68" s="25">
        <v>3.005598</v>
      </c>
      <c r="R68" s="25">
        <v>3.3168470000000001</v>
      </c>
      <c r="S68" s="25">
        <v>3.4833639999999999</v>
      </c>
      <c r="T68" s="25">
        <v>3.3002989999999999</v>
      </c>
      <c r="U68" s="25">
        <v>2.9896720000000001</v>
      </c>
      <c r="V68" s="25">
        <v>1.635402</v>
      </c>
      <c r="W68" s="25">
        <v>1.4112</v>
      </c>
      <c r="X68" s="25">
        <v>1.3725499999999999</v>
      </c>
      <c r="Y68" s="25">
        <v>1.214963</v>
      </c>
      <c r="Z68" s="25">
        <v>1.142631</v>
      </c>
      <c r="AA68" s="25">
        <v>1.1521520000000001</v>
      </c>
      <c r="AB68" s="25">
        <v>1.151975</v>
      </c>
      <c r="AC68" s="25">
        <v>1.2738989999999999</v>
      </c>
      <c r="AD68" s="25">
        <v>1.255271</v>
      </c>
      <c r="AE68" s="25">
        <v>0.85280400000000001</v>
      </c>
      <c r="AF68" s="25">
        <v>0.71334799999999998</v>
      </c>
      <c r="AG68" s="25">
        <v>0.77071299999999998</v>
      </c>
      <c r="AH68" s="25">
        <v>0.93763600000000002</v>
      </c>
      <c r="AI68" s="25">
        <v>1.0131460000000001</v>
      </c>
      <c r="AJ68" s="25">
        <v>1.2818320000000001</v>
      </c>
      <c r="AK68" s="25">
        <v>1.393429</v>
      </c>
      <c r="AL68" s="25">
        <v>1.5430029999999999</v>
      </c>
      <c r="AM68" s="25">
        <v>1.715975</v>
      </c>
      <c r="AN68" s="25">
        <v>1.7373529999999999</v>
      </c>
      <c r="AO68" s="25">
        <v>1.869246</v>
      </c>
      <c r="AP68" s="25">
        <v>2.3446600000000002</v>
      </c>
      <c r="AQ68" s="25">
        <v>2.2711739999999998</v>
      </c>
      <c r="AR68" s="25">
        <v>3.4761229999999999</v>
      </c>
      <c r="AS68" s="25">
        <v>4.6567090000000002</v>
      </c>
      <c r="AT68" s="25">
        <v>2.7349260000000002</v>
      </c>
      <c r="AU68" s="25">
        <v>1.9790129999999999</v>
      </c>
      <c r="AV68" s="25">
        <v>2.2017419999999999</v>
      </c>
      <c r="AW68" s="87">
        <f t="shared" si="1"/>
        <v>105.40988399999999</v>
      </c>
    </row>
    <row r="69" spans="1:49" s="2" customFormat="1" x14ac:dyDescent="0.3">
      <c r="A69" s="24" t="s">
        <v>104</v>
      </c>
      <c r="B69" s="25">
        <v>20.050234</v>
      </c>
      <c r="C69" s="25">
        <v>22.53856</v>
      </c>
      <c r="D69" s="25">
        <v>20.696798999999999</v>
      </c>
      <c r="E69" s="25">
        <v>23.432925999999998</v>
      </c>
      <c r="F69" s="25">
        <v>25.581444000000001</v>
      </c>
      <c r="G69" s="25">
        <v>29.858132999999999</v>
      </c>
      <c r="H69" s="25">
        <v>32.001618999999998</v>
      </c>
      <c r="I69" s="25">
        <v>32.949601000000001</v>
      </c>
      <c r="J69" s="25">
        <v>36.356824000000003</v>
      </c>
      <c r="K69" s="25">
        <v>40.751362</v>
      </c>
      <c r="L69" s="25">
        <v>46.634152</v>
      </c>
      <c r="M69" s="25">
        <v>50.365321000000002</v>
      </c>
      <c r="N69" s="25">
        <v>56.312818999999998</v>
      </c>
      <c r="O69" s="25">
        <v>61.788595000000001</v>
      </c>
      <c r="P69" s="25">
        <v>64.473872</v>
      </c>
      <c r="Q69" s="25">
        <v>65.698858999999999</v>
      </c>
      <c r="R69" s="25">
        <v>70.823774</v>
      </c>
      <c r="S69" s="25">
        <v>72.056438999999997</v>
      </c>
      <c r="T69" s="25">
        <v>75.788301000000004</v>
      </c>
      <c r="U69" s="25">
        <v>77.862966</v>
      </c>
      <c r="V69" s="25">
        <v>77.264630999999994</v>
      </c>
      <c r="W69" s="25">
        <v>80.102356</v>
      </c>
      <c r="X69" s="25">
        <v>81.887285000000006</v>
      </c>
      <c r="Y69" s="25">
        <v>76.629593</v>
      </c>
      <c r="Z69" s="25">
        <v>81.466137000000003</v>
      </c>
      <c r="AA69" s="25">
        <v>85.962442999999993</v>
      </c>
      <c r="AB69" s="25">
        <v>92.827128000000002</v>
      </c>
      <c r="AC69" s="25">
        <v>97.785352000000003</v>
      </c>
      <c r="AD69" s="25">
        <v>102.14725199999999</v>
      </c>
      <c r="AE69" s="25">
        <v>100.104957</v>
      </c>
      <c r="AF69" s="25">
        <v>111.73330799999999</v>
      </c>
      <c r="AG69" s="25">
        <v>113.490667</v>
      </c>
      <c r="AH69" s="25">
        <v>117.819171</v>
      </c>
      <c r="AI69" s="25">
        <v>128.52605600000001</v>
      </c>
      <c r="AJ69" s="25">
        <v>145.02770799999999</v>
      </c>
      <c r="AK69" s="25">
        <v>152.13359299999999</v>
      </c>
      <c r="AL69" s="25">
        <v>163.56769800000001</v>
      </c>
      <c r="AM69" s="25">
        <v>170.86389800000001</v>
      </c>
      <c r="AN69" s="25">
        <v>174.44901100000001</v>
      </c>
      <c r="AO69" s="25">
        <v>176.436297</v>
      </c>
      <c r="AP69" s="25">
        <v>182.670815</v>
      </c>
      <c r="AQ69" s="25">
        <v>189.08570800000001</v>
      </c>
      <c r="AR69" s="25">
        <v>189.195077</v>
      </c>
      <c r="AS69" s="25">
        <v>193.34939199999999</v>
      </c>
      <c r="AT69" s="25">
        <v>199.54452900000001</v>
      </c>
      <c r="AU69" s="25">
        <v>204.112697</v>
      </c>
      <c r="AV69" s="25">
        <v>209.21905899999999</v>
      </c>
      <c r="AW69" s="87">
        <f t="shared" si="1"/>
        <v>4623.4244179999996</v>
      </c>
    </row>
    <row r="70" spans="1:49" s="2" customFormat="1" x14ac:dyDescent="0.3">
      <c r="A70" s="24" t="s">
        <v>105</v>
      </c>
      <c r="B70" s="25" t="s">
        <v>202</v>
      </c>
      <c r="C70" s="25" t="s">
        <v>202</v>
      </c>
      <c r="D70" s="25" t="s">
        <v>202</v>
      </c>
      <c r="E70" s="25" t="s">
        <v>202</v>
      </c>
      <c r="F70" s="25" t="s">
        <v>202</v>
      </c>
      <c r="G70" s="25" t="s">
        <v>202</v>
      </c>
      <c r="H70" s="25" t="s">
        <v>202</v>
      </c>
      <c r="I70" s="25" t="s">
        <v>202</v>
      </c>
      <c r="J70" s="25" t="s">
        <v>202</v>
      </c>
      <c r="K70" s="25" t="s">
        <v>202</v>
      </c>
      <c r="L70" s="25" t="s">
        <v>202</v>
      </c>
      <c r="M70" s="25" t="s">
        <v>202</v>
      </c>
      <c r="N70" s="25" t="s">
        <v>202</v>
      </c>
      <c r="O70" s="25" t="s">
        <v>202</v>
      </c>
      <c r="P70" s="25" t="s">
        <v>202</v>
      </c>
      <c r="Q70" s="25" t="s">
        <v>202</v>
      </c>
      <c r="R70" s="25" t="s">
        <v>202</v>
      </c>
      <c r="S70" s="25" t="s">
        <v>202</v>
      </c>
      <c r="T70" s="25" t="s">
        <v>202</v>
      </c>
      <c r="U70" s="25" t="s">
        <v>202</v>
      </c>
      <c r="V70" s="25" t="s">
        <v>202</v>
      </c>
      <c r="W70" s="25">
        <v>0.43570799999999998</v>
      </c>
      <c r="X70" s="25">
        <v>0.63066900000000004</v>
      </c>
      <c r="Y70" s="25">
        <v>0.71228800000000003</v>
      </c>
      <c r="Z70" s="25">
        <v>0.77632400000000001</v>
      </c>
      <c r="AA70" s="25">
        <v>0.85134699999999996</v>
      </c>
      <c r="AB70" s="25">
        <v>0.79966999999999999</v>
      </c>
      <c r="AC70" s="25">
        <v>0.59278799999999998</v>
      </c>
      <c r="AD70" s="25">
        <v>0.62805900000000003</v>
      </c>
      <c r="AE70" s="25">
        <v>0.61503699999999994</v>
      </c>
      <c r="AF70" s="25">
        <v>0.67476199999999997</v>
      </c>
      <c r="AG70" s="25">
        <v>0.65792799999999996</v>
      </c>
      <c r="AH70" s="25">
        <v>0.66703800000000002</v>
      </c>
      <c r="AI70" s="25">
        <v>0.66053499999999998</v>
      </c>
      <c r="AJ70" s="25">
        <v>0.578183</v>
      </c>
      <c r="AK70" s="25">
        <v>0.50201499999999999</v>
      </c>
      <c r="AL70" s="25">
        <v>0.49245699999999998</v>
      </c>
      <c r="AM70" s="25">
        <v>0.42557699999999998</v>
      </c>
      <c r="AN70" s="25">
        <v>0.44734200000000002</v>
      </c>
      <c r="AO70" s="25">
        <v>0.47957</v>
      </c>
      <c r="AP70" s="25">
        <v>0.51427500000000004</v>
      </c>
      <c r="AQ70" s="25">
        <v>0.54586800000000002</v>
      </c>
      <c r="AR70" s="25">
        <v>0.564828</v>
      </c>
      <c r="AS70" s="25">
        <v>0.57746799999999998</v>
      </c>
      <c r="AT70" s="25">
        <v>0.59010799999999997</v>
      </c>
      <c r="AU70" s="25">
        <v>0.59963699999999998</v>
      </c>
      <c r="AV70" s="25">
        <v>0.63210500000000003</v>
      </c>
      <c r="AW70" s="87">
        <f t="shared" si="1"/>
        <v>15.651586000000002</v>
      </c>
    </row>
    <row r="71" spans="1:49" s="2" customFormat="1" x14ac:dyDescent="0.3">
      <c r="A71" s="24" t="s">
        <v>106</v>
      </c>
      <c r="B71" s="25">
        <v>1.307976</v>
      </c>
      <c r="C71" s="25">
        <v>1.2077979999999999</v>
      </c>
      <c r="D71" s="25">
        <v>1.298756</v>
      </c>
      <c r="E71" s="25">
        <v>1.32179</v>
      </c>
      <c r="F71" s="25">
        <v>1.17811</v>
      </c>
      <c r="G71" s="25">
        <v>1.1847840000000001</v>
      </c>
      <c r="H71" s="25">
        <v>1.1659569999999999</v>
      </c>
      <c r="I71" s="25">
        <v>1.253924</v>
      </c>
      <c r="J71" s="25">
        <v>1.3201700000000001</v>
      </c>
      <c r="K71" s="25">
        <v>1.3516950000000001</v>
      </c>
      <c r="L71" s="25">
        <v>1.489751</v>
      </c>
      <c r="M71" s="25">
        <v>1.3528979999999999</v>
      </c>
      <c r="N71" s="25">
        <v>1.452572</v>
      </c>
      <c r="O71" s="25">
        <v>1.345737</v>
      </c>
      <c r="P71" s="25">
        <v>1.385977</v>
      </c>
      <c r="Q71" s="25">
        <v>1.636789</v>
      </c>
      <c r="R71" s="25">
        <v>1.86175</v>
      </c>
      <c r="S71" s="25">
        <v>1.9295150000000001</v>
      </c>
      <c r="T71" s="25">
        <v>2.0320900000000002</v>
      </c>
      <c r="U71" s="25">
        <v>2.1710780000000001</v>
      </c>
      <c r="V71" s="25">
        <v>2.2141690000000001</v>
      </c>
      <c r="W71" s="25">
        <v>1.3944000000000001</v>
      </c>
      <c r="X71" s="25">
        <v>1.7983119999999999</v>
      </c>
      <c r="Y71" s="25">
        <v>2.0721120000000002</v>
      </c>
      <c r="Z71" s="25">
        <v>2.3257829999999999</v>
      </c>
      <c r="AA71" s="25">
        <v>2.5898029999999999</v>
      </c>
      <c r="AB71" s="25">
        <v>2.7530320000000001</v>
      </c>
      <c r="AC71" s="25">
        <v>2.9233889999999998</v>
      </c>
      <c r="AD71" s="25">
        <v>2.9183119999999998</v>
      </c>
      <c r="AE71" s="25">
        <v>3.201238</v>
      </c>
      <c r="AF71" s="25">
        <v>4.0388510000000002</v>
      </c>
      <c r="AG71" s="25">
        <v>4.2104650000000001</v>
      </c>
      <c r="AH71" s="25">
        <v>4.5709819999999999</v>
      </c>
      <c r="AI71" s="25">
        <v>4.8074060000000003</v>
      </c>
      <c r="AJ71" s="25">
        <v>4.4821239999999998</v>
      </c>
      <c r="AK71" s="25">
        <v>4.7761889999999996</v>
      </c>
      <c r="AL71" s="25">
        <v>5.5033950000000003</v>
      </c>
      <c r="AM71" s="25">
        <v>6.2288819999999996</v>
      </c>
      <c r="AN71" s="25">
        <v>6.3374870000000003</v>
      </c>
      <c r="AO71" s="25">
        <v>5.8985989999999999</v>
      </c>
      <c r="AP71" s="25">
        <v>6.8163229999999997</v>
      </c>
      <c r="AQ71" s="25">
        <v>7.1788429999999996</v>
      </c>
      <c r="AR71" s="25">
        <v>8.4116959999999992</v>
      </c>
      <c r="AS71" s="25">
        <v>10.325544000000001</v>
      </c>
      <c r="AT71" s="25">
        <v>10.059891</v>
      </c>
      <c r="AU71" s="25">
        <v>11.843085</v>
      </c>
      <c r="AV71" s="25">
        <v>13.059815</v>
      </c>
      <c r="AW71" s="87">
        <f t="shared" si="1"/>
        <v>171.98924399999999</v>
      </c>
    </row>
    <row r="72" spans="1:49" s="2" customFormat="1" x14ac:dyDescent="0.3">
      <c r="A72" s="24" t="s">
        <v>107</v>
      </c>
      <c r="B72" s="25">
        <v>0.47537099999999999</v>
      </c>
      <c r="C72" s="25">
        <v>0.472551</v>
      </c>
      <c r="D72" s="25">
        <v>0.61054399999999998</v>
      </c>
      <c r="E72" s="25">
        <v>0.55937999999999999</v>
      </c>
      <c r="F72" s="25">
        <v>0.75731899999999996</v>
      </c>
      <c r="G72" s="25">
        <v>1.172804</v>
      </c>
      <c r="H72" s="25">
        <v>1.3246020000000001</v>
      </c>
      <c r="I72" s="25">
        <v>1.743004</v>
      </c>
      <c r="J72" s="25">
        <v>1.3319369999999999</v>
      </c>
      <c r="K72" s="25">
        <v>1.2907139999999999</v>
      </c>
      <c r="L72" s="25">
        <v>1.621632</v>
      </c>
      <c r="M72" s="25">
        <v>1.758262</v>
      </c>
      <c r="N72" s="25">
        <v>1.821704</v>
      </c>
      <c r="O72" s="25">
        <v>1.5072730000000001</v>
      </c>
      <c r="P72" s="25">
        <v>1.682488</v>
      </c>
      <c r="Q72" s="25">
        <v>1.4771570000000001</v>
      </c>
      <c r="R72" s="25">
        <v>1.277949</v>
      </c>
      <c r="S72" s="25">
        <v>1.4422980000000001</v>
      </c>
      <c r="T72" s="25">
        <v>1.130406</v>
      </c>
      <c r="U72" s="25">
        <v>0.91000800000000004</v>
      </c>
      <c r="V72" s="25">
        <v>1.0741540000000001</v>
      </c>
      <c r="W72" s="25">
        <v>1.112749</v>
      </c>
      <c r="X72" s="25">
        <v>1.202799</v>
      </c>
      <c r="Y72" s="25">
        <v>1.1653910000000001</v>
      </c>
      <c r="Z72" s="25">
        <v>1.3152459999999999</v>
      </c>
      <c r="AA72" s="25">
        <v>1.415124</v>
      </c>
      <c r="AB72" s="25">
        <v>1.5220050000000001</v>
      </c>
      <c r="AC72" s="25">
        <v>1.6177969999999999</v>
      </c>
      <c r="AD72" s="25">
        <v>1.52247</v>
      </c>
      <c r="AE72" s="25">
        <v>1.4652540000000001</v>
      </c>
      <c r="AF72" s="25">
        <v>1.4770570000000001</v>
      </c>
      <c r="AG72" s="25">
        <v>1.3851420000000001</v>
      </c>
      <c r="AH72" s="25">
        <v>1.3887370000000001</v>
      </c>
      <c r="AI72" s="25">
        <v>1.431414</v>
      </c>
      <c r="AJ72" s="25">
        <v>1.7334849999999999</v>
      </c>
      <c r="AK72" s="25">
        <v>1.80216</v>
      </c>
      <c r="AL72" s="25">
        <v>1.9384129999999999</v>
      </c>
      <c r="AM72" s="25">
        <v>2.0151089999999998</v>
      </c>
      <c r="AN72" s="25">
        <v>2.07918</v>
      </c>
      <c r="AO72" s="25">
        <v>2.6596380000000002</v>
      </c>
      <c r="AP72" s="25">
        <v>2.9849839999999999</v>
      </c>
      <c r="AQ72" s="25">
        <v>3.1269269999999998</v>
      </c>
      <c r="AR72" s="25">
        <v>3.2832669999999999</v>
      </c>
      <c r="AS72" s="25">
        <v>3.2511619999999999</v>
      </c>
      <c r="AT72" s="25">
        <v>3.2525219999999999</v>
      </c>
      <c r="AU72" s="25">
        <v>3.3574830000000002</v>
      </c>
      <c r="AV72" s="25">
        <v>3.3679109999999999</v>
      </c>
      <c r="AW72" s="87">
        <f t="shared" si="1"/>
        <v>78.314982999999998</v>
      </c>
    </row>
    <row r="73" spans="1:49" s="2" customFormat="1" x14ac:dyDescent="0.3">
      <c r="A73" s="24" t="s">
        <v>108</v>
      </c>
      <c r="B73" s="25">
        <v>1.915098</v>
      </c>
      <c r="C73" s="25">
        <v>2.007377</v>
      </c>
      <c r="D73" s="25">
        <v>2.0796899999999998</v>
      </c>
      <c r="E73" s="25">
        <v>2.1811889999999998</v>
      </c>
      <c r="F73" s="25">
        <v>2.3058179999999999</v>
      </c>
      <c r="G73" s="25">
        <v>2.3487770000000001</v>
      </c>
      <c r="H73" s="25">
        <v>2.507349</v>
      </c>
      <c r="I73" s="25">
        <v>2.5275530000000002</v>
      </c>
      <c r="J73" s="25">
        <v>2.2137169999999999</v>
      </c>
      <c r="K73" s="25">
        <v>2.1902910000000002</v>
      </c>
      <c r="L73" s="25">
        <v>2.6774040000000001</v>
      </c>
      <c r="M73" s="25">
        <v>2.2761779999999998</v>
      </c>
      <c r="N73" s="25">
        <v>1.49115</v>
      </c>
      <c r="O73" s="25">
        <v>1.785739</v>
      </c>
      <c r="P73" s="25">
        <v>2.067234</v>
      </c>
      <c r="Q73" s="25">
        <v>2.202734</v>
      </c>
      <c r="R73" s="25">
        <v>2.2974039999999998</v>
      </c>
      <c r="S73" s="25">
        <v>2.3639839999999999</v>
      </c>
      <c r="T73" s="25">
        <v>2.6137320000000002</v>
      </c>
      <c r="U73" s="25">
        <v>2.5168569999999999</v>
      </c>
      <c r="V73" s="25">
        <v>2.2572019999999999</v>
      </c>
      <c r="W73" s="25">
        <v>2.657613</v>
      </c>
      <c r="X73" s="25">
        <v>2.6964730000000001</v>
      </c>
      <c r="Y73" s="25">
        <v>2.9145989999999999</v>
      </c>
      <c r="Z73" s="25">
        <v>3.1843940000000002</v>
      </c>
      <c r="AA73" s="25">
        <v>3.4833249999999998</v>
      </c>
      <c r="AB73" s="25">
        <v>3.6046179999999999</v>
      </c>
      <c r="AC73" s="25">
        <v>5.4387169999999996</v>
      </c>
      <c r="AD73" s="25">
        <v>5.8189270000000004</v>
      </c>
      <c r="AE73" s="25">
        <v>4.9495050000000003</v>
      </c>
      <c r="AF73" s="25">
        <v>5.4445459999999999</v>
      </c>
      <c r="AG73" s="25">
        <v>6.6565089999999998</v>
      </c>
      <c r="AH73" s="25">
        <v>6.3704099999999997</v>
      </c>
      <c r="AI73" s="25">
        <v>5.8691420000000001</v>
      </c>
      <c r="AJ73" s="25">
        <v>6.306508</v>
      </c>
      <c r="AK73" s="25">
        <v>7.7250220000000001</v>
      </c>
      <c r="AL73" s="25">
        <v>8.3557550000000003</v>
      </c>
      <c r="AM73" s="25">
        <v>7.732564</v>
      </c>
      <c r="AN73" s="25">
        <v>9.2440449999999998</v>
      </c>
      <c r="AO73" s="25">
        <v>10.419649</v>
      </c>
      <c r="AP73" s="25">
        <v>10.851969</v>
      </c>
      <c r="AQ73" s="25">
        <v>12.815716</v>
      </c>
      <c r="AR73" s="25">
        <v>13.695318</v>
      </c>
      <c r="AS73" s="25">
        <v>13.26183</v>
      </c>
      <c r="AT73" s="25">
        <v>14.088758</v>
      </c>
      <c r="AU73" s="25">
        <v>12.967698</v>
      </c>
      <c r="AV73" s="25">
        <v>13.779635000000001</v>
      </c>
      <c r="AW73" s="87">
        <f t="shared" si="1"/>
        <v>247.15972199999999</v>
      </c>
    </row>
    <row r="74" spans="1:49" s="2" customFormat="1" x14ac:dyDescent="0.3">
      <c r="A74" s="24" t="s">
        <v>109</v>
      </c>
      <c r="B74" s="25">
        <v>3.2325499999999998</v>
      </c>
      <c r="C74" s="25">
        <v>3.3859620000000001</v>
      </c>
      <c r="D74" s="25">
        <v>3.5395799999999999</v>
      </c>
      <c r="E74" s="25">
        <v>3.5252560000000002</v>
      </c>
      <c r="F74" s="25">
        <v>3.4606219999999999</v>
      </c>
      <c r="G74" s="25">
        <v>3.97052</v>
      </c>
      <c r="H74" s="25">
        <v>4.1643600000000003</v>
      </c>
      <c r="I74" s="25">
        <v>4.1520039999999998</v>
      </c>
      <c r="J74" s="25">
        <v>4.1028549999999999</v>
      </c>
      <c r="K74" s="25">
        <v>4.3946290000000001</v>
      </c>
      <c r="L74" s="25">
        <v>4.2945710000000004</v>
      </c>
      <c r="M74" s="25">
        <v>4.0696580000000004</v>
      </c>
      <c r="N74" s="25">
        <v>3.7477450000000001</v>
      </c>
      <c r="O74" s="25">
        <v>4.457592</v>
      </c>
      <c r="P74" s="25">
        <v>4.5927850000000001</v>
      </c>
      <c r="Q74" s="25">
        <v>5.2162920000000002</v>
      </c>
      <c r="R74" s="25">
        <v>5.4183729999999999</v>
      </c>
      <c r="S74" s="25">
        <v>5.3774230000000003</v>
      </c>
      <c r="T74" s="25">
        <v>5.682855</v>
      </c>
      <c r="U74" s="25">
        <v>5.5173129999999997</v>
      </c>
      <c r="V74" s="25">
        <v>5.3090070000000003</v>
      </c>
      <c r="W74" s="25">
        <v>5.3375370000000002</v>
      </c>
      <c r="X74" s="25">
        <v>5.2850510000000002</v>
      </c>
      <c r="Y74" s="25">
        <v>5.2743099999999998</v>
      </c>
      <c r="Z74" s="25">
        <v>5.7294460000000003</v>
      </c>
      <c r="AA74" s="25">
        <v>6.229158</v>
      </c>
      <c r="AB74" s="25">
        <v>6.0284399999999998</v>
      </c>
      <c r="AC74" s="25">
        <v>6.5834669999999997</v>
      </c>
      <c r="AD74" s="25">
        <v>6.9021179999999998</v>
      </c>
      <c r="AE74" s="25">
        <v>7.7677490000000002</v>
      </c>
      <c r="AF74" s="25">
        <v>7.0836319999999997</v>
      </c>
      <c r="AG74" s="25">
        <v>6.8340680000000003</v>
      </c>
      <c r="AH74" s="25">
        <v>5.8662749999999999</v>
      </c>
      <c r="AI74" s="25">
        <v>6.7240840000000004</v>
      </c>
      <c r="AJ74" s="25">
        <v>7.4831919999999998</v>
      </c>
      <c r="AK74" s="25">
        <v>8.4453879999999995</v>
      </c>
      <c r="AL74" s="25">
        <v>8.3822229999999998</v>
      </c>
      <c r="AM74" s="25">
        <v>8.8224459999999993</v>
      </c>
      <c r="AN74" s="25">
        <v>10.429717999999999</v>
      </c>
      <c r="AO74" s="25">
        <v>11.209778999999999</v>
      </c>
      <c r="AP74" s="25">
        <v>11.321457000000001</v>
      </c>
      <c r="AQ74" s="25">
        <v>10.354965</v>
      </c>
      <c r="AR74" s="25">
        <v>12.060053</v>
      </c>
      <c r="AS74" s="25">
        <v>12.898044000000001</v>
      </c>
      <c r="AT74" s="25">
        <v>14.721841</v>
      </c>
      <c r="AU74" s="25">
        <v>16.266162999999999</v>
      </c>
      <c r="AV74" s="25">
        <v>16.264973000000001</v>
      </c>
      <c r="AW74" s="87">
        <f t="shared" si="1"/>
        <v>321.91752900000006</v>
      </c>
    </row>
    <row r="75" spans="1:49" s="2" customFormat="1" x14ac:dyDescent="0.3">
      <c r="A75" s="24" t="s">
        <v>110</v>
      </c>
      <c r="B75" s="25">
        <v>3.720885</v>
      </c>
      <c r="C75" s="25">
        <v>5.4060899999999998</v>
      </c>
      <c r="D75" s="25">
        <v>5.786403</v>
      </c>
      <c r="E75" s="25">
        <v>6.780983</v>
      </c>
      <c r="F75" s="25">
        <v>8.6706000000000003</v>
      </c>
      <c r="G75" s="25">
        <v>9.2279350000000004</v>
      </c>
      <c r="H75" s="25">
        <v>10.675967</v>
      </c>
      <c r="I75" s="25">
        <v>11.920871999999999</v>
      </c>
      <c r="J75" s="25">
        <v>12.848423</v>
      </c>
      <c r="K75" s="25">
        <v>17.588668999999999</v>
      </c>
      <c r="L75" s="25">
        <v>18.170963</v>
      </c>
      <c r="M75" s="25">
        <v>19.711323</v>
      </c>
      <c r="N75" s="25">
        <v>20.369147999999999</v>
      </c>
      <c r="O75" s="25">
        <v>21.51613</v>
      </c>
      <c r="P75" s="25">
        <v>21.243693</v>
      </c>
      <c r="Q75" s="25">
        <v>22.139614000000002</v>
      </c>
      <c r="R75" s="25">
        <v>22.743203000000001</v>
      </c>
      <c r="S75" s="25">
        <v>25.052582999999998</v>
      </c>
      <c r="T75" s="25">
        <v>26.775856999999998</v>
      </c>
      <c r="U75" s="25">
        <v>25.843823</v>
      </c>
      <c r="V75" s="25">
        <v>25.672065</v>
      </c>
      <c r="W75" s="25">
        <v>25.416879000000002</v>
      </c>
      <c r="X75" s="25">
        <v>26.723483999999999</v>
      </c>
      <c r="Y75" s="25">
        <v>31.133958</v>
      </c>
      <c r="Z75" s="25">
        <v>32.953724999999999</v>
      </c>
      <c r="AA75" s="25">
        <v>34.676645000000001</v>
      </c>
      <c r="AB75" s="25">
        <v>34.526201999999998</v>
      </c>
      <c r="AC75" s="25">
        <v>35.346393999999997</v>
      </c>
      <c r="AD75" s="25">
        <v>34.491667999999997</v>
      </c>
      <c r="AE75" s="25">
        <v>36.746263999999996</v>
      </c>
      <c r="AF75" s="25">
        <v>37.766573000000001</v>
      </c>
      <c r="AG75" s="25">
        <v>39.817441000000002</v>
      </c>
      <c r="AH75" s="25">
        <v>41.519264999999997</v>
      </c>
      <c r="AI75" s="25">
        <v>42.417786999999997</v>
      </c>
      <c r="AJ75" s="25">
        <v>43.101458999999998</v>
      </c>
      <c r="AK75" s="25">
        <v>41.977812</v>
      </c>
      <c r="AL75" s="25">
        <v>38.963802000000001</v>
      </c>
      <c r="AM75" s="25">
        <v>42.184334999999997</v>
      </c>
      <c r="AN75" s="25">
        <v>45.339114000000002</v>
      </c>
      <c r="AO75" s="25">
        <v>48.181967</v>
      </c>
      <c r="AP75" s="25">
        <v>34.415101</v>
      </c>
      <c r="AQ75" s="25">
        <v>44.366351999999999</v>
      </c>
      <c r="AR75" s="25">
        <v>48.299016000000002</v>
      </c>
      <c r="AS75" s="25">
        <v>47.983356999999998</v>
      </c>
      <c r="AT75" s="25">
        <v>42.725710999999997</v>
      </c>
      <c r="AU75" s="25">
        <v>41.056050999999997</v>
      </c>
      <c r="AV75" s="25">
        <v>41.528350000000003</v>
      </c>
      <c r="AW75" s="87">
        <f t="shared" si="1"/>
        <v>1355.5239410000001</v>
      </c>
    </row>
    <row r="76" spans="1:49" s="2" customFormat="1" x14ac:dyDescent="0.3">
      <c r="A76" s="24" t="s">
        <v>111</v>
      </c>
      <c r="B76" s="25">
        <v>0.26146999999999998</v>
      </c>
      <c r="C76" s="25">
        <v>0.29014600000000002</v>
      </c>
      <c r="D76" s="25">
        <v>0.32795600000000003</v>
      </c>
      <c r="E76" s="25">
        <v>0.39713399999999999</v>
      </c>
      <c r="F76" s="25">
        <v>0.4224</v>
      </c>
      <c r="G76" s="25">
        <v>0.48843700000000001</v>
      </c>
      <c r="H76" s="25">
        <v>0.56366899999999998</v>
      </c>
      <c r="I76" s="25">
        <v>0.60409100000000004</v>
      </c>
      <c r="J76" s="25">
        <v>0.60690500000000003</v>
      </c>
      <c r="K76" s="25">
        <v>0.57234799999999997</v>
      </c>
      <c r="L76" s="25">
        <v>0.57874000000000003</v>
      </c>
      <c r="M76" s="25">
        <v>0.53168800000000005</v>
      </c>
      <c r="N76" s="25">
        <v>0.60655199999999998</v>
      </c>
      <c r="O76" s="25">
        <v>0.64844400000000002</v>
      </c>
      <c r="P76" s="25">
        <v>0.61151800000000001</v>
      </c>
      <c r="Q76" s="25">
        <v>0.76264100000000001</v>
      </c>
      <c r="R76" s="25">
        <v>0.80727199999999999</v>
      </c>
      <c r="S76" s="25">
        <v>0.90107599999999999</v>
      </c>
      <c r="T76" s="25">
        <v>1.014059</v>
      </c>
      <c r="U76" s="25">
        <v>1.164093</v>
      </c>
      <c r="V76" s="25">
        <v>1.251644</v>
      </c>
      <c r="W76" s="25">
        <v>1.323345</v>
      </c>
      <c r="X76" s="25">
        <v>1.4690780000000001</v>
      </c>
      <c r="Y76" s="25">
        <v>1.514197</v>
      </c>
      <c r="Z76" s="25">
        <v>1.5514589999999999</v>
      </c>
      <c r="AA76" s="25">
        <v>1.614123</v>
      </c>
      <c r="AB76" s="25">
        <v>1.624193</v>
      </c>
      <c r="AC76" s="25">
        <v>1.7915920000000001</v>
      </c>
      <c r="AD76" s="25">
        <v>2.1984050000000002</v>
      </c>
      <c r="AE76" s="25">
        <v>2.4318710000000001</v>
      </c>
      <c r="AF76" s="25">
        <v>2.5655730000000001</v>
      </c>
      <c r="AG76" s="25">
        <v>2.6126130000000001</v>
      </c>
      <c r="AH76" s="25">
        <v>2.7485689999999998</v>
      </c>
      <c r="AI76" s="25">
        <v>2.7702689999999999</v>
      </c>
      <c r="AJ76" s="25">
        <v>2.9617550000000001</v>
      </c>
      <c r="AK76" s="25">
        <v>3.3042159999999998</v>
      </c>
      <c r="AL76" s="25">
        <v>3.3951959999999999</v>
      </c>
      <c r="AM76" s="25">
        <v>3.4667759999999999</v>
      </c>
      <c r="AN76" s="25">
        <v>3.4233129999999998</v>
      </c>
      <c r="AO76" s="25">
        <v>3.6621440000000001</v>
      </c>
      <c r="AP76" s="25">
        <v>3.6392609999999999</v>
      </c>
      <c r="AQ76" s="25">
        <v>3.7348650000000001</v>
      </c>
      <c r="AR76" s="25">
        <v>3.8275980000000001</v>
      </c>
      <c r="AS76" s="25">
        <v>3.9592329999999998</v>
      </c>
      <c r="AT76" s="25">
        <v>3.9675349999999998</v>
      </c>
      <c r="AU76" s="25">
        <v>4.0422019999999996</v>
      </c>
      <c r="AV76" s="25">
        <v>4.1821380000000001</v>
      </c>
      <c r="AW76" s="87">
        <f t="shared" si="1"/>
        <v>87.193801999999991</v>
      </c>
    </row>
    <row r="77" spans="1:49" s="2" customFormat="1" x14ac:dyDescent="0.3">
      <c r="A77" s="24" t="s">
        <v>112</v>
      </c>
      <c r="B77" s="25">
        <v>6.5783490000000002</v>
      </c>
      <c r="C77" s="25">
        <v>7.2305599999999997</v>
      </c>
      <c r="D77" s="25">
        <v>8.3297450000000008</v>
      </c>
      <c r="E77" s="25">
        <v>9.101343</v>
      </c>
      <c r="F77" s="25">
        <v>9.6624130000000008</v>
      </c>
      <c r="G77" s="25">
        <v>10.611978000000001</v>
      </c>
      <c r="H77" s="25">
        <v>11.647206000000001</v>
      </c>
      <c r="I77" s="25">
        <v>12.445379000000001</v>
      </c>
      <c r="J77" s="25">
        <v>13.333606</v>
      </c>
      <c r="K77" s="25">
        <v>13.686748</v>
      </c>
      <c r="L77" s="25">
        <v>13.860042999999999</v>
      </c>
      <c r="M77" s="25">
        <v>14.519196000000001</v>
      </c>
      <c r="N77" s="25">
        <v>15.296277</v>
      </c>
      <c r="O77" s="25">
        <v>15.631605</v>
      </c>
      <c r="P77" s="25">
        <v>16.272651</v>
      </c>
      <c r="Q77" s="25">
        <v>16.760031000000001</v>
      </c>
      <c r="R77" s="25">
        <v>17.162072999999999</v>
      </c>
      <c r="S77" s="25">
        <v>17.966846</v>
      </c>
      <c r="T77" s="25">
        <v>19.416789999999999</v>
      </c>
      <c r="U77" s="25">
        <v>19.655830999999999</v>
      </c>
      <c r="V77" s="25">
        <v>20.604993</v>
      </c>
      <c r="W77" s="25">
        <v>22.134018000000001</v>
      </c>
      <c r="X77" s="25">
        <v>22.845040000000001</v>
      </c>
      <c r="Y77" s="25">
        <v>24.998546000000001</v>
      </c>
      <c r="Z77" s="25">
        <v>26.073834000000002</v>
      </c>
      <c r="AA77" s="25">
        <v>25.706733</v>
      </c>
      <c r="AB77" s="25">
        <v>26.871790000000001</v>
      </c>
      <c r="AC77" s="25">
        <v>27.548587000000001</v>
      </c>
      <c r="AD77" s="25">
        <v>29.085747000000001</v>
      </c>
      <c r="AE77" s="25">
        <v>29.550532</v>
      </c>
      <c r="AF77" s="25">
        <v>32.193994000000004</v>
      </c>
      <c r="AG77" s="25">
        <v>33.338022000000002</v>
      </c>
      <c r="AH77" s="25">
        <v>33.067084999999999</v>
      </c>
      <c r="AI77" s="25">
        <v>36.597954000000001</v>
      </c>
      <c r="AJ77" s="25">
        <v>39.215868</v>
      </c>
      <c r="AK77" s="25">
        <v>40.525447</v>
      </c>
      <c r="AL77" s="25">
        <v>41.349843999999997</v>
      </c>
      <c r="AM77" s="25">
        <v>43.178424</v>
      </c>
      <c r="AN77" s="25">
        <v>43.154890000000002</v>
      </c>
      <c r="AO77" s="25">
        <v>46.396881999999998</v>
      </c>
      <c r="AP77" s="25">
        <v>50.751728</v>
      </c>
      <c r="AQ77" s="25">
        <v>52.237979000000003</v>
      </c>
      <c r="AR77" s="25">
        <v>51.518825</v>
      </c>
      <c r="AS77" s="25">
        <v>53.520673000000002</v>
      </c>
      <c r="AT77" s="25">
        <v>55.371267000000003</v>
      </c>
      <c r="AU77" s="25">
        <v>55.299726</v>
      </c>
      <c r="AV77" s="25">
        <v>58.149859999999997</v>
      </c>
      <c r="AW77" s="87">
        <f t="shared" si="1"/>
        <v>1290.4569579999998</v>
      </c>
    </row>
    <row r="78" spans="1:49" s="2" customFormat="1" x14ac:dyDescent="0.3">
      <c r="A78" s="24" t="s">
        <v>113</v>
      </c>
      <c r="B78" s="25">
        <v>2.9335420000000001</v>
      </c>
      <c r="C78" s="25">
        <v>2.656237</v>
      </c>
      <c r="D78" s="25">
        <v>2.7719830000000001</v>
      </c>
      <c r="E78" s="25">
        <v>2.6741519999999999</v>
      </c>
      <c r="F78" s="25">
        <v>2.3759640000000002</v>
      </c>
      <c r="G78" s="25">
        <v>2.4269440000000002</v>
      </c>
      <c r="H78" s="25">
        <v>2.307804</v>
      </c>
      <c r="I78" s="25">
        <v>1.991258</v>
      </c>
      <c r="J78" s="25">
        <v>1.894822</v>
      </c>
      <c r="K78" s="25">
        <v>2.3433290000000002</v>
      </c>
      <c r="L78" s="25">
        <v>2.033976</v>
      </c>
      <c r="M78" s="25">
        <v>1.8604879999999999</v>
      </c>
      <c r="N78" s="25">
        <v>1.7213529999999999</v>
      </c>
      <c r="O78" s="25">
        <v>1.4688619999999999</v>
      </c>
      <c r="P78" s="25">
        <v>1.504154</v>
      </c>
      <c r="Q78" s="25">
        <v>1.471128</v>
      </c>
      <c r="R78" s="25">
        <v>1.470243</v>
      </c>
      <c r="S78" s="25">
        <v>1.482472</v>
      </c>
      <c r="T78" s="25">
        <v>1.4590460000000001</v>
      </c>
      <c r="U78" s="25">
        <v>1.0848310000000001</v>
      </c>
      <c r="V78" s="25">
        <v>0.90333200000000002</v>
      </c>
      <c r="W78" s="25">
        <v>1.0851470000000001</v>
      </c>
      <c r="X78" s="25">
        <v>1.280413</v>
      </c>
      <c r="Y78" s="25">
        <v>1.0723609999999999</v>
      </c>
      <c r="Z78" s="25">
        <v>1.148226</v>
      </c>
      <c r="AA78" s="25">
        <v>1.0884529999999999</v>
      </c>
      <c r="AB78" s="25">
        <v>1.198299</v>
      </c>
      <c r="AC78" s="25">
        <v>1.1557329999999999</v>
      </c>
      <c r="AD78" s="25">
        <v>1.1462909999999999</v>
      </c>
      <c r="AE78" s="25">
        <v>1.3177209999999999</v>
      </c>
      <c r="AF78" s="25">
        <v>1.3048150000000001</v>
      </c>
      <c r="AG78" s="25">
        <v>1.3744019999999999</v>
      </c>
      <c r="AH78" s="25">
        <v>1.6649179999999999</v>
      </c>
      <c r="AI78" s="25">
        <v>1.691163</v>
      </c>
      <c r="AJ78" s="25">
        <v>1.5149189999999999</v>
      </c>
      <c r="AK78" s="25">
        <v>1.6234869999999999</v>
      </c>
      <c r="AL78" s="25">
        <v>1.9731559999999999</v>
      </c>
      <c r="AM78" s="25">
        <v>1.952469</v>
      </c>
      <c r="AN78" s="25">
        <v>2.2139500000000001</v>
      </c>
      <c r="AO78" s="25">
        <v>2.3774920000000002</v>
      </c>
      <c r="AP78" s="25">
        <v>2.8243770000000001</v>
      </c>
      <c r="AQ78" s="25">
        <v>2.6224609999999999</v>
      </c>
      <c r="AR78" s="25">
        <v>2.9552679999999998</v>
      </c>
      <c r="AS78" s="25">
        <v>4.6991990000000001</v>
      </c>
      <c r="AT78" s="25">
        <v>6.2210869999999998</v>
      </c>
      <c r="AU78" s="25">
        <v>8.4454170000000008</v>
      </c>
      <c r="AV78" s="25">
        <v>7.6249320000000003</v>
      </c>
      <c r="AW78" s="87">
        <f t="shared" si="1"/>
        <v>104.41207600000001</v>
      </c>
    </row>
    <row r="79" spans="1:49" s="2" customFormat="1" x14ac:dyDescent="0.3">
      <c r="A79" s="24" t="s">
        <v>114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 t="s">
        <v>202</v>
      </c>
      <c r="V79" s="25">
        <v>1.132806</v>
      </c>
      <c r="W79" s="25">
        <v>1.2330019999999999</v>
      </c>
      <c r="X79" s="25">
        <v>1.43249</v>
      </c>
      <c r="Y79" s="25">
        <v>1.654074</v>
      </c>
      <c r="Z79" s="25">
        <v>1.7942880000000001</v>
      </c>
      <c r="AA79" s="25">
        <v>1.9236709999999999</v>
      </c>
      <c r="AB79" s="25">
        <v>1.9735279999999999</v>
      </c>
      <c r="AC79" s="25">
        <v>2.020546</v>
      </c>
      <c r="AD79" s="25">
        <v>1.975976</v>
      </c>
      <c r="AE79" s="25">
        <v>1.9034990000000001</v>
      </c>
      <c r="AF79" s="25">
        <v>2.4328159999999999</v>
      </c>
      <c r="AG79" s="25">
        <v>2.1166960000000001</v>
      </c>
      <c r="AH79" s="25">
        <v>2.2419370000000001</v>
      </c>
      <c r="AI79" s="25">
        <v>2.3378350000000001</v>
      </c>
      <c r="AJ79" s="25">
        <v>2.4926520000000001</v>
      </c>
      <c r="AK79" s="25">
        <v>2.5078239999999998</v>
      </c>
      <c r="AL79" s="25">
        <v>2.5808650000000002</v>
      </c>
      <c r="AM79" s="25">
        <v>2.9253119999999999</v>
      </c>
      <c r="AN79" s="25">
        <v>2.9834689999999999</v>
      </c>
      <c r="AO79" s="25">
        <v>3.0788950000000002</v>
      </c>
      <c r="AP79" s="25">
        <v>3.1338550000000001</v>
      </c>
      <c r="AQ79" s="25">
        <v>3.2533690000000002</v>
      </c>
      <c r="AR79" s="25">
        <v>3.460988</v>
      </c>
      <c r="AS79" s="25">
        <v>3.619834</v>
      </c>
      <c r="AT79" s="25">
        <v>3.8583989999999999</v>
      </c>
      <c r="AU79" s="25">
        <v>3.9831560000000001</v>
      </c>
      <c r="AV79" s="25">
        <v>4.0371499999999996</v>
      </c>
      <c r="AW79" s="87">
        <f t="shared" si="1"/>
        <v>68.088931999999986</v>
      </c>
    </row>
    <row r="80" spans="1:49" s="2" customFormat="1" x14ac:dyDescent="0.3">
      <c r="A80" s="24" t="s">
        <v>115</v>
      </c>
      <c r="B80" s="25" t="s">
        <v>202</v>
      </c>
      <c r="C80" s="25" t="s">
        <v>202</v>
      </c>
      <c r="D80" s="25" t="s">
        <v>202</v>
      </c>
      <c r="E80" s="25" t="s">
        <v>202</v>
      </c>
      <c r="F80" s="25" t="s">
        <v>202</v>
      </c>
      <c r="G80" s="25" t="s">
        <v>202</v>
      </c>
      <c r="H80" s="25" t="s">
        <v>202</v>
      </c>
      <c r="I80" s="25" t="s">
        <v>202</v>
      </c>
      <c r="J80" s="25" t="s">
        <v>202</v>
      </c>
      <c r="K80" s="25" t="s">
        <v>202</v>
      </c>
      <c r="L80" s="25" t="s">
        <v>202</v>
      </c>
      <c r="M80" s="25" t="s">
        <v>202</v>
      </c>
      <c r="N80" s="25" t="s">
        <v>202</v>
      </c>
      <c r="O80" s="25" t="s">
        <v>202</v>
      </c>
      <c r="P80" s="25" t="s">
        <v>202</v>
      </c>
      <c r="Q80" s="25" t="s">
        <v>202</v>
      </c>
      <c r="R80" s="25" t="s">
        <v>202</v>
      </c>
      <c r="S80" s="25" t="s">
        <v>202</v>
      </c>
      <c r="T80" s="25" t="s">
        <v>202</v>
      </c>
      <c r="U80" s="25" t="s">
        <v>202</v>
      </c>
      <c r="V80" s="25" t="s">
        <v>202</v>
      </c>
      <c r="W80" s="25" t="s">
        <v>202</v>
      </c>
      <c r="X80" s="25" t="s">
        <v>202</v>
      </c>
      <c r="Y80" s="25" t="s">
        <v>202</v>
      </c>
      <c r="Z80" s="25" t="s">
        <v>202</v>
      </c>
      <c r="AA80" s="25" t="s">
        <v>202</v>
      </c>
      <c r="AB80" s="25" t="s">
        <v>202</v>
      </c>
      <c r="AC80" s="25" t="s">
        <v>202</v>
      </c>
      <c r="AD80" s="25" t="s">
        <v>202</v>
      </c>
      <c r="AE80" s="25">
        <v>0.65099499999999999</v>
      </c>
      <c r="AF80" s="25">
        <v>0.646706</v>
      </c>
      <c r="AG80" s="25">
        <v>0.67497700000000005</v>
      </c>
      <c r="AH80" s="25">
        <v>0.73904999999999998</v>
      </c>
      <c r="AI80" s="25">
        <v>0.772818</v>
      </c>
      <c r="AJ80" s="25">
        <v>0.73614400000000002</v>
      </c>
      <c r="AK80" s="25">
        <v>0.72963100000000003</v>
      </c>
      <c r="AL80" s="25">
        <v>0.80367</v>
      </c>
      <c r="AM80" s="25">
        <v>0.842418</v>
      </c>
      <c r="AN80" s="25">
        <v>1.0684229999999999</v>
      </c>
      <c r="AO80" s="25">
        <v>1.3588549999999999</v>
      </c>
      <c r="AP80" s="25">
        <v>1.3797999999999999</v>
      </c>
      <c r="AQ80" s="25">
        <v>1.8662019999999999</v>
      </c>
      <c r="AR80" s="25">
        <v>1.7799830000000001</v>
      </c>
      <c r="AS80" s="25">
        <v>1.969994</v>
      </c>
      <c r="AT80" s="25">
        <v>1.9539550000000001</v>
      </c>
      <c r="AU80" s="25">
        <v>1.9517629999999999</v>
      </c>
      <c r="AV80" s="25">
        <v>2.0487039999999999</v>
      </c>
      <c r="AW80" s="87">
        <f t="shared" si="1"/>
        <v>21.974088000000002</v>
      </c>
    </row>
    <row r="81" spans="1:49" s="2" customFormat="1" x14ac:dyDescent="0.3">
      <c r="A81" s="24" t="s">
        <v>116</v>
      </c>
      <c r="B81" s="25">
        <v>5.6990869999999996</v>
      </c>
      <c r="C81" s="25">
        <v>6.8446280000000002</v>
      </c>
      <c r="D81" s="25">
        <v>8.4171530000000008</v>
      </c>
      <c r="E81" s="25">
        <v>9.2000670000000007</v>
      </c>
      <c r="F81" s="25">
        <v>10.816425000000001</v>
      </c>
      <c r="G81" s="25">
        <v>13.711857</v>
      </c>
      <c r="H81" s="25">
        <v>16.809830999999999</v>
      </c>
      <c r="I81" s="25">
        <v>20.463965999999999</v>
      </c>
      <c r="J81" s="25">
        <v>21.072206999999999</v>
      </c>
      <c r="K81" s="25">
        <v>25.354711000000002</v>
      </c>
      <c r="L81" s="25">
        <v>28.336338000000001</v>
      </c>
      <c r="M81" s="25">
        <v>32.018940000000001</v>
      </c>
      <c r="N81" s="25">
        <v>33.045589</v>
      </c>
      <c r="O81" s="25">
        <v>30.490718000000001</v>
      </c>
      <c r="P81" s="25">
        <v>31.785039000000001</v>
      </c>
      <c r="Q81" s="25">
        <v>30.300692000000002</v>
      </c>
      <c r="R81" s="25">
        <v>31.179047000000001</v>
      </c>
      <c r="S81" s="25">
        <v>32.652054999999997</v>
      </c>
      <c r="T81" s="25">
        <v>33.152599000000002</v>
      </c>
      <c r="U81" s="25">
        <v>28.063613</v>
      </c>
      <c r="V81" s="25">
        <v>32.882617000000003</v>
      </c>
      <c r="W81" s="25">
        <v>39.618963000000001</v>
      </c>
      <c r="X81" s="25">
        <v>36.167200999999999</v>
      </c>
      <c r="Y81" s="25">
        <v>30.493465</v>
      </c>
      <c r="Z81" s="25">
        <v>32.775286999999999</v>
      </c>
      <c r="AA81" s="25">
        <v>36.420383000000001</v>
      </c>
      <c r="AB81" s="25">
        <v>41.379821999999997</v>
      </c>
      <c r="AC81" s="25">
        <v>37.526018000000001</v>
      </c>
      <c r="AD81" s="25">
        <v>39.348343999999997</v>
      </c>
      <c r="AE81" s="25">
        <v>43.766126</v>
      </c>
      <c r="AF81" s="25">
        <v>49.224235999999998</v>
      </c>
      <c r="AG81" s="25">
        <v>50.853827000000003</v>
      </c>
      <c r="AH81" s="25">
        <v>54.066321000000002</v>
      </c>
      <c r="AI81" s="25">
        <v>54.019438999999998</v>
      </c>
      <c r="AJ81" s="25">
        <v>56.558056000000001</v>
      </c>
      <c r="AK81" s="25">
        <v>51.355651999999999</v>
      </c>
      <c r="AL81" s="25">
        <v>47.716495000000002</v>
      </c>
      <c r="AM81" s="25">
        <v>52.945289000000002</v>
      </c>
      <c r="AN81" s="25">
        <v>44.125618000000003</v>
      </c>
      <c r="AO81" s="25">
        <v>55.417965000000002</v>
      </c>
      <c r="AP81" s="25">
        <v>60.185023999999999</v>
      </c>
      <c r="AQ81" s="25">
        <v>61.639257000000001</v>
      </c>
      <c r="AR81" s="25">
        <v>80.886076000000003</v>
      </c>
      <c r="AS81" s="25">
        <v>88.915396000000001</v>
      </c>
      <c r="AT81" s="25">
        <v>82.588781999999995</v>
      </c>
      <c r="AU81" s="25">
        <v>84.738061999999999</v>
      </c>
      <c r="AV81" s="25">
        <v>85.988512999999998</v>
      </c>
      <c r="AW81" s="87">
        <f t="shared" si="1"/>
        <v>1881.0167960000001</v>
      </c>
    </row>
    <row r="82" spans="1:49" s="2" customFormat="1" x14ac:dyDescent="0.3">
      <c r="A82" s="24" t="s">
        <v>117</v>
      </c>
      <c r="B82" s="25">
        <v>1.215743</v>
      </c>
      <c r="C82" s="25">
        <v>1.2508509999999999</v>
      </c>
      <c r="D82" s="25">
        <v>1.3791279999999999</v>
      </c>
      <c r="E82" s="25">
        <v>1.4696050000000001</v>
      </c>
      <c r="F82" s="25">
        <v>1.6092569999999999</v>
      </c>
      <c r="G82" s="25">
        <v>1.6762509999999999</v>
      </c>
      <c r="H82" s="25">
        <v>1.818236</v>
      </c>
      <c r="I82" s="25">
        <v>1.76294</v>
      </c>
      <c r="J82" s="25">
        <v>1.954134</v>
      </c>
      <c r="K82" s="25">
        <v>2.0406249999999999</v>
      </c>
      <c r="L82" s="25">
        <v>2.002294</v>
      </c>
      <c r="M82" s="25">
        <v>1.9260200000000001</v>
      </c>
      <c r="N82" s="25">
        <v>1.9074340000000001</v>
      </c>
      <c r="O82" s="25">
        <v>2.0399820000000002</v>
      </c>
      <c r="P82" s="25">
        <v>2.1246969999999998</v>
      </c>
      <c r="Q82" s="25">
        <v>2.0426549999999999</v>
      </c>
      <c r="R82" s="25">
        <v>2.0688939999999998</v>
      </c>
      <c r="S82" s="25">
        <v>1.967231</v>
      </c>
      <c r="T82" s="25">
        <v>2.0791770000000001</v>
      </c>
      <c r="U82" s="25">
        <v>2.1333890000000002</v>
      </c>
      <c r="V82" s="25">
        <v>2.1284830000000001</v>
      </c>
      <c r="W82" s="25">
        <v>2.3223009999999999</v>
      </c>
      <c r="X82" s="25">
        <v>2.2644929999999999</v>
      </c>
      <c r="Y82" s="25">
        <v>2.3267090000000001</v>
      </c>
      <c r="Z82" s="25">
        <v>2.478529</v>
      </c>
      <c r="AA82" s="25">
        <v>2.5973709999999999</v>
      </c>
      <c r="AB82" s="25">
        <v>2.868096</v>
      </c>
      <c r="AC82" s="25">
        <v>3.191916</v>
      </c>
      <c r="AD82" s="25">
        <v>3.555822</v>
      </c>
      <c r="AE82" s="25">
        <v>3.5214970000000001</v>
      </c>
      <c r="AF82" s="25">
        <v>3.8357000000000001</v>
      </c>
      <c r="AG82" s="25">
        <v>3.9166069999999999</v>
      </c>
      <c r="AH82" s="25">
        <v>3.8096770000000002</v>
      </c>
      <c r="AI82" s="25">
        <v>4.4389180000000001</v>
      </c>
      <c r="AJ82" s="25">
        <v>4.6262030000000003</v>
      </c>
      <c r="AK82" s="25">
        <v>4.4373709999999997</v>
      </c>
      <c r="AL82" s="25">
        <v>4.9811050000000003</v>
      </c>
      <c r="AM82" s="25">
        <v>5.2187849999999996</v>
      </c>
      <c r="AN82" s="25">
        <v>5.3743309999999997</v>
      </c>
      <c r="AO82" s="25">
        <v>5.4609829999999997</v>
      </c>
      <c r="AP82" s="25">
        <v>5.7879610000000001</v>
      </c>
      <c r="AQ82" s="25">
        <v>5.6699159999999997</v>
      </c>
      <c r="AR82" s="25">
        <v>6.003101</v>
      </c>
      <c r="AS82" s="25">
        <v>6.6850949999999996</v>
      </c>
      <c r="AT82" s="25">
        <v>7.5168569999999999</v>
      </c>
      <c r="AU82" s="25">
        <v>8.1599769999999996</v>
      </c>
      <c r="AV82" s="25">
        <v>8.3115319999999997</v>
      </c>
      <c r="AW82" s="87">
        <f t="shared" si="1"/>
        <v>157.95787899999999</v>
      </c>
    </row>
    <row r="83" spans="1:49" s="2" customFormat="1" x14ac:dyDescent="0.3">
      <c r="A83" s="24" t="s">
        <v>118</v>
      </c>
      <c r="B83" s="25">
        <v>157.11404899999999</v>
      </c>
      <c r="C83" s="25">
        <v>162.89513500000001</v>
      </c>
      <c r="D83" s="25">
        <v>178.46255199999999</v>
      </c>
      <c r="E83" s="25">
        <v>185.31990200000001</v>
      </c>
      <c r="F83" s="25">
        <v>202.99895100000001</v>
      </c>
      <c r="G83" s="25">
        <v>216.842805</v>
      </c>
      <c r="H83" s="25">
        <v>217.293049</v>
      </c>
      <c r="I83" s="25">
        <v>194.72874899999999</v>
      </c>
      <c r="J83" s="25">
        <v>198.76486700000001</v>
      </c>
      <c r="K83" s="25">
        <v>208.41096300000001</v>
      </c>
      <c r="L83" s="25">
        <v>219.46128400000001</v>
      </c>
      <c r="M83" s="25">
        <v>216.06155799999999</v>
      </c>
      <c r="N83" s="25">
        <v>207.99983599999999</v>
      </c>
      <c r="O83" s="25">
        <v>220.36673099999999</v>
      </c>
      <c r="P83" s="25">
        <v>222.952718</v>
      </c>
      <c r="Q83" s="25">
        <v>219.47072700000001</v>
      </c>
      <c r="R83" s="25">
        <v>234.73360400000001</v>
      </c>
      <c r="S83" s="25">
        <v>233.463087</v>
      </c>
      <c r="T83" s="25">
        <v>236.84913299999999</v>
      </c>
      <c r="U83" s="25">
        <v>243.84174200000001</v>
      </c>
      <c r="V83" s="25">
        <v>238.70195000000001</v>
      </c>
      <c r="W83" s="25">
        <v>235.39361</v>
      </c>
      <c r="X83" s="25">
        <v>242.83983900000001</v>
      </c>
      <c r="Y83" s="25">
        <v>248.157173</v>
      </c>
      <c r="Z83" s="25">
        <v>259.77347400000002</v>
      </c>
      <c r="AA83" s="25">
        <v>269.596588</v>
      </c>
      <c r="AB83" s="25">
        <v>284.04456399999998</v>
      </c>
      <c r="AC83" s="25">
        <v>291.98670099999998</v>
      </c>
      <c r="AD83" s="25">
        <v>274.27952699999997</v>
      </c>
      <c r="AE83" s="25">
        <v>280.52709199999998</v>
      </c>
      <c r="AF83" s="25">
        <v>316.490523</v>
      </c>
      <c r="AG83" s="25">
        <v>326.837737</v>
      </c>
      <c r="AH83" s="25">
        <v>348.26783499999999</v>
      </c>
      <c r="AI83" s="25">
        <v>375.30794200000003</v>
      </c>
      <c r="AJ83" s="25">
        <v>372.31363399999998</v>
      </c>
      <c r="AK83" s="25">
        <v>374.19007099999999</v>
      </c>
      <c r="AL83" s="25">
        <v>391.520354</v>
      </c>
      <c r="AM83" s="25">
        <v>421.60685999999998</v>
      </c>
      <c r="AN83" s="25">
        <v>398.62298299999998</v>
      </c>
      <c r="AO83" s="25">
        <v>418.80096400000002</v>
      </c>
      <c r="AP83" s="25">
        <v>403.43398200000001</v>
      </c>
      <c r="AQ83" s="25">
        <v>420.99328700000001</v>
      </c>
      <c r="AR83" s="25">
        <v>430.75511299999999</v>
      </c>
      <c r="AS83" s="25">
        <v>442.49472300000002</v>
      </c>
      <c r="AT83" s="25">
        <v>418.25879700000002</v>
      </c>
      <c r="AU83" s="25">
        <v>418.658117</v>
      </c>
      <c r="AV83" s="25">
        <v>421.68239199999999</v>
      </c>
      <c r="AW83" s="87">
        <f t="shared" si="1"/>
        <v>13503.567273999999</v>
      </c>
    </row>
    <row r="84" spans="1:49" s="2" customFormat="1" x14ac:dyDescent="0.3">
      <c r="A84" s="24" t="s">
        <v>119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 t="s">
        <v>202</v>
      </c>
      <c r="V84" s="25" t="s">
        <v>202</v>
      </c>
      <c r="W84" s="25" t="s">
        <v>202</v>
      </c>
      <c r="X84" s="25" t="s">
        <v>202</v>
      </c>
      <c r="Y84" s="25" t="s">
        <v>202</v>
      </c>
      <c r="Z84" s="25" t="s">
        <v>202</v>
      </c>
      <c r="AA84" s="25" t="s">
        <v>202</v>
      </c>
      <c r="AB84" s="25" t="s">
        <v>202</v>
      </c>
      <c r="AC84" s="25" t="s">
        <v>202</v>
      </c>
      <c r="AD84" s="25" t="s">
        <v>202</v>
      </c>
      <c r="AE84" s="25" t="s">
        <v>202</v>
      </c>
      <c r="AF84" s="25" t="s">
        <v>202</v>
      </c>
      <c r="AG84" s="25" t="s">
        <v>202</v>
      </c>
      <c r="AH84" s="25" t="s">
        <v>202</v>
      </c>
      <c r="AI84" s="25" t="s">
        <v>202</v>
      </c>
      <c r="AJ84" s="25" t="s">
        <v>202</v>
      </c>
      <c r="AK84" s="25" t="s">
        <v>202</v>
      </c>
      <c r="AL84" s="25" t="s">
        <v>202</v>
      </c>
      <c r="AM84" s="25" t="s">
        <v>202</v>
      </c>
      <c r="AN84" s="25" t="s">
        <v>202</v>
      </c>
      <c r="AO84" s="25" t="s">
        <v>202</v>
      </c>
      <c r="AP84" s="25" t="s">
        <v>202</v>
      </c>
      <c r="AQ84" s="25">
        <v>1.437697</v>
      </c>
      <c r="AR84" s="25">
        <v>1.4754499999999999</v>
      </c>
      <c r="AS84" s="25">
        <v>1.554697</v>
      </c>
      <c r="AT84" s="25">
        <v>2.001328</v>
      </c>
      <c r="AU84" s="25">
        <v>1.765239</v>
      </c>
      <c r="AV84" s="25">
        <v>1.549031</v>
      </c>
      <c r="AW84" s="87">
        <f t="shared" si="1"/>
        <v>9.7834419999999991</v>
      </c>
    </row>
    <row r="85" spans="1:49" s="2" customFormat="1" x14ac:dyDescent="0.3">
      <c r="A85" s="24" t="s">
        <v>120</v>
      </c>
      <c r="B85" s="25">
        <v>3.2141009999999999</v>
      </c>
      <c r="C85" s="25">
        <v>3.4083800000000002</v>
      </c>
      <c r="D85" s="25">
        <v>4.5467320000000004</v>
      </c>
      <c r="E85" s="25">
        <v>4.2695169999999996</v>
      </c>
      <c r="F85" s="25">
        <v>3.2127240000000001</v>
      </c>
      <c r="G85" s="25">
        <v>3.1872720000000001</v>
      </c>
      <c r="H85" s="25">
        <v>3.394339</v>
      </c>
      <c r="I85" s="25">
        <v>3.0811899999999999</v>
      </c>
      <c r="J85" s="25">
        <v>3.1438359999999999</v>
      </c>
      <c r="K85" s="25">
        <v>3.6683490000000001</v>
      </c>
      <c r="L85" s="25">
        <v>3.5803500000000001</v>
      </c>
      <c r="M85" s="25">
        <v>3.6835040000000001</v>
      </c>
      <c r="N85" s="25">
        <v>3.7551709999999998</v>
      </c>
      <c r="O85" s="25">
        <v>3.3320120000000002</v>
      </c>
      <c r="P85" s="25">
        <v>3.9803980000000001</v>
      </c>
      <c r="Q85" s="25">
        <v>3.9175589999999998</v>
      </c>
      <c r="R85" s="25">
        <v>3.0018660000000001</v>
      </c>
      <c r="S85" s="25">
        <v>4.3809449999999996</v>
      </c>
      <c r="T85" s="25">
        <v>3.9530159999999999</v>
      </c>
      <c r="U85" s="25">
        <v>5.2956279999999998</v>
      </c>
      <c r="V85" s="25">
        <v>4.7335320000000003</v>
      </c>
      <c r="W85" s="25">
        <v>4.427454</v>
      </c>
      <c r="X85" s="25">
        <v>3.09084</v>
      </c>
      <c r="Y85" s="25">
        <v>4.595561</v>
      </c>
      <c r="Z85" s="25">
        <v>4.3085779999999998</v>
      </c>
      <c r="AA85" s="25">
        <v>4.1042430000000003</v>
      </c>
      <c r="AB85" s="25">
        <v>5.074408</v>
      </c>
      <c r="AC85" s="25">
        <v>4.6247860000000003</v>
      </c>
      <c r="AD85" s="25">
        <v>5.0910849999999996</v>
      </c>
      <c r="AE85" s="25">
        <v>5.4861430000000002</v>
      </c>
      <c r="AF85" s="25">
        <v>6.0173969999999999</v>
      </c>
      <c r="AG85" s="25">
        <v>7.4617570000000004</v>
      </c>
      <c r="AH85" s="25">
        <v>7.6424940000000001</v>
      </c>
      <c r="AI85" s="25">
        <v>8.3864459999999994</v>
      </c>
      <c r="AJ85" s="25">
        <v>9.9275979999999997</v>
      </c>
      <c r="AK85" s="25">
        <v>12.357718</v>
      </c>
      <c r="AL85" s="25">
        <v>13.295820000000001</v>
      </c>
      <c r="AM85" s="25">
        <v>14.416562000000001</v>
      </c>
      <c r="AN85" s="25">
        <v>14.737500000000001</v>
      </c>
      <c r="AO85" s="25">
        <v>15.122702</v>
      </c>
      <c r="AP85" s="25">
        <v>14.206025</v>
      </c>
      <c r="AQ85" s="25">
        <v>13.866770000000001</v>
      </c>
      <c r="AR85" s="25">
        <v>13.112352</v>
      </c>
      <c r="AS85" s="25">
        <v>13.983064000000001</v>
      </c>
      <c r="AT85" s="25">
        <v>16.354488</v>
      </c>
      <c r="AU85" s="25">
        <v>18.92266</v>
      </c>
      <c r="AV85" s="25">
        <v>18.777895000000001</v>
      </c>
      <c r="AW85" s="87">
        <f t="shared" si="1"/>
        <v>338.132767</v>
      </c>
    </row>
    <row r="86" spans="1:49" s="2" customFormat="1" x14ac:dyDescent="0.3">
      <c r="A86" s="24" t="s">
        <v>121</v>
      </c>
      <c r="B86" s="25">
        <v>1.4030199999999999</v>
      </c>
      <c r="C86" s="25">
        <v>1.639618</v>
      </c>
      <c r="D86" s="25">
        <v>1.6725319999999999</v>
      </c>
      <c r="E86" s="25">
        <v>1.504019</v>
      </c>
      <c r="F86" s="25">
        <v>1.405116</v>
      </c>
      <c r="G86" s="25">
        <v>1.3783300000000001</v>
      </c>
      <c r="H86" s="25">
        <v>1.3890290000000001</v>
      </c>
      <c r="I86" s="25">
        <v>1.4865889999999999</v>
      </c>
      <c r="J86" s="25">
        <v>1.5244409999999999</v>
      </c>
      <c r="K86" s="25">
        <v>1.4902089999999999</v>
      </c>
      <c r="L86" s="25">
        <v>1.470966</v>
      </c>
      <c r="M86" s="25">
        <v>1.3486260000000001</v>
      </c>
      <c r="N86" s="25">
        <v>1.3686419999999999</v>
      </c>
      <c r="O86" s="25">
        <v>1.3886989999999999</v>
      </c>
      <c r="P86" s="25">
        <v>1.4632559999999999</v>
      </c>
      <c r="Q86" s="25">
        <v>1.5436300000000001</v>
      </c>
      <c r="R86" s="25">
        <v>1.538063</v>
      </c>
      <c r="S86" s="25">
        <v>1.585175</v>
      </c>
      <c r="T86" s="25">
        <v>1.6020490000000001</v>
      </c>
      <c r="U86" s="25">
        <v>1.6705080000000001</v>
      </c>
      <c r="V86" s="25">
        <v>1.6444369999999999</v>
      </c>
      <c r="W86" s="25">
        <v>1.638549</v>
      </c>
      <c r="X86" s="25">
        <v>1.6952370000000001</v>
      </c>
      <c r="Y86" s="25">
        <v>1.7815110000000001</v>
      </c>
      <c r="Z86" s="25">
        <v>2.4920460000000002</v>
      </c>
      <c r="AA86" s="25">
        <v>2.7751890000000001</v>
      </c>
      <c r="AB86" s="25">
        <v>2.635113</v>
      </c>
      <c r="AC86" s="25">
        <v>2.3770829999999998</v>
      </c>
      <c r="AD86" s="25">
        <v>2.1793230000000001</v>
      </c>
      <c r="AE86" s="25">
        <v>2.6096119999999998</v>
      </c>
      <c r="AF86" s="25">
        <v>2.765892</v>
      </c>
      <c r="AG86" s="25">
        <v>3.1543260000000002</v>
      </c>
      <c r="AH86" s="25">
        <v>3.2955899999999998</v>
      </c>
      <c r="AI86" s="25">
        <v>4.5719700000000003</v>
      </c>
      <c r="AJ86" s="25">
        <v>5.1186730000000003</v>
      </c>
      <c r="AK86" s="25">
        <v>5.4539220000000004</v>
      </c>
      <c r="AL86" s="25">
        <v>5.2753569999999996</v>
      </c>
      <c r="AM86" s="25">
        <v>5.397551</v>
      </c>
      <c r="AN86" s="25">
        <v>5.1810919999999996</v>
      </c>
      <c r="AO86" s="25">
        <v>6.2167979999999998</v>
      </c>
      <c r="AP86" s="25">
        <v>7.338101</v>
      </c>
      <c r="AQ86" s="25">
        <v>8.8803900000000002</v>
      </c>
      <c r="AR86" s="25">
        <v>9.8934529999999992</v>
      </c>
      <c r="AS86" s="25">
        <v>9.6317749999999993</v>
      </c>
      <c r="AT86" s="25">
        <v>10.472963</v>
      </c>
      <c r="AU86" s="25">
        <v>9.6767760000000003</v>
      </c>
      <c r="AV86" s="25">
        <v>10.131790000000001</v>
      </c>
      <c r="AW86" s="87">
        <f t="shared" si="1"/>
        <v>164.15703599999998</v>
      </c>
    </row>
    <row r="87" spans="1:49" s="4" customFormat="1" x14ac:dyDescent="0.3">
      <c r="A87" s="28" t="s">
        <v>122</v>
      </c>
      <c r="B87" s="25">
        <v>0.34348000000000001</v>
      </c>
      <c r="C87" s="25">
        <v>0.35938900000000001</v>
      </c>
      <c r="D87" s="25">
        <v>0.30470900000000001</v>
      </c>
      <c r="E87" s="25">
        <v>0.27296599999999999</v>
      </c>
      <c r="F87" s="25">
        <v>0.31736599999999998</v>
      </c>
      <c r="G87" s="25">
        <v>0.26886700000000002</v>
      </c>
      <c r="H87" s="25">
        <v>0.34181699999999998</v>
      </c>
      <c r="I87" s="25">
        <v>0.341609</v>
      </c>
      <c r="J87" s="25">
        <v>0.41301599999999999</v>
      </c>
      <c r="K87" s="25">
        <v>0.36644599999999999</v>
      </c>
      <c r="L87" s="25">
        <v>0.36433599999999999</v>
      </c>
      <c r="M87" s="25">
        <v>0.43306899999999998</v>
      </c>
      <c r="N87" s="25">
        <v>0.29958699999999999</v>
      </c>
      <c r="O87" s="25">
        <v>0.34039199999999997</v>
      </c>
      <c r="P87" s="25">
        <v>0.29670400000000002</v>
      </c>
      <c r="Q87" s="25">
        <v>0.482043</v>
      </c>
      <c r="R87" s="25">
        <v>0.52329300000000001</v>
      </c>
      <c r="S87" s="25">
        <v>0.50708799999999998</v>
      </c>
      <c r="T87" s="25">
        <v>0.51338600000000001</v>
      </c>
      <c r="U87" s="25">
        <v>0.57519100000000001</v>
      </c>
      <c r="V87" s="25">
        <v>0.52421099999999998</v>
      </c>
      <c r="W87" s="25">
        <v>0.37501499999999999</v>
      </c>
      <c r="X87" s="25">
        <v>0.25308999999999998</v>
      </c>
      <c r="Y87" s="25">
        <v>0.58911000000000002</v>
      </c>
      <c r="Z87" s="25">
        <v>0.57939700000000005</v>
      </c>
      <c r="AA87" s="25">
        <v>0.94505399999999995</v>
      </c>
      <c r="AB87" s="25">
        <v>0.66151300000000002</v>
      </c>
      <c r="AC87" s="25">
        <v>0.82561799999999996</v>
      </c>
      <c r="AD87" s="25">
        <v>1.092465</v>
      </c>
      <c r="AE87" s="25">
        <v>0.94886800000000004</v>
      </c>
      <c r="AF87" s="25">
        <v>0.78126399999999996</v>
      </c>
      <c r="AG87" s="25">
        <v>0.85220399999999996</v>
      </c>
      <c r="AH87" s="25">
        <v>1.090363</v>
      </c>
      <c r="AI87" s="25">
        <v>1.0296069999999999</v>
      </c>
      <c r="AJ87" s="25">
        <v>0.96320399999999995</v>
      </c>
      <c r="AK87" s="25">
        <v>0.88718300000000005</v>
      </c>
      <c r="AL87" s="25">
        <v>0.89270700000000003</v>
      </c>
      <c r="AM87" s="25">
        <v>1.096276</v>
      </c>
      <c r="AN87" s="25">
        <v>2.275963</v>
      </c>
      <c r="AO87" s="25">
        <v>2.0762290000000001</v>
      </c>
      <c r="AP87" s="25">
        <v>1.8873139999999999</v>
      </c>
      <c r="AQ87" s="25">
        <v>1.6247659999999999</v>
      </c>
      <c r="AR87" s="25">
        <v>1.716469</v>
      </c>
      <c r="AS87" s="25">
        <v>1.8113790000000001</v>
      </c>
      <c r="AT87" s="25">
        <v>1.906291</v>
      </c>
      <c r="AU87" s="25">
        <v>1.9979929999999999</v>
      </c>
      <c r="AV87" s="25">
        <v>2.0824340000000001</v>
      </c>
      <c r="AW87" s="87">
        <f t="shared" si="1"/>
        <v>39.430741000000012</v>
      </c>
    </row>
    <row r="88" spans="1:49" s="2" customFormat="1" x14ac:dyDescent="0.3">
      <c r="A88" s="24" t="s">
        <v>123</v>
      </c>
      <c r="B88" s="25">
        <v>3.7205279999999998</v>
      </c>
      <c r="C88" s="25">
        <v>4.140034</v>
      </c>
      <c r="D88" s="25">
        <v>4.2300399999999998</v>
      </c>
      <c r="E88" s="25">
        <v>4.7809590000000002</v>
      </c>
      <c r="F88" s="25">
        <v>4.8463570000000002</v>
      </c>
      <c r="G88" s="25">
        <v>5.1362589999999999</v>
      </c>
      <c r="H88" s="25">
        <v>5.7442719999999996</v>
      </c>
      <c r="I88" s="25">
        <v>6.2638809999999996</v>
      </c>
      <c r="J88" s="25">
        <v>7.3215409999999999</v>
      </c>
      <c r="K88" s="25">
        <v>7.9201329999999999</v>
      </c>
      <c r="L88" s="25">
        <v>8.1421690000000009</v>
      </c>
      <c r="M88" s="25">
        <v>7.9355570000000002</v>
      </c>
      <c r="N88" s="25">
        <v>9.1222429999999992</v>
      </c>
      <c r="O88" s="25">
        <v>9.4064969999999999</v>
      </c>
      <c r="P88" s="25">
        <v>9.6615230000000007</v>
      </c>
      <c r="Q88" s="25">
        <v>9.926558</v>
      </c>
      <c r="R88" s="25">
        <v>9.974335</v>
      </c>
      <c r="S88" s="25">
        <v>10.806668999999999</v>
      </c>
      <c r="T88" s="25">
        <v>11.668419</v>
      </c>
      <c r="U88" s="25">
        <v>12.195735000000001</v>
      </c>
      <c r="V88" s="25">
        <v>12.533538999999999</v>
      </c>
      <c r="W88" s="25">
        <v>13.28341</v>
      </c>
      <c r="X88" s="25">
        <v>13.703848000000001</v>
      </c>
      <c r="Y88" s="25">
        <v>13.794886999999999</v>
      </c>
      <c r="Z88" s="25">
        <v>14.035985</v>
      </c>
      <c r="AA88" s="25">
        <v>14.772055999999999</v>
      </c>
      <c r="AB88" s="25">
        <v>15.427013000000001</v>
      </c>
      <c r="AC88" s="25">
        <v>16.097814</v>
      </c>
      <c r="AD88" s="25">
        <v>16.895430000000001</v>
      </c>
      <c r="AE88" s="25">
        <v>17.637839</v>
      </c>
      <c r="AF88" s="25">
        <v>18.508267</v>
      </c>
      <c r="AG88" s="25">
        <v>18.526039000000001</v>
      </c>
      <c r="AH88" s="25">
        <v>18.341231000000001</v>
      </c>
      <c r="AI88" s="25">
        <v>19.046303000000002</v>
      </c>
      <c r="AJ88" s="25">
        <v>19.472770000000001</v>
      </c>
      <c r="AK88" s="25">
        <v>20.164076999999999</v>
      </c>
      <c r="AL88" s="25">
        <v>20.978275</v>
      </c>
      <c r="AM88" s="25">
        <v>21.057746999999999</v>
      </c>
      <c r="AN88" s="25">
        <v>21.139471</v>
      </c>
      <c r="AO88" s="25">
        <v>23.293569000000002</v>
      </c>
      <c r="AP88" s="25">
        <v>22.244906</v>
      </c>
      <c r="AQ88" s="25">
        <v>23.474413999999999</v>
      </c>
      <c r="AR88" s="25">
        <v>23.645011</v>
      </c>
      <c r="AS88" s="25">
        <v>25.036033</v>
      </c>
      <c r="AT88" s="25">
        <v>25.614896999999999</v>
      </c>
      <c r="AU88" s="25">
        <v>25.212344000000002</v>
      </c>
      <c r="AV88" s="25">
        <v>26.156972</v>
      </c>
      <c r="AW88" s="87">
        <f t="shared" si="1"/>
        <v>673.03785600000003</v>
      </c>
    </row>
    <row r="89" spans="1:49" s="2" customFormat="1" x14ac:dyDescent="0.3">
      <c r="A89" s="24" t="s">
        <v>124</v>
      </c>
      <c r="B89" s="25">
        <v>3.3679559999999999</v>
      </c>
      <c r="C89" s="25">
        <v>3.7810459999999999</v>
      </c>
      <c r="D89" s="25">
        <v>4.1343050000000003</v>
      </c>
      <c r="E89" s="25">
        <v>4.1305750000000003</v>
      </c>
      <c r="F89" s="25">
        <v>4.3264560000000003</v>
      </c>
      <c r="G89" s="25">
        <v>4.3096550000000002</v>
      </c>
      <c r="H89" s="25">
        <v>3.8000829999999999</v>
      </c>
      <c r="I89" s="25">
        <v>3.6278130000000002</v>
      </c>
      <c r="J89" s="25">
        <v>3.2436470000000002</v>
      </c>
      <c r="K89" s="25">
        <v>3.2806860000000002</v>
      </c>
      <c r="L89" s="25">
        <v>2.9616020000000001</v>
      </c>
      <c r="M89" s="25">
        <v>2.8383219999999998</v>
      </c>
      <c r="N89" s="25">
        <v>2.7251099999999999</v>
      </c>
      <c r="O89" s="25">
        <v>2.739322</v>
      </c>
      <c r="P89" s="25">
        <v>2.696412</v>
      </c>
      <c r="Q89" s="25">
        <v>2.781247</v>
      </c>
      <c r="R89" s="25">
        <v>2.7085170000000001</v>
      </c>
      <c r="S89" s="25">
        <v>3.0226690000000001</v>
      </c>
      <c r="T89" s="25">
        <v>3.1119400000000002</v>
      </c>
      <c r="U89" s="25">
        <v>2.5614210000000002</v>
      </c>
      <c r="V89" s="25">
        <v>2.7257549999999999</v>
      </c>
      <c r="W89" s="25">
        <v>2.7059950000000002</v>
      </c>
      <c r="X89" s="25">
        <v>2.3714460000000002</v>
      </c>
      <c r="Y89" s="25">
        <v>2.029496</v>
      </c>
      <c r="Z89" s="25">
        <v>2.002364</v>
      </c>
      <c r="AA89" s="25">
        <v>1.6202920000000001</v>
      </c>
      <c r="AB89" s="25">
        <v>2.1294960000000001</v>
      </c>
      <c r="AC89" s="25">
        <v>2.0307369999999998</v>
      </c>
      <c r="AD89" s="25">
        <v>1.642455</v>
      </c>
      <c r="AE89" s="25">
        <v>1.653556</v>
      </c>
      <c r="AF89" s="25">
        <v>1.7486710000000001</v>
      </c>
      <c r="AG89" s="25">
        <v>1.830703</v>
      </c>
      <c r="AH89" s="25">
        <v>1.944402</v>
      </c>
      <c r="AI89" s="25">
        <v>1.950987</v>
      </c>
      <c r="AJ89" s="25">
        <v>2.120692</v>
      </c>
      <c r="AK89" s="25">
        <v>1.958412</v>
      </c>
      <c r="AL89" s="25">
        <v>1.3319859999999999</v>
      </c>
      <c r="AM89" s="25">
        <v>1.5077640000000001</v>
      </c>
      <c r="AN89" s="25">
        <v>1.5729839999999999</v>
      </c>
      <c r="AO89" s="25">
        <v>1.636973</v>
      </c>
      <c r="AP89" s="25">
        <v>1.9831430000000001</v>
      </c>
      <c r="AQ89" s="25">
        <v>2.7180550000000001</v>
      </c>
      <c r="AR89" s="25">
        <v>2.8527170000000002</v>
      </c>
      <c r="AS89" s="25">
        <v>3.189165</v>
      </c>
      <c r="AT89" s="25">
        <v>3.4756529999999999</v>
      </c>
      <c r="AU89" s="25">
        <v>3.7318989999999999</v>
      </c>
      <c r="AV89" s="25">
        <v>6.0078719999999999</v>
      </c>
      <c r="AW89" s="87">
        <f t="shared" si="1"/>
        <v>128.622454</v>
      </c>
    </row>
    <row r="90" spans="1:49" s="2" customFormat="1" x14ac:dyDescent="0.3">
      <c r="A90" s="24" t="s">
        <v>125</v>
      </c>
      <c r="B90" s="25">
        <v>7.2463309999999996</v>
      </c>
      <c r="C90" s="25">
        <v>6.8674840000000001</v>
      </c>
      <c r="D90" s="25">
        <v>8.0065720000000002</v>
      </c>
      <c r="E90" s="25">
        <v>7.6581039999999998</v>
      </c>
      <c r="F90" s="25">
        <v>7.1692499999999999</v>
      </c>
      <c r="G90" s="25">
        <v>7.9863289999999996</v>
      </c>
      <c r="H90" s="25">
        <v>6.9159680000000003</v>
      </c>
      <c r="I90" s="25">
        <v>7.0723539999999998</v>
      </c>
      <c r="J90" s="25">
        <v>7.0246120000000003</v>
      </c>
      <c r="K90" s="25">
        <v>7.9740130000000002</v>
      </c>
      <c r="L90" s="25">
        <v>7.94862</v>
      </c>
      <c r="M90" s="25">
        <v>7.7639889999999996</v>
      </c>
      <c r="N90" s="25">
        <v>8.0140519999999995</v>
      </c>
      <c r="O90" s="25">
        <v>8.3001280000000008</v>
      </c>
      <c r="P90" s="25">
        <v>9.730003</v>
      </c>
      <c r="Q90" s="25">
        <v>10.935933</v>
      </c>
      <c r="R90" s="25">
        <v>14.403584</v>
      </c>
      <c r="S90" s="25">
        <v>14.028603</v>
      </c>
      <c r="T90" s="25">
        <v>14.414758000000001</v>
      </c>
      <c r="U90" s="25">
        <v>16.248076000000001</v>
      </c>
      <c r="V90" s="25">
        <v>17.946361</v>
      </c>
      <c r="W90" s="25">
        <v>18.101248999999999</v>
      </c>
      <c r="X90" s="25">
        <v>16.666906000000001</v>
      </c>
      <c r="Y90" s="25">
        <v>15.523941000000001</v>
      </c>
      <c r="Z90" s="25">
        <v>15.089219</v>
      </c>
      <c r="AA90" s="25">
        <v>14.455190999999999</v>
      </c>
      <c r="AB90" s="25">
        <v>13.379317</v>
      </c>
      <c r="AC90" s="25">
        <v>13.627038000000001</v>
      </c>
      <c r="AD90" s="25">
        <v>15.413219</v>
      </c>
      <c r="AE90" s="25">
        <v>13.291760999999999</v>
      </c>
      <c r="AF90" s="25">
        <v>13.575127999999999</v>
      </c>
      <c r="AG90" s="25">
        <v>12.245036000000001</v>
      </c>
      <c r="AH90" s="25">
        <v>10.015262999999999</v>
      </c>
      <c r="AI90" s="25">
        <v>9.5687510000000007</v>
      </c>
      <c r="AJ90" s="25">
        <v>10.272774</v>
      </c>
      <c r="AK90" s="25">
        <v>9.5576910000000002</v>
      </c>
      <c r="AL90" s="25">
        <v>9.6161829999999995</v>
      </c>
      <c r="AM90" s="25">
        <v>7.4489039999999997</v>
      </c>
      <c r="AN90" s="25">
        <v>7.4808560000000002</v>
      </c>
      <c r="AO90" s="25">
        <v>9.4647140000000007</v>
      </c>
      <c r="AP90" s="25">
        <v>11.141014</v>
      </c>
      <c r="AQ90" s="25">
        <v>11.519005999999999</v>
      </c>
      <c r="AR90" s="25">
        <v>11.817133999999999</v>
      </c>
      <c r="AS90" s="25">
        <v>11.552864</v>
      </c>
      <c r="AT90" s="25">
        <v>11.822362</v>
      </c>
      <c r="AU90" s="25">
        <v>10.3689</v>
      </c>
      <c r="AV90" s="25">
        <v>9.7149380000000001</v>
      </c>
      <c r="AW90" s="87">
        <f t="shared" si="1"/>
        <v>516.38448300000016</v>
      </c>
    </row>
    <row r="91" spans="1:49" s="2" customFormat="1" x14ac:dyDescent="0.3">
      <c r="A91" s="24" t="s">
        <v>126</v>
      </c>
      <c r="B91" s="25">
        <v>8.5955359999999992</v>
      </c>
      <c r="C91" s="25">
        <v>8.4961690000000001</v>
      </c>
      <c r="D91" s="25">
        <v>8.7320670000000007</v>
      </c>
      <c r="E91" s="25">
        <v>9.3476110000000006</v>
      </c>
      <c r="F91" s="25">
        <v>9.8859969999999997</v>
      </c>
      <c r="G91" s="25">
        <v>10.792783</v>
      </c>
      <c r="H91" s="25">
        <v>11.300179</v>
      </c>
      <c r="I91" s="25">
        <v>10.485992</v>
      </c>
      <c r="J91" s="25">
        <v>12.265088</v>
      </c>
      <c r="K91" s="25">
        <v>13.502881</v>
      </c>
      <c r="L91" s="25">
        <v>10.974271999999999</v>
      </c>
      <c r="M91" s="25">
        <v>10.131717999999999</v>
      </c>
      <c r="N91" s="25">
        <v>10.192304999999999</v>
      </c>
      <c r="O91" s="25">
        <v>10.171576999999999</v>
      </c>
      <c r="P91" s="25">
        <v>10.819849</v>
      </c>
      <c r="Q91" s="25">
        <v>10.730518</v>
      </c>
      <c r="R91" s="25">
        <v>13.911728999999999</v>
      </c>
      <c r="S91" s="25">
        <v>14.15043</v>
      </c>
      <c r="T91" s="25">
        <v>13.835444000000001</v>
      </c>
      <c r="U91" s="25">
        <v>14.199287</v>
      </c>
      <c r="V91" s="25">
        <v>14.730836999999999</v>
      </c>
      <c r="W91" s="25">
        <v>14.983033000000001</v>
      </c>
      <c r="X91" s="25">
        <v>15.13485</v>
      </c>
      <c r="Y91" s="25">
        <v>15.961892000000001</v>
      </c>
      <c r="Z91" s="25">
        <v>16.530991</v>
      </c>
      <c r="AA91" s="25">
        <v>17.011683999999999</v>
      </c>
      <c r="AB91" s="25">
        <v>18.703288000000001</v>
      </c>
      <c r="AC91" s="25">
        <v>19.652293</v>
      </c>
      <c r="AD91" s="25">
        <v>20.330905000000001</v>
      </c>
      <c r="AE91" s="25">
        <v>20.819194</v>
      </c>
      <c r="AF91" s="25">
        <v>22.155918</v>
      </c>
      <c r="AG91" s="25">
        <v>22.277370000000001</v>
      </c>
      <c r="AH91" s="25">
        <v>23.719025999999999</v>
      </c>
      <c r="AI91" s="25">
        <v>25.114697</v>
      </c>
      <c r="AJ91" s="25">
        <v>26.730255</v>
      </c>
      <c r="AK91" s="25">
        <v>28.223559999999999</v>
      </c>
      <c r="AL91" s="25">
        <v>28.592172999999999</v>
      </c>
      <c r="AM91" s="25">
        <v>32.371195</v>
      </c>
      <c r="AN91" s="25">
        <v>32.585068999999997</v>
      </c>
      <c r="AO91" s="25">
        <v>34.728454999999997</v>
      </c>
      <c r="AP91" s="25">
        <v>30.886966999999999</v>
      </c>
      <c r="AQ91" s="25">
        <v>32.186326999999999</v>
      </c>
      <c r="AR91" s="25">
        <v>32.905807000000003</v>
      </c>
      <c r="AS91" s="25">
        <v>33.175111000000001</v>
      </c>
      <c r="AT91" s="25">
        <v>34.639614000000002</v>
      </c>
      <c r="AU91" s="25">
        <v>35.063324000000001</v>
      </c>
      <c r="AV91" s="25">
        <v>36.327491000000002</v>
      </c>
      <c r="AW91" s="87">
        <f t="shared" si="1"/>
        <v>908.06275800000003</v>
      </c>
    </row>
    <row r="92" spans="1:49" s="2" customFormat="1" x14ac:dyDescent="0.3">
      <c r="A92" s="24" t="s">
        <v>128</v>
      </c>
      <c r="B92" s="25">
        <v>2.879934</v>
      </c>
      <c r="C92" s="25">
        <v>2.879934</v>
      </c>
      <c r="D92" s="25">
        <v>3.4152640000000001</v>
      </c>
      <c r="E92" s="25">
        <v>3.8959079999999999</v>
      </c>
      <c r="F92" s="25">
        <v>4.4096539999999997</v>
      </c>
      <c r="G92" s="25">
        <v>4.6824370000000002</v>
      </c>
      <c r="H92" s="25">
        <v>4.8030169999999996</v>
      </c>
      <c r="I92" s="25">
        <v>5.1903649999999999</v>
      </c>
      <c r="J92" s="25">
        <v>5.7003709999999996</v>
      </c>
      <c r="K92" s="25">
        <v>6.5818469999999998</v>
      </c>
      <c r="L92" s="25">
        <v>6.3740860000000001</v>
      </c>
      <c r="M92" s="25">
        <v>6.8854170000000003</v>
      </c>
      <c r="N92" s="25">
        <v>6.4336460000000004</v>
      </c>
      <c r="O92" s="25">
        <v>6.390676</v>
      </c>
      <c r="P92" s="25">
        <v>7.7050679999999998</v>
      </c>
      <c r="Q92" s="25">
        <v>8.5222149999999992</v>
      </c>
      <c r="R92" s="25">
        <v>9.4007149999999999</v>
      </c>
      <c r="S92" s="25">
        <v>9.7612240000000003</v>
      </c>
      <c r="T92" s="25">
        <v>10.49572</v>
      </c>
      <c r="U92" s="25">
        <v>11.423971</v>
      </c>
      <c r="V92" s="25">
        <v>10.752096999999999</v>
      </c>
      <c r="W92" s="25">
        <v>11.748149</v>
      </c>
      <c r="X92" s="25">
        <v>12.495181000000001</v>
      </c>
      <c r="Y92" s="25">
        <v>13.471703</v>
      </c>
      <c r="Z92" s="25">
        <v>16.485472999999999</v>
      </c>
      <c r="AA92" s="25">
        <v>16.671599000000001</v>
      </c>
      <c r="AB92" s="25">
        <v>18.741427000000002</v>
      </c>
      <c r="AC92" s="25">
        <v>18.980910999999999</v>
      </c>
      <c r="AD92" s="25">
        <v>19.674569999999999</v>
      </c>
      <c r="AE92" s="25">
        <v>20.946408999999999</v>
      </c>
      <c r="AF92" s="25">
        <v>24.843931999999999</v>
      </c>
      <c r="AG92" s="25">
        <v>26.550055</v>
      </c>
      <c r="AH92" s="25">
        <v>27.794844000000001</v>
      </c>
      <c r="AI92" s="25">
        <v>29.741979000000001</v>
      </c>
      <c r="AJ92" s="25">
        <v>31.960243999999999</v>
      </c>
      <c r="AK92" s="25">
        <v>35.202812000000002</v>
      </c>
      <c r="AL92" s="25">
        <v>37.310312000000003</v>
      </c>
      <c r="AM92" s="25">
        <v>40.881798000000003</v>
      </c>
      <c r="AN92" s="25">
        <v>44.050972999999999</v>
      </c>
      <c r="AO92" s="25">
        <v>49.899501999999998</v>
      </c>
      <c r="AP92" s="25">
        <v>53.297254000000002</v>
      </c>
      <c r="AQ92" s="25">
        <v>57.318837000000002</v>
      </c>
      <c r="AR92" s="25">
        <v>59.835785999999999</v>
      </c>
      <c r="AS92" s="25">
        <v>63.046900999999998</v>
      </c>
      <c r="AT92" s="25">
        <v>70.895346000000004</v>
      </c>
      <c r="AU92" s="25">
        <v>72.943639000000005</v>
      </c>
      <c r="AV92" s="25">
        <v>78.270169999999993</v>
      </c>
      <c r="AW92" s="87">
        <f t="shared" si="1"/>
        <v>1091.643372</v>
      </c>
    </row>
    <row r="93" spans="1:49" s="2" customFormat="1" x14ac:dyDescent="0.3">
      <c r="A93" s="24" t="s">
        <v>129</v>
      </c>
      <c r="B93" s="25">
        <v>0.39805000000000001</v>
      </c>
      <c r="C93" s="25">
        <v>0.38555400000000001</v>
      </c>
      <c r="D93" s="25">
        <v>0.68517399999999995</v>
      </c>
      <c r="E93" s="25">
        <v>1.1421410000000001</v>
      </c>
      <c r="F93" s="25">
        <v>1.4081729999999999</v>
      </c>
      <c r="G93" s="25">
        <v>1.85165</v>
      </c>
      <c r="H93" s="25">
        <v>1.985738</v>
      </c>
      <c r="I93" s="25">
        <v>1.87086</v>
      </c>
      <c r="J93" s="25">
        <v>1.9641500000000001</v>
      </c>
      <c r="K93" s="25">
        <v>2.6390829999999998</v>
      </c>
      <c r="L93" s="25">
        <v>2.5928290000000001</v>
      </c>
      <c r="M93" s="25">
        <v>2.7062740000000001</v>
      </c>
      <c r="N93" s="25">
        <v>2.9064860000000001</v>
      </c>
      <c r="O93" s="25">
        <v>2.9311280000000002</v>
      </c>
      <c r="P93" s="25">
        <v>2.9459279999999999</v>
      </c>
      <c r="Q93" s="25">
        <v>2.939511</v>
      </c>
      <c r="R93" s="25">
        <v>2.9944959999999998</v>
      </c>
      <c r="S93" s="25">
        <v>3.1326149999999999</v>
      </c>
      <c r="T93" s="25">
        <v>3.1095549999999998</v>
      </c>
      <c r="U93" s="25">
        <v>3.260338</v>
      </c>
      <c r="V93" s="25">
        <v>3.3844669999999999</v>
      </c>
      <c r="W93" s="25">
        <v>3.5854300000000001</v>
      </c>
      <c r="X93" s="25">
        <v>3.86477</v>
      </c>
      <c r="Y93" s="25">
        <v>4.1385110000000003</v>
      </c>
      <c r="Z93" s="25">
        <v>4.5026070000000002</v>
      </c>
      <c r="AA93" s="25">
        <v>4.7128129999999997</v>
      </c>
      <c r="AB93" s="25">
        <v>5.087993</v>
      </c>
      <c r="AC93" s="25">
        <v>4.3138649999999998</v>
      </c>
      <c r="AD93" s="25">
        <v>4.1895160000000002</v>
      </c>
      <c r="AE93" s="25">
        <v>4.4256180000000001</v>
      </c>
      <c r="AF93" s="25">
        <v>4.3112279999999998</v>
      </c>
      <c r="AG93" s="25">
        <v>4.3614829999999998</v>
      </c>
      <c r="AH93" s="25">
        <v>5.249015</v>
      </c>
      <c r="AI93" s="25">
        <v>4.9202690000000002</v>
      </c>
      <c r="AJ93" s="25">
        <v>4.8231260000000002</v>
      </c>
      <c r="AK93" s="25">
        <v>7.2163279999999999</v>
      </c>
      <c r="AL93" s="25">
        <v>6.8440390000000004</v>
      </c>
      <c r="AM93" s="25">
        <v>7.2233549999999997</v>
      </c>
      <c r="AN93" s="25">
        <v>7.4337049999999998</v>
      </c>
      <c r="AO93" s="25">
        <v>6.8619459999999997</v>
      </c>
      <c r="AP93" s="25">
        <v>7.0134109999999996</v>
      </c>
      <c r="AQ93" s="25">
        <v>6.9696809999999996</v>
      </c>
      <c r="AR93" s="25">
        <v>6.8538180000000004</v>
      </c>
      <c r="AS93" s="25">
        <v>6.6971400000000001</v>
      </c>
      <c r="AT93" s="25">
        <v>5.9776920000000002</v>
      </c>
      <c r="AU93" s="25">
        <v>6.411543</v>
      </c>
      <c r="AV93" s="25">
        <v>6.710178</v>
      </c>
      <c r="AW93" s="87">
        <f t="shared" si="1"/>
        <v>191.93328</v>
      </c>
    </row>
    <row r="94" spans="1:49" s="2" customFormat="1" x14ac:dyDescent="0.3">
      <c r="A94" s="24" t="s">
        <v>130</v>
      </c>
      <c r="B94" s="25" t="s">
        <v>202</v>
      </c>
      <c r="C94" s="25" t="s">
        <v>202</v>
      </c>
      <c r="D94" s="25" t="s">
        <v>202</v>
      </c>
      <c r="E94" s="25" t="s">
        <v>202</v>
      </c>
      <c r="F94" s="25" t="s">
        <v>202</v>
      </c>
      <c r="G94" s="25" t="s">
        <v>202</v>
      </c>
      <c r="H94" s="25" t="s">
        <v>202</v>
      </c>
      <c r="I94" s="25" t="s">
        <v>202</v>
      </c>
      <c r="J94" s="25" t="s">
        <v>202</v>
      </c>
      <c r="K94" s="25" t="s">
        <v>202</v>
      </c>
      <c r="L94" s="25" t="s">
        <v>202</v>
      </c>
      <c r="M94" s="25" t="s">
        <v>202</v>
      </c>
      <c r="N94" s="25" t="s">
        <v>202</v>
      </c>
      <c r="O94" s="25" t="s">
        <v>202</v>
      </c>
      <c r="P94" s="25" t="s">
        <v>202</v>
      </c>
      <c r="Q94" s="25" t="s">
        <v>202</v>
      </c>
      <c r="R94" s="25" t="s">
        <v>202</v>
      </c>
      <c r="S94" s="25" t="s">
        <v>202</v>
      </c>
      <c r="T94" s="25" t="s">
        <v>202</v>
      </c>
      <c r="U94" s="25" t="s">
        <v>202</v>
      </c>
      <c r="V94" s="25" t="s">
        <v>202</v>
      </c>
      <c r="W94" s="25" t="s">
        <v>202</v>
      </c>
      <c r="X94" s="25" t="s">
        <v>202</v>
      </c>
      <c r="Y94" s="25" t="s">
        <v>202</v>
      </c>
      <c r="Z94" s="25">
        <v>1.470828</v>
      </c>
      <c r="AA94" s="25">
        <v>1.529809</v>
      </c>
      <c r="AB94" s="25">
        <v>1.640639</v>
      </c>
      <c r="AC94" s="25">
        <v>1.882193</v>
      </c>
      <c r="AD94" s="25">
        <v>1.9071480000000001</v>
      </c>
      <c r="AE94" s="25">
        <v>1.963006</v>
      </c>
      <c r="AF94" s="25">
        <v>2.1526100000000001</v>
      </c>
      <c r="AG94" s="25">
        <v>2.2108629999999998</v>
      </c>
      <c r="AH94" s="25">
        <v>2.3782169999999998</v>
      </c>
      <c r="AI94" s="25">
        <v>2.3778260000000002</v>
      </c>
      <c r="AJ94" s="25">
        <v>2.6390319999999998</v>
      </c>
      <c r="AK94" s="25">
        <v>2.9445589999999999</v>
      </c>
      <c r="AL94" s="25">
        <v>3.5712139999999999</v>
      </c>
      <c r="AM94" s="25">
        <v>3.6503350000000001</v>
      </c>
      <c r="AN94" s="25">
        <v>4.3698449999999998</v>
      </c>
      <c r="AO94" s="25">
        <v>4.6218199999999996</v>
      </c>
      <c r="AP94" s="25">
        <v>4.8452250000000001</v>
      </c>
      <c r="AQ94" s="25">
        <v>5.0541900000000002</v>
      </c>
      <c r="AR94" s="25">
        <v>5.171265</v>
      </c>
      <c r="AS94" s="25">
        <v>6.0982459999999996</v>
      </c>
      <c r="AT94" s="25">
        <v>8.0119769999999999</v>
      </c>
      <c r="AU94" s="25">
        <v>9.2874970000000001</v>
      </c>
      <c r="AV94" s="25">
        <v>10.762923000000001</v>
      </c>
      <c r="AW94" s="87">
        <f t="shared" si="1"/>
        <v>90.541267000000005</v>
      </c>
    </row>
    <row r="95" spans="1:49" s="2" customFormat="1" x14ac:dyDescent="0.3">
      <c r="A95" s="24" t="s">
        <v>131</v>
      </c>
      <c r="B95" s="25">
        <v>69.212075999999996</v>
      </c>
      <c r="C95" s="25">
        <v>71.535841000000005</v>
      </c>
      <c r="D95" s="25">
        <v>72.854708000000002</v>
      </c>
      <c r="E95" s="25">
        <v>75.905986999999996</v>
      </c>
      <c r="F95" s="25">
        <v>78.598511000000002</v>
      </c>
      <c r="G95" s="25">
        <v>84.568736999999999</v>
      </c>
      <c r="H95" s="25">
        <v>89.498779999999996</v>
      </c>
      <c r="I95" s="25">
        <v>94.861216999999996</v>
      </c>
      <c r="J95" s="25">
        <v>101.68641100000001</v>
      </c>
      <c r="K95" s="25">
        <v>108.129908</v>
      </c>
      <c r="L95" s="25">
        <v>111.33422400000001</v>
      </c>
      <c r="M95" s="25">
        <v>116.56679699999999</v>
      </c>
      <c r="N95" s="25">
        <v>121.169471</v>
      </c>
      <c r="O95" s="25">
        <v>124.409896</v>
      </c>
      <c r="P95" s="25">
        <v>129.448215</v>
      </c>
      <c r="Q95" s="25">
        <v>127.090598</v>
      </c>
      <c r="R95" s="25">
        <v>121.58749899999999</v>
      </c>
      <c r="S95" s="25">
        <v>123.43992900000001</v>
      </c>
      <c r="T95" s="25">
        <v>122.694632</v>
      </c>
      <c r="U95" s="25">
        <v>116.84789000000001</v>
      </c>
      <c r="V95" s="25">
        <v>110.841742</v>
      </c>
      <c r="W95" s="25">
        <v>97.785619999999994</v>
      </c>
      <c r="X95" s="25">
        <v>89.805761000000004</v>
      </c>
      <c r="Y95" s="25">
        <v>81.858896999999999</v>
      </c>
      <c r="Z95" s="25">
        <v>76.532289000000006</v>
      </c>
      <c r="AA95" s="25">
        <v>67.126521999999994</v>
      </c>
      <c r="AB95" s="25">
        <v>64.687911</v>
      </c>
      <c r="AC95" s="25">
        <v>59.646616000000002</v>
      </c>
      <c r="AD95" s="25">
        <v>64.961365000000001</v>
      </c>
      <c r="AE95" s="25">
        <v>69.968931999999995</v>
      </c>
      <c r="AF95" s="25">
        <v>72.315110000000004</v>
      </c>
      <c r="AG95" s="25">
        <v>69.072968000000003</v>
      </c>
      <c r="AH95" s="25">
        <v>70.533248999999998</v>
      </c>
      <c r="AI95" s="25">
        <v>72.092714000000001</v>
      </c>
      <c r="AJ95" s="25">
        <v>75.340153999999998</v>
      </c>
      <c r="AK95" s="25">
        <v>76.534133999999995</v>
      </c>
      <c r="AL95" s="25">
        <v>63.274757999999999</v>
      </c>
      <c r="AM95" s="25">
        <v>70.381462999999997</v>
      </c>
      <c r="AN95" s="25">
        <v>52.918936000000002</v>
      </c>
      <c r="AO95" s="25">
        <v>49.292797999999998</v>
      </c>
      <c r="AP95" s="25">
        <v>34.658929000000001</v>
      </c>
      <c r="AQ95" s="25">
        <v>36.052416000000001</v>
      </c>
      <c r="AR95" s="25">
        <v>25.106142999999999</v>
      </c>
      <c r="AS95" s="25">
        <v>28.676326</v>
      </c>
      <c r="AT95" s="25">
        <v>22.545503</v>
      </c>
      <c r="AU95" s="25">
        <v>25.426725999999999</v>
      </c>
      <c r="AV95" s="25">
        <v>19.579698</v>
      </c>
      <c r="AW95" s="87">
        <f t="shared" si="1"/>
        <v>3708.4590070000004</v>
      </c>
    </row>
    <row r="96" spans="1:49" s="2" customFormat="1" x14ac:dyDescent="0.3">
      <c r="A96" s="24" t="s">
        <v>132</v>
      </c>
      <c r="B96" s="25">
        <v>181.056376</v>
      </c>
      <c r="C96" s="25">
        <v>188.29428100000001</v>
      </c>
      <c r="D96" s="25">
        <v>188.08438699999999</v>
      </c>
      <c r="E96" s="25">
        <v>203.43829400000001</v>
      </c>
      <c r="F96" s="25">
        <v>217.19359299999999</v>
      </c>
      <c r="G96" s="25">
        <v>232.13954899999999</v>
      </c>
      <c r="H96" s="25">
        <v>236.52379999999999</v>
      </c>
      <c r="I96" s="25">
        <v>230.97773799999999</v>
      </c>
      <c r="J96" s="25">
        <v>250.569717</v>
      </c>
      <c r="K96" s="25">
        <v>263.32883299999997</v>
      </c>
      <c r="L96" s="25">
        <v>289.51944700000001</v>
      </c>
      <c r="M96" s="25">
        <v>308.31342100000001</v>
      </c>
      <c r="N96" s="25">
        <v>328.94248700000003</v>
      </c>
      <c r="O96" s="25">
        <v>360.26429999999999</v>
      </c>
      <c r="P96" s="25">
        <v>376.237076</v>
      </c>
      <c r="Q96" s="25">
        <v>410.02245199999999</v>
      </c>
      <c r="R96" s="25">
        <v>441.81432899999999</v>
      </c>
      <c r="S96" s="25">
        <v>466.28225300000003</v>
      </c>
      <c r="T96" s="25">
        <v>500.82462099999998</v>
      </c>
      <c r="U96" s="25">
        <v>529.05593599999997</v>
      </c>
      <c r="V96" s="25">
        <v>570.35976600000004</v>
      </c>
      <c r="W96" s="25">
        <v>593.757204</v>
      </c>
      <c r="X96" s="25">
        <v>619.07437300000004</v>
      </c>
      <c r="Y96" s="25">
        <v>653.45593299999996</v>
      </c>
      <c r="Z96" s="25">
        <v>703.33201199999996</v>
      </c>
      <c r="AA96" s="25">
        <v>736.17964400000005</v>
      </c>
      <c r="AB96" s="25">
        <v>775.80486900000005</v>
      </c>
      <c r="AC96" s="25">
        <v>790.26288699999998</v>
      </c>
      <c r="AD96" s="25">
        <v>850.99037699999997</v>
      </c>
      <c r="AE96" s="25">
        <v>885.05205699999999</v>
      </c>
      <c r="AF96" s="25">
        <v>899.36805300000003</v>
      </c>
      <c r="AG96" s="25">
        <v>929.50493300000005</v>
      </c>
      <c r="AH96" s="25">
        <v>950.28124500000001</v>
      </c>
      <c r="AI96" s="25">
        <v>1022.31659</v>
      </c>
      <c r="AJ96" s="25">
        <v>1073.7009929999999</v>
      </c>
      <c r="AK96" s="25">
        <v>1147.671261</v>
      </c>
      <c r="AL96" s="25">
        <v>1260.8545730000001</v>
      </c>
      <c r="AM96" s="25">
        <v>1338.9235550000001</v>
      </c>
      <c r="AN96" s="25">
        <v>1502.255543</v>
      </c>
      <c r="AO96" s="25">
        <v>1583.4312010000001</v>
      </c>
      <c r="AP96" s="25">
        <v>1667.7647689999999</v>
      </c>
      <c r="AQ96" s="25">
        <v>1803.763778</v>
      </c>
      <c r="AR96" s="25">
        <v>1854.784915</v>
      </c>
      <c r="AS96" s="25">
        <v>2018.2442349999999</v>
      </c>
      <c r="AT96" s="25">
        <v>2026.704698</v>
      </c>
      <c r="AU96" s="25">
        <v>2057.6822539999998</v>
      </c>
      <c r="AV96" s="25">
        <v>2161.5670719999998</v>
      </c>
      <c r="AW96" s="87">
        <f t="shared" si="1"/>
        <v>38679.971679999995</v>
      </c>
    </row>
    <row r="97" spans="1:49" s="2" customFormat="1" x14ac:dyDescent="0.3">
      <c r="A97" s="24" t="s">
        <v>133</v>
      </c>
      <c r="B97" s="25">
        <v>25.211611999999999</v>
      </c>
      <c r="C97" s="25">
        <v>28.345324999999999</v>
      </c>
      <c r="D97" s="25">
        <v>32.111294999999998</v>
      </c>
      <c r="E97" s="25">
        <v>35.255924</v>
      </c>
      <c r="F97" s="25">
        <v>37.839826000000002</v>
      </c>
      <c r="G97" s="25">
        <v>38.800365999999997</v>
      </c>
      <c r="H97" s="25">
        <v>46.374743000000002</v>
      </c>
      <c r="I97" s="25">
        <v>52.542091999999997</v>
      </c>
      <c r="J97" s="25">
        <v>59.381315999999998</v>
      </c>
      <c r="K97" s="25">
        <v>67.615846000000005</v>
      </c>
      <c r="L97" s="25">
        <v>73.105931999999996</v>
      </c>
      <c r="M97" s="25">
        <v>75.719577000000001</v>
      </c>
      <c r="N97" s="25">
        <v>75.485866999999999</v>
      </c>
      <c r="O97" s="25">
        <v>76.652794999999998</v>
      </c>
      <c r="P97" s="25">
        <v>84.233249000000001</v>
      </c>
      <c r="Q97" s="25">
        <v>93.755690000000001</v>
      </c>
      <c r="R97" s="25">
        <v>96.166835000000006</v>
      </c>
      <c r="S97" s="25">
        <v>105.144355</v>
      </c>
      <c r="T97" s="25">
        <v>109.70629700000001</v>
      </c>
      <c r="U97" s="25">
        <v>134.238293</v>
      </c>
      <c r="V97" s="25">
        <v>144.89172300000001</v>
      </c>
      <c r="W97" s="25">
        <v>152.71344400000001</v>
      </c>
      <c r="X97" s="25">
        <v>165.845113</v>
      </c>
      <c r="Y97" s="25">
        <v>178.75878</v>
      </c>
      <c r="Z97" s="25">
        <v>204.20656500000001</v>
      </c>
      <c r="AA97" s="25">
        <v>214.605041</v>
      </c>
      <c r="AB97" s="25">
        <v>236.37038200000001</v>
      </c>
      <c r="AC97" s="25">
        <v>243.05144300000001</v>
      </c>
      <c r="AD97" s="25">
        <v>262.48159600000002</v>
      </c>
      <c r="AE97" s="25">
        <v>255.41107700000001</v>
      </c>
      <c r="AF97" s="25">
        <v>274.46016500000002</v>
      </c>
      <c r="AG97" s="25">
        <v>280.089586</v>
      </c>
      <c r="AH97" s="25">
        <v>308.79418900000002</v>
      </c>
      <c r="AI97" s="25">
        <v>316.04447800000003</v>
      </c>
      <c r="AJ97" s="25">
        <v>317.82431200000002</v>
      </c>
      <c r="AK97" s="25">
        <v>339.302458</v>
      </c>
      <c r="AL97" s="25">
        <v>355.43516699999998</v>
      </c>
      <c r="AM97" s="25">
        <v>349.10611499999999</v>
      </c>
      <c r="AN97" s="25">
        <v>360.62674500000003</v>
      </c>
      <c r="AO97" s="25">
        <v>357.64615099999997</v>
      </c>
      <c r="AP97" s="25">
        <v>390.31795599999998</v>
      </c>
      <c r="AQ97" s="25">
        <v>415.21300400000001</v>
      </c>
      <c r="AR97" s="25">
        <v>417.98236100000003</v>
      </c>
      <c r="AS97" s="25">
        <v>456.887111</v>
      </c>
      <c r="AT97" s="25">
        <v>459.13908199999997</v>
      </c>
      <c r="AU97" s="25">
        <v>454.26711899999998</v>
      </c>
      <c r="AV97" s="25">
        <v>496.40627499999999</v>
      </c>
      <c r="AW97" s="87">
        <f t="shared" si="1"/>
        <v>9755.5646729999971</v>
      </c>
    </row>
    <row r="98" spans="1:49" s="2" customFormat="1" x14ac:dyDescent="0.3">
      <c r="A98" s="24" t="s">
        <v>134</v>
      </c>
      <c r="B98" s="25">
        <v>12.7988</v>
      </c>
      <c r="C98" s="25">
        <v>12.598451000000001</v>
      </c>
      <c r="D98" s="25">
        <v>13.024393</v>
      </c>
      <c r="E98" s="25">
        <v>15.239512</v>
      </c>
      <c r="F98" s="25">
        <v>16.217172999999999</v>
      </c>
      <c r="G98" s="25">
        <v>17.653624000000001</v>
      </c>
      <c r="H98" s="25">
        <v>17.505987000000001</v>
      </c>
      <c r="I98" s="25">
        <v>19.451550000000001</v>
      </c>
      <c r="J98" s="25">
        <v>21.743216</v>
      </c>
      <c r="K98" s="25">
        <v>23.701844999999999</v>
      </c>
      <c r="L98" s="25">
        <v>25.363939999999999</v>
      </c>
      <c r="M98" s="25">
        <v>26.565448</v>
      </c>
      <c r="N98" s="25">
        <v>29.456536</v>
      </c>
      <c r="O98" s="25">
        <v>30.034863000000001</v>
      </c>
      <c r="P98" s="25">
        <v>32.910606000000001</v>
      </c>
      <c r="Q98" s="25">
        <v>32.343434000000002</v>
      </c>
      <c r="R98" s="25">
        <v>33.742331</v>
      </c>
      <c r="S98" s="25">
        <v>35.669567000000001</v>
      </c>
      <c r="T98" s="25">
        <v>41.848967999999999</v>
      </c>
      <c r="U98" s="25">
        <v>49.602674999999998</v>
      </c>
      <c r="V98" s="25">
        <v>59.943933999999999</v>
      </c>
      <c r="W98" s="25">
        <v>62.917251999999998</v>
      </c>
      <c r="X98" s="25">
        <v>67.759845999999996</v>
      </c>
      <c r="Y98" s="25">
        <v>72.995446999999999</v>
      </c>
      <c r="Z98" s="25">
        <v>79.589944000000003</v>
      </c>
      <c r="AA98" s="25">
        <v>90.916782999999995</v>
      </c>
      <c r="AB98" s="25">
        <v>97.293864999999997</v>
      </c>
      <c r="AC98" s="25">
        <v>97.714667000000006</v>
      </c>
      <c r="AD98" s="25">
        <v>106.34365099999999</v>
      </c>
      <c r="AE98" s="25">
        <v>115.05894499999999</v>
      </c>
      <c r="AF98" s="25">
        <v>120.44566399999999</v>
      </c>
      <c r="AG98" s="25">
        <v>126.49963099999999</v>
      </c>
      <c r="AH98" s="25">
        <v>132.79260600000001</v>
      </c>
      <c r="AI98" s="25">
        <v>146.57251299999999</v>
      </c>
      <c r="AJ98" s="25">
        <v>155.842735</v>
      </c>
      <c r="AK98" s="25">
        <v>161.80455000000001</v>
      </c>
      <c r="AL98" s="25">
        <v>178.056273</v>
      </c>
      <c r="AM98" s="25">
        <v>190.309585</v>
      </c>
      <c r="AN98" s="25">
        <v>169.809685</v>
      </c>
      <c r="AO98" s="25">
        <v>189.86090100000001</v>
      </c>
      <c r="AP98" s="25">
        <v>191.49175</v>
      </c>
      <c r="AQ98" s="25">
        <v>192.982776</v>
      </c>
      <c r="AR98" s="25">
        <v>209.07733500000001</v>
      </c>
      <c r="AS98" s="25">
        <v>220.552885</v>
      </c>
      <c r="AT98" s="25">
        <v>220.437513</v>
      </c>
      <c r="AU98" s="25">
        <v>216.23608300000001</v>
      </c>
      <c r="AV98" s="25">
        <v>211.046967</v>
      </c>
      <c r="AW98" s="87">
        <f t="shared" si="1"/>
        <v>4391.8267050000004</v>
      </c>
    </row>
    <row r="99" spans="1:49" s="2" customFormat="1" x14ac:dyDescent="0.3">
      <c r="A99" s="24" t="s">
        <v>135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>
        <v>11.761986</v>
      </c>
      <c r="Q99" s="25">
        <v>12.783153</v>
      </c>
      <c r="R99" s="25">
        <v>13.54481</v>
      </c>
      <c r="S99" s="25">
        <v>14.394702000000001</v>
      </c>
      <c r="T99" s="25">
        <v>13.657994</v>
      </c>
      <c r="U99" s="25">
        <v>12.838965</v>
      </c>
      <c r="V99" s="25">
        <v>14.673337999999999</v>
      </c>
      <c r="W99" s="25">
        <v>12.808868</v>
      </c>
      <c r="X99" s="25">
        <v>11.82691</v>
      </c>
      <c r="Y99" s="25">
        <v>10.292679</v>
      </c>
      <c r="Z99" s="25">
        <v>10.235410999999999</v>
      </c>
      <c r="AA99" s="25">
        <v>8.65076</v>
      </c>
      <c r="AB99" s="25">
        <v>8.4772829999999999</v>
      </c>
      <c r="AC99" s="25">
        <v>8.5080390000000001</v>
      </c>
      <c r="AD99" s="25">
        <v>8.5679440000000007</v>
      </c>
      <c r="AE99" s="25">
        <v>8.9623849999999994</v>
      </c>
      <c r="AF99" s="25">
        <v>8.9451059999999991</v>
      </c>
      <c r="AG99" s="25">
        <v>9.5493400000000008</v>
      </c>
      <c r="AH99" s="25">
        <v>9.2514540000000007</v>
      </c>
      <c r="AI99" s="25">
        <v>9.5057259999999992</v>
      </c>
      <c r="AJ99" s="25">
        <v>10.984928</v>
      </c>
      <c r="AK99" s="25">
        <v>12.330981</v>
      </c>
      <c r="AL99" s="25">
        <v>12.909350999999999</v>
      </c>
      <c r="AM99" s="25">
        <v>12.851063</v>
      </c>
      <c r="AN99" s="25">
        <v>13.538675</v>
      </c>
      <c r="AO99" s="25">
        <v>14.139533</v>
      </c>
      <c r="AP99" s="25">
        <v>15.572443</v>
      </c>
      <c r="AQ99" s="25">
        <v>16.984528999999998</v>
      </c>
      <c r="AR99" s="25">
        <v>18.287737</v>
      </c>
      <c r="AS99" s="25">
        <v>17.939589000000002</v>
      </c>
      <c r="AT99" s="25">
        <v>17.118652000000001</v>
      </c>
      <c r="AU99" s="25">
        <v>17.981117000000001</v>
      </c>
      <c r="AV99" s="25">
        <v>19.276</v>
      </c>
      <c r="AW99" s="87">
        <f t="shared" si="1"/>
        <v>419.15145100000007</v>
      </c>
    </row>
    <row r="100" spans="1:49" s="2" customFormat="1" x14ac:dyDescent="0.3">
      <c r="A100" s="24" t="s">
        <v>136</v>
      </c>
      <c r="B100" s="25">
        <v>4.5124500000000003</v>
      </c>
      <c r="C100" s="25">
        <v>4.3940789999999996</v>
      </c>
      <c r="D100" s="25">
        <v>3.4428390000000002</v>
      </c>
      <c r="E100" s="25">
        <v>4.0256400000000001</v>
      </c>
      <c r="F100" s="25">
        <v>3.9274680000000002</v>
      </c>
      <c r="G100" s="25">
        <v>4.1934139999999998</v>
      </c>
      <c r="H100" s="25">
        <v>4.4842199999999997</v>
      </c>
      <c r="I100" s="25">
        <v>4.6376759999999999</v>
      </c>
      <c r="J100" s="25">
        <v>4.7652340000000004</v>
      </c>
      <c r="K100" s="25">
        <v>5.0722579999999997</v>
      </c>
      <c r="L100" s="25">
        <v>5.0142480000000003</v>
      </c>
      <c r="M100" s="25">
        <v>5.1501809999999999</v>
      </c>
      <c r="N100" s="25">
        <v>4.9800849999999999</v>
      </c>
      <c r="O100" s="25">
        <v>5.4817090000000004</v>
      </c>
      <c r="P100" s="25">
        <v>5.7348790000000003</v>
      </c>
      <c r="Q100" s="25">
        <v>6.0585769999999997</v>
      </c>
      <c r="R100" s="25">
        <v>4.5152270000000003</v>
      </c>
      <c r="S100" s="25">
        <v>4.2790039999999996</v>
      </c>
      <c r="T100" s="25">
        <v>4.1798979999999997</v>
      </c>
      <c r="U100" s="25">
        <v>3.9142540000000001</v>
      </c>
      <c r="V100" s="25">
        <v>3.834927</v>
      </c>
      <c r="W100" s="25">
        <v>4.0896460000000001</v>
      </c>
      <c r="X100" s="25">
        <v>4.6511829999999996</v>
      </c>
      <c r="Y100" s="25">
        <v>5.4566610000000004</v>
      </c>
      <c r="Z100" s="25">
        <v>6.727112</v>
      </c>
      <c r="AA100" s="25">
        <v>7.1052119999999999</v>
      </c>
      <c r="AB100" s="25">
        <v>7.0392950000000001</v>
      </c>
      <c r="AC100" s="25">
        <v>7.7655539999999998</v>
      </c>
      <c r="AD100" s="25">
        <v>8.5728310000000008</v>
      </c>
      <c r="AE100" s="25">
        <v>9.2820859999999996</v>
      </c>
      <c r="AF100" s="25">
        <v>8.200056</v>
      </c>
      <c r="AG100" s="25">
        <v>8.0821880000000004</v>
      </c>
      <c r="AH100" s="25">
        <v>10.259271</v>
      </c>
      <c r="AI100" s="25">
        <v>9.9210829999999994</v>
      </c>
      <c r="AJ100" s="25">
        <v>10.477314</v>
      </c>
      <c r="AK100" s="25">
        <v>9.7145639999999993</v>
      </c>
      <c r="AL100" s="25">
        <v>10.116776</v>
      </c>
      <c r="AM100" s="25">
        <v>7.6081180000000002</v>
      </c>
      <c r="AN100" s="25">
        <v>7.2138859999999996</v>
      </c>
      <c r="AO100" s="25">
        <v>7.9064449999999997</v>
      </c>
      <c r="AP100" s="25">
        <v>8.1024639999999994</v>
      </c>
      <c r="AQ100" s="25">
        <v>11.447013999999999</v>
      </c>
      <c r="AR100" s="25">
        <v>13.168291999999999</v>
      </c>
      <c r="AS100" s="25">
        <v>16.537996</v>
      </c>
      <c r="AT100" s="25">
        <v>18.671323999999998</v>
      </c>
      <c r="AU100" s="25">
        <v>20.899073999999999</v>
      </c>
      <c r="AV100" s="25">
        <v>30.404919</v>
      </c>
      <c r="AW100" s="87">
        <f t="shared" si="1"/>
        <v>366.01863100000003</v>
      </c>
    </row>
    <row r="101" spans="1:49" s="2" customFormat="1" x14ac:dyDescent="0.3">
      <c r="A101" s="24" t="s">
        <v>137</v>
      </c>
      <c r="B101" s="25">
        <v>0.190164</v>
      </c>
      <c r="C101" s="25">
        <v>0.25962099999999999</v>
      </c>
      <c r="D101" s="25">
        <v>0.39432899999999999</v>
      </c>
      <c r="E101" s="25">
        <v>0.37391799999999997</v>
      </c>
      <c r="F101" s="25">
        <v>0.31865399999999999</v>
      </c>
      <c r="G101" s="25">
        <v>0.24424899999999999</v>
      </c>
      <c r="H101" s="25">
        <v>0.28875000000000001</v>
      </c>
      <c r="I101" s="25">
        <v>0.28238600000000003</v>
      </c>
      <c r="J101" s="25">
        <v>0.45375300000000002</v>
      </c>
      <c r="K101" s="25">
        <v>0.519432</v>
      </c>
      <c r="L101" s="25">
        <v>0.444525</v>
      </c>
      <c r="M101" s="25">
        <v>0.50767899999999999</v>
      </c>
      <c r="N101" s="25">
        <v>0.72559899999999999</v>
      </c>
      <c r="O101" s="25">
        <v>0.79374199999999995</v>
      </c>
      <c r="P101" s="25">
        <v>0.55125599999999997</v>
      </c>
      <c r="Q101" s="25">
        <v>0.73935600000000001</v>
      </c>
      <c r="R101" s="25">
        <v>0.74741299999999999</v>
      </c>
      <c r="S101" s="25">
        <v>0.73981200000000003</v>
      </c>
      <c r="T101" s="25">
        <v>0.57850199999999996</v>
      </c>
      <c r="U101" s="25">
        <v>0.89518799999999998</v>
      </c>
      <c r="V101" s="25">
        <v>1.126887</v>
      </c>
      <c r="W101" s="25">
        <v>1.137413</v>
      </c>
      <c r="X101" s="25">
        <v>1.2985370000000001</v>
      </c>
      <c r="Y101" s="25">
        <v>1.616301</v>
      </c>
      <c r="Z101" s="25">
        <v>1.76315</v>
      </c>
      <c r="AA101" s="25">
        <v>1.8340069999999999</v>
      </c>
      <c r="AB101" s="25">
        <v>2.1003660000000002</v>
      </c>
      <c r="AC101" s="25">
        <v>2.2025619999999999</v>
      </c>
      <c r="AD101" s="25">
        <v>3.0066760000000001</v>
      </c>
      <c r="AE101" s="25">
        <v>3.1001189999999998</v>
      </c>
      <c r="AF101" s="25">
        <v>3.350177</v>
      </c>
      <c r="AG101" s="25">
        <v>2.6708259999999999</v>
      </c>
      <c r="AH101" s="25">
        <v>2.9045459999999999</v>
      </c>
      <c r="AI101" s="25">
        <v>2.6967349999999999</v>
      </c>
      <c r="AJ101" s="25">
        <v>3.074201</v>
      </c>
      <c r="AK101" s="25">
        <v>2.500867</v>
      </c>
      <c r="AL101" s="25">
        <v>2.5781399999999999</v>
      </c>
      <c r="AM101" s="25">
        <v>2.882196</v>
      </c>
      <c r="AN101" s="25">
        <v>3.4271829999999999</v>
      </c>
      <c r="AO101" s="25">
        <v>4.1218459999999997</v>
      </c>
      <c r="AP101" s="25">
        <v>4.4049459999999998</v>
      </c>
      <c r="AQ101" s="25">
        <v>4.9717789999999997</v>
      </c>
      <c r="AR101" s="25">
        <v>4.9448109999999996</v>
      </c>
      <c r="AS101" s="25">
        <v>5.94916</v>
      </c>
      <c r="AT101" s="25">
        <v>5.6942370000000002</v>
      </c>
      <c r="AU101" s="25">
        <v>8.5037210000000005</v>
      </c>
      <c r="AV101" s="25">
        <v>10.113953</v>
      </c>
      <c r="AW101" s="87">
        <f t="shared" si="1"/>
        <v>104.02367</v>
      </c>
    </row>
    <row r="102" spans="1:49" s="2" customFormat="1" x14ac:dyDescent="0.3">
      <c r="A102" s="24" t="s">
        <v>138</v>
      </c>
      <c r="B102" s="25">
        <v>15.872605999999999</v>
      </c>
      <c r="C102" s="25">
        <v>16.000198000000001</v>
      </c>
      <c r="D102" s="25">
        <v>16.989654000000002</v>
      </c>
      <c r="E102" s="25">
        <v>17.959063</v>
      </c>
      <c r="F102" s="25">
        <v>19.981642000000001</v>
      </c>
      <c r="G102" s="25">
        <v>19.092109000000001</v>
      </c>
      <c r="H102" s="25">
        <v>20.301552000000001</v>
      </c>
      <c r="I102" s="25">
        <v>21.283488999999999</v>
      </c>
      <c r="J102" s="25">
        <v>22.971990999999999</v>
      </c>
      <c r="K102" s="25">
        <v>24.315825</v>
      </c>
      <c r="L102" s="25">
        <v>26.266098</v>
      </c>
      <c r="M102" s="25">
        <v>29.179347</v>
      </c>
      <c r="N102" s="25">
        <v>30.633009999999999</v>
      </c>
      <c r="O102" s="25">
        <v>33.067203999999997</v>
      </c>
      <c r="P102" s="25">
        <v>36.498745999999997</v>
      </c>
      <c r="Q102" s="25">
        <v>38.504423000000003</v>
      </c>
      <c r="R102" s="25">
        <v>45.196362999999998</v>
      </c>
      <c r="S102" s="25">
        <v>49.014614999999999</v>
      </c>
      <c r="T102" s="25">
        <v>53.235140000000001</v>
      </c>
      <c r="U102" s="25">
        <v>55.974007</v>
      </c>
      <c r="V102" s="25">
        <v>57.146832000000003</v>
      </c>
      <c r="W102" s="25">
        <v>63.752839999999999</v>
      </c>
      <c r="X102" s="25">
        <v>70.364227</v>
      </c>
      <c r="Y102" s="25">
        <v>72.958118999999996</v>
      </c>
      <c r="Z102" s="25">
        <v>79.248728999999997</v>
      </c>
      <c r="AA102" s="25">
        <v>82.219065000000001</v>
      </c>
      <c r="AB102" s="25">
        <v>85.676070999999993</v>
      </c>
      <c r="AC102" s="25">
        <v>86.569974000000002</v>
      </c>
      <c r="AD102" s="25">
        <v>94.875035999999994</v>
      </c>
      <c r="AE102" s="25">
        <v>94.385051000000004</v>
      </c>
      <c r="AF102" s="25">
        <v>95.401105999999999</v>
      </c>
      <c r="AG102" s="25">
        <v>97.90849</v>
      </c>
      <c r="AH102" s="25">
        <v>100.48936500000001</v>
      </c>
      <c r="AI102" s="25">
        <v>112.709614</v>
      </c>
      <c r="AJ102" s="25">
        <v>114.969678</v>
      </c>
      <c r="AK102" s="25">
        <v>124.41722300000001</v>
      </c>
      <c r="AL102" s="25">
        <v>136.34831800000001</v>
      </c>
      <c r="AM102" s="25">
        <v>130.40424899999999</v>
      </c>
      <c r="AN102" s="25">
        <v>133.72786500000001</v>
      </c>
      <c r="AO102" s="25">
        <v>129.16862499999999</v>
      </c>
      <c r="AP102" s="25">
        <v>130.67004499999999</v>
      </c>
      <c r="AQ102" s="25">
        <v>132.27077399999999</v>
      </c>
      <c r="AR102" s="25">
        <v>133.08193299999999</v>
      </c>
      <c r="AS102" s="25">
        <v>141.29646299999999</v>
      </c>
      <c r="AT102" s="25">
        <v>150.688547</v>
      </c>
      <c r="AU102" s="25">
        <v>164.18436299999999</v>
      </c>
      <c r="AV102" s="25">
        <v>183.447068</v>
      </c>
      <c r="AW102" s="87">
        <f t="shared" si="1"/>
        <v>3590.7167519999998</v>
      </c>
    </row>
    <row r="103" spans="1:49" s="2" customFormat="1" x14ac:dyDescent="0.3">
      <c r="A103" s="24" t="s">
        <v>139</v>
      </c>
      <c r="B103" s="25">
        <v>23.786286</v>
      </c>
      <c r="C103" s="25">
        <v>24.693909999999999</v>
      </c>
      <c r="D103" s="25">
        <v>27.698281999999999</v>
      </c>
      <c r="E103" s="25">
        <v>26.556041</v>
      </c>
      <c r="F103" s="25">
        <v>29.244261000000002</v>
      </c>
      <c r="G103" s="25">
        <v>29.05613</v>
      </c>
      <c r="H103" s="25">
        <v>32.398885</v>
      </c>
      <c r="I103" s="25">
        <v>33.724597000000003</v>
      </c>
      <c r="J103" s="25">
        <v>34.937834000000002</v>
      </c>
      <c r="K103" s="25">
        <v>32.621288999999997</v>
      </c>
      <c r="L103" s="25">
        <v>30.840902</v>
      </c>
      <c r="M103" s="25">
        <v>31.113142</v>
      </c>
      <c r="N103" s="25">
        <v>33.203111</v>
      </c>
      <c r="O103" s="25">
        <v>29.588061</v>
      </c>
      <c r="P103" s="25">
        <v>29.268471000000002</v>
      </c>
      <c r="Q103" s="25">
        <v>27.086015</v>
      </c>
      <c r="R103" s="25">
        <v>33.319918000000001</v>
      </c>
      <c r="S103" s="25">
        <v>34.997506999999999</v>
      </c>
      <c r="T103" s="25">
        <v>36.653882000000003</v>
      </c>
      <c r="U103" s="25">
        <v>38.051236000000003</v>
      </c>
      <c r="V103" s="25">
        <v>37.339882000000003</v>
      </c>
      <c r="W103" s="25">
        <v>40.829194999999999</v>
      </c>
      <c r="X103" s="25">
        <v>44.006148000000003</v>
      </c>
      <c r="Y103" s="25">
        <v>47.36148</v>
      </c>
      <c r="Z103" s="25">
        <v>57.257517</v>
      </c>
      <c r="AA103" s="25">
        <v>62.157643</v>
      </c>
      <c r="AB103" s="25">
        <v>69.046937</v>
      </c>
      <c r="AC103" s="25">
        <v>69.434354999999996</v>
      </c>
      <c r="AD103" s="25">
        <v>67.099360000000004</v>
      </c>
      <c r="AE103" s="25">
        <v>68.130898000000002</v>
      </c>
      <c r="AF103" s="25">
        <v>67.877700000000004</v>
      </c>
      <c r="AG103" s="25">
        <v>66.845946999999995</v>
      </c>
      <c r="AH103" s="25">
        <v>69.028829999999999</v>
      </c>
      <c r="AI103" s="25">
        <v>70.527130999999997</v>
      </c>
      <c r="AJ103" s="25">
        <v>71.501652000000007</v>
      </c>
      <c r="AK103" s="25">
        <v>65.547400999999994</v>
      </c>
      <c r="AL103" s="25">
        <v>69.021642</v>
      </c>
      <c r="AM103" s="25">
        <v>71.179449000000005</v>
      </c>
      <c r="AN103" s="25">
        <v>71.467864000000006</v>
      </c>
      <c r="AO103" s="25">
        <v>77.128398000000004</v>
      </c>
      <c r="AP103" s="25">
        <v>77.755475000000004</v>
      </c>
      <c r="AQ103" s="25">
        <v>80.408282999999997</v>
      </c>
      <c r="AR103" s="25">
        <v>89.649782000000002</v>
      </c>
      <c r="AS103" s="25">
        <v>95.714230000000001</v>
      </c>
      <c r="AT103" s="25">
        <v>103.89119700000001</v>
      </c>
      <c r="AU103" s="25">
        <v>114.751784</v>
      </c>
      <c r="AV103" s="25">
        <v>126.487694</v>
      </c>
      <c r="AW103" s="87">
        <f t="shared" si="1"/>
        <v>2570.2876339999998</v>
      </c>
    </row>
    <row r="104" spans="1:49" s="2" customFormat="1" x14ac:dyDescent="0.3">
      <c r="A104" s="24" t="s">
        <v>140</v>
      </c>
      <c r="B104" s="25">
        <v>6.0592110000000003</v>
      </c>
      <c r="C104" s="25">
        <v>7.2220199999999997</v>
      </c>
      <c r="D104" s="25">
        <v>8.1219940000000008</v>
      </c>
      <c r="E104" s="25">
        <v>8.464359</v>
      </c>
      <c r="F104" s="25">
        <v>8.4397350000000007</v>
      </c>
      <c r="G104" s="25">
        <v>9.1215659999999996</v>
      </c>
      <c r="H104" s="25">
        <v>10.179076</v>
      </c>
      <c r="I104" s="25">
        <v>11.755671</v>
      </c>
      <c r="J104" s="25">
        <v>12.673412000000001</v>
      </c>
      <c r="K104" s="25">
        <v>12.657553</v>
      </c>
      <c r="L104" s="25">
        <v>13.531366999999999</v>
      </c>
      <c r="M104" s="25">
        <v>14.008146</v>
      </c>
      <c r="N104" s="25">
        <v>15.111561</v>
      </c>
      <c r="O104" s="25">
        <v>15.700486</v>
      </c>
      <c r="P104" s="25">
        <v>16.604537000000001</v>
      </c>
      <c r="Q104" s="25">
        <v>16.827283000000001</v>
      </c>
      <c r="R104" s="25">
        <v>17.233737000000001</v>
      </c>
      <c r="S104" s="25">
        <v>19.704492999999999</v>
      </c>
      <c r="T104" s="25">
        <v>21.091321000000001</v>
      </c>
      <c r="U104" s="25">
        <v>28.970008</v>
      </c>
      <c r="V104" s="25">
        <v>30.474879999999999</v>
      </c>
      <c r="W104" s="25">
        <v>31.410865000000001</v>
      </c>
      <c r="X104" s="25">
        <v>36.164236000000002</v>
      </c>
      <c r="Y104" s="25">
        <v>37.978755</v>
      </c>
      <c r="Z104" s="25">
        <v>37.581859000000001</v>
      </c>
      <c r="AA104" s="25">
        <v>38.520116000000002</v>
      </c>
      <c r="AB104" s="25">
        <v>38.161639000000001</v>
      </c>
      <c r="AC104" s="25">
        <v>37.047106999999997</v>
      </c>
      <c r="AD104" s="25">
        <v>37.802098000000001</v>
      </c>
      <c r="AE104" s="25">
        <v>42.117547999999999</v>
      </c>
      <c r="AF104" s="25">
        <v>42.031286999999999</v>
      </c>
      <c r="AG104" s="25">
        <v>41.290841</v>
      </c>
      <c r="AH104" s="25">
        <v>38.157679999999999</v>
      </c>
      <c r="AI104" s="25">
        <v>39.618758</v>
      </c>
      <c r="AJ104" s="25">
        <v>36.901353</v>
      </c>
      <c r="AK104" s="25">
        <v>37.171596999999998</v>
      </c>
      <c r="AL104" s="25">
        <v>38.286019000000003</v>
      </c>
      <c r="AM104" s="25">
        <v>38.426591999999999</v>
      </c>
      <c r="AN104" s="25">
        <v>38.831761999999998</v>
      </c>
      <c r="AO104" s="25">
        <v>42.413615999999998</v>
      </c>
      <c r="AP104" s="25">
        <v>44.763911</v>
      </c>
      <c r="AQ104" s="25">
        <v>43.692284000000001</v>
      </c>
      <c r="AR104" s="25">
        <v>43.917803999999997</v>
      </c>
      <c r="AS104" s="25">
        <v>44.459324000000002</v>
      </c>
      <c r="AT104" s="25">
        <v>45.496009999999998</v>
      </c>
      <c r="AU104" s="25">
        <v>46.065233999999997</v>
      </c>
      <c r="AV104" s="25">
        <v>47.407144000000002</v>
      </c>
      <c r="AW104" s="87">
        <f t="shared" si="1"/>
        <v>1349.6678549999999</v>
      </c>
    </row>
    <row r="105" spans="1:49" s="2" customFormat="1" x14ac:dyDescent="0.3">
      <c r="A105" s="24" t="s">
        <v>141</v>
      </c>
      <c r="B105" s="25">
        <v>2.7578930000000001</v>
      </c>
      <c r="C105" s="25">
        <v>3.3909639999999999</v>
      </c>
      <c r="D105" s="25">
        <v>3.5338859999999999</v>
      </c>
      <c r="E105" s="25">
        <v>2.8870070000000001</v>
      </c>
      <c r="F105" s="25">
        <v>2.6373289999999998</v>
      </c>
      <c r="G105" s="25">
        <v>2.6860879999999998</v>
      </c>
      <c r="H105" s="25">
        <v>2.905122</v>
      </c>
      <c r="I105" s="25">
        <v>3.3378519999999998</v>
      </c>
      <c r="J105" s="25">
        <v>3.625343</v>
      </c>
      <c r="K105" s="25">
        <v>3.6235979999999999</v>
      </c>
      <c r="L105" s="25">
        <v>3.7594720000000001</v>
      </c>
      <c r="M105" s="25">
        <v>4.2206809999999999</v>
      </c>
      <c r="N105" s="25">
        <v>4.4456090000000001</v>
      </c>
      <c r="O105" s="25">
        <v>3.8176399999999999</v>
      </c>
      <c r="P105" s="25">
        <v>3.4850270000000001</v>
      </c>
      <c r="Q105" s="25">
        <v>3.433691</v>
      </c>
      <c r="R105" s="25">
        <v>3.965001</v>
      </c>
      <c r="S105" s="25">
        <v>3.7664970000000002</v>
      </c>
      <c r="T105" s="25">
        <v>3.587113</v>
      </c>
      <c r="U105" s="25">
        <v>3.6762079999999999</v>
      </c>
      <c r="V105" s="25">
        <v>3.822635</v>
      </c>
      <c r="W105" s="25">
        <v>4.9162239999999997</v>
      </c>
      <c r="X105" s="25">
        <v>4.8167720000000003</v>
      </c>
      <c r="Y105" s="25">
        <v>5.3915699999999998</v>
      </c>
      <c r="Z105" s="25">
        <v>5.4541930000000001</v>
      </c>
      <c r="AA105" s="25">
        <v>7.9797380000000002</v>
      </c>
      <c r="AB105" s="25">
        <v>7.950367</v>
      </c>
      <c r="AC105" s="25">
        <v>8.2554289999999995</v>
      </c>
      <c r="AD105" s="25">
        <v>9.1025779999999994</v>
      </c>
      <c r="AE105" s="25">
        <v>10.522688</v>
      </c>
      <c r="AF105" s="25">
        <v>10.403373</v>
      </c>
      <c r="AG105" s="25">
        <v>10.978486999999999</v>
      </c>
      <c r="AH105" s="25">
        <v>11.949268999999999</v>
      </c>
      <c r="AI105" s="25">
        <v>12.313650000000001</v>
      </c>
      <c r="AJ105" s="25">
        <v>13.392910000000001</v>
      </c>
      <c r="AK105" s="25">
        <v>11.780162000000001</v>
      </c>
      <c r="AL105" s="25">
        <v>12.937258999999999</v>
      </c>
      <c r="AM105" s="25">
        <v>12.123205</v>
      </c>
      <c r="AN105" s="25">
        <v>11.566172</v>
      </c>
      <c r="AO105" s="25">
        <v>12.408759999999999</v>
      </c>
      <c r="AP105" s="25">
        <v>14.673145</v>
      </c>
      <c r="AQ105" s="25">
        <v>16.06775</v>
      </c>
      <c r="AR105" s="25">
        <v>13.740667</v>
      </c>
      <c r="AS105" s="25">
        <v>16.880140999999998</v>
      </c>
      <c r="AT105" s="25">
        <v>19.489878000000001</v>
      </c>
      <c r="AU105" s="25">
        <v>20.898561999999998</v>
      </c>
      <c r="AV105" s="25">
        <v>23.103270999999999</v>
      </c>
      <c r="AW105" s="87">
        <f t="shared" si="1"/>
        <v>382.46087599999981</v>
      </c>
    </row>
    <row r="106" spans="1:49" s="2" customFormat="1" x14ac:dyDescent="0.3">
      <c r="A106" s="24" t="s">
        <v>142</v>
      </c>
      <c r="B106" s="25">
        <v>29.783034000000001</v>
      </c>
      <c r="C106" s="25">
        <v>33.867922</v>
      </c>
      <c r="D106" s="25">
        <v>38.097223999999997</v>
      </c>
      <c r="E106" s="25">
        <v>37.136434000000001</v>
      </c>
      <c r="F106" s="25">
        <v>40.743957999999999</v>
      </c>
      <c r="G106" s="25">
        <v>49.206280999999997</v>
      </c>
      <c r="H106" s="25">
        <v>53.014977000000002</v>
      </c>
      <c r="I106" s="25">
        <v>60.343927000000001</v>
      </c>
      <c r="J106" s="25">
        <v>64.098657000000003</v>
      </c>
      <c r="K106" s="25">
        <v>71.390917999999999</v>
      </c>
      <c r="L106" s="25">
        <v>65.386718000000002</v>
      </c>
      <c r="M106" s="25">
        <v>65.017538999999999</v>
      </c>
      <c r="N106" s="25">
        <v>69.466791999999998</v>
      </c>
      <c r="O106" s="25">
        <v>71.347468000000006</v>
      </c>
      <c r="P106" s="25">
        <v>69.105272999999997</v>
      </c>
      <c r="Q106" s="25">
        <v>81.154865000000001</v>
      </c>
      <c r="R106" s="25">
        <v>85.979320000000001</v>
      </c>
      <c r="S106" s="25">
        <v>100.229513</v>
      </c>
      <c r="T106" s="25">
        <v>109.00512500000001</v>
      </c>
      <c r="U106" s="25">
        <v>111.121938</v>
      </c>
      <c r="V106" s="25">
        <v>119.977857</v>
      </c>
      <c r="W106" s="25">
        <v>128.20508599999999</v>
      </c>
      <c r="X106" s="25">
        <v>137.69494700000001</v>
      </c>
      <c r="Y106" s="25">
        <v>145.77848700000001</v>
      </c>
      <c r="Z106" s="25">
        <v>154.001192</v>
      </c>
      <c r="AA106" s="25">
        <v>162.370767</v>
      </c>
      <c r="AB106" s="25">
        <v>174.47745699999999</v>
      </c>
      <c r="AC106" s="25">
        <v>186.68939800000001</v>
      </c>
      <c r="AD106" s="25">
        <v>195.67157</v>
      </c>
      <c r="AE106" s="25">
        <v>214.359025</v>
      </c>
      <c r="AF106" s="25">
        <v>219.71161799999999</v>
      </c>
      <c r="AG106" s="25">
        <v>228.18627599999999</v>
      </c>
      <c r="AH106" s="25">
        <v>238.01810699999999</v>
      </c>
      <c r="AI106" s="25">
        <v>246.357933</v>
      </c>
      <c r="AJ106" s="25">
        <v>253.97175200000001</v>
      </c>
      <c r="AK106" s="25">
        <v>261.49638499999998</v>
      </c>
      <c r="AL106" s="25">
        <v>265.40124200000002</v>
      </c>
      <c r="AM106" s="25">
        <v>254.31362999999999</v>
      </c>
      <c r="AN106" s="25">
        <v>242.10830100000001</v>
      </c>
      <c r="AO106" s="25">
        <v>256.35774700000002</v>
      </c>
      <c r="AP106" s="25">
        <v>255.45823300000001</v>
      </c>
      <c r="AQ106" s="25">
        <v>247.43375599999999</v>
      </c>
      <c r="AR106" s="25">
        <v>248.65401700000001</v>
      </c>
      <c r="AS106" s="25">
        <v>250.61138399999999</v>
      </c>
      <c r="AT106" s="25">
        <v>250.73942600000001</v>
      </c>
      <c r="AU106" s="25">
        <v>257.82497999999998</v>
      </c>
      <c r="AV106" s="25">
        <v>268.87710800000002</v>
      </c>
      <c r="AW106" s="87">
        <f t="shared" si="1"/>
        <v>7170.2455640000007</v>
      </c>
    </row>
    <row r="107" spans="1:49" s="2" customFormat="1" x14ac:dyDescent="0.3">
      <c r="A107" s="28" t="s">
        <v>143</v>
      </c>
      <c r="B107" s="25">
        <v>16.242989000000001</v>
      </c>
      <c r="C107" s="25">
        <v>18.274131000000001</v>
      </c>
      <c r="D107" s="25">
        <v>20.717229</v>
      </c>
      <c r="E107" s="25">
        <v>20.647901000000001</v>
      </c>
      <c r="F107" s="25">
        <v>21.151546</v>
      </c>
      <c r="G107" s="25">
        <v>24.114394000000001</v>
      </c>
      <c r="H107" s="25">
        <v>26.747402000000001</v>
      </c>
      <c r="I107" s="25">
        <v>30.008132</v>
      </c>
      <c r="J107" s="25">
        <v>32.091515000000001</v>
      </c>
      <c r="K107" s="25">
        <v>33.743671999999997</v>
      </c>
      <c r="L107" s="25">
        <v>32.559023000000003</v>
      </c>
      <c r="M107" s="25">
        <v>31.130056</v>
      </c>
      <c r="N107" s="25">
        <v>34.593150000000001</v>
      </c>
      <c r="O107" s="25">
        <v>37.998561000000002</v>
      </c>
      <c r="P107" s="25">
        <v>42.058571000000001</v>
      </c>
      <c r="Q107" s="25">
        <v>43.378321</v>
      </c>
      <c r="R107" s="25">
        <v>49.995680999999998</v>
      </c>
      <c r="S107" s="25">
        <v>57.105328999999998</v>
      </c>
      <c r="T107" s="25">
        <v>66.177713999999995</v>
      </c>
      <c r="U107" s="25">
        <v>80.884028000000001</v>
      </c>
      <c r="V107" s="25">
        <v>90.012957999999998</v>
      </c>
      <c r="W107" s="25">
        <v>98.168643000000003</v>
      </c>
      <c r="X107" s="25">
        <v>110.65016199999999</v>
      </c>
      <c r="Y107" s="25">
        <v>123.520636</v>
      </c>
      <c r="Z107" s="25">
        <v>139.93848</v>
      </c>
      <c r="AA107" s="25">
        <v>157.11716300000001</v>
      </c>
      <c r="AB107" s="25">
        <v>160.97275500000001</v>
      </c>
      <c r="AC107" s="25">
        <v>146.02566999999999</v>
      </c>
      <c r="AD107" s="25">
        <v>151.71914200000001</v>
      </c>
      <c r="AE107" s="25">
        <v>152.28549799999999</v>
      </c>
      <c r="AF107" s="25">
        <v>159.993908</v>
      </c>
      <c r="AG107" s="25">
        <v>169.40192099999999</v>
      </c>
      <c r="AH107" s="25">
        <v>177.11222799999999</v>
      </c>
      <c r="AI107" s="25">
        <v>193.81002699999999</v>
      </c>
      <c r="AJ107" s="25">
        <v>200.20380399999999</v>
      </c>
      <c r="AK107" s="25">
        <v>201.67595499999999</v>
      </c>
      <c r="AL107" s="25">
        <v>209.446113</v>
      </c>
      <c r="AM107" s="25">
        <v>215.17933099999999</v>
      </c>
      <c r="AN107" s="25">
        <v>207.21210300000001</v>
      </c>
      <c r="AO107" s="25">
        <v>223.418643</v>
      </c>
      <c r="AP107" s="25">
        <v>221.78046900000001</v>
      </c>
      <c r="AQ107" s="25">
        <v>238.97187700000001</v>
      </c>
      <c r="AR107" s="25">
        <v>247.45887300000001</v>
      </c>
      <c r="AS107" s="25">
        <v>244.069637</v>
      </c>
      <c r="AT107" s="25">
        <v>248.03967800000001</v>
      </c>
      <c r="AU107" s="25">
        <v>244.12487899999999</v>
      </c>
      <c r="AV107" s="25">
        <v>244.254785</v>
      </c>
      <c r="AW107" s="87">
        <f t="shared" si="1"/>
        <v>5696.1846829999995</v>
      </c>
    </row>
    <row r="108" spans="1:49" s="2" customFormat="1" x14ac:dyDescent="0.3">
      <c r="A108" s="24" t="s">
        <v>144</v>
      </c>
      <c r="B108" s="25">
        <v>16.293834</v>
      </c>
      <c r="C108" s="25">
        <v>15.903088</v>
      </c>
      <c r="D108" s="25">
        <v>17.596204</v>
      </c>
      <c r="E108" s="25">
        <v>14.41353</v>
      </c>
      <c r="F108" s="25">
        <v>16.953904000000001</v>
      </c>
      <c r="G108" s="25">
        <v>11.766228</v>
      </c>
      <c r="H108" s="25">
        <v>12.738559</v>
      </c>
      <c r="I108" s="25">
        <v>13.406579000000001</v>
      </c>
      <c r="J108" s="25">
        <v>14.189147</v>
      </c>
      <c r="K108" s="25">
        <v>14.903582999999999</v>
      </c>
      <c r="L108" s="25">
        <v>15.288506</v>
      </c>
      <c r="M108" s="25">
        <v>16.447393000000002</v>
      </c>
      <c r="N108" s="25">
        <v>17.495595000000002</v>
      </c>
      <c r="O108" s="25">
        <v>17.379334</v>
      </c>
      <c r="P108" s="25">
        <v>17.434722000000001</v>
      </c>
      <c r="Q108" s="25">
        <v>19.116896000000001</v>
      </c>
      <c r="R108" s="25">
        <v>21.584731000000001</v>
      </c>
      <c r="S108" s="25">
        <v>20.907613000000001</v>
      </c>
      <c r="T108" s="25">
        <v>17.630514000000002</v>
      </c>
      <c r="U108" s="25">
        <v>17.388247</v>
      </c>
      <c r="V108" s="25">
        <v>17.084085000000002</v>
      </c>
      <c r="W108" s="25">
        <v>17.687439000000001</v>
      </c>
      <c r="X108" s="25">
        <v>21.120162000000001</v>
      </c>
      <c r="Y108" s="25">
        <v>23.421168000000002</v>
      </c>
      <c r="Z108" s="25">
        <v>27.462105000000001</v>
      </c>
      <c r="AA108" s="25">
        <v>30.902736000000001</v>
      </c>
      <c r="AB108" s="25">
        <v>36.401705</v>
      </c>
      <c r="AC108" s="25">
        <v>40.225200999999998</v>
      </c>
      <c r="AD108" s="25">
        <v>40.280360999999999</v>
      </c>
      <c r="AE108" s="25">
        <v>44.237924999999997</v>
      </c>
      <c r="AF108" s="25">
        <v>48.811067999999999</v>
      </c>
      <c r="AG108" s="25">
        <v>57.187685000000002</v>
      </c>
      <c r="AH108" s="25">
        <v>60.316876000000001</v>
      </c>
      <c r="AI108" s="25">
        <v>73.549402000000001</v>
      </c>
      <c r="AJ108" s="25">
        <v>79.230185000000006</v>
      </c>
      <c r="AK108" s="25">
        <v>81.577544000000003</v>
      </c>
      <c r="AL108" s="25">
        <v>90.003940999999998</v>
      </c>
      <c r="AM108" s="25">
        <v>101.243758</v>
      </c>
      <c r="AN108" s="25">
        <v>111.993506</v>
      </c>
      <c r="AO108" s="25">
        <v>126.65926399999999</v>
      </c>
      <c r="AP108" s="25">
        <v>125.997063</v>
      </c>
      <c r="AQ108" s="25">
        <v>125.185992</v>
      </c>
      <c r="AR108" s="25">
        <v>130.490981</v>
      </c>
      <c r="AS108" s="25">
        <v>144.37974</v>
      </c>
      <c r="AT108" s="25">
        <v>182.58879899999999</v>
      </c>
      <c r="AU108" s="25">
        <v>193.61178799999999</v>
      </c>
      <c r="AV108" s="25">
        <v>191.24360100000001</v>
      </c>
      <c r="AW108" s="87">
        <f t="shared" si="1"/>
        <v>2551.7322870000003</v>
      </c>
    </row>
    <row r="109" spans="1:49" s="2" customFormat="1" x14ac:dyDescent="0.3">
      <c r="A109" s="24" t="s">
        <v>145</v>
      </c>
      <c r="B109" s="25">
        <v>10.572599</v>
      </c>
      <c r="C109" s="25">
        <v>10.396564</v>
      </c>
      <c r="D109" s="25">
        <v>11.584728</v>
      </c>
      <c r="E109" s="25">
        <v>13.679103</v>
      </c>
      <c r="F109" s="25">
        <v>12.761011</v>
      </c>
      <c r="G109" s="25">
        <v>12.446482</v>
      </c>
      <c r="H109" s="25">
        <v>13.987812</v>
      </c>
      <c r="I109" s="25">
        <v>14.330223</v>
      </c>
      <c r="J109" s="25">
        <v>15.89533</v>
      </c>
      <c r="K109" s="25">
        <v>16.660366</v>
      </c>
      <c r="L109" s="25">
        <v>17.143813999999999</v>
      </c>
      <c r="M109" s="25">
        <v>16.701951999999999</v>
      </c>
      <c r="N109" s="25">
        <v>18.070107</v>
      </c>
      <c r="O109" s="25">
        <v>18.516017999999999</v>
      </c>
      <c r="P109" s="25">
        <v>10.163354</v>
      </c>
      <c r="Q109" s="25">
        <v>9.6838239999999995</v>
      </c>
      <c r="R109" s="25">
        <v>10.20993</v>
      </c>
      <c r="S109" s="25">
        <v>9.9598089999999999</v>
      </c>
      <c r="T109" s="25">
        <v>9.9335920000000009</v>
      </c>
      <c r="U109" s="25">
        <v>10.255352</v>
      </c>
      <c r="V109" s="25">
        <v>10.080724</v>
      </c>
      <c r="W109" s="25">
        <v>9.2685080000000006</v>
      </c>
      <c r="X109" s="25">
        <v>9.2509870000000003</v>
      </c>
      <c r="Y109" s="25">
        <v>9.8206810000000004</v>
      </c>
      <c r="Z109" s="25">
        <v>9.332236</v>
      </c>
      <c r="AA109" s="25">
        <v>9.8087809999999998</v>
      </c>
      <c r="AB109" s="25">
        <v>10.102589999999999</v>
      </c>
      <c r="AC109" s="25">
        <v>10.590724</v>
      </c>
      <c r="AD109" s="25">
        <v>10.726138000000001</v>
      </c>
      <c r="AE109" s="25">
        <v>11.365150999999999</v>
      </c>
      <c r="AF109" s="25">
        <v>12.216773999999999</v>
      </c>
      <c r="AG109" s="25">
        <v>12.430323</v>
      </c>
      <c r="AH109" s="25">
        <v>13.375845999999999</v>
      </c>
      <c r="AI109" s="25">
        <v>14.915431</v>
      </c>
      <c r="AJ109" s="25">
        <v>15.580221</v>
      </c>
      <c r="AK109" s="25">
        <v>15.966218</v>
      </c>
      <c r="AL109" s="25">
        <v>15.493812</v>
      </c>
      <c r="AM109" s="25">
        <v>17.260303</v>
      </c>
      <c r="AN109" s="25">
        <v>19.197399999999998</v>
      </c>
      <c r="AO109" s="25">
        <v>22.131547000000001</v>
      </c>
      <c r="AP109" s="25">
        <v>29.573142000000001</v>
      </c>
      <c r="AQ109" s="25">
        <v>28.010861999999999</v>
      </c>
      <c r="AR109" s="25">
        <v>27.759663</v>
      </c>
      <c r="AS109" s="25">
        <v>28.934142000000001</v>
      </c>
      <c r="AT109" s="25">
        <v>38.446083000000002</v>
      </c>
      <c r="AU109" s="25">
        <v>45.678803000000002</v>
      </c>
      <c r="AV109" s="25">
        <v>50.203966999999999</v>
      </c>
      <c r="AW109" s="87">
        <f t="shared" si="1"/>
        <v>770.47302700000012</v>
      </c>
    </row>
    <row r="110" spans="1:49" s="2" customFormat="1" x14ac:dyDescent="0.3">
      <c r="A110" s="26" t="s">
        <v>258</v>
      </c>
      <c r="B110" s="27">
        <v>789.41446699999995</v>
      </c>
      <c r="C110" s="27">
        <v>840.95044099999996</v>
      </c>
      <c r="D110" s="27">
        <v>873.79182300000002</v>
      </c>
      <c r="E110" s="27">
        <v>892.73757999999998</v>
      </c>
      <c r="F110" s="27">
        <v>1040.216529</v>
      </c>
      <c r="G110" s="27">
        <v>1083.9365600000001</v>
      </c>
      <c r="H110" s="27">
        <v>1227.472712</v>
      </c>
      <c r="I110" s="27">
        <v>1387.247032</v>
      </c>
      <c r="J110" s="27">
        <v>1410.4511769999999</v>
      </c>
      <c r="K110" s="27">
        <v>1378.436332</v>
      </c>
      <c r="L110" s="27">
        <v>1372.4294359999999</v>
      </c>
      <c r="M110" s="27">
        <v>1430.5791429999999</v>
      </c>
      <c r="N110" s="27">
        <v>1504.556018</v>
      </c>
      <c r="O110" s="27">
        <v>1640.690462</v>
      </c>
      <c r="P110" s="27">
        <v>1648.3332909999999</v>
      </c>
      <c r="Q110" s="27">
        <v>1746.683771</v>
      </c>
      <c r="R110" s="27">
        <v>1870.3653409999999</v>
      </c>
      <c r="S110" s="27">
        <v>2016.498691</v>
      </c>
      <c r="T110" s="27">
        <v>2087.729448</v>
      </c>
      <c r="U110" s="27">
        <v>2122.155921</v>
      </c>
      <c r="V110" s="27">
        <v>2237.1064289999999</v>
      </c>
      <c r="W110" s="27">
        <v>2336.5220279999999</v>
      </c>
      <c r="X110" s="27">
        <v>2543.920662</v>
      </c>
      <c r="Y110" s="27">
        <v>2635.947138</v>
      </c>
      <c r="Z110" s="27">
        <v>2936.7922720000001</v>
      </c>
      <c r="AA110" s="27">
        <v>2907.2147340000001</v>
      </c>
      <c r="AB110" s="27">
        <v>2958.5150789999998</v>
      </c>
      <c r="AC110" s="27">
        <v>3062.1605760000002</v>
      </c>
      <c r="AD110" s="27">
        <v>2965.36517</v>
      </c>
      <c r="AE110" s="27">
        <v>3140.0324649999998</v>
      </c>
      <c r="AF110" s="27">
        <v>3297.4009390000001</v>
      </c>
      <c r="AG110" s="27">
        <v>3551.8507840000002</v>
      </c>
      <c r="AH110" s="27">
        <v>4110.9133359999996</v>
      </c>
      <c r="AI110" s="27">
        <v>4782.7416110000004</v>
      </c>
      <c r="AJ110" s="27">
        <v>5448.8500519999998</v>
      </c>
      <c r="AK110" s="27">
        <v>6004.1290280000003</v>
      </c>
      <c r="AL110" s="27">
        <v>6517.2437330000002</v>
      </c>
      <c r="AM110" s="27">
        <v>6711.9698429999999</v>
      </c>
      <c r="AN110" s="27">
        <v>7177.7589779999998</v>
      </c>
      <c r="AO110" s="27">
        <v>7874.71378</v>
      </c>
      <c r="AP110" s="27">
        <v>8616.5750889999999</v>
      </c>
      <c r="AQ110" s="27">
        <v>8864.7041470000004</v>
      </c>
      <c r="AR110" s="27">
        <v>9236.5526279999995</v>
      </c>
      <c r="AS110" s="27">
        <v>9175.1251499999998</v>
      </c>
      <c r="AT110" s="27">
        <v>9145.2932949999995</v>
      </c>
      <c r="AU110" s="27">
        <v>9109.1572680000008</v>
      </c>
      <c r="AV110" s="27">
        <v>9301.9685750000008</v>
      </c>
      <c r="AW110" s="87">
        <f t="shared" si="1"/>
        <v>175015.20096400002</v>
      </c>
    </row>
    <row r="111" spans="1:49" s="2" customFormat="1" x14ac:dyDescent="0.3">
      <c r="A111" s="24" t="s">
        <v>150</v>
      </c>
      <c r="B111" s="25">
        <v>82.518856</v>
      </c>
      <c r="C111" s="25">
        <v>83.568663999999998</v>
      </c>
      <c r="D111" s="25">
        <v>87.346547000000001</v>
      </c>
      <c r="E111" s="25">
        <v>87.346587999999997</v>
      </c>
      <c r="F111" s="25">
        <v>85.231756000000004</v>
      </c>
      <c r="G111" s="25">
        <v>89.361548999999997</v>
      </c>
      <c r="H111" s="25">
        <v>93.036327999999997</v>
      </c>
      <c r="I111" s="25">
        <v>92.362447000000003</v>
      </c>
      <c r="J111" s="25">
        <v>97.480778000000001</v>
      </c>
      <c r="K111" s="25">
        <v>95.203787000000005</v>
      </c>
      <c r="L111" s="25">
        <v>94.001298000000006</v>
      </c>
      <c r="M111" s="25">
        <v>92.515262000000007</v>
      </c>
      <c r="N111" s="25">
        <v>94.753961000000004</v>
      </c>
      <c r="O111" s="25">
        <v>93.196299999999994</v>
      </c>
      <c r="P111" s="25">
        <v>87.77928</v>
      </c>
      <c r="Q111" s="25">
        <v>96.475915000000001</v>
      </c>
      <c r="R111" s="25">
        <v>101.167132</v>
      </c>
      <c r="S111" s="25">
        <v>106.605597</v>
      </c>
      <c r="T111" s="25">
        <v>104.722302</v>
      </c>
      <c r="U111" s="25">
        <v>99.416875000000005</v>
      </c>
      <c r="V111" s="25">
        <v>104.79944399999999</v>
      </c>
      <c r="W111" s="25">
        <v>106.607837</v>
      </c>
      <c r="X111" s="25">
        <v>107.358171</v>
      </c>
      <c r="Y111" s="25">
        <v>114.935365</v>
      </c>
      <c r="Z111" s="25">
        <v>117.327938</v>
      </c>
      <c r="AA111" s="25">
        <v>124.85992299999999</v>
      </c>
      <c r="AB111" s="25">
        <v>130.833382</v>
      </c>
      <c r="AC111" s="25">
        <v>135.39773600000001</v>
      </c>
      <c r="AD111" s="25">
        <v>139.33635000000001</v>
      </c>
      <c r="AE111" s="25">
        <v>139.355594</v>
      </c>
      <c r="AF111" s="25">
        <v>128.858889</v>
      </c>
      <c r="AG111" s="25">
        <v>121.644881</v>
      </c>
      <c r="AH111" s="25">
        <v>130.84409500000001</v>
      </c>
      <c r="AI111" s="25">
        <v>146.57504</v>
      </c>
      <c r="AJ111" s="25">
        <v>149.47604000000001</v>
      </c>
      <c r="AK111" s="25">
        <v>158.756607</v>
      </c>
      <c r="AL111" s="25">
        <v>165.61278300000001</v>
      </c>
      <c r="AM111" s="25">
        <v>176.70499699999999</v>
      </c>
      <c r="AN111" s="25">
        <v>168.91598200000001</v>
      </c>
      <c r="AO111" s="25">
        <v>173.76853800000001</v>
      </c>
      <c r="AP111" s="25">
        <v>181.236086</v>
      </c>
      <c r="AQ111" s="25">
        <v>185.782647</v>
      </c>
      <c r="AR111" s="25">
        <v>181.00426899999999</v>
      </c>
      <c r="AS111" s="25">
        <v>184.76437799999999</v>
      </c>
      <c r="AT111" s="25">
        <v>190.38489899999999</v>
      </c>
      <c r="AU111" s="25">
        <v>190.51204000000001</v>
      </c>
      <c r="AV111" s="25">
        <v>183.375203</v>
      </c>
      <c r="AW111" s="87">
        <f t="shared" si="1"/>
        <v>5903.120335999999</v>
      </c>
    </row>
    <row r="112" spans="1:49" s="2" customFormat="1" x14ac:dyDescent="0.3">
      <c r="A112" s="24" t="s">
        <v>151</v>
      </c>
      <c r="B112" s="25">
        <v>2.1831649999999998</v>
      </c>
      <c r="C112" s="25">
        <v>2.397195</v>
      </c>
      <c r="D112" s="25">
        <v>2.5294840000000001</v>
      </c>
      <c r="E112" s="25">
        <v>2.7378520000000002</v>
      </c>
      <c r="F112" s="25">
        <v>3.224491</v>
      </c>
      <c r="G112" s="25">
        <v>3.5262009999999999</v>
      </c>
      <c r="H112" s="25">
        <v>3.7518030000000002</v>
      </c>
      <c r="I112" s="25">
        <v>4.0662739999999999</v>
      </c>
      <c r="J112" s="25">
        <v>4.0758369999999999</v>
      </c>
      <c r="K112" s="25">
        <v>4.20838</v>
      </c>
      <c r="L112" s="25">
        <v>4.5327869999999999</v>
      </c>
      <c r="M112" s="25">
        <v>4.8760680000000001</v>
      </c>
      <c r="N112" s="25">
        <v>4.9389729999999998</v>
      </c>
      <c r="O112" s="25">
        <v>4.5874139999999999</v>
      </c>
      <c r="P112" s="25">
        <v>4.3135459999999997</v>
      </c>
      <c r="Q112" s="25">
        <v>4.156148</v>
      </c>
      <c r="R112" s="25">
        <v>4.3476299999999997</v>
      </c>
      <c r="S112" s="25">
        <v>4.2652929999999998</v>
      </c>
      <c r="T112" s="25">
        <v>4.7256499999999999</v>
      </c>
      <c r="U112" s="25">
        <v>5.153022</v>
      </c>
      <c r="V112" s="25">
        <v>5.1730939999999999</v>
      </c>
      <c r="W112" s="25">
        <v>5.4117870000000003</v>
      </c>
      <c r="X112" s="25">
        <v>5.6326340000000004</v>
      </c>
      <c r="Y112" s="25">
        <v>6.1017590000000004</v>
      </c>
      <c r="Z112" s="25">
        <v>6.8938050000000004</v>
      </c>
      <c r="AA112" s="25">
        <v>6.4680660000000003</v>
      </c>
      <c r="AB112" s="25">
        <v>6.4935559999999999</v>
      </c>
      <c r="AC112" s="25">
        <v>6.9397380000000002</v>
      </c>
      <c r="AD112" s="25">
        <v>6.5462889999999998</v>
      </c>
      <c r="AE112" s="25">
        <v>7.106598</v>
      </c>
      <c r="AF112" s="25">
        <v>6.8132270000000004</v>
      </c>
      <c r="AG112" s="25">
        <v>7.1515019999999998</v>
      </c>
      <c r="AH112" s="25">
        <v>7.8259639999999999</v>
      </c>
      <c r="AI112" s="25">
        <v>8.5266559999999991</v>
      </c>
      <c r="AJ112" s="25">
        <v>8.9758089999999999</v>
      </c>
      <c r="AK112" s="25">
        <v>9.7851219999999994</v>
      </c>
      <c r="AL112" s="25">
        <v>10.713718</v>
      </c>
      <c r="AM112" s="25">
        <v>11.669457</v>
      </c>
      <c r="AN112" s="25">
        <v>12.324391</v>
      </c>
      <c r="AO112" s="25">
        <v>13.637623</v>
      </c>
      <c r="AP112" s="25">
        <v>14.853897</v>
      </c>
      <c r="AQ112" s="25">
        <v>16.646844999999999</v>
      </c>
      <c r="AR112" s="25">
        <v>16.811350000000001</v>
      </c>
      <c r="AS112" s="25">
        <v>18.204941000000002</v>
      </c>
      <c r="AT112" s="25">
        <v>18.099997999999999</v>
      </c>
      <c r="AU112" s="25">
        <v>20.126218000000001</v>
      </c>
      <c r="AV112" s="25">
        <v>21.899180000000001</v>
      </c>
      <c r="AW112" s="87">
        <f t="shared" si="1"/>
        <v>365.43043699999998</v>
      </c>
    </row>
    <row r="113" spans="1:49" s="2" customFormat="1" x14ac:dyDescent="0.3">
      <c r="A113" s="24" t="s">
        <v>152</v>
      </c>
      <c r="B113" s="25">
        <v>87.482761999999994</v>
      </c>
      <c r="C113" s="25">
        <v>95.121976000000004</v>
      </c>
      <c r="D113" s="25">
        <v>112.08633</v>
      </c>
      <c r="E113" s="25">
        <v>121.847281</v>
      </c>
      <c r="F113" s="25">
        <v>129.62818100000001</v>
      </c>
      <c r="G113" s="25">
        <v>143.11689799999999</v>
      </c>
      <c r="H113" s="25">
        <v>146.98504800000001</v>
      </c>
      <c r="I113" s="25">
        <v>160.15253000000001</v>
      </c>
      <c r="J113" s="25">
        <v>169.699513</v>
      </c>
      <c r="K113" s="25">
        <v>167.79918599999999</v>
      </c>
      <c r="L113" s="25">
        <v>156.33911599999999</v>
      </c>
      <c r="M113" s="25">
        <v>156.30512999999999</v>
      </c>
      <c r="N113" s="25">
        <v>148.36850100000001</v>
      </c>
      <c r="O113" s="25">
        <v>148.50818100000001</v>
      </c>
      <c r="P113" s="25">
        <v>156.32818399999999</v>
      </c>
      <c r="Q113" s="25">
        <v>174.904076</v>
      </c>
      <c r="R113" s="25">
        <v>179.534651</v>
      </c>
      <c r="S113" s="25">
        <v>182.642212</v>
      </c>
      <c r="T113" s="25">
        <v>184.774314</v>
      </c>
      <c r="U113" s="25">
        <v>184.461974</v>
      </c>
      <c r="V113" s="25">
        <v>191.37839</v>
      </c>
      <c r="W113" s="25">
        <v>195.938311</v>
      </c>
      <c r="X113" s="25">
        <v>203.156294</v>
      </c>
      <c r="Y113" s="25">
        <v>210.66074499999999</v>
      </c>
      <c r="Z113" s="25">
        <v>228.00020900000001</v>
      </c>
      <c r="AA113" s="25">
        <v>246.28282899999999</v>
      </c>
      <c r="AB113" s="25">
        <v>263.33976000000001</v>
      </c>
      <c r="AC113" s="25">
        <v>270.96535899999998</v>
      </c>
      <c r="AD113" s="25">
        <v>280.07303000000002</v>
      </c>
      <c r="AE113" s="25">
        <v>292.84966200000002</v>
      </c>
      <c r="AF113" s="25">
        <v>299.56898699999999</v>
      </c>
      <c r="AG113" s="25">
        <v>299.01008300000001</v>
      </c>
      <c r="AH113" s="25">
        <v>293.298182</v>
      </c>
      <c r="AI113" s="25">
        <v>310.81054899999998</v>
      </c>
      <c r="AJ113" s="25">
        <v>311.62379900000002</v>
      </c>
      <c r="AK113" s="25">
        <v>315.15297199999998</v>
      </c>
      <c r="AL113" s="25">
        <v>330.75955499999998</v>
      </c>
      <c r="AM113" s="25">
        <v>349.28869200000003</v>
      </c>
      <c r="AN113" s="25">
        <v>325.49757799999998</v>
      </c>
      <c r="AO113" s="25">
        <v>372.00361800000002</v>
      </c>
      <c r="AP113" s="25">
        <v>391.08660600000002</v>
      </c>
      <c r="AQ113" s="25">
        <v>424.08662700000002</v>
      </c>
      <c r="AR113" s="25">
        <v>453.47450800000001</v>
      </c>
      <c r="AS113" s="25">
        <v>477.793116</v>
      </c>
      <c r="AT113" s="25">
        <v>453.63352900000001</v>
      </c>
      <c r="AU113" s="25">
        <v>418.52372800000001</v>
      </c>
      <c r="AV113" s="25">
        <v>427.63271700000001</v>
      </c>
      <c r="AW113" s="87">
        <f t="shared" si="1"/>
        <v>11641.975479000001</v>
      </c>
    </row>
    <row r="114" spans="1:49" s="2" customFormat="1" x14ac:dyDescent="0.3">
      <c r="A114" s="24" t="s">
        <v>153</v>
      </c>
      <c r="B114" s="25">
        <v>26.678965000000002</v>
      </c>
      <c r="C114" s="25">
        <v>27.327006999999998</v>
      </c>
      <c r="D114" s="25">
        <v>28.665865</v>
      </c>
      <c r="E114" s="25">
        <v>30.819718000000002</v>
      </c>
      <c r="F114" s="25">
        <v>28.297257999999999</v>
      </c>
      <c r="G114" s="25">
        <v>30.023444000000001</v>
      </c>
      <c r="H114" s="25">
        <v>31.030867000000001</v>
      </c>
      <c r="I114" s="25">
        <v>33.015425</v>
      </c>
      <c r="J114" s="25">
        <v>33.376454000000003</v>
      </c>
      <c r="K114" s="25">
        <v>34.805298999999998</v>
      </c>
      <c r="L114" s="25">
        <v>34.936087999999998</v>
      </c>
      <c r="M114" s="25">
        <v>35.495666</v>
      </c>
      <c r="N114" s="25">
        <v>37.366160000000001</v>
      </c>
      <c r="O114" s="25">
        <v>37.800241</v>
      </c>
      <c r="P114" s="25">
        <v>39.473328000000002</v>
      </c>
      <c r="Q114" s="25">
        <v>40.162345000000002</v>
      </c>
      <c r="R114" s="25">
        <v>42.613889999999998</v>
      </c>
      <c r="S114" s="25">
        <v>43.088248</v>
      </c>
      <c r="T114" s="25">
        <v>44.830874000000001</v>
      </c>
      <c r="U114" s="25">
        <v>45.789110000000001</v>
      </c>
      <c r="V114" s="25">
        <v>47.522120999999999</v>
      </c>
      <c r="W114" s="25">
        <v>49.452516000000003</v>
      </c>
      <c r="X114" s="25">
        <v>52.131642999999997</v>
      </c>
      <c r="Y114" s="25">
        <v>52.173229999999997</v>
      </c>
      <c r="Z114" s="25">
        <v>54.457808</v>
      </c>
      <c r="AA114" s="25">
        <v>54.364365999999997</v>
      </c>
      <c r="AB114" s="25">
        <v>58.929853999999999</v>
      </c>
      <c r="AC114" s="25">
        <v>59.350935999999997</v>
      </c>
      <c r="AD114" s="25">
        <v>52.017325</v>
      </c>
      <c r="AE114" s="25">
        <v>54.176299999999998</v>
      </c>
      <c r="AF114" s="25">
        <v>54.643267999999999</v>
      </c>
      <c r="AG114" s="25">
        <v>52.521934000000002</v>
      </c>
      <c r="AH114" s="25">
        <v>51.850611000000001</v>
      </c>
      <c r="AI114" s="25">
        <v>51.982774999999997</v>
      </c>
      <c r="AJ114" s="25">
        <v>53.585299999999997</v>
      </c>
      <c r="AK114" s="25">
        <v>53.658698999999999</v>
      </c>
      <c r="AL114" s="25">
        <v>54.768847000000001</v>
      </c>
      <c r="AM114" s="25">
        <v>55.630794000000002</v>
      </c>
      <c r="AN114" s="25">
        <v>59.043568999999998</v>
      </c>
      <c r="AO114" s="25">
        <v>60.224102999999999</v>
      </c>
      <c r="AP114" s="25">
        <v>65.410075000000006</v>
      </c>
      <c r="AQ114" s="25">
        <v>65.230789999999999</v>
      </c>
      <c r="AR114" s="25">
        <v>75.092369000000005</v>
      </c>
      <c r="AS114" s="25">
        <v>77.827713000000003</v>
      </c>
      <c r="AT114" s="25">
        <v>77.609791999999999</v>
      </c>
      <c r="AU114" s="25">
        <v>87.720859000000004</v>
      </c>
      <c r="AV114" s="25">
        <v>75.291910999999999</v>
      </c>
      <c r="AW114" s="87">
        <f t="shared" si="1"/>
        <v>2312.2657600000002</v>
      </c>
    </row>
    <row r="115" spans="1:49" s="2" customFormat="1" x14ac:dyDescent="0.3">
      <c r="A115" s="24" t="s">
        <v>154</v>
      </c>
      <c r="B115" s="25">
        <v>1.2732209999999999</v>
      </c>
      <c r="C115" s="25">
        <v>1.4241779999999999</v>
      </c>
      <c r="D115" s="25">
        <v>1.6292869999999999</v>
      </c>
      <c r="E115" s="25">
        <v>1.5765070000000001</v>
      </c>
      <c r="F115" s="25">
        <v>1.738003</v>
      </c>
      <c r="G115" s="25">
        <v>1.80165</v>
      </c>
      <c r="H115" s="25">
        <v>2.2807219999999999</v>
      </c>
      <c r="I115" s="25">
        <v>2.444064</v>
      </c>
      <c r="J115" s="25">
        <v>2.4309769999999999</v>
      </c>
      <c r="K115" s="25">
        <v>2.158296</v>
      </c>
      <c r="L115" s="25">
        <v>2.0178379999999998</v>
      </c>
      <c r="M115" s="25">
        <v>1.6846289999999999</v>
      </c>
      <c r="N115" s="25">
        <v>1.72967</v>
      </c>
      <c r="O115" s="25">
        <v>1.8453109999999999</v>
      </c>
      <c r="P115" s="25">
        <v>1.948536</v>
      </c>
      <c r="Q115" s="25">
        <v>2.0568789999999999</v>
      </c>
      <c r="R115" s="25">
        <v>2.203897</v>
      </c>
      <c r="S115" s="25">
        <v>2.3093759999999999</v>
      </c>
      <c r="T115" s="25">
        <v>2.6284730000000001</v>
      </c>
      <c r="U115" s="25">
        <v>2.6036009999999998</v>
      </c>
      <c r="V115" s="25">
        <v>2.7598310000000001</v>
      </c>
      <c r="W115" s="25">
        <v>3.8471320000000002</v>
      </c>
      <c r="X115" s="25">
        <v>3.8110909999999998</v>
      </c>
      <c r="Y115" s="25">
        <v>4.4467699999999999</v>
      </c>
      <c r="Z115" s="25">
        <v>4.4387949999999998</v>
      </c>
      <c r="AA115" s="25">
        <v>4.173394</v>
      </c>
      <c r="AB115" s="25">
        <v>4.0917820000000003</v>
      </c>
      <c r="AC115" s="25">
        <v>4.5516880000000004</v>
      </c>
      <c r="AD115" s="25">
        <v>4.5646300000000002</v>
      </c>
      <c r="AE115" s="25">
        <v>4.4992089999999996</v>
      </c>
      <c r="AF115" s="25">
        <v>4.9128590000000001</v>
      </c>
      <c r="AG115" s="25">
        <v>5.0258409999999998</v>
      </c>
      <c r="AH115" s="25">
        <v>5.3407539999999996</v>
      </c>
      <c r="AI115" s="25">
        <v>5.3357539999999997</v>
      </c>
      <c r="AJ115" s="25">
        <v>5.4630590000000003</v>
      </c>
      <c r="AK115" s="25">
        <v>6.0004660000000003</v>
      </c>
      <c r="AL115" s="25">
        <v>6.7002249999999997</v>
      </c>
      <c r="AM115" s="25">
        <v>6.7060570000000004</v>
      </c>
      <c r="AN115" s="25">
        <v>6.3889509999999996</v>
      </c>
      <c r="AO115" s="25">
        <v>6.6220540000000003</v>
      </c>
      <c r="AP115" s="25">
        <v>6.9103380000000003</v>
      </c>
      <c r="AQ115" s="25">
        <v>6.9276419999999996</v>
      </c>
      <c r="AR115" s="25">
        <v>7.2362789999999997</v>
      </c>
      <c r="AS115" s="25">
        <v>7.2758320000000003</v>
      </c>
      <c r="AT115" s="25">
        <v>6.9402299999999997</v>
      </c>
      <c r="AU115" s="25">
        <v>7.4880190000000004</v>
      </c>
      <c r="AV115" s="25">
        <v>7.5844110000000002</v>
      </c>
      <c r="AW115" s="87">
        <f t="shared" si="1"/>
        <v>189.82820799999996</v>
      </c>
    </row>
    <row r="116" spans="1:49" s="2" customFormat="1" x14ac:dyDescent="0.3">
      <c r="A116" s="24" t="s">
        <v>155</v>
      </c>
      <c r="B116" s="25">
        <v>20.813545999999999</v>
      </c>
      <c r="C116" s="25">
        <v>20.234646999999999</v>
      </c>
      <c r="D116" s="25">
        <v>21.702838</v>
      </c>
      <c r="E116" s="25">
        <v>23.557074</v>
      </c>
      <c r="F116" s="25">
        <v>24.184623999999999</v>
      </c>
      <c r="G116" s="25">
        <v>25.137716999999999</v>
      </c>
      <c r="H116" s="25">
        <v>27.472377999999999</v>
      </c>
      <c r="I116" s="25">
        <v>29.714283000000002</v>
      </c>
      <c r="J116" s="25">
        <v>29.685227999999999</v>
      </c>
      <c r="K116" s="25">
        <v>30.492048</v>
      </c>
      <c r="L116" s="25">
        <v>30.381753</v>
      </c>
      <c r="M116" s="25">
        <v>30.518623999999999</v>
      </c>
      <c r="N116" s="25">
        <v>33.202575000000003</v>
      </c>
      <c r="O116" s="25">
        <v>34.643656999999997</v>
      </c>
      <c r="P116" s="25">
        <v>32.178767000000001</v>
      </c>
      <c r="Q116" s="25">
        <v>32.761964999999996</v>
      </c>
      <c r="R116" s="25">
        <v>34.603884999999998</v>
      </c>
      <c r="S116" s="25">
        <v>36.520609</v>
      </c>
      <c r="T116" s="25">
        <v>37.747624999999999</v>
      </c>
      <c r="U116" s="25">
        <v>34.116557999999998</v>
      </c>
      <c r="V116" s="25">
        <v>26.562557999999999</v>
      </c>
      <c r="W116" s="25">
        <v>21.231715999999999</v>
      </c>
      <c r="X116" s="25">
        <v>19.635145000000001</v>
      </c>
      <c r="Y116" s="25">
        <v>21.148496000000002</v>
      </c>
      <c r="Z116" s="25">
        <v>22.448802000000001</v>
      </c>
      <c r="AA116" s="25">
        <v>24.405487000000001</v>
      </c>
      <c r="AB116" s="25">
        <v>26.397964999999999</v>
      </c>
      <c r="AC116" s="25">
        <v>26.051732000000001</v>
      </c>
      <c r="AD116" s="25">
        <v>26.900296999999998</v>
      </c>
      <c r="AE116" s="25">
        <v>27.343782000000001</v>
      </c>
      <c r="AF116" s="25">
        <v>26.465534999999999</v>
      </c>
      <c r="AG116" s="25">
        <v>25.240962</v>
      </c>
      <c r="AH116" s="25">
        <v>24.50273</v>
      </c>
      <c r="AI116" s="25">
        <v>24.223932000000001</v>
      </c>
      <c r="AJ116" s="25">
        <v>25.051431000000001</v>
      </c>
      <c r="AK116" s="25">
        <v>25.442477</v>
      </c>
      <c r="AL116" s="25">
        <v>26.312909999999999</v>
      </c>
      <c r="AM116" s="25">
        <v>25.468897999999999</v>
      </c>
      <c r="AN116" s="25">
        <v>26.296927</v>
      </c>
      <c r="AO116" s="25">
        <v>29.508745999999999</v>
      </c>
      <c r="AP116" s="25">
        <v>27.812486</v>
      </c>
      <c r="AQ116" s="25">
        <v>28.089417000000001</v>
      </c>
      <c r="AR116" s="25">
        <v>26.648095999999999</v>
      </c>
      <c r="AS116" s="25">
        <v>26.207598999999998</v>
      </c>
      <c r="AT116" s="25">
        <v>26.84168</v>
      </c>
      <c r="AU116" s="25">
        <v>27.791025000000001</v>
      </c>
      <c r="AV116" s="25">
        <v>26.215665000000001</v>
      </c>
      <c r="AW116" s="87">
        <f t="shared" si="1"/>
        <v>1279.9168969999998</v>
      </c>
    </row>
    <row r="117" spans="1:49" s="4" customFormat="1" x14ac:dyDescent="0.3">
      <c r="A117" s="28" t="s">
        <v>156</v>
      </c>
      <c r="B117" s="25">
        <v>14.514366000000001</v>
      </c>
      <c r="C117" s="25">
        <v>14.112515</v>
      </c>
      <c r="D117" s="25">
        <v>15.607217</v>
      </c>
      <c r="E117" s="25">
        <v>14.122548</v>
      </c>
      <c r="F117" s="25">
        <v>10.195285</v>
      </c>
      <c r="G117" s="25">
        <v>10.847666</v>
      </c>
      <c r="H117" s="25">
        <v>10.981704000000001</v>
      </c>
      <c r="I117" s="25">
        <v>9.2703179999999996</v>
      </c>
      <c r="J117" s="25">
        <v>9.1809259999999995</v>
      </c>
      <c r="K117" s="25">
        <v>8.6762320000000006</v>
      </c>
      <c r="L117" s="25">
        <v>8.0405029999999993</v>
      </c>
      <c r="M117" s="25">
        <v>7.2942689999999999</v>
      </c>
      <c r="N117" s="25">
        <v>6.827286</v>
      </c>
      <c r="O117" s="25">
        <v>6.6891439999999998</v>
      </c>
      <c r="P117" s="25">
        <v>4.4976310000000002</v>
      </c>
      <c r="Q117" s="25">
        <v>4.2954929999999996</v>
      </c>
      <c r="R117" s="25">
        <v>3.9637069999999999</v>
      </c>
      <c r="S117" s="25">
        <v>3.457732</v>
      </c>
      <c r="T117" s="25">
        <v>2.955082</v>
      </c>
      <c r="U117" s="25">
        <v>2.6647530000000001</v>
      </c>
      <c r="V117" s="25">
        <v>2.7642180000000001</v>
      </c>
      <c r="W117" s="25">
        <v>2.8601770000000002</v>
      </c>
      <c r="X117" s="25">
        <v>2.3245809999999998</v>
      </c>
      <c r="Y117" s="25">
        <v>2.627618</v>
      </c>
      <c r="Z117" s="25">
        <v>2.6335310000000001</v>
      </c>
      <c r="AA117" s="25">
        <v>2.6609560000000001</v>
      </c>
      <c r="AB117" s="25">
        <v>5.2616180000000004</v>
      </c>
      <c r="AC117" s="25">
        <v>5.4336099999999998</v>
      </c>
      <c r="AD117" s="25">
        <v>5.4008260000000003</v>
      </c>
      <c r="AE117" s="25">
        <v>5.6209009999999999</v>
      </c>
      <c r="AF117" s="25">
        <v>5.6578790000000003</v>
      </c>
      <c r="AG117" s="25">
        <v>5.4122469999999998</v>
      </c>
      <c r="AH117" s="25">
        <v>5.428458</v>
      </c>
      <c r="AI117" s="25">
        <v>5.6694719999999998</v>
      </c>
      <c r="AJ117" s="25">
        <v>5.9776629999999997</v>
      </c>
      <c r="AK117" s="25">
        <v>5.8834530000000003</v>
      </c>
      <c r="AL117" s="25">
        <v>6.3926610000000004</v>
      </c>
      <c r="AM117" s="25">
        <v>6.3273390000000003</v>
      </c>
      <c r="AN117" s="25">
        <v>5.9307540000000003</v>
      </c>
      <c r="AO117" s="25">
        <v>4.3782550000000002</v>
      </c>
      <c r="AP117" s="25">
        <v>5.4966840000000001</v>
      </c>
      <c r="AQ117" s="25">
        <v>4.4617950000000004</v>
      </c>
      <c r="AR117" s="25">
        <v>4.3045119999999999</v>
      </c>
      <c r="AS117" s="25">
        <v>4.6234289999999998</v>
      </c>
      <c r="AT117" s="25">
        <v>4.6912140000000004</v>
      </c>
      <c r="AU117" s="25">
        <v>4.1507759999999996</v>
      </c>
      <c r="AV117" s="25">
        <v>3.748132</v>
      </c>
      <c r="AW117" s="87">
        <f t="shared" si="1"/>
        <v>294.317136</v>
      </c>
    </row>
    <row r="118" spans="1:49" s="2" customFormat="1" x14ac:dyDescent="0.3">
      <c r="A118" s="28" t="s">
        <v>157</v>
      </c>
      <c r="B118" s="25">
        <v>3.4856479999999999</v>
      </c>
      <c r="C118" s="25">
        <v>4.5726490000000002</v>
      </c>
      <c r="D118" s="25">
        <v>4.6360729999999997</v>
      </c>
      <c r="E118" s="25">
        <v>4.9981629999999999</v>
      </c>
      <c r="F118" s="25">
        <v>5.2133289999999999</v>
      </c>
      <c r="G118" s="25">
        <v>5.3470449999999996</v>
      </c>
      <c r="H118" s="25">
        <v>5.677994</v>
      </c>
      <c r="I118" s="25">
        <v>5.8299880000000002</v>
      </c>
      <c r="J118" s="25">
        <v>6.1509729999999996</v>
      </c>
      <c r="K118" s="25">
        <v>6.3292120000000001</v>
      </c>
      <c r="L118" s="25">
        <v>6.0001949999999997</v>
      </c>
      <c r="M118" s="25">
        <v>5.7941469999999997</v>
      </c>
      <c r="N118" s="25">
        <v>6.7544769999999996</v>
      </c>
      <c r="O118" s="25">
        <v>7.0790870000000004</v>
      </c>
      <c r="P118" s="25">
        <v>6.2343060000000001</v>
      </c>
      <c r="Q118" s="25">
        <v>7.0696079999999997</v>
      </c>
      <c r="R118" s="25">
        <v>8.0829149999999998</v>
      </c>
      <c r="S118" s="25">
        <v>8.1331089999999993</v>
      </c>
      <c r="T118" s="25">
        <v>8.6685280000000002</v>
      </c>
      <c r="U118" s="25">
        <v>7.4031909999999996</v>
      </c>
      <c r="V118" s="25">
        <v>7.697152</v>
      </c>
      <c r="W118" s="25">
        <v>9.0327179999999991</v>
      </c>
      <c r="X118" s="25">
        <v>8.9739319999999996</v>
      </c>
      <c r="Y118" s="25">
        <v>10.590285</v>
      </c>
      <c r="Z118" s="25">
        <v>11.221463</v>
      </c>
      <c r="AA118" s="25">
        <v>12.025153</v>
      </c>
      <c r="AB118" s="25">
        <v>13.717810999999999</v>
      </c>
      <c r="AC118" s="25">
        <v>15.806193</v>
      </c>
      <c r="AD118" s="25">
        <v>16.812944999999999</v>
      </c>
      <c r="AE118" s="25">
        <v>17.595220999999999</v>
      </c>
      <c r="AF118" s="25">
        <v>17.8108</v>
      </c>
      <c r="AG118" s="25">
        <v>19.588636000000001</v>
      </c>
      <c r="AH118" s="25">
        <v>17.503658000000001</v>
      </c>
      <c r="AI118" s="25">
        <v>16.154858999999998</v>
      </c>
      <c r="AJ118" s="25">
        <v>17.522138999999999</v>
      </c>
      <c r="AK118" s="25">
        <v>18.786072000000001</v>
      </c>
      <c r="AL118" s="25">
        <v>18.937532999999998</v>
      </c>
      <c r="AM118" s="25">
        <v>18.866364999999998</v>
      </c>
      <c r="AN118" s="25">
        <v>18.105931000000002</v>
      </c>
      <c r="AO118" s="25">
        <v>19.021522999999998</v>
      </c>
      <c r="AP118" s="25">
        <v>19.309773</v>
      </c>
      <c r="AQ118" s="25">
        <v>20.035774</v>
      </c>
      <c r="AR118" s="25">
        <v>19.589981999999999</v>
      </c>
      <c r="AS118" s="25">
        <v>19.456968</v>
      </c>
      <c r="AT118" s="25">
        <v>21.519849000000001</v>
      </c>
      <c r="AU118" s="25">
        <v>22.534306000000001</v>
      </c>
      <c r="AV118" s="25">
        <v>21.43038</v>
      </c>
      <c r="AW118" s="87">
        <f t="shared" si="1"/>
        <v>573.10805799999991</v>
      </c>
    </row>
    <row r="119" spans="1:49" s="2" customFormat="1" x14ac:dyDescent="0.3">
      <c r="A119" s="24" t="s">
        <v>158</v>
      </c>
      <c r="B119" s="25">
        <v>3.4949780000000001</v>
      </c>
      <c r="C119" s="25">
        <v>3.5215719999999999</v>
      </c>
      <c r="D119" s="25">
        <v>3.9678879999999999</v>
      </c>
      <c r="E119" s="25">
        <v>5.2353379999999996</v>
      </c>
      <c r="F119" s="25">
        <v>5.9356039999999997</v>
      </c>
      <c r="G119" s="25">
        <v>6.862997</v>
      </c>
      <c r="H119" s="25">
        <v>8.0962429999999994</v>
      </c>
      <c r="I119" s="25">
        <v>9.2389039999999998</v>
      </c>
      <c r="J119" s="25">
        <v>9.6992609999999999</v>
      </c>
      <c r="K119" s="25">
        <v>10.407166</v>
      </c>
      <c r="L119" s="25">
        <v>11.801047000000001</v>
      </c>
      <c r="M119" s="25">
        <v>11.823017999999999</v>
      </c>
      <c r="N119" s="25">
        <v>11.093483000000001</v>
      </c>
      <c r="O119" s="25">
        <v>11.188183</v>
      </c>
      <c r="P119" s="25">
        <v>11.665556</v>
      </c>
      <c r="Q119" s="25">
        <v>11.915399000000001</v>
      </c>
      <c r="R119" s="25">
        <v>11.624473999999999</v>
      </c>
      <c r="S119" s="25">
        <v>12.291645000000001</v>
      </c>
      <c r="T119" s="25">
        <v>12.022618</v>
      </c>
      <c r="U119" s="25">
        <v>13.321491999999999</v>
      </c>
      <c r="V119" s="25">
        <v>13.914198000000001</v>
      </c>
      <c r="W119" s="25">
        <v>14.826013</v>
      </c>
      <c r="X119" s="25">
        <v>14.044413</v>
      </c>
      <c r="Y119" s="25">
        <v>14.908078</v>
      </c>
      <c r="Z119" s="25">
        <v>16.691130999999999</v>
      </c>
      <c r="AA119" s="25">
        <v>19.210789999999999</v>
      </c>
      <c r="AB119" s="25">
        <v>20.43657</v>
      </c>
      <c r="AC119" s="25">
        <v>20.406811000000001</v>
      </c>
      <c r="AD119" s="25">
        <v>16.520823</v>
      </c>
      <c r="AE119" s="25">
        <v>18.138334</v>
      </c>
      <c r="AF119" s="25">
        <v>19.290922999999999</v>
      </c>
      <c r="AG119" s="25">
        <v>19.808710999999999</v>
      </c>
      <c r="AH119" s="25">
        <v>19.595365000000001</v>
      </c>
      <c r="AI119" s="25">
        <v>22.214212</v>
      </c>
      <c r="AJ119" s="25">
        <v>23.926725000000001</v>
      </c>
      <c r="AK119" s="25">
        <v>25.423960000000001</v>
      </c>
      <c r="AL119" s="25">
        <v>26.681381999999999</v>
      </c>
      <c r="AM119" s="25">
        <v>26.658121000000001</v>
      </c>
      <c r="AN119" s="25">
        <v>29.358456</v>
      </c>
      <c r="AO119" s="25">
        <v>32.749761999999997</v>
      </c>
      <c r="AP119" s="25">
        <v>32.855193</v>
      </c>
      <c r="AQ119" s="25">
        <v>34.088692999999999</v>
      </c>
      <c r="AR119" s="25">
        <v>35.754795000000001</v>
      </c>
      <c r="AS119" s="25">
        <v>38.543227999999999</v>
      </c>
      <c r="AT119" s="25">
        <v>37.357272000000002</v>
      </c>
      <c r="AU119" s="25">
        <v>35.393138</v>
      </c>
      <c r="AV119" s="25">
        <v>34.299317000000002</v>
      </c>
      <c r="AW119" s="87">
        <f t="shared" si="1"/>
        <v>848.30327999999997</v>
      </c>
    </row>
    <row r="120" spans="1:49" s="2" customFormat="1" x14ac:dyDescent="0.3">
      <c r="A120" s="24" t="s">
        <v>159</v>
      </c>
      <c r="B120" s="25">
        <v>1.3045119999999999</v>
      </c>
      <c r="C120" s="25">
        <v>1.5320419999999999</v>
      </c>
      <c r="D120" s="25">
        <v>1.688563</v>
      </c>
      <c r="E120" s="25">
        <v>1.6982759999999999</v>
      </c>
      <c r="F120" s="25">
        <v>1.9297070000000001</v>
      </c>
      <c r="G120" s="25">
        <v>1.9527110000000001</v>
      </c>
      <c r="H120" s="25">
        <v>2.0153620000000001</v>
      </c>
      <c r="I120" s="25">
        <v>2.0249389999999998</v>
      </c>
      <c r="J120" s="25">
        <v>1.9371370000000001</v>
      </c>
      <c r="K120" s="25">
        <v>1.595942</v>
      </c>
      <c r="L120" s="25">
        <v>1.500302</v>
      </c>
      <c r="M120" s="25">
        <v>1.4846239999999999</v>
      </c>
      <c r="N120" s="25">
        <v>1.4899199999999999</v>
      </c>
      <c r="O120" s="25">
        <v>1.5179</v>
      </c>
      <c r="P120" s="25">
        <v>1.640679</v>
      </c>
      <c r="Q120" s="25">
        <v>1.6216740000000001</v>
      </c>
      <c r="R120" s="25">
        <v>2.0000469999999999</v>
      </c>
      <c r="S120" s="25">
        <v>2.0880960000000002</v>
      </c>
      <c r="T120" s="25">
        <v>2.0378080000000001</v>
      </c>
      <c r="U120" s="25">
        <v>2.1066029999999998</v>
      </c>
      <c r="V120" s="25">
        <v>2.7732160000000001</v>
      </c>
      <c r="W120" s="25">
        <v>3.1735129999999998</v>
      </c>
      <c r="X120" s="25">
        <v>3.5529440000000001</v>
      </c>
      <c r="Y120" s="25">
        <v>4.0941900000000002</v>
      </c>
      <c r="Z120" s="25">
        <v>4.5733449999999998</v>
      </c>
      <c r="AA120" s="25">
        <v>3.9835940000000001</v>
      </c>
      <c r="AB120" s="25">
        <v>4.8733149999999998</v>
      </c>
      <c r="AC120" s="25">
        <v>5.2079469999999999</v>
      </c>
      <c r="AD120" s="25">
        <v>5.1659329999999999</v>
      </c>
      <c r="AE120" s="25">
        <v>5.1748940000000001</v>
      </c>
      <c r="AF120" s="25">
        <v>5.5117649999999996</v>
      </c>
      <c r="AG120" s="25">
        <v>5.5349519999999997</v>
      </c>
      <c r="AH120" s="25">
        <v>5.9110639999999997</v>
      </c>
      <c r="AI120" s="25">
        <v>5.9313630000000002</v>
      </c>
      <c r="AJ120" s="25">
        <v>6.252815</v>
      </c>
      <c r="AK120" s="25">
        <v>6.5235589999999997</v>
      </c>
      <c r="AL120" s="25">
        <v>6.9234299999999998</v>
      </c>
      <c r="AM120" s="25">
        <v>6.1434420000000003</v>
      </c>
      <c r="AN120" s="25">
        <v>6.0356019999999999</v>
      </c>
      <c r="AO120" s="25">
        <v>5.8262039999999997</v>
      </c>
      <c r="AP120" s="25">
        <v>6.0134369999999997</v>
      </c>
      <c r="AQ120" s="25">
        <v>6.0139389999999997</v>
      </c>
      <c r="AR120" s="25">
        <v>5.7275429999999998</v>
      </c>
      <c r="AS120" s="25">
        <v>5.8520640000000004</v>
      </c>
      <c r="AT120" s="25">
        <v>6.3892709999999999</v>
      </c>
      <c r="AU120" s="25">
        <v>6.3721430000000003</v>
      </c>
      <c r="AV120" s="25">
        <v>5.7356680000000004</v>
      </c>
      <c r="AW120" s="87">
        <f t="shared" si="1"/>
        <v>180.437996</v>
      </c>
    </row>
    <row r="121" spans="1:49" s="2" customFormat="1" x14ac:dyDescent="0.3">
      <c r="A121" s="24" t="s">
        <v>160</v>
      </c>
      <c r="B121" s="25">
        <v>2.2641900000000001</v>
      </c>
      <c r="C121" s="25">
        <v>2.49315</v>
      </c>
      <c r="D121" s="25">
        <v>2.6309330000000002</v>
      </c>
      <c r="E121" s="25">
        <v>2.7140059999999999</v>
      </c>
      <c r="F121" s="25">
        <v>3.0156860000000001</v>
      </c>
      <c r="G121" s="25">
        <v>2.897052</v>
      </c>
      <c r="H121" s="25">
        <v>3.3427380000000002</v>
      </c>
      <c r="I121" s="25">
        <v>3.7549399999999999</v>
      </c>
      <c r="J121" s="25">
        <v>4.2152700000000003</v>
      </c>
      <c r="K121" s="25">
        <v>4.2139340000000001</v>
      </c>
      <c r="L121" s="25">
        <v>3.6356989999999998</v>
      </c>
      <c r="M121" s="25">
        <v>3.1893310000000001</v>
      </c>
      <c r="N121" s="25">
        <v>2.7464140000000001</v>
      </c>
      <c r="O121" s="25">
        <v>3.0940639999999999</v>
      </c>
      <c r="P121" s="25">
        <v>3.1838129999999998</v>
      </c>
      <c r="Q121" s="25">
        <v>2.319766</v>
      </c>
      <c r="R121" s="25">
        <v>2.7199420000000001</v>
      </c>
      <c r="S121" s="25">
        <v>2.9057369999999998</v>
      </c>
      <c r="T121" s="25">
        <v>3.0375670000000001</v>
      </c>
      <c r="U121" s="25">
        <v>3.2069290000000001</v>
      </c>
      <c r="V121" s="25">
        <v>3.410717</v>
      </c>
      <c r="W121" s="25">
        <v>4.2258319999999996</v>
      </c>
      <c r="X121" s="25">
        <v>4.6271810000000002</v>
      </c>
      <c r="Y121" s="25">
        <v>4.9172450000000003</v>
      </c>
      <c r="Z121" s="25">
        <v>5.8589900000000004</v>
      </c>
      <c r="AA121" s="25">
        <v>5.7190380000000003</v>
      </c>
      <c r="AB121" s="25">
        <v>6.0026729999999997</v>
      </c>
      <c r="AC121" s="25">
        <v>7.6451750000000001</v>
      </c>
      <c r="AD121" s="25">
        <v>7.516597</v>
      </c>
      <c r="AE121" s="25">
        <v>8.5823020000000003</v>
      </c>
      <c r="AF121" s="25">
        <v>8.9898089999999993</v>
      </c>
      <c r="AG121" s="25">
        <v>9.6530780000000007</v>
      </c>
      <c r="AH121" s="25">
        <v>9.642004</v>
      </c>
      <c r="AI121" s="25">
        <v>10.237482999999999</v>
      </c>
      <c r="AJ121" s="25">
        <v>10.621597</v>
      </c>
      <c r="AK121" s="25">
        <v>10.630962</v>
      </c>
      <c r="AL121" s="25">
        <v>11.475939</v>
      </c>
      <c r="AM121" s="25">
        <v>10.252402</v>
      </c>
      <c r="AN121" s="25">
        <v>11.231544</v>
      </c>
      <c r="AO121" s="25">
        <v>10.272703</v>
      </c>
      <c r="AP121" s="25">
        <v>10.567826999999999</v>
      </c>
      <c r="AQ121" s="25">
        <v>10.962021999999999</v>
      </c>
      <c r="AR121" s="25">
        <v>11.834616</v>
      </c>
      <c r="AS121" s="25">
        <v>12.705648</v>
      </c>
      <c r="AT121" s="25">
        <v>15.164376000000001</v>
      </c>
      <c r="AU121" s="25">
        <v>16.261134999999999</v>
      </c>
      <c r="AV121" s="25">
        <v>15.703161</v>
      </c>
      <c r="AW121" s="87">
        <f t="shared" si="1"/>
        <v>316.29321700000003</v>
      </c>
    </row>
    <row r="122" spans="1:49" s="2" customFormat="1" x14ac:dyDescent="0.3">
      <c r="A122" s="24" t="s">
        <v>161</v>
      </c>
      <c r="B122" s="25">
        <v>0.37856800000000002</v>
      </c>
      <c r="C122" s="25">
        <v>0.35596699999999998</v>
      </c>
      <c r="D122" s="25">
        <v>0.36538500000000002</v>
      </c>
      <c r="E122" s="25">
        <v>0.40877599999999997</v>
      </c>
      <c r="F122" s="25">
        <v>0.41284399999999999</v>
      </c>
      <c r="G122" s="25">
        <v>0.56945199999999996</v>
      </c>
      <c r="H122" s="25">
        <v>0.59503399999999995</v>
      </c>
      <c r="I122" s="25">
        <v>0.64504600000000001</v>
      </c>
      <c r="J122" s="25">
        <v>0.65193500000000004</v>
      </c>
      <c r="K122" s="25">
        <v>0.62034</v>
      </c>
      <c r="L122" s="25">
        <v>0.52150300000000005</v>
      </c>
      <c r="M122" s="25">
        <v>0.668709</v>
      </c>
      <c r="N122" s="25">
        <v>0.74961199999999995</v>
      </c>
      <c r="O122" s="25">
        <v>0.77913399999999999</v>
      </c>
      <c r="P122" s="25">
        <v>0.79613699999999998</v>
      </c>
      <c r="Q122" s="25">
        <v>0.74057200000000001</v>
      </c>
      <c r="R122" s="25">
        <v>0.81290099999999998</v>
      </c>
      <c r="S122" s="25">
        <v>0.88639500000000004</v>
      </c>
      <c r="T122" s="25">
        <v>0.934805</v>
      </c>
      <c r="U122" s="25">
        <v>0.93414799999999998</v>
      </c>
      <c r="V122" s="25">
        <v>0.89379399999999998</v>
      </c>
      <c r="W122" s="25">
        <v>0.81493700000000002</v>
      </c>
      <c r="X122" s="25">
        <v>0.651536</v>
      </c>
      <c r="Y122" s="25">
        <v>0.18901499999999999</v>
      </c>
      <c r="Z122" s="25">
        <v>0.90232299999999999</v>
      </c>
      <c r="AA122" s="25">
        <v>1.0582119999999999</v>
      </c>
      <c r="AB122" s="25">
        <v>1.2741880000000001</v>
      </c>
      <c r="AC122" s="25">
        <v>1.300996</v>
      </c>
      <c r="AD122" s="25">
        <v>1.354859</v>
      </c>
      <c r="AE122" s="25">
        <v>1.383769</v>
      </c>
      <c r="AF122" s="25">
        <v>1.514221</v>
      </c>
      <c r="AG122" s="25">
        <v>1.732307</v>
      </c>
      <c r="AH122" s="25">
        <v>1.6415550000000001</v>
      </c>
      <c r="AI122" s="25">
        <v>1.89039</v>
      </c>
      <c r="AJ122" s="25">
        <v>1.9809920000000001</v>
      </c>
      <c r="AK122" s="25">
        <v>2.0252729999999999</v>
      </c>
      <c r="AL122" s="25">
        <v>2.3168000000000002</v>
      </c>
      <c r="AM122" s="25">
        <v>2.3168000000000002</v>
      </c>
      <c r="AN122" s="25">
        <v>2.2391299999999998</v>
      </c>
      <c r="AO122" s="25">
        <v>2.0951439999999999</v>
      </c>
      <c r="AP122" s="25">
        <v>2.1404749999999999</v>
      </c>
      <c r="AQ122" s="25">
        <v>2.0819179999999999</v>
      </c>
      <c r="AR122" s="25">
        <v>2.1658029999999999</v>
      </c>
      <c r="AS122" s="25">
        <v>2.7626650000000001</v>
      </c>
      <c r="AT122" s="25">
        <v>3.208933</v>
      </c>
      <c r="AU122" s="25">
        <v>3.2500789999999999</v>
      </c>
      <c r="AV122" s="25">
        <v>3.2931249999999999</v>
      </c>
      <c r="AW122" s="87">
        <f t="shared" si="1"/>
        <v>61.306502000000009</v>
      </c>
    </row>
    <row r="123" spans="1:49" s="2" customFormat="1" x14ac:dyDescent="0.3">
      <c r="A123" s="24" t="s">
        <v>162</v>
      </c>
      <c r="B123" s="25">
        <v>1.123192</v>
      </c>
      <c r="C123" s="25">
        <v>1.1584669999999999</v>
      </c>
      <c r="D123" s="25">
        <v>1.266173</v>
      </c>
      <c r="E123" s="25">
        <v>1.2492890000000001</v>
      </c>
      <c r="F123" s="25">
        <v>1.327971</v>
      </c>
      <c r="G123" s="25">
        <v>1.4213819999999999</v>
      </c>
      <c r="H123" s="25">
        <v>1.5782670000000001</v>
      </c>
      <c r="I123" s="25">
        <v>1.5844549999999999</v>
      </c>
      <c r="J123" s="25">
        <v>1.684669</v>
      </c>
      <c r="K123" s="25">
        <v>1.6957249999999999</v>
      </c>
      <c r="L123" s="25">
        <v>1.6116520000000001</v>
      </c>
      <c r="M123" s="25">
        <v>1.595442</v>
      </c>
      <c r="N123" s="25">
        <v>1.7627250000000001</v>
      </c>
      <c r="O123" s="25">
        <v>1.864606</v>
      </c>
      <c r="P123" s="25">
        <v>1.6715819999999999</v>
      </c>
      <c r="Q123" s="25">
        <v>1.7013100000000001</v>
      </c>
      <c r="R123" s="25">
        <v>1.9001980000000001</v>
      </c>
      <c r="S123" s="25">
        <v>2.0954120000000001</v>
      </c>
      <c r="T123" s="25">
        <v>2.3187280000000001</v>
      </c>
      <c r="U123" s="25">
        <v>2.1771919999999998</v>
      </c>
      <c r="V123" s="25">
        <v>2.1631360000000002</v>
      </c>
      <c r="W123" s="25">
        <v>2.463117</v>
      </c>
      <c r="X123" s="25">
        <v>2.6016789999999999</v>
      </c>
      <c r="Y123" s="25">
        <v>2.9998779999999998</v>
      </c>
      <c r="Z123" s="25">
        <v>3.5753919999999999</v>
      </c>
      <c r="AA123" s="25">
        <v>3.5209009999999998</v>
      </c>
      <c r="AB123" s="25">
        <v>3.6207259999999999</v>
      </c>
      <c r="AC123" s="25">
        <v>4.324058</v>
      </c>
      <c r="AD123" s="25">
        <v>4.360525</v>
      </c>
      <c r="AE123" s="25">
        <v>4.4877149999999997</v>
      </c>
      <c r="AF123" s="25">
        <v>5.2907659999999996</v>
      </c>
      <c r="AG123" s="25">
        <v>5.6201889999999999</v>
      </c>
      <c r="AH123" s="25">
        <v>6.2461599999999997</v>
      </c>
      <c r="AI123" s="25">
        <v>7.0358359999999998</v>
      </c>
      <c r="AJ123" s="25">
        <v>7.1927370000000002</v>
      </c>
      <c r="AK123" s="25">
        <v>6.4309130000000003</v>
      </c>
      <c r="AL123" s="25">
        <v>8.1501090000000005</v>
      </c>
      <c r="AM123" s="25">
        <v>7.9197819999999997</v>
      </c>
      <c r="AN123" s="25">
        <v>7.557156</v>
      </c>
      <c r="AO123" s="25">
        <v>7.535444</v>
      </c>
      <c r="AP123" s="25">
        <v>8.2450270000000003</v>
      </c>
      <c r="AQ123" s="25">
        <v>8.5632470000000005</v>
      </c>
      <c r="AR123" s="25">
        <v>8.779541</v>
      </c>
      <c r="AS123" s="25">
        <v>8.4805600000000005</v>
      </c>
      <c r="AT123" s="25">
        <v>9.5585520000000006</v>
      </c>
      <c r="AU123" s="25">
        <v>9.1321709999999996</v>
      </c>
      <c r="AV123" s="25">
        <v>9.4267400000000006</v>
      </c>
      <c r="AW123" s="87">
        <f t="shared" si="1"/>
        <v>198.07049399999997</v>
      </c>
    </row>
    <row r="124" spans="1:49" s="2" customFormat="1" x14ac:dyDescent="0.3">
      <c r="A124" s="24" t="s">
        <v>163</v>
      </c>
      <c r="B124" s="25">
        <v>5.5353380000000003</v>
      </c>
      <c r="C124" s="25">
        <v>6.0843970000000001</v>
      </c>
      <c r="D124" s="25">
        <v>8.0670990000000007</v>
      </c>
      <c r="E124" s="25">
        <v>7.4150109999999998</v>
      </c>
      <c r="F124" s="25">
        <v>7.4483040000000003</v>
      </c>
      <c r="G124" s="25">
        <v>6.2051949999999998</v>
      </c>
      <c r="H124" s="25">
        <v>6.8439420000000002</v>
      </c>
      <c r="I124" s="25">
        <v>7.000483</v>
      </c>
      <c r="J124" s="25">
        <v>7.0064599999999997</v>
      </c>
      <c r="K124" s="25">
        <v>6.5435420000000004</v>
      </c>
      <c r="L124" s="25">
        <v>6.5232749999999999</v>
      </c>
      <c r="M124" s="25">
        <v>5.568441</v>
      </c>
      <c r="N124" s="25">
        <v>5.5357440000000002</v>
      </c>
      <c r="O124" s="25">
        <v>5.2172289999999997</v>
      </c>
      <c r="P124" s="25">
        <v>4.6694880000000003</v>
      </c>
      <c r="Q124" s="25">
        <v>4.4212170000000004</v>
      </c>
      <c r="R124" s="25">
        <v>4.6904940000000002</v>
      </c>
      <c r="S124" s="25">
        <v>4.8761679999999998</v>
      </c>
      <c r="T124" s="25">
        <v>6.3004629999999997</v>
      </c>
      <c r="U124" s="25">
        <v>7.24573</v>
      </c>
      <c r="V124" s="25">
        <v>7.2130879999999999</v>
      </c>
      <c r="W124" s="25">
        <v>7.9074850000000003</v>
      </c>
      <c r="X124" s="25">
        <v>8.0980019999999993</v>
      </c>
      <c r="Y124" s="25">
        <v>8.1553190000000004</v>
      </c>
      <c r="Z124" s="25">
        <v>8.4169999999999998</v>
      </c>
      <c r="AA124" s="25">
        <v>8.7732469999999996</v>
      </c>
      <c r="AB124" s="25">
        <v>8.9602649999999997</v>
      </c>
      <c r="AC124" s="25">
        <v>9.4617930000000001</v>
      </c>
      <c r="AD124" s="25">
        <v>9.7387460000000008</v>
      </c>
      <c r="AE124" s="25">
        <v>9.7904099999999996</v>
      </c>
      <c r="AF124" s="25">
        <v>9.8170420000000007</v>
      </c>
      <c r="AG124" s="25">
        <v>9.9713910000000006</v>
      </c>
      <c r="AH124" s="25">
        <v>10.281150999999999</v>
      </c>
      <c r="AI124" s="25">
        <v>10.256826999999999</v>
      </c>
      <c r="AJ124" s="25">
        <v>10.281648000000001</v>
      </c>
      <c r="AK124" s="25">
        <v>11.745438999999999</v>
      </c>
      <c r="AL124" s="25">
        <v>11.752897000000001</v>
      </c>
      <c r="AM124" s="25">
        <v>9.5394310000000004</v>
      </c>
      <c r="AN124" s="25">
        <v>7.3932250000000002</v>
      </c>
      <c r="AO124" s="25">
        <v>6.9308899999999998</v>
      </c>
      <c r="AP124" s="25">
        <v>7.2078680000000004</v>
      </c>
      <c r="AQ124" s="25">
        <v>6.8807299999999998</v>
      </c>
      <c r="AR124" s="25">
        <v>7.3229340000000001</v>
      </c>
      <c r="AS124" s="25">
        <v>7.1291180000000001</v>
      </c>
      <c r="AT124" s="25">
        <v>6.992686</v>
      </c>
      <c r="AU124" s="25">
        <v>7.5249259999999998</v>
      </c>
      <c r="AV124" s="25">
        <v>6.9716659999999999</v>
      </c>
      <c r="AW124" s="87">
        <f t="shared" si="1"/>
        <v>357.71324399999992</v>
      </c>
    </row>
    <row r="125" spans="1:49" s="2" customFormat="1" x14ac:dyDescent="0.3">
      <c r="A125" s="24" t="s">
        <v>164</v>
      </c>
      <c r="B125" s="25">
        <v>1.48648</v>
      </c>
      <c r="C125" s="25">
        <v>1.526743</v>
      </c>
      <c r="D125" s="25">
        <v>1.6687000000000001</v>
      </c>
      <c r="E125" s="25">
        <v>1.837817</v>
      </c>
      <c r="F125" s="25">
        <v>1.8496049999999999</v>
      </c>
      <c r="G125" s="25">
        <v>2.122074</v>
      </c>
      <c r="H125" s="25">
        <v>2.6144020000000001</v>
      </c>
      <c r="I125" s="25">
        <v>2.3537270000000001</v>
      </c>
      <c r="J125" s="25">
        <v>1.5385599999999999</v>
      </c>
      <c r="K125" s="25">
        <v>1.8073999999999999</v>
      </c>
      <c r="L125" s="25">
        <v>1.8895569999999999</v>
      </c>
      <c r="M125" s="25">
        <v>1.8733299999999999</v>
      </c>
      <c r="N125" s="25">
        <v>1.9564429999999999</v>
      </c>
      <c r="O125" s="25">
        <v>1.790694</v>
      </c>
      <c r="P125" s="25">
        <v>1.805723</v>
      </c>
      <c r="Q125" s="25">
        <v>2.1315629999999999</v>
      </c>
      <c r="R125" s="25">
        <v>2.163662</v>
      </c>
      <c r="S125" s="25">
        <v>1.922372</v>
      </c>
      <c r="T125" s="25">
        <v>1.708569</v>
      </c>
      <c r="U125" s="25">
        <v>1.8392200000000001</v>
      </c>
      <c r="V125" s="25">
        <v>1.816071</v>
      </c>
      <c r="W125" s="25">
        <v>2.1161210000000001</v>
      </c>
      <c r="X125" s="25">
        <v>2.0891459999999999</v>
      </c>
      <c r="Y125" s="25">
        <v>2.392728</v>
      </c>
      <c r="Z125" s="25">
        <v>2.5137119999999999</v>
      </c>
      <c r="AA125" s="25">
        <v>2.6623899999999998</v>
      </c>
      <c r="AB125" s="25">
        <v>2.8588300000000002</v>
      </c>
      <c r="AC125" s="25">
        <v>3.3580839999999998</v>
      </c>
      <c r="AD125" s="25">
        <v>3.3923179999999999</v>
      </c>
      <c r="AE125" s="25">
        <v>3.5421019999999999</v>
      </c>
      <c r="AF125" s="25">
        <v>3.7111890000000001</v>
      </c>
      <c r="AG125" s="25">
        <v>3.832414</v>
      </c>
      <c r="AH125" s="25">
        <v>3.9531369999999999</v>
      </c>
      <c r="AI125" s="25">
        <v>4.1057810000000003</v>
      </c>
      <c r="AJ125" s="25">
        <v>4.0320830000000001</v>
      </c>
      <c r="AK125" s="25">
        <v>4.2455080000000001</v>
      </c>
      <c r="AL125" s="25">
        <v>4.363378</v>
      </c>
      <c r="AM125" s="25">
        <v>4.1909879999999999</v>
      </c>
      <c r="AN125" s="25">
        <v>4.1666939999999997</v>
      </c>
      <c r="AO125" s="25">
        <v>4.2771499999999998</v>
      </c>
      <c r="AP125" s="25">
        <v>4.4685309999999996</v>
      </c>
      <c r="AQ125" s="25">
        <v>4.4363380000000001</v>
      </c>
      <c r="AR125" s="25">
        <v>4.2273379999999996</v>
      </c>
      <c r="AS125" s="25">
        <v>4.5165230000000003</v>
      </c>
      <c r="AT125" s="25">
        <v>5.0549470000000003</v>
      </c>
      <c r="AU125" s="25">
        <v>5.1126040000000001</v>
      </c>
      <c r="AV125" s="25">
        <v>5.1062810000000001</v>
      </c>
      <c r="AW125" s="87">
        <f t="shared" si="1"/>
        <v>138.42902700000002</v>
      </c>
    </row>
    <row r="126" spans="1:49" s="2" customFormat="1" x14ac:dyDescent="0.3">
      <c r="A126" s="24" t="s">
        <v>165</v>
      </c>
      <c r="B126" s="25">
        <v>2.486548</v>
      </c>
      <c r="C126" s="25">
        <v>2.6605439999999998</v>
      </c>
      <c r="D126" s="25">
        <v>2.9175849999999999</v>
      </c>
      <c r="E126" s="25">
        <v>2.9782679999999999</v>
      </c>
      <c r="F126" s="25">
        <v>3.096657</v>
      </c>
      <c r="G126" s="25">
        <v>3.0925880000000001</v>
      </c>
      <c r="H126" s="25">
        <v>3.0706769999999999</v>
      </c>
      <c r="I126" s="25">
        <v>2.9021620000000001</v>
      </c>
      <c r="J126" s="25">
        <v>3.0595279999999998</v>
      </c>
      <c r="K126" s="25">
        <v>2.91099</v>
      </c>
      <c r="L126" s="25">
        <v>2.5224920000000002</v>
      </c>
      <c r="M126" s="25">
        <v>2.9618850000000001</v>
      </c>
      <c r="N126" s="25">
        <v>3.3941050000000001</v>
      </c>
      <c r="O126" s="25">
        <v>2.8133439999999998</v>
      </c>
      <c r="P126" s="25">
        <v>2.6661329999999999</v>
      </c>
      <c r="Q126" s="25">
        <v>2.7492610000000002</v>
      </c>
      <c r="R126" s="25">
        <v>3.0539149999999999</v>
      </c>
      <c r="S126" s="25">
        <v>2.3902670000000001</v>
      </c>
      <c r="T126" s="25">
        <v>2.4950589999999999</v>
      </c>
      <c r="U126" s="25">
        <v>2.5634199999999998</v>
      </c>
      <c r="V126" s="25">
        <v>2.9953820000000002</v>
      </c>
      <c r="W126" s="25">
        <v>3.5277630000000002</v>
      </c>
      <c r="X126" s="25">
        <v>3.5496789999999998</v>
      </c>
      <c r="Y126" s="25">
        <v>3.7728389999999998</v>
      </c>
      <c r="Z126" s="25">
        <v>4.0916610000000002</v>
      </c>
      <c r="AA126" s="25">
        <v>4.1291789999999997</v>
      </c>
      <c r="AB126" s="25">
        <v>4.3379510000000003</v>
      </c>
      <c r="AC126" s="25">
        <v>5.4011750000000003</v>
      </c>
      <c r="AD126" s="25">
        <v>4.6885899999999996</v>
      </c>
      <c r="AE126" s="25">
        <v>4.8777699999999999</v>
      </c>
      <c r="AF126" s="25">
        <v>5.8696489999999999</v>
      </c>
      <c r="AG126" s="25">
        <v>5.0990180000000001</v>
      </c>
      <c r="AH126" s="25">
        <v>5.2028860000000003</v>
      </c>
      <c r="AI126" s="25">
        <v>5.2907190000000002</v>
      </c>
      <c r="AJ126" s="25">
        <v>6.7761180000000003</v>
      </c>
      <c r="AK126" s="25">
        <v>7.1592859999999998</v>
      </c>
      <c r="AL126" s="25">
        <v>7.0569160000000002</v>
      </c>
      <c r="AM126" s="25">
        <v>6.5507580000000001</v>
      </c>
      <c r="AN126" s="25">
        <v>8.0347709999999992</v>
      </c>
      <c r="AO126" s="25">
        <v>8.8785129999999999</v>
      </c>
      <c r="AP126" s="25">
        <v>9.5270860000000006</v>
      </c>
      <c r="AQ126" s="25">
        <v>9.7831949999999992</v>
      </c>
      <c r="AR126" s="25">
        <v>9.8993520000000004</v>
      </c>
      <c r="AS126" s="25">
        <v>10.636011999999999</v>
      </c>
      <c r="AT126" s="25">
        <v>10.102100999999999</v>
      </c>
      <c r="AU126" s="25">
        <v>10.191378</v>
      </c>
      <c r="AV126" s="25">
        <v>9.6121979999999994</v>
      </c>
      <c r="AW126" s="87">
        <f t="shared" si="1"/>
        <v>233.82737299999999</v>
      </c>
    </row>
    <row r="127" spans="1:49" s="2" customFormat="1" x14ac:dyDescent="0.3">
      <c r="A127" s="24" t="s">
        <v>166</v>
      </c>
      <c r="B127" s="25">
        <v>0.57114500000000001</v>
      </c>
      <c r="C127" s="25">
        <v>0.63089600000000001</v>
      </c>
      <c r="D127" s="25">
        <v>0.70310300000000003</v>
      </c>
      <c r="E127" s="25">
        <v>0.66616900000000001</v>
      </c>
      <c r="F127" s="25">
        <v>0.70354300000000003</v>
      </c>
      <c r="G127" s="25">
        <v>0.77956700000000001</v>
      </c>
      <c r="H127" s="25">
        <v>1.1178669999999999</v>
      </c>
      <c r="I127" s="25">
        <v>1.4016949999999999</v>
      </c>
      <c r="J127" s="25">
        <v>1.3465659999999999</v>
      </c>
      <c r="K127" s="25">
        <v>1.3470489999999999</v>
      </c>
      <c r="L127" s="25">
        <v>1.308657</v>
      </c>
      <c r="M127" s="25">
        <v>1.3116969999999999</v>
      </c>
      <c r="N127" s="25">
        <v>1.249112</v>
      </c>
      <c r="O127" s="25">
        <v>1.3959919999999999</v>
      </c>
      <c r="P127" s="25">
        <v>1.422914</v>
      </c>
      <c r="Q127" s="25">
        <v>1.467409</v>
      </c>
      <c r="R127" s="25">
        <v>1.6115649999999999</v>
      </c>
      <c r="S127" s="25">
        <v>1.8445009999999999</v>
      </c>
      <c r="T127" s="25">
        <v>1.8306039999999999</v>
      </c>
      <c r="U127" s="25">
        <v>1.929829</v>
      </c>
      <c r="V127" s="25">
        <v>1.8843650000000001</v>
      </c>
      <c r="W127" s="25">
        <v>2.2543220000000002</v>
      </c>
      <c r="X127" s="25">
        <v>2.6074999999999999</v>
      </c>
      <c r="Y127" s="25">
        <v>3.070872</v>
      </c>
      <c r="Z127" s="25">
        <v>3.489665</v>
      </c>
      <c r="AA127" s="25">
        <v>3.4483899999999998</v>
      </c>
      <c r="AB127" s="25">
        <v>3.8337910000000002</v>
      </c>
      <c r="AC127" s="25">
        <v>4.0195930000000004</v>
      </c>
      <c r="AD127" s="25">
        <v>4.0269690000000002</v>
      </c>
      <c r="AE127" s="25">
        <v>3.2816640000000001</v>
      </c>
      <c r="AF127" s="25">
        <v>3.4146749999999999</v>
      </c>
      <c r="AG127" s="25">
        <v>3.5895079999999999</v>
      </c>
      <c r="AH127" s="25">
        <v>3.712996</v>
      </c>
      <c r="AI127" s="25">
        <v>3.7633420000000002</v>
      </c>
      <c r="AJ127" s="25">
        <v>3.4726650000000001</v>
      </c>
      <c r="AK127" s="25">
        <v>3.604743</v>
      </c>
      <c r="AL127" s="25">
        <v>3.736907</v>
      </c>
      <c r="AM127" s="25">
        <v>3.951832</v>
      </c>
      <c r="AN127" s="25">
        <v>4.1007280000000002</v>
      </c>
      <c r="AO127" s="25">
        <v>4.7919539999999996</v>
      </c>
      <c r="AP127" s="25">
        <v>5.0161660000000001</v>
      </c>
      <c r="AQ127" s="25">
        <v>5.1890539999999996</v>
      </c>
      <c r="AR127" s="25">
        <v>5.0820169999999996</v>
      </c>
      <c r="AS127" s="25">
        <v>5.3344880000000003</v>
      </c>
      <c r="AT127" s="25">
        <v>5.849183</v>
      </c>
      <c r="AU127" s="25">
        <v>6.8030619999999997</v>
      </c>
      <c r="AV127" s="25">
        <v>7.6546890000000003</v>
      </c>
      <c r="AW127" s="87">
        <f t="shared" si="1"/>
        <v>135.62502000000001</v>
      </c>
    </row>
    <row r="128" spans="1:49" s="2" customFormat="1" x14ac:dyDescent="0.3">
      <c r="A128" s="24" t="s">
        <v>167</v>
      </c>
      <c r="B128" s="25">
        <v>15.390067999999999</v>
      </c>
      <c r="C128" s="25">
        <v>15.402703000000001</v>
      </c>
      <c r="D128" s="25">
        <v>16.252576000000001</v>
      </c>
      <c r="E128" s="25">
        <v>17.490843999999999</v>
      </c>
      <c r="F128" s="25">
        <v>18.240380999999999</v>
      </c>
      <c r="G128" s="25">
        <v>18.513808000000001</v>
      </c>
      <c r="H128" s="25">
        <v>18.186150000000001</v>
      </c>
      <c r="I128" s="25">
        <v>18.361592999999999</v>
      </c>
      <c r="J128" s="25">
        <v>19.198236000000001</v>
      </c>
      <c r="K128" s="25">
        <v>20.402545</v>
      </c>
      <c r="L128" s="25">
        <v>21.248448</v>
      </c>
      <c r="M128" s="25">
        <v>21.068801000000001</v>
      </c>
      <c r="N128" s="25">
        <v>17.775324000000001</v>
      </c>
      <c r="O128" s="25">
        <v>18.601186999999999</v>
      </c>
      <c r="P128" s="25">
        <v>18.051922999999999</v>
      </c>
      <c r="Q128" s="25">
        <v>19.331320999999999</v>
      </c>
      <c r="R128" s="25">
        <v>20.901602</v>
      </c>
      <c r="S128" s="25">
        <v>21.265196</v>
      </c>
      <c r="T128" s="25">
        <v>19.307941</v>
      </c>
      <c r="U128" s="25">
        <v>19.151453</v>
      </c>
      <c r="V128" s="25">
        <v>18.540998999999999</v>
      </c>
      <c r="W128" s="25">
        <v>19.360973999999999</v>
      </c>
      <c r="X128" s="25">
        <v>20.031106000000001</v>
      </c>
      <c r="Y128" s="25">
        <v>20.549575999999998</v>
      </c>
      <c r="Z128" s="25">
        <v>23.310638000000001</v>
      </c>
      <c r="AA128" s="25">
        <v>25.680164000000001</v>
      </c>
      <c r="AB128" s="25">
        <v>25.412637</v>
      </c>
      <c r="AC128" s="25">
        <v>24.421357</v>
      </c>
      <c r="AD128" s="25">
        <v>26.856349999999999</v>
      </c>
      <c r="AE128" s="25">
        <v>26.402615000000001</v>
      </c>
      <c r="AF128" s="25">
        <v>24.337209000000001</v>
      </c>
      <c r="AG128" s="25">
        <v>25.525392</v>
      </c>
      <c r="AH128" s="25">
        <v>24.875713000000001</v>
      </c>
      <c r="AI128" s="25">
        <v>28.768291999999999</v>
      </c>
      <c r="AJ128" s="25">
        <v>28.632888000000001</v>
      </c>
      <c r="AK128" s="25">
        <v>28.031849999999999</v>
      </c>
      <c r="AL128" s="25">
        <v>30.924403000000002</v>
      </c>
      <c r="AM128" s="25">
        <v>35.209581</v>
      </c>
      <c r="AN128" s="25">
        <v>37.747352999999997</v>
      </c>
      <c r="AO128" s="25">
        <v>41.544007000000001</v>
      </c>
      <c r="AP128" s="25">
        <v>44.920969999999997</v>
      </c>
      <c r="AQ128" s="25">
        <v>44.070715</v>
      </c>
      <c r="AR128" s="25">
        <v>45.182414999999999</v>
      </c>
      <c r="AS128" s="25">
        <v>48.111009000000003</v>
      </c>
      <c r="AT128" s="25">
        <v>49.724806000000001</v>
      </c>
      <c r="AU128" s="25">
        <v>52.186698</v>
      </c>
      <c r="AV128" s="25">
        <v>49.693643000000002</v>
      </c>
      <c r="AW128" s="87">
        <f t="shared" si="1"/>
        <v>1244.1954599999999</v>
      </c>
    </row>
    <row r="129" spans="1:49" s="2" customFormat="1" x14ac:dyDescent="0.3">
      <c r="A129" s="24" t="s">
        <v>168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 t="s">
        <v>202</v>
      </c>
      <c r="Q129" s="25" t="s">
        <v>202</v>
      </c>
      <c r="R129" s="25" t="s">
        <v>202</v>
      </c>
      <c r="S129" s="25" t="s">
        <v>202</v>
      </c>
      <c r="T129" s="25" t="s">
        <v>202</v>
      </c>
      <c r="U129" s="25" t="s">
        <v>202</v>
      </c>
      <c r="V129" s="25" t="s">
        <v>202</v>
      </c>
      <c r="W129" s="25" t="s">
        <v>202</v>
      </c>
      <c r="X129" s="25" t="s">
        <v>202</v>
      </c>
      <c r="Y129" s="25" t="s">
        <v>202</v>
      </c>
      <c r="Z129" s="25" t="s">
        <v>202</v>
      </c>
      <c r="AA129" s="25" t="s">
        <v>202</v>
      </c>
      <c r="AB129" s="25" t="s">
        <v>202</v>
      </c>
      <c r="AC129" s="25" t="s">
        <v>202</v>
      </c>
      <c r="AD129" s="25" t="s">
        <v>202</v>
      </c>
      <c r="AE129" s="25">
        <v>1.453535</v>
      </c>
      <c r="AF129" s="25">
        <v>1.4844310000000001</v>
      </c>
      <c r="AG129" s="25">
        <v>1.0801050000000001</v>
      </c>
      <c r="AH129" s="25">
        <v>1.1990829999999999</v>
      </c>
      <c r="AI129" s="25">
        <v>1.3586069999999999</v>
      </c>
      <c r="AJ129" s="25">
        <v>1.652793</v>
      </c>
      <c r="AK129" s="25">
        <v>1.494424</v>
      </c>
      <c r="AL129" s="25">
        <v>1.3759030000000001</v>
      </c>
      <c r="AM129" s="25">
        <v>1.4200539999999999</v>
      </c>
      <c r="AN129" s="25">
        <v>1.418218</v>
      </c>
      <c r="AO129" s="25">
        <v>1.695676</v>
      </c>
      <c r="AP129" s="25">
        <v>1.7876719999999999</v>
      </c>
      <c r="AQ129" s="25">
        <v>2.0027330000000001</v>
      </c>
      <c r="AR129" s="25">
        <v>1.965031</v>
      </c>
      <c r="AS129" s="25">
        <v>1.992602</v>
      </c>
      <c r="AT129" s="25">
        <v>2.0633560000000002</v>
      </c>
      <c r="AU129" s="25">
        <v>1.90988</v>
      </c>
      <c r="AV129" s="25">
        <v>1.928134</v>
      </c>
      <c r="AW129" s="87">
        <f t="shared" si="1"/>
        <v>29.282237000000002</v>
      </c>
    </row>
    <row r="130" spans="1:49" s="2" customFormat="1" x14ac:dyDescent="0.3">
      <c r="A130" s="24" t="s">
        <v>169</v>
      </c>
      <c r="B130" s="25">
        <v>5.368951</v>
      </c>
      <c r="C130" s="25">
        <v>5.4727220000000001</v>
      </c>
      <c r="D130" s="25">
        <v>5.6675279999999999</v>
      </c>
      <c r="E130" s="25">
        <v>5.1944049999999997</v>
      </c>
      <c r="F130" s="25">
        <v>4.5751799999999996</v>
      </c>
      <c r="G130" s="25">
        <v>5.1838220000000002</v>
      </c>
      <c r="H130" s="25">
        <v>5.9396469999999999</v>
      </c>
      <c r="I130" s="25">
        <v>5.8783890000000003</v>
      </c>
      <c r="J130" s="25">
        <v>5.9177759999999999</v>
      </c>
      <c r="K130" s="25">
        <v>6.370101</v>
      </c>
      <c r="L130" s="25">
        <v>7.2056620000000002</v>
      </c>
      <c r="M130" s="25">
        <v>7.0212300000000001</v>
      </c>
      <c r="N130" s="25">
        <v>6.6368070000000001</v>
      </c>
      <c r="O130" s="25">
        <v>6.7536630000000004</v>
      </c>
      <c r="P130" s="25">
        <v>6.6540530000000002</v>
      </c>
      <c r="Q130" s="25">
        <v>6.8273760000000001</v>
      </c>
      <c r="R130" s="25">
        <v>7.1780400000000002</v>
      </c>
      <c r="S130" s="25">
        <v>7.7229590000000004</v>
      </c>
      <c r="T130" s="25">
        <v>7.5947719999999999</v>
      </c>
      <c r="U130" s="25">
        <v>7.90116</v>
      </c>
      <c r="V130" s="25">
        <v>7.8095629999999998</v>
      </c>
      <c r="W130" s="25">
        <v>8.1680489999999999</v>
      </c>
      <c r="X130" s="25">
        <v>7.870406</v>
      </c>
      <c r="Y130" s="25">
        <v>8.0621880000000008</v>
      </c>
      <c r="Z130" s="25">
        <v>8.1634960000000003</v>
      </c>
      <c r="AA130" s="25">
        <v>8.497382</v>
      </c>
      <c r="AB130" s="25">
        <v>9.1116259999999993</v>
      </c>
      <c r="AC130" s="25">
        <v>9.4788639999999997</v>
      </c>
      <c r="AD130" s="25">
        <v>9.4799319999999998</v>
      </c>
      <c r="AE130" s="25">
        <v>9.7751590000000004</v>
      </c>
      <c r="AF130" s="25">
        <v>11.346342999999999</v>
      </c>
      <c r="AG130" s="25">
        <v>12.710333</v>
      </c>
      <c r="AH130" s="25">
        <v>14.973121000000001</v>
      </c>
      <c r="AI130" s="25">
        <v>15.428803</v>
      </c>
      <c r="AJ130" s="25">
        <v>17.175823000000001</v>
      </c>
      <c r="AK130" s="25">
        <v>19.152553000000001</v>
      </c>
      <c r="AL130" s="25">
        <v>21.352888</v>
      </c>
      <c r="AM130" s="25">
        <v>21.170093000000001</v>
      </c>
      <c r="AN130" s="25">
        <v>19.832649</v>
      </c>
      <c r="AO130" s="25">
        <v>21.849145</v>
      </c>
      <c r="AP130" s="25">
        <v>21.794560000000001</v>
      </c>
      <c r="AQ130" s="25">
        <v>21.623042000000002</v>
      </c>
      <c r="AR130" s="25">
        <v>22.248269000000001</v>
      </c>
      <c r="AS130" s="25">
        <v>23.063718999999999</v>
      </c>
      <c r="AT130" s="25">
        <v>21.280034000000001</v>
      </c>
      <c r="AU130" s="25">
        <v>17.457045000000001</v>
      </c>
      <c r="AV130" s="25">
        <v>18.007573000000001</v>
      </c>
      <c r="AW130" s="87">
        <f t="shared" si="1"/>
        <v>533.94690100000003</v>
      </c>
    </row>
    <row r="131" spans="1:49" s="2" customFormat="1" x14ac:dyDescent="0.3">
      <c r="A131" s="24" t="s">
        <v>170</v>
      </c>
      <c r="B131" s="25">
        <v>5.099037</v>
      </c>
      <c r="C131" s="25">
        <v>5.5674950000000001</v>
      </c>
      <c r="D131" s="25">
        <v>5.2183909999999996</v>
      </c>
      <c r="E131" s="25">
        <v>5.0368729999999999</v>
      </c>
      <c r="F131" s="25">
        <v>5.3339679999999996</v>
      </c>
      <c r="G131" s="25">
        <v>5.4636800000000001</v>
      </c>
      <c r="H131" s="25">
        <v>5.3786500000000004</v>
      </c>
      <c r="I131" s="25">
        <v>5.4668720000000004</v>
      </c>
      <c r="J131" s="25">
        <v>5.9487300000000003</v>
      </c>
      <c r="K131" s="25">
        <v>5.3385230000000004</v>
      </c>
      <c r="L131" s="25">
        <v>4.7935410000000003</v>
      </c>
      <c r="M131" s="25">
        <v>4.4583560000000002</v>
      </c>
      <c r="N131" s="25">
        <v>3.5792929999999998</v>
      </c>
      <c r="O131" s="25">
        <v>3.2113070000000001</v>
      </c>
      <c r="P131" s="25">
        <v>3.0108320000000002</v>
      </c>
      <c r="Q131" s="25">
        <v>2.962161</v>
      </c>
      <c r="R131" s="25">
        <v>3.3211170000000001</v>
      </c>
      <c r="S131" s="25">
        <v>4.2756699999999999</v>
      </c>
      <c r="T131" s="25">
        <v>4.6195079999999997</v>
      </c>
      <c r="U131" s="25">
        <v>3.5998190000000001</v>
      </c>
      <c r="V131" s="25">
        <v>4.127402</v>
      </c>
      <c r="W131" s="25">
        <v>4.5080309999999999</v>
      </c>
      <c r="X131" s="25">
        <v>4.2409860000000004</v>
      </c>
      <c r="Y131" s="25">
        <v>3.9336329999999999</v>
      </c>
      <c r="Z131" s="25">
        <v>4.3919649999999999</v>
      </c>
      <c r="AA131" s="25">
        <v>5.1332050000000002</v>
      </c>
      <c r="AB131" s="25">
        <v>5.1901279999999996</v>
      </c>
      <c r="AC131" s="25">
        <v>5.3475089999999996</v>
      </c>
      <c r="AD131" s="25">
        <v>6.4030259999999997</v>
      </c>
      <c r="AE131" s="25">
        <v>5.0906529999999997</v>
      </c>
      <c r="AF131" s="25">
        <v>4.5457939999999999</v>
      </c>
      <c r="AG131" s="25">
        <v>4.1495600000000001</v>
      </c>
      <c r="AH131" s="25">
        <v>4.0758590000000003</v>
      </c>
      <c r="AI131" s="25">
        <v>5.2023200000000003</v>
      </c>
      <c r="AJ131" s="25">
        <v>5.1518709999999999</v>
      </c>
      <c r="AK131" s="25">
        <v>6.0829069999999996</v>
      </c>
      <c r="AL131" s="25">
        <v>5.5716229999999998</v>
      </c>
      <c r="AM131" s="25">
        <v>7.4682300000000001</v>
      </c>
      <c r="AN131" s="25">
        <v>7.4529670000000001</v>
      </c>
      <c r="AO131" s="25">
        <v>5.959638</v>
      </c>
      <c r="AP131" s="25">
        <v>7.2237770000000001</v>
      </c>
      <c r="AQ131" s="25">
        <v>8.1873159999999991</v>
      </c>
      <c r="AR131" s="25">
        <v>7.1149490000000002</v>
      </c>
      <c r="AS131" s="25">
        <v>6.2675749999999999</v>
      </c>
      <c r="AT131" s="25">
        <v>6.3749320000000003</v>
      </c>
      <c r="AU131" s="25">
        <v>6.3256309999999996</v>
      </c>
      <c r="AV131" s="25">
        <v>5.8729570000000004</v>
      </c>
      <c r="AW131" s="87">
        <f t="shared" ref="AW131:AW145" si="2">SUM(B131:AV131)</f>
        <v>243.07826700000007</v>
      </c>
    </row>
    <row r="132" spans="1:49" s="4" customFormat="1" x14ac:dyDescent="0.3">
      <c r="A132" s="28" t="s">
        <v>171</v>
      </c>
      <c r="B132" s="25">
        <v>45.912843000000002</v>
      </c>
      <c r="C132" s="25">
        <v>47.404034000000003</v>
      </c>
      <c r="D132" s="25">
        <v>55.039785999999999</v>
      </c>
      <c r="E132" s="25">
        <v>56.264606999999998</v>
      </c>
      <c r="F132" s="25">
        <v>56.070363999999998</v>
      </c>
      <c r="G132" s="25">
        <v>59.470759999999999</v>
      </c>
      <c r="H132" s="25">
        <v>61.603138999999999</v>
      </c>
      <c r="I132" s="25">
        <v>67.006457999999995</v>
      </c>
      <c r="J132" s="25">
        <v>76.362662999999998</v>
      </c>
      <c r="K132" s="25">
        <v>83.370082999999994</v>
      </c>
      <c r="L132" s="25">
        <v>84.542933000000005</v>
      </c>
      <c r="M132" s="25">
        <v>85.407179999999997</v>
      </c>
      <c r="N132" s="25">
        <v>84.912645999999995</v>
      </c>
      <c r="O132" s="25">
        <v>85.039963</v>
      </c>
      <c r="P132" s="25">
        <v>85.139410999999996</v>
      </c>
      <c r="Q132" s="25">
        <v>84.895518999999993</v>
      </c>
      <c r="R132" s="25">
        <v>83.990594999999999</v>
      </c>
      <c r="S132" s="25">
        <v>84.910737999999995</v>
      </c>
      <c r="T132" s="25">
        <v>91.603222000000002</v>
      </c>
      <c r="U132" s="25">
        <v>93.587091999999998</v>
      </c>
      <c r="V132" s="25">
        <v>92.358009999999993</v>
      </c>
      <c r="W132" s="25">
        <v>94.550942000000006</v>
      </c>
      <c r="X132" s="25">
        <v>100.207953</v>
      </c>
      <c r="Y132" s="25">
        <v>100.803445</v>
      </c>
      <c r="Z132" s="25">
        <v>106.098113</v>
      </c>
      <c r="AA132" s="25">
        <v>114.09843499999999</v>
      </c>
      <c r="AB132" s="25">
        <v>118.81164800000001</v>
      </c>
      <c r="AC132" s="25">
        <v>119.70028000000001</v>
      </c>
      <c r="AD132" s="25">
        <v>109.34529999999999</v>
      </c>
      <c r="AE132" s="25">
        <v>116.210493</v>
      </c>
      <c r="AF132" s="25">
        <v>123.343698</v>
      </c>
      <c r="AG132" s="25">
        <v>122.717161</v>
      </c>
      <c r="AH132" s="25">
        <v>122.556535</v>
      </c>
      <c r="AI132" s="25">
        <v>127.77562</v>
      </c>
      <c r="AJ132" s="25">
        <v>137.701548</v>
      </c>
      <c r="AK132" s="25">
        <v>133.58903799999999</v>
      </c>
      <c r="AL132" s="25">
        <v>129.850593</v>
      </c>
      <c r="AM132" s="25">
        <v>159.40226000000001</v>
      </c>
      <c r="AN132" s="25">
        <v>160.50933900000001</v>
      </c>
      <c r="AO132" s="25">
        <v>171.46889200000001</v>
      </c>
      <c r="AP132" s="25">
        <v>145.71894599999999</v>
      </c>
      <c r="AQ132" s="25">
        <v>164.03558699999999</v>
      </c>
      <c r="AR132" s="25">
        <v>152.193276</v>
      </c>
      <c r="AS132" s="25">
        <v>151.608047</v>
      </c>
      <c r="AT132" s="25">
        <v>140.538724</v>
      </c>
      <c r="AU132" s="25">
        <v>127.366139</v>
      </c>
      <c r="AV132" s="25">
        <v>113.71754300000001</v>
      </c>
      <c r="AW132" s="87">
        <f t="shared" si="2"/>
        <v>4928.8116009999994</v>
      </c>
    </row>
    <row r="133" spans="1:49" s="2" customFormat="1" x14ac:dyDescent="0.3">
      <c r="A133" s="24" t="s">
        <v>172</v>
      </c>
      <c r="B133" s="25">
        <v>8.186185</v>
      </c>
      <c r="C133" s="25">
        <v>9.4847719999999995</v>
      </c>
      <c r="D133" s="25">
        <v>10.402494000000001</v>
      </c>
      <c r="E133" s="25">
        <v>8.5750030000000006</v>
      </c>
      <c r="F133" s="25">
        <v>10.868677999999999</v>
      </c>
      <c r="G133" s="25">
        <v>9.5890350000000009</v>
      </c>
      <c r="H133" s="25">
        <v>10.612284000000001</v>
      </c>
      <c r="I133" s="25">
        <v>11.011304000000001</v>
      </c>
      <c r="J133" s="25">
        <v>10.337614</v>
      </c>
      <c r="K133" s="25">
        <v>10.263183</v>
      </c>
      <c r="L133" s="25">
        <v>10.657118000000001</v>
      </c>
      <c r="M133" s="25">
        <v>9.6127179999999992</v>
      </c>
      <c r="N133" s="25">
        <v>8.6039359999999991</v>
      </c>
      <c r="O133" s="25">
        <v>9.3087949999999999</v>
      </c>
      <c r="P133" s="25">
        <v>9.2365589999999997</v>
      </c>
      <c r="Q133" s="25">
        <v>9.9076059999999995</v>
      </c>
      <c r="R133" s="25">
        <v>11.106019999999999</v>
      </c>
      <c r="S133" s="25">
        <v>11.522045</v>
      </c>
      <c r="T133" s="25">
        <v>12.0274</v>
      </c>
      <c r="U133" s="25">
        <v>12.419919</v>
      </c>
      <c r="V133" s="25">
        <v>12.707420000000001</v>
      </c>
      <c r="W133" s="25">
        <v>12.349361</v>
      </c>
      <c r="X133" s="25">
        <v>12.493944000000001</v>
      </c>
      <c r="Y133" s="25">
        <v>12.799442000000001</v>
      </c>
      <c r="Z133" s="25">
        <v>13.384143</v>
      </c>
      <c r="AA133" s="25">
        <v>13.456891000000001</v>
      </c>
      <c r="AB133" s="25">
        <v>13.624184</v>
      </c>
      <c r="AC133" s="25">
        <v>14.128914999999999</v>
      </c>
      <c r="AD133" s="25">
        <v>14.421163999999999</v>
      </c>
      <c r="AE133" s="25">
        <v>14.087344</v>
      </c>
      <c r="AF133" s="25">
        <v>14.908768</v>
      </c>
      <c r="AG133" s="25">
        <v>14.421436999999999</v>
      </c>
      <c r="AH133" s="25">
        <v>14.92215</v>
      </c>
      <c r="AI133" s="25">
        <v>15.280775999999999</v>
      </c>
      <c r="AJ133" s="25">
        <v>14.719585</v>
      </c>
      <c r="AK133" s="25">
        <v>14.688888</v>
      </c>
      <c r="AL133" s="25">
        <v>15.5708</v>
      </c>
      <c r="AM133" s="25">
        <v>15.547434000000001</v>
      </c>
      <c r="AN133" s="25">
        <v>15.970803</v>
      </c>
      <c r="AO133" s="25">
        <v>16.655304000000001</v>
      </c>
      <c r="AP133" s="25">
        <v>11.965218999999999</v>
      </c>
      <c r="AQ133" s="25">
        <v>14.814208000000001</v>
      </c>
      <c r="AR133" s="25">
        <v>15.791347</v>
      </c>
      <c r="AS133" s="25">
        <v>15.280428000000001</v>
      </c>
      <c r="AT133" s="25">
        <v>14.928571</v>
      </c>
      <c r="AU133" s="25">
        <v>15.486952</v>
      </c>
      <c r="AV133" s="25">
        <v>9.8163079999999994</v>
      </c>
      <c r="AW133" s="87">
        <f t="shared" si="2"/>
        <v>587.95445400000006</v>
      </c>
    </row>
    <row r="134" spans="1:49" s="2" customFormat="1" x14ac:dyDescent="0.3">
      <c r="A134" s="24" t="s">
        <v>174</v>
      </c>
      <c r="B134" s="25">
        <v>2.8937499999999998</v>
      </c>
      <c r="C134" s="25">
        <v>3.3012570000000001</v>
      </c>
      <c r="D134" s="25">
        <v>4.2678539999999998</v>
      </c>
      <c r="E134" s="25">
        <v>5.0496970000000001</v>
      </c>
      <c r="F134" s="25">
        <v>5.2298289999999996</v>
      </c>
      <c r="G134" s="25">
        <v>5.6844320000000002</v>
      </c>
      <c r="H134" s="25">
        <v>6.2971519999999996</v>
      </c>
      <c r="I134" s="25">
        <v>6.6773449999999999</v>
      </c>
      <c r="J134" s="25">
        <v>7.1373179999999996</v>
      </c>
      <c r="K134" s="25">
        <v>7.2396050000000001</v>
      </c>
      <c r="L134" s="25">
        <v>7.7623800000000003</v>
      </c>
      <c r="M134" s="25">
        <v>8.1404460000000007</v>
      </c>
      <c r="N134" s="25">
        <v>8.4670670000000001</v>
      </c>
      <c r="O134" s="25">
        <v>8.6622889999999995</v>
      </c>
      <c r="P134" s="25">
        <v>9.0997489999999992</v>
      </c>
      <c r="Q134" s="25">
        <v>9.7755010000000002</v>
      </c>
      <c r="R134" s="25">
        <v>9.6188850000000006</v>
      </c>
      <c r="S134" s="25">
        <v>10.124097000000001</v>
      </c>
      <c r="T134" s="25">
        <v>10.266868000000001</v>
      </c>
      <c r="U134" s="25">
        <v>10.67977</v>
      </c>
      <c r="V134" s="25">
        <v>10.285375999999999</v>
      </c>
      <c r="W134" s="25">
        <v>12.17994</v>
      </c>
      <c r="X134" s="25">
        <v>12.97847</v>
      </c>
      <c r="Y134" s="25">
        <v>13.282185</v>
      </c>
      <c r="Z134" s="25">
        <v>13.457587999999999</v>
      </c>
      <c r="AA134" s="25">
        <v>14.093192</v>
      </c>
      <c r="AB134" s="25">
        <v>14.349014</v>
      </c>
      <c r="AC134" s="25">
        <v>15.419684</v>
      </c>
      <c r="AD134" s="25">
        <v>15.394166999999999</v>
      </c>
      <c r="AE134" s="25">
        <v>15.843119</v>
      </c>
      <c r="AF134" s="25">
        <v>16.353670999999999</v>
      </c>
      <c r="AG134" s="25">
        <v>17.197469999999999</v>
      </c>
      <c r="AH134" s="25">
        <v>17.907409999999999</v>
      </c>
      <c r="AI134" s="25">
        <v>17.789200999999998</v>
      </c>
      <c r="AJ134" s="25">
        <v>20.564912</v>
      </c>
      <c r="AK134" s="25">
        <v>22.354590000000002</v>
      </c>
      <c r="AL134" s="25">
        <v>22.866845000000001</v>
      </c>
      <c r="AM134" s="25">
        <v>24.615976</v>
      </c>
      <c r="AN134" s="25">
        <v>24.478321999999999</v>
      </c>
      <c r="AO134" s="25">
        <v>25.551566000000001</v>
      </c>
      <c r="AP134" s="25">
        <v>25.573699999999999</v>
      </c>
      <c r="AQ134" s="25">
        <v>26.100963</v>
      </c>
      <c r="AR134" s="25">
        <v>28.292683</v>
      </c>
      <c r="AS134" s="25">
        <v>29.695139000000001</v>
      </c>
      <c r="AT134" s="25">
        <v>30.072801999999999</v>
      </c>
      <c r="AU134" s="25">
        <v>29.638922000000001</v>
      </c>
      <c r="AV134" s="25">
        <v>29.813834</v>
      </c>
      <c r="AW134" s="87">
        <f t="shared" si="2"/>
        <v>692.5260320000001</v>
      </c>
    </row>
    <row r="135" spans="1:49" s="2" customFormat="1" x14ac:dyDescent="0.3">
      <c r="A135" s="24" t="s">
        <v>259</v>
      </c>
      <c r="B135" s="25">
        <v>38.903849999999998</v>
      </c>
      <c r="C135" s="25">
        <v>43.018532999999998</v>
      </c>
      <c r="D135" s="25">
        <v>51.987425000000002</v>
      </c>
      <c r="E135" s="25">
        <v>58.706949999999999</v>
      </c>
      <c r="F135" s="25">
        <v>68.032544000000001</v>
      </c>
      <c r="G135" s="25">
        <v>77.827618999999999</v>
      </c>
      <c r="H135" s="25">
        <v>87.472493</v>
      </c>
      <c r="I135" s="25">
        <v>86.548197999999999</v>
      </c>
      <c r="J135" s="25">
        <v>95.753765999999999</v>
      </c>
      <c r="K135" s="25">
        <v>88.499923999999993</v>
      </c>
      <c r="L135" s="25">
        <v>90.517705000000007</v>
      </c>
      <c r="M135" s="25">
        <v>102.307231</v>
      </c>
      <c r="N135" s="25">
        <v>122.994057</v>
      </c>
      <c r="O135" s="25">
        <v>133.20050699999999</v>
      </c>
      <c r="P135" s="25">
        <v>145.04752099999999</v>
      </c>
      <c r="Q135" s="25">
        <v>134.59878</v>
      </c>
      <c r="R135" s="25">
        <v>143.96753100000001</v>
      </c>
      <c r="S135" s="25">
        <v>147.47852700000001</v>
      </c>
      <c r="T135" s="25">
        <v>162.747139</v>
      </c>
      <c r="U135" s="25">
        <v>171.24561399999999</v>
      </c>
      <c r="V135" s="25">
        <v>191.27040199999999</v>
      </c>
      <c r="W135" s="25">
        <v>206.42168100000001</v>
      </c>
      <c r="X135" s="25">
        <v>208.88173900000001</v>
      </c>
      <c r="Y135" s="25">
        <v>238.34362200000001</v>
      </c>
      <c r="Z135" s="25">
        <v>244.56998899999999</v>
      </c>
      <c r="AA135" s="25">
        <v>251.25775200000001</v>
      </c>
      <c r="AB135" s="25">
        <v>263.60603500000002</v>
      </c>
      <c r="AC135" s="25">
        <v>266.08430900000002</v>
      </c>
      <c r="AD135" s="25">
        <v>298.55502000000001</v>
      </c>
      <c r="AE135" s="25">
        <v>312.26537300000001</v>
      </c>
      <c r="AF135" s="25">
        <v>327.35067199999997</v>
      </c>
      <c r="AG135" s="25">
        <v>343.05736200000001</v>
      </c>
      <c r="AH135" s="25">
        <v>357.39375899999999</v>
      </c>
      <c r="AI135" s="25">
        <v>385.87604800000003</v>
      </c>
      <c r="AJ135" s="25">
        <v>417.780642</v>
      </c>
      <c r="AK135" s="25">
        <v>449.25994500000002</v>
      </c>
      <c r="AL135" s="25">
        <v>480.064819</v>
      </c>
      <c r="AM135" s="25">
        <v>487.34441299999997</v>
      </c>
      <c r="AN135" s="25">
        <v>504.28744</v>
      </c>
      <c r="AO135" s="25">
        <v>498.60786999999999</v>
      </c>
      <c r="AP135" s="25">
        <v>507.80175200000002</v>
      </c>
      <c r="AQ135" s="25">
        <v>512.34521099999995</v>
      </c>
      <c r="AR135" s="25">
        <v>535.98043199999995</v>
      </c>
      <c r="AS135" s="25">
        <v>556.68411700000001</v>
      </c>
      <c r="AT135" s="25">
        <v>553.30089699999996</v>
      </c>
      <c r="AU135" s="25">
        <v>554.41048799999999</v>
      </c>
      <c r="AV135" s="25">
        <v>567.12329399999999</v>
      </c>
      <c r="AW135" s="87">
        <f t="shared" si="2"/>
        <v>12570.780996999998</v>
      </c>
    </row>
    <row r="136" spans="1:49" s="2" customFormat="1" x14ac:dyDescent="0.3">
      <c r="A136" s="24" t="s">
        <v>176</v>
      </c>
      <c r="B136" s="25">
        <v>10.317717</v>
      </c>
      <c r="C136" s="25">
        <v>11.495863999999999</v>
      </c>
      <c r="D136" s="25">
        <v>11.807706</v>
      </c>
      <c r="E136" s="25">
        <v>12.827445000000001</v>
      </c>
      <c r="F136" s="25">
        <v>15.538682</v>
      </c>
      <c r="G136" s="25">
        <v>19.282209999999999</v>
      </c>
      <c r="H136" s="25">
        <v>20.178715</v>
      </c>
      <c r="I136" s="25">
        <v>22.717821000000001</v>
      </c>
      <c r="J136" s="25">
        <v>26.533044</v>
      </c>
      <c r="K136" s="25">
        <v>26.233201000000001</v>
      </c>
      <c r="L136" s="25">
        <v>25.257805000000001</v>
      </c>
      <c r="M136" s="25">
        <v>27.165118</v>
      </c>
      <c r="N136" s="25">
        <v>31.392921999999999</v>
      </c>
      <c r="O136" s="25">
        <v>33.788173</v>
      </c>
      <c r="P136" s="25">
        <v>37.974350000000001</v>
      </c>
      <c r="Q136" s="25">
        <v>42.46069</v>
      </c>
      <c r="R136" s="25">
        <v>44.010257000000003</v>
      </c>
      <c r="S136" s="25">
        <v>49.327634000000003</v>
      </c>
      <c r="T136" s="25">
        <v>54.456713000000001</v>
      </c>
      <c r="U136" s="25">
        <v>52.412387000000003</v>
      </c>
      <c r="V136" s="25">
        <v>43.382300999999998</v>
      </c>
      <c r="W136" s="25">
        <v>66.405681000000001</v>
      </c>
      <c r="X136" s="25">
        <v>87.844061999999994</v>
      </c>
      <c r="Y136" s="25">
        <v>98.808002999999999</v>
      </c>
      <c r="Z136" s="25">
        <v>95.144890000000004</v>
      </c>
      <c r="AA136" s="25">
        <v>97.471670000000003</v>
      </c>
      <c r="AB136" s="25">
        <v>114.18874599999999</v>
      </c>
      <c r="AC136" s="25">
        <v>79.193674999999999</v>
      </c>
      <c r="AD136" s="25">
        <v>60.907128999999998</v>
      </c>
      <c r="AE136" s="25">
        <v>70.503444999999999</v>
      </c>
      <c r="AF136" s="25">
        <v>80.279409000000001</v>
      </c>
      <c r="AG136" s="25">
        <v>75.127374000000003</v>
      </c>
      <c r="AH136" s="25">
        <v>69.585234</v>
      </c>
      <c r="AI136" s="25">
        <v>72.873419999999996</v>
      </c>
      <c r="AJ136" s="25">
        <v>73.175676999999993</v>
      </c>
      <c r="AK136" s="25">
        <v>68.981640999999996</v>
      </c>
      <c r="AL136" s="25">
        <v>62.715440999999998</v>
      </c>
      <c r="AM136" s="25">
        <v>72.787953999999999</v>
      </c>
      <c r="AN136" s="25">
        <v>92.306771999999995</v>
      </c>
      <c r="AO136" s="25">
        <v>103.57674900000001</v>
      </c>
      <c r="AP136" s="25">
        <v>110.423394</v>
      </c>
      <c r="AQ136" s="25">
        <v>126.55095</v>
      </c>
      <c r="AR136" s="25">
        <v>135.71817899999999</v>
      </c>
      <c r="AS136" s="25">
        <v>140.88546199999999</v>
      </c>
      <c r="AT136" s="25">
        <v>130.76239200000001</v>
      </c>
      <c r="AU136" s="25">
        <v>140.33713</v>
      </c>
      <c r="AV136" s="25">
        <v>139.87765899999999</v>
      </c>
      <c r="AW136" s="87">
        <f t="shared" si="2"/>
        <v>3084.9928929999996</v>
      </c>
    </row>
    <row r="137" spans="1:49" s="2" customFormat="1" x14ac:dyDescent="0.3">
      <c r="A137" s="24" t="s">
        <v>177</v>
      </c>
      <c r="B137" s="25">
        <v>1.351478</v>
      </c>
      <c r="C137" s="25">
        <v>1.502173</v>
      </c>
      <c r="D137" s="25">
        <v>1.7219089999999999</v>
      </c>
      <c r="E137" s="25">
        <v>1.8293170000000001</v>
      </c>
      <c r="F137" s="25">
        <v>2.1510250000000002</v>
      </c>
      <c r="G137" s="25">
        <v>2.6410209999999998</v>
      </c>
      <c r="H137" s="25">
        <v>2.7980230000000001</v>
      </c>
      <c r="I137" s="25">
        <v>3.3644609999999999</v>
      </c>
      <c r="J137" s="25">
        <v>3.464197</v>
      </c>
      <c r="K137" s="25">
        <v>4.3119269999999998</v>
      </c>
      <c r="L137" s="25">
        <v>5.2592619999999997</v>
      </c>
      <c r="M137" s="25">
        <v>5.9889039999999998</v>
      </c>
      <c r="N137" s="25">
        <v>6.5314709999999998</v>
      </c>
      <c r="O137" s="25">
        <v>7.0791230000000001</v>
      </c>
      <c r="P137" s="25">
        <v>7.4745819999999998</v>
      </c>
      <c r="Q137" s="25">
        <v>8.2389960000000002</v>
      </c>
      <c r="R137" s="25">
        <v>8.6838599999999992</v>
      </c>
      <c r="S137" s="25">
        <v>8.411899</v>
      </c>
      <c r="T137" s="25">
        <v>8.5109549999999992</v>
      </c>
      <c r="U137" s="25">
        <v>9.1744810000000001</v>
      </c>
      <c r="V137" s="25">
        <v>9.2166340000000009</v>
      </c>
      <c r="W137" s="25">
        <v>10.636272999999999</v>
      </c>
      <c r="X137" s="25">
        <v>10.769786</v>
      </c>
      <c r="Y137" s="25">
        <v>11.374281999999999</v>
      </c>
      <c r="Z137" s="25">
        <v>12.194146999999999</v>
      </c>
      <c r="AA137" s="25">
        <v>12.467323</v>
      </c>
      <c r="AB137" s="25">
        <v>13.086608999999999</v>
      </c>
      <c r="AC137" s="25">
        <v>13.574961</v>
      </c>
      <c r="AD137" s="25">
        <v>13.583796</v>
      </c>
      <c r="AE137" s="25">
        <v>14.246473</v>
      </c>
      <c r="AF137" s="25">
        <v>14.121048999999999</v>
      </c>
      <c r="AG137" s="25">
        <v>15.005345</v>
      </c>
      <c r="AH137" s="25">
        <v>14.819554999999999</v>
      </c>
      <c r="AI137" s="25">
        <v>16.697455999999999</v>
      </c>
      <c r="AJ137" s="25">
        <v>17.922443000000001</v>
      </c>
      <c r="AK137" s="25">
        <v>18.310115</v>
      </c>
      <c r="AL137" s="25">
        <v>19.215726</v>
      </c>
      <c r="AM137" s="25">
        <v>18.505856000000001</v>
      </c>
      <c r="AN137" s="25">
        <v>19.284146</v>
      </c>
      <c r="AO137" s="25">
        <v>18.801144000000001</v>
      </c>
      <c r="AP137" s="25">
        <v>19.815356999999999</v>
      </c>
      <c r="AQ137" s="25">
        <v>22.670995000000001</v>
      </c>
      <c r="AR137" s="25">
        <v>22.343730999999998</v>
      </c>
      <c r="AS137" s="25">
        <v>24.000633000000001</v>
      </c>
      <c r="AT137" s="25">
        <v>23.785053000000001</v>
      </c>
      <c r="AU137" s="25">
        <v>23.834961</v>
      </c>
      <c r="AV137" s="25">
        <v>25.550139999999999</v>
      </c>
      <c r="AW137" s="87">
        <f t="shared" si="2"/>
        <v>556.32305300000007</v>
      </c>
    </row>
    <row r="138" spans="1:49" s="2" customFormat="1" x14ac:dyDescent="0.3">
      <c r="A138" s="24" t="s">
        <v>178</v>
      </c>
      <c r="B138" s="25">
        <v>14.037319</v>
      </c>
      <c r="C138" s="25">
        <v>15.457532</v>
      </c>
      <c r="D138" s="25">
        <v>16.255438000000002</v>
      </c>
      <c r="E138" s="25">
        <v>15.712203000000001</v>
      </c>
      <c r="F138" s="25">
        <v>15.107405999999999</v>
      </c>
      <c r="G138" s="25">
        <v>16.472991</v>
      </c>
      <c r="H138" s="25">
        <v>18.111186</v>
      </c>
      <c r="I138" s="25">
        <v>20.002096000000002</v>
      </c>
      <c r="J138" s="25">
        <v>25.61693</v>
      </c>
      <c r="K138" s="25">
        <v>26.431549</v>
      </c>
      <c r="L138" s="25">
        <v>26.776631999999999</v>
      </c>
      <c r="M138" s="25">
        <v>30.313670999999999</v>
      </c>
      <c r="N138" s="25">
        <v>32.413589000000002</v>
      </c>
      <c r="O138" s="25">
        <v>33.072186000000002</v>
      </c>
      <c r="P138" s="25">
        <v>36.749462999999999</v>
      </c>
      <c r="Q138" s="25">
        <v>40.198101000000001</v>
      </c>
      <c r="R138" s="25">
        <v>43.150540999999997</v>
      </c>
      <c r="S138" s="25">
        <v>52.354568</v>
      </c>
      <c r="T138" s="25">
        <v>60.855491000000001</v>
      </c>
      <c r="U138" s="25">
        <v>27.80199</v>
      </c>
      <c r="V138" s="25">
        <v>7.7610260000000002</v>
      </c>
      <c r="W138" s="25">
        <v>22.108794</v>
      </c>
      <c r="X138" s="25">
        <v>28.307517000000001</v>
      </c>
      <c r="Y138" s="25">
        <v>32.650258000000001</v>
      </c>
      <c r="Z138" s="25">
        <v>32.351708000000002</v>
      </c>
      <c r="AA138" s="25">
        <v>31.444025</v>
      </c>
      <c r="AB138" s="25">
        <v>32.594859</v>
      </c>
      <c r="AC138" s="25">
        <v>38.846598</v>
      </c>
      <c r="AD138" s="25">
        <v>42.756228999999998</v>
      </c>
      <c r="AE138" s="25">
        <v>46.301850000000002</v>
      </c>
      <c r="AF138" s="25">
        <v>50.225549000000001</v>
      </c>
      <c r="AG138" s="25">
        <v>52.231014999999999</v>
      </c>
      <c r="AH138" s="25">
        <v>53.393456</v>
      </c>
      <c r="AI138" s="25">
        <v>56.238261000000001</v>
      </c>
      <c r="AJ138" s="25">
        <v>64.750022999999999</v>
      </c>
      <c r="AK138" s="25">
        <v>67.309012999999993</v>
      </c>
      <c r="AL138" s="25">
        <v>67.504013</v>
      </c>
      <c r="AM138" s="25">
        <v>71.594639000000001</v>
      </c>
      <c r="AN138" s="25">
        <v>78.438723999999993</v>
      </c>
      <c r="AO138" s="25">
        <v>77.004456000000005</v>
      </c>
      <c r="AP138" s="25">
        <v>78.273887999999999</v>
      </c>
      <c r="AQ138" s="25">
        <v>77.434309999999996</v>
      </c>
      <c r="AR138" s="25">
        <v>86.090085000000002</v>
      </c>
      <c r="AS138" s="25">
        <v>82.223219999999998</v>
      </c>
      <c r="AT138" s="25">
        <v>91.638914999999997</v>
      </c>
      <c r="AU138" s="25">
        <v>93.178765999999996</v>
      </c>
      <c r="AV138" s="25">
        <v>89.420614999999998</v>
      </c>
      <c r="AW138" s="87">
        <f t="shared" si="2"/>
        <v>2118.9626939999998</v>
      </c>
    </row>
    <row r="139" spans="1:49" s="2" customFormat="1" x14ac:dyDescent="0.3">
      <c r="A139" s="24" t="s">
        <v>179</v>
      </c>
      <c r="B139" s="25">
        <v>4.5815869999999999</v>
      </c>
      <c r="C139" s="25">
        <v>4.9845350000000002</v>
      </c>
      <c r="D139" s="25">
        <v>6.3874610000000001</v>
      </c>
      <c r="E139" s="25">
        <v>6.4882470000000003</v>
      </c>
      <c r="F139" s="25">
        <v>5.7093670000000003</v>
      </c>
      <c r="G139" s="25">
        <v>5.2474730000000003</v>
      </c>
      <c r="H139" s="25">
        <v>4.6128809999999998</v>
      </c>
      <c r="I139" s="25">
        <v>5.8034739999999996</v>
      </c>
      <c r="J139" s="25">
        <v>6.2997500000000004</v>
      </c>
      <c r="K139" s="25">
        <v>6.6529790000000002</v>
      </c>
      <c r="L139" s="25">
        <v>6.3335730000000003</v>
      </c>
      <c r="M139" s="25">
        <v>4.6786570000000003</v>
      </c>
      <c r="N139" s="25">
        <v>5.1947830000000002</v>
      </c>
      <c r="O139" s="25">
        <v>5.4563569999999997</v>
      </c>
      <c r="P139" s="25">
        <v>6.6140499999999998</v>
      </c>
      <c r="Q139" s="25">
        <v>7.061642</v>
      </c>
      <c r="R139" s="25">
        <v>7.2316450000000003</v>
      </c>
      <c r="S139" s="25">
        <v>5.4731639999999997</v>
      </c>
      <c r="T139" s="25">
        <v>5.5142759999999997</v>
      </c>
      <c r="U139" s="25">
        <v>5.5142759999999997</v>
      </c>
      <c r="V139" s="25">
        <v>6.9488839999999996</v>
      </c>
      <c r="W139" s="25">
        <v>6.8978450000000002</v>
      </c>
      <c r="X139" s="25">
        <v>10.13527</v>
      </c>
      <c r="Y139" s="25">
        <v>11.11941</v>
      </c>
      <c r="Z139" s="25">
        <v>12.829853</v>
      </c>
      <c r="AA139" s="25">
        <v>13.341125</v>
      </c>
      <c r="AB139" s="25">
        <v>15.281784</v>
      </c>
      <c r="AC139" s="25">
        <v>14.921431999999999</v>
      </c>
      <c r="AD139" s="25">
        <v>15.700991999999999</v>
      </c>
      <c r="AE139" s="25">
        <v>14.041815</v>
      </c>
      <c r="AF139" s="25">
        <v>15.202855</v>
      </c>
      <c r="AG139" s="25">
        <v>15.153892000000001</v>
      </c>
      <c r="AH139" s="25">
        <v>15.106757</v>
      </c>
      <c r="AI139" s="25">
        <v>15.25803</v>
      </c>
      <c r="AJ139" s="25">
        <v>14.523599000000001</v>
      </c>
      <c r="AK139" s="25">
        <v>13.725842999999999</v>
      </c>
      <c r="AL139" s="25">
        <v>12.012641</v>
      </c>
      <c r="AM139" s="25">
        <v>15.848255</v>
      </c>
      <c r="AN139" s="25">
        <v>19.360745999999999</v>
      </c>
      <c r="AO139" s="25">
        <v>18.293299999999999</v>
      </c>
      <c r="AP139" s="25">
        <v>18.597083000000001</v>
      </c>
      <c r="AQ139" s="25">
        <v>21.081130000000002</v>
      </c>
      <c r="AR139" s="25">
        <v>20.705494999999999</v>
      </c>
      <c r="AS139" s="25">
        <v>22.538011999999998</v>
      </c>
      <c r="AT139" s="25">
        <v>24.619150000000001</v>
      </c>
      <c r="AU139" s="25">
        <v>25.460509999999999</v>
      </c>
      <c r="AV139" s="25">
        <v>26.931044</v>
      </c>
      <c r="AW139" s="87">
        <f t="shared" si="2"/>
        <v>551.47692900000004</v>
      </c>
    </row>
    <row r="140" spans="1:49" s="2" customFormat="1" x14ac:dyDescent="0.3">
      <c r="A140" s="28" t="s">
        <v>180</v>
      </c>
      <c r="B140" s="25">
        <v>0.25641799999999998</v>
      </c>
      <c r="C140" s="25">
        <v>0.26277600000000001</v>
      </c>
      <c r="D140" s="25">
        <v>0.29080699999999998</v>
      </c>
      <c r="E140" s="25">
        <v>0.44897799999999999</v>
      </c>
      <c r="F140" s="25">
        <v>0.72223999999999999</v>
      </c>
      <c r="G140" s="25">
        <v>1.1173219999999999</v>
      </c>
      <c r="H140" s="25">
        <v>1.310465</v>
      </c>
      <c r="I140" s="25">
        <v>1.5454239999999999</v>
      </c>
      <c r="J140" s="25">
        <v>1.8891579999999999</v>
      </c>
      <c r="K140" s="25">
        <v>2.248345</v>
      </c>
      <c r="L140" s="25">
        <v>2.507352</v>
      </c>
      <c r="M140" s="25">
        <v>2.943549</v>
      </c>
      <c r="N140" s="25">
        <v>3.894997</v>
      </c>
      <c r="O140" s="25">
        <v>4.9820190000000002</v>
      </c>
      <c r="P140" s="25">
        <v>5.6362880000000004</v>
      </c>
      <c r="Q140" s="25">
        <v>6.2309700000000001</v>
      </c>
      <c r="R140" s="25">
        <v>6.3094890000000001</v>
      </c>
      <c r="S140" s="25">
        <v>6.6275839999999997</v>
      </c>
      <c r="T140" s="25">
        <v>6.846781</v>
      </c>
      <c r="U140" s="25">
        <v>10.162419</v>
      </c>
      <c r="V140" s="25">
        <v>14.104386999999999</v>
      </c>
      <c r="W140" s="25">
        <v>13.356609000000001</v>
      </c>
      <c r="X140" s="25">
        <v>12.581988000000001</v>
      </c>
      <c r="Y140" s="25">
        <v>12.505456000000001</v>
      </c>
      <c r="Z140" s="25">
        <v>14.691666</v>
      </c>
      <c r="AA140" s="25">
        <v>14.93329</v>
      </c>
      <c r="AB140" s="25">
        <v>14.987857999999999</v>
      </c>
      <c r="AC140" s="25">
        <v>15.278254</v>
      </c>
      <c r="AD140" s="25">
        <v>17.488386999999999</v>
      </c>
      <c r="AE140" s="25">
        <v>20.419104999999998</v>
      </c>
      <c r="AF140" s="25">
        <v>23.015884</v>
      </c>
      <c r="AG140" s="25">
        <v>24.672961999999998</v>
      </c>
      <c r="AH140" s="25">
        <v>25.285976000000002</v>
      </c>
      <c r="AI140" s="25">
        <v>25.111495000000001</v>
      </c>
      <c r="AJ140" s="25">
        <v>25.181794</v>
      </c>
      <c r="AK140" s="25">
        <v>33.669938000000002</v>
      </c>
      <c r="AL140" s="25">
        <v>37.090218999999998</v>
      </c>
      <c r="AM140" s="25">
        <v>36.118057999999998</v>
      </c>
      <c r="AN140" s="25">
        <v>38.513826999999999</v>
      </c>
      <c r="AO140" s="25">
        <v>42.367739999999998</v>
      </c>
      <c r="AP140" s="25">
        <v>48.765169</v>
      </c>
      <c r="AQ140" s="25">
        <v>54.341127999999998</v>
      </c>
      <c r="AR140" s="25">
        <v>56.491107</v>
      </c>
      <c r="AS140" s="25">
        <v>59.642819000000003</v>
      </c>
      <c r="AT140" s="25">
        <v>63.636288</v>
      </c>
      <c r="AU140" s="25">
        <v>63.137551999999999</v>
      </c>
      <c r="AV140" s="25">
        <v>65.498559999999998</v>
      </c>
      <c r="AW140" s="87">
        <f t="shared" si="2"/>
        <v>939.12089700000013</v>
      </c>
    </row>
    <row r="141" spans="1:49" s="2" customFormat="1" x14ac:dyDescent="0.3">
      <c r="A141" s="24" t="s">
        <v>181</v>
      </c>
      <c r="B141" s="25">
        <v>2.2404739999999999</v>
      </c>
      <c r="C141" s="25">
        <v>2.469786</v>
      </c>
      <c r="D141" s="25">
        <v>3.4564279999999998</v>
      </c>
      <c r="E141" s="25">
        <v>2.9985629999999999</v>
      </c>
      <c r="F141" s="25">
        <v>4.9275270000000004</v>
      </c>
      <c r="G141" s="25">
        <v>3.4785300000000001</v>
      </c>
      <c r="H141" s="25">
        <v>4.0474069999999998</v>
      </c>
      <c r="I141" s="25">
        <v>3.8316560000000002</v>
      </c>
      <c r="J141" s="25">
        <v>6.2102880000000003</v>
      </c>
      <c r="K141" s="25">
        <v>6.9821210000000002</v>
      </c>
      <c r="L141" s="25">
        <v>8.4789259999999995</v>
      </c>
      <c r="M141" s="25">
        <v>9.2163199999999996</v>
      </c>
      <c r="N141" s="25">
        <v>9.5593859999999999</v>
      </c>
      <c r="O141" s="25">
        <v>10.655332</v>
      </c>
      <c r="P141" s="25">
        <v>10.685734999999999</v>
      </c>
      <c r="Q141" s="25">
        <v>11.397005</v>
      </c>
      <c r="R141" s="25">
        <v>11.634748</v>
      </c>
      <c r="S141" s="25">
        <v>12.044357</v>
      </c>
      <c r="T141" s="25">
        <v>12.829696999999999</v>
      </c>
      <c r="U141" s="25">
        <v>12.431991</v>
      </c>
      <c r="V141" s="25">
        <v>13.731547000000001</v>
      </c>
      <c r="W141" s="25">
        <v>14.453934</v>
      </c>
      <c r="X141" s="25">
        <v>15.269861000000001</v>
      </c>
      <c r="Y141" s="25">
        <v>16.055831999999999</v>
      </c>
      <c r="Z141" s="25">
        <v>16.831699</v>
      </c>
      <c r="AA141" s="25">
        <v>17.632731</v>
      </c>
      <c r="AB141" s="25">
        <v>19.179641</v>
      </c>
      <c r="AC141" s="25">
        <v>20.426687999999999</v>
      </c>
      <c r="AD141" s="25">
        <v>22.554592</v>
      </c>
      <c r="AE141" s="25">
        <v>21.257766</v>
      </c>
      <c r="AF141" s="25">
        <v>22.477360999999998</v>
      </c>
      <c r="AG141" s="25">
        <v>26.559287000000001</v>
      </c>
      <c r="AH141" s="25">
        <v>27.85915</v>
      </c>
      <c r="AI141" s="25">
        <v>30.866828000000002</v>
      </c>
      <c r="AJ141" s="25">
        <v>33.211677000000002</v>
      </c>
      <c r="AK141" s="25">
        <v>38.463633999999999</v>
      </c>
      <c r="AL141" s="25">
        <v>43.996549999999999</v>
      </c>
      <c r="AM141" s="25">
        <v>46.921888000000003</v>
      </c>
      <c r="AN141" s="25">
        <v>48.040841999999998</v>
      </c>
      <c r="AO141" s="25">
        <v>55.503424000000003</v>
      </c>
      <c r="AP141" s="25">
        <v>62.494971</v>
      </c>
      <c r="AQ141" s="25">
        <v>69.561812000000003</v>
      </c>
      <c r="AR141" s="25">
        <v>71.288578999999999</v>
      </c>
      <c r="AS141" s="25">
        <v>76.627172000000002</v>
      </c>
      <c r="AT141" s="25">
        <v>77.645488999999998</v>
      </c>
      <c r="AU141" s="25">
        <v>79.084102000000001</v>
      </c>
      <c r="AV141" s="25">
        <v>80.116551000000001</v>
      </c>
      <c r="AW141" s="87">
        <f t="shared" si="2"/>
        <v>1217.689885</v>
      </c>
    </row>
    <row r="142" spans="1:49" s="2" customFormat="1" x14ac:dyDescent="0.3">
      <c r="A142" s="24" t="s">
        <v>182</v>
      </c>
      <c r="B142" s="25">
        <v>12.678675999999999</v>
      </c>
      <c r="C142" s="25">
        <v>14.409905999999999</v>
      </c>
      <c r="D142" s="25">
        <v>17.566037999999999</v>
      </c>
      <c r="E142" s="25">
        <v>20.205112</v>
      </c>
      <c r="F142" s="25">
        <v>22.518895000000001</v>
      </c>
      <c r="G142" s="25">
        <v>25.906123000000001</v>
      </c>
      <c r="H142" s="25">
        <v>34.439070000000001</v>
      </c>
      <c r="I142" s="25">
        <v>52.850383000000001</v>
      </c>
      <c r="J142" s="25">
        <v>73.640004000000005</v>
      </c>
      <c r="K142" s="25">
        <v>99.437037000000004</v>
      </c>
      <c r="L142" s="25">
        <v>112.98291399999999</v>
      </c>
      <c r="M142" s="25">
        <v>125.405467</v>
      </c>
      <c r="N142" s="25">
        <v>134.86250899999999</v>
      </c>
      <c r="O142" s="25">
        <v>117.292676</v>
      </c>
      <c r="P142" s="25">
        <v>117.802204</v>
      </c>
      <c r="Q142" s="25">
        <v>118.481562</v>
      </c>
      <c r="R142" s="25">
        <v>130.19675799999999</v>
      </c>
      <c r="S142" s="25">
        <v>138.38325699999999</v>
      </c>
      <c r="T142" s="25">
        <v>138.04527899999999</v>
      </c>
      <c r="U142" s="25">
        <v>151.113969</v>
      </c>
      <c r="V142" s="25">
        <v>157.30643000000001</v>
      </c>
      <c r="W142" s="25">
        <v>170.657295</v>
      </c>
      <c r="X142" s="25">
        <v>180.822518</v>
      </c>
      <c r="Y142" s="25">
        <v>193.00654700000001</v>
      </c>
      <c r="Z142" s="25">
        <v>191.65309999999999</v>
      </c>
      <c r="AA142" s="25">
        <v>203.52702400000001</v>
      </c>
      <c r="AB142" s="25">
        <v>205.71736999999999</v>
      </c>
      <c r="AC142" s="25">
        <v>220.203405</v>
      </c>
      <c r="AD142" s="25">
        <v>226.14660499999999</v>
      </c>
      <c r="AE142" s="25">
        <v>234.61662999999999</v>
      </c>
      <c r="AF142" s="25">
        <v>238.28758099999999</v>
      </c>
      <c r="AG142" s="25">
        <v>255.31861000000001</v>
      </c>
      <c r="AH142" s="25">
        <v>266.34191199999998</v>
      </c>
      <c r="AI142" s="25">
        <v>282.10907800000001</v>
      </c>
      <c r="AJ142" s="25">
        <v>298.03662600000001</v>
      </c>
      <c r="AK142" s="25">
        <v>316.64741400000003</v>
      </c>
      <c r="AL142" s="25">
        <v>333.178922</v>
      </c>
      <c r="AM142" s="25">
        <v>364.25137799999999</v>
      </c>
      <c r="AN142" s="25">
        <v>379.46771799999999</v>
      </c>
      <c r="AO142" s="25">
        <v>419.16354100000001</v>
      </c>
      <c r="AP142" s="25">
        <v>434.63746600000002</v>
      </c>
      <c r="AQ142" s="25">
        <v>463.41649799999999</v>
      </c>
      <c r="AR142" s="25">
        <v>471.13115199999999</v>
      </c>
      <c r="AS142" s="25">
        <v>506.68565599999999</v>
      </c>
      <c r="AT142" s="25">
        <v>531.55432599999995</v>
      </c>
      <c r="AU142" s="25">
        <v>526.88737400000002</v>
      </c>
      <c r="AV142" s="25">
        <v>532.18161099999998</v>
      </c>
      <c r="AW142" s="87">
        <f t="shared" si="2"/>
        <v>10261.171625999999</v>
      </c>
    </row>
    <row r="143" spans="1:49" s="2" customFormat="1" x14ac:dyDescent="0.3">
      <c r="A143" s="24" t="s">
        <v>183</v>
      </c>
      <c r="B143" s="25">
        <v>5.43466</v>
      </c>
      <c r="C143" s="25">
        <v>5.1431469999999999</v>
      </c>
      <c r="D143" s="25">
        <v>4.9307340000000002</v>
      </c>
      <c r="E143" s="25">
        <v>6.9847250000000001</v>
      </c>
      <c r="F143" s="25">
        <v>8.2605219999999999</v>
      </c>
      <c r="G143" s="25">
        <v>9.2890599999999992</v>
      </c>
      <c r="H143" s="25">
        <v>10.060449999999999</v>
      </c>
      <c r="I143" s="25">
        <v>10.151429</v>
      </c>
      <c r="J143" s="25">
        <v>13.339385</v>
      </c>
      <c r="K143" s="25">
        <v>12.328175999999999</v>
      </c>
      <c r="L143" s="25">
        <v>13.869464000000001</v>
      </c>
      <c r="M143" s="25">
        <v>16.593166</v>
      </c>
      <c r="N143" s="25">
        <v>19.561478000000001</v>
      </c>
      <c r="O143" s="25">
        <v>22.043921999999998</v>
      </c>
      <c r="P143" s="25">
        <v>19.536172000000001</v>
      </c>
      <c r="Q143" s="25">
        <v>20.978909999999999</v>
      </c>
      <c r="R143" s="25">
        <v>23.803495000000002</v>
      </c>
      <c r="S143" s="25">
        <v>24.442722</v>
      </c>
      <c r="T143" s="25">
        <v>23.830165999999998</v>
      </c>
      <c r="U143" s="25">
        <v>27.229959999999998</v>
      </c>
      <c r="V143" s="25">
        <v>29.788129999999999</v>
      </c>
      <c r="W143" s="25">
        <v>28.290406999999998</v>
      </c>
      <c r="X143" s="25">
        <v>28.270612</v>
      </c>
      <c r="Y143" s="25">
        <v>29.402616999999999</v>
      </c>
      <c r="Z143" s="25">
        <v>31.132912999999999</v>
      </c>
      <c r="AA143" s="25">
        <v>34.245485000000002</v>
      </c>
      <c r="AB143" s="25">
        <v>34.522841999999997</v>
      </c>
      <c r="AC143" s="25">
        <v>37.530355</v>
      </c>
      <c r="AD143" s="25">
        <v>36.569237000000001</v>
      </c>
      <c r="AE143" s="25">
        <v>37.028489999999998</v>
      </c>
      <c r="AF143" s="25">
        <v>38.906700000000001</v>
      </c>
      <c r="AG143" s="25">
        <v>39.815105000000003</v>
      </c>
      <c r="AH143" s="25">
        <v>40.035772999999999</v>
      </c>
      <c r="AI143" s="25">
        <v>42.492212000000002</v>
      </c>
      <c r="AJ143" s="25">
        <v>53.466191999999999</v>
      </c>
      <c r="AK143" s="25">
        <v>56.694149000000003</v>
      </c>
      <c r="AL143" s="25">
        <v>59.993537000000003</v>
      </c>
      <c r="AM143" s="25">
        <v>61.876220000000004</v>
      </c>
      <c r="AN143" s="25">
        <v>57.02075</v>
      </c>
      <c r="AO143" s="25">
        <v>57.270529000000003</v>
      </c>
      <c r="AP143" s="25">
        <v>53.715299999999999</v>
      </c>
      <c r="AQ143" s="25">
        <v>43.737771000000002</v>
      </c>
      <c r="AR143" s="25">
        <v>28.735327999999999</v>
      </c>
      <c r="AS143" s="25">
        <v>25.441199000000001</v>
      </c>
      <c r="AT143" s="25">
        <v>23.872122999999998</v>
      </c>
      <c r="AU143" s="25">
        <v>23.086043</v>
      </c>
      <c r="AV143" s="25">
        <v>23.031044999999999</v>
      </c>
      <c r="AW143" s="87">
        <f t="shared" si="2"/>
        <v>1353.7828070000003</v>
      </c>
    </row>
    <row r="144" spans="1:49" s="2" customFormat="1" x14ac:dyDescent="0.3">
      <c r="A144" s="24" t="s">
        <v>184</v>
      </c>
      <c r="B144" s="25">
        <v>2.4631599999999998</v>
      </c>
      <c r="C144" s="25">
        <v>2.585426</v>
      </c>
      <c r="D144" s="25">
        <v>3.2335219999999998</v>
      </c>
      <c r="E144" s="25">
        <v>3.3711350000000002</v>
      </c>
      <c r="F144" s="25">
        <v>4.9191729999999998</v>
      </c>
      <c r="G144" s="25">
        <v>6.3710120000000003</v>
      </c>
      <c r="H144" s="25">
        <v>10.603244</v>
      </c>
      <c r="I144" s="25">
        <v>12.250029</v>
      </c>
      <c r="J144" s="25">
        <v>14.498958</v>
      </c>
      <c r="K144" s="25">
        <v>19.224043999999999</v>
      </c>
      <c r="L144" s="25">
        <v>23.332509999999999</v>
      </c>
      <c r="M144" s="25">
        <v>25.573032000000001</v>
      </c>
      <c r="N144" s="25">
        <v>24.701011999999999</v>
      </c>
      <c r="O144" s="25">
        <v>31.891135999999999</v>
      </c>
      <c r="P144" s="25">
        <v>35.636270000000003</v>
      </c>
      <c r="Q144" s="25">
        <v>40.031047999999998</v>
      </c>
      <c r="R144" s="25">
        <v>44.23706</v>
      </c>
      <c r="S144" s="25">
        <v>45.466200000000001</v>
      </c>
      <c r="T144" s="25">
        <v>51.981932</v>
      </c>
      <c r="U144" s="25">
        <v>51.887233000000002</v>
      </c>
      <c r="V144" s="25">
        <v>59.165469000000002</v>
      </c>
      <c r="W144" s="25">
        <v>56.563574000000003</v>
      </c>
      <c r="X144" s="25">
        <v>59.612093999999999</v>
      </c>
      <c r="Y144" s="25">
        <v>65.587858999999995</v>
      </c>
      <c r="Z144" s="25">
        <v>69.659182000000001</v>
      </c>
      <c r="AA144" s="25">
        <v>72.728666000000004</v>
      </c>
      <c r="AB144" s="25">
        <v>76.671244999999999</v>
      </c>
      <c r="AC144" s="25">
        <v>78.428724000000003</v>
      </c>
      <c r="AD144" s="25">
        <v>80.630700000000004</v>
      </c>
      <c r="AE144" s="25">
        <v>79.851426000000004</v>
      </c>
      <c r="AF144" s="25">
        <v>92.546149</v>
      </c>
      <c r="AG144" s="25">
        <v>94.56474</v>
      </c>
      <c r="AH144" s="25">
        <v>98.794229000000001</v>
      </c>
      <c r="AI144" s="25">
        <v>105.02198</v>
      </c>
      <c r="AJ144" s="25">
        <v>111.14528300000001</v>
      </c>
      <c r="AK144" s="25">
        <v>115.04881399999999</v>
      </c>
      <c r="AL144" s="25">
        <v>124.186843</v>
      </c>
      <c r="AM144" s="25">
        <v>146.520432</v>
      </c>
      <c r="AN144" s="25">
        <v>148.543136</v>
      </c>
      <c r="AO144" s="25">
        <v>154.59003200000001</v>
      </c>
      <c r="AP144" s="25">
        <v>158.15433300000001</v>
      </c>
      <c r="AQ144" s="25">
        <v>168.50457499999999</v>
      </c>
      <c r="AR144" s="25">
        <v>176.75210899999999</v>
      </c>
      <c r="AS144" s="25">
        <v>176.42007899999999</v>
      </c>
      <c r="AT144" s="25">
        <v>186.57557199999999</v>
      </c>
      <c r="AU144" s="25">
        <v>192.07073800000001</v>
      </c>
      <c r="AV144" s="25">
        <v>196.51017400000001</v>
      </c>
      <c r="AW144" s="87">
        <f t="shared" si="2"/>
        <v>3599.1052930000001</v>
      </c>
    </row>
    <row r="145" spans="1:49" s="2" customFormat="1" x14ac:dyDescent="0.3">
      <c r="A145" s="24" t="s">
        <v>185</v>
      </c>
      <c r="B145" s="25">
        <v>1.2025509999999999</v>
      </c>
      <c r="C145" s="25">
        <v>1.4546110000000001</v>
      </c>
      <c r="D145" s="25">
        <v>1.861904</v>
      </c>
      <c r="E145" s="25">
        <v>1.843756</v>
      </c>
      <c r="F145" s="25">
        <v>1.752491</v>
      </c>
      <c r="G145" s="25">
        <v>2.178356</v>
      </c>
      <c r="H145" s="25">
        <v>2.1947489999999998</v>
      </c>
      <c r="I145" s="25">
        <v>2.4359299999999999</v>
      </c>
      <c r="J145" s="25">
        <v>2.6356760000000001</v>
      </c>
      <c r="K145" s="25">
        <v>3.4770989999999999</v>
      </c>
      <c r="L145" s="25">
        <v>3.4976970000000001</v>
      </c>
      <c r="M145" s="25">
        <v>3.9957509999999998</v>
      </c>
      <c r="N145" s="25">
        <v>4.4262579999999998</v>
      </c>
      <c r="O145" s="25">
        <v>4.5252929999999996</v>
      </c>
      <c r="P145" s="25">
        <v>4.8570419999999999</v>
      </c>
      <c r="Q145" s="25">
        <v>5.1405989999999999</v>
      </c>
      <c r="R145" s="25">
        <v>5.6453530000000001</v>
      </c>
      <c r="S145" s="25">
        <v>6.0874119999999996</v>
      </c>
      <c r="T145" s="25">
        <v>6.3389360000000003</v>
      </c>
      <c r="U145" s="25">
        <v>6.2968310000000001</v>
      </c>
      <c r="V145" s="25">
        <v>8.1464040000000004</v>
      </c>
      <c r="W145" s="25">
        <v>8.8011429999999997</v>
      </c>
      <c r="X145" s="25">
        <v>7.7960890000000003</v>
      </c>
      <c r="Y145" s="25">
        <v>8.1560520000000007</v>
      </c>
      <c r="Z145" s="25">
        <v>9.4364150000000002</v>
      </c>
      <c r="AA145" s="25">
        <v>9.6701320000000006</v>
      </c>
      <c r="AB145" s="25">
        <v>10.359396</v>
      </c>
      <c r="AC145" s="25">
        <v>11.262898</v>
      </c>
      <c r="AD145" s="25">
        <v>12.599914</v>
      </c>
      <c r="AE145" s="25">
        <v>13.348566</v>
      </c>
      <c r="AF145" s="25">
        <v>14.517272999999999</v>
      </c>
      <c r="AG145" s="25">
        <v>14.562849999999999</v>
      </c>
      <c r="AH145" s="25">
        <v>16.842379999999999</v>
      </c>
      <c r="AI145" s="25">
        <v>17.846267999999998</v>
      </c>
      <c r="AJ145" s="25">
        <v>18.836221999999999</v>
      </c>
      <c r="AK145" s="25">
        <v>18.893315000000001</v>
      </c>
      <c r="AL145" s="25">
        <v>20.003285999999999</v>
      </c>
      <c r="AM145" s="25">
        <v>21.254518000000001</v>
      </c>
      <c r="AN145" s="25">
        <v>23.468288000000001</v>
      </c>
      <c r="AO145" s="25">
        <v>22.388933999999999</v>
      </c>
      <c r="AP145" s="25">
        <v>19.804942</v>
      </c>
      <c r="AQ145" s="25">
        <v>18.118959</v>
      </c>
      <c r="AR145" s="25">
        <v>24.648492000000001</v>
      </c>
      <c r="AS145" s="25">
        <v>24.150257</v>
      </c>
      <c r="AT145" s="25">
        <v>11.662058999999999</v>
      </c>
      <c r="AU145" s="25">
        <v>9.3894459999999995</v>
      </c>
      <c r="AV145" s="25">
        <v>8.9199979999999996</v>
      </c>
      <c r="AW145" s="87">
        <f t="shared" si="2"/>
        <v>476.73279100000008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5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205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5229.0678580000003</v>
      </c>
      <c r="C5" s="45">
        <v>5305.8298340000001</v>
      </c>
      <c r="D5" s="45">
        <v>5506.1270670000004</v>
      </c>
      <c r="E5" s="45">
        <v>5535.7262799999999</v>
      </c>
      <c r="F5" s="45">
        <v>5647.6320729999998</v>
      </c>
      <c r="G5" s="45">
        <v>5876.7929039999999</v>
      </c>
      <c r="H5" s="45">
        <v>6060.1878930000003</v>
      </c>
      <c r="I5" s="45">
        <v>6218.2410060000002</v>
      </c>
      <c r="J5" s="45">
        <v>6492.8052870000001</v>
      </c>
      <c r="K5" s="45">
        <v>6601.1376879999998</v>
      </c>
      <c r="L5" s="45">
        <v>6659.0595020000001</v>
      </c>
      <c r="M5" s="45">
        <v>6694.3265199999996</v>
      </c>
      <c r="N5" s="45">
        <v>6867.2221239999999</v>
      </c>
      <c r="O5" s="45">
        <v>7175.3866200000002</v>
      </c>
      <c r="P5" s="45">
        <v>7393.8857040000003</v>
      </c>
      <c r="Q5" s="45">
        <v>7469.9604520000003</v>
      </c>
      <c r="R5" s="45">
        <v>7785.7499420000004</v>
      </c>
      <c r="S5" s="45">
        <v>8049.673162</v>
      </c>
      <c r="T5" s="45">
        <v>8146.6258470000002</v>
      </c>
      <c r="U5" s="45">
        <v>8295.8299719999995</v>
      </c>
      <c r="V5" s="45">
        <v>8250.4469669999999</v>
      </c>
      <c r="W5" s="45">
        <v>8135.0040159999999</v>
      </c>
      <c r="X5" s="45">
        <v>8157.9862000000003</v>
      </c>
      <c r="Y5" s="45">
        <v>8173.1624609999999</v>
      </c>
      <c r="Z5" s="45">
        <v>8516.2602889999998</v>
      </c>
      <c r="AA5" s="45">
        <v>8591.2949740000004</v>
      </c>
      <c r="AB5" s="45">
        <v>8629.7333159999998</v>
      </c>
      <c r="AC5" s="45">
        <v>8650.1149769999993</v>
      </c>
      <c r="AD5" s="45">
        <v>8480.9591970000001</v>
      </c>
      <c r="AE5" s="45">
        <v>8946.1348859999998</v>
      </c>
      <c r="AF5" s="45">
        <v>9185.2300400000004</v>
      </c>
      <c r="AG5" s="45">
        <v>9377.885053</v>
      </c>
      <c r="AH5" s="45">
        <v>10098.489020000001</v>
      </c>
      <c r="AI5" s="45">
        <v>10761.558849999999</v>
      </c>
      <c r="AJ5" s="45">
        <v>11464.07323</v>
      </c>
      <c r="AK5" s="45">
        <v>12105.672200000001</v>
      </c>
      <c r="AL5" s="45">
        <v>12788.342329999999</v>
      </c>
      <c r="AM5" s="45">
        <v>12929.90674</v>
      </c>
      <c r="AN5" s="45">
        <v>12941.45386</v>
      </c>
      <c r="AO5" s="45">
        <v>13807.17461</v>
      </c>
      <c r="AP5" s="45">
        <v>14530.680689999999</v>
      </c>
      <c r="AQ5" s="45">
        <v>14682.853929999999</v>
      </c>
      <c r="AR5" s="45">
        <v>15024.76887</v>
      </c>
      <c r="AS5" s="45">
        <v>14997.7502</v>
      </c>
      <c r="AT5" s="45">
        <v>14634.90148</v>
      </c>
      <c r="AU5" s="45">
        <v>14361.01051</v>
      </c>
      <c r="AV5" s="45">
        <v>14502.008449999999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5220.2057560000003</v>
      </c>
      <c r="V7" s="46">
        <v>5055.00954</v>
      </c>
      <c r="W7" s="46">
        <v>4878.7781610000002</v>
      </c>
      <c r="X7" s="46">
        <v>4732.4402659999996</v>
      </c>
      <c r="Y7" s="46">
        <v>4631.470421</v>
      </c>
      <c r="Z7" s="46">
        <v>4685.7299519999997</v>
      </c>
      <c r="AA7" s="46">
        <v>4750.6415580000003</v>
      </c>
      <c r="AB7" s="46">
        <v>4715.9048300000004</v>
      </c>
      <c r="AC7" s="46">
        <v>4629.3379590000004</v>
      </c>
      <c r="AD7" s="46">
        <v>4572.5802379999996</v>
      </c>
      <c r="AE7" s="46">
        <v>4778.0964119999999</v>
      </c>
      <c r="AF7" s="46">
        <v>4780.5217739999998</v>
      </c>
      <c r="AG7" s="46">
        <v>4704.9940729999998</v>
      </c>
      <c r="AH7" s="46">
        <v>4834.5348759999997</v>
      </c>
      <c r="AI7" s="46">
        <v>4824.0157509999999</v>
      </c>
      <c r="AJ7" s="46">
        <v>4808.8359419999997</v>
      </c>
      <c r="AK7" s="46">
        <v>4856.6149889999997</v>
      </c>
      <c r="AL7" s="46">
        <v>4931.8595160000004</v>
      </c>
      <c r="AM7" s="46">
        <v>4755.659181</v>
      </c>
      <c r="AN7" s="46">
        <v>4259.0677800000003</v>
      </c>
      <c r="AO7" s="46">
        <v>4491.5372779999998</v>
      </c>
      <c r="AP7" s="46">
        <v>4405.5035870000002</v>
      </c>
      <c r="AQ7" s="46">
        <v>4251.4592910000001</v>
      </c>
      <c r="AR7" s="46">
        <v>4244.0979340000004</v>
      </c>
      <c r="AS7" s="46">
        <v>4120.0995089999997</v>
      </c>
      <c r="AT7" s="46">
        <v>3862.763324</v>
      </c>
      <c r="AU7" s="46">
        <v>3664.3238240000001</v>
      </c>
      <c r="AV7" s="46">
        <v>3580.3309049999998</v>
      </c>
    </row>
    <row r="8" spans="1:48" s="18" customFormat="1" ht="13.2" x14ac:dyDescent="0.25">
      <c r="A8" s="16" t="s">
        <v>19</v>
      </c>
      <c r="B8" s="46">
        <v>2704.6020210000001</v>
      </c>
      <c r="C8" s="46">
        <v>2692.3436489999999</v>
      </c>
      <c r="D8" s="46">
        <v>2803.3748049999999</v>
      </c>
      <c r="E8" s="46">
        <v>2768.599616</v>
      </c>
      <c r="F8" s="46">
        <v>2668.2756180000001</v>
      </c>
      <c r="G8" s="46">
        <v>2815.8275450000001</v>
      </c>
      <c r="H8" s="46">
        <v>2850.2156479999999</v>
      </c>
      <c r="I8" s="46">
        <v>2807.8802569999998</v>
      </c>
      <c r="J8" s="46">
        <v>2990.3536509999999</v>
      </c>
      <c r="K8" s="46">
        <v>3033.8349029999999</v>
      </c>
      <c r="L8" s="46">
        <v>3131.9197899999999</v>
      </c>
      <c r="M8" s="46">
        <v>3076.5790470000002</v>
      </c>
      <c r="N8" s="46">
        <v>3151.8850579999998</v>
      </c>
      <c r="O8" s="46">
        <v>3252.9956080000002</v>
      </c>
      <c r="P8" s="46">
        <v>3392.9227759999999</v>
      </c>
      <c r="Q8" s="46">
        <v>3317.9733679999999</v>
      </c>
      <c r="R8" s="46">
        <v>3404.2801749999999</v>
      </c>
      <c r="S8" s="46">
        <v>3505.2999589999999</v>
      </c>
      <c r="T8" s="46">
        <v>3539.386833</v>
      </c>
      <c r="U8" s="46">
        <v>3559.6672939999999</v>
      </c>
      <c r="V8" s="46">
        <v>3508.214868</v>
      </c>
      <c r="W8" s="46">
        <v>3433.9788400000002</v>
      </c>
      <c r="X8" s="46">
        <v>3405.2177150000002</v>
      </c>
      <c r="Y8" s="46">
        <v>3419.6084219999998</v>
      </c>
      <c r="Z8" s="46">
        <v>3469.8396379999999</v>
      </c>
      <c r="AA8" s="46">
        <v>3554.4852890000002</v>
      </c>
      <c r="AB8" s="46">
        <v>3609.7768550000001</v>
      </c>
      <c r="AC8" s="46">
        <v>3575.417031</v>
      </c>
      <c r="AD8" s="46">
        <v>3530.3691309999999</v>
      </c>
      <c r="AE8" s="46">
        <v>3705.1116440000001</v>
      </c>
      <c r="AF8" s="46">
        <v>3726.3098140000002</v>
      </c>
      <c r="AG8" s="46">
        <v>3664.101572</v>
      </c>
      <c r="AH8" s="46">
        <v>3751.6719419999999</v>
      </c>
      <c r="AI8" s="46">
        <v>3772.0398369999998</v>
      </c>
      <c r="AJ8" s="46">
        <v>3776.282013</v>
      </c>
      <c r="AK8" s="46">
        <v>3753.0121479999998</v>
      </c>
      <c r="AL8" s="46">
        <v>3813.1232500000001</v>
      </c>
      <c r="AM8" s="46">
        <v>3654.2758990000002</v>
      </c>
      <c r="AN8" s="46">
        <v>3258.8417669999999</v>
      </c>
      <c r="AO8" s="46">
        <v>3429.1390609999999</v>
      </c>
      <c r="AP8" s="46">
        <v>3302.0484160000001</v>
      </c>
      <c r="AQ8" s="46">
        <v>3143.099596</v>
      </c>
      <c r="AR8" s="46">
        <v>3191.2143420000002</v>
      </c>
      <c r="AS8" s="46">
        <v>3114.8101339999998</v>
      </c>
      <c r="AT8" s="46">
        <v>2859.588671</v>
      </c>
      <c r="AU8" s="46">
        <v>2657.6903440000001</v>
      </c>
      <c r="AV8" s="46">
        <v>2596.7341059999999</v>
      </c>
    </row>
    <row r="9" spans="1:48" s="18" customFormat="1" ht="13.2" x14ac:dyDescent="0.25">
      <c r="A9" s="16" t="s">
        <v>20</v>
      </c>
      <c r="B9" s="46">
        <v>1169.7234269999999</v>
      </c>
      <c r="C9" s="46">
        <v>1230.5432940000001</v>
      </c>
      <c r="D9" s="46">
        <v>1301.8397379999999</v>
      </c>
      <c r="E9" s="46">
        <v>1293.1719519999999</v>
      </c>
      <c r="F9" s="46">
        <v>1285.235529</v>
      </c>
      <c r="G9" s="46">
        <v>1372.772868</v>
      </c>
      <c r="H9" s="46">
        <v>1425.5851849999999</v>
      </c>
      <c r="I9" s="46">
        <v>1411.511626</v>
      </c>
      <c r="J9" s="46">
        <v>1496.7358260000001</v>
      </c>
      <c r="K9" s="46">
        <v>1515.6131740000001</v>
      </c>
      <c r="L9" s="46">
        <v>1596.4602190000001</v>
      </c>
      <c r="M9" s="46">
        <v>1535.058777</v>
      </c>
      <c r="N9" s="46">
        <v>1619.833451</v>
      </c>
      <c r="O9" s="46">
        <v>1715.3179029999999</v>
      </c>
      <c r="P9" s="46">
        <v>1762.8905999999999</v>
      </c>
      <c r="Q9" s="46">
        <v>1719.032829</v>
      </c>
      <c r="R9" s="46">
        <v>1798.9564519999999</v>
      </c>
      <c r="S9" s="46">
        <v>1889.960675</v>
      </c>
      <c r="T9" s="46">
        <v>1906.173939</v>
      </c>
      <c r="U9" s="46">
        <v>1933.3420940000001</v>
      </c>
      <c r="V9" s="46">
        <v>1923.9973520000001</v>
      </c>
      <c r="W9" s="46">
        <v>1931.352163</v>
      </c>
      <c r="X9" s="46">
        <v>1973.6234979999999</v>
      </c>
      <c r="Y9" s="46">
        <v>1982.080786</v>
      </c>
      <c r="Z9" s="46">
        <v>2039.266554</v>
      </c>
      <c r="AA9" s="46">
        <v>2118.2695610000001</v>
      </c>
      <c r="AB9" s="46">
        <v>2212.8027059999999</v>
      </c>
      <c r="AC9" s="46">
        <v>2199.356053</v>
      </c>
      <c r="AD9" s="46">
        <v>2182.458138</v>
      </c>
      <c r="AE9" s="46">
        <v>2297.8607529999999</v>
      </c>
      <c r="AF9" s="46">
        <v>2297.1493380000002</v>
      </c>
      <c r="AG9" s="46">
        <v>2211.4060800000002</v>
      </c>
      <c r="AH9" s="46">
        <v>2250.3248840000001</v>
      </c>
      <c r="AI9" s="46">
        <v>2270.0775389999999</v>
      </c>
      <c r="AJ9" s="46">
        <v>2290.5140000000001</v>
      </c>
      <c r="AK9" s="46">
        <v>2255.722863</v>
      </c>
      <c r="AL9" s="46">
        <v>2291.6977969999998</v>
      </c>
      <c r="AM9" s="46">
        <v>2238.7439009999998</v>
      </c>
      <c r="AN9" s="46">
        <v>1960.817209</v>
      </c>
      <c r="AO9" s="46">
        <v>2074.8141949999999</v>
      </c>
      <c r="AP9" s="46">
        <v>1957.3490870000001</v>
      </c>
      <c r="AQ9" s="46">
        <v>1728.024019</v>
      </c>
      <c r="AR9" s="46">
        <v>1781.4578180000001</v>
      </c>
      <c r="AS9" s="46">
        <v>1774.0985909999999</v>
      </c>
      <c r="AT9" s="46">
        <v>1539.288714</v>
      </c>
      <c r="AU9" s="46">
        <v>1427.430777</v>
      </c>
      <c r="AV9" s="46">
        <v>1393.4387650000001</v>
      </c>
    </row>
    <row r="10" spans="1:48" s="18" customFormat="1" ht="13.2" x14ac:dyDescent="0.25">
      <c r="A10" s="16" t="s">
        <v>21</v>
      </c>
      <c r="B10" s="46">
        <v>1254.0999019999999</v>
      </c>
      <c r="C10" s="46">
        <v>1171.5609649999999</v>
      </c>
      <c r="D10" s="46">
        <v>1203.6942590000001</v>
      </c>
      <c r="E10" s="46">
        <v>1172.5211469999999</v>
      </c>
      <c r="F10" s="46">
        <v>1080.45382</v>
      </c>
      <c r="G10" s="46">
        <v>1141.3708899999999</v>
      </c>
      <c r="H10" s="46">
        <v>1126.160374</v>
      </c>
      <c r="I10" s="46">
        <v>1123.6857500000001</v>
      </c>
      <c r="J10" s="46">
        <v>1203.9978100000001</v>
      </c>
      <c r="K10" s="46">
        <v>1209.231196</v>
      </c>
      <c r="L10" s="46">
        <v>1211.5878419999999</v>
      </c>
      <c r="M10" s="46">
        <v>1202.3435280000001</v>
      </c>
      <c r="N10" s="46">
        <v>1202.7346640000001</v>
      </c>
      <c r="O10" s="46">
        <v>1181.5335680000001</v>
      </c>
      <c r="P10" s="46">
        <v>1251.4950449999999</v>
      </c>
      <c r="Q10" s="46">
        <v>1231.4218530000001</v>
      </c>
      <c r="R10" s="46">
        <v>1230.958799</v>
      </c>
      <c r="S10" s="46">
        <v>1214.8717329999999</v>
      </c>
      <c r="T10" s="46">
        <v>1222.4909700000001</v>
      </c>
      <c r="U10" s="46">
        <v>1183.627076</v>
      </c>
      <c r="V10" s="46">
        <v>1135.2254869999999</v>
      </c>
      <c r="W10" s="46">
        <v>1053.262328</v>
      </c>
      <c r="X10" s="46">
        <v>976.71664899999996</v>
      </c>
      <c r="Y10" s="46">
        <v>971.34332500000005</v>
      </c>
      <c r="Z10" s="46">
        <v>950.14365399999997</v>
      </c>
      <c r="AA10" s="46">
        <v>940.73318500000005</v>
      </c>
      <c r="AB10" s="46">
        <v>891.29754000000003</v>
      </c>
      <c r="AC10" s="46">
        <v>878.75231099999996</v>
      </c>
      <c r="AD10" s="46">
        <v>833.64717099999996</v>
      </c>
      <c r="AE10" s="46">
        <v>865.42785500000002</v>
      </c>
      <c r="AF10" s="46">
        <v>871.10504300000002</v>
      </c>
      <c r="AG10" s="46">
        <v>874.12178400000005</v>
      </c>
      <c r="AH10" s="46">
        <v>906.56255799999997</v>
      </c>
      <c r="AI10" s="46">
        <v>891.40984700000001</v>
      </c>
      <c r="AJ10" s="46">
        <v>867.02269999999999</v>
      </c>
      <c r="AK10" s="46">
        <v>880.10236999999995</v>
      </c>
      <c r="AL10" s="46">
        <v>886.19401600000003</v>
      </c>
      <c r="AM10" s="46">
        <v>798.17603099999997</v>
      </c>
      <c r="AN10" s="46">
        <v>689.77727100000004</v>
      </c>
      <c r="AO10" s="46">
        <v>723.48504200000002</v>
      </c>
      <c r="AP10" s="46">
        <v>736.21758699999998</v>
      </c>
      <c r="AQ10" s="46">
        <v>789.92941699999994</v>
      </c>
      <c r="AR10" s="46">
        <v>769.742705</v>
      </c>
      <c r="AS10" s="46">
        <v>710.07943</v>
      </c>
      <c r="AT10" s="46">
        <v>688.43169699999999</v>
      </c>
      <c r="AU10" s="46">
        <v>602.13653399999998</v>
      </c>
      <c r="AV10" s="46">
        <v>575.57143599999995</v>
      </c>
    </row>
    <row r="11" spans="1:48" s="18" customFormat="1" ht="13.2" x14ac:dyDescent="0.25">
      <c r="A11" s="16" t="s">
        <v>22</v>
      </c>
      <c r="B11" s="46">
        <v>280.77869199999998</v>
      </c>
      <c r="C11" s="46">
        <v>290.23939000000001</v>
      </c>
      <c r="D11" s="46">
        <v>297.84080799999998</v>
      </c>
      <c r="E11" s="46">
        <v>302.90651700000001</v>
      </c>
      <c r="F11" s="46">
        <v>302.58626900000002</v>
      </c>
      <c r="G11" s="46">
        <v>301.683787</v>
      </c>
      <c r="H11" s="46">
        <v>298.47008899999997</v>
      </c>
      <c r="I11" s="46">
        <v>272.68288100000001</v>
      </c>
      <c r="J11" s="46">
        <v>289.62001500000002</v>
      </c>
      <c r="K11" s="46">
        <v>308.99053300000003</v>
      </c>
      <c r="L11" s="46">
        <v>323.87172900000002</v>
      </c>
      <c r="M11" s="46">
        <v>339.17674199999999</v>
      </c>
      <c r="N11" s="46">
        <v>329.31694299999998</v>
      </c>
      <c r="O11" s="46">
        <v>356.144137</v>
      </c>
      <c r="P11" s="46">
        <v>378.53713099999999</v>
      </c>
      <c r="Q11" s="46">
        <v>367.518686</v>
      </c>
      <c r="R11" s="46">
        <v>374.36492399999997</v>
      </c>
      <c r="S11" s="46">
        <v>400.46755100000001</v>
      </c>
      <c r="T11" s="46">
        <v>410.721924</v>
      </c>
      <c r="U11" s="46">
        <v>442.69812400000001</v>
      </c>
      <c r="V11" s="46">
        <v>448.992029</v>
      </c>
      <c r="W11" s="46">
        <v>449.364349</v>
      </c>
      <c r="X11" s="46">
        <v>454.877568</v>
      </c>
      <c r="Y11" s="46">
        <v>466.18431099999998</v>
      </c>
      <c r="Z11" s="46">
        <v>480.42943000000002</v>
      </c>
      <c r="AA11" s="46">
        <v>495.48254300000002</v>
      </c>
      <c r="AB11" s="46">
        <v>505.67660899999998</v>
      </c>
      <c r="AC11" s="46">
        <v>497.30866700000001</v>
      </c>
      <c r="AD11" s="46">
        <v>514.263822</v>
      </c>
      <c r="AE11" s="46">
        <v>541.823036</v>
      </c>
      <c r="AF11" s="46">
        <v>558.05543299999999</v>
      </c>
      <c r="AG11" s="46">
        <v>578.57370800000001</v>
      </c>
      <c r="AH11" s="46">
        <v>594.78449999999998</v>
      </c>
      <c r="AI11" s="46">
        <v>610.55245100000002</v>
      </c>
      <c r="AJ11" s="46">
        <v>618.74531300000001</v>
      </c>
      <c r="AK11" s="46">
        <v>617.186915</v>
      </c>
      <c r="AL11" s="46">
        <v>635.23143700000003</v>
      </c>
      <c r="AM11" s="46">
        <v>617.35596699999996</v>
      </c>
      <c r="AN11" s="46">
        <v>608.24728700000003</v>
      </c>
      <c r="AO11" s="46">
        <v>630.83982400000002</v>
      </c>
      <c r="AP11" s="46">
        <v>608.48174200000005</v>
      </c>
      <c r="AQ11" s="46">
        <v>625.14616000000001</v>
      </c>
      <c r="AR11" s="46">
        <v>640.01381900000001</v>
      </c>
      <c r="AS11" s="46">
        <v>630.632113</v>
      </c>
      <c r="AT11" s="46">
        <v>631.86825999999996</v>
      </c>
      <c r="AU11" s="46">
        <v>628.12303299999996</v>
      </c>
      <c r="AV11" s="46">
        <v>627.72390499999995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1598.3479239999999</v>
      </c>
      <c r="V12" s="46">
        <v>1480.4775870000001</v>
      </c>
      <c r="W12" s="46">
        <v>1378.2400540000001</v>
      </c>
      <c r="X12" s="46">
        <v>1263.998589</v>
      </c>
      <c r="Y12" s="46">
        <v>1149.594881</v>
      </c>
      <c r="Z12" s="46">
        <v>1151.132366</v>
      </c>
      <c r="AA12" s="46">
        <v>1121.1620479999999</v>
      </c>
      <c r="AB12" s="46">
        <v>1023.79194</v>
      </c>
      <c r="AC12" s="46">
        <v>969.64995299999998</v>
      </c>
      <c r="AD12" s="46">
        <v>964.438085</v>
      </c>
      <c r="AE12" s="46">
        <v>981.26059699999996</v>
      </c>
      <c r="AF12" s="46">
        <v>977.69014600000003</v>
      </c>
      <c r="AG12" s="46">
        <v>960.90597400000001</v>
      </c>
      <c r="AH12" s="46">
        <v>998.21094000000005</v>
      </c>
      <c r="AI12" s="46">
        <v>963.88836100000003</v>
      </c>
      <c r="AJ12" s="46">
        <v>943.82910400000003</v>
      </c>
      <c r="AK12" s="46">
        <v>998.08572900000001</v>
      </c>
      <c r="AL12" s="46">
        <v>999.28130499999997</v>
      </c>
      <c r="AM12" s="46">
        <v>985.345144</v>
      </c>
      <c r="AN12" s="46">
        <v>880.18774199999996</v>
      </c>
      <c r="AO12" s="46">
        <v>936.72393099999999</v>
      </c>
      <c r="AP12" s="46">
        <v>972.40624800000001</v>
      </c>
      <c r="AQ12" s="46">
        <v>969.90937299999996</v>
      </c>
      <c r="AR12" s="46">
        <v>932.86961699999995</v>
      </c>
      <c r="AS12" s="46">
        <v>872.38779999999997</v>
      </c>
      <c r="AT12" s="46">
        <v>867.68007699999998</v>
      </c>
      <c r="AU12" s="46">
        <v>854.95225100000005</v>
      </c>
      <c r="AV12" s="46">
        <v>826.806825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3075.6242160000002</v>
      </c>
      <c r="V13" s="46">
        <v>3195.4374269999998</v>
      </c>
      <c r="W13" s="46">
        <v>3256.2258550000001</v>
      </c>
      <c r="X13" s="46">
        <v>3425.5459340000002</v>
      </c>
      <c r="Y13" s="46">
        <v>3541.6920399999999</v>
      </c>
      <c r="Z13" s="46">
        <v>3830.5303370000001</v>
      </c>
      <c r="AA13" s="46">
        <v>3840.6534160000001</v>
      </c>
      <c r="AB13" s="46">
        <v>3913.8284859999999</v>
      </c>
      <c r="AC13" s="46">
        <v>4020.7770180000002</v>
      </c>
      <c r="AD13" s="46">
        <v>3908.3789590000001</v>
      </c>
      <c r="AE13" s="46">
        <v>4168.038474</v>
      </c>
      <c r="AF13" s="46">
        <v>4404.7082659999996</v>
      </c>
      <c r="AG13" s="46">
        <v>4672.8909800000001</v>
      </c>
      <c r="AH13" s="46">
        <v>5263.9541410000002</v>
      </c>
      <c r="AI13" s="46">
        <v>5937.5431019999996</v>
      </c>
      <c r="AJ13" s="46">
        <v>6655.2372859999996</v>
      </c>
      <c r="AK13" s="46">
        <v>7249.0572089999996</v>
      </c>
      <c r="AL13" s="46">
        <v>7856.4828150000003</v>
      </c>
      <c r="AM13" s="46">
        <v>8174.2475560000003</v>
      </c>
      <c r="AN13" s="46">
        <v>8682.3860810000006</v>
      </c>
      <c r="AO13" s="46">
        <v>9315.6373339999991</v>
      </c>
      <c r="AP13" s="46">
        <v>10125.177100000001</v>
      </c>
      <c r="AQ13" s="46">
        <v>10431.39464</v>
      </c>
      <c r="AR13" s="46">
        <v>10780.67094</v>
      </c>
      <c r="AS13" s="46">
        <v>10877.65069</v>
      </c>
      <c r="AT13" s="46">
        <v>10772.13816</v>
      </c>
      <c r="AU13" s="46">
        <v>10696.68669</v>
      </c>
      <c r="AV13" s="46">
        <v>10921.677540000001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2375.3009430000002</v>
      </c>
      <c r="V15" s="46">
        <v>2262.9306069999998</v>
      </c>
      <c r="W15" s="46">
        <v>2155.042974</v>
      </c>
      <c r="X15" s="46">
        <v>2021.9299880000001</v>
      </c>
      <c r="Y15" s="46">
        <v>1941.9584279999999</v>
      </c>
      <c r="Z15" s="46">
        <v>1888.4486059999999</v>
      </c>
      <c r="AA15" s="46">
        <v>1845.7283170000001</v>
      </c>
      <c r="AB15" s="46">
        <v>1756.068137</v>
      </c>
      <c r="AC15" s="46">
        <v>1720.6179480000001</v>
      </c>
      <c r="AD15" s="46">
        <v>1639.8885479999999</v>
      </c>
      <c r="AE15" s="46">
        <v>1668.563909</v>
      </c>
      <c r="AF15" s="46">
        <v>1682.1742959999999</v>
      </c>
      <c r="AG15" s="46">
        <v>1683.8813520000001</v>
      </c>
      <c r="AH15" s="46">
        <v>1762.616532</v>
      </c>
      <c r="AI15" s="46">
        <v>1745.8662939999999</v>
      </c>
      <c r="AJ15" s="46">
        <v>1708.178449</v>
      </c>
      <c r="AK15" s="46">
        <v>1761.610899</v>
      </c>
      <c r="AL15" s="46">
        <v>1795.109044</v>
      </c>
      <c r="AM15" s="46">
        <v>1712.8804749999999</v>
      </c>
      <c r="AN15" s="46">
        <v>1539.8474679999999</v>
      </c>
      <c r="AO15" s="46">
        <v>1594.8552119999999</v>
      </c>
      <c r="AP15" s="46">
        <v>1622.6582880000001</v>
      </c>
      <c r="AQ15" s="46">
        <v>1660.346767</v>
      </c>
      <c r="AR15" s="46">
        <v>1609.917058</v>
      </c>
      <c r="AS15" s="46">
        <v>1503.1636269999999</v>
      </c>
      <c r="AT15" s="46">
        <v>1459.8846349999999</v>
      </c>
      <c r="AU15" s="46">
        <v>1384.8223410000001</v>
      </c>
      <c r="AV15" s="46">
        <v>1336.7325330000001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3200.180077</v>
      </c>
      <c r="C17" s="45">
        <v>3196.498145</v>
      </c>
      <c r="D17" s="45">
        <v>3318.1421300000002</v>
      </c>
      <c r="E17" s="45">
        <v>3293.8938750000002</v>
      </c>
      <c r="F17" s="45">
        <v>3206.7349960000001</v>
      </c>
      <c r="G17" s="45">
        <v>3383.6702580000001</v>
      </c>
      <c r="H17" s="45">
        <v>3436.6671059999999</v>
      </c>
      <c r="I17" s="45">
        <v>3421.572263</v>
      </c>
      <c r="J17" s="45">
        <v>3622.8526069999998</v>
      </c>
      <c r="K17" s="45">
        <v>3683.3290080000002</v>
      </c>
      <c r="L17" s="45">
        <v>3761.3178250000001</v>
      </c>
      <c r="M17" s="45">
        <v>3725.8354199999999</v>
      </c>
      <c r="N17" s="45">
        <v>3816.4887680000002</v>
      </c>
      <c r="O17" s="45">
        <v>3957.4025470000001</v>
      </c>
      <c r="P17" s="45">
        <v>4121.8220309999997</v>
      </c>
      <c r="Q17" s="45">
        <v>4056.9608520000002</v>
      </c>
      <c r="R17" s="45">
        <v>4165.3926750000001</v>
      </c>
      <c r="S17" s="45">
        <v>4253.987427</v>
      </c>
      <c r="T17" s="45">
        <v>4264.0311600000005</v>
      </c>
      <c r="U17" s="45">
        <v>4245.986261</v>
      </c>
      <c r="V17" s="45">
        <v>4182.0521120000003</v>
      </c>
      <c r="W17" s="45">
        <v>4075.5997830000001</v>
      </c>
      <c r="X17" s="45">
        <v>4046.4414700000002</v>
      </c>
      <c r="Y17" s="45">
        <v>4050.2079910000002</v>
      </c>
      <c r="Z17" s="45">
        <v>4111.3569399999997</v>
      </c>
      <c r="AA17" s="45">
        <v>4239.6963820000001</v>
      </c>
      <c r="AB17" s="45">
        <v>4299.032663</v>
      </c>
      <c r="AC17" s="45">
        <v>4238.0711209999999</v>
      </c>
      <c r="AD17" s="45">
        <v>4172.2787399999997</v>
      </c>
      <c r="AE17" s="45">
        <v>4397.3980780000002</v>
      </c>
      <c r="AF17" s="45">
        <v>4416.302678</v>
      </c>
      <c r="AG17" s="45">
        <v>4342.4525800000001</v>
      </c>
      <c r="AH17" s="45">
        <v>4459.3719570000003</v>
      </c>
      <c r="AI17" s="45">
        <v>4491.9168369999998</v>
      </c>
      <c r="AJ17" s="45">
        <v>4494.2551869999998</v>
      </c>
      <c r="AK17" s="45">
        <v>4516.1012780000001</v>
      </c>
      <c r="AL17" s="45">
        <v>4593.4716539999999</v>
      </c>
      <c r="AM17" s="45">
        <v>4441.0329119999997</v>
      </c>
      <c r="AN17" s="45">
        <v>4042.580402</v>
      </c>
      <c r="AO17" s="45">
        <v>4274.7896890000002</v>
      </c>
      <c r="AP17" s="45">
        <v>4178.1737279999998</v>
      </c>
      <c r="AQ17" s="45">
        <v>4008.2838940000001</v>
      </c>
      <c r="AR17" s="45">
        <v>4026.5453980000002</v>
      </c>
      <c r="AS17" s="45">
        <v>3945.3883759999999</v>
      </c>
      <c r="AT17" s="45">
        <v>3708.8827209999999</v>
      </c>
      <c r="AU17" s="45">
        <v>3506.7610159999999</v>
      </c>
      <c r="AV17" s="45">
        <v>3463.4622140000001</v>
      </c>
    </row>
    <row r="18" spans="1:49" s="3" customFormat="1" ht="12.75" customHeight="1" x14ac:dyDescent="0.25">
      <c r="A18" s="14" t="s">
        <v>27</v>
      </c>
      <c r="B18" s="45">
        <v>2028.7895559999999</v>
      </c>
      <c r="C18" s="45">
        <v>2109.2629310000002</v>
      </c>
      <c r="D18" s="45">
        <v>2187.9849370000002</v>
      </c>
      <c r="E18" s="45">
        <v>2241.8324050000001</v>
      </c>
      <c r="F18" s="45">
        <v>2440.8970770000001</v>
      </c>
      <c r="G18" s="45">
        <v>2493.1226459999998</v>
      </c>
      <c r="H18" s="45">
        <v>2623.5207869999999</v>
      </c>
      <c r="I18" s="45">
        <v>2796.6687430000002</v>
      </c>
      <c r="J18" s="45">
        <v>2869.9526799999999</v>
      </c>
      <c r="K18" s="45">
        <v>2917.8086800000001</v>
      </c>
      <c r="L18" s="45">
        <v>2897.741677</v>
      </c>
      <c r="M18" s="45">
        <v>2968.4911000000002</v>
      </c>
      <c r="N18" s="45">
        <v>3050.7333560000002</v>
      </c>
      <c r="O18" s="45">
        <v>3217.9840730000001</v>
      </c>
      <c r="P18" s="45">
        <v>3272.0636730000001</v>
      </c>
      <c r="Q18" s="45">
        <v>3412.9996000000001</v>
      </c>
      <c r="R18" s="45">
        <v>3620.3572669999999</v>
      </c>
      <c r="S18" s="45">
        <v>3795.685735</v>
      </c>
      <c r="T18" s="45">
        <v>3882.5946869999998</v>
      </c>
      <c r="U18" s="45">
        <v>4049.843711</v>
      </c>
      <c r="V18" s="45">
        <v>4068.394855</v>
      </c>
      <c r="W18" s="45">
        <v>4059.4042330000002</v>
      </c>
      <c r="X18" s="45">
        <v>4111.5447299999996</v>
      </c>
      <c r="Y18" s="45">
        <v>4122.9544699999997</v>
      </c>
      <c r="Z18" s="45">
        <v>4404.9033490000002</v>
      </c>
      <c r="AA18" s="45">
        <v>4351.5985920000003</v>
      </c>
      <c r="AB18" s="45">
        <v>4330.7006529999999</v>
      </c>
      <c r="AC18" s="45">
        <v>4412.0438560000002</v>
      </c>
      <c r="AD18" s="45">
        <v>4308.6804570000004</v>
      </c>
      <c r="AE18" s="45">
        <v>4548.7368079999997</v>
      </c>
      <c r="AF18" s="45">
        <v>4768.9273620000004</v>
      </c>
      <c r="AG18" s="45">
        <v>5035.4324729999998</v>
      </c>
      <c r="AH18" s="45">
        <v>5639.1170599999996</v>
      </c>
      <c r="AI18" s="45">
        <v>6269.6420159999998</v>
      </c>
      <c r="AJ18" s="45">
        <v>6969.8180410000004</v>
      </c>
      <c r="AK18" s="45">
        <v>7589.5709200000001</v>
      </c>
      <c r="AL18" s="45">
        <v>8194.8706770000008</v>
      </c>
      <c r="AM18" s="45">
        <v>8488.8738250000006</v>
      </c>
      <c r="AN18" s="45">
        <v>8898.8734590000004</v>
      </c>
      <c r="AO18" s="45">
        <v>9532.3849229999996</v>
      </c>
      <c r="AP18" s="45">
        <v>10352.506960000001</v>
      </c>
      <c r="AQ18" s="45">
        <v>10674.570030000001</v>
      </c>
      <c r="AR18" s="45">
        <v>10998.223480000001</v>
      </c>
      <c r="AS18" s="45">
        <v>11052.36183</v>
      </c>
      <c r="AT18" s="45">
        <v>10926.018760000001</v>
      </c>
      <c r="AU18" s="45">
        <v>10854.2495</v>
      </c>
      <c r="AV18" s="45">
        <v>11038.54623</v>
      </c>
    </row>
    <row r="19" spans="1:49" s="3" customFormat="1" ht="12.75" customHeight="1" x14ac:dyDescent="0.25">
      <c r="A19" s="14" t="s">
        <v>203</v>
      </c>
      <c r="B19" s="45">
        <v>9.8225000000000007E-2</v>
      </c>
      <c r="C19" s="45">
        <v>6.8758E-2</v>
      </c>
      <c r="D19" s="45" t="s">
        <v>93</v>
      </c>
      <c r="E19" s="45" t="s">
        <v>93</v>
      </c>
      <c r="F19" s="45" t="s">
        <v>93</v>
      </c>
      <c r="G19" s="45" t="s">
        <v>93</v>
      </c>
      <c r="H19" s="45" t="s">
        <v>93</v>
      </c>
      <c r="I19" s="45" t="s">
        <v>93</v>
      </c>
      <c r="J19" s="45" t="s">
        <v>93</v>
      </c>
      <c r="K19" s="45" t="s">
        <v>93</v>
      </c>
      <c r="L19" s="45" t="s">
        <v>93</v>
      </c>
      <c r="M19" s="45" t="s">
        <v>93</v>
      </c>
      <c r="N19" s="45" t="s">
        <v>93</v>
      </c>
      <c r="O19" s="45" t="s">
        <v>93</v>
      </c>
      <c r="P19" s="45" t="s">
        <v>93</v>
      </c>
      <c r="Q19" s="45" t="s">
        <v>93</v>
      </c>
      <c r="R19" s="45" t="s">
        <v>93</v>
      </c>
      <c r="S19" s="45" t="s">
        <v>93</v>
      </c>
      <c r="T19" s="45" t="s">
        <v>93</v>
      </c>
      <c r="U19" s="45" t="s">
        <v>93</v>
      </c>
      <c r="V19" s="45" t="s">
        <v>93</v>
      </c>
      <c r="W19" s="45" t="s">
        <v>93</v>
      </c>
      <c r="X19" s="45" t="s">
        <v>93</v>
      </c>
      <c r="Y19" s="45" t="s">
        <v>93</v>
      </c>
      <c r="Z19" s="45" t="s">
        <v>93</v>
      </c>
      <c r="AA19" s="45" t="s">
        <v>93</v>
      </c>
      <c r="AB19" s="45" t="s">
        <v>93</v>
      </c>
      <c r="AC19" s="45" t="s">
        <v>93</v>
      </c>
      <c r="AD19" s="45" t="s">
        <v>93</v>
      </c>
      <c r="AE19" s="45" t="s">
        <v>93</v>
      </c>
      <c r="AF19" s="45" t="s">
        <v>93</v>
      </c>
      <c r="AG19" s="45" t="s">
        <v>93</v>
      </c>
      <c r="AH19" s="45" t="s">
        <v>93</v>
      </c>
      <c r="AI19" s="45" t="s">
        <v>93</v>
      </c>
      <c r="AJ19" s="45" t="s">
        <v>93</v>
      </c>
      <c r="AK19" s="45" t="s">
        <v>93</v>
      </c>
      <c r="AL19" s="45" t="s">
        <v>93</v>
      </c>
      <c r="AM19" s="45" t="s">
        <v>93</v>
      </c>
      <c r="AN19" s="45" t="s">
        <v>93</v>
      </c>
      <c r="AO19" s="45" t="s">
        <v>93</v>
      </c>
      <c r="AP19" s="45" t="s">
        <v>93</v>
      </c>
      <c r="AQ19" s="45" t="s">
        <v>93</v>
      </c>
      <c r="AR19" s="45" t="s">
        <v>93</v>
      </c>
      <c r="AS19" s="45" t="s">
        <v>93</v>
      </c>
      <c r="AT19" s="45" t="s">
        <v>93</v>
      </c>
      <c r="AU19" s="45" t="s">
        <v>93</v>
      </c>
      <c r="AV19" s="45" t="s">
        <v>93</v>
      </c>
    </row>
    <row r="20" spans="1:49" s="3" customFormat="1" ht="13.2" x14ac:dyDescent="0.25">
      <c r="A20" s="14" t="s">
        <v>204</v>
      </c>
      <c r="B20" s="45" t="s">
        <v>93</v>
      </c>
      <c r="C20" s="45" t="s">
        <v>93</v>
      </c>
      <c r="D20" s="45" t="s">
        <v>93</v>
      </c>
      <c r="E20" s="45" t="s">
        <v>93</v>
      </c>
      <c r="F20" s="45" t="s">
        <v>93</v>
      </c>
      <c r="G20" s="45" t="s">
        <v>93</v>
      </c>
      <c r="H20" s="45" t="s">
        <v>93</v>
      </c>
      <c r="I20" s="45" t="s">
        <v>93</v>
      </c>
      <c r="J20" s="45" t="s">
        <v>93</v>
      </c>
      <c r="K20" s="45" t="s">
        <v>93</v>
      </c>
      <c r="L20" s="45" t="s">
        <v>93</v>
      </c>
      <c r="M20" s="45" t="s">
        <v>93</v>
      </c>
      <c r="N20" s="45" t="s">
        <v>93</v>
      </c>
      <c r="O20" s="45" t="s">
        <v>93</v>
      </c>
      <c r="P20" s="45" t="s">
        <v>93</v>
      </c>
      <c r="Q20" s="45" t="s">
        <v>93</v>
      </c>
      <c r="R20" s="45" t="s">
        <v>93</v>
      </c>
      <c r="S20" s="45" t="s">
        <v>93</v>
      </c>
      <c r="T20" s="45" t="s">
        <v>93</v>
      </c>
      <c r="U20" s="45" t="s">
        <v>93</v>
      </c>
      <c r="V20" s="45" t="s">
        <v>93</v>
      </c>
      <c r="W20" s="45" t="s">
        <v>93</v>
      </c>
      <c r="X20" s="45" t="s">
        <v>93</v>
      </c>
      <c r="Y20" s="45" t="s">
        <v>93</v>
      </c>
      <c r="Z20" s="45" t="s">
        <v>93</v>
      </c>
      <c r="AA20" s="45" t="s">
        <v>93</v>
      </c>
      <c r="AB20" s="45" t="s">
        <v>93</v>
      </c>
      <c r="AC20" s="45" t="s">
        <v>93</v>
      </c>
      <c r="AD20" s="45" t="s">
        <v>93</v>
      </c>
      <c r="AE20" s="45" t="s">
        <v>93</v>
      </c>
      <c r="AF20" s="45" t="s">
        <v>93</v>
      </c>
      <c r="AG20" s="45" t="s">
        <v>93</v>
      </c>
      <c r="AH20" s="45" t="s">
        <v>93</v>
      </c>
      <c r="AI20" s="45" t="s">
        <v>93</v>
      </c>
      <c r="AJ20" s="45" t="s">
        <v>93</v>
      </c>
      <c r="AK20" s="45" t="s">
        <v>93</v>
      </c>
      <c r="AL20" s="45" t="s">
        <v>93</v>
      </c>
      <c r="AM20" s="45" t="s">
        <v>93</v>
      </c>
      <c r="AN20" s="45" t="s">
        <v>93</v>
      </c>
      <c r="AO20" s="45" t="s">
        <v>93</v>
      </c>
      <c r="AP20" s="45" t="s">
        <v>93</v>
      </c>
      <c r="AQ20" s="45" t="s">
        <v>93</v>
      </c>
      <c r="AR20" s="45" t="s">
        <v>93</v>
      </c>
      <c r="AS20" s="45" t="s">
        <v>93</v>
      </c>
      <c r="AT20" s="45" t="s">
        <v>93</v>
      </c>
      <c r="AU20" s="45" t="s">
        <v>93</v>
      </c>
      <c r="AV20" s="45" t="s">
        <v>93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63.885809999999999</v>
      </c>
      <c r="C24" s="25">
        <v>59.312336000000002</v>
      </c>
      <c r="D24" s="25">
        <v>59.986286999999997</v>
      </c>
      <c r="E24" s="25">
        <v>58.727674999999998</v>
      </c>
      <c r="F24" s="25">
        <v>59.019657000000002</v>
      </c>
      <c r="G24" s="25">
        <v>64.873788000000005</v>
      </c>
      <c r="H24" s="25">
        <v>69.397491000000002</v>
      </c>
      <c r="I24" s="25">
        <v>70.378684000000007</v>
      </c>
      <c r="J24" s="25">
        <v>75.666379000000006</v>
      </c>
      <c r="K24" s="25">
        <v>82.130634000000001</v>
      </c>
      <c r="L24" s="25">
        <v>81.703902999999997</v>
      </c>
      <c r="M24" s="25">
        <v>87.308535000000006</v>
      </c>
      <c r="N24" s="25">
        <v>95.061617999999996</v>
      </c>
      <c r="O24" s="25">
        <v>104.49147000000001</v>
      </c>
      <c r="P24" s="25">
        <v>100.847691</v>
      </c>
      <c r="Q24" s="25">
        <v>92.885762</v>
      </c>
      <c r="R24" s="25">
        <v>99.788206000000002</v>
      </c>
      <c r="S24" s="25">
        <v>107.91361499999999</v>
      </c>
      <c r="T24" s="25">
        <v>108.282194</v>
      </c>
      <c r="U24" s="25">
        <v>96.151156</v>
      </c>
      <c r="V24" s="25">
        <v>101.156665</v>
      </c>
      <c r="W24" s="25">
        <v>104.25644200000001</v>
      </c>
      <c r="X24" s="25">
        <v>95.634174999999999</v>
      </c>
      <c r="Y24" s="25">
        <v>98.905735000000007</v>
      </c>
      <c r="Z24" s="25">
        <v>100.654425</v>
      </c>
      <c r="AA24" s="25">
        <v>102.53004799999999</v>
      </c>
      <c r="AB24" s="25">
        <v>109.05432399999999</v>
      </c>
      <c r="AC24" s="25">
        <v>115.826548</v>
      </c>
      <c r="AD24" s="25">
        <v>116.434612</v>
      </c>
      <c r="AE24" s="25">
        <v>125.88771800000001</v>
      </c>
      <c r="AF24" s="25">
        <v>123.28088700000001</v>
      </c>
      <c r="AG24" s="25">
        <v>120.097255</v>
      </c>
      <c r="AH24" s="25">
        <v>119.252216</v>
      </c>
      <c r="AI24" s="25">
        <v>113.005746</v>
      </c>
      <c r="AJ24" s="25">
        <v>111.30326599999999</v>
      </c>
      <c r="AK24" s="25">
        <v>109.476202</v>
      </c>
      <c r="AL24" s="25">
        <v>117.753084</v>
      </c>
      <c r="AM24" s="25">
        <v>107.93815499999999</v>
      </c>
      <c r="AN24" s="25">
        <v>89.850436999999999</v>
      </c>
      <c r="AO24" s="25">
        <v>92.633521999999999</v>
      </c>
      <c r="AP24" s="25">
        <v>87.385217999999995</v>
      </c>
      <c r="AQ24" s="25">
        <v>79.938680000000005</v>
      </c>
      <c r="AR24" s="25">
        <v>76.269872000000007</v>
      </c>
      <c r="AS24" s="25">
        <v>75.300381999999999</v>
      </c>
      <c r="AT24" s="25">
        <v>74.098754999999997</v>
      </c>
      <c r="AU24" s="25">
        <v>71.312539999999998</v>
      </c>
      <c r="AV24" s="25">
        <v>69.208264999999997</v>
      </c>
    </row>
    <row r="25" spans="1:49" x14ac:dyDescent="0.3">
      <c r="A25" s="24" t="s">
        <v>30</v>
      </c>
      <c r="B25" s="25">
        <v>5.1431649999999998</v>
      </c>
      <c r="C25" s="25">
        <v>4.382517</v>
      </c>
      <c r="D25" s="25">
        <v>4.6298399999999997</v>
      </c>
      <c r="E25" s="25">
        <v>4.5390459999999999</v>
      </c>
      <c r="F25" s="25">
        <v>3.5980729999999999</v>
      </c>
      <c r="G25" s="25">
        <v>3.714769</v>
      </c>
      <c r="H25" s="25">
        <v>3.9039969999999999</v>
      </c>
      <c r="I25" s="25">
        <v>3.9074390000000001</v>
      </c>
      <c r="J25" s="25">
        <v>4.2802129999999998</v>
      </c>
      <c r="K25" s="25">
        <v>4.8476179999999998</v>
      </c>
      <c r="L25" s="25">
        <v>4.8591449999999998</v>
      </c>
      <c r="M25" s="25">
        <v>3.1582490000000001</v>
      </c>
      <c r="N25" s="25">
        <v>3.7942900000000002</v>
      </c>
      <c r="O25" s="25">
        <v>5.133686</v>
      </c>
      <c r="P25" s="25">
        <v>4.9765389999999998</v>
      </c>
      <c r="Q25" s="25">
        <v>5.1252959999999996</v>
      </c>
      <c r="R25" s="25">
        <v>4.9408149999999997</v>
      </c>
      <c r="S25" s="25">
        <v>7.035355</v>
      </c>
      <c r="T25" s="25">
        <v>9.2026529999999998</v>
      </c>
      <c r="U25" s="25">
        <v>9.7885790000000004</v>
      </c>
      <c r="V25" s="25">
        <v>7.9395009999999999</v>
      </c>
      <c r="W25" s="25">
        <v>7.1576380000000004</v>
      </c>
      <c r="X25" s="25">
        <v>6.9938859999999998</v>
      </c>
      <c r="Y25" s="25">
        <v>8.4787610000000004</v>
      </c>
      <c r="Z25" s="25">
        <v>8.8916950000000003</v>
      </c>
      <c r="AA25" s="25">
        <v>12.362493000000001</v>
      </c>
      <c r="AB25" s="25">
        <v>16.027401000000001</v>
      </c>
      <c r="AC25" s="25">
        <v>15.138135999999999</v>
      </c>
      <c r="AD25" s="25">
        <v>15.619595</v>
      </c>
      <c r="AE25" s="25">
        <v>11.664728999999999</v>
      </c>
      <c r="AF25" s="25">
        <v>9.1972400000000007</v>
      </c>
      <c r="AG25" s="25">
        <v>9.3056669999999997</v>
      </c>
      <c r="AH25" s="25">
        <v>9.0799749999999992</v>
      </c>
      <c r="AI25" s="25">
        <v>10.405487000000001</v>
      </c>
      <c r="AJ25" s="25">
        <v>10.257861</v>
      </c>
      <c r="AK25" s="25">
        <v>13.396722</v>
      </c>
      <c r="AL25" s="25">
        <v>13.006258000000001</v>
      </c>
      <c r="AM25" s="25">
        <v>16.090271000000001</v>
      </c>
      <c r="AN25" s="25">
        <v>15.080544</v>
      </c>
      <c r="AO25" s="25">
        <v>17.540901000000002</v>
      </c>
      <c r="AP25" s="25">
        <v>21.442816000000001</v>
      </c>
      <c r="AQ25" s="25">
        <v>24.653169999999999</v>
      </c>
      <c r="AR25" s="25">
        <v>28.015405000000001</v>
      </c>
      <c r="AS25" s="25">
        <v>24.219027000000001</v>
      </c>
      <c r="AT25" s="25">
        <v>27.760729999999999</v>
      </c>
      <c r="AU25" s="25">
        <v>29.251852</v>
      </c>
      <c r="AV25" s="25">
        <v>29.417846999999998</v>
      </c>
    </row>
    <row r="26" spans="1:49" x14ac:dyDescent="0.3">
      <c r="A26" s="24" t="s">
        <v>31</v>
      </c>
      <c r="B26" s="25">
        <v>5.1730340000000004</v>
      </c>
      <c r="C26" s="25">
        <v>5.7885160000000004</v>
      </c>
      <c r="D26" s="25">
        <v>6.4824440000000001</v>
      </c>
      <c r="E26" s="25">
        <v>6.7835179999999999</v>
      </c>
      <c r="F26" s="25">
        <v>6.6601840000000001</v>
      </c>
      <c r="G26" s="25">
        <v>7.2775090000000002</v>
      </c>
      <c r="H26" s="25">
        <v>7.9787629999999998</v>
      </c>
      <c r="I26" s="25">
        <v>8.2218999999999998</v>
      </c>
      <c r="J26" s="25">
        <v>7.9687210000000004</v>
      </c>
      <c r="K26" s="25">
        <v>7.3175049999999997</v>
      </c>
      <c r="L26" s="25">
        <v>7.8235159999999997</v>
      </c>
      <c r="M26" s="25">
        <v>8.1910430000000005</v>
      </c>
      <c r="N26" s="25">
        <v>11.235301</v>
      </c>
      <c r="O26" s="25">
        <v>11.114723</v>
      </c>
      <c r="P26" s="25">
        <v>11.667956999999999</v>
      </c>
      <c r="Q26" s="25">
        <v>12.001294</v>
      </c>
      <c r="R26" s="25">
        <v>13.093982</v>
      </c>
      <c r="S26" s="25">
        <v>11.787896</v>
      </c>
      <c r="T26" s="25">
        <v>13.347847</v>
      </c>
      <c r="U26" s="25">
        <v>15.146984</v>
      </c>
      <c r="V26" s="25">
        <v>14.875762</v>
      </c>
      <c r="W26" s="25">
        <v>14.835832999999999</v>
      </c>
      <c r="X26" s="25">
        <v>18.015805</v>
      </c>
      <c r="Y26" s="25">
        <v>19.954809000000001</v>
      </c>
      <c r="Z26" s="25">
        <v>21.807331999999999</v>
      </c>
      <c r="AA26" s="25">
        <v>24.743895999999999</v>
      </c>
      <c r="AB26" s="25">
        <v>25.253878</v>
      </c>
      <c r="AC26" s="25">
        <v>25.940141000000001</v>
      </c>
      <c r="AD26" s="25">
        <v>25.456439</v>
      </c>
      <c r="AE26" s="25">
        <v>26.413150999999999</v>
      </c>
      <c r="AF26" s="25">
        <v>30.054839999999999</v>
      </c>
      <c r="AG26" s="25">
        <v>34.322602000000003</v>
      </c>
      <c r="AH26" s="25">
        <v>43.657921000000002</v>
      </c>
      <c r="AI26" s="25">
        <v>39.286448</v>
      </c>
      <c r="AJ26" s="25">
        <v>48.080646999999999</v>
      </c>
      <c r="AK26" s="25">
        <v>52.188988999999999</v>
      </c>
      <c r="AL26" s="25">
        <v>46.810533</v>
      </c>
      <c r="AM26" s="25">
        <v>42.677888000000003</v>
      </c>
      <c r="AN26" s="25">
        <v>42.321150000000003</v>
      </c>
      <c r="AO26" s="25">
        <v>53.575280999999997</v>
      </c>
      <c r="AP26" s="25">
        <v>57.702312999999997</v>
      </c>
      <c r="AQ26" s="25">
        <v>50.671410999999999</v>
      </c>
      <c r="AR26" s="25">
        <v>51.335346000000001</v>
      </c>
      <c r="AS26" s="25">
        <v>50.135832000000001</v>
      </c>
      <c r="AT26" s="25">
        <v>55.045724999999997</v>
      </c>
      <c r="AU26" s="25">
        <v>48.411191000000002</v>
      </c>
      <c r="AV26" s="25">
        <v>51.004086000000001</v>
      </c>
    </row>
    <row r="27" spans="1:49" x14ac:dyDescent="0.3">
      <c r="A27" s="24" t="s">
        <v>32</v>
      </c>
      <c r="B27" s="25">
        <v>1105.8376169999999</v>
      </c>
      <c r="C27" s="25">
        <v>1171.2309580000001</v>
      </c>
      <c r="D27" s="25">
        <v>1241.8534509999999</v>
      </c>
      <c r="E27" s="25">
        <v>1234.4442770000001</v>
      </c>
      <c r="F27" s="25">
        <v>1226.215872</v>
      </c>
      <c r="G27" s="25">
        <v>1307.8990799999999</v>
      </c>
      <c r="H27" s="25">
        <v>1356.187694</v>
      </c>
      <c r="I27" s="25">
        <v>1341.132942</v>
      </c>
      <c r="J27" s="25">
        <v>1421.0694470000001</v>
      </c>
      <c r="K27" s="25">
        <v>1433.48254</v>
      </c>
      <c r="L27" s="25">
        <v>1514.756316</v>
      </c>
      <c r="M27" s="25">
        <v>1447.7502420000001</v>
      </c>
      <c r="N27" s="25">
        <v>1524.771833</v>
      </c>
      <c r="O27" s="25">
        <v>1610.826433</v>
      </c>
      <c r="P27" s="25">
        <v>1662.042909</v>
      </c>
      <c r="Q27" s="25">
        <v>1626.1470670000001</v>
      </c>
      <c r="R27" s="25">
        <v>1699.168246</v>
      </c>
      <c r="S27" s="25">
        <v>1782.0470600000001</v>
      </c>
      <c r="T27" s="25">
        <v>1797.8917449999999</v>
      </c>
      <c r="U27" s="25">
        <v>1837.190938</v>
      </c>
      <c r="V27" s="25">
        <v>1822.8406869999999</v>
      </c>
      <c r="W27" s="25">
        <v>1827.0957209999999</v>
      </c>
      <c r="X27" s="25">
        <v>1877.989323</v>
      </c>
      <c r="Y27" s="25">
        <v>1883.1750509999999</v>
      </c>
      <c r="Z27" s="25">
        <v>1938.6121290000001</v>
      </c>
      <c r="AA27" s="25">
        <v>2015.739513</v>
      </c>
      <c r="AB27" s="25">
        <v>2103.7483820000002</v>
      </c>
      <c r="AC27" s="25">
        <v>2083.529505</v>
      </c>
      <c r="AD27" s="25">
        <v>2066.0235259999999</v>
      </c>
      <c r="AE27" s="25">
        <v>2171.973035</v>
      </c>
      <c r="AF27" s="25">
        <v>2173.8684509999998</v>
      </c>
      <c r="AG27" s="25">
        <v>2091.3088250000001</v>
      </c>
      <c r="AH27" s="25">
        <v>2131.0726679999998</v>
      </c>
      <c r="AI27" s="25">
        <v>2157.0717930000001</v>
      </c>
      <c r="AJ27" s="25">
        <v>2179.2107339999998</v>
      </c>
      <c r="AK27" s="25">
        <v>2146.2466610000001</v>
      </c>
      <c r="AL27" s="25">
        <v>2173.9447129999999</v>
      </c>
      <c r="AM27" s="25">
        <v>2130.805746</v>
      </c>
      <c r="AN27" s="25">
        <v>1870.966772</v>
      </c>
      <c r="AO27" s="25">
        <v>1982.1806730000001</v>
      </c>
      <c r="AP27" s="25">
        <v>1869.9638689999999</v>
      </c>
      <c r="AQ27" s="25">
        <v>1648.085339</v>
      </c>
      <c r="AR27" s="25">
        <v>1705.187946</v>
      </c>
      <c r="AS27" s="25">
        <v>1698.798209</v>
      </c>
      <c r="AT27" s="25">
        <v>1465.189959</v>
      </c>
      <c r="AU27" s="25">
        <v>1356.1182369999999</v>
      </c>
      <c r="AV27" s="25">
        <v>1324.2304999999999</v>
      </c>
    </row>
    <row r="28" spans="1:49" x14ac:dyDescent="0.3">
      <c r="A28" s="26" t="s">
        <v>33</v>
      </c>
      <c r="B28" s="27">
        <v>1180.039626</v>
      </c>
      <c r="C28" s="27">
        <v>1240.7143269999999</v>
      </c>
      <c r="D28" s="27">
        <v>1312.9520219999999</v>
      </c>
      <c r="E28" s="27">
        <v>1304.494516</v>
      </c>
      <c r="F28" s="27">
        <v>1295.493786</v>
      </c>
      <c r="G28" s="27">
        <v>1383.765146</v>
      </c>
      <c r="H28" s="27">
        <v>1437.4679450000001</v>
      </c>
      <c r="I28" s="27">
        <v>1423.6409650000001</v>
      </c>
      <c r="J28" s="27">
        <v>1508.9847600000001</v>
      </c>
      <c r="K28" s="27">
        <v>1527.7782970000001</v>
      </c>
      <c r="L28" s="27">
        <v>1609.1428800000001</v>
      </c>
      <c r="M28" s="27">
        <v>1546.4080690000001</v>
      </c>
      <c r="N28" s="27">
        <v>1634.863042</v>
      </c>
      <c r="O28" s="27">
        <v>1731.5663119999999</v>
      </c>
      <c r="P28" s="27">
        <v>1779.5350960000001</v>
      </c>
      <c r="Q28" s="27">
        <v>1736.1594190000001</v>
      </c>
      <c r="R28" s="27">
        <v>1816.9912489999999</v>
      </c>
      <c r="S28" s="27">
        <v>1908.7839260000001</v>
      </c>
      <c r="T28" s="27">
        <v>1928.7244390000001</v>
      </c>
      <c r="U28" s="27">
        <v>1958.2776570000001</v>
      </c>
      <c r="V28" s="27">
        <v>1946.8126150000001</v>
      </c>
      <c r="W28" s="27">
        <v>1953.345634</v>
      </c>
      <c r="X28" s="27">
        <v>1998.6331889999999</v>
      </c>
      <c r="Y28" s="27">
        <v>2010.5143559999999</v>
      </c>
      <c r="Z28" s="27">
        <v>2069.9655809999999</v>
      </c>
      <c r="AA28" s="27">
        <v>2155.3759500000001</v>
      </c>
      <c r="AB28" s="27">
        <v>2254.0839850000002</v>
      </c>
      <c r="AC28" s="27">
        <v>2240.43433</v>
      </c>
      <c r="AD28" s="27">
        <v>2223.5341720000001</v>
      </c>
      <c r="AE28" s="27">
        <v>2335.9386330000002</v>
      </c>
      <c r="AF28" s="27">
        <v>2336.4014179999999</v>
      </c>
      <c r="AG28" s="27">
        <v>2255.034349</v>
      </c>
      <c r="AH28" s="27">
        <v>2303.0627800000002</v>
      </c>
      <c r="AI28" s="27">
        <v>2319.7694740000002</v>
      </c>
      <c r="AJ28" s="27">
        <v>2348.8525079999999</v>
      </c>
      <c r="AK28" s="27">
        <v>2321.3085740000001</v>
      </c>
      <c r="AL28" s="27">
        <v>2351.514588</v>
      </c>
      <c r="AM28" s="27">
        <v>2297.51206</v>
      </c>
      <c r="AN28" s="27">
        <v>2018.218903</v>
      </c>
      <c r="AO28" s="27">
        <v>2145.9303770000001</v>
      </c>
      <c r="AP28" s="27">
        <v>2036.4942160000001</v>
      </c>
      <c r="AQ28" s="27">
        <v>1803.3486</v>
      </c>
      <c r="AR28" s="27">
        <v>1860.808569</v>
      </c>
      <c r="AS28" s="27">
        <v>1848.45345</v>
      </c>
      <c r="AT28" s="27">
        <v>1622.0951689999999</v>
      </c>
      <c r="AU28" s="27">
        <v>1505.0938200000001</v>
      </c>
      <c r="AV28" s="27">
        <v>1473.860698</v>
      </c>
    </row>
    <row r="29" spans="1:49" x14ac:dyDescent="0.3">
      <c r="A29" s="24" t="s">
        <v>34</v>
      </c>
      <c r="B29" s="25">
        <v>75.246575000000007</v>
      </c>
      <c r="C29" s="25">
        <v>79.311370999999994</v>
      </c>
      <c r="D29" s="25">
        <v>81.561271000000005</v>
      </c>
      <c r="E29" s="25">
        <v>86.935222999999993</v>
      </c>
      <c r="F29" s="25">
        <v>92.858124000000004</v>
      </c>
      <c r="G29" s="25">
        <v>92.940821</v>
      </c>
      <c r="H29" s="25">
        <v>100.76594799999999</v>
      </c>
      <c r="I29" s="25">
        <v>92.870419999999996</v>
      </c>
      <c r="J29" s="25">
        <v>97.165609000000003</v>
      </c>
      <c r="K29" s="25">
        <v>106.644567</v>
      </c>
      <c r="L29" s="25">
        <v>107.749916</v>
      </c>
      <c r="M29" s="25">
        <v>112.616134</v>
      </c>
      <c r="N29" s="25">
        <v>105.603217</v>
      </c>
      <c r="O29" s="25">
        <v>108.310434</v>
      </c>
      <c r="P29" s="25">
        <v>119.366212</v>
      </c>
      <c r="Q29" s="25">
        <v>117.733043</v>
      </c>
      <c r="R29" s="25">
        <v>125.783333</v>
      </c>
      <c r="S29" s="25">
        <v>131.07045600000001</v>
      </c>
      <c r="T29" s="25">
        <v>140.36554899999999</v>
      </c>
      <c r="U29" s="25">
        <v>140.834664</v>
      </c>
      <c r="V29" s="25">
        <v>145.627084</v>
      </c>
      <c r="W29" s="25">
        <v>148.71960100000001</v>
      </c>
      <c r="X29" s="25">
        <v>149.653862</v>
      </c>
      <c r="Y29" s="25">
        <v>151.96944300000001</v>
      </c>
      <c r="Z29" s="25">
        <v>156.41898399999999</v>
      </c>
      <c r="AA29" s="25">
        <v>163.416875</v>
      </c>
      <c r="AB29" s="25">
        <v>169.61148299999999</v>
      </c>
      <c r="AC29" s="25">
        <v>187.71552</v>
      </c>
      <c r="AD29" s="25">
        <v>189.40728899999999</v>
      </c>
      <c r="AE29" s="25">
        <v>190.10485199999999</v>
      </c>
      <c r="AF29" s="25">
        <v>195.21017499999999</v>
      </c>
      <c r="AG29" s="25">
        <v>196.90112300000001</v>
      </c>
      <c r="AH29" s="25">
        <v>195.24052900000001</v>
      </c>
      <c r="AI29" s="25">
        <v>203.90759199999999</v>
      </c>
      <c r="AJ29" s="25">
        <v>208.09063599999999</v>
      </c>
      <c r="AK29" s="25">
        <v>211.43800400000001</v>
      </c>
      <c r="AL29" s="25">
        <v>213.041349</v>
      </c>
      <c r="AM29" s="25">
        <v>210.56142600000001</v>
      </c>
      <c r="AN29" s="25">
        <v>216.79541699999999</v>
      </c>
      <c r="AO29" s="25">
        <v>201.96008</v>
      </c>
      <c r="AP29" s="25">
        <v>193.393348</v>
      </c>
      <c r="AQ29" s="25">
        <v>188.51771099999999</v>
      </c>
      <c r="AR29" s="25">
        <v>176.004041</v>
      </c>
      <c r="AS29" s="25">
        <v>167.319592</v>
      </c>
      <c r="AT29" s="25">
        <v>172.870656</v>
      </c>
      <c r="AU29" s="25">
        <v>177.72359599999999</v>
      </c>
      <c r="AV29" s="25">
        <v>175.48736199999999</v>
      </c>
    </row>
    <row r="30" spans="1:49" x14ac:dyDescent="0.3">
      <c r="A30" s="24" t="s">
        <v>35</v>
      </c>
      <c r="B30" s="25">
        <v>2.2935000000000001E-2</v>
      </c>
      <c r="C30" s="25">
        <v>5.7200000000000003E-3</v>
      </c>
      <c r="D30" s="25">
        <v>5.7200000000000003E-3</v>
      </c>
      <c r="E30" s="25">
        <v>2.8600000000000001E-3</v>
      </c>
      <c r="F30" s="25">
        <v>2.8600000000000001E-3</v>
      </c>
      <c r="G30" s="25">
        <v>2.8600000000000001E-3</v>
      </c>
      <c r="H30" s="25">
        <v>2.8600000000000001E-3</v>
      </c>
      <c r="I30" s="25">
        <v>2.8600000000000001E-3</v>
      </c>
      <c r="J30" s="25">
        <v>2.8600000000000001E-3</v>
      </c>
      <c r="K30" s="25">
        <v>2.8600000000000001E-3</v>
      </c>
      <c r="L30" s="25">
        <v>2.8600000000000001E-3</v>
      </c>
      <c r="M30" s="25">
        <v>2.2396769999999999</v>
      </c>
      <c r="N30" s="25">
        <v>4.1990790000000002</v>
      </c>
      <c r="O30" s="25">
        <v>6.695818</v>
      </c>
      <c r="P30" s="25">
        <v>7.3181269999999996</v>
      </c>
      <c r="Q30" s="25">
        <v>8.1065109999999994</v>
      </c>
      <c r="R30" s="25">
        <v>8.6326429999999998</v>
      </c>
      <c r="S30" s="25">
        <v>8.5444779999999998</v>
      </c>
      <c r="T30" s="25">
        <v>9.1465209999999999</v>
      </c>
      <c r="U30" s="25">
        <v>9.4627759999999999</v>
      </c>
      <c r="V30" s="25">
        <v>10.173261</v>
      </c>
      <c r="W30" s="25">
        <v>12.403957999999999</v>
      </c>
      <c r="X30" s="25">
        <v>14.16873</v>
      </c>
      <c r="Y30" s="25">
        <v>15.016434</v>
      </c>
      <c r="Z30" s="25">
        <v>16.462526</v>
      </c>
      <c r="AA30" s="25">
        <v>19.558972000000001</v>
      </c>
      <c r="AB30" s="25">
        <v>21.575548999999999</v>
      </c>
      <c r="AC30" s="25">
        <v>23.203928000000001</v>
      </c>
      <c r="AD30" s="25">
        <v>22.807186000000002</v>
      </c>
      <c r="AE30" s="25">
        <v>25.559259000000001</v>
      </c>
      <c r="AF30" s="25">
        <v>28.777483</v>
      </c>
      <c r="AG30" s="25">
        <v>30.074093999999999</v>
      </c>
      <c r="AH30" s="25">
        <v>30.984817</v>
      </c>
      <c r="AI30" s="25">
        <v>31.015533000000001</v>
      </c>
      <c r="AJ30" s="25">
        <v>29.521718</v>
      </c>
      <c r="AK30" s="25">
        <v>30.512426000000001</v>
      </c>
      <c r="AL30" s="25">
        <v>31.906075999999999</v>
      </c>
      <c r="AM30" s="25">
        <v>30.227768000000001</v>
      </c>
      <c r="AN30" s="25">
        <v>29.206828000000002</v>
      </c>
      <c r="AO30" s="25">
        <v>29.320796000000001</v>
      </c>
      <c r="AP30" s="25">
        <v>30.401433000000001</v>
      </c>
      <c r="AQ30" s="25">
        <v>33.676481000000003</v>
      </c>
      <c r="AR30" s="25">
        <v>28.106922999999998</v>
      </c>
      <c r="AS30" s="25">
        <v>26.157259</v>
      </c>
      <c r="AT30" s="25">
        <v>25.610447000000001</v>
      </c>
      <c r="AU30" s="25">
        <v>21.855957</v>
      </c>
      <c r="AV30" s="25">
        <v>19.785191000000001</v>
      </c>
    </row>
    <row r="31" spans="1:49" x14ac:dyDescent="0.3">
      <c r="A31" s="24" t="s">
        <v>36</v>
      </c>
      <c r="B31" s="25">
        <v>201.56216699999999</v>
      </c>
      <c r="C31" s="25">
        <v>206.829961</v>
      </c>
      <c r="D31" s="25">
        <v>211.75396000000001</v>
      </c>
      <c r="E31" s="25">
        <v>211.46587600000001</v>
      </c>
      <c r="F31" s="25">
        <v>205.48087899999999</v>
      </c>
      <c r="G31" s="25">
        <v>204.35038299999999</v>
      </c>
      <c r="H31" s="25">
        <v>193.60336899999999</v>
      </c>
      <c r="I31" s="25">
        <v>175.49337800000001</v>
      </c>
      <c r="J31" s="25">
        <v>188.75520599999999</v>
      </c>
      <c r="K31" s="25">
        <v>198.43363199999999</v>
      </c>
      <c r="L31" s="25">
        <v>212.20129399999999</v>
      </c>
      <c r="M31" s="25">
        <v>222.60730000000001</v>
      </c>
      <c r="N31" s="25">
        <v>219.40259699999999</v>
      </c>
      <c r="O31" s="25">
        <v>243.53561999999999</v>
      </c>
      <c r="P31" s="25">
        <v>255.182839</v>
      </c>
      <c r="Q31" s="25">
        <v>246.327201</v>
      </c>
      <c r="R31" s="25">
        <v>244.43304699999999</v>
      </c>
      <c r="S31" s="25">
        <v>264.56222400000001</v>
      </c>
      <c r="T31" s="25">
        <v>266.11101300000001</v>
      </c>
      <c r="U31" s="25">
        <v>298.476922</v>
      </c>
      <c r="V31" s="25">
        <v>300.20784500000002</v>
      </c>
      <c r="W31" s="25">
        <v>297.14094399999999</v>
      </c>
      <c r="X31" s="25">
        <v>301.78011199999997</v>
      </c>
      <c r="Y31" s="25">
        <v>310.90354100000002</v>
      </c>
      <c r="Z31" s="25">
        <v>320.61761899999999</v>
      </c>
      <c r="AA31" s="25">
        <v>328.78992599999998</v>
      </c>
      <c r="AB31" s="25">
        <v>332.10196200000001</v>
      </c>
      <c r="AC31" s="25">
        <v>305.06458600000002</v>
      </c>
      <c r="AD31" s="25">
        <v>320.19025299999998</v>
      </c>
      <c r="AE31" s="25">
        <v>347.19774799999999</v>
      </c>
      <c r="AF31" s="25">
        <v>357.16349500000001</v>
      </c>
      <c r="AG31" s="25">
        <v>376.070131</v>
      </c>
      <c r="AH31" s="25">
        <v>391.42232999999999</v>
      </c>
      <c r="AI31" s="25">
        <v>398.39376800000002</v>
      </c>
      <c r="AJ31" s="25">
        <v>401.68278500000002</v>
      </c>
      <c r="AK31" s="25">
        <v>396.79913599999998</v>
      </c>
      <c r="AL31" s="25">
        <v>415.383195</v>
      </c>
      <c r="AM31" s="25">
        <v>398.41238299999998</v>
      </c>
      <c r="AN31" s="25">
        <v>385.08694100000002</v>
      </c>
      <c r="AO31" s="25">
        <v>423.26990499999999</v>
      </c>
      <c r="AP31" s="25">
        <v>409.65707900000001</v>
      </c>
      <c r="AQ31" s="25">
        <v>429.845416</v>
      </c>
      <c r="AR31" s="25">
        <v>458.07753300000002</v>
      </c>
      <c r="AS31" s="25">
        <v>457.64078499999999</v>
      </c>
      <c r="AT31" s="25">
        <v>453.40214200000003</v>
      </c>
      <c r="AU31" s="25">
        <v>445.712604</v>
      </c>
      <c r="AV31" s="25">
        <v>447.24779999999998</v>
      </c>
    </row>
    <row r="32" spans="1:49" x14ac:dyDescent="0.3">
      <c r="A32" s="24" t="s">
        <v>37</v>
      </c>
      <c r="B32" s="25">
        <v>22.205203999999998</v>
      </c>
      <c r="C32" s="25">
        <v>23.015787</v>
      </c>
      <c r="D32" s="25">
        <v>28.553017000000001</v>
      </c>
      <c r="E32" s="25">
        <v>30.449867000000001</v>
      </c>
      <c r="F32" s="25">
        <v>32.086461999999997</v>
      </c>
      <c r="G32" s="25">
        <v>34.784624000000001</v>
      </c>
      <c r="H32" s="25">
        <v>37.674298</v>
      </c>
      <c r="I32" s="25">
        <v>38.424714999999999</v>
      </c>
      <c r="J32" s="25">
        <v>44.126885999999999</v>
      </c>
      <c r="K32" s="25">
        <v>50.535926000000003</v>
      </c>
      <c r="L32" s="25">
        <v>56.941476999999999</v>
      </c>
      <c r="M32" s="25">
        <v>57.649653999999998</v>
      </c>
      <c r="N32" s="25">
        <v>62.879607999999998</v>
      </c>
      <c r="O32" s="25">
        <v>76.549841000000001</v>
      </c>
      <c r="P32" s="25">
        <v>83.971239999999995</v>
      </c>
      <c r="Q32" s="25">
        <v>87.994343999999998</v>
      </c>
      <c r="R32" s="25">
        <v>87.906098999999998</v>
      </c>
      <c r="S32" s="25">
        <v>93.599782000000005</v>
      </c>
      <c r="T32" s="25">
        <v>89.820937000000001</v>
      </c>
      <c r="U32" s="25">
        <v>90.785692999999995</v>
      </c>
      <c r="V32" s="25">
        <v>91.885238000000001</v>
      </c>
      <c r="W32" s="25">
        <v>86.859979999999993</v>
      </c>
      <c r="X32" s="25">
        <v>95.280721999999997</v>
      </c>
      <c r="Y32" s="25">
        <v>100.853678</v>
      </c>
      <c r="Z32" s="25">
        <v>106.549717</v>
      </c>
      <c r="AA32" s="25">
        <v>122.08846200000001</v>
      </c>
      <c r="AB32" s="25">
        <v>131.99583699999999</v>
      </c>
      <c r="AC32" s="25">
        <v>136.06822099999999</v>
      </c>
      <c r="AD32" s="25">
        <v>142.324905</v>
      </c>
      <c r="AE32" s="25">
        <v>180.495249</v>
      </c>
      <c r="AF32" s="25">
        <v>193.59531200000001</v>
      </c>
      <c r="AG32" s="25">
        <v>182.87583100000001</v>
      </c>
      <c r="AH32" s="25">
        <v>185.355144</v>
      </c>
      <c r="AI32" s="25">
        <v>200.19033999999999</v>
      </c>
      <c r="AJ32" s="25">
        <v>200.05605499999999</v>
      </c>
      <c r="AK32" s="25">
        <v>210.349932</v>
      </c>
      <c r="AL32" s="25">
        <v>216.484533</v>
      </c>
      <c r="AM32" s="25">
        <v>242.48171500000001</v>
      </c>
      <c r="AN32" s="25">
        <v>259.037735</v>
      </c>
      <c r="AO32" s="25">
        <v>284.28974899999997</v>
      </c>
      <c r="AP32" s="25">
        <v>306.20688000000001</v>
      </c>
      <c r="AQ32" s="25">
        <v>298.75609400000002</v>
      </c>
      <c r="AR32" s="25">
        <v>291.995968</v>
      </c>
      <c r="AS32" s="25">
        <v>298.56117799999998</v>
      </c>
      <c r="AT32" s="25">
        <v>311.36305099999998</v>
      </c>
      <c r="AU32" s="25">
        <v>303.387675</v>
      </c>
      <c r="AV32" s="25">
        <v>312.839991</v>
      </c>
    </row>
    <row r="33" spans="1:48" x14ac:dyDescent="0.3">
      <c r="A33" s="24" t="s">
        <v>38</v>
      </c>
      <c r="B33" s="25">
        <v>3.9699499999999999</v>
      </c>
      <c r="C33" s="25">
        <v>4.098058</v>
      </c>
      <c r="D33" s="25">
        <v>4.5255770000000002</v>
      </c>
      <c r="E33" s="25">
        <v>4.5054179999999997</v>
      </c>
      <c r="F33" s="25">
        <v>4.2472659999999998</v>
      </c>
      <c r="G33" s="25">
        <v>4.3925830000000001</v>
      </c>
      <c r="H33" s="25">
        <v>4.1007720000000001</v>
      </c>
      <c r="I33" s="25">
        <v>4.319083</v>
      </c>
      <c r="J33" s="25">
        <v>3.6991999999999998</v>
      </c>
      <c r="K33" s="25">
        <v>3.912334</v>
      </c>
      <c r="L33" s="25">
        <v>3.9205190000000001</v>
      </c>
      <c r="M33" s="25">
        <v>3.9533079999999998</v>
      </c>
      <c r="N33" s="25">
        <v>4.3111290000000002</v>
      </c>
      <c r="O33" s="25">
        <v>4.2980830000000001</v>
      </c>
      <c r="P33" s="25">
        <v>3.9880800000000001</v>
      </c>
      <c r="Q33" s="25">
        <v>3.4584419999999998</v>
      </c>
      <c r="R33" s="25">
        <v>4.1485440000000002</v>
      </c>
      <c r="S33" s="25">
        <v>4.8348709999999997</v>
      </c>
      <c r="T33" s="25">
        <v>4.2453620000000001</v>
      </c>
      <c r="U33" s="25">
        <v>3.3865379999999998</v>
      </c>
      <c r="V33" s="25">
        <v>3.1570999999999998</v>
      </c>
      <c r="W33" s="25">
        <v>3.5038040000000001</v>
      </c>
      <c r="X33" s="25">
        <v>3.443594</v>
      </c>
      <c r="Y33" s="25">
        <v>3.3113269999999999</v>
      </c>
      <c r="Z33" s="25">
        <v>3.392827</v>
      </c>
      <c r="AA33" s="25">
        <v>3.2757420000000002</v>
      </c>
      <c r="AB33" s="25">
        <v>3.9631639999999999</v>
      </c>
      <c r="AC33" s="25">
        <v>4.5285609999999998</v>
      </c>
      <c r="AD33" s="25">
        <v>4.6662800000000004</v>
      </c>
      <c r="AE33" s="25">
        <v>4.5204360000000001</v>
      </c>
      <c r="AF33" s="25">
        <v>5.6817630000000001</v>
      </c>
      <c r="AG33" s="25">
        <v>5.6024539999999998</v>
      </c>
      <c r="AH33" s="25">
        <v>8.1216410000000003</v>
      </c>
      <c r="AI33" s="25">
        <v>8.2510910000000006</v>
      </c>
      <c r="AJ33" s="25">
        <v>8.9718920000000004</v>
      </c>
      <c r="AK33" s="25">
        <v>8.9497750000000007</v>
      </c>
      <c r="AL33" s="25">
        <v>6.8068929999999996</v>
      </c>
      <c r="AM33" s="25">
        <v>8.3821580000000004</v>
      </c>
      <c r="AN33" s="25">
        <v>6.3649290000000001</v>
      </c>
      <c r="AO33" s="25">
        <v>5.609839</v>
      </c>
      <c r="AP33" s="25">
        <v>5.4313149999999997</v>
      </c>
      <c r="AQ33" s="25">
        <v>6.7830329999999996</v>
      </c>
      <c r="AR33" s="25">
        <v>5.932245</v>
      </c>
      <c r="AS33" s="25">
        <v>5.6717360000000001</v>
      </c>
      <c r="AT33" s="25">
        <v>5.5954620000000004</v>
      </c>
      <c r="AU33" s="25">
        <v>4.686833</v>
      </c>
      <c r="AV33" s="25">
        <v>4.9887430000000004</v>
      </c>
    </row>
    <row r="34" spans="1:48" x14ac:dyDescent="0.3">
      <c r="A34" s="26" t="s">
        <v>39</v>
      </c>
      <c r="B34" s="27">
        <v>303.00683099999998</v>
      </c>
      <c r="C34" s="27">
        <v>313.260897</v>
      </c>
      <c r="D34" s="27">
        <v>326.39954499999999</v>
      </c>
      <c r="E34" s="27">
        <v>333.35924399999999</v>
      </c>
      <c r="F34" s="27">
        <v>334.675591</v>
      </c>
      <c r="G34" s="27">
        <v>336.471271</v>
      </c>
      <c r="H34" s="27">
        <v>336.14724699999999</v>
      </c>
      <c r="I34" s="27">
        <v>311.110456</v>
      </c>
      <c r="J34" s="27">
        <v>333.74976099999998</v>
      </c>
      <c r="K34" s="27">
        <v>359.52931899999999</v>
      </c>
      <c r="L34" s="27">
        <v>380.81606599999998</v>
      </c>
      <c r="M34" s="27">
        <v>399.06607300000002</v>
      </c>
      <c r="N34" s="27">
        <v>396.39562999999998</v>
      </c>
      <c r="O34" s="27">
        <v>439.38979599999999</v>
      </c>
      <c r="P34" s="27">
        <v>469.82649800000002</v>
      </c>
      <c r="Q34" s="27">
        <v>463.61954100000003</v>
      </c>
      <c r="R34" s="27">
        <v>470.90366599999999</v>
      </c>
      <c r="S34" s="27">
        <v>502.61181099999999</v>
      </c>
      <c r="T34" s="27">
        <v>509.68938200000002</v>
      </c>
      <c r="U34" s="27">
        <v>542.94659300000001</v>
      </c>
      <c r="V34" s="27">
        <v>551.05052799999999</v>
      </c>
      <c r="W34" s="27">
        <v>548.628287</v>
      </c>
      <c r="X34" s="27">
        <v>564.32701999999995</v>
      </c>
      <c r="Y34" s="27">
        <v>582.05442300000004</v>
      </c>
      <c r="Z34" s="27">
        <v>603.44167300000004</v>
      </c>
      <c r="AA34" s="27">
        <v>637.12997700000005</v>
      </c>
      <c r="AB34" s="27">
        <v>659.24799499999995</v>
      </c>
      <c r="AC34" s="27">
        <v>656.58081600000003</v>
      </c>
      <c r="AD34" s="27">
        <v>679.39591299999995</v>
      </c>
      <c r="AE34" s="27">
        <v>747.87754399999994</v>
      </c>
      <c r="AF34" s="27">
        <v>780.42822799999999</v>
      </c>
      <c r="AG34" s="27">
        <v>791.52363300000002</v>
      </c>
      <c r="AH34" s="27">
        <v>811.124461</v>
      </c>
      <c r="AI34" s="27">
        <v>841.75832400000002</v>
      </c>
      <c r="AJ34" s="27">
        <v>848.32308599999999</v>
      </c>
      <c r="AK34" s="27">
        <v>858.04927299999997</v>
      </c>
      <c r="AL34" s="27">
        <v>883.62204599999995</v>
      </c>
      <c r="AM34" s="27">
        <v>890.06545000000006</v>
      </c>
      <c r="AN34" s="27">
        <v>896.49185</v>
      </c>
      <c r="AO34" s="27">
        <v>944.45036900000002</v>
      </c>
      <c r="AP34" s="27">
        <v>945.09005500000001</v>
      </c>
      <c r="AQ34" s="27">
        <v>957.57873500000005</v>
      </c>
      <c r="AR34" s="27">
        <v>960.11671000000001</v>
      </c>
      <c r="AS34" s="27">
        <v>955.35055</v>
      </c>
      <c r="AT34" s="27">
        <v>968.84175800000003</v>
      </c>
      <c r="AU34" s="27">
        <v>953.36666500000001</v>
      </c>
      <c r="AV34" s="27">
        <v>960.34908700000005</v>
      </c>
    </row>
    <row r="35" spans="1:48" x14ac:dyDescent="0.3">
      <c r="A35" s="24" t="s">
        <v>40</v>
      </c>
      <c r="B35" s="25">
        <v>16.289894</v>
      </c>
      <c r="C35" s="25">
        <v>15.267815000000001</v>
      </c>
      <c r="D35" s="25">
        <v>15.326708999999999</v>
      </c>
      <c r="E35" s="25">
        <v>15.941742</v>
      </c>
      <c r="F35" s="25">
        <v>13.851565000000001</v>
      </c>
      <c r="G35" s="25">
        <v>14.814299</v>
      </c>
      <c r="H35" s="25">
        <v>12.435876</v>
      </c>
      <c r="I35" s="25">
        <v>12.875424000000001</v>
      </c>
      <c r="J35" s="25">
        <v>13.954867999999999</v>
      </c>
      <c r="K35" s="25">
        <v>14.1501</v>
      </c>
      <c r="L35" s="25">
        <v>15.097479</v>
      </c>
      <c r="M35" s="25">
        <v>14.401814</v>
      </c>
      <c r="N35" s="25">
        <v>15.219701000000001</v>
      </c>
      <c r="O35" s="25">
        <v>17.334620999999999</v>
      </c>
      <c r="P35" s="25">
        <v>17.411380999999999</v>
      </c>
      <c r="Q35" s="25">
        <v>15.350094</v>
      </c>
      <c r="R35" s="25">
        <v>15.259449999999999</v>
      </c>
      <c r="S35" s="25">
        <v>14.328215999999999</v>
      </c>
      <c r="T35" s="25">
        <v>14.35966</v>
      </c>
      <c r="U35" s="25">
        <v>16.519029</v>
      </c>
      <c r="V35" s="25">
        <v>17.477931000000002</v>
      </c>
      <c r="W35" s="25">
        <v>13.516636999999999</v>
      </c>
      <c r="X35" s="25">
        <v>12.205867</v>
      </c>
      <c r="Y35" s="25">
        <v>12.482459</v>
      </c>
      <c r="Z35" s="25">
        <v>14.311843</v>
      </c>
      <c r="AA35" s="25">
        <v>13.934232</v>
      </c>
      <c r="AB35" s="25">
        <v>14.743900999999999</v>
      </c>
      <c r="AC35" s="25">
        <v>13.085575</v>
      </c>
      <c r="AD35" s="25">
        <v>13.229774000000001</v>
      </c>
      <c r="AE35" s="25">
        <v>15.002003999999999</v>
      </c>
      <c r="AF35" s="25">
        <v>15.712667</v>
      </c>
      <c r="AG35" s="25">
        <v>15.682971</v>
      </c>
      <c r="AH35" s="25">
        <v>16.808327999999999</v>
      </c>
      <c r="AI35" s="25">
        <v>16.853539999999999</v>
      </c>
      <c r="AJ35" s="25">
        <v>16.424990000000001</v>
      </c>
      <c r="AK35" s="25">
        <v>16.357209999999998</v>
      </c>
      <c r="AL35" s="25">
        <v>15.866336</v>
      </c>
      <c r="AM35" s="25">
        <v>15.165728</v>
      </c>
      <c r="AN35" s="25">
        <v>11.53326</v>
      </c>
      <c r="AO35" s="25">
        <v>14.357351</v>
      </c>
      <c r="AP35" s="25">
        <v>15.023042</v>
      </c>
      <c r="AQ35" s="25">
        <v>13.904638</v>
      </c>
      <c r="AR35" s="25">
        <v>14.469424999999999</v>
      </c>
      <c r="AS35" s="25">
        <v>13.304688000000001</v>
      </c>
      <c r="AT35" s="25">
        <v>12.764485000000001</v>
      </c>
      <c r="AU35" s="25">
        <v>11.694445</v>
      </c>
      <c r="AV35" s="25">
        <v>12.174564</v>
      </c>
    </row>
    <row r="36" spans="1:48" x14ac:dyDescent="0.3">
      <c r="A36" s="24" t="s">
        <v>41</v>
      </c>
      <c r="B36" s="25">
        <v>44.224184000000001</v>
      </c>
      <c r="C36" s="25">
        <v>46.176202000000004</v>
      </c>
      <c r="D36" s="25">
        <v>47.428640000000001</v>
      </c>
      <c r="E36" s="25">
        <v>51.484155000000001</v>
      </c>
      <c r="F36" s="25">
        <v>38.646734000000002</v>
      </c>
      <c r="G36" s="25">
        <v>40.395009999999999</v>
      </c>
      <c r="H36" s="25">
        <v>40.033659</v>
      </c>
      <c r="I36" s="25">
        <v>41.138789000000003</v>
      </c>
      <c r="J36" s="25">
        <v>42.040553000000003</v>
      </c>
      <c r="K36" s="25">
        <v>41.870685000000002</v>
      </c>
      <c r="L36" s="25">
        <v>41.304594000000002</v>
      </c>
      <c r="M36" s="25">
        <v>40.799132999999998</v>
      </c>
      <c r="N36" s="25">
        <v>37.199330000000003</v>
      </c>
      <c r="O36" s="25">
        <v>41.410941999999999</v>
      </c>
      <c r="P36" s="25">
        <v>39.219484000000001</v>
      </c>
      <c r="Q36" s="25">
        <v>35.357382999999999</v>
      </c>
      <c r="R36" s="25">
        <v>35.441839000000002</v>
      </c>
      <c r="S36" s="25">
        <v>37.073008999999999</v>
      </c>
      <c r="T36" s="25">
        <v>38.629517</v>
      </c>
      <c r="U36" s="25">
        <v>40.41019</v>
      </c>
      <c r="V36" s="25">
        <v>39.318406000000003</v>
      </c>
      <c r="W36" s="25">
        <v>35.682277999999997</v>
      </c>
      <c r="X36" s="25">
        <v>33.698709999999998</v>
      </c>
      <c r="Y36" s="25">
        <v>36.487149000000002</v>
      </c>
      <c r="Z36" s="25">
        <v>34.746166000000002</v>
      </c>
      <c r="AA36" s="25">
        <v>33.105677999999997</v>
      </c>
      <c r="AB36" s="25">
        <v>31.533546000000001</v>
      </c>
      <c r="AC36" s="25">
        <v>31.152183999999998</v>
      </c>
      <c r="AD36" s="25">
        <v>27.611170000000001</v>
      </c>
      <c r="AE36" s="25">
        <v>30.254263999999999</v>
      </c>
      <c r="AF36" s="25">
        <v>29.180282999999999</v>
      </c>
      <c r="AG36" s="25">
        <v>24.433173</v>
      </c>
      <c r="AH36" s="25">
        <v>23.781701999999999</v>
      </c>
      <c r="AI36" s="25">
        <v>22.011134999999999</v>
      </c>
      <c r="AJ36" s="25">
        <v>20.642382999999999</v>
      </c>
      <c r="AK36" s="25">
        <v>19.286906999999999</v>
      </c>
      <c r="AL36" s="25">
        <v>17.402308999999999</v>
      </c>
      <c r="AM36" s="25">
        <v>17.903220999999998</v>
      </c>
      <c r="AN36" s="25">
        <v>10.704148</v>
      </c>
      <c r="AO36" s="25">
        <v>14.002807000000001</v>
      </c>
      <c r="AP36" s="25">
        <v>13.041344</v>
      </c>
      <c r="AQ36" s="25">
        <v>12.063243999999999</v>
      </c>
      <c r="AR36" s="25">
        <v>12.618503</v>
      </c>
      <c r="AS36" s="25">
        <v>12.21184</v>
      </c>
      <c r="AT36" s="25">
        <v>12.295170000000001</v>
      </c>
      <c r="AU36" s="25">
        <v>11.619851000000001</v>
      </c>
      <c r="AV36" s="25">
        <v>11.398655</v>
      </c>
    </row>
    <row r="37" spans="1:48" x14ac:dyDescent="0.3">
      <c r="A37" s="24" t="s">
        <v>42</v>
      </c>
      <c r="B37" s="25">
        <v>132.04171299999999</v>
      </c>
      <c r="C37" s="25">
        <v>129.07749200000001</v>
      </c>
      <c r="D37" s="25">
        <v>122.712169</v>
      </c>
      <c r="E37" s="25">
        <v>120.575681</v>
      </c>
      <c r="F37" s="25">
        <v>124.23614000000001</v>
      </c>
      <c r="G37" s="25">
        <v>128.08717200000001</v>
      </c>
      <c r="H37" s="25">
        <v>134.65063000000001</v>
      </c>
      <c r="I37" s="25">
        <v>130.404798</v>
      </c>
      <c r="J37" s="25">
        <v>138.842522</v>
      </c>
      <c r="K37" s="25">
        <v>132.14713900000001</v>
      </c>
      <c r="L37" s="25">
        <v>132.110702</v>
      </c>
      <c r="M37" s="25">
        <v>137.00939299999999</v>
      </c>
      <c r="N37" s="25">
        <v>138.81630200000001</v>
      </c>
      <c r="O37" s="25">
        <v>140.21139600000001</v>
      </c>
      <c r="P37" s="25">
        <v>138.92060799999999</v>
      </c>
      <c r="Q37" s="25">
        <v>138.868144</v>
      </c>
      <c r="R37" s="25">
        <v>138.865185</v>
      </c>
      <c r="S37" s="25">
        <v>137.20156299999999</v>
      </c>
      <c r="T37" s="25">
        <v>128.70351400000001</v>
      </c>
      <c r="U37" s="25">
        <v>116.57669199999999</v>
      </c>
      <c r="V37" s="25">
        <v>106.13217899999999</v>
      </c>
      <c r="W37" s="25">
        <v>98.231519000000006</v>
      </c>
      <c r="X37" s="25">
        <v>95.970398000000003</v>
      </c>
      <c r="Y37" s="25">
        <v>90.531627</v>
      </c>
      <c r="Z37" s="25">
        <v>91.432190000000006</v>
      </c>
      <c r="AA37" s="25">
        <v>90.059123</v>
      </c>
      <c r="AB37" s="25">
        <v>87.761854</v>
      </c>
      <c r="AC37" s="25">
        <v>80.689803999999995</v>
      </c>
      <c r="AD37" s="25">
        <v>74.155360999999999</v>
      </c>
      <c r="AE37" s="25">
        <v>86.241161000000005</v>
      </c>
      <c r="AF37" s="25">
        <v>83.485011999999998</v>
      </c>
      <c r="AG37" s="25">
        <v>80.225967999999995</v>
      </c>
      <c r="AH37" s="25">
        <v>82.646376000000004</v>
      </c>
      <c r="AI37" s="25">
        <v>82.045619000000002</v>
      </c>
      <c r="AJ37" s="25">
        <v>78.036940000000001</v>
      </c>
      <c r="AK37" s="25">
        <v>79.158574999999999</v>
      </c>
      <c r="AL37" s="25">
        <v>81.976533000000003</v>
      </c>
      <c r="AM37" s="25">
        <v>77.249022999999994</v>
      </c>
      <c r="AN37" s="25">
        <v>72.290299000000005</v>
      </c>
      <c r="AO37" s="25">
        <v>74.070610000000002</v>
      </c>
      <c r="AP37" s="25">
        <v>72.682935999999998</v>
      </c>
      <c r="AQ37" s="25">
        <v>69.642581000000007</v>
      </c>
      <c r="AR37" s="25">
        <v>65.875546</v>
      </c>
      <c r="AS37" s="25">
        <v>63.474884000000003</v>
      </c>
      <c r="AT37" s="25">
        <v>62.881703000000002</v>
      </c>
      <c r="AU37" s="25">
        <v>63.259003999999997</v>
      </c>
      <c r="AV37" s="25">
        <v>62.600608999999999</v>
      </c>
    </row>
    <row r="38" spans="1:48" x14ac:dyDescent="0.3">
      <c r="A38" s="24" t="s">
        <v>43</v>
      </c>
      <c r="B38" s="25">
        <v>6.0833620000000002</v>
      </c>
      <c r="C38" s="25">
        <v>5.5298920000000003</v>
      </c>
      <c r="D38" s="25">
        <v>7.9142590000000004</v>
      </c>
      <c r="E38" s="25">
        <v>6.7976530000000004</v>
      </c>
      <c r="F38" s="25">
        <v>8.1204009999999993</v>
      </c>
      <c r="G38" s="25">
        <v>11.446085</v>
      </c>
      <c r="H38" s="25">
        <v>13.102285</v>
      </c>
      <c r="I38" s="25">
        <v>14.152760000000001</v>
      </c>
      <c r="J38" s="25">
        <v>17.168528999999999</v>
      </c>
      <c r="K38" s="25">
        <v>24.190947999999999</v>
      </c>
      <c r="L38" s="25">
        <v>19.257334</v>
      </c>
      <c r="M38" s="25">
        <v>23.314267000000001</v>
      </c>
      <c r="N38" s="25">
        <v>21.958677000000002</v>
      </c>
      <c r="O38" s="25">
        <v>23.601054999999999</v>
      </c>
      <c r="P38" s="25">
        <v>28.97757</v>
      </c>
      <c r="Q38" s="25">
        <v>29.261780000000002</v>
      </c>
      <c r="R38" s="25">
        <v>28.709271999999999</v>
      </c>
      <c r="S38" s="25">
        <v>26.801452999999999</v>
      </c>
      <c r="T38" s="25">
        <v>22.063268000000001</v>
      </c>
      <c r="U38" s="25">
        <v>24.178318999999998</v>
      </c>
      <c r="V38" s="25">
        <v>32.789164</v>
      </c>
      <c r="W38" s="25">
        <v>27.321117000000001</v>
      </c>
      <c r="X38" s="25">
        <v>28.638525999999999</v>
      </c>
      <c r="Y38" s="25">
        <v>30.764993</v>
      </c>
      <c r="Z38" s="25">
        <v>25.753101999999998</v>
      </c>
      <c r="AA38" s="25">
        <v>35.362609999999997</v>
      </c>
      <c r="AB38" s="25">
        <v>26.311596999999999</v>
      </c>
      <c r="AC38" s="25">
        <v>22.341943000000001</v>
      </c>
      <c r="AD38" s="25">
        <v>18.771453999999999</v>
      </c>
      <c r="AE38" s="25">
        <v>15.731957</v>
      </c>
      <c r="AF38" s="25">
        <v>16.636301</v>
      </c>
      <c r="AG38" s="25">
        <v>16.661549000000001</v>
      </c>
      <c r="AH38" s="25">
        <v>22.728808999999998</v>
      </c>
      <c r="AI38" s="25">
        <v>17.403507000000001</v>
      </c>
      <c r="AJ38" s="25">
        <v>14.685722</v>
      </c>
      <c r="AK38" s="25">
        <v>22.068118999999999</v>
      </c>
      <c r="AL38" s="25">
        <v>18.486637000000002</v>
      </c>
      <c r="AM38" s="25">
        <v>16.253019999999999</v>
      </c>
      <c r="AN38" s="25">
        <v>15.969298</v>
      </c>
      <c r="AO38" s="25">
        <v>15.519702000000001</v>
      </c>
      <c r="AP38" s="25">
        <v>12.920144000000001</v>
      </c>
      <c r="AQ38" s="25">
        <v>10.128984000000001</v>
      </c>
      <c r="AR38" s="25">
        <v>12.865750999999999</v>
      </c>
      <c r="AS38" s="25">
        <v>10.203011999999999</v>
      </c>
      <c r="AT38" s="25">
        <v>7.2683359999999997</v>
      </c>
      <c r="AU38" s="25">
        <v>8.3744010000000006</v>
      </c>
      <c r="AV38" s="25">
        <v>6.2420929999999997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23.576701</v>
      </c>
      <c r="V39" s="25">
        <v>20.72362</v>
      </c>
      <c r="W39" s="25">
        <v>17.381421</v>
      </c>
      <c r="X39" s="25">
        <v>12.575737999999999</v>
      </c>
      <c r="Y39" s="25">
        <v>12.198178</v>
      </c>
      <c r="Z39" s="25">
        <v>11.337286000000001</v>
      </c>
      <c r="AA39" s="25">
        <v>11.860794</v>
      </c>
      <c r="AB39" s="25">
        <v>11.588717000000001</v>
      </c>
      <c r="AC39" s="25">
        <v>11.129972</v>
      </c>
      <c r="AD39" s="25">
        <v>10.463210999999999</v>
      </c>
      <c r="AE39" s="25">
        <v>10.42449</v>
      </c>
      <c r="AF39" s="25">
        <v>10.339665</v>
      </c>
      <c r="AG39" s="25">
        <v>10.004153000000001</v>
      </c>
      <c r="AH39" s="25">
        <v>11.930982</v>
      </c>
      <c r="AI39" s="25">
        <v>11.901972000000001</v>
      </c>
      <c r="AJ39" s="25">
        <v>11.995773</v>
      </c>
      <c r="AK39" s="25">
        <v>10.679491000000001</v>
      </c>
      <c r="AL39" s="25">
        <v>14.363905000000001</v>
      </c>
      <c r="AM39" s="25">
        <v>12.981915000000001</v>
      </c>
      <c r="AN39" s="25">
        <v>10.630957</v>
      </c>
      <c r="AO39" s="25">
        <v>14.233699</v>
      </c>
      <c r="AP39" s="25">
        <v>13.406485999999999</v>
      </c>
      <c r="AQ39" s="25">
        <v>11.996762</v>
      </c>
      <c r="AR39" s="25">
        <v>14.250985</v>
      </c>
      <c r="AS39" s="25">
        <v>13.126389</v>
      </c>
      <c r="AT39" s="25">
        <v>10.856166</v>
      </c>
      <c r="AU39" s="25">
        <v>10.95701</v>
      </c>
      <c r="AV39" s="25">
        <v>11.562822000000001</v>
      </c>
    </row>
    <row r="40" spans="1:48" x14ac:dyDescent="0.3">
      <c r="A40" s="24" t="s">
        <v>45</v>
      </c>
      <c r="B40" s="25">
        <v>8.6536209999999993</v>
      </c>
      <c r="C40" s="25">
        <v>9.6254010000000001</v>
      </c>
      <c r="D40" s="25">
        <v>10.389676</v>
      </c>
      <c r="E40" s="25">
        <v>10.587484</v>
      </c>
      <c r="F40" s="25">
        <v>9.6243180000000006</v>
      </c>
      <c r="G40" s="25">
        <v>12.929755999999999</v>
      </c>
      <c r="H40" s="25">
        <v>13.232305</v>
      </c>
      <c r="I40" s="25">
        <v>17.996632000000002</v>
      </c>
      <c r="J40" s="25">
        <v>17.358554999999999</v>
      </c>
      <c r="K40" s="25">
        <v>20.124313999999998</v>
      </c>
      <c r="L40" s="25">
        <v>12.913892000000001</v>
      </c>
      <c r="M40" s="25">
        <v>13.65293</v>
      </c>
      <c r="N40" s="25">
        <v>14.395322999999999</v>
      </c>
      <c r="O40" s="25">
        <v>16.170047</v>
      </c>
      <c r="P40" s="25">
        <v>20.300840000000001</v>
      </c>
      <c r="Q40" s="25">
        <v>18.580266999999999</v>
      </c>
      <c r="R40" s="25">
        <v>20.885798999999999</v>
      </c>
      <c r="S40" s="25">
        <v>20.679296999999998</v>
      </c>
      <c r="T40" s="25">
        <v>20.404005000000002</v>
      </c>
      <c r="U40" s="25">
        <v>21.690878000000001</v>
      </c>
      <c r="V40" s="25">
        <v>22.807655</v>
      </c>
      <c r="W40" s="25">
        <v>20.377894000000001</v>
      </c>
      <c r="X40" s="25">
        <v>22.746974000000002</v>
      </c>
      <c r="Y40" s="25">
        <v>27.227808</v>
      </c>
      <c r="Z40" s="25">
        <v>23.806369</v>
      </c>
      <c r="AA40" s="25">
        <v>29.461741</v>
      </c>
      <c r="AB40" s="25">
        <v>27.857002000000001</v>
      </c>
      <c r="AC40" s="25">
        <v>23.015841999999999</v>
      </c>
      <c r="AD40" s="25">
        <v>22.553363000000001</v>
      </c>
      <c r="AE40" s="25">
        <v>21.634271999999999</v>
      </c>
      <c r="AF40" s="25">
        <v>25.838118999999999</v>
      </c>
      <c r="AG40" s="25">
        <v>28.067819</v>
      </c>
      <c r="AH40" s="25">
        <v>34.924263000000003</v>
      </c>
      <c r="AI40" s="25">
        <v>31.547906999999999</v>
      </c>
      <c r="AJ40" s="25">
        <v>20.796927</v>
      </c>
      <c r="AK40" s="25">
        <v>31.680492999999998</v>
      </c>
      <c r="AL40" s="25">
        <v>29.913931000000002</v>
      </c>
      <c r="AM40" s="25">
        <v>22.993984000000001</v>
      </c>
      <c r="AN40" s="25">
        <v>22.358045000000001</v>
      </c>
      <c r="AO40" s="25">
        <v>28.781690999999999</v>
      </c>
      <c r="AP40" s="25">
        <v>23.540433</v>
      </c>
      <c r="AQ40" s="25">
        <v>18.958597999999999</v>
      </c>
      <c r="AR40" s="25">
        <v>20.800408000000001</v>
      </c>
      <c r="AS40" s="25">
        <v>18.729122</v>
      </c>
      <c r="AT40" s="25">
        <v>16.260134000000001</v>
      </c>
      <c r="AU40" s="25">
        <v>18.056944000000001</v>
      </c>
      <c r="AV40" s="25">
        <v>16.560905000000002</v>
      </c>
    </row>
    <row r="41" spans="1:48" x14ac:dyDescent="0.3">
      <c r="A41" s="24" t="s">
        <v>46</v>
      </c>
      <c r="B41" s="25">
        <v>140.115613</v>
      </c>
      <c r="C41" s="25">
        <v>123.721951</v>
      </c>
      <c r="D41" s="25">
        <v>123.302074</v>
      </c>
      <c r="E41" s="25">
        <v>122.48973700000001</v>
      </c>
      <c r="F41" s="25">
        <v>108.285501</v>
      </c>
      <c r="G41" s="25">
        <v>122.56811</v>
      </c>
      <c r="H41" s="25">
        <v>123.092392</v>
      </c>
      <c r="I41" s="25">
        <v>119.874493</v>
      </c>
      <c r="J41" s="25">
        <v>126.142855</v>
      </c>
      <c r="K41" s="25">
        <v>125.562532</v>
      </c>
      <c r="L41" s="25">
        <v>111.275966</v>
      </c>
      <c r="M41" s="25">
        <v>114.583051</v>
      </c>
      <c r="N41" s="25">
        <v>103.38099800000001</v>
      </c>
      <c r="O41" s="25">
        <v>100.071005</v>
      </c>
      <c r="P41" s="25">
        <v>94.472712000000001</v>
      </c>
      <c r="Q41" s="25">
        <v>80.689975000000004</v>
      </c>
      <c r="R41" s="25">
        <v>73.541893999999999</v>
      </c>
      <c r="S41" s="25">
        <v>73.842039999999997</v>
      </c>
      <c r="T41" s="25">
        <v>80.404623999999998</v>
      </c>
      <c r="U41" s="25">
        <v>75.909409999999994</v>
      </c>
      <c r="V41" s="25">
        <v>81.081332000000003</v>
      </c>
      <c r="W41" s="25">
        <v>72.036382000000003</v>
      </c>
      <c r="X41" s="25">
        <v>55.712141000000003</v>
      </c>
      <c r="Y41" s="25">
        <v>55.903396999999998</v>
      </c>
      <c r="Z41" s="25">
        <v>59.257176000000001</v>
      </c>
      <c r="AA41" s="25">
        <v>62.845225999999997</v>
      </c>
      <c r="AB41" s="25">
        <v>57.832490999999997</v>
      </c>
      <c r="AC41" s="25">
        <v>67.661165999999994</v>
      </c>
      <c r="AD41" s="25">
        <v>60.081811000000002</v>
      </c>
      <c r="AE41" s="25">
        <v>59.596437999999999</v>
      </c>
      <c r="AF41" s="25">
        <v>50.097360999999999</v>
      </c>
      <c r="AG41" s="25">
        <v>51.799320999999999</v>
      </c>
      <c r="AH41" s="25">
        <v>53.178268000000003</v>
      </c>
      <c r="AI41" s="25">
        <v>51.741877000000002</v>
      </c>
      <c r="AJ41" s="25">
        <v>55.894018000000003</v>
      </c>
      <c r="AK41" s="25">
        <v>52.560521000000001</v>
      </c>
      <c r="AL41" s="25">
        <v>54.988725000000002</v>
      </c>
      <c r="AM41" s="25">
        <v>50.194220999999999</v>
      </c>
      <c r="AN41" s="25">
        <v>42.240074</v>
      </c>
      <c r="AO41" s="25">
        <v>45.600377999999999</v>
      </c>
      <c r="AP41" s="25">
        <v>39.485436999999997</v>
      </c>
      <c r="AQ41" s="25">
        <v>43.771704999999997</v>
      </c>
      <c r="AR41" s="25">
        <v>46.256490999999997</v>
      </c>
      <c r="AS41" s="25">
        <v>34.325373999999996</v>
      </c>
      <c r="AT41" s="25">
        <v>33.480412999999999</v>
      </c>
      <c r="AU41" s="25">
        <v>30.568501999999999</v>
      </c>
      <c r="AV41" s="25">
        <v>35.017659999999999</v>
      </c>
    </row>
    <row r="42" spans="1:48" x14ac:dyDescent="0.3">
      <c r="A42" s="24" t="s">
        <v>47</v>
      </c>
      <c r="B42" s="25">
        <v>558.04321100000004</v>
      </c>
      <c r="C42" s="25">
        <v>547.87029199999995</v>
      </c>
      <c r="D42" s="25">
        <v>555.679799</v>
      </c>
      <c r="E42" s="25">
        <v>556.00325899999996</v>
      </c>
      <c r="F42" s="25">
        <v>499.46691800000002</v>
      </c>
      <c r="G42" s="25">
        <v>531.56658000000004</v>
      </c>
      <c r="H42" s="25">
        <v>511.91655100000003</v>
      </c>
      <c r="I42" s="25">
        <v>523.34262799999999</v>
      </c>
      <c r="J42" s="25">
        <v>555.40868699999999</v>
      </c>
      <c r="K42" s="25">
        <v>561.24084100000005</v>
      </c>
      <c r="L42" s="25">
        <v>570.97773700000005</v>
      </c>
      <c r="M42" s="25">
        <v>558.53481899999997</v>
      </c>
      <c r="N42" s="25">
        <v>566.57003499999996</v>
      </c>
      <c r="O42" s="25">
        <v>591.38963000000001</v>
      </c>
      <c r="P42" s="25">
        <v>591.524722</v>
      </c>
      <c r="Q42" s="25">
        <v>573.79793500000005</v>
      </c>
      <c r="R42" s="25">
        <v>565.19278499999996</v>
      </c>
      <c r="S42" s="25">
        <v>562.09507900000006</v>
      </c>
      <c r="T42" s="25">
        <v>560.39211999999998</v>
      </c>
      <c r="U42" s="25">
        <v>516.18321100000003</v>
      </c>
      <c r="V42" s="25">
        <v>460.837715</v>
      </c>
      <c r="W42" s="25">
        <v>419.99325599999997</v>
      </c>
      <c r="X42" s="25">
        <v>400.67032799999998</v>
      </c>
      <c r="Y42" s="25">
        <v>392.33509900000001</v>
      </c>
      <c r="Z42" s="25">
        <v>380.33893599999999</v>
      </c>
      <c r="AA42" s="25">
        <v>382.77132999999998</v>
      </c>
      <c r="AB42" s="25">
        <v>365.08216800000002</v>
      </c>
      <c r="AC42" s="25">
        <v>356.23941000000002</v>
      </c>
      <c r="AD42" s="25">
        <v>337.57824900000003</v>
      </c>
      <c r="AE42" s="25">
        <v>345.905778</v>
      </c>
      <c r="AF42" s="25">
        <v>348.25887999999998</v>
      </c>
      <c r="AG42" s="25">
        <v>349.50272999999999</v>
      </c>
      <c r="AH42" s="25">
        <v>356.855549</v>
      </c>
      <c r="AI42" s="25">
        <v>347.98286899999999</v>
      </c>
      <c r="AJ42" s="25">
        <v>334.52969400000001</v>
      </c>
      <c r="AK42" s="25">
        <v>340.90795500000002</v>
      </c>
      <c r="AL42" s="25">
        <v>350.94099599999998</v>
      </c>
      <c r="AM42" s="25">
        <v>324.82143200000002</v>
      </c>
      <c r="AN42" s="25">
        <v>292.07508100000001</v>
      </c>
      <c r="AO42" s="25">
        <v>314.31776400000001</v>
      </c>
      <c r="AP42" s="25">
        <v>314.08970099999999</v>
      </c>
      <c r="AQ42" s="25">
        <v>324.98500799999999</v>
      </c>
      <c r="AR42" s="25">
        <v>333.40633600000001</v>
      </c>
      <c r="AS42" s="25">
        <v>317.17547300000001</v>
      </c>
      <c r="AT42" s="25">
        <v>315.971318</v>
      </c>
      <c r="AU42" s="25">
        <v>303.893822</v>
      </c>
      <c r="AV42" s="25">
        <v>284.33629300000001</v>
      </c>
    </row>
    <row r="43" spans="1:48" x14ac:dyDescent="0.3">
      <c r="A43" s="24" t="s">
        <v>48</v>
      </c>
      <c r="B43" s="25">
        <v>6.7147300000000003</v>
      </c>
      <c r="C43" s="25">
        <v>7.5013990000000002</v>
      </c>
      <c r="D43" s="25">
        <v>8.4140940000000004</v>
      </c>
      <c r="E43" s="25">
        <v>8.7339310000000001</v>
      </c>
      <c r="F43" s="25">
        <v>10.840354</v>
      </c>
      <c r="G43" s="25">
        <v>13.076848</v>
      </c>
      <c r="H43" s="25">
        <v>13.522002000000001</v>
      </c>
      <c r="I43" s="25">
        <v>12.546695</v>
      </c>
      <c r="J43" s="25">
        <v>13.647186</v>
      </c>
      <c r="K43" s="25">
        <v>13.221852999999999</v>
      </c>
      <c r="L43" s="25">
        <v>14.867107000000001</v>
      </c>
      <c r="M43" s="25">
        <v>16.024827999999999</v>
      </c>
      <c r="N43" s="25">
        <v>19.914565</v>
      </c>
      <c r="O43" s="25">
        <v>21.191158000000001</v>
      </c>
      <c r="P43" s="25">
        <v>24.826668999999999</v>
      </c>
      <c r="Q43" s="25">
        <v>25.317841000000001</v>
      </c>
      <c r="R43" s="25">
        <v>27.980429000000001</v>
      </c>
      <c r="S43" s="25">
        <v>30.693709999999999</v>
      </c>
      <c r="T43" s="25">
        <v>33.028246000000003</v>
      </c>
      <c r="U43" s="25">
        <v>33.519148000000001</v>
      </c>
      <c r="V43" s="25">
        <v>32.370735000000003</v>
      </c>
      <c r="W43" s="25">
        <v>34.416035999999998</v>
      </c>
      <c r="X43" s="25">
        <v>34.571334999999998</v>
      </c>
      <c r="Y43" s="25">
        <v>35.842948</v>
      </c>
      <c r="Z43" s="25">
        <v>37.086599</v>
      </c>
      <c r="AA43" s="25">
        <v>33.688518000000002</v>
      </c>
      <c r="AB43" s="25">
        <v>33.484084000000003</v>
      </c>
      <c r="AC43" s="25">
        <v>34.301309000000003</v>
      </c>
      <c r="AD43" s="25">
        <v>33.738489999999999</v>
      </c>
      <c r="AE43" s="25">
        <v>38.295430000000003</v>
      </c>
      <c r="AF43" s="25">
        <v>39.270721999999999</v>
      </c>
      <c r="AG43" s="25">
        <v>37.858254000000002</v>
      </c>
      <c r="AH43" s="25">
        <v>38.355550000000001</v>
      </c>
      <c r="AI43" s="25">
        <v>39.011597000000002</v>
      </c>
      <c r="AJ43" s="25">
        <v>38.537996999999997</v>
      </c>
      <c r="AK43" s="25">
        <v>35.350211000000002</v>
      </c>
      <c r="AL43" s="25">
        <v>37.325100999999997</v>
      </c>
      <c r="AM43" s="25">
        <v>36.079377000000001</v>
      </c>
      <c r="AN43" s="25">
        <v>35.735474000000004</v>
      </c>
      <c r="AO43" s="25">
        <v>33.556859000000003</v>
      </c>
      <c r="AP43" s="25">
        <v>33.322611000000002</v>
      </c>
      <c r="AQ43" s="25">
        <v>33.567115000000001</v>
      </c>
      <c r="AR43" s="25">
        <v>29.265892999999998</v>
      </c>
      <c r="AS43" s="25">
        <v>27.448594</v>
      </c>
      <c r="AT43" s="25">
        <v>23.621572</v>
      </c>
      <c r="AU43" s="25">
        <v>20.06523</v>
      </c>
      <c r="AV43" s="25">
        <v>19.975664999999999</v>
      </c>
    </row>
    <row r="44" spans="1:48" x14ac:dyDescent="0.3">
      <c r="A44" s="24" t="s">
        <v>49</v>
      </c>
      <c r="B44" s="25">
        <v>35.861618</v>
      </c>
      <c r="C44" s="25">
        <v>35.019466999999999</v>
      </c>
      <c r="D44" s="25">
        <v>35.768996999999999</v>
      </c>
      <c r="E44" s="25">
        <v>34.660128999999998</v>
      </c>
      <c r="F44" s="25">
        <v>33.760091000000003</v>
      </c>
      <c r="G44" s="25">
        <v>35.013978999999999</v>
      </c>
      <c r="H44" s="25">
        <v>35.015219999999999</v>
      </c>
      <c r="I44" s="25">
        <v>38.394531999999998</v>
      </c>
      <c r="J44" s="25">
        <v>37.804211000000002</v>
      </c>
      <c r="K44" s="25">
        <v>37.331637999999998</v>
      </c>
      <c r="L44" s="25">
        <v>36.930970000000002</v>
      </c>
      <c r="M44" s="25">
        <v>38.069693000000001</v>
      </c>
      <c r="N44" s="25">
        <v>36.490445999999999</v>
      </c>
      <c r="O44" s="25">
        <v>36.955509999999997</v>
      </c>
      <c r="P44" s="25">
        <v>35.576228</v>
      </c>
      <c r="Q44" s="25">
        <v>34.756194999999998</v>
      </c>
      <c r="R44" s="25">
        <v>34.847200000000001</v>
      </c>
      <c r="S44" s="25">
        <v>33.071674999999999</v>
      </c>
      <c r="T44" s="25">
        <v>31.084624999999999</v>
      </c>
      <c r="U44" s="25">
        <v>24.622156</v>
      </c>
      <c r="V44" s="25">
        <v>23.199331000000001</v>
      </c>
      <c r="W44" s="25">
        <v>19.306932</v>
      </c>
      <c r="X44" s="25">
        <v>18.412295</v>
      </c>
      <c r="Y44" s="25">
        <v>17.839759999999998</v>
      </c>
      <c r="Z44" s="25">
        <v>17.548569000000001</v>
      </c>
      <c r="AA44" s="25">
        <v>17.353210000000001</v>
      </c>
      <c r="AB44" s="25">
        <v>16.494164000000001</v>
      </c>
      <c r="AC44" s="25">
        <v>16.210643000000001</v>
      </c>
      <c r="AD44" s="25">
        <v>16.479603000000001</v>
      </c>
      <c r="AE44" s="25">
        <v>15.560529000000001</v>
      </c>
      <c r="AF44" s="25">
        <v>14.972476</v>
      </c>
      <c r="AG44" s="25">
        <v>14.696946000000001</v>
      </c>
      <c r="AH44" s="25">
        <v>15.127584000000001</v>
      </c>
      <c r="AI44" s="25">
        <v>14.494415999999999</v>
      </c>
      <c r="AJ44" s="25">
        <v>12.544119999999999</v>
      </c>
      <c r="AK44" s="25">
        <v>12.196156</v>
      </c>
      <c r="AL44" s="25">
        <v>12.253819</v>
      </c>
      <c r="AM44" s="25">
        <v>11.929766000000001</v>
      </c>
      <c r="AN44" s="25">
        <v>10.206913</v>
      </c>
      <c r="AO44" s="25">
        <v>10.660520999999999</v>
      </c>
      <c r="AP44" s="25">
        <v>10.813245999999999</v>
      </c>
      <c r="AQ44" s="25">
        <v>10.459034000000001</v>
      </c>
      <c r="AR44" s="25">
        <v>9.1121649999999992</v>
      </c>
      <c r="AS44" s="25">
        <v>8.9877920000000007</v>
      </c>
      <c r="AT44" s="25">
        <v>9.3468800000000005</v>
      </c>
      <c r="AU44" s="25">
        <v>8.6928509999999992</v>
      </c>
      <c r="AV44" s="25">
        <v>8.9099009999999996</v>
      </c>
    </row>
    <row r="45" spans="1:48" x14ac:dyDescent="0.3">
      <c r="A45" s="24" t="s">
        <v>50</v>
      </c>
      <c r="B45" s="25">
        <v>2.4949999999999998E-3</v>
      </c>
      <c r="C45" s="25">
        <v>2.4949999999999998E-3</v>
      </c>
      <c r="D45" s="25">
        <v>2.4949999999999998E-3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5.8423999999999997E-2</v>
      </c>
      <c r="K45" s="25">
        <v>7.4624999999999997E-2</v>
      </c>
      <c r="L45" s="25">
        <v>0.13295000000000001</v>
      </c>
      <c r="M45" s="25">
        <v>0.12912699999999999</v>
      </c>
      <c r="N45" s="25">
        <v>0.18196499999999999</v>
      </c>
      <c r="O45" s="25">
        <v>0.253469</v>
      </c>
      <c r="P45" s="25">
        <v>0.268567</v>
      </c>
      <c r="Q45" s="25">
        <v>0.29841299999999998</v>
      </c>
      <c r="R45" s="25">
        <v>0.24099799999999999</v>
      </c>
      <c r="S45" s="25">
        <v>0.24446300000000001</v>
      </c>
      <c r="T45" s="25">
        <v>0.25349300000000002</v>
      </c>
      <c r="U45" s="25">
        <v>0.26961299999999999</v>
      </c>
      <c r="V45" s="25">
        <v>0.27468300000000001</v>
      </c>
      <c r="W45" s="25">
        <v>0.192691</v>
      </c>
      <c r="X45" s="25">
        <v>0.18831999999999999</v>
      </c>
      <c r="Y45" s="25">
        <v>0.28236600000000001</v>
      </c>
      <c r="Z45" s="25">
        <v>0.22986500000000001</v>
      </c>
      <c r="AA45" s="25">
        <v>0.26982499999999998</v>
      </c>
      <c r="AB45" s="25">
        <v>0.23583200000000001</v>
      </c>
      <c r="AC45" s="25">
        <v>0.27737800000000001</v>
      </c>
      <c r="AD45" s="25">
        <v>0.24051700000000001</v>
      </c>
      <c r="AE45" s="25">
        <v>0.41116000000000003</v>
      </c>
      <c r="AF45" s="25">
        <v>0.38861899999999999</v>
      </c>
      <c r="AG45" s="25">
        <v>0.40584500000000001</v>
      </c>
      <c r="AH45" s="25">
        <v>0.38447599999999998</v>
      </c>
      <c r="AI45" s="25">
        <v>0.433284</v>
      </c>
      <c r="AJ45" s="25">
        <v>0.415325</v>
      </c>
      <c r="AK45" s="25">
        <v>0.37001400000000001</v>
      </c>
      <c r="AL45" s="25">
        <v>0.44446200000000002</v>
      </c>
      <c r="AM45" s="25">
        <v>0.39113900000000001</v>
      </c>
      <c r="AN45" s="25">
        <v>0.35764299999999999</v>
      </c>
      <c r="AO45" s="25">
        <v>0.377471</v>
      </c>
      <c r="AP45" s="25">
        <v>0.38011</v>
      </c>
      <c r="AQ45" s="25">
        <v>0.38939699999999999</v>
      </c>
      <c r="AR45" s="25">
        <v>0.40792800000000001</v>
      </c>
      <c r="AS45" s="25">
        <v>0.36419600000000002</v>
      </c>
      <c r="AT45" s="25">
        <v>0.38833699999999999</v>
      </c>
      <c r="AU45" s="25">
        <v>0.41325000000000001</v>
      </c>
      <c r="AV45" s="25">
        <v>0.42958000000000002</v>
      </c>
    </row>
    <row r="46" spans="1:48" x14ac:dyDescent="0.3">
      <c r="A46" s="24" t="s">
        <v>51</v>
      </c>
      <c r="B46" s="25">
        <v>8.9251529999999999</v>
      </c>
      <c r="C46" s="25">
        <v>8.3096200000000007</v>
      </c>
      <c r="D46" s="25">
        <v>6.9334499999999997</v>
      </c>
      <c r="E46" s="25">
        <v>7.997007</v>
      </c>
      <c r="F46" s="25">
        <v>7.2509629999999996</v>
      </c>
      <c r="G46" s="25">
        <v>7.5963250000000002</v>
      </c>
      <c r="H46" s="25">
        <v>8.0445150000000005</v>
      </c>
      <c r="I46" s="25">
        <v>6.8823109999999996</v>
      </c>
      <c r="J46" s="25">
        <v>8.504346</v>
      </c>
      <c r="K46" s="25">
        <v>8.0976210000000002</v>
      </c>
      <c r="L46" s="25">
        <v>8.6792999999999996</v>
      </c>
      <c r="M46" s="25">
        <v>9.1599590000000006</v>
      </c>
      <c r="N46" s="25">
        <v>9.8172910000000009</v>
      </c>
      <c r="O46" s="25">
        <v>9.4223079999999992</v>
      </c>
      <c r="P46" s="25">
        <v>10.70025</v>
      </c>
      <c r="Q46" s="25">
        <v>11.563984</v>
      </c>
      <c r="R46" s="25">
        <v>14.817456</v>
      </c>
      <c r="S46" s="25">
        <v>14.976359</v>
      </c>
      <c r="T46" s="25">
        <v>15.232955</v>
      </c>
      <c r="U46" s="25">
        <v>14.697526</v>
      </c>
      <c r="V46" s="25">
        <v>14.167322</v>
      </c>
      <c r="W46" s="25">
        <v>13.734004000000001</v>
      </c>
      <c r="X46" s="25">
        <v>13.202401999999999</v>
      </c>
      <c r="Y46" s="25">
        <v>12.488435000000001</v>
      </c>
      <c r="Z46" s="25">
        <v>12.497529999999999</v>
      </c>
      <c r="AA46" s="25">
        <v>12.4979</v>
      </c>
      <c r="AB46" s="25">
        <v>11.675884999999999</v>
      </c>
      <c r="AC46" s="25">
        <v>11.753446</v>
      </c>
      <c r="AD46" s="25">
        <v>10.076642</v>
      </c>
      <c r="AE46" s="25">
        <v>10.642109</v>
      </c>
      <c r="AF46" s="25">
        <v>11.223416</v>
      </c>
      <c r="AG46" s="25">
        <v>10.987587</v>
      </c>
      <c r="AH46" s="25">
        <v>10.572611</v>
      </c>
      <c r="AI46" s="25">
        <v>9.9371749999999999</v>
      </c>
      <c r="AJ46" s="25">
        <v>11.020659</v>
      </c>
      <c r="AK46" s="25">
        <v>9.8497389999999996</v>
      </c>
      <c r="AL46" s="25">
        <v>9.5896729999999994</v>
      </c>
      <c r="AM46" s="25">
        <v>9.4295170000000006</v>
      </c>
      <c r="AN46" s="25">
        <v>8.3095929999999996</v>
      </c>
      <c r="AO46" s="25">
        <v>8.1767210000000006</v>
      </c>
      <c r="AP46" s="25">
        <v>8.1063949999999991</v>
      </c>
      <c r="AQ46" s="25">
        <v>9.3817280000000007</v>
      </c>
      <c r="AR46" s="25">
        <v>8.4562290000000004</v>
      </c>
      <c r="AS46" s="25">
        <v>8.3400580000000009</v>
      </c>
      <c r="AT46" s="25">
        <v>9.0413949999999996</v>
      </c>
      <c r="AU46" s="25">
        <v>8.6801270000000006</v>
      </c>
      <c r="AV46" s="25">
        <v>7.4316230000000001</v>
      </c>
    </row>
    <row r="47" spans="1:48" x14ac:dyDescent="0.3">
      <c r="A47" s="24" t="s">
        <v>52</v>
      </c>
      <c r="B47" s="25">
        <v>32.609076000000002</v>
      </c>
      <c r="C47" s="25">
        <v>30.810803</v>
      </c>
      <c r="D47" s="25">
        <v>30.424599000000001</v>
      </c>
      <c r="E47" s="25">
        <v>35.318826000000001</v>
      </c>
      <c r="F47" s="25">
        <v>31.349444999999999</v>
      </c>
      <c r="G47" s="25">
        <v>35.034592000000004</v>
      </c>
      <c r="H47" s="25">
        <v>35.099128</v>
      </c>
      <c r="I47" s="25">
        <v>34.324947999999999</v>
      </c>
      <c r="J47" s="25">
        <v>39.580125000000002</v>
      </c>
      <c r="K47" s="25">
        <v>44.434950999999998</v>
      </c>
      <c r="L47" s="25">
        <v>48.85107</v>
      </c>
      <c r="M47" s="25">
        <v>52.476483000000002</v>
      </c>
      <c r="N47" s="25">
        <v>47.521137000000003</v>
      </c>
      <c r="O47" s="25">
        <v>56.618363000000002</v>
      </c>
      <c r="P47" s="25">
        <v>59.795229999999997</v>
      </c>
      <c r="Q47" s="25">
        <v>54.897545000000001</v>
      </c>
      <c r="R47" s="25">
        <v>56.141108000000003</v>
      </c>
      <c r="S47" s="25">
        <v>52.851669000000001</v>
      </c>
      <c r="T47" s="25">
        <v>52.536870999999998</v>
      </c>
      <c r="U47" s="25">
        <v>56.563442999999999</v>
      </c>
      <c r="V47" s="25">
        <v>53.338818000000003</v>
      </c>
      <c r="W47" s="25">
        <v>44.891455999999998</v>
      </c>
      <c r="X47" s="25">
        <v>39.499118000000003</v>
      </c>
      <c r="Y47" s="25">
        <v>42.284457000000003</v>
      </c>
      <c r="Z47" s="25">
        <v>45.458756999999999</v>
      </c>
      <c r="AA47" s="25">
        <v>41.582363000000001</v>
      </c>
      <c r="AB47" s="25">
        <v>41.758662999999999</v>
      </c>
      <c r="AC47" s="25">
        <v>42.647919999999999</v>
      </c>
      <c r="AD47" s="25">
        <v>41.817805999999997</v>
      </c>
      <c r="AE47" s="25">
        <v>43.945053999999999</v>
      </c>
      <c r="AF47" s="25">
        <v>49.131945999999999</v>
      </c>
      <c r="AG47" s="25">
        <v>50.708297000000002</v>
      </c>
      <c r="AH47" s="25">
        <v>55.628362000000003</v>
      </c>
      <c r="AI47" s="25">
        <v>63.422817999999999</v>
      </c>
      <c r="AJ47" s="25">
        <v>63.830342000000002</v>
      </c>
      <c r="AK47" s="25">
        <v>61.851219</v>
      </c>
      <c r="AL47" s="25">
        <v>61.931947000000001</v>
      </c>
      <c r="AM47" s="25">
        <v>59.775188999999997</v>
      </c>
      <c r="AN47" s="25">
        <v>47.517355000000002</v>
      </c>
      <c r="AO47" s="25">
        <v>52.442644999999999</v>
      </c>
      <c r="AP47" s="25">
        <v>59.129303999999998</v>
      </c>
      <c r="AQ47" s="25">
        <v>61.149909999999998</v>
      </c>
      <c r="AR47" s="25">
        <v>53.114728999999997</v>
      </c>
      <c r="AS47" s="25">
        <v>51.160184000000001</v>
      </c>
      <c r="AT47" s="25">
        <v>47.930905000000003</v>
      </c>
      <c r="AU47" s="25">
        <v>42.666454000000002</v>
      </c>
      <c r="AV47" s="25">
        <v>37.063344999999998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2.8071130000000002</v>
      </c>
      <c r="V48" s="25">
        <v>2.486094</v>
      </c>
      <c r="W48" s="25">
        <v>2.1973569999999998</v>
      </c>
      <c r="X48" s="25">
        <v>2.0153590000000001</v>
      </c>
      <c r="Y48" s="25">
        <v>1.530715</v>
      </c>
      <c r="Z48" s="25">
        <v>1.107038</v>
      </c>
      <c r="AA48" s="25">
        <v>1.0379529999999999</v>
      </c>
      <c r="AB48" s="25">
        <v>0.93112700000000004</v>
      </c>
      <c r="AC48" s="25">
        <v>0.68368700000000004</v>
      </c>
      <c r="AD48" s="25">
        <v>0.51492700000000002</v>
      </c>
      <c r="AE48" s="25">
        <v>0.54475700000000005</v>
      </c>
      <c r="AF48" s="25">
        <v>0.50457099999999999</v>
      </c>
      <c r="AG48" s="25">
        <v>0.40981299999999998</v>
      </c>
      <c r="AH48" s="25">
        <v>0.33909600000000001</v>
      </c>
      <c r="AI48" s="25">
        <v>0.27166899999999999</v>
      </c>
      <c r="AJ48" s="25">
        <v>0.326239</v>
      </c>
      <c r="AK48" s="25">
        <v>0.347111</v>
      </c>
      <c r="AL48" s="25">
        <v>0.42288300000000001</v>
      </c>
      <c r="AM48" s="25">
        <v>0.41899799999999998</v>
      </c>
      <c r="AN48" s="25">
        <v>0.338563</v>
      </c>
      <c r="AO48" s="25">
        <v>0.427062</v>
      </c>
      <c r="AP48" s="25">
        <v>0.44059900000000002</v>
      </c>
      <c r="AQ48" s="25">
        <v>0.36580499999999999</v>
      </c>
      <c r="AR48" s="25">
        <v>0.28663699999999998</v>
      </c>
      <c r="AS48" s="25">
        <v>0.23653199999999999</v>
      </c>
      <c r="AT48" s="25">
        <v>0.18515699999999999</v>
      </c>
      <c r="AU48" s="25">
        <v>0.16411800000000001</v>
      </c>
      <c r="AV48" s="25">
        <v>0.16127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3.1540499999999998</v>
      </c>
      <c r="V49" s="25">
        <v>3.522573</v>
      </c>
      <c r="W49" s="25">
        <v>1.6474329999999999</v>
      </c>
      <c r="X49" s="25">
        <v>1.4548970000000001</v>
      </c>
      <c r="Y49" s="25">
        <v>1.2087939999999999</v>
      </c>
      <c r="Z49" s="25">
        <v>0.97074300000000002</v>
      </c>
      <c r="AA49" s="25">
        <v>0.88683400000000001</v>
      </c>
      <c r="AB49" s="25">
        <v>0.72890999999999995</v>
      </c>
      <c r="AC49" s="25">
        <v>0.63894099999999998</v>
      </c>
      <c r="AD49" s="25">
        <v>0.54041499999999998</v>
      </c>
      <c r="AE49" s="25">
        <v>0.37166300000000002</v>
      </c>
      <c r="AF49" s="25">
        <v>0.33080700000000002</v>
      </c>
      <c r="AG49" s="25">
        <v>0.53748700000000005</v>
      </c>
      <c r="AH49" s="25">
        <v>0.69760100000000003</v>
      </c>
      <c r="AI49" s="25">
        <v>0.67595499999999997</v>
      </c>
      <c r="AJ49" s="25">
        <v>0.75120100000000001</v>
      </c>
      <c r="AK49" s="25">
        <v>1.0185820000000001</v>
      </c>
      <c r="AL49" s="25">
        <v>1.0141899999999999</v>
      </c>
      <c r="AM49" s="25">
        <v>0.859433</v>
      </c>
      <c r="AN49" s="25">
        <v>0.68055399999999999</v>
      </c>
      <c r="AO49" s="25">
        <v>0.83690799999999999</v>
      </c>
      <c r="AP49" s="25">
        <v>0.96715300000000004</v>
      </c>
      <c r="AQ49" s="25">
        <v>0.94674499999999995</v>
      </c>
      <c r="AR49" s="25">
        <v>1.0858300000000001</v>
      </c>
      <c r="AS49" s="25">
        <v>0.91697899999999999</v>
      </c>
      <c r="AT49" s="25">
        <v>0.72944500000000001</v>
      </c>
      <c r="AU49" s="25">
        <v>0.747054</v>
      </c>
      <c r="AV49" s="25">
        <v>0.79677900000000002</v>
      </c>
    </row>
    <row r="50" spans="1:48" x14ac:dyDescent="0.3">
      <c r="A50" s="24" t="s">
        <v>55</v>
      </c>
      <c r="B50" s="25">
        <v>12.304145999999999</v>
      </c>
      <c r="C50" s="25">
        <v>11.506418999999999</v>
      </c>
      <c r="D50" s="25">
        <v>12.093814</v>
      </c>
      <c r="E50" s="25">
        <v>11.027244</v>
      </c>
      <c r="F50" s="25">
        <v>8.1158029999999997</v>
      </c>
      <c r="G50" s="25">
        <v>8.5904880000000006</v>
      </c>
      <c r="H50" s="25">
        <v>7.9029379999999998</v>
      </c>
      <c r="I50" s="25">
        <v>9.014545</v>
      </c>
      <c r="J50" s="25">
        <v>8.4193750000000005</v>
      </c>
      <c r="K50" s="25">
        <v>8.3964639999999999</v>
      </c>
      <c r="L50" s="25">
        <v>6.839842</v>
      </c>
      <c r="M50" s="25">
        <v>6.3144710000000002</v>
      </c>
      <c r="N50" s="25">
        <v>5.842549</v>
      </c>
      <c r="O50" s="25">
        <v>6.6984250000000003</v>
      </c>
      <c r="P50" s="25">
        <v>6.6584260000000004</v>
      </c>
      <c r="Q50" s="25">
        <v>6.0799099999999999</v>
      </c>
      <c r="R50" s="25">
        <v>4.9436349999999996</v>
      </c>
      <c r="S50" s="25">
        <v>5.2770029999999997</v>
      </c>
      <c r="T50" s="25">
        <v>5.533137</v>
      </c>
      <c r="U50" s="25">
        <v>5.2366070000000002</v>
      </c>
      <c r="V50" s="25">
        <v>4.8840519999999996</v>
      </c>
      <c r="W50" s="25">
        <v>4.3386129999999996</v>
      </c>
      <c r="X50" s="25">
        <v>4.601413</v>
      </c>
      <c r="Y50" s="25">
        <v>3.8158569999999998</v>
      </c>
      <c r="Z50" s="25">
        <v>2.108968</v>
      </c>
      <c r="AA50" s="25">
        <v>1.9143220000000001</v>
      </c>
      <c r="AB50" s="25">
        <v>1.243279</v>
      </c>
      <c r="AC50" s="25">
        <v>0.37682599999999999</v>
      </c>
      <c r="AD50" s="25">
        <v>0.381299</v>
      </c>
      <c r="AE50" s="25">
        <v>0.43797999999999998</v>
      </c>
      <c r="AF50" s="25">
        <v>0.47101900000000002</v>
      </c>
      <c r="AG50" s="25">
        <v>0.29546299999999998</v>
      </c>
      <c r="AH50" s="25">
        <v>0.227246</v>
      </c>
      <c r="AI50" s="25">
        <v>0.31789699999999999</v>
      </c>
      <c r="AJ50" s="25">
        <v>0.31141600000000003</v>
      </c>
      <c r="AK50" s="25">
        <v>0.37176999999999999</v>
      </c>
      <c r="AL50" s="25">
        <v>0.31556800000000002</v>
      </c>
      <c r="AM50" s="25">
        <v>0.301234</v>
      </c>
      <c r="AN50" s="25">
        <v>0.26794600000000002</v>
      </c>
      <c r="AO50" s="25">
        <v>0.26908199999999999</v>
      </c>
      <c r="AP50" s="25">
        <v>0.23364399999999999</v>
      </c>
      <c r="AQ50" s="25">
        <v>0.21490999999999999</v>
      </c>
      <c r="AR50" s="25">
        <v>0.19176099999999999</v>
      </c>
      <c r="AS50" s="25">
        <v>0.21334800000000001</v>
      </c>
      <c r="AT50" s="25">
        <v>0.19665199999999999</v>
      </c>
      <c r="AU50" s="25">
        <v>0.209373</v>
      </c>
      <c r="AV50" s="25">
        <v>0.18091699999999999</v>
      </c>
    </row>
    <row r="51" spans="1:48" x14ac:dyDescent="0.3">
      <c r="A51" s="24" t="s">
        <v>56</v>
      </c>
      <c r="B51" s="25">
        <v>15.229963</v>
      </c>
      <c r="C51" s="25">
        <v>14.270295000000001</v>
      </c>
      <c r="D51" s="25">
        <v>15.971315000000001</v>
      </c>
      <c r="E51" s="25">
        <v>15.051121</v>
      </c>
      <c r="F51" s="25">
        <v>12.386208</v>
      </c>
      <c r="G51" s="25">
        <v>10.875781</v>
      </c>
      <c r="H51" s="25">
        <v>11.034705000000001</v>
      </c>
      <c r="I51" s="25">
        <v>12.288527</v>
      </c>
      <c r="J51" s="25">
        <v>12.707302</v>
      </c>
      <c r="K51" s="25">
        <v>14.437605</v>
      </c>
      <c r="L51" s="25">
        <v>17.010316</v>
      </c>
      <c r="M51" s="25">
        <v>19.248370999999999</v>
      </c>
      <c r="N51" s="25">
        <v>20.196994</v>
      </c>
      <c r="O51" s="25">
        <v>24.059519000000002</v>
      </c>
      <c r="P51" s="25">
        <v>23.989151</v>
      </c>
      <c r="Q51" s="25">
        <v>24.937504000000001</v>
      </c>
      <c r="R51" s="25">
        <v>26.507054</v>
      </c>
      <c r="S51" s="25">
        <v>32.028875999999997</v>
      </c>
      <c r="T51" s="25">
        <v>31.718828999999999</v>
      </c>
      <c r="U51" s="25">
        <v>29.873121999999999</v>
      </c>
      <c r="V51" s="25">
        <v>27.187785000000002</v>
      </c>
      <c r="W51" s="25">
        <v>27.188762000000001</v>
      </c>
      <c r="X51" s="25">
        <v>28.280449000000001</v>
      </c>
      <c r="Y51" s="25">
        <v>30.502791999999999</v>
      </c>
      <c r="Z51" s="25">
        <v>33.735405</v>
      </c>
      <c r="AA51" s="25">
        <v>32.395153999999998</v>
      </c>
      <c r="AB51" s="25">
        <v>31.760090999999999</v>
      </c>
      <c r="AC51" s="25">
        <v>32.593525</v>
      </c>
      <c r="AD51" s="25">
        <v>28.473466999999999</v>
      </c>
      <c r="AE51" s="25">
        <v>29.712025000000001</v>
      </c>
      <c r="AF51" s="25">
        <v>31.761517000000001</v>
      </c>
      <c r="AG51" s="25">
        <v>31.992166999999998</v>
      </c>
      <c r="AH51" s="25">
        <v>33.043157999999998</v>
      </c>
      <c r="AI51" s="25">
        <v>32.537002999999999</v>
      </c>
      <c r="AJ51" s="25">
        <v>31.064214</v>
      </c>
      <c r="AK51" s="25">
        <v>29.646957</v>
      </c>
      <c r="AL51" s="25">
        <v>32.313893999999998</v>
      </c>
      <c r="AM51" s="25">
        <v>30.437570000000001</v>
      </c>
      <c r="AN51" s="25">
        <v>28.525238000000002</v>
      </c>
      <c r="AO51" s="25">
        <v>29.050841999999999</v>
      </c>
      <c r="AP51" s="25">
        <v>28.370138000000001</v>
      </c>
      <c r="AQ51" s="25">
        <v>31.450842999999999</v>
      </c>
      <c r="AR51" s="25">
        <v>31.647231000000001</v>
      </c>
      <c r="AS51" s="25">
        <v>35.152434999999997</v>
      </c>
      <c r="AT51" s="25">
        <v>43.053027</v>
      </c>
      <c r="AU51" s="25">
        <v>39.986606999999999</v>
      </c>
      <c r="AV51" s="25">
        <v>36.049726</v>
      </c>
    </row>
    <row r="52" spans="1:48" x14ac:dyDescent="0.3">
      <c r="A52" s="24" t="s">
        <v>57</v>
      </c>
      <c r="B52" s="25">
        <v>3.820668</v>
      </c>
      <c r="C52" s="25">
        <v>4.0730849999999998</v>
      </c>
      <c r="D52" s="25">
        <v>3.8602050000000001</v>
      </c>
      <c r="E52" s="25">
        <v>4.2713590000000003</v>
      </c>
      <c r="F52" s="25">
        <v>3.9813529999999999</v>
      </c>
      <c r="G52" s="25">
        <v>3.9097279999999999</v>
      </c>
      <c r="H52" s="25">
        <v>3.4494799999999999</v>
      </c>
      <c r="I52" s="25">
        <v>3.4669110000000001</v>
      </c>
      <c r="J52" s="25">
        <v>4.3331840000000001</v>
      </c>
      <c r="K52" s="25">
        <v>3.9852059999999998</v>
      </c>
      <c r="L52" s="25">
        <v>3.9637199999999999</v>
      </c>
      <c r="M52" s="25">
        <v>3.81467</v>
      </c>
      <c r="N52" s="25">
        <v>4.1102679999999996</v>
      </c>
      <c r="O52" s="25">
        <v>4.5800720000000004</v>
      </c>
      <c r="P52" s="25">
        <v>4.5134530000000002</v>
      </c>
      <c r="Q52" s="25">
        <v>4.0154269999999999</v>
      </c>
      <c r="R52" s="25">
        <v>3.8581080000000001</v>
      </c>
      <c r="S52" s="25">
        <v>4.0612019999999998</v>
      </c>
      <c r="T52" s="25">
        <v>3.581925</v>
      </c>
      <c r="U52" s="25">
        <v>3.5185580000000001</v>
      </c>
      <c r="V52" s="25">
        <v>3.1315119999999999</v>
      </c>
      <c r="W52" s="25">
        <v>3.2010800000000001</v>
      </c>
      <c r="X52" s="25">
        <v>3.1935760000000002</v>
      </c>
      <c r="Y52" s="25">
        <v>3.5798390000000002</v>
      </c>
      <c r="Z52" s="25">
        <v>3.8502540000000001</v>
      </c>
      <c r="AA52" s="25">
        <v>3.867286</v>
      </c>
      <c r="AB52" s="25">
        <v>3.8484769999999999</v>
      </c>
      <c r="AC52" s="25">
        <v>3.9992779999999999</v>
      </c>
      <c r="AD52" s="25">
        <v>3.9025829999999999</v>
      </c>
      <c r="AE52" s="25">
        <v>3.9843999999999999</v>
      </c>
      <c r="AF52" s="25">
        <v>3.5222910000000001</v>
      </c>
      <c r="AG52" s="25">
        <v>2.9546899999999998</v>
      </c>
      <c r="AH52" s="25">
        <v>2.9415249999999999</v>
      </c>
      <c r="AI52" s="25">
        <v>3.3959169999999999</v>
      </c>
      <c r="AJ52" s="25">
        <v>2.8827600000000002</v>
      </c>
      <c r="AK52" s="25">
        <v>2.5289350000000002</v>
      </c>
      <c r="AL52" s="25">
        <v>2.8002020000000001</v>
      </c>
      <c r="AM52" s="25">
        <v>2.8838620000000001</v>
      </c>
      <c r="AN52" s="25">
        <v>2.0671930000000001</v>
      </c>
      <c r="AO52" s="25">
        <v>2.6224810000000001</v>
      </c>
      <c r="AP52" s="25">
        <v>2.7498939999999998</v>
      </c>
      <c r="AQ52" s="25">
        <v>2.9110230000000001</v>
      </c>
      <c r="AR52" s="25">
        <v>2.9537870000000002</v>
      </c>
      <c r="AS52" s="25">
        <v>2.9514520000000002</v>
      </c>
      <c r="AT52" s="25">
        <v>2.90747</v>
      </c>
      <c r="AU52" s="25">
        <v>3.0213920000000001</v>
      </c>
      <c r="AV52" s="25">
        <v>3.1118079999999999</v>
      </c>
    </row>
    <row r="53" spans="1:48" x14ac:dyDescent="0.3">
      <c r="A53" s="24" t="s">
        <v>58</v>
      </c>
      <c r="B53" s="25">
        <v>254.53882899999999</v>
      </c>
      <c r="C53" s="25">
        <v>262.708934</v>
      </c>
      <c r="D53" s="25">
        <v>273.257901</v>
      </c>
      <c r="E53" s="25">
        <v>283.79301900000002</v>
      </c>
      <c r="F53" s="25">
        <v>292.68355600000001</v>
      </c>
      <c r="G53" s="25">
        <v>311.94453399999998</v>
      </c>
      <c r="H53" s="25">
        <v>319.78951899999998</v>
      </c>
      <c r="I53" s="25">
        <v>342.00159400000001</v>
      </c>
      <c r="J53" s="25">
        <v>346.977846</v>
      </c>
      <c r="K53" s="25">
        <v>356.89353899999998</v>
      </c>
      <c r="L53" s="25">
        <v>330.67139300000002</v>
      </c>
      <c r="M53" s="25">
        <v>339.150755</v>
      </c>
      <c r="N53" s="25">
        <v>340.11652400000003</v>
      </c>
      <c r="O53" s="25">
        <v>354.03616499999998</v>
      </c>
      <c r="P53" s="25">
        <v>365.91128700000002</v>
      </c>
      <c r="Q53" s="25">
        <v>369.41978699999999</v>
      </c>
      <c r="R53" s="25">
        <v>384.67997300000002</v>
      </c>
      <c r="S53" s="25">
        <v>372.323645</v>
      </c>
      <c r="T53" s="25">
        <v>353.56571300000002</v>
      </c>
      <c r="U53" s="25">
        <v>291.13381700000002</v>
      </c>
      <c r="V53" s="25">
        <v>293.40897100000001</v>
      </c>
      <c r="W53" s="25">
        <v>284.61716200000001</v>
      </c>
      <c r="X53" s="25">
        <v>283.91983499999998</v>
      </c>
      <c r="Y53" s="25">
        <v>274.68597399999999</v>
      </c>
      <c r="Z53" s="25">
        <v>273.496554</v>
      </c>
      <c r="AA53" s="25">
        <v>284.36492800000002</v>
      </c>
      <c r="AB53" s="25">
        <v>269.172212</v>
      </c>
      <c r="AC53" s="25">
        <v>244.59356199999999</v>
      </c>
      <c r="AD53" s="25">
        <v>233.01853700000001</v>
      </c>
      <c r="AE53" s="25">
        <v>221.42269200000001</v>
      </c>
      <c r="AF53" s="25">
        <v>219.661629</v>
      </c>
      <c r="AG53" s="25">
        <v>213.67893799999999</v>
      </c>
      <c r="AH53" s="25">
        <v>219.62539000000001</v>
      </c>
      <c r="AI53" s="25">
        <v>218.49434199999999</v>
      </c>
      <c r="AJ53" s="25">
        <v>215.54760899999999</v>
      </c>
      <c r="AK53" s="25">
        <v>224.85493</v>
      </c>
      <c r="AL53" s="25">
        <v>220.11095399999999</v>
      </c>
      <c r="AM53" s="25">
        <v>214.038783</v>
      </c>
      <c r="AN53" s="25">
        <v>203.35025300000001</v>
      </c>
      <c r="AO53" s="25">
        <v>214.61522400000001</v>
      </c>
      <c r="AP53" s="25">
        <v>210.825456</v>
      </c>
      <c r="AQ53" s="25">
        <v>206.65883700000001</v>
      </c>
      <c r="AR53" s="25">
        <v>206.647493</v>
      </c>
      <c r="AS53" s="25">
        <v>194.79186100000001</v>
      </c>
      <c r="AT53" s="25">
        <v>193.52514400000001</v>
      </c>
      <c r="AU53" s="25">
        <v>194.038479</v>
      </c>
      <c r="AV53" s="25">
        <v>195.697947</v>
      </c>
    </row>
    <row r="54" spans="1:48" x14ac:dyDescent="0.3">
      <c r="A54" s="24" t="s">
        <v>59</v>
      </c>
      <c r="B54" s="25">
        <v>2.5087600000000001</v>
      </c>
      <c r="C54" s="25">
        <v>1.6676629999999999</v>
      </c>
      <c r="D54" s="25">
        <v>2.074948</v>
      </c>
      <c r="E54" s="25">
        <v>1.698958</v>
      </c>
      <c r="F54" s="25">
        <v>1.67099</v>
      </c>
      <c r="G54" s="25">
        <v>1.5913079999999999</v>
      </c>
      <c r="H54" s="25">
        <v>1.61005</v>
      </c>
      <c r="I54" s="25">
        <v>1.680571</v>
      </c>
      <c r="J54" s="25">
        <v>1.7313689999999999</v>
      </c>
      <c r="K54" s="25">
        <v>1.6518630000000001</v>
      </c>
      <c r="L54" s="25">
        <v>1.4368339999999999</v>
      </c>
      <c r="M54" s="25">
        <v>1.1793260000000001</v>
      </c>
      <c r="N54" s="25">
        <v>1.55383</v>
      </c>
      <c r="O54" s="25">
        <v>1.420577</v>
      </c>
      <c r="P54" s="25">
        <v>2.9304709999999998</v>
      </c>
      <c r="Q54" s="25">
        <v>5.5060520000000004</v>
      </c>
      <c r="R54" s="25">
        <v>7.0765690000000001</v>
      </c>
      <c r="S54" s="25">
        <v>8.1251739999999995</v>
      </c>
      <c r="T54" s="25">
        <v>9.6387830000000001</v>
      </c>
      <c r="U54" s="25">
        <v>10.804792000000001</v>
      </c>
      <c r="V54" s="25">
        <v>11.339454999999999</v>
      </c>
      <c r="W54" s="25">
        <v>11.646763999999999</v>
      </c>
      <c r="X54" s="25">
        <v>12.436458999999999</v>
      </c>
      <c r="Y54" s="25">
        <v>13.797404999999999</v>
      </c>
      <c r="Z54" s="25">
        <v>14.171362999999999</v>
      </c>
      <c r="AA54" s="25">
        <v>13.639875999999999</v>
      </c>
      <c r="AB54" s="25">
        <v>13.652269</v>
      </c>
      <c r="AC54" s="25">
        <v>12.550369</v>
      </c>
      <c r="AD54" s="25">
        <v>14.932229</v>
      </c>
      <c r="AE54" s="25">
        <v>14.959671</v>
      </c>
      <c r="AF54" s="25">
        <v>12.61345</v>
      </c>
      <c r="AG54" s="25">
        <v>13.771556</v>
      </c>
      <c r="AH54" s="25">
        <v>12.977285999999999</v>
      </c>
      <c r="AI54" s="25">
        <v>13.127297</v>
      </c>
      <c r="AJ54" s="25">
        <v>13.383281999999999</v>
      </c>
      <c r="AK54" s="25">
        <v>13.218947999999999</v>
      </c>
      <c r="AL54" s="25">
        <v>11.411457</v>
      </c>
      <c r="AM54" s="25">
        <v>9.9747990000000009</v>
      </c>
      <c r="AN54" s="25">
        <v>11.316287000000001</v>
      </c>
      <c r="AO54" s="25">
        <v>6.5289149999999996</v>
      </c>
      <c r="AP54" s="25">
        <v>8.8265609999999999</v>
      </c>
      <c r="AQ54" s="25">
        <v>11.588085</v>
      </c>
      <c r="AR54" s="25">
        <v>10.51023</v>
      </c>
      <c r="AS54" s="25">
        <v>10.621506999999999</v>
      </c>
      <c r="AT54" s="25">
        <v>12.912046999999999</v>
      </c>
      <c r="AU54" s="25">
        <v>11.274425000000001</v>
      </c>
      <c r="AV54" s="25">
        <v>12.866797999999999</v>
      </c>
    </row>
    <row r="55" spans="1:48" x14ac:dyDescent="0.3">
      <c r="A55" s="24" t="s">
        <v>60</v>
      </c>
      <c r="B55" s="25">
        <v>24.177861</v>
      </c>
      <c r="C55" s="25">
        <v>24.215914999999999</v>
      </c>
      <c r="D55" s="25">
        <v>24.234256999999999</v>
      </c>
      <c r="E55" s="25">
        <v>23.889054000000002</v>
      </c>
      <c r="F55" s="25">
        <v>24.205954999999999</v>
      </c>
      <c r="G55" s="25">
        <v>23.474899000000001</v>
      </c>
      <c r="H55" s="25">
        <v>24.149474000000001</v>
      </c>
      <c r="I55" s="25">
        <v>27.970189999999999</v>
      </c>
      <c r="J55" s="25">
        <v>27.061126999999999</v>
      </c>
      <c r="K55" s="25">
        <v>32.793598000000003</v>
      </c>
      <c r="L55" s="25">
        <v>31.895154999999999</v>
      </c>
      <c r="M55" s="25">
        <v>32.484316999999997</v>
      </c>
      <c r="N55" s="25">
        <v>32.706031000000003</v>
      </c>
      <c r="O55" s="25">
        <v>34.445467999999998</v>
      </c>
      <c r="P55" s="25">
        <v>34.158352000000001</v>
      </c>
      <c r="Q55" s="25">
        <v>31.459541999999999</v>
      </c>
      <c r="R55" s="25">
        <v>33.070445999999997</v>
      </c>
      <c r="S55" s="25">
        <v>34.437581999999999</v>
      </c>
      <c r="T55" s="25">
        <v>33.090366000000003</v>
      </c>
      <c r="U55" s="25">
        <v>31.411328000000001</v>
      </c>
      <c r="V55" s="25">
        <v>27.95205</v>
      </c>
      <c r="W55" s="25">
        <v>24.749434000000001</v>
      </c>
      <c r="X55" s="25">
        <v>23.918745999999999</v>
      </c>
      <c r="Y55" s="25">
        <v>21.059258</v>
      </c>
      <c r="Z55" s="25">
        <v>21.568283999999998</v>
      </c>
      <c r="AA55" s="25">
        <v>20.52815</v>
      </c>
      <c r="AB55" s="25">
        <v>19.602118000000001</v>
      </c>
      <c r="AC55" s="25">
        <v>17.967580000000002</v>
      </c>
      <c r="AD55" s="25">
        <v>17.313189000000001</v>
      </c>
      <c r="AE55" s="25">
        <v>16.364419999999999</v>
      </c>
      <c r="AF55" s="25">
        <v>16.584582999999999</v>
      </c>
      <c r="AG55" s="25">
        <v>15.82978</v>
      </c>
      <c r="AH55" s="25">
        <v>17.626111999999999</v>
      </c>
      <c r="AI55" s="25">
        <v>16.948978</v>
      </c>
      <c r="AJ55" s="25">
        <v>16.016732999999999</v>
      </c>
      <c r="AK55" s="25">
        <v>16.617718</v>
      </c>
      <c r="AL55" s="25">
        <v>16.160896000000001</v>
      </c>
      <c r="AM55" s="25">
        <v>15.537601</v>
      </c>
      <c r="AN55" s="25">
        <v>14.720604</v>
      </c>
      <c r="AO55" s="25">
        <v>14.461876999999999</v>
      </c>
      <c r="AP55" s="25">
        <v>14.119922000000001</v>
      </c>
      <c r="AQ55" s="25">
        <v>13.118779999999999</v>
      </c>
      <c r="AR55" s="25">
        <v>13.017072000000001</v>
      </c>
      <c r="AS55" s="25">
        <v>12.683745</v>
      </c>
      <c r="AT55" s="25">
        <v>12.069481</v>
      </c>
      <c r="AU55" s="25">
        <v>11.869806000000001</v>
      </c>
      <c r="AV55" s="25">
        <v>12.439581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8.434291</v>
      </c>
      <c r="R56" s="25">
        <v>7.6408490000000002</v>
      </c>
      <c r="S56" s="25">
        <v>7.1939700000000002</v>
      </c>
      <c r="T56" s="25">
        <v>7.1134269999999997</v>
      </c>
      <c r="U56" s="25">
        <v>6.648466</v>
      </c>
      <c r="V56" s="25">
        <v>6.0683860000000003</v>
      </c>
      <c r="W56" s="25">
        <v>6.2413559999999997</v>
      </c>
      <c r="X56" s="25">
        <v>6.0866720000000001</v>
      </c>
      <c r="Y56" s="25">
        <v>5.5429849999999998</v>
      </c>
      <c r="Z56" s="25">
        <v>5.7666490000000001</v>
      </c>
      <c r="AA56" s="25">
        <v>5.4191399999999996</v>
      </c>
      <c r="AB56" s="25">
        <v>5.8377039999999996</v>
      </c>
      <c r="AC56" s="25">
        <v>6.1865079999999999</v>
      </c>
      <c r="AD56" s="25">
        <v>5.5216900000000004</v>
      </c>
      <c r="AE56" s="25">
        <v>5.6283320000000003</v>
      </c>
      <c r="AF56" s="25">
        <v>6.1020019999999997</v>
      </c>
      <c r="AG56" s="25">
        <v>6.5355660000000002</v>
      </c>
      <c r="AH56" s="25">
        <v>6.1139000000000001</v>
      </c>
      <c r="AI56" s="25">
        <v>6.2135410000000002</v>
      </c>
      <c r="AJ56" s="25">
        <v>6.2547680000000003</v>
      </c>
      <c r="AK56" s="25">
        <v>6.4051359999999997</v>
      </c>
      <c r="AL56" s="25">
        <v>6.5148460000000004</v>
      </c>
      <c r="AM56" s="25">
        <v>6.336919</v>
      </c>
      <c r="AN56" s="25">
        <v>5.893662</v>
      </c>
      <c r="AO56" s="25">
        <v>6.0102039999999999</v>
      </c>
      <c r="AP56" s="25">
        <v>6.09673</v>
      </c>
      <c r="AQ56" s="25">
        <v>5.788799</v>
      </c>
      <c r="AR56" s="25">
        <v>5.5882339999999999</v>
      </c>
      <c r="AS56" s="25">
        <v>4.3939719999999998</v>
      </c>
      <c r="AT56" s="25">
        <v>4.440118</v>
      </c>
      <c r="AU56" s="25">
        <v>4.7544459999999997</v>
      </c>
      <c r="AV56" s="25">
        <v>4.7339120000000001</v>
      </c>
    </row>
    <row r="57" spans="1:48" x14ac:dyDescent="0.3">
      <c r="A57" s="28" t="s">
        <v>62</v>
      </c>
      <c r="B57" s="25">
        <v>38.187089999999998</v>
      </c>
      <c r="C57" s="25">
        <v>39.056646000000001</v>
      </c>
      <c r="D57" s="25">
        <v>36.999319</v>
      </c>
      <c r="E57" s="25">
        <v>35.937905999999998</v>
      </c>
      <c r="F57" s="25">
        <v>38.835605000000001</v>
      </c>
      <c r="G57" s="25">
        <v>37.290716000000003</v>
      </c>
      <c r="H57" s="25">
        <v>41.669414000000003</v>
      </c>
      <c r="I57" s="25">
        <v>37.374355999999999</v>
      </c>
      <c r="J57" s="25">
        <v>41.204006999999997</v>
      </c>
      <c r="K57" s="25">
        <v>49.044662000000002</v>
      </c>
      <c r="L57" s="25">
        <v>59.611908999999997</v>
      </c>
      <c r="M57" s="25">
        <v>67.027355999999997</v>
      </c>
      <c r="N57" s="25">
        <v>71.38861</v>
      </c>
      <c r="O57" s="25">
        <v>72.374711000000005</v>
      </c>
      <c r="P57" s="25">
        <v>70.721525999999997</v>
      </c>
      <c r="Q57" s="25">
        <v>73.464887000000004</v>
      </c>
      <c r="R57" s="25">
        <v>71.633319999999998</v>
      </c>
      <c r="S57" s="25">
        <v>61.568579999999997</v>
      </c>
      <c r="T57" s="25">
        <v>76.284271000000004</v>
      </c>
      <c r="U57" s="25">
        <v>75.218479000000002</v>
      </c>
      <c r="V57" s="25">
        <v>75.475363999999999</v>
      </c>
      <c r="W57" s="25">
        <v>80.136369999999999</v>
      </c>
      <c r="X57" s="25">
        <v>71.363865000000004</v>
      </c>
      <c r="Y57" s="25">
        <v>71.026231999999993</v>
      </c>
      <c r="Z57" s="25">
        <v>72.910483999999997</v>
      </c>
      <c r="AA57" s="25">
        <v>60.935408000000002</v>
      </c>
      <c r="AB57" s="25">
        <v>69.382609000000002</v>
      </c>
      <c r="AC57" s="25">
        <v>66.813986999999997</v>
      </c>
      <c r="AD57" s="25">
        <v>76.473485999999994</v>
      </c>
      <c r="AE57" s="25">
        <v>83.413901999999993</v>
      </c>
      <c r="AF57" s="25">
        <v>75.596539000000007</v>
      </c>
      <c r="AG57" s="25">
        <v>85.362392</v>
      </c>
      <c r="AH57" s="25">
        <v>79.194118000000003</v>
      </c>
      <c r="AI57" s="25">
        <v>81.666910000000001</v>
      </c>
      <c r="AJ57" s="25">
        <v>81.89573</v>
      </c>
      <c r="AK57" s="25">
        <v>70.514658999999995</v>
      </c>
      <c r="AL57" s="25">
        <v>80.057790999999995</v>
      </c>
      <c r="AM57" s="25">
        <v>54.276342</v>
      </c>
      <c r="AN57" s="25">
        <v>41.417324999999998</v>
      </c>
      <c r="AO57" s="25">
        <v>32.416665999999999</v>
      </c>
      <c r="AP57" s="25">
        <v>51.302743999999997</v>
      </c>
      <c r="AQ57" s="25">
        <v>59.766896000000003</v>
      </c>
      <c r="AR57" s="25">
        <v>44.698928000000002</v>
      </c>
      <c r="AS57" s="25">
        <v>47.423411999999999</v>
      </c>
      <c r="AT57" s="25">
        <v>53.245092</v>
      </c>
      <c r="AU57" s="25">
        <v>39.170766999999998</v>
      </c>
      <c r="AV57" s="25">
        <v>48.928851999999999</v>
      </c>
    </row>
    <row r="58" spans="1:48" x14ac:dyDescent="0.3">
      <c r="A58" s="24" t="s">
        <v>63</v>
      </c>
      <c r="B58" s="25">
        <v>5.5171429999999999</v>
      </c>
      <c r="C58" s="25">
        <v>4.5699240000000003</v>
      </c>
      <c r="D58" s="25">
        <v>6.3542209999999999</v>
      </c>
      <c r="E58" s="25">
        <v>6.647443</v>
      </c>
      <c r="F58" s="25">
        <v>6.9985480000000004</v>
      </c>
      <c r="G58" s="25">
        <v>6.0333969999999999</v>
      </c>
      <c r="H58" s="25">
        <v>4.9831709999999996</v>
      </c>
      <c r="I58" s="25">
        <v>5.3315260000000002</v>
      </c>
      <c r="J58" s="25">
        <v>5.9175269999999998</v>
      </c>
      <c r="K58" s="25">
        <v>5.4598750000000003</v>
      </c>
      <c r="L58" s="25">
        <v>4.7849209999999998</v>
      </c>
      <c r="M58" s="25">
        <v>5.487832</v>
      </c>
      <c r="N58" s="25">
        <v>7.3470490000000002</v>
      </c>
      <c r="O58" s="25">
        <v>8.9498250000000006</v>
      </c>
      <c r="P58" s="25">
        <v>10.745119000000001</v>
      </c>
      <c r="Q58" s="25">
        <v>11.460475000000001</v>
      </c>
      <c r="R58" s="25">
        <v>11.418486</v>
      </c>
      <c r="S58" s="25">
        <v>11.167405</v>
      </c>
      <c r="T58" s="25">
        <v>10.371855</v>
      </c>
      <c r="U58" s="25">
        <v>10.50759</v>
      </c>
      <c r="V58" s="25">
        <v>10.922442999999999</v>
      </c>
      <c r="W58" s="25">
        <v>9.9439069999999994</v>
      </c>
      <c r="X58" s="25">
        <v>9.9666259999999998</v>
      </c>
      <c r="Y58" s="25">
        <v>9.6822140000000001</v>
      </c>
      <c r="Z58" s="25">
        <v>9.5697189999999992</v>
      </c>
      <c r="AA58" s="25">
        <v>11.229853</v>
      </c>
      <c r="AB58" s="25">
        <v>9.1817849999999996</v>
      </c>
      <c r="AC58" s="25">
        <v>8.9620909999999991</v>
      </c>
      <c r="AD58" s="25">
        <v>8.7070629999999998</v>
      </c>
      <c r="AE58" s="25">
        <v>8.3139230000000008</v>
      </c>
      <c r="AF58" s="25">
        <v>8.5902989999999999</v>
      </c>
      <c r="AG58" s="25">
        <v>10.083149000000001</v>
      </c>
      <c r="AH58" s="25">
        <v>10.740269</v>
      </c>
      <c r="AI58" s="25">
        <v>11.133964000000001</v>
      </c>
      <c r="AJ58" s="25">
        <v>10.052109</v>
      </c>
      <c r="AK58" s="25">
        <v>9.1456909999999993</v>
      </c>
      <c r="AL58" s="25">
        <v>9.0545650000000002</v>
      </c>
      <c r="AM58" s="25">
        <v>9.1093589999999995</v>
      </c>
      <c r="AN58" s="25">
        <v>6.3631529999999996</v>
      </c>
      <c r="AO58" s="25">
        <v>9.1656890000000004</v>
      </c>
      <c r="AP58" s="25">
        <v>8.5163519999999995</v>
      </c>
      <c r="AQ58" s="25">
        <v>7.3318260000000004</v>
      </c>
      <c r="AR58" s="25">
        <v>7.5429069999999996</v>
      </c>
      <c r="AS58" s="25">
        <v>6.8346220000000004</v>
      </c>
      <c r="AT58" s="25">
        <v>6.9112739999999997</v>
      </c>
      <c r="AU58" s="25">
        <v>6.5734719999999998</v>
      </c>
      <c r="AV58" s="25">
        <v>6.8519040000000002</v>
      </c>
    </row>
    <row r="59" spans="1:48" x14ac:dyDescent="0.3">
      <c r="A59" s="24" t="s">
        <v>64</v>
      </c>
      <c r="B59" s="25">
        <v>1.9210590000000001</v>
      </c>
      <c r="C59" s="25">
        <v>1.5366629999999999</v>
      </c>
      <c r="D59" s="25">
        <v>1.57</v>
      </c>
      <c r="E59" s="25">
        <v>1.441381</v>
      </c>
      <c r="F59" s="25">
        <v>0.966229</v>
      </c>
      <c r="G59" s="25">
        <v>0.90240200000000004</v>
      </c>
      <c r="H59" s="25">
        <v>0.96376799999999996</v>
      </c>
      <c r="I59" s="25">
        <v>0.88448599999999999</v>
      </c>
      <c r="J59" s="25">
        <v>0.96374199999999999</v>
      </c>
      <c r="K59" s="25">
        <v>1.3767240000000001</v>
      </c>
      <c r="L59" s="25">
        <v>1.9686980000000001</v>
      </c>
      <c r="M59" s="25">
        <v>1.766465</v>
      </c>
      <c r="N59" s="25">
        <v>1.5320819999999999</v>
      </c>
      <c r="O59" s="25">
        <v>2.0369389999999998</v>
      </c>
      <c r="P59" s="25">
        <v>2.048524</v>
      </c>
      <c r="Q59" s="25">
        <v>1.769657</v>
      </c>
      <c r="R59" s="25">
        <v>1.642541</v>
      </c>
      <c r="S59" s="25">
        <v>1.4051819999999999</v>
      </c>
      <c r="T59" s="25">
        <v>1.444283</v>
      </c>
      <c r="U59" s="25">
        <v>1.431155</v>
      </c>
      <c r="V59" s="25">
        <v>1.2132099999999999</v>
      </c>
      <c r="W59" s="25">
        <v>0.84392100000000003</v>
      </c>
      <c r="X59" s="25">
        <v>0.70459400000000005</v>
      </c>
      <c r="Y59" s="25">
        <v>0.710619</v>
      </c>
      <c r="Z59" s="25">
        <v>0.76361900000000005</v>
      </c>
      <c r="AA59" s="25">
        <v>0.57444499999999998</v>
      </c>
      <c r="AB59" s="25">
        <v>0.44673600000000002</v>
      </c>
      <c r="AC59" s="25">
        <v>0.37149599999999999</v>
      </c>
      <c r="AD59" s="25">
        <v>0.38814399999999999</v>
      </c>
      <c r="AE59" s="25">
        <v>0.55219799999999997</v>
      </c>
      <c r="AF59" s="25">
        <v>0.58450299999999999</v>
      </c>
      <c r="AG59" s="25">
        <v>0.53849000000000002</v>
      </c>
      <c r="AH59" s="25">
        <v>0.54827999999999999</v>
      </c>
      <c r="AI59" s="25">
        <v>0.52255099999999999</v>
      </c>
      <c r="AJ59" s="25">
        <v>0.59929900000000003</v>
      </c>
      <c r="AK59" s="25">
        <v>0.60837399999999997</v>
      </c>
      <c r="AL59" s="25">
        <v>0.71377699999999999</v>
      </c>
      <c r="AM59" s="25">
        <v>0.64490000000000003</v>
      </c>
      <c r="AN59" s="25">
        <v>0.59826900000000005</v>
      </c>
      <c r="AO59" s="25">
        <v>0.60282199999999997</v>
      </c>
      <c r="AP59" s="25">
        <v>0.57189500000000004</v>
      </c>
      <c r="AQ59" s="25">
        <v>0.51533300000000004</v>
      </c>
      <c r="AR59" s="25">
        <v>0.52690899999999996</v>
      </c>
      <c r="AS59" s="25">
        <v>0.583924</v>
      </c>
      <c r="AT59" s="25">
        <v>0.53767500000000001</v>
      </c>
      <c r="AU59" s="25">
        <v>0.47787200000000002</v>
      </c>
      <c r="AV59" s="25">
        <v>0.459009</v>
      </c>
    </row>
    <row r="60" spans="1:48" x14ac:dyDescent="0.3">
      <c r="A60" s="24" t="s">
        <v>65</v>
      </c>
      <c r="B60" s="25">
        <v>16.413696999999999</v>
      </c>
      <c r="C60" s="25">
        <v>19.940148000000001</v>
      </c>
      <c r="D60" s="25">
        <v>19.122979999999998</v>
      </c>
      <c r="E60" s="25">
        <v>20.601085000000001</v>
      </c>
      <c r="F60" s="25">
        <v>21.226057000000001</v>
      </c>
      <c r="G60" s="25">
        <v>23.542366999999999</v>
      </c>
      <c r="H60" s="25">
        <v>23.286697</v>
      </c>
      <c r="I60" s="25">
        <v>24.363977999999999</v>
      </c>
      <c r="J60" s="25">
        <v>25.434570000000001</v>
      </c>
      <c r="K60" s="25">
        <v>27.624282000000001</v>
      </c>
      <c r="L60" s="25">
        <v>28.162817</v>
      </c>
      <c r="M60" s="25">
        <v>31.303591999999998</v>
      </c>
      <c r="N60" s="25">
        <v>34.366129000000001</v>
      </c>
      <c r="O60" s="25">
        <v>39.264332000000003</v>
      </c>
      <c r="P60" s="25">
        <v>46.398916999999997</v>
      </c>
      <c r="Q60" s="25">
        <v>51.256371000000001</v>
      </c>
      <c r="R60" s="25">
        <v>55.076157000000002</v>
      </c>
      <c r="S60" s="25">
        <v>50.685492000000004</v>
      </c>
      <c r="T60" s="25">
        <v>56.682150999999998</v>
      </c>
      <c r="U60" s="25">
        <v>61.204611999999997</v>
      </c>
      <c r="V60" s="25">
        <v>65.470277999999993</v>
      </c>
      <c r="W60" s="25">
        <v>65.990920000000003</v>
      </c>
      <c r="X60" s="25">
        <v>62.410671999999998</v>
      </c>
      <c r="Y60" s="25">
        <v>61.698596000000002</v>
      </c>
      <c r="Z60" s="25">
        <v>64.578719000000007</v>
      </c>
      <c r="AA60" s="25">
        <v>74.947137999999995</v>
      </c>
      <c r="AB60" s="25">
        <v>82.286337000000003</v>
      </c>
      <c r="AC60" s="25">
        <v>84.202967000000001</v>
      </c>
      <c r="AD60" s="25">
        <v>77.694551000000004</v>
      </c>
      <c r="AE60" s="25">
        <v>91.596001999999999</v>
      </c>
      <c r="AF60" s="25">
        <v>76.387243999999995</v>
      </c>
      <c r="AG60" s="25">
        <v>79.854163</v>
      </c>
      <c r="AH60" s="25">
        <v>84.515117000000004</v>
      </c>
      <c r="AI60" s="25">
        <v>87.932699999999997</v>
      </c>
      <c r="AJ60" s="25">
        <v>88.583510000000004</v>
      </c>
      <c r="AK60" s="25">
        <v>105.363362</v>
      </c>
      <c r="AL60" s="25">
        <v>119.32297800000001</v>
      </c>
      <c r="AM60" s="25">
        <v>115.92693300000001</v>
      </c>
      <c r="AN60" s="25">
        <v>119.98057300000001</v>
      </c>
      <c r="AO60" s="25">
        <v>125.60779599999999</v>
      </c>
      <c r="AP60" s="25">
        <v>131.01934199999999</v>
      </c>
      <c r="AQ60" s="25">
        <v>138.44979900000001</v>
      </c>
      <c r="AR60" s="25">
        <v>120.013452</v>
      </c>
      <c r="AS60" s="25">
        <v>132.89279199999999</v>
      </c>
      <c r="AT60" s="25">
        <v>135.48000300000001</v>
      </c>
      <c r="AU60" s="25">
        <v>151.681229</v>
      </c>
      <c r="AV60" s="25">
        <v>156.77817200000001</v>
      </c>
    </row>
    <row r="61" spans="1:48" x14ac:dyDescent="0.3">
      <c r="A61" s="24" t="s">
        <v>66</v>
      </c>
      <c r="B61" s="25">
        <v>352.94973399999998</v>
      </c>
      <c r="C61" s="25">
        <v>300.06439999999998</v>
      </c>
      <c r="D61" s="25">
        <v>318.95464199999998</v>
      </c>
      <c r="E61" s="25">
        <v>281.09194100000002</v>
      </c>
      <c r="F61" s="25">
        <v>280.06288499999999</v>
      </c>
      <c r="G61" s="25">
        <v>282.74946499999999</v>
      </c>
      <c r="H61" s="25">
        <v>284.06813499999998</v>
      </c>
      <c r="I61" s="25">
        <v>270.51014800000002</v>
      </c>
      <c r="J61" s="25">
        <v>294.85717599999998</v>
      </c>
      <c r="K61" s="25">
        <v>271.910327</v>
      </c>
      <c r="L61" s="25">
        <v>272.61417299999999</v>
      </c>
      <c r="M61" s="25">
        <v>254.42862600000001</v>
      </c>
      <c r="N61" s="25">
        <v>254.60426000000001</v>
      </c>
      <c r="O61" s="25">
        <v>183.95090200000001</v>
      </c>
      <c r="P61" s="25">
        <v>242.39095</v>
      </c>
      <c r="Q61" s="25">
        <v>259.07272399999999</v>
      </c>
      <c r="R61" s="25">
        <v>265.66805599999998</v>
      </c>
      <c r="S61" s="25">
        <v>257.65301599999998</v>
      </c>
      <c r="T61" s="25">
        <v>246.61312799999999</v>
      </c>
      <c r="U61" s="25">
        <v>247.09600599999999</v>
      </c>
      <c r="V61" s="25">
        <v>246.60790499999999</v>
      </c>
      <c r="W61" s="25">
        <v>233.80116000000001</v>
      </c>
      <c r="X61" s="25">
        <v>205.035946</v>
      </c>
      <c r="Y61" s="25">
        <v>192.129256</v>
      </c>
      <c r="Z61" s="25">
        <v>179.54749899999999</v>
      </c>
      <c r="AA61" s="25">
        <v>170.65741800000001</v>
      </c>
      <c r="AB61" s="25">
        <v>151.26712499999999</v>
      </c>
      <c r="AC61" s="25">
        <v>150.608566</v>
      </c>
      <c r="AD61" s="25">
        <v>134.68962400000001</v>
      </c>
      <c r="AE61" s="25">
        <v>142.63529</v>
      </c>
      <c r="AF61" s="25">
        <v>152.22711100000001</v>
      </c>
      <c r="AG61" s="25">
        <v>143.01633100000001</v>
      </c>
      <c r="AH61" s="25">
        <v>153.67275799999999</v>
      </c>
      <c r="AI61" s="25">
        <v>148.36259899999999</v>
      </c>
      <c r="AJ61" s="25">
        <v>150.05583300000001</v>
      </c>
      <c r="AK61" s="25">
        <v>163.784648</v>
      </c>
      <c r="AL61" s="25">
        <v>152.63664499999999</v>
      </c>
      <c r="AM61" s="25">
        <v>137.54113699999999</v>
      </c>
      <c r="AN61" s="25">
        <v>112.42188899999999</v>
      </c>
      <c r="AO61" s="25">
        <v>115.695156</v>
      </c>
      <c r="AP61" s="25">
        <v>116.607838</v>
      </c>
      <c r="AQ61" s="25">
        <v>147.85017400000001</v>
      </c>
      <c r="AR61" s="25">
        <v>140.00925899999999</v>
      </c>
      <c r="AS61" s="25">
        <v>113.03618899999999</v>
      </c>
      <c r="AT61" s="25">
        <v>89.646394999999998</v>
      </c>
      <c r="AU61" s="25">
        <v>45.389600000000002</v>
      </c>
      <c r="AV61" s="25">
        <v>36.492038999999998</v>
      </c>
    </row>
    <row r="62" spans="1:48" x14ac:dyDescent="0.3">
      <c r="A62" s="26" t="s">
        <v>67</v>
      </c>
      <c r="B62" s="27">
        <v>1717.1336200000001</v>
      </c>
      <c r="C62" s="27">
        <v>1642.522921</v>
      </c>
      <c r="D62" s="27">
        <v>1678.790563</v>
      </c>
      <c r="E62" s="27">
        <v>1656.040115</v>
      </c>
      <c r="F62" s="27">
        <v>1576.565619</v>
      </c>
      <c r="G62" s="27">
        <v>1663.433841</v>
      </c>
      <c r="H62" s="27">
        <v>1663.0519139999999</v>
      </c>
      <c r="I62" s="27">
        <v>1686.8208420000001</v>
      </c>
      <c r="J62" s="27">
        <v>1780.1180859999999</v>
      </c>
      <c r="K62" s="27">
        <v>1796.0213920000001</v>
      </c>
      <c r="L62" s="27">
        <v>1771.3588789999999</v>
      </c>
      <c r="M62" s="27">
        <v>1780.3612780000001</v>
      </c>
      <c r="N62" s="27">
        <v>1785.230096</v>
      </c>
      <c r="O62" s="27">
        <v>1786.4464390000001</v>
      </c>
      <c r="P62" s="27">
        <v>1872.460437</v>
      </c>
      <c r="Q62" s="27">
        <v>1857.1818920000001</v>
      </c>
      <c r="R62" s="27">
        <v>1877.49776</v>
      </c>
      <c r="S62" s="27">
        <v>1842.59169</v>
      </c>
      <c r="T62" s="27">
        <v>1825.6173389999999</v>
      </c>
      <c r="U62" s="27">
        <v>1744.762011</v>
      </c>
      <c r="V62" s="27">
        <v>1684.188969</v>
      </c>
      <c r="W62" s="27">
        <v>1573.6258620000001</v>
      </c>
      <c r="X62" s="27">
        <v>1483.4812609999999</v>
      </c>
      <c r="Y62" s="27">
        <v>1457.639212</v>
      </c>
      <c r="Z62" s="27">
        <v>1437.9496859999999</v>
      </c>
      <c r="AA62" s="27">
        <v>1447.1904549999999</v>
      </c>
      <c r="AB62" s="27">
        <v>1385.700683</v>
      </c>
      <c r="AC62" s="27">
        <v>1341.055975</v>
      </c>
      <c r="AD62" s="27">
        <v>1269.348655</v>
      </c>
      <c r="AE62" s="27">
        <v>1313.581901</v>
      </c>
      <c r="AF62" s="27">
        <v>1299.4730320000001</v>
      </c>
      <c r="AG62" s="27">
        <v>1295.8945980000001</v>
      </c>
      <c r="AH62" s="27">
        <v>1345.184716</v>
      </c>
      <c r="AI62" s="27">
        <v>1330.3890389999999</v>
      </c>
      <c r="AJ62" s="27">
        <v>1297.0795929999999</v>
      </c>
      <c r="AK62" s="27">
        <v>1336.7434310000001</v>
      </c>
      <c r="AL62" s="27">
        <v>1358.33502</v>
      </c>
      <c r="AM62" s="27">
        <v>1253.455402</v>
      </c>
      <c r="AN62" s="27">
        <v>1127.869649</v>
      </c>
      <c r="AO62" s="27">
        <v>1184.4089429999999</v>
      </c>
      <c r="AP62" s="27">
        <v>1196.589457</v>
      </c>
      <c r="AQ62" s="27">
        <v>1247.3565590000001</v>
      </c>
      <c r="AR62" s="27">
        <v>1205.6201189999999</v>
      </c>
      <c r="AS62" s="27">
        <v>1141.584376</v>
      </c>
      <c r="AT62" s="27">
        <v>1117.945794</v>
      </c>
      <c r="AU62" s="27">
        <v>1048.3005310000001</v>
      </c>
      <c r="AV62" s="27">
        <v>1029.2524289999999</v>
      </c>
    </row>
    <row r="63" spans="1:48" x14ac:dyDescent="0.3">
      <c r="A63" s="24" t="s">
        <v>68</v>
      </c>
      <c r="B63" s="25">
        <v>1.2201979999999999</v>
      </c>
      <c r="C63" s="25">
        <v>1.328573</v>
      </c>
      <c r="D63" s="25">
        <v>1.43266</v>
      </c>
      <c r="E63" s="25">
        <v>1.4895510000000001</v>
      </c>
      <c r="F63" s="25">
        <v>1.5911690000000001</v>
      </c>
      <c r="G63" s="25">
        <v>1.6233869999999999</v>
      </c>
      <c r="H63" s="25">
        <v>1.728855</v>
      </c>
      <c r="I63" s="25">
        <v>2.213117</v>
      </c>
      <c r="J63" s="25">
        <v>2.7854999999999999</v>
      </c>
      <c r="K63" s="25">
        <v>2.5209929999999998</v>
      </c>
      <c r="L63" s="25">
        <v>2.6705670000000001</v>
      </c>
      <c r="M63" s="25">
        <v>3.0106389999999998</v>
      </c>
      <c r="N63" s="25">
        <v>3.2562600000000002</v>
      </c>
      <c r="O63" s="25">
        <v>3.5162629999999999</v>
      </c>
      <c r="P63" s="25">
        <v>3.7495020000000001</v>
      </c>
      <c r="Q63" s="25">
        <v>3.6989540000000001</v>
      </c>
      <c r="R63" s="25">
        <v>3.8528370000000001</v>
      </c>
      <c r="S63" s="25">
        <v>3.876293</v>
      </c>
      <c r="T63" s="25">
        <v>3.7424080000000002</v>
      </c>
      <c r="U63" s="25">
        <v>2.4387430000000001</v>
      </c>
      <c r="V63" s="25">
        <v>1.433238</v>
      </c>
      <c r="W63" s="25">
        <v>0.376836</v>
      </c>
      <c r="X63" s="25">
        <v>0.18842600000000001</v>
      </c>
      <c r="Y63" s="25">
        <v>0.166939</v>
      </c>
      <c r="Z63" s="25">
        <v>7.7313000000000007E-2</v>
      </c>
      <c r="AA63" s="25">
        <v>0.11233799999999999</v>
      </c>
      <c r="AB63" s="25">
        <v>3.8771E-2</v>
      </c>
      <c r="AC63" s="25">
        <v>4.8712999999999999E-2</v>
      </c>
      <c r="AD63" s="25">
        <v>0.113332</v>
      </c>
      <c r="AE63" s="25">
        <v>6.8596000000000004E-2</v>
      </c>
      <c r="AF63" s="25">
        <v>8.0526E-2</v>
      </c>
      <c r="AG63" s="25">
        <v>6.1636999999999997E-2</v>
      </c>
      <c r="AH63" s="25">
        <v>6.3625000000000001E-2</v>
      </c>
      <c r="AI63" s="25">
        <v>6.3625000000000001E-2</v>
      </c>
      <c r="AJ63" s="25">
        <v>5.3684000000000003E-2</v>
      </c>
      <c r="AK63" s="25">
        <v>5.3684000000000003E-2</v>
      </c>
      <c r="AL63" s="25">
        <v>5.3684000000000003E-2</v>
      </c>
      <c r="AM63" s="25">
        <v>6.9589999999999999E-2</v>
      </c>
      <c r="AN63" s="25">
        <v>0.413887</v>
      </c>
      <c r="AO63" s="25">
        <v>0.45668900000000001</v>
      </c>
      <c r="AP63" s="25">
        <v>0.57210000000000005</v>
      </c>
      <c r="AQ63" s="25">
        <v>0.31796200000000002</v>
      </c>
      <c r="AR63" s="25">
        <v>0.27584599999999998</v>
      </c>
      <c r="AS63" s="25">
        <v>0.350443</v>
      </c>
      <c r="AT63" s="25">
        <v>0.38608399999999998</v>
      </c>
      <c r="AU63" s="25">
        <v>0.20846300000000001</v>
      </c>
      <c r="AV63" s="25">
        <v>0.466833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0.97028499999999995</v>
      </c>
      <c r="V64" s="25">
        <v>0.52029800000000004</v>
      </c>
      <c r="W64" s="25">
        <v>0.24784400000000001</v>
      </c>
      <c r="X64" s="25">
        <v>5.2729999999999999E-3</v>
      </c>
      <c r="Y64" s="25">
        <v>6.3280000000000003E-2</v>
      </c>
      <c r="Z64" s="25">
        <v>5.2729999999999999E-3</v>
      </c>
      <c r="AA64" s="25">
        <v>8.7889999999999999E-3</v>
      </c>
      <c r="AB64" s="25">
        <v>8.7889999999999999E-3</v>
      </c>
      <c r="AC64" s="25">
        <v>8.7889999999999999E-3</v>
      </c>
      <c r="AD64" s="25">
        <v>5.2729999999999999E-3</v>
      </c>
      <c r="AE64" s="25">
        <v>0</v>
      </c>
      <c r="AF64" s="25">
        <v>0</v>
      </c>
      <c r="AG64" s="25">
        <v>3.1640000000000001E-2</v>
      </c>
      <c r="AH64" s="25">
        <v>4.7460000000000002E-2</v>
      </c>
      <c r="AI64" s="25">
        <v>0</v>
      </c>
      <c r="AJ64" s="25">
        <v>0</v>
      </c>
      <c r="AK64" s="25">
        <v>1.8270000000000001E-3</v>
      </c>
      <c r="AL64" s="25">
        <v>5.2729999999999999E-3</v>
      </c>
      <c r="AM64" s="25">
        <v>3.653E-3</v>
      </c>
      <c r="AN64" s="25">
        <v>0</v>
      </c>
      <c r="AO64" s="25">
        <v>2.4369999999999999E-3</v>
      </c>
      <c r="AP64" s="25">
        <v>0</v>
      </c>
      <c r="AQ64" s="25">
        <v>4.8739999999999999E-3</v>
      </c>
      <c r="AR64" s="25">
        <v>3.4719999999999998E-3</v>
      </c>
      <c r="AS64" s="25">
        <v>0</v>
      </c>
      <c r="AT64" s="25">
        <v>2.6250000000000002E-3</v>
      </c>
      <c r="AU64" s="25">
        <v>2.3730000000000001E-3</v>
      </c>
      <c r="AV64" s="25">
        <v>1.4250000000000001E-3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0.35155199999999998</v>
      </c>
      <c r="V65" s="25">
        <v>0.26366400000000001</v>
      </c>
      <c r="W65" s="25">
        <v>4.7460000000000002E-2</v>
      </c>
      <c r="X65" s="25">
        <v>1.2304000000000001E-2</v>
      </c>
      <c r="Y65" s="25">
        <v>1.4062E-2</v>
      </c>
      <c r="Z65" s="25">
        <v>1.0547000000000001E-2</v>
      </c>
      <c r="AA65" s="25">
        <v>1.0547000000000001E-2</v>
      </c>
      <c r="AB65" s="25">
        <v>1.0547000000000001E-2</v>
      </c>
      <c r="AC65" s="25">
        <v>1.758E-3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5">
        <v>0</v>
      </c>
      <c r="AL65" s="25">
        <v>0</v>
      </c>
      <c r="AM65" s="25">
        <v>0</v>
      </c>
      <c r="AN65" s="25">
        <v>0</v>
      </c>
      <c r="AO65" s="25">
        <v>0</v>
      </c>
      <c r="AP65" s="25">
        <v>0</v>
      </c>
      <c r="AQ65" s="25">
        <v>0</v>
      </c>
      <c r="AR65" s="25">
        <v>0</v>
      </c>
      <c r="AS65" s="25">
        <v>0</v>
      </c>
      <c r="AT65" s="25">
        <v>0</v>
      </c>
      <c r="AU65" s="25">
        <v>0</v>
      </c>
      <c r="AV65" s="25">
        <v>0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9.5908700000000007</v>
      </c>
      <c r="V66" s="25">
        <v>9.4317039999999999</v>
      </c>
      <c r="W66" s="25">
        <v>8.3190840000000001</v>
      </c>
      <c r="X66" s="25">
        <v>7.3679740000000002</v>
      </c>
      <c r="Y66" s="25">
        <v>5.9775869999999998</v>
      </c>
      <c r="Z66" s="25">
        <v>5.5499179999999999</v>
      </c>
      <c r="AA66" s="25">
        <v>5.5462499999999997</v>
      </c>
      <c r="AB66" s="25">
        <v>4.6740740000000001</v>
      </c>
      <c r="AC66" s="25">
        <v>4.4874109999999998</v>
      </c>
      <c r="AD66" s="25">
        <v>3.7221980000000001</v>
      </c>
      <c r="AE66" s="25">
        <v>3.8273510000000002</v>
      </c>
      <c r="AF66" s="25">
        <v>3.2447659999999998</v>
      </c>
      <c r="AG66" s="25">
        <v>2.8934139999999999</v>
      </c>
      <c r="AH66" s="25">
        <v>2.7229869999999998</v>
      </c>
      <c r="AI66" s="25">
        <v>2.4835410000000002</v>
      </c>
      <c r="AJ66" s="25">
        <v>2.4348990000000001</v>
      </c>
      <c r="AK66" s="25">
        <v>2.374908</v>
      </c>
      <c r="AL66" s="25">
        <v>2.1831749999999999</v>
      </c>
      <c r="AM66" s="25">
        <v>2.0075889999999998</v>
      </c>
      <c r="AN66" s="25">
        <v>1.9440189999999999</v>
      </c>
      <c r="AO66" s="25">
        <v>2.1357059999999999</v>
      </c>
      <c r="AP66" s="25">
        <v>2.2578420000000001</v>
      </c>
      <c r="AQ66" s="25">
        <v>2.9263759999999999</v>
      </c>
      <c r="AR66" s="25">
        <v>3.1572659999999999</v>
      </c>
      <c r="AS66" s="25">
        <v>3.3110949999999999</v>
      </c>
      <c r="AT66" s="25">
        <v>2.9276279999999999</v>
      </c>
      <c r="AU66" s="25">
        <v>3.167503</v>
      </c>
      <c r="AV66" s="25">
        <v>3.254378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17.667456000000001</v>
      </c>
      <c r="V67" s="25">
        <v>15.718378</v>
      </c>
      <c r="W67" s="25">
        <v>13.472894999999999</v>
      </c>
      <c r="X67" s="25">
        <v>11.676508999999999</v>
      </c>
      <c r="Y67" s="25">
        <v>1.2574700000000001</v>
      </c>
      <c r="Z67" s="25">
        <v>1.4730369999999999</v>
      </c>
      <c r="AA67" s="25">
        <v>2.080047</v>
      </c>
      <c r="AB67" s="25">
        <v>6.5134720000000002</v>
      </c>
      <c r="AC67" s="25">
        <v>8.3077620000000003</v>
      </c>
      <c r="AD67" s="25">
        <v>8.090662</v>
      </c>
      <c r="AE67" s="25">
        <v>10.053300999999999</v>
      </c>
      <c r="AF67" s="25">
        <v>9.8455720000000007</v>
      </c>
      <c r="AG67" s="25">
        <v>10.809707</v>
      </c>
      <c r="AH67" s="25">
        <v>11.156872999999999</v>
      </c>
      <c r="AI67" s="25">
        <v>11.278713</v>
      </c>
      <c r="AJ67" s="25">
        <v>11.956028</v>
      </c>
      <c r="AK67" s="25">
        <v>13.36617</v>
      </c>
      <c r="AL67" s="25">
        <v>14.044987000000001</v>
      </c>
      <c r="AM67" s="25">
        <v>15.297848</v>
      </c>
      <c r="AN67" s="25">
        <v>15.273210000000001</v>
      </c>
      <c r="AO67" s="25">
        <v>15.551748</v>
      </c>
      <c r="AP67" s="25">
        <v>18.351299000000001</v>
      </c>
      <c r="AQ67" s="25">
        <v>17.064094000000001</v>
      </c>
      <c r="AR67" s="25">
        <v>17.01089</v>
      </c>
      <c r="AS67" s="25">
        <v>14.624758</v>
      </c>
      <c r="AT67" s="25">
        <v>14.510311</v>
      </c>
      <c r="AU67" s="25">
        <v>16.662756999999999</v>
      </c>
      <c r="AV67" s="25">
        <v>16.899213</v>
      </c>
    </row>
    <row r="68" spans="1:48" x14ac:dyDescent="0.3">
      <c r="A68" s="24" t="s">
        <v>73</v>
      </c>
      <c r="B68" s="25">
        <v>34.037903</v>
      </c>
      <c r="C68" s="25">
        <v>34.982180999999997</v>
      </c>
      <c r="D68" s="25">
        <v>35.385755000000003</v>
      </c>
      <c r="E68" s="25">
        <v>34.634407000000003</v>
      </c>
      <c r="F68" s="25">
        <v>35.935513</v>
      </c>
      <c r="G68" s="25">
        <v>33.149223999999997</v>
      </c>
      <c r="H68" s="25">
        <v>33.533824000000003</v>
      </c>
      <c r="I68" s="25">
        <v>35.180039999999998</v>
      </c>
      <c r="J68" s="25">
        <v>36.763891999999998</v>
      </c>
      <c r="K68" s="25">
        <v>38.803564999999999</v>
      </c>
      <c r="L68" s="25">
        <v>39.054130000000001</v>
      </c>
      <c r="M68" s="25">
        <v>41.095421999999999</v>
      </c>
      <c r="N68" s="25">
        <v>40.703471</v>
      </c>
      <c r="O68" s="25">
        <v>40.864187999999999</v>
      </c>
      <c r="P68" s="25">
        <v>43.328006000000002</v>
      </c>
      <c r="Q68" s="25">
        <v>42.952795999999999</v>
      </c>
      <c r="R68" s="25">
        <v>44.085366999999998</v>
      </c>
      <c r="S68" s="25">
        <v>41.589889999999997</v>
      </c>
      <c r="T68" s="25">
        <v>41.574181000000003</v>
      </c>
      <c r="U68" s="25">
        <v>34.630065000000002</v>
      </c>
      <c r="V68" s="25">
        <v>30.488813</v>
      </c>
      <c r="W68" s="25">
        <v>30.468772000000001</v>
      </c>
      <c r="X68" s="25">
        <v>32.299439999999997</v>
      </c>
      <c r="Y68" s="25">
        <v>30.565653999999999</v>
      </c>
      <c r="Z68" s="25">
        <v>30.246528999999999</v>
      </c>
      <c r="AA68" s="25">
        <v>30.441942000000001</v>
      </c>
      <c r="AB68" s="25">
        <v>32.672530999999999</v>
      </c>
      <c r="AC68" s="25">
        <v>30.951197000000001</v>
      </c>
      <c r="AD68" s="25">
        <v>26.000433000000001</v>
      </c>
      <c r="AE68" s="25">
        <v>26.026005000000001</v>
      </c>
      <c r="AF68" s="25">
        <v>29.232396000000001</v>
      </c>
      <c r="AG68" s="25">
        <v>26.888928</v>
      </c>
      <c r="AH68" s="25">
        <v>30.089255999999999</v>
      </c>
      <c r="AI68" s="25">
        <v>29.318875999999999</v>
      </c>
      <c r="AJ68" s="25">
        <v>28.626932</v>
      </c>
      <c r="AK68" s="25">
        <v>28.972781000000001</v>
      </c>
      <c r="AL68" s="25">
        <v>32.414963999999998</v>
      </c>
      <c r="AM68" s="25">
        <v>31.202385</v>
      </c>
      <c r="AN68" s="25">
        <v>26.561613999999999</v>
      </c>
      <c r="AO68" s="25">
        <v>28.644749999999998</v>
      </c>
      <c r="AP68" s="25">
        <v>33.659945</v>
      </c>
      <c r="AQ68" s="25">
        <v>28.689847</v>
      </c>
      <c r="AR68" s="25">
        <v>24.544457999999999</v>
      </c>
      <c r="AS68" s="25">
        <v>26.077929000000001</v>
      </c>
      <c r="AT68" s="25">
        <v>26.97993</v>
      </c>
      <c r="AU68" s="25">
        <v>23.464095</v>
      </c>
      <c r="AV68" s="25">
        <v>25.257366000000001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3.4019170000000001</v>
      </c>
      <c r="V69" s="25">
        <v>1.5711839999999999</v>
      </c>
      <c r="W69" s="25">
        <v>1.416166</v>
      </c>
      <c r="X69" s="25">
        <v>1.1816310000000001</v>
      </c>
      <c r="Y69" s="25">
        <v>0.72690399999999999</v>
      </c>
      <c r="Z69" s="25">
        <v>0.73861900000000003</v>
      </c>
      <c r="AA69" s="25">
        <v>0.60877599999999998</v>
      </c>
      <c r="AB69" s="25">
        <v>1.0043690000000001</v>
      </c>
      <c r="AC69" s="25">
        <v>0.95649099999999998</v>
      </c>
      <c r="AD69" s="25">
        <v>0.85134500000000002</v>
      </c>
      <c r="AE69" s="25">
        <v>1.7409749999999999</v>
      </c>
      <c r="AF69" s="25">
        <v>1.936558</v>
      </c>
      <c r="AG69" s="25">
        <v>2.3527580000000001</v>
      </c>
      <c r="AH69" s="25">
        <v>2.610055</v>
      </c>
      <c r="AI69" s="25">
        <v>2.7651140000000001</v>
      </c>
      <c r="AJ69" s="25">
        <v>2.7476349999999998</v>
      </c>
      <c r="AK69" s="25">
        <v>2.5534889999999999</v>
      </c>
      <c r="AL69" s="25">
        <v>2.7665069999999998</v>
      </c>
      <c r="AM69" s="25">
        <v>2.8338760000000001</v>
      </c>
      <c r="AN69" s="25">
        <v>2.0306899999999999</v>
      </c>
      <c r="AO69" s="25">
        <v>2.730362</v>
      </c>
      <c r="AP69" s="25">
        <v>2.8080379999999998</v>
      </c>
      <c r="AQ69" s="25">
        <v>2.5169899999999998</v>
      </c>
      <c r="AR69" s="25">
        <v>2.6927639999999999</v>
      </c>
      <c r="AS69" s="25">
        <v>2.5800160000000001</v>
      </c>
      <c r="AT69" s="25">
        <v>2.413618</v>
      </c>
      <c r="AU69" s="25">
        <v>2.594706</v>
      </c>
      <c r="AV69" s="25">
        <v>1.5729169999999999</v>
      </c>
    </row>
    <row r="70" spans="1:48" x14ac:dyDescent="0.3">
      <c r="A70" s="24" t="s">
        <v>75</v>
      </c>
      <c r="B70" s="25">
        <v>0</v>
      </c>
      <c r="C70" s="25">
        <v>2.4880000000000002E-3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0.126915</v>
      </c>
      <c r="P70" s="25">
        <v>0.18060999999999999</v>
      </c>
      <c r="Q70" s="25">
        <v>0.134237</v>
      </c>
      <c r="R70" s="25">
        <v>0.36854300000000001</v>
      </c>
      <c r="S70" s="25">
        <v>0.22210199999999999</v>
      </c>
      <c r="T70" s="25">
        <v>0.248949</v>
      </c>
      <c r="U70" s="25">
        <v>0.253722</v>
      </c>
      <c r="V70" s="25">
        <v>0.253722</v>
      </c>
      <c r="W70" s="25">
        <v>6.8007999999999999E-2</v>
      </c>
      <c r="X70" s="25">
        <v>8.1086000000000005E-2</v>
      </c>
      <c r="Y70" s="25">
        <v>7.0623000000000005E-2</v>
      </c>
      <c r="Z70" s="25">
        <v>5.2313999999999999E-2</v>
      </c>
      <c r="AA70" s="25">
        <v>4.7083E-2</v>
      </c>
      <c r="AB70" s="25">
        <v>4.9697999999999999E-2</v>
      </c>
      <c r="AC70" s="25">
        <v>6.8007999999999999E-2</v>
      </c>
      <c r="AD70" s="25">
        <v>7.8470999999999999E-2</v>
      </c>
      <c r="AE70" s="25">
        <v>0.12816900000000001</v>
      </c>
      <c r="AF70" s="25">
        <v>0.13457</v>
      </c>
      <c r="AG70" s="25">
        <v>0.13236400000000001</v>
      </c>
      <c r="AH70" s="25">
        <v>0.136877</v>
      </c>
      <c r="AI70" s="25">
        <v>0.15485299999999999</v>
      </c>
      <c r="AJ70" s="25">
        <v>0.141315</v>
      </c>
      <c r="AK70" s="25">
        <v>0.15375</v>
      </c>
      <c r="AL70" s="25">
        <v>0.13198299999999999</v>
      </c>
      <c r="AM70" s="25">
        <v>0.111205</v>
      </c>
      <c r="AN70" s="25">
        <v>5.7697999999999999E-2</v>
      </c>
      <c r="AO70" s="25">
        <v>6.6489999999999994E-2</v>
      </c>
      <c r="AP70" s="25">
        <v>2.9581E-2</v>
      </c>
      <c r="AQ70" s="25">
        <v>5.2300000000000003E-4</v>
      </c>
      <c r="AR70" s="25">
        <v>5.2300000000000003E-4</v>
      </c>
      <c r="AS70" s="25">
        <v>8.7829999999999991E-3</v>
      </c>
      <c r="AT70" s="25">
        <v>1.4572999999999999E-2</v>
      </c>
      <c r="AU70" s="25">
        <v>0</v>
      </c>
      <c r="AV70" s="25">
        <v>1.1802E-2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3.5332669999999999</v>
      </c>
      <c r="V71" s="25">
        <v>2.1045669999999999</v>
      </c>
      <c r="W71" s="25">
        <v>1.2738400000000001</v>
      </c>
      <c r="X71" s="25">
        <v>0.69027099999999997</v>
      </c>
      <c r="Y71" s="25">
        <v>0.68840400000000002</v>
      </c>
      <c r="Z71" s="25">
        <v>9.6254999999999993E-2</v>
      </c>
      <c r="AA71" s="25">
        <v>5.0854999999999997E-2</v>
      </c>
      <c r="AB71" s="25">
        <v>5.0854999999999997E-2</v>
      </c>
      <c r="AC71" s="25">
        <v>8.5642999999999997E-2</v>
      </c>
      <c r="AD71" s="25">
        <v>6.6220000000000001E-2</v>
      </c>
      <c r="AE71" s="25">
        <v>3.3773999999999998E-2</v>
      </c>
      <c r="AF71" s="25">
        <v>7.5926999999999994E-2</v>
      </c>
      <c r="AG71" s="25">
        <v>5.8123000000000001E-2</v>
      </c>
      <c r="AH71" s="25">
        <v>0.12431</v>
      </c>
      <c r="AI71" s="25">
        <v>2.8997999999999999E-2</v>
      </c>
      <c r="AJ71" s="25">
        <v>3.7282999999999997E-2</v>
      </c>
      <c r="AK71" s="25">
        <v>3.3140999999999997E-2</v>
      </c>
      <c r="AL71" s="25">
        <v>0.15684699999999999</v>
      </c>
      <c r="AM71" s="25">
        <v>0.26500400000000002</v>
      </c>
      <c r="AN71" s="25">
        <v>0.47281299999999998</v>
      </c>
      <c r="AO71" s="25">
        <v>0.100689</v>
      </c>
      <c r="AP71" s="25">
        <v>0.26541900000000002</v>
      </c>
      <c r="AQ71" s="25">
        <v>0.46097100000000002</v>
      </c>
      <c r="AR71" s="25">
        <v>1.3459179999999999</v>
      </c>
      <c r="AS71" s="25">
        <v>1.233805</v>
      </c>
      <c r="AT71" s="25">
        <v>1.1510039999999999</v>
      </c>
      <c r="AU71" s="25">
        <v>1.1127819999999999</v>
      </c>
      <c r="AV71" s="25">
        <v>1.2350220000000001</v>
      </c>
    </row>
    <row r="72" spans="1:48" x14ac:dyDescent="0.3">
      <c r="A72" s="24" t="s">
        <v>77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158.691867</v>
      </c>
      <c r="V73" s="25">
        <v>158.74559500000001</v>
      </c>
      <c r="W73" s="25">
        <v>160.449174</v>
      </c>
      <c r="X73" s="25">
        <v>146.59949599999999</v>
      </c>
      <c r="Y73" s="25">
        <v>138.74654899999999</v>
      </c>
      <c r="Z73" s="25">
        <v>114.26925199999999</v>
      </c>
      <c r="AA73" s="25">
        <v>101.95582899999999</v>
      </c>
      <c r="AB73" s="25">
        <v>85.153492999999997</v>
      </c>
      <c r="AC73" s="25">
        <v>85.511621000000005</v>
      </c>
      <c r="AD73" s="25">
        <v>79.542818999999994</v>
      </c>
      <c r="AE73" s="25">
        <v>74.719590999999994</v>
      </c>
      <c r="AF73" s="25">
        <v>76.859859</v>
      </c>
      <c r="AG73" s="25">
        <v>81.315736000000001</v>
      </c>
      <c r="AH73" s="25">
        <v>91.548433000000003</v>
      </c>
      <c r="AI73" s="25">
        <v>100.55954300000001</v>
      </c>
      <c r="AJ73" s="25">
        <v>102.691849</v>
      </c>
      <c r="AK73" s="25">
        <v>107.37769400000001</v>
      </c>
      <c r="AL73" s="25">
        <v>115.90464799999999</v>
      </c>
      <c r="AM73" s="25">
        <v>145.43556799999999</v>
      </c>
      <c r="AN73" s="25">
        <v>128.44474099999999</v>
      </c>
      <c r="AO73" s="25">
        <v>137.624515</v>
      </c>
      <c r="AP73" s="25">
        <v>145.63729799999999</v>
      </c>
      <c r="AQ73" s="25">
        <v>147.599346</v>
      </c>
      <c r="AR73" s="25">
        <v>145.76923099999999</v>
      </c>
      <c r="AS73" s="25">
        <v>136.329735</v>
      </c>
      <c r="AT73" s="25">
        <v>141.94494499999999</v>
      </c>
      <c r="AU73" s="25">
        <v>146.23499899999999</v>
      </c>
      <c r="AV73" s="25">
        <v>146.78772000000001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4.0955909999999998</v>
      </c>
      <c r="AF74" s="25">
        <v>5.1977979999999997</v>
      </c>
      <c r="AG74" s="25">
        <v>5.1631260000000001</v>
      </c>
      <c r="AH74" s="25">
        <v>5.4445600000000001</v>
      </c>
      <c r="AI74" s="25">
        <v>5.4855359999999997</v>
      </c>
      <c r="AJ74" s="25">
        <v>5.2444069999999998</v>
      </c>
      <c r="AK74" s="25">
        <v>5.2289380000000003</v>
      </c>
      <c r="AL74" s="25">
        <v>5.4709719999999997</v>
      </c>
      <c r="AM74" s="25">
        <v>5.9022990000000002</v>
      </c>
      <c r="AN74" s="25">
        <v>6.7016239999999998</v>
      </c>
      <c r="AO74" s="25">
        <v>7.0774530000000002</v>
      </c>
      <c r="AP74" s="25">
        <v>6.8581409999999998</v>
      </c>
      <c r="AQ74" s="25">
        <v>6.4709029999999998</v>
      </c>
      <c r="AR74" s="25">
        <v>6.6135330000000003</v>
      </c>
      <c r="AS74" s="25">
        <v>5.7704269999999998</v>
      </c>
      <c r="AT74" s="25">
        <v>6.6172069999999996</v>
      </c>
      <c r="AU74" s="25">
        <v>7.1341029999999996</v>
      </c>
      <c r="AV74" s="25">
        <v>6.0029919999999999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10.222975</v>
      </c>
      <c r="V75" s="25">
        <v>9.3319980000000005</v>
      </c>
      <c r="W75" s="25">
        <v>4.0524750000000003</v>
      </c>
      <c r="X75" s="25">
        <v>3.625175</v>
      </c>
      <c r="Y75" s="25">
        <v>3.445052</v>
      </c>
      <c r="Z75" s="25">
        <v>1.312446</v>
      </c>
      <c r="AA75" s="25">
        <v>1.950321</v>
      </c>
      <c r="AB75" s="25">
        <v>2.044025</v>
      </c>
      <c r="AC75" s="25">
        <v>2.031352</v>
      </c>
      <c r="AD75" s="25">
        <v>2.0445980000000001</v>
      </c>
      <c r="AE75" s="25">
        <v>1.8849119999999999</v>
      </c>
      <c r="AF75" s="25">
        <v>1.292089</v>
      </c>
      <c r="AG75" s="25">
        <v>2.1048369999999998</v>
      </c>
      <c r="AH75" s="25">
        <v>2.4885950000000001</v>
      </c>
      <c r="AI75" s="25">
        <v>2.2919160000000001</v>
      </c>
      <c r="AJ75" s="25">
        <v>2.2173259999999999</v>
      </c>
      <c r="AK75" s="25">
        <v>2.1045500000000001</v>
      </c>
      <c r="AL75" s="25">
        <v>2.4215059999999999</v>
      </c>
      <c r="AM75" s="25">
        <v>3.3496769999999998</v>
      </c>
      <c r="AN75" s="25">
        <v>2.8955009999999999</v>
      </c>
      <c r="AO75" s="25">
        <v>2.825472</v>
      </c>
      <c r="AP75" s="25">
        <v>3.0205519999999999</v>
      </c>
      <c r="AQ75" s="25">
        <v>4.2345680000000003</v>
      </c>
      <c r="AR75" s="25">
        <v>3.4019370000000002</v>
      </c>
      <c r="AS75" s="25">
        <v>4.1532390000000001</v>
      </c>
      <c r="AT75" s="25">
        <v>4.5382730000000002</v>
      </c>
      <c r="AU75" s="25">
        <v>3.6420659999999998</v>
      </c>
      <c r="AV75" s="25">
        <v>3.5689679999999999</v>
      </c>
    </row>
    <row r="76" spans="1:48" x14ac:dyDescent="0.3">
      <c r="A76" s="24" t="s">
        <v>81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5.8576000000000003E-2</v>
      </c>
      <c r="N76" s="25">
        <v>0.126915</v>
      </c>
      <c r="O76" s="25">
        <v>0.22942399999999999</v>
      </c>
      <c r="P76" s="25">
        <v>0.468611</v>
      </c>
      <c r="Q76" s="25">
        <v>0.331932</v>
      </c>
      <c r="R76" s="25">
        <v>0.44420399999999999</v>
      </c>
      <c r="S76" s="25">
        <v>0.55891599999999997</v>
      </c>
      <c r="T76" s="25">
        <v>0.73952600000000002</v>
      </c>
      <c r="U76" s="25">
        <v>0.73220399999999997</v>
      </c>
      <c r="V76" s="25">
        <v>0.59308499999999997</v>
      </c>
      <c r="W76" s="25">
        <v>0.50033899999999998</v>
      </c>
      <c r="X76" s="25">
        <v>0.73220399999999997</v>
      </c>
      <c r="Y76" s="25">
        <v>0.49789899999999998</v>
      </c>
      <c r="Z76" s="25">
        <v>0.126915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7.9275089999999997</v>
      </c>
      <c r="V77" s="25">
        <v>7.0996030000000001</v>
      </c>
      <c r="W77" s="25">
        <v>4.2344249999999999</v>
      </c>
      <c r="X77" s="25">
        <v>3.9250379999999998</v>
      </c>
      <c r="Y77" s="25">
        <v>3.8370000000000002</v>
      </c>
      <c r="Z77" s="25">
        <v>2.347286</v>
      </c>
      <c r="AA77" s="25">
        <v>2.0276930000000002</v>
      </c>
      <c r="AB77" s="25">
        <v>1.0948180000000001</v>
      </c>
      <c r="AC77" s="25">
        <v>0.98654500000000001</v>
      </c>
      <c r="AD77" s="25">
        <v>0.55073799999999995</v>
      </c>
      <c r="AE77" s="25">
        <v>0.45227099999999998</v>
      </c>
      <c r="AF77" s="25">
        <v>0.357317</v>
      </c>
      <c r="AG77" s="25">
        <v>0.44336300000000001</v>
      </c>
      <c r="AH77" s="25">
        <v>0.62953999999999999</v>
      </c>
      <c r="AI77" s="25">
        <v>0.33227400000000001</v>
      </c>
      <c r="AJ77" s="25">
        <v>0.436531</v>
      </c>
      <c r="AK77" s="25">
        <v>0.39189099999999999</v>
      </c>
      <c r="AL77" s="25">
        <v>0.29413</v>
      </c>
      <c r="AM77" s="25">
        <v>0.40819100000000003</v>
      </c>
      <c r="AN77" s="25">
        <v>0.38968799999999998</v>
      </c>
      <c r="AO77" s="25">
        <v>0.42668600000000001</v>
      </c>
      <c r="AP77" s="25">
        <v>0.43145</v>
      </c>
      <c r="AQ77" s="25">
        <v>0.44285400000000003</v>
      </c>
      <c r="AR77" s="25">
        <v>0.60179499999999997</v>
      </c>
      <c r="AS77" s="25">
        <v>0.37698100000000001</v>
      </c>
      <c r="AT77" s="25">
        <v>0.392266</v>
      </c>
      <c r="AU77" s="25">
        <v>0.28881499999999999</v>
      </c>
      <c r="AV77" s="25">
        <v>0.40953200000000001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1.210402</v>
      </c>
      <c r="AK78" s="25">
        <v>1.3633869999999999</v>
      </c>
      <c r="AL78" s="25">
        <v>1.0551200000000001</v>
      </c>
      <c r="AM78" s="25">
        <v>1.586935</v>
      </c>
      <c r="AN78" s="25">
        <v>0.87081600000000003</v>
      </c>
      <c r="AO78" s="25">
        <v>1.7748409999999999</v>
      </c>
      <c r="AP78" s="25">
        <v>1.7943750000000001</v>
      </c>
      <c r="AQ78" s="25">
        <v>1.611124</v>
      </c>
      <c r="AR78" s="25">
        <v>1.5553110000000001</v>
      </c>
      <c r="AS78" s="25">
        <v>1.516243</v>
      </c>
      <c r="AT78" s="25">
        <v>1.599961</v>
      </c>
      <c r="AU78" s="25">
        <v>1.266016</v>
      </c>
      <c r="AV78" s="25">
        <v>1.286295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5.6065519999999998</v>
      </c>
      <c r="V79" s="25">
        <v>5.6350790000000002</v>
      </c>
      <c r="W79" s="25">
        <v>5.6040469999999996</v>
      </c>
      <c r="X79" s="25">
        <v>5.6182169999999996</v>
      </c>
      <c r="Y79" s="25">
        <v>5.8395239999999999</v>
      </c>
      <c r="Z79" s="25">
        <v>6.025703</v>
      </c>
      <c r="AA79" s="25">
        <v>6.2228130000000004</v>
      </c>
      <c r="AB79" s="25">
        <v>5.8172329999999999</v>
      </c>
      <c r="AC79" s="25">
        <v>7.0352579999999998</v>
      </c>
      <c r="AD79" s="25">
        <v>6.1646200000000002</v>
      </c>
      <c r="AE79" s="25">
        <v>5.6540600000000003</v>
      </c>
      <c r="AF79" s="25">
        <v>6.2524749999999996</v>
      </c>
      <c r="AG79" s="25">
        <v>5.4394049999999998</v>
      </c>
      <c r="AH79" s="25">
        <v>6.2151959999999997</v>
      </c>
      <c r="AI79" s="25">
        <v>5.9043099999999997</v>
      </c>
      <c r="AJ79" s="25">
        <v>6.1860480000000004</v>
      </c>
      <c r="AK79" s="25">
        <v>6.0462170000000004</v>
      </c>
      <c r="AL79" s="25">
        <v>6.1550799999999999</v>
      </c>
      <c r="AM79" s="25">
        <v>6.3022150000000003</v>
      </c>
      <c r="AN79" s="25">
        <v>5.6428690000000001</v>
      </c>
      <c r="AO79" s="25">
        <v>5.4640060000000004</v>
      </c>
      <c r="AP79" s="25">
        <v>6.237317</v>
      </c>
      <c r="AQ79" s="25">
        <v>5.8629879999999996</v>
      </c>
      <c r="AR79" s="25">
        <v>4.9065269999999996</v>
      </c>
      <c r="AS79" s="25">
        <v>4.5436269999999999</v>
      </c>
      <c r="AT79" s="25">
        <v>4.0915720000000002</v>
      </c>
      <c r="AU79" s="25">
        <v>3.6804899999999998</v>
      </c>
      <c r="AV79" s="25">
        <v>4.044143</v>
      </c>
    </row>
    <row r="80" spans="1:48" x14ac:dyDescent="0.3">
      <c r="A80" s="28" t="s">
        <v>85</v>
      </c>
      <c r="B80" s="25">
        <v>32.535680999999997</v>
      </c>
      <c r="C80" s="25">
        <v>33.571643000000002</v>
      </c>
      <c r="D80" s="25">
        <v>36.775728999999998</v>
      </c>
      <c r="E80" s="25">
        <v>39.083938000000003</v>
      </c>
      <c r="F80" s="25">
        <v>39.488925000000002</v>
      </c>
      <c r="G80" s="25">
        <v>41.282048000000003</v>
      </c>
      <c r="H80" s="25">
        <v>40.838728000000003</v>
      </c>
      <c r="I80" s="25">
        <v>46.225501999999999</v>
      </c>
      <c r="J80" s="25">
        <v>49.626299000000003</v>
      </c>
      <c r="K80" s="25">
        <v>50.774157000000002</v>
      </c>
      <c r="L80" s="25">
        <v>53.552629000000003</v>
      </c>
      <c r="M80" s="25">
        <v>50.971569000000002</v>
      </c>
      <c r="N80" s="25">
        <v>58.929209999999998</v>
      </c>
      <c r="O80" s="25">
        <v>57.268810999999999</v>
      </c>
      <c r="P80" s="25">
        <v>59.686279999999996</v>
      </c>
      <c r="Q80" s="25">
        <v>60.700251000000002</v>
      </c>
      <c r="R80" s="25">
        <v>65.460584999999995</v>
      </c>
      <c r="S80" s="25">
        <v>73.298043000000007</v>
      </c>
      <c r="T80" s="25">
        <v>70.254930999999999</v>
      </c>
      <c r="U80" s="25">
        <v>50.661689000000003</v>
      </c>
      <c r="V80" s="25">
        <v>41.340724000000002</v>
      </c>
      <c r="W80" s="25">
        <v>43.442059</v>
      </c>
      <c r="X80" s="25">
        <v>39.436031999999997</v>
      </c>
      <c r="Y80" s="25">
        <v>39.471518000000003</v>
      </c>
      <c r="Z80" s="25">
        <v>41.269275</v>
      </c>
      <c r="AA80" s="25">
        <v>41.414031000000001</v>
      </c>
      <c r="AB80" s="25">
        <v>35.746678000000003</v>
      </c>
      <c r="AC80" s="25">
        <v>30.118924</v>
      </c>
      <c r="AD80" s="25">
        <v>26.742736000000001</v>
      </c>
      <c r="AE80" s="25">
        <v>29.510805999999999</v>
      </c>
      <c r="AF80" s="25">
        <v>30.652149000000001</v>
      </c>
      <c r="AG80" s="25">
        <v>31.579685999999999</v>
      </c>
      <c r="AH80" s="25">
        <v>36.633533999999997</v>
      </c>
      <c r="AI80" s="25">
        <v>35.517716</v>
      </c>
      <c r="AJ80" s="25">
        <v>36.292042000000002</v>
      </c>
      <c r="AK80" s="25">
        <v>39.029485000000001</v>
      </c>
      <c r="AL80" s="25">
        <v>39.227170000000001</v>
      </c>
      <c r="AM80" s="25">
        <v>38.421241999999999</v>
      </c>
      <c r="AN80" s="25">
        <v>31.375609000000001</v>
      </c>
      <c r="AO80" s="25">
        <v>29.667925</v>
      </c>
      <c r="AP80" s="25">
        <v>34.639839000000002</v>
      </c>
      <c r="AQ80" s="25">
        <v>31.831790000000002</v>
      </c>
      <c r="AR80" s="25">
        <v>25.090941000000001</v>
      </c>
      <c r="AS80" s="25">
        <v>24.733924999999999</v>
      </c>
      <c r="AT80" s="25">
        <v>25.672167999999999</v>
      </c>
      <c r="AU80" s="25">
        <v>22.956752000000002</v>
      </c>
      <c r="AV80" s="25">
        <v>22.858484000000001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707.18651399999999</v>
      </c>
      <c r="V81" s="25">
        <v>657.99195299999997</v>
      </c>
      <c r="W81" s="25">
        <v>586.19653000000005</v>
      </c>
      <c r="X81" s="25">
        <v>515.85189800000001</v>
      </c>
      <c r="Y81" s="25">
        <v>470.26429200000001</v>
      </c>
      <c r="Z81" s="25">
        <v>483.69487900000001</v>
      </c>
      <c r="AA81" s="25">
        <v>481.586703</v>
      </c>
      <c r="AB81" s="25">
        <v>413.83601700000003</v>
      </c>
      <c r="AC81" s="25">
        <v>401.07946500000003</v>
      </c>
      <c r="AD81" s="25">
        <v>427.22528699999998</v>
      </c>
      <c r="AE81" s="25">
        <v>443.077155</v>
      </c>
      <c r="AF81" s="25">
        <v>438.82549699999998</v>
      </c>
      <c r="AG81" s="25">
        <v>429.49562900000001</v>
      </c>
      <c r="AH81" s="25">
        <v>429.08280500000001</v>
      </c>
      <c r="AI81" s="25">
        <v>414.05390199999999</v>
      </c>
      <c r="AJ81" s="25">
        <v>413.59715499999999</v>
      </c>
      <c r="AK81" s="25">
        <v>435.546648</v>
      </c>
      <c r="AL81" s="25">
        <v>419.44425699999999</v>
      </c>
      <c r="AM81" s="25">
        <v>426.74889899999999</v>
      </c>
      <c r="AN81" s="25">
        <v>375.41540099999997</v>
      </c>
      <c r="AO81" s="25">
        <v>405.00484599999999</v>
      </c>
      <c r="AP81" s="25">
        <v>425.02577400000001</v>
      </c>
      <c r="AQ81" s="25">
        <v>435.60960299999999</v>
      </c>
      <c r="AR81" s="25">
        <v>414.46905900000002</v>
      </c>
      <c r="AS81" s="25">
        <v>382.96171299999997</v>
      </c>
      <c r="AT81" s="25">
        <v>411.05731300000002</v>
      </c>
      <c r="AU81" s="25">
        <v>396.22503899999998</v>
      </c>
      <c r="AV81" s="25">
        <v>387.93261200000001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42.080886</v>
      </c>
      <c r="V82" s="25">
        <v>36.225985000000001</v>
      </c>
      <c r="W82" s="25">
        <v>36.928241999999997</v>
      </c>
      <c r="X82" s="25">
        <v>34.271185000000003</v>
      </c>
      <c r="Y82" s="25">
        <v>31.417884000000001</v>
      </c>
      <c r="Z82" s="25">
        <v>36.870339000000001</v>
      </c>
      <c r="AA82" s="25">
        <v>38.137794999999997</v>
      </c>
      <c r="AB82" s="25">
        <v>39.283726000000001</v>
      </c>
      <c r="AC82" s="25">
        <v>42.576337000000002</v>
      </c>
      <c r="AD82" s="25">
        <v>31.432079000000002</v>
      </c>
      <c r="AE82" s="25">
        <v>35.673774000000002</v>
      </c>
      <c r="AF82" s="25">
        <v>34.421432000000003</v>
      </c>
      <c r="AG82" s="25">
        <v>36.411371000000003</v>
      </c>
      <c r="AH82" s="25">
        <v>38.997836999999997</v>
      </c>
      <c r="AI82" s="25">
        <v>40.650199999999998</v>
      </c>
      <c r="AJ82" s="25">
        <v>34.814374999999998</v>
      </c>
      <c r="AK82" s="25">
        <v>36.171480000000003</v>
      </c>
      <c r="AL82" s="25">
        <v>34.528919000000002</v>
      </c>
      <c r="AM82" s="25">
        <v>35.735250000000001</v>
      </c>
      <c r="AN82" s="25">
        <v>32.838831999999996</v>
      </c>
      <c r="AO82" s="25">
        <v>32.117302000000002</v>
      </c>
      <c r="AP82" s="25">
        <v>36.416890000000002</v>
      </c>
      <c r="AQ82" s="25">
        <v>31.714600999999998</v>
      </c>
      <c r="AR82" s="25">
        <v>32.927117000000003</v>
      </c>
      <c r="AS82" s="25">
        <v>26.398060000000001</v>
      </c>
      <c r="AT82" s="25">
        <v>32.317579000000002</v>
      </c>
      <c r="AU82" s="25">
        <v>32.892527000000001</v>
      </c>
      <c r="AV82" s="25">
        <v>33.007750000000001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2.5306959999999998</v>
      </c>
      <c r="V83" s="25">
        <v>1.6829240000000001</v>
      </c>
      <c r="W83" s="25">
        <v>1.1165719999999999</v>
      </c>
      <c r="X83" s="25">
        <v>0.52999799999999997</v>
      </c>
      <c r="Y83" s="25">
        <v>0.123289</v>
      </c>
      <c r="Z83" s="25">
        <v>6.2631000000000006E-2</v>
      </c>
      <c r="AA83" s="25">
        <v>2.8164999999999999E-2</v>
      </c>
      <c r="AB83" s="25">
        <v>7.0186999999999999E-2</v>
      </c>
      <c r="AC83" s="25">
        <v>5.3333999999999999E-2</v>
      </c>
      <c r="AD83" s="25">
        <v>3.9272000000000001E-2</v>
      </c>
      <c r="AE83" s="25">
        <v>4.9119999999999997E-2</v>
      </c>
      <c r="AF83" s="25">
        <v>4.6081999999999998E-2</v>
      </c>
      <c r="AG83" s="25">
        <v>6.8922999999999998E-2</v>
      </c>
      <c r="AH83" s="25">
        <v>8.7918999999999997E-2</v>
      </c>
      <c r="AI83" s="25">
        <v>0.167018</v>
      </c>
      <c r="AJ83" s="25">
        <v>0.17580699999999999</v>
      </c>
      <c r="AK83" s="25">
        <v>0.183557</v>
      </c>
      <c r="AL83" s="25">
        <v>0.32066299999999998</v>
      </c>
      <c r="AM83" s="25">
        <v>0.352302</v>
      </c>
      <c r="AN83" s="25">
        <v>0.351603</v>
      </c>
      <c r="AO83" s="25">
        <v>0.35407</v>
      </c>
      <c r="AP83" s="25">
        <v>0.392042</v>
      </c>
      <c r="AQ83" s="25">
        <v>0.82089800000000002</v>
      </c>
      <c r="AR83" s="25">
        <v>0.991143</v>
      </c>
      <c r="AS83" s="25">
        <v>1.5488569999999999</v>
      </c>
      <c r="AT83" s="25">
        <v>1.8386100000000001</v>
      </c>
      <c r="AU83" s="25">
        <v>3.0466229999999999</v>
      </c>
      <c r="AV83" s="25">
        <v>3.514281</v>
      </c>
    </row>
    <row r="84" spans="1:48" x14ac:dyDescent="0.3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1.1777010000000001</v>
      </c>
      <c r="V84" s="25">
        <v>1.1777010000000001</v>
      </c>
      <c r="W84" s="25">
        <v>1.054657</v>
      </c>
      <c r="X84" s="25">
        <v>0.23729800000000001</v>
      </c>
      <c r="Y84" s="25">
        <v>0</v>
      </c>
      <c r="Z84" s="25">
        <v>0</v>
      </c>
      <c r="AA84" s="25">
        <v>0.17577599999999999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0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  <c r="AU84" s="25">
        <v>0</v>
      </c>
      <c r="AV84" s="25">
        <v>0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292.94654600000001</v>
      </c>
      <c r="V85" s="25">
        <v>256.16000500000001</v>
      </c>
      <c r="W85" s="25">
        <v>254.02482900000001</v>
      </c>
      <c r="X85" s="25">
        <v>223.50767400000001</v>
      </c>
      <c r="Y85" s="25">
        <v>177.991635</v>
      </c>
      <c r="Z85" s="25">
        <v>166.405833</v>
      </c>
      <c r="AA85" s="25">
        <v>130.054214</v>
      </c>
      <c r="AB85" s="25">
        <v>123.74146500000001</v>
      </c>
      <c r="AC85" s="25">
        <v>123.95576800000001</v>
      </c>
      <c r="AD85" s="25">
        <v>121.88915299999999</v>
      </c>
      <c r="AE85" s="25">
        <v>120.520261</v>
      </c>
      <c r="AF85" s="25">
        <v>121.81803499999999</v>
      </c>
      <c r="AG85" s="25">
        <v>125.77690800000001</v>
      </c>
      <c r="AH85" s="25">
        <v>142.965262</v>
      </c>
      <c r="AI85" s="25">
        <v>128.70272</v>
      </c>
      <c r="AJ85" s="25">
        <v>118.65705800000001</v>
      </c>
      <c r="AK85" s="25">
        <v>138.33071899999999</v>
      </c>
      <c r="AL85" s="25">
        <v>150.42720600000001</v>
      </c>
      <c r="AM85" s="25">
        <v>144.77871500000001</v>
      </c>
      <c r="AN85" s="25">
        <v>124.748604</v>
      </c>
      <c r="AO85" s="25">
        <v>133.22423699999999</v>
      </c>
      <c r="AP85" s="25">
        <v>144.662282</v>
      </c>
      <c r="AQ85" s="25">
        <v>149.35742400000001</v>
      </c>
      <c r="AR85" s="25">
        <v>147.05116699999999</v>
      </c>
      <c r="AS85" s="25">
        <v>134.11096800000001</v>
      </c>
      <c r="AT85" s="25">
        <v>104.595326</v>
      </c>
      <c r="AU85" s="25">
        <v>112.06138799999999</v>
      </c>
      <c r="AV85" s="25">
        <v>89.028246999999993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13.992604</v>
      </c>
      <c r="V86" s="25">
        <v>14.510623000000001</v>
      </c>
      <c r="W86" s="25">
        <v>10.317638000000001</v>
      </c>
      <c r="X86" s="25">
        <v>7.8769840000000002</v>
      </c>
      <c r="Y86" s="25">
        <v>7.9713580000000004</v>
      </c>
      <c r="Z86" s="25">
        <v>4.4678360000000001</v>
      </c>
      <c r="AA86" s="25">
        <v>4.8332240000000004</v>
      </c>
      <c r="AB86" s="25">
        <v>4.0887659999999997</v>
      </c>
      <c r="AC86" s="25">
        <v>4.3104250000000004</v>
      </c>
      <c r="AD86" s="25">
        <v>4.2621630000000001</v>
      </c>
      <c r="AE86" s="25">
        <v>4.6098910000000002</v>
      </c>
      <c r="AF86" s="25">
        <v>4.0127790000000001</v>
      </c>
      <c r="AG86" s="25">
        <v>4.2492939999999999</v>
      </c>
      <c r="AH86" s="25">
        <v>3.2582749999999998</v>
      </c>
      <c r="AI86" s="25">
        <v>4.4451080000000003</v>
      </c>
      <c r="AJ86" s="25">
        <v>4.3186580000000001</v>
      </c>
      <c r="AK86" s="25">
        <v>4.6963249999999999</v>
      </c>
      <c r="AL86" s="25">
        <v>4.1601730000000003</v>
      </c>
      <c r="AM86" s="25">
        <v>5.1149909999999998</v>
      </c>
      <c r="AN86" s="25">
        <v>4.932938</v>
      </c>
      <c r="AO86" s="25">
        <v>4.2448930000000002</v>
      </c>
      <c r="AP86" s="25">
        <v>4.5299909999999999</v>
      </c>
      <c r="AQ86" s="25">
        <v>5.8364370000000001</v>
      </c>
      <c r="AR86" s="25">
        <v>8.3468900000000001</v>
      </c>
      <c r="AS86" s="25">
        <v>7.891343</v>
      </c>
      <c r="AT86" s="25">
        <v>6.6381880000000004</v>
      </c>
      <c r="AU86" s="25">
        <v>6.7869599999999997</v>
      </c>
      <c r="AV86" s="25">
        <v>7.6154419999999998</v>
      </c>
    </row>
    <row r="87" spans="1:48" x14ac:dyDescent="0.3">
      <c r="A87" s="29" t="s">
        <v>92</v>
      </c>
      <c r="B87" s="25">
        <v>884.47440200000005</v>
      </c>
      <c r="C87" s="25">
        <v>927.34975199999997</v>
      </c>
      <c r="D87" s="25">
        <v>974.52676899999994</v>
      </c>
      <c r="E87" s="25">
        <v>1004.258798</v>
      </c>
      <c r="F87" s="25">
        <v>1039.411147</v>
      </c>
      <c r="G87" s="25">
        <v>1055.641124</v>
      </c>
      <c r="H87" s="25">
        <v>1054.129844</v>
      </c>
      <c r="I87" s="25">
        <v>1112.1734650000001</v>
      </c>
      <c r="J87" s="25">
        <v>1118.195939</v>
      </c>
      <c r="K87" s="25">
        <v>1137.695056</v>
      </c>
      <c r="L87" s="25">
        <v>1055.438928</v>
      </c>
      <c r="M87" s="25">
        <v>1031.3264509999999</v>
      </c>
      <c r="N87" s="25">
        <v>1007.984719</v>
      </c>
      <c r="O87" s="25">
        <v>998.15328699999998</v>
      </c>
      <c r="P87" s="25">
        <v>986.50974099999996</v>
      </c>
      <c r="Q87" s="25">
        <v>1007.558899</v>
      </c>
      <c r="R87" s="25">
        <v>1056.277908</v>
      </c>
      <c r="S87" s="25">
        <v>1074.5030810000001</v>
      </c>
      <c r="T87" s="25">
        <v>1069.6394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36.705398000000002</v>
      </c>
      <c r="C88" s="25">
        <v>35.139105999999998</v>
      </c>
      <c r="D88" s="25">
        <v>37.828403999999999</v>
      </c>
      <c r="E88" s="25">
        <v>39.065586000000003</v>
      </c>
      <c r="F88" s="25">
        <v>41.504300000000001</v>
      </c>
      <c r="G88" s="25">
        <v>40.595730000000003</v>
      </c>
      <c r="H88" s="25">
        <v>41.347503000000003</v>
      </c>
      <c r="I88" s="25">
        <v>43.291091000000002</v>
      </c>
      <c r="J88" s="25">
        <v>43.430106000000002</v>
      </c>
      <c r="K88" s="25">
        <v>43.639163000000003</v>
      </c>
      <c r="L88" s="25">
        <v>55.544477000000001</v>
      </c>
      <c r="M88" s="25">
        <v>59.493974999999999</v>
      </c>
      <c r="N88" s="25">
        <v>66.585127</v>
      </c>
      <c r="O88" s="25">
        <v>70.285426999999999</v>
      </c>
      <c r="P88" s="25">
        <v>74.018624000000003</v>
      </c>
      <c r="Q88" s="25">
        <v>75.398042000000004</v>
      </c>
      <c r="R88" s="25">
        <v>69.791134999999997</v>
      </c>
      <c r="S88" s="25">
        <v>70.859375</v>
      </c>
      <c r="T88" s="25">
        <v>73.582006000000007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988.97358199999996</v>
      </c>
      <c r="C89" s="27">
        <v>1032.3737430000001</v>
      </c>
      <c r="D89" s="27">
        <v>1085.9493170000001</v>
      </c>
      <c r="E89" s="27">
        <v>1118.5322799999999</v>
      </c>
      <c r="F89" s="27">
        <v>1157.9310539999999</v>
      </c>
      <c r="G89" s="27">
        <v>1172.2915129999999</v>
      </c>
      <c r="H89" s="27">
        <v>1171.5787539999999</v>
      </c>
      <c r="I89" s="27">
        <v>1239.0832150000001</v>
      </c>
      <c r="J89" s="27">
        <v>1250.8017359999999</v>
      </c>
      <c r="K89" s="27">
        <v>1273.4329339999999</v>
      </c>
      <c r="L89" s="27">
        <v>1206.2607310000001</v>
      </c>
      <c r="M89" s="27">
        <v>1185.9566319999999</v>
      </c>
      <c r="N89" s="27">
        <v>1177.5857020000001</v>
      </c>
      <c r="O89" s="27">
        <v>1170.444315</v>
      </c>
      <c r="P89" s="27">
        <v>1167.941374</v>
      </c>
      <c r="Q89" s="27">
        <v>1190.7751109999999</v>
      </c>
      <c r="R89" s="27">
        <v>1240.280579</v>
      </c>
      <c r="S89" s="27">
        <v>1264.9077</v>
      </c>
      <c r="T89" s="27">
        <v>1259.781401</v>
      </c>
      <c r="U89" s="27">
        <v>1366.5956200000001</v>
      </c>
      <c r="V89" s="27">
        <v>1252.280843</v>
      </c>
      <c r="W89" s="27">
        <v>1163.6118919999999</v>
      </c>
      <c r="X89" s="27">
        <v>1035.714113</v>
      </c>
      <c r="Y89" s="27">
        <v>919.13692300000002</v>
      </c>
      <c r="Z89" s="27">
        <v>895.10220000000004</v>
      </c>
      <c r="AA89" s="27">
        <v>847.29319099999998</v>
      </c>
      <c r="AB89" s="27">
        <v>755.89951399999995</v>
      </c>
      <c r="AC89" s="27">
        <v>742.57480099999998</v>
      </c>
      <c r="AD89" s="27">
        <v>738.82139900000004</v>
      </c>
      <c r="AE89" s="27">
        <v>762.12560299999996</v>
      </c>
      <c r="AF89" s="27">
        <v>764.28582700000004</v>
      </c>
      <c r="AG89" s="27">
        <v>765.27684899999997</v>
      </c>
      <c r="AH89" s="27">
        <v>804.30339900000001</v>
      </c>
      <c r="AI89" s="27">
        <v>784.20396300000004</v>
      </c>
      <c r="AJ89" s="27">
        <v>771.83943399999998</v>
      </c>
      <c r="AK89" s="27">
        <v>823.98064099999999</v>
      </c>
      <c r="AL89" s="27">
        <v>831.16726400000005</v>
      </c>
      <c r="AM89" s="27">
        <v>865.92743399999995</v>
      </c>
      <c r="AN89" s="27">
        <v>761.36215700000002</v>
      </c>
      <c r="AO89" s="27">
        <v>809.49511700000005</v>
      </c>
      <c r="AP89" s="27">
        <v>867.59017500000004</v>
      </c>
      <c r="AQ89" s="27">
        <v>873.37417300000004</v>
      </c>
      <c r="AR89" s="27">
        <v>840.75578800000005</v>
      </c>
      <c r="AS89" s="27">
        <v>778.52194699999995</v>
      </c>
      <c r="AT89" s="27">
        <v>789.68918099999996</v>
      </c>
      <c r="AU89" s="27">
        <v>783.42845699999998</v>
      </c>
      <c r="AV89" s="27">
        <v>754.75542199999995</v>
      </c>
    </row>
    <row r="90" spans="1:48" x14ac:dyDescent="0.3">
      <c r="A90" s="24" t="s">
        <v>96</v>
      </c>
      <c r="B90" s="25">
        <v>0.38369500000000001</v>
      </c>
      <c r="C90" s="25">
        <v>0.371307</v>
      </c>
      <c r="D90" s="25">
        <v>0.41343400000000002</v>
      </c>
      <c r="E90" s="25">
        <v>0.28167300000000001</v>
      </c>
      <c r="F90" s="25">
        <v>0.32509900000000003</v>
      </c>
      <c r="G90" s="25">
        <v>0.34385199999999999</v>
      </c>
      <c r="H90" s="25">
        <v>0.37323899999999999</v>
      </c>
      <c r="I90" s="25">
        <v>0.34099200000000002</v>
      </c>
      <c r="J90" s="25">
        <v>0.39648800000000001</v>
      </c>
      <c r="K90" s="25">
        <v>0.19223699999999999</v>
      </c>
      <c r="L90" s="25">
        <v>0.30806800000000001</v>
      </c>
      <c r="M90" s="25">
        <v>1.1720930000000001</v>
      </c>
      <c r="N90" s="25">
        <v>0.999309</v>
      </c>
      <c r="O90" s="25">
        <v>1.032233</v>
      </c>
      <c r="P90" s="25">
        <v>1.032233</v>
      </c>
      <c r="Q90" s="25">
        <v>1.2561960000000001</v>
      </c>
      <c r="R90" s="25">
        <v>1.3592329999999999</v>
      </c>
      <c r="S90" s="25">
        <v>1.3750450000000001</v>
      </c>
      <c r="T90" s="25">
        <v>1.239865</v>
      </c>
      <c r="U90" s="25">
        <v>1.2882739999999999</v>
      </c>
      <c r="V90" s="25">
        <v>1.3082009999999999</v>
      </c>
      <c r="W90" s="25">
        <v>1.364805</v>
      </c>
      <c r="X90" s="25">
        <v>1.1832400000000001</v>
      </c>
      <c r="Y90" s="25">
        <v>1.397699</v>
      </c>
      <c r="Z90" s="25">
        <v>1.388868</v>
      </c>
      <c r="AA90" s="25">
        <v>0.97594899999999996</v>
      </c>
      <c r="AB90" s="25">
        <v>0.48311199999999999</v>
      </c>
      <c r="AC90" s="25">
        <v>0.79719399999999996</v>
      </c>
      <c r="AD90" s="25">
        <v>1.1191660000000001</v>
      </c>
      <c r="AE90" s="25">
        <v>0.70721100000000003</v>
      </c>
      <c r="AF90" s="25">
        <v>0.66607700000000003</v>
      </c>
      <c r="AG90" s="25">
        <v>0.76688199999999995</v>
      </c>
      <c r="AH90" s="25">
        <v>0.99359500000000001</v>
      </c>
      <c r="AI90" s="25">
        <v>1.4190480000000001</v>
      </c>
      <c r="AJ90" s="25">
        <v>1.099329</v>
      </c>
      <c r="AK90" s="25">
        <v>1.0295380000000001</v>
      </c>
      <c r="AL90" s="25">
        <v>1.2266570000000001</v>
      </c>
      <c r="AM90" s="25">
        <v>1.225616</v>
      </c>
      <c r="AN90" s="25">
        <v>0.75536999999999999</v>
      </c>
      <c r="AO90" s="25">
        <v>0.77355099999999999</v>
      </c>
      <c r="AP90" s="25">
        <v>0.62406499999999998</v>
      </c>
      <c r="AQ90" s="25">
        <v>0.62108799999999997</v>
      </c>
      <c r="AR90" s="25">
        <v>0.39825300000000002</v>
      </c>
      <c r="AS90" s="25">
        <v>0.233043</v>
      </c>
      <c r="AT90" s="25">
        <v>0.26452300000000001</v>
      </c>
      <c r="AU90" s="25">
        <v>0</v>
      </c>
      <c r="AV90" s="25">
        <v>0.47194599999999998</v>
      </c>
    </row>
    <row r="91" spans="1:48" x14ac:dyDescent="0.3">
      <c r="A91" s="24" t="s">
        <v>97</v>
      </c>
      <c r="B91" s="25">
        <v>0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0</v>
      </c>
      <c r="AO91" s="25">
        <v>0</v>
      </c>
      <c r="AP91" s="25">
        <v>0</v>
      </c>
      <c r="AQ91" s="25">
        <v>0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</row>
    <row r="92" spans="1:48" x14ac:dyDescent="0.3">
      <c r="A92" s="24" t="s">
        <v>98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0.170848</v>
      </c>
      <c r="AT92" s="25">
        <v>0.100068</v>
      </c>
      <c r="AU92" s="25">
        <v>0.29288199999999998</v>
      </c>
      <c r="AV92" s="25">
        <v>0.31000100000000003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0.89960700000000005</v>
      </c>
      <c r="M93" s="25">
        <v>0.97104000000000001</v>
      </c>
      <c r="N93" s="25">
        <v>0.94871700000000003</v>
      </c>
      <c r="O93" s="25">
        <v>0.93755599999999994</v>
      </c>
      <c r="P93" s="25">
        <v>1.0402400000000001</v>
      </c>
      <c r="Q93" s="25">
        <v>1.1652480000000001</v>
      </c>
      <c r="R93" s="25">
        <v>1.1875709999999999</v>
      </c>
      <c r="S93" s="25">
        <v>1.406334</v>
      </c>
      <c r="T93" s="25">
        <v>1.5157160000000001</v>
      </c>
      <c r="U93" s="25">
        <v>1.8193049999999999</v>
      </c>
      <c r="V93" s="25">
        <v>1.783588</v>
      </c>
      <c r="W93" s="25">
        <v>2.031371</v>
      </c>
      <c r="X93" s="25">
        <v>2.0090479999999999</v>
      </c>
      <c r="Y93" s="25">
        <v>2.0336029999999998</v>
      </c>
      <c r="Z93" s="25">
        <v>2.0358360000000002</v>
      </c>
      <c r="AA93" s="25">
        <v>1.7367109999999999</v>
      </c>
      <c r="AB93" s="25">
        <v>1.7791239999999999</v>
      </c>
      <c r="AC93" s="25">
        <v>2.2791540000000001</v>
      </c>
      <c r="AD93" s="25">
        <v>2.2702249999999999</v>
      </c>
      <c r="AE93" s="25">
        <v>2.3237990000000002</v>
      </c>
      <c r="AF93" s="25">
        <v>2.015746</v>
      </c>
      <c r="AG93" s="25">
        <v>2.0760169999999998</v>
      </c>
      <c r="AH93" s="25">
        <v>1.8795770000000001</v>
      </c>
      <c r="AI93" s="25">
        <v>2.0068160000000002</v>
      </c>
      <c r="AJ93" s="25">
        <v>2.2746900000000001</v>
      </c>
      <c r="AK93" s="25">
        <v>1.9219900000000001</v>
      </c>
      <c r="AL93" s="25">
        <v>1.9755640000000001</v>
      </c>
      <c r="AM93" s="25">
        <v>1.7791239999999999</v>
      </c>
      <c r="AN93" s="25">
        <v>1.663046</v>
      </c>
      <c r="AO93" s="25">
        <v>0.70316699999999999</v>
      </c>
      <c r="AP93" s="25">
        <v>1.174177</v>
      </c>
      <c r="AQ93" s="25">
        <v>2.1474500000000001</v>
      </c>
      <c r="AR93" s="25">
        <v>2.3684449999999999</v>
      </c>
      <c r="AS93" s="25">
        <v>3.8774639999999998</v>
      </c>
      <c r="AT93" s="25">
        <v>3.8819279999999998</v>
      </c>
      <c r="AU93" s="25">
        <v>3.7814760000000001</v>
      </c>
      <c r="AV93" s="25">
        <v>4.4446960000000004</v>
      </c>
    </row>
    <row r="94" spans="1:48" x14ac:dyDescent="0.3">
      <c r="A94" s="24" t="s">
        <v>100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</v>
      </c>
      <c r="AM94" s="25">
        <v>0</v>
      </c>
      <c r="AN94" s="25">
        <v>0</v>
      </c>
      <c r="AO94" s="25">
        <v>0</v>
      </c>
      <c r="AP94" s="25">
        <v>0</v>
      </c>
      <c r="AQ94" s="25">
        <v>0</v>
      </c>
      <c r="AR94" s="25">
        <v>0</v>
      </c>
      <c r="AS94" s="25">
        <v>0</v>
      </c>
      <c r="AT94" s="25">
        <v>0</v>
      </c>
      <c r="AU94" s="25">
        <v>0</v>
      </c>
      <c r="AV94" s="25">
        <v>0</v>
      </c>
    </row>
    <row r="95" spans="1:48" x14ac:dyDescent="0.3">
      <c r="A95" s="24" t="s">
        <v>101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0</v>
      </c>
      <c r="AO95" s="25">
        <v>0</v>
      </c>
      <c r="AP95" s="25">
        <v>0</v>
      </c>
      <c r="AQ95" s="25">
        <v>0</v>
      </c>
      <c r="AR95" s="25">
        <v>0</v>
      </c>
      <c r="AS95" s="25">
        <v>0</v>
      </c>
      <c r="AT95" s="25">
        <v>0</v>
      </c>
      <c r="AU95" s="25">
        <v>0</v>
      </c>
      <c r="AV95" s="25">
        <v>0</v>
      </c>
    </row>
    <row r="96" spans="1:48" x14ac:dyDescent="0.3">
      <c r="A96" s="24" t="s">
        <v>102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0</v>
      </c>
      <c r="AO96" s="25">
        <v>0</v>
      </c>
      <c r="AP96" s="25">
        <v>0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</row>
    <row r="97" spans="1:48" x14ac:dyDescent="0.3">
      <c r="A97" s="24" t="s">
        <v>103</v>
      </c>
      <c r="B97" s="25">
        <v>1.0120420000000001</v>
      </c>
      <c r="C97" s="25">
        <v>1.016168</v>
      </c>
      <c r="D97" s="25">
        <v>0.85323599999999999</v>
      </c>
      <c r="E97" s="25">
        <v>0.85745300000000002</v>
      </c>
      <c r="F97" s="25">
        <v>0.82791700000000001</v>
      </c>
      <c r="G97" s="25">
        <v>0.90142599999999995</v>
      </c>
      <c r="H97" s="25">
        <v>0.91137800000000002</v>
      </c>
      <c r="I97" s="25">
        <v>0.85463500000000003</v>
      </c>
      <c r="J97" s="25">
        <v>0.76915999999999995</v>
      </c>
      <c r="K97" s="25">
        <v>0.85463500000000003</v>
      </c>
      <c r="L97" s="25">
        <v>0.868954</v>
      </c>
      <c r="M97" s="25">
        <v>0.839758</v>
      </c>
      <c r="N97" s="25">
        <v>0.82412399999999997</v>
      </c>
      <c r="O97" s="25">
        <v>0.83928400000000003</v>
      </c>
      <c r="P97" s="25">
        <v>0.83686499999999997</v>
      </c>
      <c r="Q97" s="25">
        <v>0.852132</v>
      </c>
      <c r="R97" s="25">
        <v>0.864255</v>
      </c>
      <c r="S97" s="25">
        <v>0.87210100000000002</v>
      </c>
      <c r="T97" s="25">
        <v>0.89585000000000004</v>
      </c>
      <c r="U97" s="25">
        <v>0.90496299999999996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  <c r="AQ97" s="25">
        <v>0</v>
      </c>
      <c r="AR97" s="25">
        <v>0</v>
      </c>
      <c r="AS97" s="25">
        <v>0</v>
      </c>
      <c r="AT97" s="25">
        <v>0</v>
      </c>
      <c r="AU97" s="25">
        <v>0</v>
      </c>
      <c r="AV97" s="25">
        <v>0</v>
      </c>
    </row>
    <row r="98" spans="1:48" x14ac:dyDescent="0.3">
      <c r="A98" s="24" t="s">
        <v>104</v>
      </c>
      <c r="B98" s="25">
        <v>1.4173579999999999</v>
      </c>
      <c r="C98" s="25">
        <v>1.254942</v>
      </c>
      <c r="D98" s="25">
        <v>1.0814509999999999</v>
      </c>
      <c r="E98" s="25">
        <v>1.9229670000000001</v>
      </c>
      <c r="F98" s="25">
        <v>2.2920590000000001</v>
      </c>
      <c r="G98" s="25">
        <v>2.2222749999999998</v>
      </c>
      <c r="H98" s="25">
        <v>2.5545049999999998</v>
      </c>
      <c r="I98" s="25">
        <v>2.4371149999999999</v>
      </c>
      <c r="J98" s="25">
        <v>2.6947730000000001</v>
      </c>
      <c r="K98" s="25">
        <v>2.171211</v>
      </c>
      <c r="L98" s="25">
        <v>2.8195399999999999</v>
      </c>
      <c r="M98" s="25">
        <v>2.8926099999999999</v>
      </c>
      <c r="N98" s="25">
        <v>2.747188</v>
      </c>
      <c r="O98" s="25">
        <v>2.7842639999999999</v>
      </c>
      <c r="P98" s="25">
        <v>2.9081860000000002</v>
      </c>
      <c r="Q98" s="25">
        <v>2.9615459999999998</v>
      </c>
      <c r="R98" s="25">
        <v>2.9961880000000001</v>
      </c>
      <c r="S98" s="25">
        <v>3.2870789999999999</v>
      </c>
      <c r="T98" s="25">
        <v>3.2320120000000001</v>
      </c>
      <c r="U98" s="25">
        <v>2.8635809999999999</v>
      </c>
      <c r="V98" s="25">
        <v>3.4359950000000001</v>
      </c>
      <c r="W98" s="25">
        <v>3.5254729999999999</v>
      </c>
      <c r="X98" s="25">
        <v>4.1912729999999998</v>
      </c>
      <c r="Y98" s="25">
        <v>3.561023</v>
      </c>
      <c r="Z98" s="25">
        <v>2.9918719999999999</v>
      </c>
      <c r="AA98" s="25">
        <v>3.2144119999999998</v>
      </c>
      <c r="AB98" s="25">
        <v>3.2970429999999999</v>
      </c>
      <c r="AC98" s="25">
        <v>3.3672589999999998</v>
      </c>
      <c r="AD98" s="25">
        <v>2.9726029999999999</v>
      </c>
      <c r="AE98" s="25">
        <v>3.51288</v>
      </c>
      <c r="AF98" s="25">
        <v>3.3354119999999998</v>
      </c>
      <c r="AG98" s="25">
        <v>3.576098</v>
      </c>
      <c r="AH98" s="25">
        <v>3.7082099999999998</v>
      </c>
      <c r="AI98" s="25">
        <v>3.7885979999999999</v>
      </c>
      <c r="AJ98" s="25">
        <v>3.7082099999999998</v>
      </c>
      <c r="AK98" s="25">
        <v>3.3007650000000002</v>
      </c>
      <c r="AL98" s="25">
        <v>2.9993989999999999</v>
      </c>
      <c r="AM98" s="25">
        <v>2.698086</v>
      </c>
      <c r="AN98" s="25">
        <v>2.3964599999999998</v>
      </c>
      <c r="AO98" s="25">
        <v>1.79664</v>
      </c>
      <c r="AP98" s="25">
        <v>1.7695449999999999</v>
      </c>
      <c r="AQ98" s="25">
        <v>1.6066199999999999</v>
      </c>
      <c r="AR98" s="25">
        <v>1.599826</v>
      </c>
      <c r="AS98" s="25">
        <v>1.6099969999999999</v>
      </c>
      <c r="AT98" s="25">
        <v>1.460879</v>
      </c>
      <c r="AU98" s="25">
        <v>1.4541249999999999</v>
      </c>
      <c r="AV98" s="25">
        <v>1.481096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</row>
    <row r="100" spans="1:48" x14ac:dyDescent="0.3">
      <c r="A100" s="24" t="s">
        <v>106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0</v>
      </c>
      <c r="AL100" s="25">
        <v>0</v>
      </c>
      <c r="AM100" s="25">
        <v>3.6609999999999997E-2</v>
      </c>
      <c r="AN100" s="25">
        <v>0.102508</v>
      </c>
      <c r="AO100" s="25">
        <v>0.122034</v>
      </c>
      <c r="AP100" s="25">
        <v>0.41491600000000001</v>
      </c>
      <c r="AQ100" s="25">
        <v>0.549153</v>
      </c>
      <c r="AR100" s="25">
        <v>0.71023800000000004</v>
      </c>
      <c r="AS100" s="25">
        <v>0.98847499999999999</v>
      </c>
      <c r="AT100" s="25">
        <v>1.0031190000000001</v>
      </c>
      <c r="AU100" s="25">
        <v>1.283798</v>
      </c>
      <c r="AV100" s="25">
        <v>1.4153480000000001</v>
      </c>
    </row>
    <row r="101" spans="1:48" x14ac:dyDescent="0.3">
      <c r="A101" s="24" t="s">
        <v>107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5">
        <v>0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</row>
    <row r="102" spans="1:48" x14ac:dyDescent="0.3">
      <c r="A102" s="24" t="s">
        <v>108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0</v>
      </c>
      <c r="AO102" s="25">
        <v>0</v>
      </c>
      <c r="AP102" s="25">
        <v>0</v>
      </c>
      <c r="AQ102" s="25">
        <v>0</v>
      </c>
      <c r="AR102" s="25">
        <v>0</v>
      </c>
      <c r="AS102" s="25">
        <v>0</v>
      </c>
      <c r="AT102" s="25">
        <v>0</v>
      </c>
      <c r="AU102" s="25">
        <v>0</v>
      </c>
      <c r="AV102" s="25">
        <v>0</v>
      </c>
    </row>
    <row r="103" spans="1:48" x14ac:dyDescent="0.3">
      <c r="A103" s="24" t="s">
        <v>109</v>
      </c>
      <c r="B103" s="25">
        <v>0.204543</v>
      </c>
      <c r="C103" s="25">
        <v>0.100048</v>
      </c>
      <c r="D103" s="25">
        <v>0.177176</v>
      </c>
      <c r="E103" s="25">
        <v>0.16722400000000001</v>
      </c>
      <c r="F103" s="25">
        <v>0.115506</v>
      </c>
      <c r="G103" s="25">
        <v>0.154255</v>
      </c>
      <c r="H103" s="25">
        <v>0.157272</v>
      </c>
      <c r="I103" s="25">
        <v>0.12806899999999999</v>
      </c>
      <c r="J103" s="25">
        <v>3.9051000000000002E-2</v>
      </c>
      <c r="K103" s="25">
        <v>4.2068000000000001E-2</v>
      </c>
      <c r="L103" s="25">
        <v>0.22210199999999999</v>
      </c>
      <c r="M103" s="25">
        <v>0.115288</v>
      </c>
      <c r="N103" s="25">
        <v>8.1118999999999997E-2</v>
      </c>
      <c r="O103" s="25">
        <v>0.20861099999999999</v>
      </c>
      <c r="P103" s="25">
        <v>0.22267799999999999</v>
      </c>
      <c r="Q103" s="25">
        <v>0.210475</v>
      </c>
      <c r="R103" s="25">
        <v>0.22454299999999999</v>
      </c>
      <c r="S103" s="25">
        <v>0.27579700000000001</v>
      </c>
      <c r="T103" s="25">
        <v>0.31972899999999999</v>
      </c>
      <c r="U103" s="25">
        <v>0.36854300000000001</v>
      </c>
      <c r="V103" s="25">
        <v>0.37156</v>
      </c>
      <c r="W103" s="25">
        <v>0.38864399999999999</v>
      </c>
      <c r="X103" s="25">
        <v>0.32274599999999998</v>
      </c>
      <c r="Y103" s="25">
        <v>0.30077999999999999</v>
      </c>
      <c r="Z103" s="25">
        <v>0.38376300000000002</v>
      </c>
      <c r="AA103" s="25">
        <v>0.35447499999999998</v>
      </c>
      <c r="AB103" s="25">
        <v>0.36179699999999998</v>
      </c>
      <c r="AC103" s="25">
        <v>0.290441</v>
      </c>
      <c r="AD103" s="25">
        <v>0.28311900000000001</v>
      </c>
      <c r="AE103" s="25">
        <v>0.26115300000000002</v>
      </c>
      <c r="AF103" s="25">
        <v>0.26115300000000002</v>
      </c>
      <c r="AG103" s="25">
        <v>0.390509</v>
      </c>
      <c r="AH103" s="25">
        <v>0.36610199999999998</v>
      </c>
      <c r="AI103" s="25">
        <v>0.42711900000000003</v>
      </c>
      <c r="AJ103" s="25">
        <v>0.35389799999999999</v>
      </c>
      <c r="AK103" s="25">
        <v>0.47349200000000002</v>
      </c>
      <c r="AL103" s="25">
        <v>0.43444100000000002</v>
      </c>
      <c r="AM103" s="25">
        <v>0.432</v>
      </c>
      <c r="AN103" s="25">
        <v>0.375865</v>
      </c>
      <c r="AO103" s="25">
        <v>0.65410199999999996</v>
      </c>
      <c r="AP103" s="25">
        <v>0.93478099999999997</v>
      </c>
      <c r="AQ103" s="25">
        <v>0.83715300000000004</v>
      </c>
      <c r="AR103" s="25">
        <v>1.1837299999999999</v>
      </c>
      <c r="AS103" s="25">
        <v>1.845154</v>
      </c>
      <c r="AT103" s="25">
        <v>1.9598660000000001</v>
      </c>
      <c r="AU103" s="25">
        <v>1.9305779999999999</v>
      </c>
      <c r="AV103" s="25">
        <v>1.8326210000000001</v>
      </c>
    </row>
    <row r="104" spans="1:48" x14ac:dyDescent="0.3">
      <c r="A104" s="24" t="s">
        <v>110</v>
      </c>
      <c r="B104" s="25">
        <v>0</v>
      </c>
      <c r="C104" s="25">
        <v>0</v>
      </c>
      <c r="D104" s="25">
        <v>0</v>
      </c>
      <c r="E104" s="25">
        <v>0</v>
      </c>
      <c r="F104" s="25">
        <v>0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0</v>
      </c>
      <c r="AM104" s="25">
        <v>0</v>
      </c>
      <c r="AN104" s="25">
        <v>0</v>
      </c>
      <c r="AO104" s="25">
        <v>0</v>
      </c>
      <c r="AP104" s="25">
        <v>0</v>
      </c>
      <c r="AQ104" s="25">
        <v>0</v>
      </c>
      <c r="AR104" s="25">
        <v>0</v>
      </c>
      <c r="AS104" s="25">
        <v>0</v>
      </c>
      <c r="AT104" s="25">
        <v>0</v>
      </c>
      <c r="AU104" s="25">
        <v>0</v>
      </c>
      <c r="AV104" s="25">
        <v>0</v>
      </c>
    </row>
    <row r="105" spans="1:48" x14ac:dyDescent="0.3">
      <c r="A105" s="24" t="s">
        <v>111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6.1017000000000002E-2</v>
      </c>
      <c r="P105" s="25">
        <v>8.2983000000000001E-2</v>
      </c>
      <c r="Q105" s="25">
        <v>0.13667799999999999</v>
      </c>
      <c r="R105" s="25">
        <v>0.122034</v>
      </c>
      <c r="S105" s="25">
        <v>9.7627000000000005E-2</v>
      </c>
      <c r="T105" s="25">
        <v>0.16108500000000001</v>
      </c>
      <c r="U105" s="25">
        <v>0.13667799999999999</v>
      </c>
      <c r="V105" s="25">
        <v>0.14644099999999999</v>
      </c>
      <c r="W105" s="25">
        <v>0.14888199999999999</v>
      </c>
      <c r="X105" s="25">
        <v>0.15132200000000001</v>
      </c>
      <c r="Y105" s="25">
        <v>0.15376300000000001</v>
      </c>
      <c r="Z105" s="25">
        <v>0.15376300000000001</v>
      </c>
      <c r="AA105" s="25">
        <v>9.7627000000000005E-2</v>
      </c>
      <c r="AB105" s="25">
        <v>0.112271</v>
      </c>
      <c r="AC105" s="25">
        <v>0.173288</v>
      </c>
      <c r="AD105" s="25">
        <v>0.331932</v>
      </c>
      <c r="AE105" s="25">
        <v>0.61749200000000004</v>
      </c>
      <c r="AF105" s="25">
        <v>0.72976300000000005</v>
      </c>
      <c r="AG105" s="25">
        <v>0.76393299999999997</v>
      </c>
      <c r="AH105" s="25">
        <v>0.77125500000000002</v>
      </c>
      <c r="AI105" s="25">
        <v>0.70535599999999998</v>
      </c>
      <c r="AJ105" s="25">
        <v>0.88840699999999995</v>
      </c>
      <c r="AK105" s="25">
        <v>1.1837299999999999</v>
      </c>
      <c r="AL105" s="25">
        <v>1.398509</v>
      </c>
      <c r="AM105" s="25">
        <v>1.591323</v>
      </c>
      <c r="AN105" s="25">
        <v>1.454645</v>
      </c>
      <c r="AO105" s="25">
        <v>1.630374</v>
      </c>
      <c r="AP105" s="25">
        <v>1.564476</v>
      </c>
      <c r="AQ105" s="25">
        <v>1.647459</v>
      </c>
      <c r="AR105" s="25">
        <v>1.7353229999999999</v>
      </c>
      <c r="AS105" s="25">
        <v>1.8109839999999999</v>
      </c>
      <c r="AT105" s="25">
        <v>1.7572890000000001</v>
      </c>
      <c r="AU105" s="25">
        <v>1.7914589999999999</v>
      </c>
      <c r="AV105" s="25">
        <v>1.866762</v>
      </c>
    </row>
    <row r="106" spans="1:48" x14ac:dyDescent="0.3">
      <c r="A106" s="24" t="s">
        <v>112</v>
      </c>
      <c r="B106" s="25">
        <v>1.190947</v>
      </c>
      <c r="C106" s="25">
        <v>1.4872810000000001</v>
      </c>
      <c r="D106" s="25">
        <v>1.4707250000000001</v>
      </c>
      <c r="E106" s="25">
        <v>1.465865</v>
      </c>
      <c r="F106" s="25">
        <v>1.7392669999999999</v>
      </c>
      <c r="G106" s="25">
        <v>1.9015329999999999</v>
      </c>
      <c r="H106" s="25">
        <v>1.877594</v>
      </c>
      <c r="I106" s="25">
        <v>1.888258</v>
      </c>
      <c r="J106" s="25">
        <v>1.440547</v>
      </c>
      <c r="K106" s="25">
        <v>1.6042810000000001</v>
      </c>
      <c r="L106" s="25">
        <v>1.7946960000000001</v>
      </c>
      <c r="M106" s="25">
        <v>1.71532</v>
      </c>
      <c r="N106" s="25">
        <v>2.3355260000000002</v>
      </c>
      <c r="O106" s="25">
        <v>2.2690350000000001</v>
      </c>
      <c r="P106" s="25">
        <v>2.7238199999999999</v>
      </c>
      <c r="Q106" s="25">
        <v>3.4905189999999999</v>
      </c>
      <c r="R106" s="25">
        <v>4.0490159999999999</v>
      </c>
      <c r="S106" s="25">
        <v>3.936849</v>
      </c>
      <c r="T106" s="25">
        <v>4.2312859999999999</v>
      </c>
      <c r="U106" s="25">
        <v>4.2172660000000004</v>
      </c>
      <c r="V106" s="25">
        <v>4.6332180000000003</v>
      </c>
      <c r="W106" s="25">
        <v>3.9654150000000001</v>
      </c>
      <c r="X106" s="25">
        <v>4.0986130000000003</v>
      </c>
      <c r="Y106" s="25">
        <v>4.470688</v>
      </c>
      <c r="Z106" s="25">
        <v>6.8863960000000004</v>
      </c>
      <c r="AA106" s="25">
        <v>7.9449680000000003</v>
      </c>
      <c r="AB106" s="25">
        <v>7.9426740000000002</v>
      </c>
      <c r="AC106" s="25">
        <v>8.8349510000000002</v>
      </c>
      <c r="AD106" s="25">
        <v>8.4951559999999997</v>
      </c>
      <c r="AE106" s="25">
        <v>10.503380999999999</v>
      </c>
      <c r="AF106" s="25">
        <v>13.334432</v>
      </c>
      <c r="AG106" s="25">
        <v>13.66642</v>
      </c>
      <c r="AH106" s="25">
        <v>12.782859999999999</v>
      </c>
      <c r="AI106" s="25">
        <v>12.171165</v>
      </c>
      <c r="AJ106" s="25">
        <v>12.448257</v>
      </c>
      <c r="AK106" s="25">
        <v>12.876967</v>
      </c>
      <c r="AL106" s="25">
        <v>12.435187000000001</v>
      </c>
      <c r="AM106" s="25">
        <v>11.664033</v>
      </c>
      <c r="AN106" s="25">
        <v>10.715121</v>
      </c>
      <c r="AO106" s="25">
        <v>11.054951000000001</v>
      </c>
      <c r="AP106" s="25">
        <v>11.980335999999999</v>
      </c>
      <c r="AQ106" s="25">
        <v>11.977722999999999</v>
      </c>
      <c r="AR106" s="25">
        <v>11.716315</v>
      </c>
      <c r="AS106" s="25">
        <v>15.990339000000001</v>
      </c>
      <c r="AT106" s="25">
        <v>17.603227</v>
      </c>
      <c r="AU106" s="25">
        <v>16.965391</v>
      </c>
      <c r="AV106" s="25">
        <v>17.634664000000001</v>
      </c>
    </row>
    <row r="107" spans="1:48" x14ac:dyDescent="0.3">
      <c r="A107" s="24" t="s">
        <v>113</v>
      </c>
      <c r="B107" s="25">
        <v>1.480194</v>
      </c>
      <c r="C107" s="25">
        <v>1.2697510000000001</v>
      </c>
      <c r="D107" s="25">
        <v>1.3879779999999999</v>
      </c>
      <c r="E107" s="25">
        <v>1.331229</v>
      </c>
      <c r="F107" s="25">
        <v>1.222461</v>
      </c>
      <c r="G107" s="25">
        <v>1.179899</v>
      </c>
      <c r="H107" s="25">
        <v>0.740097</v>
      </c>
      <c r="I107" s="25">
        <v>0.58403799999999995</v>
      </c>
      <c r="J107" s="25">
        <v>0.54384100000000002</v>
      </c>
      <c r="K107" s="25">
        <v>0.68098400000000003</v>
      </c>
      <c r="L107" s="25">
        <v>0.69517099999999998</v>
      </c>
      <c r="M107" s="25">
        <v>0.57457999999999998</v>
      </c>
      <c r="N107" s="25">
        <v>0.427979</v>
      </c>
      <c r="O107" s="25">
        <v>0.295566</v>
      </c>
      <c r="P107" s="25">
        <v>0.25063999999999997</v>
      </c>
      <c r="Q107" s="25">
        <v>0.156059</v>
      </c>
      <c r="R107" s="25">
        <v>0.14896599999999999</v>
      </c>
      <c r="S107" s="25">
        <v>0.153694</v>
      </c>
      <c r="T107" s="25">
        <v>0.17024600000000001</v>
      </c>
      <c r="U107" s="25">
        <v>0.13714199999999999</v>
      </c>
      <c r="V107" s="25">
        <v>0.14660100000000001</v>
      </c>
      <c r="W107" s="25">
        <v>0.141872</v>
      </c>
      <c r="X107" s="25">
        <v>0.141872</v>
      </c>
      <c r="Y107" s="25">
        <v>0.141872</v>
      </c>
      <c r="Z107" s="25">
        <v>0.132413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2.1281000000000001E-2</v>
      </c>
      <c r="AM107" s="25">
        <v>2.3644999999999999E-2</v>
      </c>
      <c r="AN107" s="25">
        <v>2.3644999999999999E-2</v>
      </c>
      <c r="AO107" s="25">
        <v>2.3644999999999999E-2</v>
      </c>
      <c r="AP107" s="25">
        <v>0.122956</v>
      </c>
      <c r="AQ107" s="25">
        <v>3.7831999999999998E-2</v>
      </c>
      <c r="AR107" s="25">
        <v>3.7831999999999998E-2</v>
      </c>
      <c r="AS107" s="25">
        <v>4.4926000000000001E-2</v>
      </c>
      <c r="AT107" s="25">
        <v>3.3103E-2</v>
      </c>
      <c r="AU107" s="25">
        <v>4.0196999999999997E-2</v>
      </c>
      <c r="AV107" s="25">
        <v>8.8022000000000003E-2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3.2199999999999999E-2</v>
      </c>
      <c r="W108" s="25">
        <v>2.5760000000000002E-2</v>
      </c>
      <c r="X108" s="25">
        <v>0.19320000000000001</v>
      </c>
      <c r="Y108" s="25">
        <v>0.214666</v>
      </c>
      <c r="Z108" s="25">
        <v>3.4347000000000003E-2</v>
      </c>
      <c r="AA108" s="25">
        <v>3.0053E-2</v>
      </c>
      <c r="AB108" s="25">
        <v>2.3612999999999999E-2</v>
      </c>
      <c r="AC108" s="25">
        <v>3.6492999999999998E-2</v>
      </c>
      <c r="AD108" s="25">
        <v>1.2880000000000001E-2</v>
      </c>
      <c r="AE108" s="25">
        <v>6.4400000000000004E-3</v>
      </c>
      <c r="AF108" s="25">
        <v>8.5869999999999991E-3</v>
      </c>
      <c r="AG108" s="25">
        <v>0</v>
      </c>
      <c r="AH108" s="25">
        <v>1.7173000000000001E-2</v>
      </c>
      <c r="AI108" s="25">
        <v>2.147E-3</v>
      </c>
      <c r="AJ108" s="25">
        <v>4.2932999999999999E-2</v>
      </c>
      <c r="AK108" s="25">
        <v>0.13738600000000001</v>
      </c>
      <c r="AL108" s="25">
        <v>0.165293</v>
      </c>
      <c r="AM108" s="25">
        <v>0.227546</v>
      </c>
      <c r="AN108" s="25">
        <v>0.105187</v>
      </c>
      <c r="AO108" s="25">
        <v>2.7907000000000001E-2</v>
      </c>
      <c r="AP108" s="25">
        <v>1.2880000000000001E-2</v>
      </c>
      <c r="AQ108" s="25">
        <v>6.8693000000000004E-2</v>
      </c>
      <c r="AR108" s="25">
        <v>5.5813000000000001E-2</v>
      </c>
      <c r="AS108" s="25">
        <v>0</v>
      </c>
      <c r="AT108" s="25">
        <v>8.5869999999999991E-3</v>
      </c>
      <c r="AU108" s="25">
        <v>7.2985999999999995E-2</v>
      </c>
      <c r="AV108" s="25">
        <v>8.9909000000000003E-2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0.171872</v>
      </c>
      <c r="AF109" s="25">
        <v>0.177427</v>
      </c>
      <c r="AG109" s="25">
        <v>0.19906199999999999</v>
      </c>
      <c r="AH109" s="25">
        <v>0.20627300000000001</v>
      </c>
      <c r="AI109" s="25">
        <v>0.23031099999999999</v>
      </c>
      <c r="AJ109" s="25">
        <v>0.20913000000000001</v>
      </c>
      <c r="AK109" s="25">
        <v>0.19350600000000001</v>
      </c>
      <c r="AL109" s="25">
        <v>0.17547699999999999</v>
      </c>
      <c r="AM109" s="25">
        <v>0.19470799999999999</v>
      </c>
      <c r="AN109" s="25">
        <v>0.207929</v>
      </c>
      <c r="AO109" s="25">
        <v>0.27523500000000001</v>
      </c>
      <c r="AP109" s="25">
        <v>0.29927300000000001</v>
      </c>
      <c r="AQ109" s="25">
        <v>0.293263</v>
      </c>
      <c r="AR109" s="25">
        <v>0.270428</v>
      </c>
      <c r="AS109" s="25">
        <v>0.31850299999999998</v>
      </c>
      <c r="AT109" s="25">
        <v>0.26562000000000002</v>
      </c>
      <c r="AU109" s="25">
        <v>0.28004299999999999</v>
      </c>
      <c r="AV109" s="25">
        <v>0.29511300000000001</v>
      </c>
    </row>
    <row r="110" spans="1:48" x14ac:dyDescent="0.3">
      <c r="A110" s="24" t="s">
        <v>116</v>
      </c>
      <c r="B110" s="25">
        <v>0.517872</v>
      </c>
      <c r="C110" s="25">
        <v>0.71193399999999996</v>
      </c>
      <c r="D110" s="25">
        <v>0.72474700000000003</v>
      </c>
      <c r="E110" s="25">
        <v>0.58594900000000005</v>
      </c>
      <c r="F110" s="25">
        <v>0.64191299999999996</v>
      </c>
      <c r="G110" s="25">
        <v>0.57011900000000004</v>
      </c>
      <c r="H110" s="25">
        <v>0.62025200000000003</v>
      </c>
      <c r="I110" s="25">
        <v>0.54266999999999999</v>
      </c>
      <c r="J110" s="25">
        <v>0.52616200000000002</v>
      </c>
      <c r="K110" s="25">
        <v>0.45824199999999998</v>
      </c>
      <c r="L110" s="25">
        <v>0.41629500000000003</v>
      </c>
      <c r="M110" s="25">
        <v>0.20579800000000001</v>
      </c>
      <c r="N110" s="25">
        <v>0.16047900000000001</v>
      </c>
      <c r="O110" s="25">
        <v>0.216195</v>
      </c>
      <c r="P110" s="25">
        <v>0.25467000000000001</v>
      </c>
      <c r="Q110" s="25">
        <v>0.34754499999999999</v>
      </c>
      <c r="R110" s="25">
        <v>0.31581700000000001</v>
      </c>
      <c r="S110" s="25">
        <v>0.15229100000000001</v>
      </c>
      <c r="T110" s="25">
        <v>0.16003200000000001</v>
      </c>
      <c r="U110" s="25">
        <v>0.18645999999999999</v>
      </c>
      <c r="V110" s="25">
        <v>0.18157899999999999</v>
      </c>
      <c r="W110" s="25">
        <v>0.126915</v>
      </c>
      <c r="X110" s="25">
        <v>1.9526000000000002E-2</v>
      </c>
      <c r="Y110" s="25">
        <v>6.1017000000000002E-2</v>
      </c>
      <c r="Z110" s="25">
        <v>4.8813000000000002E-2</v>
      </c>
      <c r="AA110" s="25">
        <v>1.9526000000000002E-2</v>
      </c>
      <c r="AB110" s="25">
        <v>2.4407000000000002E-2</v>
      </c>
      <c r="AC110" s="25">
        <v>2.9288000000000002E-2</v>
      </c>
      <c r="AD110" s="25">
        <v>3.9051000000000002E-2</v>
      </c>
      <c r="AE110" s="25">
        <v>7.3220000000000004E-3</v>
      </c>
      <c r="AF110" s="25">
        <v>7.3220000000000004E-3</v>
      </c>
      <c r="AG110" s="25">
        <v>0.104949</v>
      </c>
      <c r="AH110" s="25">
        <v>5.6135999999999998E-2</v>
      </c>
      <c r="AI110" s="25">
        <v>1.9526000000000002E-2</v>
      </c>
      <c r="AJ110" s="25">
        <v>1.9526000000000002E-2</v>
      </c>
      <c r="AK110" s="25">
        <v>1.9526000000000002E-2</v>
      </c>
      <c r="AL110" s="25">
        <v>5.6135999999999998E-2</v>
      </c>
      <c r="AM110" s="25">
        <v>7.8102000000000005E-2</v>
      </c>
      <c r="AN110" s="25">
        <v>8.2983000000000001E-2</v>
      </c>
      <c r="AO110" s="25">
        <v>9.2745999999999995E-2</v>
      </c>
      <c r="AP110" s="25">
        <v>7.8102000000000005E-2</v>
      </c>
      <c r="AQ110" s="25">
        <v>0.11715299999999999</v>
      </c>
      <c r="AR110" s="25">
        <v>0.10739</v>
      </c>
      <c r="AS110" s="25">
        <v>0.112271</v>
      </c>
      <c r="AT110" s="25">
        <v>0.11471199999999999</v>
      </c>
      <c r="AU110" s="25">
        <v>0.112271</v>
      </c>
      <c r="AV110" s="25">
        <v>0.113177</v>
      </c>
    </row>
    <row r="111" spans="1:48" x14ac:dyDescent="0.3">
      <c r="A111" s="24" t="s">
        <v>117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0.31136000000000003</v>
      </c>
      <c r="AJ111" s="25">
        <v>0.37265100000000001</v>
      </c>
      <c r="AK111" s="25">
        <v>0.40942600000000001</v>
      </c>
      <c r="AL111" s="25">
        <v>0.52710599999999996</v>
      </c>
      <c r="AM111" s="25">
        <v>0.52710599999999996</v>
      </c>
      <c r="AN111" s="25">
        <v>0.62272000000000005</v>
      </c>
      <c r="AO111" s="25">
        <v>0.70362499999999994</v>
      </c>
      <c r="AP111" s="25">
        <v>0.98556500000000002</v>
      </c>
      <c r="AQ111" s="25">
        <v>0.85562700000000003</v>
      </c>
      <c r="AR111" s="25">
        <v>0.85807900000000004</v>
      </c>
      <c r="AS111" s="25">
        <v>1.1792450000000001</v>
      </c>
      <c r="AT111" s="25">
        <v>1.4832510000000001</v>
      </c>
      <c r="AU111" s="25">
        <v>1.8068679999999999</v>
      </c>
      <c r="AV111" s="25">
        <v>1.502864</v>
      </c>
    </row>
    <row r="112" spans="1:48" x14ac:dyDescent="0.3">
      <c r="A112" s="24" t="s">
        <v>118</v>
      </c>
      <c r="B112" s="25">
        <v>129.29430500000001</v>
      </c>
      <c r="C112" s="25">
        <v>132.876048</v>
      </c>
      <c r="D112" s="25">
        <v>145.58655899999999</v>
      </c>
      <c r="E112" s="25">
        <v>153.19293999999999</v>
      </c>
      <c r="F112" s="25">
        <v>168.58258499999999</v>
      </c>
      <c r="G112" s="25">
        <v>181.91710800000001</v>
      </c>
      <c r="H112" s="25">
        <v>182.681073</v>
      </c>
      <c r="I112" s="25">
        <v>158.727113</v>
      </c>
      <c r="J112" s="25">
        <v>165.493942</v>
      </c>
      <c r="K112" s="25">
        <v>174.51502199999999</v>
      </c>
      <c r="L112" s="25">
        <v>183.96762899999999</v>
      </c>
      <c r="M112" s="25">
        <v>180.91274799999999</v>
      </c>
      <c r="N112" s="25">
        <v>172.752511</v>
      </c>
      <c r="O112" s="25">
        <v>182.43141</v>
      </c>
      <c r="P112" s="25">
        <v>186.03628499999999</v>
      </c>
      <c r="Q112" s="25">
        <v>183.165718</v>
      </c>
      <c r="R112" s="25">
        <v>196.38721799999999</v>
      </c>
      <c r="S112" s="25">
        <v>192.709125</v>
      </c>
      <c r="T112" s="25">
        <v>195.035867</v>
      </c>
      <c r="U112" s="25">
        <v>200.704082</v>
      </c>
      <c r="V112" s="25">
        <v>195.53177400000001</v>
      </c>
      <c r="W112" s="25">
        <v>193.080636</v>
      </c>
      <c r="X112" s="25">
        <v>200.73321300000001</v>
      </c>
      <c r="Y112" s="25">
        <v>204.18381299999999</v>
      </c>
      <c r="Z112" s="25">
        <v>211.520612</v>
      </c>
      <c r="AA112" s="25">
        <v>221.452313</v>
      </c>
      <c r="AB112" s="25">
        <v>234.441405</v>
      </c>
      <c r="AC112" s="25">
        <v>242.285965</v>
      </c>
      <c r="AD112" s="25">
        <v>224.303335</v>
      </c>
      <c r="AE112" s="25">
        <v>231.42853700000001</v>
      </c>
      <c r="AF112" s="25">
        <v>266.33200099999999</v>
      </c>
      <c r="AG112" s="25">
        <v>275.52244300000001</v>
      </c>
      <c r="AH112" s="25">
        <v>295.239778</v>
      </c>
      <c r="AI112" s="25">
        <v>320.26405399999999</v>
      </c>
      <c r="AJ112" s="25">
        <v>314.94133099999999</v>
      </c>
      <c r="AK112" s="25">
        <v>315.688579</v>
      </c>
      <c r="AL112" s="25">
        <v>328.47272900000002</v>
      </c>
      <c r="AM112" s="25">
        <v>360.46697499999999</v>
      </c>
      <c r="AN112" s="25">
        <v>338.582897</v>
      </c>
      <c r="AO112" s="25">
        <v>355.82497899999998</v>
      </c>
      <c r="AP112" s="25">
        <v>333.21022699999997</v>
      </c>
      <c r="AQ112" s="25">
        <v>350.71292799999998</v>
      </c>
      <c r="AR112" s="25">
        <v>355.93746800000002</v>
      </c>
      <c r="AS112" s="25">
        <v>370.40791300000001</v>
      </c>
      <c r="AT112" s="25">
        <v>342.64121599999999</v>
      </c>
      <c r="AU112" s="25">
        <v>346.85355399999997</v>
      </c>
      <c r="AV112" s="25">
        <v>346.902691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</row>
    <row r="114" spans="1:48" x14ac:dyDescent="0.3">
      <c r="A114" s="24" t="s">
        <v>120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3.0170000000000002E-3</v>
      </c>
      <c r="L114" s="25">
        <v>3.0170000000000002E-3</v>
      </c>
      <c r="M114" s="25">
        <v>3.0170000000000002E-3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</row>
    <row r="115" spans="1:48" x14ac:dyDescent="0.3">
      <c r="A115" s="24" t="s">
        <v>121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2.441E-3</v>
      </c>
      <c r="J115" s="25">
        <v>2.441E-3</v>
      </c>
      <c r="K115" s="25">
        <v>2.441E-3</v>
      </c>
      <c r="L115" s="25">
        <v>2.441E-3</v>
      </c>
      <c r="M115" s="25">
        <v>2.441E-3</v>
      </c>
      <c r="N115" s="25">
        <v>1.7084999999999999E-2</v>
      </c>
      <c r="O115" s="25">
        <v>2.4407000000000002E-2</v>
      </c>
      <c r="P115" s="25">
        <v>3.9627000000000002E-2</v>
      </c>
      <c r="Q115" s="25">
        <v>1.278E-2</v>
      </c>
      <c r="R115" s="25">
        <v>1.0338999999999999E-2</v>
      </c>
      <c r="S115" s="25">
        <v>1.0338999999999999E-2</v>
      </c>
      <c r="T115" s="25">
        <v>7.8980000000000005E-3</v>
      </c>
      <c r="U115" s="25">
        <v>1.0338999999999999E-2</v>
      </c>
      <c r="V115" s="25">
        <v>1.0338999999999999E-2</v>
      </c>
      <c r="W115" s="25">
        <v>1.0338999999999999E-2</v>
      </c>
      <c r="X115" s="25">
        <v>0.10796600000000001</v>
      </c>
      <c r="Y115" s="25">
        <v>0.13969500000000001</v>
      </c>
      <c r="Z115" s="25">
        <v>9.5763000000000001E-2</v>
      </c>
      <c r="AA115" s="25">
        <v>9.0304999999999996E-2</v>
      </c>
      <c r="AB115" s="25">
        <v>5.1254000000000001E-2</v>
      </c>
      <c r="AC115" s="25">
        <v>0.109831</v>
      </c>
      <c r="AD115" s="25">
        <v>0.18305099999999999</v>
      </c>
      <c r="AE115" s="25">
        <v>0.19281400000000001</v>
      </c>
      <c r="AF115" s="25">
        <v>0.19037299999999999</v>
      </c>
      <c r="AG115" s="25">
        <v>0.19281400000000001</v>
      </c>
      <c r="AH115" s="25">
        <v>0.134238</v>
      </c>
      <c r="AI115" s="25">
        <v>0.15864400000000001</v>
      </c>
      <c r="AJ115" s="25">
        <v>7.5661000000000006E-2</v>
      </c>
      <c r="AK115" s="25">
        <v>4.3931999999999999E-2</v>
      </c>
      <c r="AL115" s="25">
        <v>6.5897999999999998E-2</v>
      </c>
      <c r="AM115" s="25">
        <v>3.6609999999999997E-2</v>
      </c>
      <c r="AN115" s="25">
        <v>0</v>
      </c>
      <c r="AO115" s="25">
        <v>0</v>
      </c>
      <c r="AP115" s="25">
        <v>0.19769500000000001</v>
      </c>
      <c r="AQ115" s="25">
        <v>0.19281400000000001</v>
      </c>
      <c r="AR115" s="25">
        <v>0.207458</v>
      </c>
      <c r="AS115" s="25">
        <v>0.60040700000000002</v>
      </c>
      <c r="AT115" s="25">
        <v>0.62725500000000001</v>
      </c>
      <c r="AU115" s="25">
        <v>0.673628</v>
      </c>
      <c r="AV115" s="25">
        <v>1.3742319999999999</v>
      </c>
    </row>
    <row r="116" spans="1:48" s="4" customFormat="1" ht="13.2" x14ac:dyDescent="0.25">
      <c r="A116" s="28" t="s">
        <v>122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</row>
    <row r="117" spans="1:48" x14ac:dyDescent="0.3">
      <c r="A117" s="24" t="s">
        <v>123</v>
      </c>
      <c r="B117" s="25">
        <v>0.29305799999999999</v>
      </c>
      <c r="C117" s="25">
        <v>0.413825</v>
      </c>
      <c r="D117" s="25">
        <v>0.32192799999999999</v>
      </c>
      <c r="E117" s="25">
        <v>0.50475300000000001</v>
      </c>
      <c r="F117" s="25">
        <v>0.36312100000000003</v>
      </c>
      <c r="G117" s="25">
        <v>0.34102399999999999</v>
      </c>
      <c r="H117" s="25">
        <v>0.31186000000000003</v>
      </c>
      <c r="I117" s="25">
        <v>0.35219200000000001</v>
      </c>
      <c r="J117" s="25">
        <v>0.44156299999999998</v>
      </c>
      <c r="K117" s="25">
        <v>0.28383799999999998</v>
      </c>
      <c r="L117" s="25">
        <v>0.30513800000000002</v>
      </c>
      <c r="M117" s="25">
        <v>0.23341700000000001</v>
      </c>
      <c r="N117" s="25">
        <v>0.24379000000000001</v>
      </c>
      <c r="O117" s="25">
        <v>0.32051099999999999</v>
      </c>
      <c r="P117" s="25">
        <v>0.30821100000000001</v>
      </c>
      <c r="Q117" s="25">
        <v>0.27735100000000001</v>
      </c>
      <c r="R117" s="25">
        <v>0.34843099999999999</v>
      </c>
      <c r="S117" s="25">
        <v>0.348748</v>
      </c>
      <c r="T117" s="25">
        <v>0.38857999999999998</v>
      </c>
      <c r="U117" s="25">
        <v>0.34863100000000002</v>
      </c>
      <c r="V117" s="25">
        <v>0.28697899999999998</v>
      </c>
      <c r="W117" s="25">
        <v>0.34755200000000003</v>
      </c>
      <c r="X117" s="25">
        <v>0.34677200000000002</v>
      </c>
      <c r="Y117" s="25">
        <v>0.28966799999999998</v>
      </c>
      <c r="Z117" s="25">
        <v>0.303865</v>
      </c>
      <c r="AA117" s="25">
        <v>0.303865</v>
      </c>
      <c r="AB117" s="25">
        <v>0.303865</v>
      </c>
      <c r="AC117" s="25">
        <v>0.249416</v>
      </c>
      <c r="AD117" s="25">
        <v>0.35545500000000002</v>
      </c>
      <c r="AE117" s="25">
        <v>0.33538000000000001</v>
      </c>
      <c r="AF117" s="25">
        <v>0.306726</v>
      </c>
      <c r="AG117" s="25">
        <v>0.26075399999999999</v>
      </c>
      <c r="AH117" s="25">
        <v>7.4367000000000003E-2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6.4912999999999998E-2</v>
      </c>
      <c r="AQ117" s="25">
        <v>5.2548999999999998E-2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</row>
    <row r="118" spans="1:48" x14ac:dyDescent="0.3">
      <c r="A118" s="24" t="s">
        <v>124</v>
      </c>
      <c r="B118" s="25">
        <v>2.0099809999999998</v>
      </c>
      <c r="C118" s="25">
        <v>2.2834319999999999</v>
      </c>
      <c r="D118" s="25">
        <v>2.1992940000000001</v>
      </c>
      <c r="E118" s="25">
        <v>1.8393660000000001</v>
      </c>
      <c r="F118" s="25">
        <v>1.902471</v>
      </c>
      <c r="G118" s="25">
        <v>1.8043089999999999</v>
      </c>
      <c r="H118" s="25">
        <v>1.617334</v>
      </c>
      <c r="I118" s="25">
        <v>1.582276</v>
      </c>
      <c r="J118" s="25">
        <v>1.259744</v>
      </c>
      <c r="K118" s="25">
        <v>1.44672</v>
      </c>
      <c r="L118" s="25">
        <v>1.156909</v>
      </c>
      <c r="M118" s="25">
        <v>1.2574069999999999</v>
      </c>
      <c r="N118" s="25">
        <v>1.119513</v>
      </c>
      <c r="O118" s="25">
        <v>1.0797810000000001</v>
      </c>
      <c r="P118" s="25">
        <v>1.100816</v>
      </c>
      <c r="Q118" s="25">
        <v>1.2223489999999999</v>
      </c>
      <c r="R118" s="25">
        <v>1.033037</v>
      </c>
      <c r="S118" s="25">
        <v>1.177943</v>
      </c>
      <c r="T118" s="25">
        <v>1.0984780000000001</v>
      </c>
      <c r="U118" s="25">
        <v>0.87644500000000003</v>
      </c>
      <c r="V118" s="25">
        <v>0.86475900000000006</v>
      </c>
      <c r="W118" s="25">
        <v>0.84372499999999995</v>
      </c>
      <c r="X118" s="25">
        <v>0.82736399999999999</v>
      </c>
      <c r="Y118" s="25">
        <v>0.404333</v>
      </c>
      <c r="Z118" s="25">
        <v>0.34590399999999999</v>
      </c>
      <c r="AA118" s="25">
        <v>0.43939099999999998</v>
      </c>
      <c r="AB118" s="25">
        <v>0.50717000000000001</v>
      </c>
      <c r="AC118" s="25">
        <v>0.48146099999999997</v>
      </c>
      <c r="AD118" s="25">
        <v>0.29214800000000002</v>
      </c>
      <c r="AE118" s="25">
        <v>0.30149700000000001</v>
      </c>
      <c r="AF118" s="25">
        <v>0.31785799999999997</v>
      </c>
      <c r="AG118" s="25">
        <v>0.32954299999999997</v>
      </c>
      <c r="AH118" s="25">
        <v>0.350578</v>
      </c>
      <c r="AI118" s="25">
        <v>0.25241599999999997</v>
      </c>
      <c r="AJ118" s="25">
        <v>0.32486900000000002</v>
      </c>
      <c r="AK118" s="25">
        <v>0.123871</v>
      </c>
      <c r="AL118" s="25">
        <v>3.0383E-2</v>
      </c>
      <c r="AM118" s="25">
        <v>2.3370000000000001E-3</v>
      </c>
      <c r="AN118" s="25">
        <v>2.3370000000000001E-3</v>
      </c>
      <c r="AO118" s="25">
        <v>2.3370000000000001E-3</v>
      </c>
      <c r="AP118" s="25">
        <v>2.3370000000000001E-3</v>
      </c>
      <c r="AQ118" s="25">
        <v>0.2828</v>
      </c>
      <c r="AR118" s="25">
        <v>0.34824100000000002</v>
      </c>
      <c r="AS118" s="25">
        <v>0.37161300000000003</v>
      </c>
      <c r="AT118" s="25">
        <v>0.383299</v>
      </c>
      <c r="AU118" s="25">
        <v>0.766598</v>
      </c>
      <c r="AV118" s="25">
        <v>1.8632409999999999</v>
      </c>
    </row>
    <row r="119" spans="1:48" x14ac:dyDescent="0.3">
      <c r="A119" s="24" t="s">
        <v>125</v>
      </c>
      <c r="B119" s="25">
        <v>5.7608240000000004</v>
      </c>
      <c r="C119" s="25">
        <v>5.1323790000000002</v>
      </c>
      <c r="D119" s="25">
        <v>6.1545319999999997</v>
      </c>
      <c r="E119" s="25">
        <v>5.8975270000000002</v>
      </c>
      <c r="F119" s="25">
        <v>5.1729900000000004</v>
      </c>
      <c r="G119" s="25">
        <v>6.2934000000000001</v>
      </c>
      <c r="H119" s="25">
        <v>5.1689379999999998</v>
      </c>
      <c r="I119" s="25">
        <v>5.3625049999999996</v>
      </c>
      <c r="J119" s="25">
        <v>5.5072489999999998</v>
      </c>
      <c r="K119" s="25">
        <v>6.2375249999999998</v>
      </c>
      <c r="L119" s="25">
        <v>6.0802370000000003</v>
      </c>
      <c r="M119" s="25">
        <v>6.2055150000000001</v>
      </c>
      <c r="N119" s="25">
        <v>6.049188</v>
      </c>
      <c r="O119" s="25">
        <v>6.3953239999999996</v>
      </c>
      <c r="P119" s="25">
        <v>7.7086819999999996</v>
      </c>
      <c r="Q119" s="25">
        <v>8.8558520000000005</v>
      </c>
      <c r="R119" s="25">
        <v>12.209707999999999</v>
      </c>
      <c r="S119" s="25">
        <v>11.786391999999999</v>
      </c>
      <c r="T119" s="25">
        <v>12.307584</v>
      </c>
      <c r="U119" s="25">
        <v>13.675052000000001</v>
      </c>
      <c r="V119" s="25">
        <v>15.254032</v>
      </c>
      <c r="W119" s="25">
        <v>15.279579</v>
      </c>
      <c r="X119" s="25">
        <v>13.684865</v>
      </c>
      <c r="Y119" s="25">
        <v>12.087209</v>
      </c>
      <c r="Z119" s="25">
        <v>11.481953000000001</v>
      </c>
      <c r="AA119" s="25">
        <v>10.908351</v>
      </c>
      <c r="AB119" s="25">
        <v>9.8324770000000008</v>
      </c>
      <c r="AC119" s="25">
        <v>10.080197999999999</v>
      </c>
      <c r="AD119" s="25">
        <v>10.633355999999999</v>
      </c>
      <c r="AE119" s="25">
        <v>10.308984000000001</v>
      </c>
      <c r="AF119" s="25">
        <v>10.70945</v>
      </c>
      <c r="AG119" s="25">
        <v>9.6298790000000007</v>
      </c>
      <c r="AH119" s="25">
        <v>7.8438530000000002</v>
      </c>
      <c r="AI119" s="25">
        <v>7.6987649999999999</v>
      </c>
      <c r="AJ119" s="25">
        <v>8.2176360000000006</v>
      </c>
      <c r="AK119" s="25">
        <v>7.5821430000000003</v>
      </c>
      <c r="AL119" s="25">
        <v>7.6720969999999999</v>
      </c>
      <c r="AM119" s="25">
        <v>5.7745759999999997</v>
      </c>
      <c r="AN119" s="25">
        <v>5.7603939999999998</v>
      </c>
      <c r="AO119" s="25">
        <v>7.4212189999999998</v>
      </c>
      <c r="AP119" s="25">
        <v>7.8168920000000002</v>
      </c>
      <c r="AQ119" s="25">
        <v>7.4701510000000004</v>
      </c>
      <c r="AR119" s="25">
        <v>7.612743</v>
      </c>
      <c r="AS119" s="25">
        <v>7.7219949999999997</v>
      </c>
      <c r="AT119" s="25">
        <v>8.0993379999999995</v>
      </c>
      <c r="AU119" s="25">
        <v>7.0985990000000001</v>
      </c>
      <c r="AV119" s="25">
        <v>6.3429539999999998</v>
      </c>
    </row>
    <row r="120" spans="1:48" x14ac:dyDescent="0.3">
      <c r="A120" s="24" t="s">
        <v>126</v>
      </c>
      <c r="B120" s="25">
        <v>0.111959</v>
      </c>
      <c r="C120" s="25">
        <v>0.13186300000000001</v>
      </c>
      <c r="D120" s="25">
        <v>0.13932700000000001</v>
      </c>
      <c r="E120" s="25">
        <v>0.13186300000000001</v>
      </c>
      <c r="F120" s="25">
        <v>0.17768100000000001</v>
      </c>
      <c r="G120" s="25">
        <v>1.0260830000000001</v>
      </c>
      <c r="H120" s="25">
        <v>1.192777</v>
      </c>
      <c r="I120" s="25">
        <v>0.63908600000000004</v>
      </c>
      <c r="J120" s="25">
        <v>1.3625620000000001</v>
      </c>
      <c r="K120" s="25">
        <v>1.5075970000000001</v>
      </c>
      <c r="L120" s="25">
        <v>0.53339400000000003</v>
      </c>
      <c r="M120" s="25">
        <v>0.567855</v>
      </c>
      <c r="N120" s="25">
        <v>0.39419500000000002</v>
      </c>
      <c r="O120" s="25">
        <v>0.43051400000000001</v>
      </c>
      <c r="P120" s="25">
        <v>0.49885299999999999</v>
      </c>
      <c r="Q120" s="25">
        <v>0.51904099999999997</v>
      </c>
      <c r="R120" s="25">
        <v>0.50683800000000001</v>
      </c>
      <c r="S120" s="25">
        <v>0.487313</v>
      </c>
      <c r="T120" s="25">
        <v>0.47614400000000001</v>
      </c>
      <c r="U120" s="25">
        <v>1.6637200000000001</v>
      </c>
      <c r="V120" s="25">
        <v>1.6724479999999999</v>
      </c>
      <c r="W120" s="25">
        <v>1.7916700000000001</v>
      </c>
      <c r="X120" s="25">
        <v>1.7306539999999999</v>
      </c>
      <c r="Y120" s="25">
        <v>2.0577049999999999</v>
      </c>
      <c r="Z120" s="25">
        <v>2.0186540000000002</v>
      </c>
      <c r="AA120" s="25">
        <v>2.0943149999999999</v>
      </c>
      <c r="AB120" s="25">
        <v>2.5165519999999999</v>
      </c>
      <c r="AC120" s="25">
        <v>2.660552</v>
      </c>
      <c r="AD120" s="25">
        <v>2.671802</v>
      </c>
      <c r="AE120" s="25">
        <v>2.7913950000000001</v>
      </c>
      <c r="AF120" s="25">
        <v>2.9409390000000002</v>
      </c>
      <c r="AG120" s="25">
        <v>2.901888</v>
      </c>
      <c r="AH120" s="25">
        <v>2.8143950000000002</v>
      </c>
      <c r="AI120" s="25">
        <v>2.724091</v>
      </c>
      <c r="AJ120" s="25">
        <v>3.2146669999999999</v>
      </c>
      <c r="AK120" s="25">
        <v>3.3687209999999999</v>
      </c>
      <c r="AL120" s="25">
        <v>3.6853470000000002</v>
      </c>
      <c r="AM120" s="25">
        <v>3.7641110000000002</v>
      </c>
      <c r="AN120" s="25">
        <v>3.6968070000000002</v>
      </c>
      <c r="AO120" s="25">
        <v>3.916096</v>
      </c>
      <c r="AP120" s="25">
        <v>2.5856340000000002</v>
      </c>
      <c r="AQ120" s="25">
        <v>2.876287</v>
      </c>
      <c r="AR120" s="25">
        <v>3.7605559999999998</v>
      </c>
      <c r="AS120" s="25">
        <v>3.1061619999999999</v>
      </c>
      <c r="AT120" s="25">
        <v>3.013496</v>
      </c>
      <c r="AU120" s="25">
        <v>3.0978050000000001</v>
      </c>
      <c r="AV120" s="25">
        <v>3.2033740000000002</v>
      </c>
    </row>
    <row r="121" spans="1:48" x14ac:dyDescent="0.3">
      <c r="A121" s="26" t="s">
        <v>127</v>
      </c>
      <c r="B121" s="27">
        <v>143.67677800000001</v>
      </c>
      <c r="C121" s="27">
        <v>147.04897800000001</v>
      </c>
      <c r="D121" s="27">
        <v>160.51038700000001</v>
      </c>
      <c r="E121" s="27">
        <v>168.178809</v>
      </c>
      <c r="F121" s="27">
        <v>183.36306999999999</v>
      </c>
      <c r="G121" s="27">
        <v>198.655283</v>
      </c>
      <c r="H121" s="27">
        <v>198.20631900000001</v>
      </c>
      <c r="I121" s="27">
        <v>173.44139000000001</v>
      </c>
      <c r="J121" s="27">
        <v>180.47752299999999</v>
      </c>
      <c r="K121" s="27">
        <v>189.999818</v>
      </c>
      <c r="L121" s="27">
        <v>200.07319799999999</v>
      </c>
      <c r="M121" s="27">
        <v>197.66888700000001</v>
      </c>
      <c r="N121" s="27">
        <v>189.10072299999999</v>
      </c>
      <c r="O121" s="27">
        <v>199.32570799999999</v>
      </c>
      <c r="P121" s="27">
        <v>205.04478900000001</v>
      </c>
      <c r="Q121" s="27">
        <v>204.62948900000001</v>
      </c>
      <c r="R121" s="27">
        <v>221.763194</v>
      </c>
      <c r="S121" s="27">
        <v>218.07667699999999</v>
      </c>
      <c r="T121" s="27">
        <v>221.24037200000001</v>
      </c>
      <c r="U121" s="27">
        <v>229.200481</v>
      </c>
      <c r="V121" s="27">
        <v>225.65971400000001</v>
      </c>
      <c r="W121" s="27">
        <v>223.07263800000001</v>
      </c>
      <c r="X121" s="27">
        <v>229.74167399999999</v>
      </c>
      <c r="Y121" s="27">
        <v>231.497534</v>
      </c>
      <c r="Z121" s="27">
        <v>239.822822</v>
      </c>
      <c r="AA121" s="27">
        <v>249.662261</v>
      </c>
      <c r="AB121" s="27">
        <v>261.67676399999999</v>
      </c>
      <c r="AC121" s="27">
        <v>271.67549100000002</v>
      </c>
      <c r="AD121" s="27">
        <v>253.963279</v>
      </c>
      <c r="AE121" s="27">
        <v>263.47015699999997</v>
      </c>
      <c r="AF121" s="27">
        <v>301.33326599999998</v>
      </c>
      <c r="AG121" s="27">
        <v>310.381191</v>
      </c>
      <c r="AH121" s="27">
        <v>327.23838999999998</v>
      </c>
      <c r="AI121" s="27">
        <v>352.179416</v>
      </c>
      <c r="AJ121" s="27">
        <v>348.19119499999999</v>
      </c>
      <c r="AK121" s="27">
        <v>348.35357199999999</v>
      </c>
      <c r="AL121" s="27">
        <v>361.34150399999999</v>
      </c>
      <c r="AM121" s="27">
        <v>390.52250800000002</v>
      </c>
      <c r="AN121" s="27">
        <v>366.54791399999999</v>
      </c>
      <c r="AO121" s="27">
        <v>385.02260799999999</v>
      </c>
      <c r="AP121" s="27">
        <v>363.83877000000001</v>
      </c>
      <c r="AQ121" s="27">
        <v>382.346743</v>
      </c>
      <c r="AR121" s="27">
        <v>388.90813800000001</v>
      </c>
      <c r="AS121" s="27">
        <v>410.38933900000001</v>
      </c>
      <c r="AT121" s="27">
        <v>384.70077600000002</v>
      </c>
      <c r="AU121" s="27">
        <v>388.30225799999999</v>
      </c>
      <c r="AV121" s="27">
        <v>391.23271099999999</v>
      </c>
    </row>
    <row r="122" spans="1:48" x14ac:dyDescent="0.3">
      <c r="A122" s="24" t="s">
        <v>128</v>
      </c>
      <c r="B122" s="25">
        <v>0.37018499999999999</v>
      </c>
      <c r="C122" s="25">
        <v>0.37018499999999999</v>
      </c>
      <c r="D122" s="25">
        <v>0.48104200000000003</v>
      </c>
      <c r="E122" s="25">
        <v>0.427593</v>
      </c>
      <c r="F122" s="25">
        <v>0.49490000000000001</v>
      </c>
      <c r="G122" s="25">
        <v>0.48896099999999998</v>
      </c>
      <c r="H122" s="25">
        <v>0.510737</v>
      </c>
      <c r="I122" s="25">
        <v>0.49490000000000001</v>
      </c>
      <c r="J122" s="25">
        <v>0.36820599999999998</v>
      </c>
      <c r="K122" s="25">
        <v>0.49386099999999999</v>
      </c>
      <c r="L122" s="25">
        <v>0.50689899999999999</v>
      </c>
      <c r="M122" s="25">
        <v>0.61379700000000004</v>
      </c>
      <c r="N122" s="25">
        <v>0.34846899999999997</v>
      </c>
      <c r="O122" s="25">
        <v>0.139793</v>
      </c>
      <c r="P122" s="25">
        <v>0.19400100000000001</v>
      </c>
      <c r="Q122" s="25">
        <v>0.29298099999999999</v>
      </c>
      <c r="R122" s="25">
        <v>0.46124700000000002</v>
      </c>
      <c r="S122" s="25">
        <v>0.47510400000000003</v>
      </c>
      <c r="T122" s="25">
        <v>0.49490000000000001</v>
      </c>
      <c r="U122" s="25">
        <v>1.114514</v>
      </c>
      <c r="V122" s="25">
        <v>0.35632799999999998</v>
      </c>
      <c r="W122" s="25">
        <v>0.33455200000000002</v>
      </c>
      <c r="X122" s="25">
        <v>0.12471500000000001</v>
      </c>
      <c r="Y122" s="25">
        <v>0.116796</v>
      </c>
      <c r="Z122" s="25">
        <v>1.2709029999999999</v>
      </c>
      <c r="AA122" s="25">
        <v>0.69681899999999997</v>
      </c>
      <c r="AB122" s="25">
        <v>1.278821</v>
      </c>
      <c r="AC122" s="25">
        <v>0.36820599999999998</v>
      </c>
      <c r="AD122" s="25">
        <v>0.18212300000000001</v>
      </c>
      <c r="AE122" s="25">
        <v>1.3065359999999999</v>
      </c>
      <c r="AF122" s="25">
        <v>1.3857200000000001</v>
      </c>
      <c r="AG122" s="25">
        <v>1.4391689999999999</v>
      </c>
      <c r="AH122" s="25">
        <v>1.38374</v>
      </c>
      <c r="AI122" s="25">
        <v>1.3857200000000001</v>
      </c>
      <c r="AJ122" s="25">
        <v>1.904374</v>
      </c>
      <c r="AK122" s="25">
        <v>1.866762</v>
      </c>
      <c r="AL122" s="25">
        <v>2.4487649999999999</v>
      </c>
      <c r="AM122" s="25">
        <v>2.5398260000000001</v>
      </c>
      <c r="AN122" s="25">
        <v>3.0663999999999998</v>
      </c>
      <c r="AO122" s="25">
        <v>3.2029920000000001</v>
      </c>
      <c r="AP122" s="25">
        <v>2.888236</v>
      </c>
      <c r="AQ122" s="25">
        <v>3.5731769999999998</v>
      </c>
      <c r="AR122" s="25">
        <v>3.9160720000000002</v>
      </c>
      <c r="AS122" s="25">
        <v>3.6662180000000002</v>
      </c>
      <c r="AT122" s="25">
        <v>8.9941700000000004</v>
      </c>
      <c r="AU122" s="25">
        <v>6.3465959999999999</v>
      </c>
      <c r="AV122" s="25">
        <v>7.858333</v>
      </c>
    </row>
    <row r="123" spans="1:48" x14ac:dyDescent="0.3">
      <c r="A123" s="24" t="s">
        <v>129</v>
      </c>
      <c r="B123" s="25">
        <v>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  <c r="AV123" s="25">
        <v>0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3.0578000000000001E-2</v>
      </c>
      <c r="AO124" s="25">
        <v>5.0652000000000003E-2</v>
      </c>
      <c r="AP124" s="25">
        <v>5.8106999999999999E-2</v>
      </c>
      <c r="AQ124" s="25">
        <v>6.3744999999999996E-2</v>
      </c>
      <c r="AR124" s="25">
        <v>0.20708099999999999</v>
      </c>
      <c r="AS124" s="25">
        <v>0.97096899999999997</v>
      </c>
      <c r="AT124" s="25">
        <v>2.3576980000000001</v>
      </c>
      <c r="AU124" s="25">
        <v>2.7277</v>
      </c>
      <c r="AV124" s="25">
        <v>4.0491140000000003</v>
      </c>
    </row>
    <row r="125" spans="1:48" x14ac:dyDescent="0.3">
      <c r="A125" s="24" t="s">
        <v>131</v>
      </c>
      <c r="B125" s="25">
        <v>66.595680999999999</v>
      </c>
      <c r="C125" s="25">
        <v>67.971903999999995</v>
      </c>
      <c r="D125" s="25">
        <v>69.174593999999999</v>
      </c>
      <c r="E125" s="25">
        <v>71.408727999999996</v>
      </c>
      <c r="F125" s="25">
        <v>74.326822000000007</v>
      </c>
      <c r="G125" s="25">
        <v>79.811412000000004</v>
      </c>
      <c r="H125" s="25">
        <v>84.971960999999993</v>
      </c>
      <c r="I125" s="25">
        <v>88.347404999999995</v>
      </c>
      <c r="J125" s="25">
        <v>94.087558000000001</v>
      </c>
      <c r="K125" s="25">
        <v>99.999424000000005</v>
      </c>
      <c r="L125" s="25">
        <v>103.46519000000001</v>
      </c>
      <c r="M125" s="25">
        <v>108.885288</v>
      </c>
      <c r="N125" s="25">
        <v>113.54628</v>
      </c>
      <c r="O125" s="25">
        <v>116.831435</v>
      </c>
      <c r="P125" s="25">
        <v>121.971282</v>
      </c>
      <c r="Q125" s="25">
        <v>120.204713</v>
      </c>
      <c r="R125" s="25">
        <v>114.42030099999999</v>
      </c>
      <c r="S125" s="25">
        <v>115.95793</v>
      </c>
      <c r="T125" s="25">
        <v>114.966306</v>
      </c>
      <c r="U125" s="25">
        <v>108.88850499999999</v>
      </c>
      <c r="V125" s="25">
        <v>104.806207</v>
      </c>
      <c r="W125" s="25">
        <v>92.870368999999997</v>
      </c>
      <c r="X125" s="25">
        <v>85.404657999999998</v>
      </c>
      <c r="Y125" s="25">
        <v>78.884072000000003</v>
      </c>
      <c r="Z125" s="25">
        <v>72.563569999999999</v>
      </c>
      <c r="AA125" s="25">
        <v>62.824112999999997</v>
      </c>
      <c r="AB125" s="25">
        <v>61.666451000000002</v>
      </c>
      <c r="AC125" s="25">
        <v>55.638123999999998</v>
      </c>
      <c r="AD125" s="25">
        <v>62.350560000000002</v>
      </c>
      <c r="AE125" s="25">
        <v>66.818049000000002</v>
      </c>
      <c r="AF125" s="25">
        <v>68.840073000000004</v>
      </c>
      <c r="AG125" s="25">
        <v>65.591714999999994</v>
      </c>
      <c r="AH125" s="25">
        <v>67.139799999999994</v>
      </c>
      <c r="AI125" s="25">
        <v>68.671080000000003</v>
      </c>
      <c r="AJ125" s="25">
        <v>72.467338999999996</v>
      </c>
      <c r="AK125" s="25">
        <v>74.335600999999997</v>
      </c>
      <c r="AL125" s="25">
        <v>60.646551000000002</v>
      </c>
      <c r="AM125" s="25">
        <v>67.687420000000003</v>
      </c>
      <c r="AN125" s="25">
        <v>50.329557000000001</v>
      </c>
      <c r="AO125" s="25">
        <v>46.721966999999999</v>
      </c>
      <c r="AP125" s="25">
        <v>32.013131999999999</v>
      </c>
      <c r="AQ125" s="25">
        <v>33.515999000000001</v>
      </c>
      <c r="AR125" s="25">
        <v>22.368427000000001</v>
      </c>
      <c r="AS125" s="25">
        <v>26.058402999999998</v>
      </c>
      <c r="AT125" s="25">
        <v>19.546357</v>
      </c>
      <c r="AU125" s="25">
        <v>22.208819999999999</v>
      </c>
      <c r="AV125" s="25">
        <v>16.634164999999999</v>
      </c>
    </row>
    <row r="126" spans="1:48" x14ac:dyDescent="0.3">
      <c r="A126" s="24" t="s">
        <v>132</v>
      </c>
      <c r="B126" s="25">
        <v>127.210579</v>
      </c>
      <c r="C126" s="25">
        <v>130.484994</v>
      </c>
      <c r="D126" s="25">
        <v>128.99547699999999</v>
      </c>
      <c r="E126" s="25">
        <v>144.69156699999999</v>
      </c>
      <c r="F126" s="25">
        <v>157.01703699999999</v>
      </c>
      <c r="G126" s="25">
        <v>169.660661</v>
      </c>
      <c r="H126" s="25">
        <v>169.55146199999999</v>
      </c>
      <c r="I126" s="25">
        <v>158.220213</v>
      </c>
      <c r="J126" s="25">
        <v>172.25872000000001</v>
      </c>
      <c r="K126" s="25">
        <v>181.57641100000001</v>
      </c>
      <c r="L126" s="25">
        <v>204.30013700000001</v>
      </c>
      <c r="M126" s="25">
        <v>217.956694</v>
      </c>
      <c r="N126" s="25">
        <v>232.30310399999999</v>
      </c>
      <c r="O126" s="25">
        <v>251.98031</v>
      </c>
      <c r="P126" s="25">
        <v>261.514163</v>
      </c>
      <c r="Q126" s="25">
        <v>286.61490300000003</v>
      </c>
      <c r="R126" s="25">
        <v>306.74928299999999</v>
      </c>
      <c r="S126" s="25">
        <v>323.51146799999998</v>
      </c>
      <c r="T126" s="25">
        <v>343.61601000000002</v>
      </c>
      <c r="U126" s="25">
        <v>364.79194699999999</v>
      </c>
      <c r="V126" s="25">
        <v>397.84076099999999</v>
      </c>
      <c r="W126" s="25">
        <v>414.23239100000001</v>
      </c>
      <c r="X126" s="25">
        <v>432.87956800000001</v>
      </c>
      <c r="Y126" s="25">
        <v>451.48139600000002</v>
      </c>
      <c r="Z126" s="25">
        <v>476.984039</v>
      </c>
      <c r="AA126" s="25">
        <v>496.27846299999999</v>
      </c>
      <c r="AB126" s="25">
        <v>521.17558299999996</v>
      </c>
      <c r="AC126" s="25">
        <v>518.11496499999998</v>
      </c>
      <c r="AD126" s="25">
        <v>554.46277899999995</v>
      </c>
      <c r="AE126" s="25">
        <v>571.514455</v>
      </c>
      <c r="AF126" s="25">
        <v>585.16726800000004</v>
      </c>
      <c r="AG126" s="25">
        <v>601.89120600000001</v>
      </c>
      <c r="AH126" s="25">
        <v>611.90763700000002</v>
      </c>
      <c r="AI126" s="25">
        <v>671.857305</v>
      </c>
      <c r="AJ126" s="25">
        <v>709.84257000000002</v>
      </c>
      <c r="AK126" s="25">
        <v>757.66695100000004</v>
      </c>
      <c r="AL126" s="25">
        <v>837.98557200000005</v>
      </c>
      <c r="AM126" s="25">
        <v>900.50953700000002</v>
      </c>
      <c r="AN126" s="25">
        <v>1026.0638610000001</v>
      </c>
      <c r="AO126" s="25">
        <v>1088.2382520000001</v>
      </c>
      <c r="AP126" s="25">
        <v>1157.3636939999999</v>
      </c>
      <c r="AQ126" s="25">
        <v>1286.6982829999999</v>
      </c>
      <c r="AR126" s="25">
        <v>1344.2874280000001</v>
      </c>
      <c r="AS126" s="25">
        <v>1485.374335</v>
      </c>
      <c r="AT126" s="25">
        <v>1446.7488000000001</v>
      </c>
      <c r="AU126" s="25">
        <v>1439.8955900000001</v>
      </c>
      <c r="AV126" s="25">
        <v>1506.9816499999999</v>
      </c>
    </row>
    <row r="127" spans="1:48" s="3" customFormat="1" ht="13.2" x14ac:dyDescent="0.25">
      <c r="A127" s="24" t="s">
        <v>133</v>
      </c>
      <c r="B127" s="25">
        <v>0.52928200000000003</v>
      </c>
      <c r="C127" s="25">
        <v>0.49639499999999998</v>
      </c>
      <c r="D127" s="25">
        <v>0.33540599999999998</v>
      </c>
      <c r="E127" s="25">
        <v>0.425317</v>
      </c>
      <c r="F127" s="25">
        <v>0.53324499999999997</v>
      </c>
      <c r="G127" s="25">
        <v>0.42800500000000002</v>
      </c>
      <c r="H127" s="25">
        <v>0.48597299999999999</v>
      </c>
      <c r="I127" s="25">
        <v>0.49392999999999998</v>
      </c>
      <c r="J127" s="25">
        <v>0.49888500000000002</v>
      </c>
      <c r="K127" s="25">
        <v>0.55842999999999998</v>
      </c>
      <c r="L127" s="25">
        <v>0.500301</v>
      </c>
      <c r="M127" s="25">
        <v>0.47101300000000001</v>
      </c>
      <c r="N127" s="25">
        <v>0.40328000000000003</v>
      </c>
      <c r="O127" s="25">
        <v>0.170233</v>
      </c>
      <c r="P127" s="25">
        <v>5.1267500000000004</v>
      </c>
      <c r="Q127" s="25">
        <v>9.5808389999999992</v>
      </c>
      <c r="R127" s="25">
        <v>11.486478999999999</v>
      </c>
      <c r="S127" s="25">
        <v>14.77102</v>
      </c>
      <c r="T127" s="25">
        <v>17.060224999999999</v>
      </c>
      <c r="U127" s="25">
        <v>18.494776000000002</v>
      </c>
      <c r="V127" s="25">
        <v>20.351917</v>
      </c>
      <c r="W127" s="25">
        <v>21.052644999999998</v>
      </c>
      <c r="X127" s="25">
        <v>21.197929999999999</v>
      </c>
      <c r="Y127" s="25">
        <v>23.554659999999998</v>
      </c>
      <c r="Z127" s="25">
        <v>26.554455999999998</v>
      </c>
      <c r="AA127" s="25">
        <v>29.121977000000001</v>
      </c>
      <c r="AB127" s="25">
        <v>33.827630999999997</v>
      </c>
      <c r="AC127" s="25">
        <v>38.117130000000003</v>
      </c>
      <c r="AD127" s="25">
        <v>49.242395000000002</v>
      </c>
      <c r="AE127" s="25">
        <v>52.511957000000002</v>
      </c>
      <c r="AF127" s="25">
        <v>60.234946999999998</v>
      </c>
      <c r="AG127" s="25">
        <v>62.117331</v>
      </c>
      <c r="AH127" s="25">
        <v>83.267049999999998</v>
      </c>
      <c r="AI127" s="25">
        <v>76.623935000000003</v>
      </c>
      <c r="AJ127" s="25">
        <v>87.601275000000001</v>
      </c>
      <c r="AK127" s="25">
        <v>105.11604800000001</v>
      </c>
      <c r="AL127" s="25">
        <v>130.31431599999999</v>
      </c>
      <c r="AM127" s="25">
        <v>115.431207</v>
      </c>
      <c r="AN127" s="25">
        <v>113.949017</v>
      </c>
      <c r="AO127" s="25">
        <v>107.870755</v>
      </c>
      <c r="AP127" s="25">
        <v>108.73151799999999</v>
      </c>
      <c r="AQ127" s="25">
        <v>114.761954</v>
      </c>
      <c r="AR127" s="25">
        <v>115.922298</v>
      </c>
      <c r="AS127" s="25">
        <v>149.723332</v>
      </c>
      <c r="AT127" s="25">
        <v>164.96033299999999</v>
      </c>
      <c r="AU127" s="25">
        <v>174.07464400000001</v>
      </c>
      <c r="AV127" s="25">
        <v>194.43675300000001</v>
      </c>
    </row>
    <row r="128" spans="1:48" x14ac:dyDescent="0.3">
      <c r="A128" s="24" t="s">
        <v>134</v>
      </c>
      <c r="B128" s="25">
        <v>3.3966999999999997E-2</v>
      </c>
      <c r="C128" s="25">
        <v>8.4919999999999995E-3</v>
      </c>
      <c r="D128" s="25">
        <v>2.7598000000000001E-2</v>
      </c>
      <c r="E128" s="25">
        <v>4.0335999999999997E-2</v>
      </c>
      <c r="F128" s="25">
        <v>3.3966999999999997E-2</v>
      </c>
      <c r="G128" s="25">
        <v>4.6704000000000002E-2</v>
      </c>
      <c r="H128" s="25">
        <v>4.2458000000000003E-2</v>
      </c>
      <c r="I128" s="25">
        <v>8.9887999999999996E-2</v>
      </c>
      <c r="J128" s="25">
        <v>0.12983700000000001</v>
      </c>
      <c r="K128" s="25">
        <v>0.20973700000000001</v>
      </c>
      <c r="L128" s="25">
        <v>0.392009</v>
      </c>
      <c r="M128" s="25">
        <v>0.369537</v>
      </c>
      <c r="N128" s="25">
        <v>0.98626499999999995</v>
      </c>
      <c r="O128" s="25">
        <v>1.0686610000000001</v>
      </c>
      <c r="P128" s="25">
        <v>1.4332050000000001</v>
      </c>
      <c r="Q128" s="25">
        <v>1.0611710000000001</v>
      </c>
      <c r="R128" s="25">
        <v>1.2958769999999999</v>
      </c>
      <c r="S128" s="25">
        <v>1.0312079999999999</v>
      </c>
      <c r="T128" s="25">
        <v>4.7415609999999999</v>
      </c>
      <c r="U128" s="25">
        <v>5.2534190000000001</v>
      </c>
      <c r="V128" s="25">
        <v>6.1872499999999997</v>
      </c>
      <c r="W128" s="25">
        <v>6.4968620000000001</v>
      </c>
      <c r="X128" s="25">
        <v>5.4306970000000003</v>
      </c>
      <c r="Y128" s="25">
        <v>6.0324439999999999</v>
      </c>
      <c r="Z128" s="25">
        <v>6.6092209999999998</v>
      </c>
      <c r="AA128" s="25">
        <v>6.6416810000000002</v>
      </c>
      <c r="AB128" s="25">
        <v>6.4244529999999997</v>
      </c>
      <c r="AC128" s="25">
        <v>6.8564119999999997</v>
      </c>
      <c r="AD128" s="25">
        <v>7.6828760000000003</v>
      </c>
      <c r="AE128" s="25">
        <v>9.8451679999999993</v>
      </c>
      <c r="AF128" s="25">
        <v>11.895099999999999</v>
      </c>
      <c r="AG128" s="25">
        <v>14.409451000000001</v>
      </c>
      <c r="AH128" s="25">
        <v>21.056125000000002</v>
      </c>
      <c r="AI128" s="25">
        <v>26.262104000000001</v>
      </c>
      <c r="AJ128" s="25">
        <v>27.268343999999999</v>
      </c>
      <c r="AK128" s="25">
        <v>28.014907999999998</v>
      </c>
      <c r="AL128" s="25">
        <v>35.013641999999997</v>
      </c>
      <c r="AM128" s="25">
        <v>38.743969</v>
      </c>
      <c r="AN128" s="25">
        <v>41.413125999999998</v>
      </c>
      <c r="AO128" s="25">
        <v>58.529186000000003</v>
      </c>
      <c r="AP128" s="25">
        <v>58.506714000000002</v>
      </c>
      <c r="AQ128" s="25">
        <v>62.903706</v>
      </c>
      <c r="AR128" s="25">
        <v>59.675251000000003</v>
      </c>
      <c r="AS128" s="25">
        <v>60.823810999999999</v>
      </c>
      <c r="AT128" s="25">
        <v>68.938647000000003</v>
      </c>
      <c r="AU128" s="25">
        <v>74.801303000000004</v>
      </c>
      <c r="AV128" s="25">
        <v>82.266722000000001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9.5713830000000009</v>
      </c>
      <c r="Q129" s="25">
        <v>10.538198</v>
      </c>
      <c r="R129" s="25">
        <v>11.29438</v>
      </c>
      <c r="S129" s="25">
        <v>11.927301999999999</v>
      </c>
      <c r="T129" s="25">
        <v>11.407564000000001</v>
      </c>
      <c r="U129" s="25">
        <v>10.416354999999999</v>
      </c>
      <c r="V129" s="25">
        <v>12.922336</v>
      </c>
      <c r="W129" s="25">
        <v>11.493983999999999</v>
      </c>
      <c r="X129" s="25">
        <v>10.201439000000001</v>
      </c>
      <c r="Y129" s="25">
        <v>9.2108489999999996</v>
      </c>
      <c r="Z129" s="25">
        <v>9.1833919999999996</v>
      </c>
      <c r="AA129" s="25">
        <v>7.5607509999999998</v>
      </c>
      <c r="AB129" s="25">
        <v>7.4019589999999997</v>
      </c>
      <c r="AC129" s="25">
        <v>7.3331799999999996</v>
      </c>
      <c r="AD129" s="25">
        <v>7.3870290000000001</v>
      </c>
      <c r="AE129" s="25">
        <v>7.6694459999999998</v>
      </c>
      <c r="AF129" s="25">
        <v>7.6384879999999997</v>
      </c>
      <c r="AG129" s="25">
        <v>8.1478640000000002</v>
      </c>
      <c r="AH129" s="25">
        <v>7.7201810000000002</v>
      </c>
      <c r="AI129" s="25">
        <v>7.8054459999999999</v>
      </c>
      <c r="AJ129" s="25">
        <v>9.3081750000000003</v>
      </c>
      <c r="AK129" s="25">
        <v>10.454592</v>
      </c>
      <c r="AL129" s="25">
        <v>10.565344</v>
      </c>
      <c r="AM129" s="25">
        <v>10.316628</v>
      </c>
      <c r="AN129" s="25">
        <v>11.18557</v>
      </c>
      <c r="AO129" s="25">
        <v>11.638097</v>
      </c>
      <c r="AP129" s="25">
        <v>12.465736</v>
      </c>
      <c r="AQ129" s="25">
        <v>13.444749</v>
      </c>
      <c r="AR129" s="25">
        <v>14.589726000000001</v>
      </c>
      <c r="AS129" s="25">
        <v>14.418539000000001</v>
      </c>
      <c r="AT129" s="25">
        <v>13.641184000000001</v>
      </c>
      <c r="AU129" s="25">
        <v>14.999088</v>
      </c>
      <c r="AV129" s="25">
        <v>15.388783</v>
      </c>
    </row>
    <row r="130" spans="1:48" x14ac:dyDescent="0.3">
      <c r="A130" s="24" t="s">
        <v>136</v>
      </c>
      <c r="B130" s="25">
        <v>0.56265500000000002</v>
      </c>
      <c r="C130" s="25">
        <v>0.35864099999999999</v>
      </c>
      <c r="D130" s="25">
        <v>0.189831</v>
      </c>
      <c r="E130" s="25">
        <v>0.41051599999999999</v>
      </c>
      <c r="F130" s="25">
        <v>0.63020299999999996</v>
      </c>
      <c r="G130" s="25">
        <v>0.53566000000000003</v>
      </c>
      <c r="H130" s="25">
        <v>0.54810000000000003</v>
      </c>
      <c r="I130" s="25">
        <v>0.59020799999999995</v>
      </c>
      <c r="J130" s="25">
        <v>0.58362800000000004</v>
      </c>
      <c r="K130" s="25">
        <v>0.60923400000000005</v>
      </c>
      <c r="L130" s="25">
        <v>0.65746300000000002</v>
      </c>
      <c r="M130" s="25">
        <v>0.66189799999999999</v>
      </c>
      <c r="N130" s="25">
        <v>0.58916999999999997</v>
      </c>
      <c r="O130" s="25">
        <v>0.614846</v>
      </c>
      <c r="P130" s="25">
        <v>0.62460800000000005</v>
      </c>
      <c r="Q130" s="25">
        <v>0.64894200000000002</v>
      </c>
      <c r="R130" s="25">
        <v>0.26353500000000002</v>
      </c>
      <c r="S130" s="25">
        <v>0.24156900000000001</v>
      </c>
      <c r="T130" s="25">
        <v>0.23912800000000001</v>
      </c>
      <c r="U130" s="25">
        <v>0.26958100000000002</v>
      </c>
      <c r="V130" s="25">
        <v>0.28542800000000002</v>
      </c>
      <c r="W130" s="25">
        <v>0.15851199999999999</v>
      </c>
      <c r="X130" s="25">
        <v>8.0669000000000005E-2</v>
      </c>
      <c r="Y130" s="25">
        <v>6.9740999999999997E-2</v>
      </c>
      <c r="Z130" s="25">
        <v>6.4254000000000006E-2</v>
      </c>
      <c r="AA130" s="25">
        <v>4.8408E-2</v>
      </c>
      <c r="AB130" s="25">
        <v>5.3325999999999998E-2</v>
      </c>
      <c r="AC130" s="25">
        <v>5.4528E-2</v>
      </c>
      <c r="AD130" s="25">
        <v>0.37067299999999997</v>
      </c>
      <c r="AE130" s="25">
        <v>1.276851</v>
      </c>
      <c r="AF130" s="25">
        <v>1.4579040000000001</v>
      </c>
      <c r="AG130" s="25">
        <v>1.106166</v>
      </c>
      <c r="AH130" s="25">
        <v>2.0223279999999999</v>
      </c>
      <c r="AI130" s="25">
        <v>1.010316</v>
      </c>
      <c r="AJ130" s="25">
        <v>1.265422</v>
      </c>
      <c r="AK130" s="25">
        <v>1.590497</v>
      </c>
      <c r="AL130" s="25">
        <v>1.7007330000000001</v>
      </c>
      <c r="AM130" s="25">
        <v>1.5032589999999999</v>
      </c>
      <c r="AN130" s="25">
        <v>1.421589</v>
      </c>
      <c r="AO130" s="25">
        <v>1.6393990000000001</v>
      </c>
      <c r="AP130" s="25">
        <v>1.630728</v>
      </c>
      <c r="AQ130" s="25">
        <v>1.922113</v>
      </c>
      <c r="AR130" s="25">
        <v>1.4709559999999999</v>
      </c>
      <c r="AS130" s="25">
        <v>1.627011</v>
      </c>
      <c r="AT130" s="25">
        <v>1.7660560000000001</v>
      </c>
      <c r="AU130" s="25">
        <v>1.381038</v>
      </c>
      <c r="AV130" s="25">
        <v>2.5441340000000001</v>
      </c>
    </row>
    <row r="131" spans="1:48" x14ac:dyDescent="0.3">
      <c r="A131" s="24" t="s">
        <v>137</v>
      </c>
      <c r="B131" s="25">
        <v>2.8518000000000002E-2</v>
      </c>
      <c r="C131" s="25">
        <v>5.7035000000000002E-2</v>
      </c>
      <c r="D131" s="25">
        <v>0.185363</v>
      </c>
      <c r="E131" s="25">
        <v>0.19011600000000001</v>
      </c>
      <c r="F131" s="25">
        <v>0.109316</v>
      </c>
      <c r="G131" s="25">
        <v>1.9011E-2</v>
      </c>
      <c r="H131" s="25">
        <v>4.7529000000000002E-2</v>
      </c>
      <c r="I131" s="25">
        <v>3.8023000000000001E-2</v>
      </c>
      <c r="J131" s="25">
        <v>0.17110400000000001</v>
      </c>
      <c r="K131" s="25">
        <v>0.19486899999999999</v>
      </c>
      <c r="L131" s="25">
        <v>0.14734</v>
      </c>
      <c r="M131" s="25">
        <v>0.166351</v>
      </c>
      <c r="N131" s="25">
        <v>0.33745599999999998</v>
      </c>
      <c r="O131" s="25">
        <v>0.34458499999999997</v>
      </c>
      <c r="P131" s="25">
        <v>3.8023000000000001E-2</v>
      </c>
      <c r="Q131" s="25">
        <v>0.192492</v>
      </c>
      <c r="R131" s="25">
        <v>0.22813900000000001</v>
      </c>
      <c r="S131" s="25">
        <v>0.17348</v>
      </c>
      <c r="T131" s="25">
        <v>2.8518000000000002E-2</v>
      </c>
      <c r="U131" s="25">
        <v>0.166351</v>
      </c>
      <c r="V131" s="25">
        <v>0.23289199999999999</v>
      </c>
      <c r="W131" s="25">
        <v>0.102187</v>
      </c>
      <c r="X131" s="25">
        <v>0.128328</v>
      </c>
      <c r="Y131" s="25">
        <v>0.27091500000000002</v>
      </c>
      <c r="Z131" s="25">
        <v>0.29230299999999998</v>
      </c>
      <c r="AA131" s="25">
        <v>0.24002100000000001</v>
      </c>
      <c r="AB131" s="25">
        <v>0.242398</v>
      </c>
      <c r="AC131" s="25">
        <v>0.24715000000000001</v>
      </c>
      <c r="AD131" s="25">
        <v>0.952955</v>
      </c>
      <c r="AE131" s="25">
        <v>1.0218719999999999</v>
      </c>
      <c r="AF131" s="25">
        <v>1.1692119999999999</v>
      </c>
      <c r="AG131" s="25">
        <v>0.54183000000000003</v>
      </c>
      <c r="AH131" s="25">
        <v>0.69154599999999999</v>
      </c>
      <c r="AI131" s="25">
        <v>0.61074700000000004</v>
      </c>
      <c r="AJ131" s="25">
        <v>0.97434299999999996</v>
      </c>
      <c r="AK131" s="25">
        <v>0.58223000000000003</v>
      </c>
      <c r="AL131" s="25">
        <v>0.77947500000000003</v>
      </c>
      <c r="AM131" s="25">
        <v>0.73194599999999999</v>
      </c>
      <c r="AN131" s="25">
        <v>0.73907500000000004</v>
      </c>
      <c r="AO131" s="25">
        <v>1.200105</v>
      </c>
      <c r="AP131" s="25">
        <v>1.4258679999999999</v>
      </c>
      <c r="AQ131" s="25">
        <v>1.711041</v>
      </c>
      <c r="AR131" s="25">
        <v>1.321304</v>
      </c>
      <c r="AS131" s="25">
        <v>1.915416</v>
      </c>
      <c r="AT131" s="25">
        <v>2.207719</v>
      </c>
      <c r="AU131" s="25">
        <v>2.730537</v>
      </c>
      <c r="AV131" s="25">
        <v>3.1316999999999999</v>
      </c>
    </row>
    <row r="132" spans="1:48" x14ac:dyDescent="0.3">
      <c r="A132" s="24" t="s">
        <v>138</v>
      </c>
      <c r="B132" s="25">
        <v>2.5757919999999999</v>
      </c>
      <c r="C132" s="25">
        <v>2.4428890000000001</v>
      </c>
      <c r="D132" s="25">
        <v>2.2585959999999998</v>
      </c>
      <c r="E132" s="25">
        <v>2.1489880000000001</v>
      </c>
      <c r="F132" s="25">
        <v>2.2458900000000002</v>
      </c>
      <c r="G132" s="25">
        <v>1.9387989999999999</v>
      </c>
      <c r="H132" s="25">
        <v>2.2149580000000002</v>
      </c>
      <c r="I132" s="25">
        <v>2.0611220000000001</v>
      </c>
      <c r="J132" s="25">
        <v>2.4186320000000001</v>
      </c>
      <c r="K132" s="25">
        <v>2.7097869999999999</v>
      </c>
      <c r="L132" s="25">
        <v>3.1500439999999998</v>
      </c>
      <c r="M132" s="25">
        <v>3.885958</v>
      </c>
      <c r="N132" s="25">
        <v>3.619793</v>
      </c>
      <c r="O132" s="25">
        <v>3.9787439999999998</v>
      </c>
      <c r="P132" s="25">
        <v>5.0201729999999998</v>
      </c>
      <c r="Q132" s="25">
        <v>5.234432</v>
      </c>
      <c r="R132" s="25">
        <v>5.4642439999999999</v>
      </c>
      <c r="S132" s="25">
        <v>6.1130969999999998</v>
      </c>
      <c r="T132" s="25">
        <v>6.0125330000000003</v>
      </c>
      <c r="U132" s="25">
        <v>7.3282150000000001</v>
      </c>
      <c r="V132" s="25">
        <v>6.8556990000000004</v>
      </c>
      <c r="W132" s="25">
        <v>7.1228129999999998</v>
      </c>
      <c r="X132" s="25">
        <v>7.6723730000000003</v>
      </c>
      <c r="Y132" s="25">
        <v>7.0844149999999999</v>
      </c>
      <c r="Z132" s="25">
        <v>8.0432330000000007</v>
      </c>
      <c r="AA132" s="25">
        <v>7.4412310000000002</v>
      </c>
      <c r="AB132" s="25">
        <v>7.0559839999999996</v>
      </c>
      <c r="AC132" s="25">
        <v>7.4381110000000001</v>
      </c>
      <c r="AD132" s="25">
        <v>7.064864</v>
      </c>
      <c r="AE132" s="25">
        <v>6.9329530000000004</v>
      </c>
      <c r="AF132" s="25">
        <v>7.6663350000000001</v>
      </c>
      <c r="AG132" s="25">
        <v>8.7994330000000005</v>
      </c>
      <c r="AH132" s="25">
        <v>12.168654999999999</v>
      </c>
      <c r="AI132" s="25">
        <v>14.954332000000001</v>
      </c>
      <c r="AJ132" s="25">
        <v>14.632185</v>
      </c>
      <c r="AK132" s="25">
        <v>16.852118000000001</v>
      </c>
      <c r="AL132" s="25">
        <v>22.126844999999999</v>
      </c>
      <c r="AM132" s="25">
        <v>17.673086000000001</v>
      </c>
      <c r="AN132" s="25">
        <v>17.443944999999999</v>
      </c>
      <c r="AO132" s="25">
        <v>16.424855000000001</v>
      </c>
      <c r="AP132" s="25">
        <v>16.162776000000001</v>
      </c>
      <c r="AQ132" s="25">
        <v>14.545672</v>
      </c>
      <c r="AR132" s="25">
        <v>13.813359999999999</v>
      </c>
      <c r="AS132" s="25">
        <v>18.768307</v>
      </c>
      <c r="AT132" s="25">
        <v>19.985769000000001</v>
      </c>
      <c r="AU132" s="25">
        <v>24.617197000000001</v>
      </c>
      <c r="AV132" s="25">
        <v>40.021563999999998</v>
      </c>
    </row>
    <row r="133" spans="1:48" x14ac:dyDescent="0.3">
      <c r="A133" s="24" t="s">
        <v>139</v>
      </c>
      <c r="B133" s="25">
        <v>8.9796000000000001E-2</v>
      </c>
      <c r="C133" s="25">
        <v>8.9796000000000001E-2</v>
      </c>
      <c r="D133" s="25">
        <v>7.5338000000000002E-2</v>
      </c>
      <c r="E133" s="25">
        <v>0.126197</v>
      </c>
      <c r="F133" s="25">
        <v>0.17316300000000001</v>
      </c>
      <c r="G133" s="25">
        <v>0.19583999999999999</v>
      </c>
      <c r="H133" s="25">
        <v>0.78702799999999995</v>
      </c>
      <c r="I133" s="25">
        <v>1.2230479999999999</v>
      </c>
      <c r="J133" s="25">
        <v>1.244521</v>
      </c>
      <c r="K133" s="25">
        <v>1.549004</v>
      </c>
      <c r="L133" s="25">
        <v>1.1796249999999999</v>
      </c>
      <c r="M133" s="25">
        <v>1.502176</v>
      </c>
      <c r="N133" s="25">
        <v>3.1353490000000002</v>
      </c>
      <c r="O133" s="25">
        <v>4.0034340000000004</v>
      </c>
      <c r="P133" s="25">
        <v>5.5633949999999999</v>
      </c>
      <c r="Q133" s="25">
        <v>4.1286040000000002</v>
      </c>
      <c r="R133" s="25">
        <v>5.3515269999999999</v>
      </c>
      <c r="S133" s="25">
        <v>5.5186960000000003</v>
      </c>
      <c r="T133" s="25">
        <v>4.6655220000000002</v>
      </c>
      <c r="U133" s="25">
        <v>5.0791599999999999</v>
      </c>
      <c r="V133" s="25">
        <v>5.979374</v>
      </c>
      <c r="W133" s="25">
        <v>5.3780489999999999</v>
      </c>
      <c r="X133" s="25">
        <v>5.9556019999999998</v>
      </c>
      <c r="Y133" s="25">
        <v>6.4341309999999998</v>
      </c>
      <c r="Z133" s="25">
        <v>6.9375080000000002</v>
      </c>
      <c r="AA133" s="25">
        <v>9.4402489999999997</v>
      </c>
      <c r="AB133" s="25">
        <v>11.823361</v>
      </c>
      <c r="AC133" s="25">
        <v>12.838898</v>
      </c>
      <c r="AD133" s="25">
        <v>14.687811</v>
      </c>
      <c r="AE133" s="25">
        <v>19.915254000000001</v>
      </c>
      <c r="AF133" s="25">
        <v>19.380763000000002</v>
      </c>
      <c r="AG133" s="25">
        <v>18.095124999999999</v>
      </c>
      <c r="AH133" s="25">
        <v>18.337130999999999</v>
      </c>
      <c r="AI133" s="25">
        <v>19.317152</v>
      </c>
      <c r="AJ133" s="25">
        <v>22.673604999999998</v>
      </c>
      <c r="AK133" s="25">
        <v>21.491949999999999</v>
      </c>
      <c r="AL133" s="25">
        <v>22.977376</v>
      </c>
      <c r="AM133" s="25">
        <v>27.082782999999999</v>
      </c>
      <c r="AN133" s="25">
        <v>25.907485000000001</v>
      </c>
      <c r="AO133" s="25">
        <v>29.820844000000001</v>
      </c>
      <c r="AP133" s="25">
        <v>32.737340000000003</v>
      </c>
      <c r="AQ133" s="25">
        <v>34.386899</v>
      </c>
      <c r="AR133" s="25">
        <v>42.530656999999998</v>
      </c>
      <c r="AS133" s="25">
        <v>45.411700000000003</v>
      </c>
      <c r="AT133" s="25">
        <v>49.364302000000002</v>
      </c>
      <c r="AU133" s="25">
        <v>55.916099000000003</v>
      </c>
      <c r="AV133" s="25">
        <v>65.738598999999994</v>
      </c>
    </row>
    <row r="134" spans="1:48" x14ac:dyDescent="0.3">
      <c r="A134" s="24" t="s">
        <v>140</v>
      </c>
      <c r="B134" s="25">
        <v>1.7564E-2</v>
      </c>
      <c r="C134" s="25">
        <v>1.3308E-2</v>
      </c>
      <c r="D134" s="25">
        <v>1.9342999999999999E-2</v>
      </c>
      <c r="E134" s="25">
        <v>2.3598999999999998E-2</v>
      </c>
      <c r="F134" s="25">
        <v>5.4939999999999998E-3</v>
      </c>
      <c r="G134" s="25">
        <v>1.5087E-2</v>
      </c>
      <c r="H134" s="25">
        <v>1.9342999999999999E-2</v>
      </c>
      <c r="I134" s="25">
        <v>2.0508999999999999E-2</v>
      </c>
      <c r="J134" s="25">
        <v>3.0170000000000002E-3</v>
      </c>
      <c r="K134" s="25">
        <v>1.3271E-2</v>
      </c>
      <c r="L134" s="25">
        <v>2.0508999999999999E-2</v>
      </c>
      <c r="M134" s="25">
        <v>7.2370000000000004E-3</v>
      </c>
      <c r="N134" s="25">
        <v>1.4474000000000001E-2</v>
      </c>
      <c r="O134" s="25">
        <v>2.2324E-2</v>
      </c>
      <c r="P134" s="25">
        <v>5.0681999999999998E-2</v>
      </c>
      <c r="Q134" s="25">
        <v>3.1376000000000001E-2</v>
      </c>
      <c r="R134" s="25">
        <v>5.2498000000000003E-2</v>
      </c>
      <c r="S134" s="25">
        <v>6.1550000000000001E-2</v>
      </c>
      <c r="T134" s="25">
        <v>5.5515000000000002E-2</v>
      </c>
      <c r="U134" s="25">
        <v>9.5943000000000001E-2</v>
      </c>
      <c r="V134" s="25">
        <v>5.6716999999999997E-2</v>
      </c>
      <c r="W134" s="25">
        <v>8.2670999999999994E-2</v>
      </c>
      <c r="X134" s="25">
        <v>9.1724E-2</v>
      </c>
      <c r="Y134" s="25">
        <v>0.109828</v>
      </c>
      <c r="Z134" s="25">
        <v>5.1296000000000001E-2</v>
      </c>
      <c r="AA134" s="25">
        <v>1.2019999999999999E-3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3.0173999999999999E-2</v>
      </c>
      <c r="AH134" s="25">
        <v>3.9225999999999997E-2</v>
      </c>
      <c r="AI134" s="25">
        <v>3.0762000000000001E-2</v>
      </c>
      <c r="AJ134" s="25">
        <v>9.0519999999999993E-3</v>
      </c>
      <c r="AK134" s="25">
        <v>2.1121999999999998E-2</v>
      </c>
      <c r="AL134" s="25">
        <v>3.6208999999999998E-2</v>
      </c>
      <c r="AM134" s="25">
        <v>1.8105E-2</v>
      </c>
      <c r="AN134" s="25">
        <v>1.8105E-2</v>
      </c>
      <c r="AO134" s="25">
        <v>3.3190999999999998E-2</v>
      </c>
      <c r="AP134" s="25">
        <v>3.3190999999999998E-2</v>
      </c>
      <c r="AQ134" s="25">
        <v>0.10641200000000001</v>
      </c>
      <c r="AR134" s="25">
        <v>1.0485139999999999</v>
      </c>
      <c r="AS134" s="25">
        <v>1.5439719999999999</v>
      </c>
      <c r="AT134" s="25">
        <v>1.610849</v>
      </c>
      <c r="AU134" s="25">
        <v>1.6889510000000001</v>
      </c>
      <c r="AV134" s="25">
        <v>1.864465</v>
      </c>
    </row>
    <row r="135" spans="1:48" x14ac:dyDescent="0.3">
      <c r="A135" s="24" t="s">
        <v>141</v>
      </c>
      <c r="B135" s="25">
        <v>6.0350000000000004E-3</v>
      </c>
      <c r="C135" s="25">
        <v>6.0350000000000004E-3</v>
      </c>
      <c r="D135" s="25">
        <v>9.0519999999999993E-3</v>
      </c>
      <c r="E135" s="25">
        <v>1.2070000000000001E-2</v>
      </c>
      <c r="F135" s="25">
        <v>1.2070000000000001E-2</v>
      </c>
      <c r="G135" s="25">
        <v>6.0350000000000004E-3</v>
      </c>
      <c r="H135" s="25">
        <v>3.0170000000000002E-3</v>
      </c>
      <c r="I135" s="25">
        <v>9.0519999999999993E-3</v>
      </c>
      <c r="J135" s="25">
        <v>6.0350000000000004E-3</v>
      </c>
      <c r="K135" s="25">
        <v>6.0350000000000004E-3</v>
      </c>
      <c r="L135" s="25">
        <v>6.0350000000000004E-3</v>
      </c>
      <c r="M135" s="25">
        <v>3.0170000000000002E-3</v>
      </c>
      <c r="N135" s="25">
        <v>3.0170000000000002E-3</v>
      </c>
      <c r="O135" s="25">
        <v>6.0350000000000004E-3</v>
      </c>
      <c r="P135" s="25">
        <v>6.0350000000000004E-3</v>
      </c>
      <c r="Q135" s="25">
        <v>3.0170000000000002E-3</v>
      </c>
      <c r="R135" s="25">
        <v>3.0170000000000002E-3</v>
      </c>
      <c r="S135" s="25">
        <v>0</v>
      </c>
      <c r="T135" s="25">
        <v>2.441E-3</v>
      </c>
      <c r="U135" s="25">
        <v>1.9526000000000002E-2</v>
      </c>
      <c r="V135" s="25">
        <v>2.441E-3</v>
      </c>
      <c r="W135" s="25">
        <v>2.441E-3</v>
      </c>
      <c r="X135" s="25">
        <v>2.441E-3</v>
      </c>
      <c r="Y135" s="25">
        <v>2.7720000000000002E-3</v>
      </c>
      <c r="Z135" s="25">
        <v>1.6879999999999999E-2</v>
      </c>
      <c r="AA135" s="25">
        <v>8.8070000000000006E-3</v>
      </c>
      <c r="AB135" s="25">
        <v>8.8070000000000006E-3</v>
      </c>
      <c r="AC135" s="25">
        <v>8.8070000000000006E-3</v>
      </c>
      <c r="AD135" s="25">
        <v>5.79E-3</v>
      </c>
      <c r="AE135" s="25">
        <v>3.0170000000000002E-3</v>
      </c>
      <c r="AF135" s="25">
        <v>3.0170000000000002E-3</v>
      </c>
      <c r="AG135" s="25">
        <v>5.015E-2</v>
      </c>
      <c r="AH135" s="25">
        <v>0.26640799999999998</v>
      </c>
      <c r="AI135" s="25">
        <v>7.2330000000000005E-2</v>
      </c>
      <c r="AJ135" s="25">
        <v>0.26086300000000001</v>
      </c>
      <c r="AK135" s="25">
        <v>0.191305</v>
      </c>
      <c r="AL135" s="25">
        <v>0.18853200000000001</v>
      </c>
      <c r="AM135" s="25">
        <v>0.19962299999999999</v>
      </c>
      <c r="AN135" s="25">
        <v>0.25784600000000002</v>
      </c>
      <c r="AO135" s="25">
        <v>0.26339099999999999</v>
      </c>
      <c r="AP135" s="25">
        <v>1.414582</v>
      </c>
      <c r="AQ135" s="25">
        <v>2.007317</v>
      </c>
      <c r="AR135" s="25">
        <v>2.112673</v>
      </c>
      <c r="AS135" s="25">
        <v>4.0534489999999996</v>
      </c>
      <c r="AT135" s="25">
        <v>5.4535799999999997</v>
      </c>
      <c r="AU135" s="25">
        <v>5.7724209999999996</v>
      </c>
      <c r="AV135" s="25">
        <v>5.9793079999999996</v>
      </c>
    </row>
    <row r="136" spans="1:48" x14ac:dyDescent="0.3">
      <c r="A136" s="24" t="s">
        <v>142</v>
      </c>
      <c r="B136" s="25">
        <v>10.212785999999999</v>
      </c>
      <c r="C136" s="25">
        <v>10.390832</v>
      </c>
      <c r="D136" s="25">
        <v>9.1497919999999997</v>
      </c>
      <c r="E136" s="25">
        <v>8.490653</v>
      </c>
      <c r="F136" s="25">
        <v>8.6038440000000005</v>
      </c>
      <c r="G136" s="25">
        <v>8.4301700000000004</v>
      </c>
      <c r="H136" s="25">
        <v>8.4621600000000008</v>
      </c>
      <c r="I136" s="25">
        <v>9.720637</v>
      </c>
      <c r="J136" s="25">
        <v>12.034264</v>
      </c>
      <c r="K136" s="25">
        <v>14.856033999999999</v>
      </c>
      <c r="L136" s="25">
        <v>13.871917</v>
      </c>
      <c r="M136" s="25">
        <v>16.597819999999999</v>
      </c>
      <c r="N136" s="25">
        <v>22.519379000000001</v>
      </c>
      <c r="O136" s="25">
        <v>26.318936000000001</v>
      </c>
      <c r="P136" s="25">
        <v>26.557862</v>
      </c>
      <c r="Q136" s="25">
        <v>33.960720999999999</v>
      </c>
      <c r="R136" s="25">
        <v>37.031174999999998</v>
      </c>
      <c r="S136" s="25">
        <v>41.966273000000001</v>
      </c>
      <c r="T136" s="25">
        <v>44.048338000000001</v>
      </c>
      <c r="U136" s="25">
        <v>42.672229999999999</v>
      </c>
      <c r="V136" s="25">
        <v>46.799348000000002</v>
      </c>
      <c r="W136" s="25">
        <v>54.380485</v>
      </c>
      <c r="X136" s="25">
        <v>59.440353000000002</v>
      </c>
      <c r="Y136" s="25">
        <v>62.270389000000002</v>
      </c>
      <c r="Z136" s="25">
        <v>64.368960000000001</v>
      </c>
      <c r="AA136" s="25">
        <v>73.352987999999996</v>
      </c>
      <c r="AB136" s="25">
        <v>82.779240999999999</v>
      </c>
      <c r="AC136" s="25">
        <v>90.738525999999993</v>
      </c>
      <c r="AD136" s="25">
        <v>95.377343999999994</v>
      </c>
      <c r="AE136" s="25">
        <v>111.299088</v>
      </c>
      <c r="AF136" s="25">
        <v>120.136304</v>
      </c>
      <c r="AG136" s="25">
        <v>128.33990800000001</v>
      </c>
      <c r="AH136" s="25">
        <v>137.779642</v>
      </c>
      <c r="AI136" s="25">
        <v>142.02363299999999</v>
      </c>
      <c r="AJ136" s="25">
        <v>147.68295800000001</v>
      </c>
      <c r="AK136" s="25">
        <v>154.38844399999999</v>
      </c>
      <c r="AL136" s="25">
        <v>160.26401300000001</v>
      </c>
      <c r="AM136" s="25">
        <v>153.796617</v>
      </c>
      <c r="AN136" s="25">
        <v>147.63339500000001</v>
      </c>
      <c r="AO136" s="25">
        <v>155.059144</v>
      </c>
      <c r="AP136" s="25">
        <v>154.041214</v>
      </c>
      <c r="AQ136" s="25">
        <v>151.298948</v>
      </c>
      <c r="AR136" s="25">
        <v>153.74168900000001</v>
      </c>
      <c r="AS136" s="25">
        <v>154.12965299999999</v>
      </c>
      <c r="AT136" s="25">
        <v>149.675848</v>
      </c>
      <c r="AU136" s="25">
        <v>154.95908399999999</v>
      </c>
      <c r="AV136" s="25">
        <v>159.038736</v>
      </c>
    </row>
    <row r="137" spans="1:48" x14ac:dyDescent="0.3">
      <c r="A137" s="28" t="s">
        <v>143</v>
      </c>
      <c r="B137" s="25">
        <v>0.47061900000000001</v>
      </c>
      <c r="C137" s="25">
        <v>0.37216300000000002</v>
      </c>
      <c r="D137" s="25">
        <v>0.39886199999999999</v>
      </c>
      <c r="E137" s="25">
        <v>0.59876499999999999</v>
      </c>
      <c r="F137" s="25">
        <v>0.57236600000000004</v>
      </c>
      <c r="G137" s="25">
        <v>0.66358899999999998</v>
      </c>
      <c r="H137" s="25">
        <v>0.62933600000000001</v>
      </c>
      <c r="I137" s="25">
        <v>0.82847700000000002</v>
      </c>
      <c r="J137" s="25">
        <v>1.7488669999999999</v>
      </c>
      <c r="K137" s="25">
        <v>1.887742</v>
      </c>
      <c r="L137" s="25">
        <v>2.1060080000000001</v>
      </c>
      <c r="M137" s="25">
        <v>2.7330969999999999</v>
      </c>
      <c r="N137" s="25">
        <v>2.6212569999999999</v>
      </c>
      <c r="O137" s="25">
        <v>3.302476</v>
      </c>
      <c r="P137" s="25">
        <v>6.6721849999999998</v>
      </c>
      <c r="Q137" s="25">
        <v>7.051825</v>
      </c>
      <c r="R137" s="25">
        <v>8.9959629999999997</v>
      </c>
      <c r="S137" s="25">
        <v>9.8170040000000007</v>
      </c>
      <c r="T137" s="25">
        <v>11.930801000000001</v>
      </c>
      <c r="U137" s="25">
        <v>16.372032999999998</v>
      </c>
      <c r="V137" s="25">
        <v>19.323084999999999</v>
      </c>
      <c r="W137" s="25">
        <v>20.671060000000001</v>
      </c>
      <c r="X137" s="25">
        <v>23.070805</v>
      </c>
      <c r="Y137" s="25">
        <v>26.203299999999999</v>
      </c>
      <c r="Z137" s="25">
        <v>29.922923999999998</v>
      </c>
      <c r="AA137" s="25">
        <v>36.267192000000001</v>
      </c>
      <c r="AB137" s="25">
        <v>36.292932999999998</v>
      </c>
      <c r="AC137" s="25">
        <v>30.422343000000001</v>
      </c>
      <c r="AD137" s="25">
        <v>31.925533999999999</v>
      </c>
      <c r="AE137" s="25">
        <v>32.048467000000002</v>
      </c>
      <c r="AF137" s="25">
        <v>37.029214000000003</v>
      </c>
      <c r="AG137" s="25">
        <v>38.759517000000002</v>
      </c>
      <c r="AH137" s="25">
        <v>39.224904000000002</v>
      </c>
      <c r="AI137" s="25">
        <v>44.303162</v>
      </c>
      <c r="AJ137" s="25">
        <v>47.772381000000003</v>
      </c>
      <c r="AK137" s="25">
        <v>50.766714</v>
      </c>
      <c r="AL137" s="25">
        <v>56.512756000000003</v>
      </c>
      <c r="AM137" s="25">
        <v>61.554302</v>
      </c>
      <c r="AN137" s="25">
        <v>59.776533999999998</v>
      </c>
      <c r="AO137" s="25">
        <v>65.433949999999996</v>
      </c>
      <c r="AP137" s="25">
        <v>66.035584999999998</v>
      </c>
      <c r="AQ137" s="25">
        <v>65.737779000000003</v>
      </c>
      <c r="AR137" s="25">
        <v>68.956384</v>
      </c>
      <c r="AS137" s="25">
        <v>64.654240999999999</v>
      </c>
      <c r="AT137" s="25">
        <v>68.158024999999995</v>
      </c>
      <c r="AU137" s="25">
        <v>62.228980999999997</v>
      </c>
      <c r="AV137" s="25">
        <v>65.988687999999996</v>
      </c>
    </row>
    <row r="138" spans="1:48" x14ac:dyDescent="0.3">
      <c r="A138" s="24" t="s">
        <v>144</v>
      </c>
      <c r="B138" s="25">
        <v>5.676482</v>
      </c>
      <c r="C138" s="25">
        <v>4.2680569999999998</v>
      </c>
      <c r="D138" s="25">
        <v>6.1466960000000004</v>
      </c>
      <c r="E138" s="25">
        <v>7.3415520000000001</v>
      </c>
      <c r="F138" s="25">
        <v>10.209237</v>
      </c>
      <c r="G138" s="25">
        <v>9.6443949999999994</v>
      </c>
      <c r="H138" s="25">
        <v>10.566796</v>
      </c>
      <c r="I138" s="25">
        <v>10.613174000000001</v>
      </c>
      <c r="J138" s="25">
        <v>10.973504</v>
      </c>
      <c r="K138" s="25">
        <v>9.3617480000000004</v>
      </c>
      <c r="L138" s="25">
        <v>10.420736</v>
      </c>
      <c r="M138" s="25">
        <v>11.527640999999999</v>
      </c>
      <c r="N138" s="25">
        <v>11.601392000000001</v>
      </c>
      <c r="O138" s="25">
        <v>11.610611</v>
      </c>
      <c r="P138" s="25">
        <v>11.543774000000001</v>
      </c>
      <c r="Q138" s="25">
        <v>12.719192</v>
      </c>
      <c r="R138" s="25">
        <v>14.180399</v>
      </c>
      <c r="S138" s="25">
        <v>13.283854</v>
      </c>
      <c r="T138" s="25">
        <v>10.669722</v>
      </c>
      <c r="U138" s="25">
        <v>9.1491469999999993</v>
      </c>
      <c r="V138" s="25">
        <v>8.8397570000000005</v>
      </c>
      <c r="W138" s="25">
        <v>8.8633590000000009</v>
      </c>
      <c r="X138" s="25">
        <v>8.5758209999999995</v>
      </c>
      <c r="Y138" s="25">
        <v>9.4718110000000006</v>
      </c>
      <c r="Z138" s="25">
        <v>13.68573</v>
      </c>
      <c r="AA138" s="25">
        <v>14.729604999999999</v>
      </c>
      <c r="AB138" s="25">
        <v>18.700675</v>
      </c>
      <c r="AC138" s="25">
        <v>18.836655</v>
      </c>
      <c r="AD138" s="25">
        <v>17.398496000000002</v>
      </c>
      <c r="AE138" s="25">
        <v>17.995424</v>
      </c>
      <c r="AF138" s="25">
        <v>20.678142999999999</v>
      </c>
      <c r="AG138" s="25">
        <v>22.704011999999999</v>
      </c>
      <c r="AH138" s="25">
        <v>23.969315000000002</v>
      </c>
      <c r="AI138" s="25">
        <v>30.224384000000001</v>
      </c>
      <c r="AJ138" s="25">
        <v>33.992632999999998</v>
      </c>
      <c r="AK138" s="25">
        <v>36.555298000000001</v>
      </c>
      <c r="AL138" s="25">
        <v>39.168661</v>
      </c>
      <c r="AM138" s="25">
        <v>48.30538</v>
      </c>
      <c r="AN138" s="25">
        <v>51.879443999999999</v>
      </c>
      <c r="AO138" s="25">
        <v>60.227725999999997</v>
      </c>
      <c r="AP138" s="25">
        <v>64.147738000000004</v>
      </c>
      <c r="AQ138" s="25">
        <v>64.739163000000005</v>
      </c>
      <c r="AR138" s="25">
        <v>70.754728999999998</v>
      </c>
      <c r="AS138" s="25">
        <v>81.793317999999999</v>
      </c>
      <c r="AT138" s="25">
        <v>110.14</v>
      </c>
      <c r="AU138" s="25">
        <v>116.710263</v>
      </c>
      <c r="AV138" s="25">
        <v>115.336225</v>
      </c>
    </row>
    <row r="139" spans="1:48" x14ac:dyDescent="0.3">
      <c r="A139" s="24" t="s">
        <v>145</v>
      </c>
      <c r="B139" s="25">
        <v>4.5052680000000001</v>
      </c>
      <c r="C139" s="25">
        <v>3.9280740000000001</v>
      </c>
      <c r="D139" s="25">
        <v>4.0705020000000003</v>
      </c>
      <c r="E139" s="25">
        <v>4.3571799999999996</v>
      </c>
      <c r="F139" s="25">
        <v>4.8636350000000004</v>
      </c>
      <c r="G139" s="25">
        <v>5.0898839999999996</v>
      </c>
      <c r="H139" s="25">
        <v>5.9736289999999999</v>
      </c>
      <c r="I139" s="25">
        <v>6.6855320000000003</v>
      </c>
      <c r="J139" s="25">
        <v>7.0837700000000003</v>
      </c>
      <c r="K139" s="25">
        <v>7.826759</v>
      </c>
      <c r="L139" s="25">
        <v>7.2795589999999999</v>
      </c>
      <c r="M139" s="25">
        <v>7.612088</v>
      </c>
      <c r="N139" s="25">
        <v>7.9116429999999998</v>
      </c>
      <c r="O139" s="25">
        <v>8.7035389999999992</v>
      </c>
      <c r="P139" s="25">
        <v>0.95513400000000004</v>
      </c>
      <c r="Q139" s="25">
        <v>0.97260599999999997</v>
      </c>
      <c r="R139" s="25">
        <v>0.94819900000000001</v>
      </c>
      <c r="S139" s="25">
        <v>0.91659000000000002</v>
      </c>
      <c r="T139" s="25">
        <v>0.94909299999999996</v>
      </c>
      <c r="U139" s="25">
        <v>0.84414400000000001</v>
      </c>
      <c r="V139" s="25">
        <v>0.850692</v>
      </c>
      <c r="W139" s="25">
        <v>0.56135699999999999</v>
      </c>
      <c r="X139" s="25">
        <v>0.52474600000000005</v>
      </c>
      <c r="Y139" s="25">
        <v>0.52962799999999999</v>
      </c>
      <c r="Z139" s="25">
        <v>0.595526</v>
      </c>
      <c r="AA139" s="25">
        <v>0.74196700000000004</v>
      </c>
      <c r="AB139" s="25">
        <v>0.74196700000000004</v>
      </c>
      <c r="AC139" s="25">
        <v>0.83647400000000005</v>
      </c>
      <c r="AD139" s="25">
        <v>0.99321099999999996</v>
      </c>
      <c r="AE139" s="25">
        <v>1.359022</v>
      </c>
      <c r="AF139" s="25">
        <v>1.2842180000000001</v>
      </c>
      <c r="AG139" s="25">
        <v>1.5411360000000001</v>
      </c>
      <c r="AH139" s="25">
        <v>1.5915330000000001</v>
      </c>
      <c r="AI139" s="25">
        <v>1.6587400000000001</v>
      </c>
      <c r="AJ139" s="25">
        <v>1.680707</v>
      </c>
      <c r="AK139" s="25">
        <v>1.7968729999999999</v>
      </c>
      <c r="AL139" s="25">
        <v>2.2761840000000002</v>
      </c>
      <c r="AM139" s="25">
        <v>2.912458</v>
      </c>
      <c r="AN139" s="25">
        <v>2.9567619999999999</v>
      </c>
      <c r="AO139" s="25">
        <v>4.3537689999999998</v>
      </c>
      <c r="AP139" s="25">
        <v>5.8771069999999996</v>
      </c>
      <c r="AQ139" s="25">
        <v>5.3357289999999997</v>
      </c>
      <c r="AR139" s="25">
        <v>6.1763219999999999</v>
      </c>
      <c r="AS139" s="25">
        <v>6.8036089999999998</v>
      </c>
      <c r="AT139" s="25">
        <v>12.517472</v>
      </c>
      <c r="AU139" s="25">
        <v>21.002067</v>
      </c>
      <c r="AV139" s="25">
        <v>24.404157000000001</v>
      </c>
    </row>
    <row r="140" spans="1:48" x14ac:dyDescent="0.3">
      <c r="A140" s="26" t="s">
        <v>146</v>
      </c>
      <c r="B140" s="27">
        <v>218.885209</v>
      </c>
      <c r="C140" s="27">
        <v>221.25880000000001</v>
      </c>
      <c r="D140" s="27">
        <v>221.517492</v>
      </c>
      <c r="E140" s="27">
        <v>240.69317699999999</v>
      </c>
      <c r="F140" s="27">
        <v>259.83118899999999</v>
      </c>
      <c r="G140" s="27">
        <v>276.97421300000002</v>
      </c>
      <c r="H140" s="27">
        <v>284.81448699999999</v>
      </c>
      <c r="I140" s="27">
        <v>279.43611800000002</v>
      </c>
      <c r="J140" s="27">
        <v>303.61054799999999</v>
      </c>
      <c r="K140" s="27">
        <v>321.85234600000001</v>
      </c>
      <c r="L140" s="27">
        <v>348.00377200000003</v>
      </c>
      <c r="M140" s="27">
        <v>372.99361199999998</v>
      </c>
      <c r="N140" s="27">
        <v>399.94032800000002</v>
      </c>
      <c r="O140" s="27">
        <v>429.09596199999999</v>
      </c>
      <c r="P140" s="27">
        <v>456.84265499999998</v>
      </c>
      <c r="Q140" s="27">
        <v>493.23601200000002</v>
      </c>
      <c r="R140" s="27">
        <v>518.22626300000002</v>
      </c>
      <c r="S140" s="27">
        <v>545.76614500000005</v>
      </c>
      <c r="T140" s="27">
        <v>570.88817700000004</v>
      </c>
      <c r="U140" s="27">
        <v>590.95584599999995</v>
      </c>
      <c r="V140" s="27">
        <v>631.69023200000004</v>
      </c>
      <c r="W140" s="27">
        <v>643.80373699999996</v>
      </c>
      <c r="X140" s="27">
        <v>660.78186900000003</v>
      </c>
      <c r="Y140" s="27">
        <v>681.72714699999995</v>
      </c>
      <c r="Z140" s="27">
        <v>717.14419499999997</v>
      </c>
      <c r="AA140" s="27">
        <v>745.39547400000004</v>
      </c>
      <c r="AB140" s="27">
        <v>789.47358999999994</v>
      </c>
      <c r="AC140" s="27">
        <v>787.84950900000001</v>
      </c>
      <c r="AD140" s="27">
        <v>850.08443999999997</v>
      </c>
      <c r="AE140" s="27">
        <v>901.51755900000001</v>
      </c>
      <c r="AF140" s="27">
        <v>943.96670600000004</v>
      </c>
      <c r="AG140" s="27">
        <v>973.56418699999995</v>
      </c>
      <c r="AH140" s="27">
        <v>1028.5652210000001</v>
      </c>
      <c r="AI140" s="27">
        <v>1106.811148</v>
      </c>
      <c r="AJ140" s="27">
        <v>1179.3362259999999</v>
      </c>
      <c r="AK140" s="27">
        <v>1261.691413</v>
      </c>
      <c r="AL140" s="27">
        <v>1383.0049739999999</v>
      </c>
      <c r="AM140" s="27">
        <v>1449.0061459999999</v>
      </c>
      <c r="AN140" s="27">
        <v>1554.072289</v>
      </c>
      <c r="AO140" s="27">
        <v>1650.708275</v>
      </c>
      <c r="AP140" s="27">
        <v>1715.5332659999999</v>
      </c>
      <c r="AQ140" s="27">
        <v>1856.752686</v>
      </c>
      <c r="AR140" s="27">
        <v>1922.892871</v>
      </c>
      <c r="AS140" s="27">
        <v>2121.7362830000002</v>
      </c>
      <c r="AT140" s="27">
        <v>2146.0668089999999</v>
      </c>
      <c r="AU140" s="27">
        <v>2182.060379</v>
      </c>
      <c r="AV140" s="27">
        <v>2311.6630960000002</v>
      </c>
    </row>
    <row r="141" spans="1:48" x14ac:dyDescent="0.3">
      <c r="A141" s="28" t="s">
        <v>147</v>
      </c>
      <c r="B141" s="25">
        <v>659.41878399999996</v>
      </c>
      <c r="C141" s="25">
        <v>690.57945900000004</v>
      </c>
      <c r="D141" s="25">
        <v>701.06042000000002</v>
      </c>
      <c r="E141" s="25">
        <v>693.75867600000004</v>
      </c>
      <c r="F141" s="25">
        <v>818.32323499999995</v>
      </c>
      <c r="G141" s="25">
        <v>822.37604899999997</v>
      </c>
      <c r="H141" s="25">
        <v>944.019183</v>
      </c>
      <c r="I141" s="25">
        <v>1076.773944</v>
      </c>
      <c r="J141" s="25">
        <v>1105.4869309999999</v>
      </c>
      <c r="K141" s="25">
        <v>1101.422781</v>
      </c>
      <c r="L141" s="25">
        <v>1110.358322</v>
      </c>
      <c r="M141" s="25">
        <v>1173.749585</v>
      </c>
      <c r="N141" s="25">
        <v>1239.9232910000001</v>
      </c>
      <c r="O141" s="25">
        <v>1368.2440469999999</v>
      </c>
      <c r="P141" s="25">
        <v>1384.716576</v>
      </c>
      <c r="Q141" s="25">
        <v>1462.2127539999999</v>
      </c>
      <c r="R141" s="25">
        <v>1570.97749</v>
      </c>
      <c r="S141" s="25">
        <v>1695.6212310000001</v>
      </c>
      <c r="T141" s="25">
        <v>1757.3935690000001</v>
      </c>
      <c r="U141" s="25">
        <v>1790.8149550000001</v>
      </c>
      <c r="V141" s="25">
        <v>1880.787024</v>
      </c>
      <c r="W141" s="25">
        <v>1950.012667</v>
      </c>
      <c r="X141" s="25">
        <v>2100.0523389999998</v>
      </c>
      <c r="Y141" s="25">
        <v>2211.795807</v>
      </c>
      <c r="Z141" s="25">
        <v>2472.896663</v>
      </c>
      <c r="AA141" s="25">
        <v>2434.325644</v>
      </c>
      <c r="AB141" s="25">
        <v>2450.3173889999998</v>
      </c>
      <c r="AC141" s="25">
        <v>2534.3692940000001</v>
      </c>
      <c r="AD141" s="25">
        <v>2390.6591910000002</v>
      </c>
      <c r="AE141" s="25">
        <v>2532.5785270000001</v>
      </c>
      <c r="AF141" s="25">
        <v>2669.5334800000001</v>
      </c>
      <c r="AG141" s="25">
        <v>2894.7379799999999</v>
      </c>
      <c r="AH141" s="25">
        <v>3380.2694879999999</v>
      </c>
      <c r="AI141" s="25">
        <v>3924.4695200000001</v>
      </c>
      <c r="AJ141" s="25">
        <v>4567.8065619999998</v>
      </c>
      <c r="AK141" s="25">
        <v>5051.3979909999998</v>
      </c>
      <c r="AL141" s="25">
        <v>5508.9382820000001</v>
      </c>
      <c r="AM141" s="25">
        <v>5675.8949229999998</v>
      </c>
      <c r="AN141" s="25">
        <v>6116.4675070000003</v>
      </c>
      <c r="AO141" s="25">
        <v>6574.3294480000004</v>
      </c>
      <c r="AP141" s="25">
        <v>7282.3287540000001</v>
      </c>
      <c r="AQ141" s="25">
        <v>7434.7617419999997</v>
      </c>
      <c r="AR141" s="25">
        <v>7703.1277719999998</v>
      </c>
      <c r="AS141" s="25">
        <v>7590.9499059999998</v>
      </c>
      <c r="AT141" s="25">
        <v>7461.9590159999998</v>
      </c>
      <c r="AU141" s="25">
        <v>7356.6885810000003</v>
      </c>
      <c r="AV141" s="25">
        <v>7444.2463340000004</v>
      </c>
    </row>
    <row r="142" spans="1:48" x14ac:dyDescent="0.3">
      <c r="A142" s="30" t="s">
        <v>148</v>
      </c>
      <c r="B142" s="25">
        <v>0.100434</v>
      </c>
      <c r="C142" s="31">
        <v>6.9305000000000005E-2</v>
      </c>
      <c r="D142" s="31">
        <v>4.1452999999999997E-2</v>
      </c>
      <c r="E142" s="31">
        <v>4.1825000000000001E-2</v>
      </c>
      <c r="F142" s="31">
        <v>3.3988999999999998E-2</v>
      </c>
      <c r="G142" s="31">
        <v>5.2261000000000002E-2</v>
      </c>
      <c r="H142" s="31">
        <v>4.1825000000000001E-2</v>
      </c>
      <c r="I142" s="31">
        <v>3.1701E-2</v>
      </c>
      <c r="J142" s="31">
        <v>3.4561000000000001E-2</v>
      </c>
      <c r="K142" s="31">
        <v>2.4379999999999999E-2</v>
      </c>
      <c r="L142" s="31">
        <v>0.14785599999999999</v>
      </c>
      <c r="M142" s="31">
        <v>2.4884689999999998</v>
      </c>
      <c r="N142" s="31">
        <v>7.3413779999999997</v>
      </c>
      <c r="O142" s="31">
        <v>10.256576000000001</v>
      </c>
      <c r="P142" s="31">
        <v>12.610386999999999</v>
      </c>
      <c r="Q142" s="31">
        <v>15.311801000000001</v>
      </c>
      <c r="R142" s="31">
        <v>19.070447999999999</v>
      </c>
      <c r="S142" s="31">
        <v>21.163975000000001</v>
      </c>
      <c r="T142" s="31">
        <v>22.566946000000002</v>
      </c>
      <c r="U142" s="31">
        <v>24.126961000000001</v>
      </c>
      <c r="V142" s="31">
        <v>25.915558999999998</v>
      </c>
      <c r="W142" s="31">
        <v>27.821729999999999</v>
      </c>
      <c r="X142" s="31">
        <v>30.301881000000002</v>
      </c>
      <c r="Y142" s="31">
        <v>23.399637999999999</v>
      </c>
      <c r="Z142" s="31">
        <v>23.738472999999999</v>
      </c>
      <c r="AA142" s="31">
        <v>19.671880999999999</v>
      </c>
      <c r="AB142" s="31">
        <v>14.856419000000001</v>
      </c>
      <c r="AC142" s="31">
        <v>17.629031999999999</v>
      </c>
      <c r="AD142" s="31">
        <v>14.863740999999999</v>
      </c>
      <c r="AE142" s="31">
        <v>16.789438000000001</v>
      </c>
      <c r="AF142" s="31">
        <v>19.605982000000001</v>
      </c>
      <c r="AG142" s="31">
        <v>21.277847999999999</v>
      </c>
      <c r="AH142" s="31">
        <v>26.056699999999999</v>
      </c>
      <c r="AI142" s="31">
        <v>26.093309999999999</v>
      </c>
      <c r="AJ142" s="31">
        <v>26.417919999999999</v>
      </c>
      <c r="AK142" s="31">
        <v>27.831074000000001</v>
      </c>
      <c r="AL142" s="31">
        <v>29.925177999999999</v>
      </c>
      <c r="AM142" s="31">
        <v>27.689515</v>
      </c>
      <c r="AN142" s="31">
        <v>30.096025000000001</v>
      </c>
      <c r="AO142" s="31">
        <v>25.197579999999999</v>
      </c>
      <c r="AP142" s="31">
        <v>30.579280000000001</v>
      </c>
      <c r="AQ142" s="31">
        <v>30.144839000000001</v>
      </c>
      <c r="AR142" s="31">
        <v>31.660501</v>
      </c>
      <c r="AS142" s="31">
        <v>33.654536999999998</v>
      </c>
      <c r="AT142" s="31">
        <v>27.296565000000001</v>
      </c>
      <c r="AU142" s="31">
        <v>27.24043</v>
      </c>
      <c r="AV142" s="31">
        <v>25.633451999999998</v>
      </c>
    </row>
    <row r="143" spans="1:48" x14ac:dyDescent="0.3">
      <c r="A143" s="26" t="s">
        <v>149</v>
      </c>
      <c r="B143" s="27">
        <v>659.51921800000002</v>
      </c>
      <c r="C143" s="27">
        <v>690.64876400000003</v>
      </c>
      <c r="D143" s="27">
        <v>701.10187299999996</v>
      </c>
      <c r="E143" s="27">
        <v>693.80050100000005</v>
      </c>
      <c r="F143" s="27">
        <v>818.35722399999997</v>
      </c>
      <c r="G143" s="27">
        <v>822.42831000000001</v>
      </c>
      <c r="H143" s="27">
        <v>944.06100800000002</v>
      </c>
      <c r="I143" s="27">
        <v>1076.8056449999999</v>
      </c>
      <c r="J143" s="27">
        <v>1105.5214920000001</v>
      </c>
      <c r="K143" s="27">
        <v>1101.4471610000001</v>
      </c>
      <c r="L143" s="27">
        <v>1110.5061780000001</v>
      </c>
      <c r="M143" s="27">
        <v>1176.2380539999999</v>
      </c>
      <c r="N143" s="27">
        <v>1247.2646689999999</v>
      </c>
      <c r="O143" s="27">
        <v>1378.5006229999999</v>
      </c>
      <c r="P143" s="27">
        <v>1397.326963</v>
      </c>
      <c r="Q143" s="27">
        <v>1477.524555</v>
      </c>
      <c r="R143" s="27">
        <v>1590.0479379999999</v>
      </c>
      <c r="S143" s="27">
        <v>1716.785206</v>
      </c>
      <c r="T143" s="27">
        <v>1779.960515</v>
      </c>
      <c r="U143" s="27">
        <v>1814.941916</v>
      </c>
      <c r="V143" s="27">
        <v>1906.702583</v>
      </c>
      <c r="W143" s="27">
        <v>1977.8343970000001</v>
      </c>
      <c r="X143" s="27">
        <v>2130.3542200000002</v>
      </c>
      <c r="Y143" s="27">
        <v>2235.1954449999998</v>
      </c>
      <c r="Z143" s="27">
        <v>2496.6351359999999</v>
      </c>
      <c r="AA143" s="27">
        <v>2453.9975250000002</v>
      </c>
      <c r="AB143" s="27">
        <v>2465.173808</v>
      </c>
      <c r="AC143" s="27">
        <v>2551.9983259999999</v>
      </c>
      <c r="AD143" s="27">
        <v>2405.5229319999999</v>
      </c>
      <c r="AE143" s="27">
        <v>2549.3679649999999</v>
      </c>
      <c r="AF143" s="27">
        <v>2689.1394620000001</v>
      </c>
      <c r="AG143" s="27">
        <v>2916.0158280000001</v>
      </c>
      <c r="AH143" s="27">
        <v>3406.326188</v>
      </c>
      <c r="AI143" s="27">
        <v>3950.5628299999998</v>
      </c>
      <c r="AJ143" s="27">
        <v>4594.2244819999996</v>
      </c>
      <c r="AK143" s="27">
        <v>5079.2290650000004</v>
      </c>
      <c r="AL143" s="27">
        <v>5538.8634599999996</v>
      </c>
      <c r="AM143" s="27">
        <v>5703.5844379999999</v>
      </c>
      <c r="AN143" s="27">
        <v>6146.5635320000001</v>
      </c>
      <c r="AO143" s="27">
        <v>6599.5270280000004</v>
      </c>
      <c r="AP143" s="27">
        <v>7312.908034</v>
      </c>
      <c r="AQ143" s="27">
        <v>7464.9065810000002</v>
      </c>
      <c r="AR143" s="27">
        <v>7734.7882730000001</v>
      </c>
      <c r="AS143" s="27">
        <v>7624.6044430000002</v>
      </c>
      <c r="AT143" s="27">
        <v>7489.2555810000003</v>
      </c>
      <c r="AU143" s="27">
        <v>7383.9290110000002</v>
      </c>
      <c r="AV143" s="27">
        <v>7469.8797860000004</v>
      </c>
    </row>
    <row r="144" spans="1:48" x14ac:dyDescent="0.3">
      <c r="A144" s="24" t="s">
        <v>150</v>
      </c>
      <c r="B144" s="25">
        <v>3.3514149999999998</v>
      </c>
      <c r="C144" s="25">
        <v>3.0618110000000001</v>
      </c>
      <c r="D144" s="25">
        <v>2.8381530000000001</v>
      </c>
      <c r="E144" s="25">
        <v>3.5126400000000002</v>
      </c>
      <c r="F144" s="25">
        <v>3.4508450000000002</v>
      </c>
      <c r="G144" s="25">
        <v>3.8691360000000001</v>
      </c>
      <c r="H144" s="25">
        <v>3.3318110000000001</v>
      </c>
      <c r="I144" s="25">
        <v>3.9090069999999999</v>
      </c>
      <c r="J144" s="25">
        <v>3.4388359999999998</v>
      </c>
      <c r="K144" s="25">
        <v>3.240828</v>
      </c>
      <c r="L144" s="25">
        <v>3.2296100000000001</v>
      </c>
      <c r="M144" s="25">
        <v>3.3330090000000001</v>
      </c>
      <c r="N144" s="25">
        <v>3.0483500000000001</v>
      </c>
      <c r="O144" s="25">
        <v>2.8803030000000001</v>
      </c>
      <c r="P144" s="25">
        <v>3.624047</v>
      </c>
      <c r="Q144" s="25">
        <v>2.9681090000000001</v>
      </c>
      <c r="R144" s="25">
        <v>3.2100149999999998</v>
      </c>
      <c r="S144" s="25">
        <v>4.30464</v>
      </c>
      <c r="T144" s="25">
        <v>4.0622309999999997</v>
      </c>
      <c r="U144" s="25">
        <v>3.632879</v>
      </c>
      <c r="V144" s="25">
        <v>3.3510399999999998</v>
      </c>
      <c r="W144" s="25">
        <v>2.9858769999999999</v>
      </c>
      <c r="X144" s="25">
        <v>3.477017</v>
      </c>
      <c r="Y144" s="25">
        <v>5.3499119999999998</v>
      </c>
      <c r="Z144" s="25">
        <v>4.9348390000000002</v>
      </c>
      <c r="AA144" s="25">
        <v>4.596241</v>
      </c>
      <c r="AB144" s="25">
        <v>4.6028330000000004</v>
      </c>
      <c r="AC144" s="25">
        <v>4.8176050000000004</v>
      </c>
      <c r="AD144" s="25">
        <v>4.7412000000000001</v>
      </c>
      <c r="AE144" s="25">
        <v>4.7849760000000003</v>
      </c>
      <c r="AF144" s="25">
        <v>4.0052779999999997</v>
      </c>
      <c r="AG144" s="25">
        <v>3.3104209999999998</v>
      </c>
      <c r="AH144" s="25">
        <v>3.5834220000000001</v>
      </c>
      <c r="AI144" s="25">
        <v>4.8299669999999999</v>
      </c>
      <c r="AJ144" s="25">
        <v>5.8906359999999998</v>
      </c>
      <c r="AK144" s="25">
        <v>5.5017579999999997</v>
      </c>
      <c r="AL144" s="25">
        <v>5.7230280000000002</v>
      </c>
      <c r="AM144" s="25">
        <v>5.4060839999999999</v>
      </c>
      <c r="AN144" s="25">
        <v>4.3503069999999999</v>
      </c>
      <c r="AO144" s="25">
        <v>6.0882680000000002</v>
      </c>
      <c r="AP144" s="25">
        <v>6.9478169999999997</v>
      </c>
      <c r="AQ144" s="25">
        <v>6.1430870000000004</v>
      </c>
      <c r="AR144" s="25">
        <v>5.820684</v>
      </c>
      <c r="AS144" s="25">
        <v>5.707408</v>
      </c>
      <c r="AT144" s="25">
        <v>5.3495049999999997</v>
      </c>
      <c r="AU144" s="25">
        <v>4.3260040000000002</v>
      </c>
      <c r="AV144" s="25">
        <v>4.4480700000000004</v>
      </c>
    </row>
    <row r="145" spans="1:48" x14ac:dyDescent="0.3">
      <c r="A145" s="24" t="s">
        <v>151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0.131937</v>
      </c>
      <c r="M145" s="25">
        <v>0.602271</v>
      </c>
      <c r="N145" s="25">
        <v>0.74008499999999999</v>
      </c>
      <c r="O145" s="25">
        <v>0.43034299999999998</v>
      </c>
      <c r="P145" s="25">
        <v>0.25815300000000002</v>
      </c>
      <c r="Q145" s="25">
        <v>0.15773100000000001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</row>
    <row r="146" spans="1:48" x14ac:dyDescent="0.3">
      <c r="A146" s="24" t="s">
        <v>152</v>
      </c>
      <c r="B146" s="25">
        <v>6.0489090000000001</v>
      </c>
      <c r="C146" s="25">
        <v>6.4096460000000004</v>
      </c>
      <c r="D146" s="25">
        <v>6.1586670000000003</v>
      </c>
      <c r="E146" s="25">
        <v>6.219125</v>
      </c>
      <c r="F146" s="25">
        <v>6.9395639999999998</v>
      </c>
      <c r="G146" s="25">
        <v>7.760726</v>
      </c>
      <c r="H146" s="25">
        <v>9.8748810000000002</v>
      </c>
      <c r="I146" s="25">
        <v>12.439856000000001</v>
      </c>
      <c r="J146" s="25">
        <v>13.637460000000001</v>
      </c>
      <c r="K146" s="25">
        <v>15.057646999999999</v>
      </c>
      <c r="L146" s="25">
        <v>17.041129999999999</v>
      </c>
      <c r="M146" s="25">
        <v>19.205881000000002</v>
      </c>
      <c r="N146" s="25">
        <v>20.441334999999999</v>
      </c>
      <c r="O146" s="25">
        <v>24.872008999999998</v>
      </c>
      <c r="P146" s="25">
        <v>26.383393000000002</v>
      </c>
      <c r="Q146" s="25">
        <v>28.800321</v>
      </c>
      <c r="R146" s="25">
        <v>30.220901999999999</v>
      </c>
      <c r="S146" s="25">
        <v>30.695461999999999</v>
      </c>
      <c r="T146" s="25">
        <v>29.779166</v>
      </c>
      <c r="U146" s="25">
        <v>27.673244</v>
      </c>
      <c r="V146" s="25">
        <v>32.226512</v>
      </c>
      <c r="W146" s="25">
        <v>31.102620999999999</v>
      </c>
      <c r="X146" s="25">
        <v>31.861930999999998</v>
      </c>
      <c r="Y146" s="25">
        <v>31.431010000000001</v>
      </c>
      <c r="Z146" s="25">
        <v>32.776891999999997</v>
      </c>
      <c r="AA146" s="25">
        <v>33.896873999999997</v>
      </c>
      <c r="AB146" s="25">
        <v>36.470472000000001</v>
      </c>
      <c r="AC146" s="25">
        <v>35.542937000000002</v>
      </c>
      <c r="AD146" s="25">
        <v>39.021070000000002</v>
      </c>
      <c r="AE146" s="25">
        <v>46.456020000000002</v>
      </c>
      <c r="AF146" s="25">
        <v>45.539434</v>
      </c>
      <c r="AG146" s="25">
        <v>44.780250000000002</v>
      </c>
      <c r="AH146" s="25">
        <v>46.084147999999999</v>
      </c>
      <c r="AI146" s="25">
        <v>48.829067000000002</v>
      </c>
      <c r="AJ146" s="25">
        <v>45.589703</v>
      </c>
      <c r="AK146" s="25">
        <v>45.422905999999998</v>
      </c>
      <c r="AL146" s="25">
        <v>47.928980000000003</v>
      </c>
      <c r="AM146" s="25">
        <v>48.453888999999997</v>
      </c>
      <c r="AN146" s="25">
        <v>39.547545</v>
      </c>
      <c r="AO146" s="25">
        <v>54.147018000000003</v>
      </c>
      <c r="AP146" s="25">
        <v>56.602538000000003</v>
      </c>
      <c r="AQ146" s="25">
        <v>59.445163999999998</v>
      </c>
      <c r="AR146" s="25">
        <v>63.954985999999998</v>
      </c>
      <c r="AS146" s="25">
        <v>67.166891000000007</v>
      </c>
      <c r="AT146" s="25">
        <v>68.024499000000006</v>
      </c>
      <c r="AU146" s="25">
        <v>61.360002999999999</v>
      </c>
      <c r="AV146" s="25">
        <v>64.547604000000007</v>
      </c>
    </row>
    <row r="147" spans="1:48" x14ac:dyDescent="0.3">
      <c r="A147" s="24" t="s">
        <v>153</v>
      </c>
      <c r="B147" s="25">
        <v>6.0919740000000004</v>
      </c>
      <c r="C147" s="25">
        <v>5.9983500000000003</v>
      </c>
      <c r="D147" s="25">
        <v>6.412147</v>
      </c>
      <c r="E147" s="25">
        <v>7.6814369999999998</v>
      </c>
      <c r="F147" s="25">
        <v>6.6549449999999997</v>
      </c>
      <c r="G147" s="25">
        <v>7.3005110000000002</v>
      </c>
      <c r="H147" s="25">
        <v>7.3317909999999999</v>
      </c>
      <c r="I147" s="25">
        <v>8.8286519999999999</v>
      </c>
      <c r="J147" s="25">
        <v>8.8513500000000001</v>
      </c>
      <c r="K147" s="25">
        <v>8.8449650000000002</v>
      </c>
      <c r="L147" s="25">
        <v>8.7766660000000005</v>
      </c>
      <c r="M147" s="25">
        <v>8.5108840000000008</v>
      </c>
      <c r="N147" s="25">
        <v>8.7364700000000006</v>
      </c>
      <c r="O147" s="25">
        <v>9.0172290000000004</v>
      </c>
      <c r="P147" s="25">
        <v>10.164543</v>
      </c>
      <c r="Q147" s="25">
        <v>10.908270999999999</v>
      </c>
      <c r="R147" s="25">
        <v>11.965647000000001</v>
      </c>
      <c r="S147" s="25">
        <v>11.110624</v>
      </c>
      <c r="T147" s="25">
        <v>12.263952</v>
      </c>
      <c r="U147" s="25">
        <v>12.230005</v>
      </c>
      <c r="V147" s="25">
        <v>12.656338</v>
      </c>
      <c r="W147" s="25">
        <v>13.093061000000001</v>
      </c>
      <c r="X147" s="25">
        <v>14.801169</v>
      </c>
      <c r="Y147" s="25">
        <v>13.926949</v>
      </c>
      <c r="Z147" s="25">
        <v>13.947521999999999</v>
      </c>
      <c r="AA147" s="25">
        <v>11.786731</v>
      </c>
      <c r="AB147" s="25">
        <v>12.408284999999999</v>
      </c>
      <c r="AC147" s="25">
        <v>11.820520999999999</v>
      </c>
      <c r="AD147" s="25">
        <v>9.8717649999999999</v>
      </c>
      <c r="AE147" s="25">
        <v>12.136646000000001</v>
      </c>
      <c r="AF147" s="25">
        <v>12.136469999999999</v>
      </c>
      <c r="AG147" s="25">
        <v>11.457508000000001</v>
      </c>
      <c r="AH147" s="25">
        <v>11.390198</v>
      </c>
      <c r="AI147" s="25">
        <v>9.4520269999999993</v>
      </c>
      <c r="AJ147" s="25">
        <v>10.472227</v>
      </c>
      <c r="AK147" s="25">
        <v>9.7274659999999997</v>
      </c>
      <c r="AL147" s="25">
        <v>10.251834000000001</v>
      </c>
      <c r="AM147" s="25">
        <v>9.9600650000000002</v>
      </c>
      <c r="AN147" s="25">
        <v>12.361084999999999</v>
      </c>
      <c r="AO147" s="25">
        <v>10.808937</v>
      </c>
      <c r="AP147" s="25">
        <v>12.596325</v>
      </c>
      <c r="AQ147" s="25">
        <v>10.014127</v>
      </c>
      <c r="AR147" s="25">
        <v>15.895130999999999</v>
      </c>
      <c r="AS147" s="25">
        <v>16.370915</v>
      </c>
      <c r="AT147" s="25">
        <v>15.562256</v>
      </c>
      <c r="AU147" s="25">
        <v>22.370239000000002</v>
      </c>
      <c r="AV147" s="25">
        <v>13.652218</v>
      </c>
    </row>
    <row r="148" spans="1:48" x14ac:dyDescent="0.3">
      <c r="A148" s="24" t="s">
        <v>154</v>
      </c>
      <c r="B148" s="25">
        <v>2.4880000000000002E-3</v>
      </c>
      <c r="C148" s="25">
        <v>2.4880000000000002E-3</v>
      </c>
      <c r="D148" s="25">
        <v>2.4880000000000002E-3</v>
      </c>
      <c r="E148" s="25">
        <v>2.4880000000000002E-3</v>
      </c>
      <c r="F148" s="25">
        <v>2.4880000000000002E-3</v>
      </c>
      <c r="G148" s="25">
        <v>2.4880000000000002E-3</v>
      </c>
      <c r="H148" s="25">
        <v>2.4880000000000002E-3</v>
      </c>
      <c r="I148" s="25">
        <v>2.441E-3</v>
      </c>
      <c r="J148" s="25">
        <v>2.441E-3</v>
      </c>
      <c r="K148" s="25">
        <v>2.441E-3</v>
      </c>
      <c r="L148" s="25">
        <v>2.441E-3</v>
      </c>
      <c r="M148" s="25">
        <v>2.441E-3</v>
      </c>
      <c r="N148" s="25">
        <v>2.441E-3</v>
      </c>
      <c r="O148" s="25">
        <v>2.441E-3</v>
      </c>
      <c r="P148" s="25">
        <v>2.441E-3</v>
      </c>
      <c r="Q148" s="25">
        <v>2.441E-3</v>
      </c>
      <c r="R148" s="25">
        <v>2.441E-3</v>
      </c>
      <c r="S148" s="25">
        <v>2.441E-3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3.3190999999999998E-2</v>
      </c>
      <c r="AB148" s="25">
        <v>0</v>
      </c>
      <c r="AC148" s="25">
        <v>0</v>
      </c>
      <c r="AD148" s="25">
        <v>0</v>
      </c>
      <c r="AE148" s="25">
        <v>2.441E-3</v>
      </c>
      <c r="AF148" s="25">
        <v>0.122034</v>
      </c>
      <c r="AG148" s="25">
        <v>8.3909999999999998E-2</v>
      </c>
      <c r="AH148" s="25">
        <v>0.30813499999999999</v>
      </c>
      <c r="AI148" s="25">
        <v>0.17988999999999999</v>
      </c>
      <c r="AJ148" s="25">
        <v>0.15876899999999999</v>
      </c>
      <c r="AK148" s="25">
        <v>0.18290799999999999</v>
      </c>
      <c r="AL148" s="25">
        <v>0.362757</v>
      </c>
      <c r="AM148" s="25">
        <v>0.36754599999999998</v>
      </c>
      <c r="AN148" s="25">
        <v>0.31753700000000001</v>
      </c>
      <c r="AO148" s="25">
        <v>0.28909400000000002</v>
      </c>
      <c r="AP148" s="25">
        <v>0.420263</v>
      </c>
      <c r="AQ148" s="25">
        <v>0.37185099999999999</v>
      </c>
      <c r="AR148" s="25">
        <v>0.37859599999999999</v>
      </c>
      <c r="AS148" s="25">
        <v>0.377442</v>
      </c>
      <c r="AT148" s="25">
        <v>0.34642400000000001</v>
      </c>
      <c r="AU148" s="25">
        <v>0.37659799999999999</v>
      </c>
      <c r="AV148" s="25">
        <v>0.42539199999999999</v>
      </c>
    </row>
    <row r="149" spans="1:48" x14ac:dyDescent="0.3">
      <c r="A149" s="24" t="s">
        <v>155</v>
      </c>
      <c r="B149" s="25">
        <v>0.40782000000000002</v>
      </c>
      <c r="C149" s="25">
        <v>0.45998299999999998</v>
      </c>
      <c r="D149" s="25">
        <v>0.32685900000000001</v>
      </c>
      <c r="E149" s="25">
        <v>0.28093200000000002</v>
      </c>
      <c r="F149" s="25">
        <v>0.322855</v>
      </c>
      <c r="G149" s="25">
        <v>0.28469299999999997</v>
      </c>
      <c r="H149" s="25">
        <v>0.31545099999999998</v>
      </c>
      <c r="I149" s="25">
        <v>0.37533100000000003</v>
      </c>
      <c r="J149" s="25">
        <v>0.329011</v>
      </c>
      <c r="K149" s="25">
        <v>0.400976</v>
      </c>
      <c r="L149" s="25">
        <v>0.41698000000000002</v>
      </c>
      <c r="M149" s="25">
        <v>0.51117500000000005</v>
      </c>
      <c r="N149" s="25">
        <v>0.39603899999999997</v>
      </c>
      <c r="O149" s="25">
        <v>0.458812</v>
      </c>
      <c r="P149" s="25">
        <v>0.51381900000000003</v>
      </c>
      <c r="Q149" s="25">
        <v>0.48655199999999998</v>
      </c>
      <c r="R149" s="25">
        <v>0.462341</v>
      </c>
      <c r="S149" s="25">
        <v>0.43584099999999998</v>
      </c>
      <c r="T149" s="25">
        <v>0.22750899999999999</v>
      </c>
      <c r="U149" s="25">
        <v>0.58823099999999995</v>
      </c>
      <c r="V149" s="25">
        <v>0.39260899999999999</v>
      </c>
      <c r="W149" s="25">
        <v>0.182117</v>
      </c>
      <c r="X149" s="25">
        <v>0.21596299999999999</v>
      </c>
      <c r="Y149" s="25">
        <v>0.28977700000000001</v>
      </c>
      <c r="Z149" s="25">
        <v>0.26334600000000002</v>
      </c>
      <c r="AA149" s="25">
        <v>4.9239999999999999E-2</v>
      </c>
      <c r="AB149" s="25">
        <v>9.7449999999999995E-2</v>
      </c>
      <c r="AC149" s="25">
        <v>0.114164</v>
      </c>
      <c r="AD149" s="25">
        <v>0.127522</v>
      </c>
      <c r="AE149" s="25">
        <v>0.113381</v>
      </c>
      <c r="AF149" s="25">
        <v>7.2339000000000001E-2</v>
      </c>
      <c r="AG149" s="25">
        <v>0.10932</v>
      </c>
      <c r="AH149" s="25">
        <v>9.2134999999999995E-2</v>
      </c>
      <c r="AI149" s="25">
        <v>9.5465999999999995E-2</v>
      </c>
      <c r="AJ149" s="25">
        <v>8.1141000000000005E-2</v>
      </c>
      <c r="AK149" s="25">
        <v>2.938E-2</v>
      </c>
      <c r="AL149" s="25">
        <v>7.9482999999999998E-2</v>
      </c>
      <c r="AM149" s="25">
        <v>9.5230999999999996E-2</v>
      </c>
      <c r="AN149" s="25">
        <v>9.2605999999999994E-2</v>
      </c>
      <c r="AO149" s="25">
        <v>8.0906000000000006E-2</v>
      </c>
      <c r="AP149" s="25">
        <v>1.4089000000000001E-2</v>
      </c>
      <c r="AQ149" s="25">
        <v>1.6478E-2</v>
      </c>
      <c r="AR149" s="25">
        <v>3.6978999999999998E-2</v>
      </c>
      <c r="AS149" s="25">
        <v>5.4840000000000002E-3</v>
      </c>
      <c r="AT149" s="25">
        <v>2.1232000000000001E-2</v>
      </c>
      <c r="AU149" s="25">
        <v>8.1089999999999999E-3</v>
      </c>
      <c r="AV149" s="25">
        <v>8.9560000000000004E-3</v>
      </c>
    </row>
    <row r="150" spans="1:48" s="4" customFormat="1" ht="13.2" x14ac:dyDescent="0.25">
      <c r="A150" s="28" t="s">
        <v>156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</row>
    <row r="151" spans="1:48" x14ac:dyDescent="0.3">
      <c r="A151" s="28" t="s">
        <v>157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1.9917000000000001E-2</v>
      </c>
      <c r="O151" s="25">
        <v>3.7392000000000002E-2</v>
      </c>
      <c r="P151" s="25">
        <v>0.54671199999999998</v>
      </c>
      <c r="Q151" s="25">
        <v>6.8338999999999997E-2</v>
      </c>
      <c r="R151" s="25">
        <v>0.56623800000000002</v>
      </c>
      <c r="S151" s="25">
        <v>0.23674600000000001</v>
      </c>
      <c r="T151" s="25">
        <v>2.4407000000000002E-2</v>
      </c>
      <c r="U151" s="25">
        <v>4.1492000000000001E-2</v>
      </c>
      <c r="V151" s="25">
        <v>0.47349200000000002</v>
      </c>
      <c r="W151" s="25">
        <v>0.44908500000000001</v>
      </c>
      <c r="X151" s="25">
        <v>0.52474600000000005</v>
      </c>
      <c r="Y151" s="25">
        <v>0.14888199999999999</v>
      </c>
      <c r="Z151" s="25">
        <v>0.19525400000000001</v>
      </c>
      <c r="AA151" s="25">
        <v>0.25383099999999997</v>
      </c>
      <c r="AB151" s="25">
        <v>0.258712</v>
      </c>
      <c r="AC151" s="25">
        <v>0.22795199999999999</v>
      </c>
      <c r="AD151" s="25">
        <v>0.31931799999999999</v>
      </c>
      <c r="AE151" s="25">
        <v>0.34416799999999997</v>
      </c>
      <c r="AF151" s="25">
        <v>0.64201399999999997</v>
      </c>
      <c r="AG151" s="25">
        <v>1.1552169999999999</v>
      </c>
      <c r="AH151" s="25">
        <v>1.6937720000000001</v>
      </c>
      <c r="AI151" s="25">
        <v>2.2370800000000002</v>
      </c>
      <c r="AJ151" s="25">
        <v>2.2937500000000002</v>
      </c>
      <c r="AK151" s="25">
        <v>3.2172269999999998</v>
      </c>
      <c r="AL151" s="25">
        <v>3.3271489999999999</v>
      </c>
      <c r="AM151" s="25">
        <v>3.434364</v>
      </c>
      <c r="AN151" s="25">
        <v>2.946431</v>
      </c>
      <c r="AO151" s="25">
        <v>3.2131989999999999</v>
      </c>
      <c r="AP151" s="25">
        <v>3.3830689999999999</v>
      </c>
      <c r="AQ151" s="25">
        <v>3.5458419999999999</v>
      </c>
      <c r="AR151" s="25">
        <v>3.5353690000000002</v>
      </c>
      <c r="AS151" s="25">
        <v>4.1326580000000002</v>
      </c>
      <c r="AT151" s="25">
        <v>4.3248340000000001</v>
      </c>
      <c r="AU151" s="25">
        <v>4.0957379999999999</v>
      </c>
      <c r="AV151" s="25">
        <v>4.109909</v>
      </c>
    </row>
    <row r="152" spans="1:48" x14ac:dyDescent="0.3">
      <c r="A152" s="24" t="s">
        <v>158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0</v>
      </c>
    </row>
    <row r="153" spans="1:48" x14ac:dyDescent="0.3">
      <c r="A153" s="24" t="s">
        <v>159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2.8600000000000001E-3</v>
      </c>
      <c r="I153" s="25">
        <v>2.8600000000000001E-3</v>
      </c>
      <c r="J153" s="25">
        <v>2.8600000000000001E-3</v>
      </c>
      <c r="K153" s="25">
        <v>2.8600000000000001E-3</v>
      </c>
      <c r="L153" s="25">
        <v>2.8600000000000001E-3</v>
      </c>
      <c r="M153" s="25">
        <v>2.8600000000000001E-3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2.8600000000000001E-3</v>
      </c>
      <c r="Y153" s="25">
        <v>2.8600000000000001E-3</v>
      </c>
      <c r="Z153" s="25">
        <v>2.8600000000000001E-3</v>
      </c>
      <c r="AA153" s="25">
        <v>2.8600000000000001E-3</v>
      </c>
      <c r="AB153" s="25">
        <v>2.8600000000000001E-3</v>
      </c>
      <c r="AC153" s="25">
        <v>2.8600000000000001E-3</v>
      </c>
      <c r="AD153" s="25">
        <v>2.8600000000000001E-3</v>
      </c>
      <c r="AE153" s="25">
        <v>2.8600000000000001E-3</v>
      </c>
      <c r="AF153" s="25">
        <v>2.8600000000000001E-3</v>
      </c>
      <c r="AG153" s="25">
        <v>2.8600000000000001E-3</v>
      </c>
      <c r="AH153" s="25">
        <v>2.8600000000000001E-3</v>
      </c>
      <c r="AI153" s="25">
        <v>2.8600000000000001E-3</v>
      </c>
      <c r="AJ153" s="25">
        <v>2.8600000000000001E-3</v>
      </c>
      <c r="AK153" s="25">
        <v>2.8600000000000001E-3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</row>
    <row r="154" spans="1:48" x14ac:dyDescent="0.3">
      <c r="A154" s="24" t="s">
        <v>160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0</v>
      </c>
      <c r="I154" s="25">
        <v>0</v>
      </c>
      <c r="J154" s="25">
        <v>0</v>
      </c>
      <c r="K154" s="25">
        <v>5.3695E-2</v>
      </c>
      <c r="L154" s="25">
        <v>5.1254000000000001E-2</v>
      </c>
      <c r="M154" s="25">
        <v>9.7630000000000008E-3</v>
      </c>
      <c r="N154" s="25">
        <v>7.3220000000000004E-3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3.6609999999999997E-2</v>
      </c>
      <c r="AE154" s="25">
        <v>0.52474600000000005</v>
      </c>
      <c r="AF154" s="25">
        <v>0.48813600000000001</v>
      </c>
      <c r="AG154" s="25">
        <v>0.95186499999999996</v>
      </c>
      <c r="AH154" s="25">
        <v>0.893289</v>
      </c>
      <c r="AI154" s="25">
        <v>1.0372889999999999</v>
      </c>
      <c r="AJ154" s="25">
        <v>0.99823799999999996</v>
      </c>
      <c r="AK154" s="25">
        <v>1.044611</v>
      </c>
      <c r="AL154" s="25">
        <v>1.093424</v>
      </c>
      <c r="AM154" s="25">
        <v>1.1007469999999999</v>
      </c>
      <c r="AN154" s="25">
        <v>0.71755999999999998</v>
      </c>
      <c r="AO154" s="25">
        <v>1.1983740000000001</v>
      </c>
      <c r="AP154" s="25">
        <v>1.2056960000000001</v>
      </c>
      <c r="AQ154" s="25">
        <v>1.6059669999999999</v>
      </c>
      <c r="AR154" s="25">
        <v>2.418714</v>
      </c>
      <c r="AS154" s="25">
        <v>2.6139679999999998</v>
      </c>
      <c r="AT154" s="25">
        <v>3.7464439999999999</v>
      </c>
      <c r="AU154" s="25">
        <v>4.4005460000000003</v>
      </c>
      <c r="AV154" s="25">
        <v>3.6523949999999998</v>
      </c>
    </row>
    <row r="155" spans="1:48" x14ac:dyDescent="0.3">
      <c r="A155" s="24" t="s">
        <v>161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8.7863999999999998E-2</v>
      </c>
      <c r="N155" s="25">
        <v>0.124475</v>
      </c>
      <c r="O155" s="25">
        <v>0.131797</v>
      </c>
      <c r="P155" s="25">
        <v>0.14888199999999999</v>
      </c>
      <c r="Q155" s="25">
        <v>4.3931999999999999E-2</v>
      </c>
      <c r="R155" s="25">
        <v>4.3931999999999999E-2</v>
      </c>
      <c r="S155" s="25">
        <v>7.5661000000000006E-2</v>
      </c>
      <c r="T155" s="25">
        <v>2.9288000000000002E-2</v>
      </c>
      <c r="U155" s="25">
        <v>2.9288000000000002E-2</v>
      </c>
      <c r="V155" s="25">
        <v>6.1017000000000002E-2</v>
      </c>
      <c r="W155" s="25">
        <v>6.3458000000000001E-2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 s="25">
        <v>0</v>
      </c>
    </row>
    <row r="156" spans="1:48" x14ac:dyDescent="0.3">
      <c r="A156" s="24" t="s">
        <v>162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2.8600000000000001E-3</v>
      </c>
      <c r="K156" s="25">
        <v>0</v>
      </c>
      <c r="L156" s="25">
        <v>2.8600000000000001E-3</v>
      </c>
      <c r="M156" s="25">
        <v>0</v>
      </c>
      <c r="N156" s="25">
        <v>0</v>
      </c>
      <c r="O156" s="25">
        <v>0</v>
      </c>
      <c r="P156" s="25">
        <v>0</v>
      </c>
      <c r="Q156" s="25">
        <v>2.8600000000000001E-3</v>
      </c>
      <c r="R156" s="25">
        <v>2.8600000000000001E-3</v>
      </c>
      <c r="S156" s="25">
        <v>2.8600000000000001E-3</v>
      </c>
      <c r="T156" s="25">
        <v>2.8600000000000001E-3</v>
      </c>
      <c r="U156" s="25">
        <v>2.8600000000000001E-3</v>
      </c>
      <c r="V156" s="25">
        <v>2.8600000000000001E-3</v>
      </c>
      <c r="W156" s="25">
        <v>2.8600000000000001E-3</v>
      </c>
      <c r="X156" s="25">
        <v>2.8600000000000001E-3</v>
      </c>
      <c r="Y156" s="25">
        <v>2.8600000000000001E-3</v>
      </c>
      <c r="Z156" s="25">
        <v>2.8600000000000001E-3</v>
      </c>
      <c r="AA156" s="25">
        <v>2.8600000000000001E-3</v>
      </c>
      <c r="AB156" s="25">
        <v>2.8600000000000001E-3</v>
      </c>
      <c r="AC156" s="25">
        <v>2.8600000000000001E-3</v>
      </c>
      <c r="AD156" s="25">
        <v>0.13667799999999999</v>
      </c>
      <c r="AE156" s="25">
        <v>0.32949200000000001</v>
      </c>
      <c r="AF156" s="25">
        <v>0.30020400000000003</v>
      </c>
      <c r="AG156" s="25">
        <v>0.344136</v>
      </c>
      <c r="AH156" s="25">
        <v>0.41247499999999998</v>
      </c>
      <c r="AI156" s="25">
        <v>0.432</v>
      </c>
      <c r="AJ156" s="25">
        <v>0.58820399999999995</v>
      </c>
      <c r="AK156" s="25">
        <v>0.36125299999999999</v>
      </c>
      <c r="AL156" s="25">
        <v>0.35233500000000001</v>
      </c>
      <c r="AM156" s="25">
        <v>0.46504899999999999</v>
      </c>
      <c r="AN156" s="25">
        <v>0.59235599999999999</v>
      </c>
      <c r="AO156" s="25">
        <v>0.60211899999999996</v>
      </c>
      <c r="AP156" s="25">
        <v>0.74105299999999996</v>
      </c>
      <c r="AQ156" s="25">
        <v>0.78254500000000005</v>
      </c>
      <c r="AR156" s="25">
        <v>0.75223700000000004</v>
      </c>
      <c r="AS156" s="25">
        <v>0.59675299999999998</v>
      </c>
      <c r="AT156" s="25">
        <v>0.55943200000000004</v>
      </c>
      <c r="AU156" s="25">
        <v>0.698994</v>
      </c>
      <c r="AV156" s="25">
        <v>1.0155350000000001</v>
      </c>
    </row>
    <row r="157" spans="1:48" x14ac:dyDescent="0.3">
      <c r="A157" s="24" t="s">
        <v>163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1.9526000000000002E-2</v>
      </c>
      <c r="T157" s="25">
        <v>0.13667799999999999</v>
      </c>
      <c r="U157" s="25">
        <v>0.126915</v>
      </c>
      <c r="V157" s="25">
        <v>3.4168999999999998E-2</v>
      </c>
      <c r="W157" s="25">
        <v>0.16108500000000001</v>
      </c>
      <c r="X157" s="25">
        <v>0.134237</v>
      </c>
      <c r="Y157" s="25">
        <v>0.129356</v>
      </c>
      <c r="Z157" s="25">
        <v>0.134237</v>
      </c>
      <c r="AA157" s="25">
        <v>0.15620300000000001</v>
      </c>
      <c r="AB157" s="25">
        <v>0.163526</v>
      </c>
      <c r="AC157" s="25">
        <v>0.173288</v>
      </c>
      <c r="AD157" s="25">
        <v>0.175729</v>
      </c>
      <c r="AE157" s="25">
        <v>0.129356</v>
      </c>
      <c r="AF157" s="25">
        <v>0.129356</v>
      </c>
      <c r="AG157" s="25">
        <v>0.21478</v>
      </c>
      <c r="AH157" s="25">
        <v>0.207458</v>
      </c>
      <c r="AI157" s="25">
        <v>0.22698299999999999</v>
      </c>
      <c r="AJ157" s="25">
        <v>0.14399999999999999</v>
      </c>
      <c r="AK157" s="25">
        <v>7.8102000000000005E-2</v>
      </c>
      <c r="AL157" s="25">
        <v>8.7863999999999998E-2</v>
      </c>
      <c r="AM157" s="25">
        <v>0.11715299999999999</v>
      </c>
      <c r="AN157" s="25">
        <v>0.15376300000000001</v>
      </c>
      <c r="AO157" s="25">
        <v>0.131797</v>
      </c>
      <c r="AP157" s="25">
        <v>0.15864400000000001</v>
      </c>
      <c r="AQ157" s="25">
        <v>0.17816899999999999</v>
      </c>
      <c r="AR157" s="25">
        <v>0.217221</v>
      </c>
      <c r="AS157" s="25">
        <v>0.205017</v>
      </c>
      <c r="AT157" s="25">
        <v>0.23674600000000001</v>
      </c>
      <c r="AU157" s="25">
        <v>0.22942399999999999</v>
      </c>
      <c r="AV157" s="25">
        <v>0.20025999999999999</v>
      </c>
    </row>
    <row r="158" spans="1:48" x14ac:dyDescent="0.3">
      <c r="A158" s="24" t="s">
        <v>164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 s="25">
        <v>0</v>
      </c>
    </row>
    <row r="159" spans="1:48" x14ac:dyDescent="0.3">
      <c r="A159" s="24" t="s">
        <v>165</v>
      </c>
      <c r="B159" s="25">
        <v>4.9760000000000004E-3</v>
      </c>
      <c r="C159" s="25">
        <v>2.2391999999999999E-2</v>
      </c>
      <c r="D159" s="25">
        <v>3.2343999999999998E-2</v>
      </c>
      <c r="E159" s="25">
        <v>1.244E-2</v>
      </c>
      <c r="F159" s="25">
        <v>2.4880000000000002E-3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7.3220999999999994E-2</v>
      </c>
      <c r="Q159" s="25">
        <v>7.3220999999999994E-2</v>
      </c>
      <c r="R159" s="25">
        <v>8.0542000000000002E-2</v>
      </c>
      <c r="S159" s="25">
        <v>3.9051000000000002E-2</v>
      </c>
      <c r="T159" s="25">
        <v>3.6609999999999997E-2</v>
      </c>
      <c r="U159" s="25">
        <v>7.8102000000000005E-2</v>
      </c>
      <c r="V159" s="25">
        <v>0.109831</v>
      </c>
      <c r="W159" s="25">
        <v>0.119593</v>
      </c>
      <c r="X159" s="25">
        <v>0.129356</v>
      </c>
      <c r="Y159" s="25">
        <v>0.131797</v>
      </c>
      <c r="Z159" s="25">
        <v>0.124475</v>
      </c>
      <c r="AA159" s="25">
        <v>0.26359300000000002</v>
      </c>
      <c r="AB159" s="25">
        <v>0.13911899999999999</v>
      </c>
      <c r="AC159" s="25">
        <v>0.14399999999999999</v>
      </c>
      <c r="AD159" s="25">
        <v>0.14644099999999999</v>
      </c>
      <c r="AE159" s="25">
        <v>0.14644099999999999</v>
      </c>
      <c r="AF159" s="25">
        <v>0.15376300000000001</v>
      </c>
      <c r="AG159" s="25">
        <v>0.109831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0.55403400000000003</v>
      </c>
      <c r="AQ159" s="25">
        <v>0.75417000000000001</v>
      </c>
      <c r="AR159" s="25">
        <v>0.79810199999999998</v>
      </c>
      <c r="AS159" s="25">
        <v>0.82250900000000005</v>
      </c>
      <c r="AT159" s="25">
        <v>0.82739099999999999</v>
      </c>
      <c r="AU159" s="25">
        <v>0.73220399999999997</v>
      </c>
      <c r="AV159" s="25">
        <v>0.20396800000000001</v>
      </c>
    </row>
    <row r="160" spans="1:48" x14ac:dyDescent="0.3">
      <c r="A160" s="24" t="s">
        <v>166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2.8809999999999999E-3</v>
      </c>
      <c r="AQ160" s="25">
        <v>5.7619999999999998E-3</v>
      </c>
      <c r="AR160" s="25">
        <v>0</v>
      </c>
      <c r="AS160" s="25">
        <v>0</v>
      </c>
      <c r="AT160" s="25">
        <v>1.1524E-2</v>
      </c>
      <c r="AU160" s="25">
        <v>5.7619999999999998E-3</v>
      </c>
      <c r="AV160" s="25">
        <v>3.9269999999999999E-3</v>
      </c>
    </row>
    <row r="161" spans="1:48" x14ac:dyDescent="0.3">
      <c r="A161" s="24" t="s">
        <v>167</v>
      </c>
      <c r="B161" s="25">
        <v>0.57863100000000001</v>
      </c>
      <c r="C161" s="25">
        <v>0.47693000000000002</v>
      </c>
      <c r="D161" s="25">
        <v>0.60318499999999997</v>
      </c>
      <c r="E161" s="25">
        <v>0.61503300000000005</v>
      </c>
      <c r="F161" s="25">
        <v>0.61767099999999997</v>
      </c>
      <c r="G161" s="25">
        <v>0.55490300000000004</v>
      </c>
      <c r="H161" s="25">
        <v>0.56322000000000005</v>
      </c>
      <c r="I161" s="25">
        <v>0.54324799999999995</v>
      </c>
      <c r="J161" s="25">
        <v>0.546265</v>
      </c>
      <c r="K161" s="25">
        <v>0.66612499999999997</v>
      </c>
      <c r="L161" s="25">
        <v>0.68455200000000005</v>
      </c>
      <c r="M161" s="25">
        <v>0.60786099999999998</v>
      </c>
      <c r="N161" s="25">
        <v>0.57717499999999999</v>
      </c>
      <c r="O161" s="25">
        <v>0.46108700000000002</v>
      </c>
      <c r="P161" s="25">
        <v>0.73102299999999998</v>
      </c>
      <c r="Q161" s="25">
        <v>0.80833600000000005</v>
      </c>
      <c r="R161" s="25">
        <v>0.71763399999999999</v>
      </c>
      <c r="S161" s="25">
        <v>0.73630700000000004</v>
      </c>
      <c r="T161" s="25">
        <v>0.77453799999999995</v>
      </c>
      <c r="U161" s="25">
        <v>0.60153699999999999</v>
      </c>
      <c r="V161" s="25">
        <v>1.0116499999999999</v>
      </c>
      <c r="W161" s="25">
        <v>1.3656550000000001</v>
      </c>
      <c r="X161" s="25">
        <v>1.3615699999999999</v>
      </c>
      <c r="Y161" s="25">
        <v>1.3913169999999999</v>
      </c>
      <c r="Z161" s="25">
        <v>1.409951</v>
      </c>
      <c r="AA161" s="25">
        <v>1.5195320000000001</v>
      </c>
      <c r="AB161" s="25">
        <v>1.5568789999999999</v>
      </c>
      <c r="AC161" s="25">
        <v>1.760249</v>
      </c>
      <c r="AD161" s="25">
        <v>1.625875</v>
      </c>
      <c r="AE161" s="25">
        <v>2.4734569999999998</v>
      </c>
      <c r="AF161" s="25">
        <v>2.2343199999999999</v>
      </c>
      <c r="AG161" s="25">
        <v>3.0757629999999998</v>
      </c>
      <c r="AH161" s="25">
        <v>2.9727709999999998</v>
      </c>
      <c r="AI161" s="25">
        <v>3.4013080000000002</v>
      </c>
      <c r="AJ161" s="25">
        <v>3.6257679999999999</v>
      </c>
      <c r="AK161" s="25">
        <v>3.0683020000000001</v>
      </c>
      <c r="AL161" s="25">
        <v>4.2726189999999997</v>
      </c>
      <c r="AM161" s="25">
        <v>3.7947389999999999</v>
      </c>
      <c r="AN161" s="25">
        <v>3.3387980000000002</v>
      </c>
      <c r="AO161" s="25">
        <v>3.5589729999999999</v>
      </c>
      <c r="AP161" s="25">
        <v>3.329745</v>
      </c>
      <c r="AQ161" s="25">
        <v>3.2274769999999999</v>
      </c>
      <c r="AR161" s="25">
        <v>3.5826150000000001</v>
      </c>
      <c r="AS161" s="25">
        <v>3.5701499999999999</v>
      </c>
      <c r="AT161" s="25">
        <v>3.5447790000000001</v>
      </c>
      <c r="AU161" s="25">
        <v>3.6535709999999999</v>
      </c>
      <c r="AV161" s="25">
        <v>2.9942470000000001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</row>
    <row r="163" spans="1:48" x14ac:dyDescent="0.3">
      <c r="A163" s="24" t="s">
        <v>169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</row>
    <row r="164" spans="1:48" x14ac:dyDescent="0.3">
      <c r="A164" s="24" t="s">
        <v>170</v>
      </c>
      <c r="B164" s="25">
        <v>6.6310999999999995E-2</v>
      </c>
      <c r="C164" s="25">
        <v>6.0328E-2</v>
      </c>
      <c r="D164" s="25">
        <v>5.4344000000000003E-2</v>
      </c>
      <c r="E164" s="25">
        <v>5.1152000000000003E-2</v>
      </c>
      <c r="F164" s="25">
        <v>5.9008999999999999E-2</v>
      </c>
      <c r="G164" s="25">
        <v>4.6427000000000003E-2</v>
      </c>
      <c r="H164" s="25">
        <v>7.3005E-2</v>
      </c>
      <c r="I164" s="25">
        <v>1.9141999999999999E-2</v>
      </c>
      <c r="J164" s="25">
        <v>2.5455999999999999E-2</v>
      </c>
      <c r="K164" s="25">
        <v>3.4787999999999999E-2</v>
      </c>
      <c r="L164" s="25">
        <v>3.4987999999999998E-2</v>
      </c>
      <c r="M164" s="25">
        <v>2.8792999999999999E-2</v>
      </c>
      <c r="N164" s="25">
        <v>2.6136E-2</v>
      </c>
      <c r="O164" s="25">
        <v>2.3956999999999999E-2</v>
      </c>
      <c r="P164" s="25">
        <v>1.8402000000000002E-2</v>
      </c>
      <c r="Q164" s="25">
        <v>1.8921E-2</v>
      </c>
      <c r="R164" s="25">
        <v>2.2419000000000001E-2</v>
      </c>
      <c r="S164" s="25">
        <v>2.3098E-2</v>
      </c>
      <c r="T164" s="25">
        <v>2.0080000000000001E-2</v>
      </c>
      <c r="U164" s="25">
        <v>1.7742000000000001E-2</v>
      </c>
      <c r="V164" s="25">
        <v>2.1278999999999999E-2</v>
      </c>
      <c r="W164" s="25">
        <v>2.1599E-2</v>
      </c>
      <c r="X164" s="25">
        <v>2.1439E-2</v>
      </c>
      <c r="Y164" s="25">
        <v>2.0719999999999999E-2</v>
      </c>
      <c r="Z164" s="25">
        <v>1.7062999999999998E-2</v>
      </c>
      <c r="AA164" s="25">
        <v>1.7062999999999998E-2</v>
      </c>
      <c r="AB164" s="25">
        <v>1.7222999999999999E-2</v>
      </c>
      <c r="AC164" s="25">
        <v>1.8422000000000001E-2</v>
      </c>
      <c r="AD164" s="25">
        <v>1.9740000000000001E-2</v>
      </c>
      <c r="AE164" s="25">
        <v>1.8102E-2</v>
      </c>
      <c r="AF164" s="25">
        <v>1.976E-2</v>
      </c>
      <c r="AG164" s="25">
        <v>1.9081000000000001E-2</v>
      </c>
      <c r="AH164" s="25">
        <v>1.7762E-2</v>
      </c>
      <c r="AI164" s="25">
        <v>1.0370000000000001E-2</v>
      </c>
      <c r="AJ164" s="25">
        <v>3.0170000000000002E-3</v>
      </c>
      <c r="AK164" s="25">
        <v>3.0170000000000002E-3</v>
      </c>
      <c r="AL164" s="25">
        <v>6.0350000000000004E-3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</row>
    <row r="165" spans="1:48" s="4" customFormat="1" ht="13.2" x14ac:dyDescent="0.25">
      <c r="A165" s="28" t="s">
        <v>171</v>
      </c>
      <c r="B165" s="25">
        <v>0.60866399999999998</v>
      </c>
      <c r="C165" s="25">
        <v>0.64269200000000004</v>
      </c>
      <c r="D165" s="25">
        <v>1.1739280000000001</v>
      </c>
      <c r="E165" s="25">
        <v>0.87246400000000002</v>
      </c>
      <c r="F165" s="25">
        <v>1.079364</v>
      </c>
      <c r="G165" s="25">
        <v>0.70561600000000002</v>
      </c>
      <c r="H165" s="25">
        <v>1.1006990000000001</v>
      </c>
      <c r="I165" s="25">
        <v>0.326069</v>
      </c>
      <c r="J165" s="25">
        <v>0.69893400000000006</v>
      </c>
      <c r="K165" s="25">
        <v>0.67317300000000002</v>
      </c>
      <c r="L165" s="25">
        <v>0.66270200000000001</v>
      </c>
      <c r="M165" s="25">
        <v>0.371282</v>
      </c>
      <c r="N165" s="25">
        <v>0.52989699999999995</v>
      </c>
      <c r="O165" s="25">
        <v>0.57661600000000002</v>
      </c>
      <c r="P165" s="25">
        <v>0.77102199999999999</v>
      </c>
      <c r="Q165" s="25">
        <v>0.854217</v>
      </c>
      <c r="R165" s="25">
        <v>1.1263270000000001</v>
      </c>
      <c r="S165" s="25">
        <v>0.79059199999999996</v>
      </c>
      <c r="T165" s="25">
        <v>2.1258370000000002</v>
      </c>
      <c r="U165" s="25">
        <v>1.8916379999999999</v>
      </c>
      <c r="V165" s="25">
        <v>0</v>
      </c>
      <c r="W165" s="25">
        <v>1.4456999999999999E-2</v>
      </c>
      <c r="X165" s="25">
        <v>0.112763</v>
      </c>
      <c r="Y165" s="25">
        <v>0.21974299999999999</v>
      </c>
      <c r="Z165" s="25">
        <v>2.0240000000000001E-2</v>
      </c>
      <c r="AA165" s="25">
        <v>6.361E-2</v>
      </c>
      <c r="AB165" s="25">
        <v>0.13589399999999999</v>
      </c>
      <c r="AC165" s="25">
        <v>0.141676</v>
      </c>
      <c r="AD165" s="25">
        <v>0.144568</v>
      </c>
      <c r="AE165" s="25">
        <v>0.52333499999999999</v>
      </c>
      <c r="AF165" s="25">
        <v>0.193721</v>
      </c>
      <c r="AG165" s="25">
        <v>7.2284000000000001E-2</v>
      </c>
      <c r="AH165" s="25">
        <v>0.17058999999999999</v>
      </c>
      <c r="AI165" s="25">
        <v>0</v>
      </c>
      <c r="AJ165" s="25">
        <v>0.14745900000000001</v>
      </c>
      <c r="AK165" s="25">
        <v>0.98016899999999996</v>
      </c>
      <c r="AL165" s="25">
        <v>0.54935699999999998</v>
      </c>
      <c r="AM165" s="25">
        <v>0.55803199999999997</v>
      </c>
      <c r="AN165" s="25">
        <v>0.93969000000000003</v>
      </c>
      <c r="AO165" s="25">
        <v>0.78934000000000004</v>
      </c>
      <c r="AP165" s="25">
        <v>0.81247100000000005</v>
      </c>
      <c r="AQ165" s="25">
        <v>0.83560100000000004</v>
      </c>
      <c r="AR165" s="25">
        <v>0.83270999999999995</v>
      </c>
      <c r="AS165" s="25">
        <v>0.78066599999999997</v>
      </c>
      <c r="AT165" s="25">
        <v>0.54068300000000002</v>
      </c>
      <c r="AU165" s="25">
        <v>0.48863899999999999</v>
      </c>
      <c r="AV165" s="25">
        <v>0.50345099999999998</v>
      </c>
    </row>
    <row r="166" spans="1:48" x14ac:dyDescent="0.3">
      <c r="A166" s="24" t="s">
        <v>172</v>
      </c>
      <c r="B166" s="25">
        <v>0.11747100000000001</v>
      </c>
      <c r="C166" s="25">
        <v>0.106311</v>
      </c>
      <c r="D166" s="25">
        <v>0.133932</v>
      </c>
      <c r="E166" s="25">
        <v>0.13072500000000001</v>
      </c>
      <c r="F166" s="25">
        <v>0.112771</v>
      </c>
      <c r="G166" s="25">
        <v>0.105213</v>
      </c>
      <c r="H166" s="25">
        <v>9.9727999999999997E-2</v>
      </c>
      <c r="I166" s="25">
        <v>9.4025999999999998E-2</v>
      </c>
      <c r="J166" s="25">
        <v>9.4025999999999998E-2</v>
      </c>
      <c r="K166" s="25">
        <v>8.5542999999999994E-2</v>
      </c>
      <c r="L166" s="25">
        <v>0.14321999999999999</v>
      </c>
      <c r="M166" s="25">
        <v>9.425E-2</v>
      </c>
      <c r="N166" s="25">
        <v>5.7267999999999999E-2</v>
      </c>
      <c r="O166" s="25">
        <v>4.4165000000000003E-2</v>
      </c>
      <c r="P166" s="25">
        <v>1.5518000000000001E-2</v>
      </c>
      <c r="Q166" s="25">
        <v>1.5518000000000001E-2</v>
      </c>
      <c r="R166" s="25">
        <v>1.5518000000000001E-2</v>
      </c>
      <c r="S166" s="25">
        <v>1.5518000000000001E-2</v>
      </c>
      <c r="T166" s="25">
        <v>2.1173000000000001E-2</v>
      </c>
      <c r="U166" s="25">
        <v>1.8346000000000001E-2</v>
      </c>
      <c r="V166" s="25">
        <v>2.1173000000000001E-2</v>
      </c>
      <c r="W166" s="25">
        <v>2.1173000000000001E-2</v>
      </c>
      <c r="X166" s="25">
        <v>2.1173000000000001E-2</v>
      </c>
      <c r="Y166" s="25">
        <v>2.1173000000000001E-2</v>
      </c>
      <c r="Z166" s="25">
        <v>2.1173000000000001E-2</v>
      </c>
      <c r="AA166" s="25">
        <v>2.1173000000000001E-2</v>
      </c>
      <c r="AB166" s="25">
        <v>2.1173000000000001E-2</v>
      </c>
      <c r="AC166" s="25">
        <v>0.25930999999999998</v>
      </c>
      <c r="AD166" s="25">
        <v>0.31095099999999998</v>
      </c>
      <c r="AE166" s="25">
        <v>0.32315500000000003</v>
      </c>
      <c r="AF166" s="25">
        <v>0.336393</v>
      </c>
      <c r="AG166" s="25">
        <v>0.34756199999999998</v>
      </c>
      <c r="AH166" s="25">
        <v>0.362593</v>
      </c>
      <c r="AI166" s="25">
        <v>0.37583</v>
      </c>
      <c r="AJ166" s="25">
        <v>0.38315300000000002</v>
      </c>
      <c r="AK166" s="25">
        <v>0.38803399999999999</v>
      </c>
      <c r="AL166" s="25">
        <v>0.44134200000000001</v>
      </c>
      <c r="AM166" s="25">
        <v>0.41937600000000003</v>
      </c>
      <c r="AN166" s="25">
        <v>0.421817</v>
      </c>
      <c r="AO166" s="25">
        <v>0.39193600000000001</v>
      </c>
      <c r="AP166" s="25">
        <v>1.3448999999999999E-2</v>
      </c>
      <c r="AQ166" s="25">
        <v>1.3448999999999999E-2</v>
      </c>
      <c r="AR166" s="25">
        <v>1.7035000000000002E-2</v>
      </c>
      <c r="AS166" s="25">
        <v>1.4966E-2</v>
      </c>
      <c r="AT166" s="25">
        <v>1.3931000000000001E-2</v>
      </c>
      <c r="AU166" s="25">
        <v>1.2897E-2</v>
      </c>
      <c r="AV166" s="25">
        <v>1.2801E-2</v>
      </c>
    </row>
    <row r="167" spans="1:48" x14ac:dyDescent="0.3">
      <c r="A167" s="26" t="s">
        <v>173</v>
      </c>
      <c r="B167" s="27">
        <v>17.278659000000001</v>
      </c>
      <c r="C167" s="27">
        <v>17.240931</v>
      </c>
      <c r="D167" s="27">
        <v>17.736046999999999</v>
      </c>
      <c r="E167" s="27">
        <v>19.378436000000001</v>
      </c>
      <c r="F167" s="27">
        <v>19.242000000000001</v>
      </c>
      <c r="G167" s="27">
        <v>20.629712999999999</v>
      </c>
      <c r="H167" s="27">
        <v>22.695934000000001</v>
      </c>
      <c r="I167" s="27">
        <v>26.540631999999999</v>
      </c>
      <c r="J167" s="27">
        <v>27.629498999999999</v>
      </c>
      <c r="K167" s="27">
        <v>29.063040999999998</v>
      </c>
      <c r="L167" s="27">
        <v>31.1812</v>
      </c>
      <c r="M167" s="27">
        <v>33.368333999999997</v>
      </c>
      <c r="N167" s="27">
        <v>34.706910000000001</v>
      </c>
      <c r="O167" s="27">
        <v>38.936151000000002</v>
      </c>
      <c r="P167" s="27">
        <v>43.251176000000001</v>
      </c>
      <c r="Q167" s="27">
        <v>45.208768999999997</v>
      </c>
      <c r="R167" s="27">
        <v>48.436816</v>
      </c>
      <c r="S167" s="27">
        <v>48.488366999999997</v>
      </c>
      <c r="T167" s="27">
        <v>49.504328999999998</v>
      </c>
      <c r="U167" s="27">
        <v>46.932279000000001</v>
      </c>
      <c r="V167" s="27">
        <v>50.361969999999999</v>
      </c>
      <c r="W167" s="27">
        <v>49.582641000000002</v>
      </c>
      <c r="X167" s="27">
        <v>52.667084000000003</v>
      </c>
      <c r="Y167" s="27">
        <v>53.066355999999999</v>
      </c>
      <c r="Z167" s="27">
        <v>53.850712000000001</v>
      </c>
      <c r="AA167" s="27">
        <v>52.663001999999999</v>
      </c>
      <c r="AB167" s="27">
        <v>55.877285999999998</v>
      </c>
      <c r="AC167" s="27">
        <v>55.025843999999999</v>
      </c>
      <c r="AD167" s="27">
        <v>56.680326999999998</v>
      </c>
      <c r="AE167" s="27">
        <v>68.308576000000002</v>
      </c>
      <c r="AF167" s="27">
        <v>66.376081999999997</v>
      </c>
      <c r="AG167" s="27">
        <v>66.034788000000006</v>
      </c>
      <c r="AH167" s="27">
        <v>68.191608000000002</v>
      </c>
      <c r="AI167" s="27">
        <v>71.110136999999995</v>
      </c>
      <c r="AJ167" s="27">
        <v>70.378924999999995</v>
      </c>
      <c r="AK167" s="27">
        <v>70.007992999999999</v>
      </c>
      <c r="AL167" s="27">
        <v>74.476207000000002</v>
      </c>
      <c r="AM167" s="27">
        <v>74.172274999999999</v>
      </c>
      <c r="AN167" s="27">
        <v>65.779494999999997</v>
      </c>
      <c r="AO167" s="27">
        <v>81.299960999999996</v>
      </c>
      <c r="AP167" s="27">
        <v>86.782073999999994</v>
      </c>
      <c r="AQ167" s="27">
        <v>86.939689000000001</v>
      </c>
      <c r="AR167" s="27">
        <v>98.240379000000004</v>
      </c>
      <c r="AS167" s="27">
        <v>102.36482700000001</v>
      </c>
      <c r="AT167" s="27">
        <v>103.10968</v>
      </c>
      <c r="AU167" s="27">
        <v>102.758728</v>
      </c>
      <c r="AV167" s="27">
        <v>95.778733000000003</v>
      </c>
    </row>
    <row r="168" spans="1:48" x14ac:dyDescent="0.3">
      <c r="A168" s="24" t="s">
        <v>174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  <c r="AL168" s="25">
        <v>0</v>
      </c>
      <c r="AM168" s="25">
        <v>0</v>
      </c>
      <c r="AN168" s="25">
        <v>0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</row>
    <row r="169" spans="1:48" x14ac:dyDescent="0.3">
      <c r="A169" s="24" t="s">
        <v>175</v>
      </c>
      <c r="B169" s="25">
        <v>0.42550900000000003</v>
      </c>
      <c r="C169" s="25">
        <v>0.66577399999999998</v>
      </c>
      <c r="D169" s="25">
        <v>1.110846</v>
      </c>
      <c r="E169" s="25">
        <v>1.211192</v>
      </c>
      <c r="F169" s="25">
        <v>2.131669</v>
      </c>
      <c r="G169" s="25">
        <v>2.1148129999999998</v>
      </c>
      <c r="H169" s="25">
        <v>2.1354839999999999</v>
      </c>
      <c r="I169" s="25">
        <v>1.3247180000000001</v>
      </c>
      <c r="J169" s="25">
        <v>1.8831770000000001</v>
      </c>
      <c r="K169" s="25">
        <v>1.984675</v>
      </c>
      <c r="L169" s="25">
        <v>1.675689</v>
      </c>
      <c r="M169" s="25">
        <v>2.2304460000000002</v>
      </c>
      <c r="N169" s="25">
        <v>2.113245</v>
      </c>
      <c r="O169" s="25">
        <v>1.6676949999999999</v>
      </c>
      <c r="P169" s="25">
        <v>1.6509959999999999</v>
      </c>
      <c r="Q169" s="25">
        <v>1.6228039999999999</v>
      </c>
      <c r="R169" s="25">
        <v>1.5996170000000001</v>
      </c>
      <c r="S169" s="25">
        <v>1.6587799999999999</v>
      </c>
      <c r="T169" s="25">
        <v>1.2198929999999999</v>
      </c>
      <c r="U169" s="25">
        <v>1.2175689999999999</v>
      </c>
      <c r="V169" s="25">
        <v>1.693533</v>
      </c>
      <c r="W169" s="25">
        <v>1.4929479999999999</v>
      </c>
      <c r="X169" s="25">
        <v>1.9891859999999999</v>
      </c>
      <c r="Y169" s="25">
        <v>2.031863</v>
      </c>
      <c r="Z169" s="25">
        <v>1.871054</v>
      </c>
      <c r="AA169" s="25">
        <v>2.0489679999999999</v>
      </c>
      <c r="AB169" s="25">
        <v>2.0643799999999999</v>
      </c>
      <c r="AC169" s="25">
        <v>2.3817140000000001</v>
      </c>
      <c r="AD169" s="25">
        <v>3.0727690000000001</v>
      </c>
      <c r="AE169" s="25">
        <v>3.4116369999999998</v>
      </c>
      <c r="AF169" s="25">
        <v>3.2174870000000002</v>
      </c>
      <c r="AG169" s="25">
        <v>3.253755</v>
      </c>
      <c r="AH169" s="25">
        <v>3.5176210000000001</v>
      </c>
      <c r="AI169" s="25">
        <v>3.7413120000000002</v>
      </c>
      <c r="AJ169" s="25">
        <v>4.7364670000000002</v>
      </c>
      <c r="AK169" s="25">
        <v>4.6575340000000001</v>
      </c>
      <c r="AL169" s="25">
        <v>4.9450079999999996</v>
      </c>
      <c r="AM169" s="25">
        <v>3.6491009999999999</v>
      </c>
      <c r="AN169" s="25">
        <v>2.704685</v>
      </c>
      <c r="AO169" s="25">
        <v>2.7059820000000001</v>
      </c>
      <c r="AP169" s="25">
        <v>2.9952939999999999</v>
      </c>
      <c r="AQ169" s="25">
        <v>2.7437830000000001</v>
      </c>
      <c r="AR169" s="25">
        <v>3.7630430000000001</v>
      </c>
      <c r="AS169" s="25">
        <v>4.3168749999999996</v>
      </c>
      <c r="AT169" s="25">
        <v>4.6348779999999996</v>
      </c>
      <c r="AU169" s="25">
        <v>4.5665789999999999</v>
      </c>
      <c r="AV169" s="25">
        <v>5.1183129999999997</v>
      </c>
    </row>
    <row r="170" spans="1:48" x14ac:dyDescent="0.3">
      <c r="A170" s="24" t="s">
        <v>176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</row>
    <row r="171" spans="1:48" x14ac:dyDescent="0.3">
      <c r="A171" s="24" t="s">
        <v>177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0.92911200000000005</v>
      </c>
      <c r="AR171" s="25">
        <v>0.87910100000000002</v>
      </c>
      <c r="AS171" s="25">
        <v>1.4971699999999999</v>
      </c>
      <c r="AT171" s="25">
        <v>0.72437399999999996</v>
      </c>
      <c r="AU171" s="25">
        <v>0.91123900000000002</v>
      </c>
      <c r="AV171" s="25">
        <v>0.68886700000000001</v>
      </c>
    </row>
    <row r="172" spans="1:48" x14ac:dyDescent="0.3">
      <c r="A172" s="24" t="s">
        <v>178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5">
        <v>0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 s="25">
        <v>0</v>
      </c>
    </row>
    <row r="173" spans="1:48" x14ac:dyDescent="0.3">
      <c r="A173" s="24" t="s">
        <v>179</v>
      </c>
      <c r="B173" s="25">
        <v>1.154E-2</v>
      </c>
      <c r="C173" s="25">
        <v>2.0593E-2</v>
      </c>
      <c r="D173" s="25">
        <v>4.7749E-2</v>
      </c>
      <c r="E173" s="25">
        <v>3.2661999999999997E-2</v>
      </c>
      <c r="F173" s="25">
        <v>3.2661999999999997E-2</v>
      </c>
      <c r="G173" s="25">
        <v>1.7575E-2</v>
      </c>
      <c r="H173" s="25">
        <v>1.7575E-2</v>
      </c>
      <c r="I173" s="25">
        <v>1.7527000000000001E-2</v>
      </c>
      <c r="J173" s="25">
        <v>1.7527000000000001E-2</v>
      </c>
      <c r="K173" s="25">
        <v>1.7527000000000001E-2</v>
      </c>
      <c r="L173" s="25">
        <v>1.7527000000000001E-2</v>
      </c>
      <c r="M173" s="25">
        <v>8.4749999999999999E-3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0.29060399999999997</v>
      </c>
      <c r="Y173" s="25">
        <v>0.29322199999999998</v>
      </c>
      <c r="Z173" s="25">
        <v>0.47125</v>
      </c>
      <c r="AA173" s="25">
        <v>0.52361100000000005</v>
      </c>
      <c r="AB173" s="25">
        <v>0.52361100000000005</v>
      </c>
      <c r="AC173" s="25">
        <v>0.52361100000000005</v>
      </c>
      <c r="AD173" s="25">
        <v>0.52361100000000005</v>
      </c>
      <c r="AE173" s="25">
        <v>0.52361100000000005</v>
      </c>
      <c r="AF173" s="25">
        <v>0.52361100000000005</v>
      </c>
      <c r="AG173" s="25">
        <v>0.52361100000000005</v>
      </c>
      <c r="AH173" s="25">
        <v>0.52361100000000005</v>
      </c>
      <c r="AI173" s="25">
        <v>0.52361100000000005</v>
      </c>
      <c r="AJ173" s="25">
        <v>0.52361100000000005</v>
      </c>
      <c r="AK173" s="25">
        <v>0.52361100000000005</v>
      </c>
      <c r="AL173" s="25">
        <v>0.52361100000000005</v>
      </c>
      <c r="AM173" s="25">
        <v>0.52361100000000005</v>
      </c>
      <c r="AN173" s="25">
        <v>0.52361100000000005</v>
      </c>
      <c r="AO173" s="25">
        <v>0.589063</v>
      </c>
      <c r="AP173" s="25">
        <v>0.65451400000000004</v>
      </c>
      <c r="AQ173" s="25">
        <v>0.65451400000000004</v>
      </c>
      <c r="AR173" s="25">
        <v>0.52361100000000005</v>
      </c>
      <c r="AS173" s="25">
        <v>0.65451400000000004</v>
      </c>
      <c r="AT173" s="25">
        <v>0.65713200000000005</v>
      </c>
      <c r="AU173" s="25">
        <v>0.66760399999999998</v>
      </c>
      <c r="AV173" s="25">
        <v>0.677817</v>
      </c>
    </row>
    <row r="174" spans="1:48" x14ac:dyDescent="0.3">
      <c r="A174" s="28" t="s">
        <v>180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  <c r="AL174" s="25">
        <v>0</v>
      </c>
      <c r="AM174" s="25">
        <v>0</v>
      </c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</row>
    <row r="175" spans="1:48" x14ac:dyDescent="0.3">
      <c r="A175" s="24" t="s">
        <v>181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  <c r="AL175" s="25">
        <v>0</v>
      </c>
      <c r="AM175" s="25">
        <v>0</v>
      </c>
      <c r="AN175" s="25">
        <v>0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0</v>
      </c>
      <c r="AU175" s="25">
        <v>0</v>
      </c>
      <c r="AV175" s="25">
        <v>0</v>
      </c>
    </row>
    <row r="176" spans="1:48" x14ac:dyDescent="0.3">
      <c r="A176" s="24" t="s">
        <v>182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N176" s="25">
        <v>0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0</v>
      </c>
      <c r="AU176" s="25">
        <v>0</v>
      </c>
      <c r="AV176" s="25">
        <v>0</v>
      </c>
    </row>
    <row r="177" spans="1:48" x14ac:dyDescent="0.3">
      <c r="A177" s="24" t="s">
        <v>183</v>
      </c>
      <c r="B177" s="25">
        <v>1.9061000000000002E-2</v>
      </c>
      <c r="C177" s="25">
        <v>5.3480000000000003E-3</v>
      </c>
      <c r="D177" s="25">
        <v>1.1226E-2</v>
      </c>
      <c r="E177" s="25">
        <v>5.3480000000000003E-3</v>
      </c>
      <c r="F177" s="25">
        <v>8.2089999999999993E-3</v>
      </c>
      <c r="G177" s="25">
        <v>1.1226E-2</v>
      </c>
      <c r="H177" s="25">
        <v>1.1226E-2</v>
      </c>
      <c r="I177" s="25">
        <v>1.9498000000000001E-2</v>
      </c>
      <c r="J177" s="25">
        <v>1.1178E-2</v>
      </c>
      <c r="K177" s="25">
        <v>1.1178E-2</v>
      </c>
      <c r="L177" s="25">
        <v>2.3382E-2</v>
      </c>
      <c r="M177" s="25">
        <v>2.666E-2</v>
      </c>
      <c r="N177" s="25">
        <v>2.1779E-2</v>
      </c>
      <c r="O177" s="25">
        <v>1.3618999999999999E-2</v>
      </c>
      <c r="P177" s="25">
        <v>5.7200000000000003E-3</v>
      </c>
      <c r="Q177" s="25">
        <v>2.8600000000000001E-3</v>
      </c>
      <c r="R177" s="25">
        <v>2.8600000000000001E-3</v>
      </c>
      <c r="S177" s="25">
        <v>2.8600000000000001E-3</v>
      </c>
      <c r="T177" s="25">
        <v>0</v>
      </c>
      <c r="U177" s="25">
        <v>0</v>
      </c>
      <c r="V177" s="25">
        <v>5.9800000000000001E-3</v>
      </c>
      <c r="W177" s="25">
        <v>5.9800000000000001E-3</v>
      </c>
      <c r="X177" s="25">
        <v>5.9800000000000001E-3</v>
      </c>
      <c r="Y177" s="25">
        <v>5.9800000000000001E-3</v>
      </c>
      <c r="Z177" s="25">
        <v>5.9800000000000001E-3</v>
      </c>
      <c r="AA177" s="25">
        <v>1.456E-2</v>
      </c>
      <c r="AB177" s="25">
        <v>1.17E-2</v>
      </c>
      <c r="AC177" s="25">
        <v>1.456E-2</v>
      </c>
      <c r="AD177" s="25">
        <v>1.17E-2</v>
      </c>
      <c r="AE177" s="25">
        <v>1.17E-2</v>
      </c>
      <c r="AF177" s="25">
        <v>1.17E-2</v>
      </c>
      <c r="AG177" s="25">
        <v>8.8400000000000006E-3</v>
      </c>
      <c r="AH177" s="25">
        <v>1.17E-2</v>
      </c>
      <c r="AI177" s="25">
        <v>1.17E-2</v>
      </c>
      <c r="AJ177" s="25">
        <v>1.17E-2</v>
      </c>
      <c r="AK177" s="25">
        <v>1.17E-2</v>
      </c>
      <c r="AL177" s="25">
        <v>1.17E-2</v>
      </c>
      <c r="AM177" s="25">
        <v>1.17E-2</v>
      </c>
      <c r="AN177" s="25">
        <v>1.17E-2</v>
      </c>
      <c r="AO177" s="25">
        <v>1.17E-2</v>
      </c>
      <c r="AP177" s="25">
        <v>1.17E-2</v>
      </c>
      <c r="AQ177" s="25">
        <v>1.56E-3</v>
      </c>
      <c r="AR177" s="25">
        <v>1.56E-3</v>
      </c>
      <c r="AS177" s="25">
        <v>7.8100000000000001E-4</v>
      </c>
      <c r="AT177" s="25">
        <v>7.8100000000000001E-4</v>
      </c>
      <c r="AU177" s="25">
        <v>7.8100000000000001E-4</v>
      </c>
      <c r="AV177" s="25">
        <v>7.8100000000000001E-4</v>
      </c>
    </row>
    <row r="178" spans="1:48" x14ac:dyDescent="0.3">
      <c r="A178" s="24" t="s">
        <v>184</v>
      </c>
      <c r="B178" s="25">
        <v>0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7.3220999999999994E-2</v>
      </c>
      <c r="AG178" s="25">
        <v>0.37342399999999998</v>
      </c>
      <c r="AH178" s="25">
        <v>0.43932199999999999</v>
      </c>
      <c r="AI178" s="25">
        <v>0.49789899999999998</v>
      </c>
      <c r="AJ178" s="25">
        <v>0.57600099999999999</v>
      </c>
      <c r="AK178" s="25">
        <v>1.115391</v>
      </c>
      <c r="AL178" s="25">
        <v>0.53694900000000001</v>
      </c>
      <c r="AM178" s="25">
        <v>1.359459</v>
      </c>
      <c r="AN178" s="25">
        <v>1.0884149999999999</v>
      </c>
      <c r="AO178" s="25">
        <v>2.6102729999999998</v>
      </c>
      <c r="AP178" s="25">
        <v>1.768454</v>
      </c>
      <c r="AQ178" s="25">
        <v>5.4867520000000001</v>
      </c>
      <c r="AR178" s="25">
        <v>7.0143050000000002</v>
      </c>
      <c r="AS178" s="25">
        <v>7.8192389999999996</v>
      </c>
      <c r="AT178" s="25">
        <v>6.7988210000000002</v>
      </c>
      <c r="AU178" s="25">
        <v>7.2949679999999999</v>
      </c>
      <c r="AV178" s="25">
        <v>8.4407940000000004</v>
      </c>
    </row>
    <row r="179" spans="1:48" x14ac:dyDescent="0.3">
      <c r="A179" s="24" t="s">
        <v>185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0.11715299999999999</v>
      </c>
      <c r="AN179" s="25">
        <v>0.219661</v>
      </c>
      <c r="AO179" s="25">
        <v>0.41491600000000001</v>
      </c>
      <c r="AP179" s="25">
        <v>0.424678</v>
      </c>
      <c r="AQ179" s="25">
        <v>0.43444100000000002</v>
      </c>
      <c r="AR179" s="25">
        <v>0.45640700000000001</v>
      </c>
      <c r="AS179" s="25">
        <v>0.45640700000000001</v>
      </c>
      <c r="AT179" s="25">
        <v>0.38074599999999997</v>
      </c>
      <c r="AU179" s="25">
        <v>0.32949200000000001</v>
      </c>
      <c r="AV179" s="25">
        <v>0.30991299999999999</v>
      </c>
    </row>
    <row r="180" spans="1:48" x14ac:dyDescent="0.3">
      <c r="A180" s="26" t="s">
        <v>186</v>
      </c>
      <c r="B180" s="27">
        <v>0.45611000000000002</v>
      </c>
      <c r="C180" s="27">
        <v>0.69171499999999997</v>
      </c>
      <c r="D180" s="27">
        <v>1.169821</v>
      </c>
      <c r="E180" s="27">
        <v>1.2492019999999999</v>
      </c>
      <c r="F180" s="27">
        <v>2.1725400000000001</v>
      </c>
      <c r="G180" s="27">
        <v>2.1436139999999999</v>
      </c>
      <c r="H180" s="27">
        <v>2.164285</v>
      </c>
      <c r="I180" s="27">
        <v>1.3617429999999999</v>
      </c>
      <c r="J180" s="27">
        <v>1.9118820000000001</v>
      </c>
      <c r="K180" s="27">
        <v>2.0133800000000002</v>
      </c>
      <c r="L180" s="27">
        <v>1.7165980000000001</v>
      </c>
      <c r="M180" s="27">
        <v>2.2655810000000001</v>
      </c>
      <c r="N180" s="27">
        <v>2.135024</v>
      </c>
      <c r="O180" s="27">
        <v>1.681314</v>
      </c>
      <c r="P180" s="27">
        <v>1.6567160000000001</v>
      </c>
      <c r="Q180" s="27">
        <v>1.625664</v>
      </c>
      <c r="R180" s="27">
        <v>1.6024769999999999</v>
      </c>
      <c r="S180" s="27">
        <v>1.66164</v>
      </c>
      <c r="T180" s="27">
        <v>1.2198929999999999</v>
      </c>
      <c r="U180" s="27">
        <v>1.2175689999999999</v>
      </c>
      <c r="V180" s="27">
        <v>1.6995130000000001</v>
      </c>
      <c r="W180" s="27">
        <v>1.498928</v>
      </c>
      <c r="X180" s="27">
        <v>2.2857699999999999</v>
      </c>
      <c r="Y180" s="27">
        <v>2.3310650000000002</v>
      </c>
      <c r="Z180" s="27">
        <v>2.348284</v>
      </c>
      <c r="AA180" s="27">
        <v>2.5871390000000001</v>
      </c>
      <c r="AB180" s="27">
        <v>2.599691</v>
      </c>
      <c r="AC180" s="27">
        <v>2.9198849999999998</v>
      </c>
      <c r="AD180" s="27">
        <v>3.6080800000000002</v>
      </c>
      <c r="AE180" s="27">
        <v>3.9469479999999999</v>
      </c>
      <c r="AF180" s="27">
        <v>3.8260190000000001</v>
      </c>
      <c r="AG180" s="27">
        <v>4.1596299999999999</v>
      </c>
      <c r="AH180" s="27">
        <v>4.492254</v>
      </c>
      <c r="AI180" s="27">
        <v>4.7745220000000002</v>
      </c>
      <c r="AJ180" s="27">
        <v>5.8477790000000001</v>
      </c>
      <c r="AK180" s="27">
        <v>6.308236</v>
      </c>
      <c r="AL180" s="27">
        <v>6.0172679999999996</v>
      </c>
      <c r="AM180" s="27">
        <v>5.6610240000000003</v>
      </c>
      <c r="AN180" s="27">
        <v>4.5480720000000003</v>
      </c>
      <c r="AO180" s="27">
        <v>6.3319340000000004</v>
      </c>
      <c r="AP180" s="27">
        <v>5.8546399999999998</v>
      </c>
      <c r="AQ180" s="27">
        <v>10.250162</v>
      </c>
      <c r="AR180" s="27">
        <v>12.638026999999999</v>
      </c>
      <c r="AS180" s="27">
        <v>14.744986000000001</v>
      </c>
      <c r="AT180" s="27">
        <v>13.196732000000001</v>
      </c>
      <c r="AU180" s="27">
        <v>13.770663000000001</v>
      </c>
      <c r="AV180" s="27">
        <v>15.236485</v>
      </c>
    </row>
    <row r="181" spans="1:48" s="34" customFormat="1" ht="13.2" x14ac:dyDescent="0.25">
      <c r="A181" s="32" t="s">
        <v>187</v>
      </c>
      <c r="B181" s="48">
        <v>4124.3356359999998</v>
      </c>
      <c r="C181" s="48">
        <v>4159.2092240000002</v>
      </c>
      <c r="D181" s="48">
        <v>4302.1593739999998</v>
      </c>
      <c r="E181" s="48">
        <v>4294.266869</v>
      </c>
      <c r="F181" s="48">
        <v>4360.4449290000002</v>
      </c>
      <c r="G181" s="48">
        <v>4568.3901560000004</v>
      </c>
      <c r="H181" s="48">
        <v>4745.8030909999998</v>
      </c>
      <c r="I181" s="48">
        <v>4830.9617029999999</v>
      </c>
      <c r="J181" s="48">
        <v>5083.359692</v>
      </c>
      <c r="K181" s="48">
        <v>5159.8871079999999</v>
      </c>
      <c r="L181" s="48">
        <v>5281.2707469999996</v>
      </c>
      <c r="M181" s="48">
        <v>5320.2181909999999</v>
      </c>
      <c r="N181" s="48">
        <v>5482.9025019999999</v>
      </c>
      <c r="O181" s="48">
        <v>5783.7451039999996</v>
      </c>
      <c r="P181" s="48">
        <v>5987.4591909999999</v>
      </c>
      <c r="Q181" s="48">
        <v>6029.504183</v>
      </c>
      <c r="R181" s="48">
        <v>6285.4378829999996</v>
      </c>
      <c r="S181" s="48">
        <v>6516.3221949999997</v>
      </c>
      <c r="T181" s="48">
        <v>6613.7335849999999</v>
      </c>
      <c r="U181" s="48">
        <v>6646.808489</v>
      </c>
      <c r="V181" s="48">
        <v>6710.2781230000001</v>
      </c>
      <c r="W181" s="48">
        <v>6687.1170940000002</v>
      </c>
      <c r="X181" s="48">
        <v>6836.5136149999998</v>
      </c>
      <c r="Y181" s="48">
        <v>6979.857199</v>
      </c>
      <c r="Z181" s="48">
        <v>7344.4133970000003</v>
      </c>
      <c r="AA181" s="48">
        <v>7471.8122910000002</v>
      </c>
      <c r="AB181" s="48">
        <v>7590.1916279999996</v>
      </c>
      <c r="AC181" s="48">
        <v>7614.7682640000003</v>
      </c>
      <c r="AD181" s="48">
        <v>7440.763465</v>
      </c>
      <c r="AE181" s="48">
        <v>7841.9242510000004</v>
      </c>
      <c r="AF181" s="48">
        <v>8057.3699720000004</v>
      </c>
      <c r="AG181" s="48">
        <v>8235.9950960000006</v>
      </c>
      <c r="AH181" s="48">
        <v>8889.6671580000002</v>
      </c>
      <c r="AI181" s="48">
        <v>9551.8558250000006</v>
      </c>
      <c r="AJ181" s="48">
        <v>10242.997069999999</v>
      </c>
      <c r="AK181" s="48">
        <v>10816.405290000001</v>
      </c>
      <c r="AL181" s="48">
        <v>11475.793229999999</v>
      </c>
      <c r="AM181" s="48">
        <v>11576.79163</v>
      </c>
      <c r="AN181" s="48">
        <v>11711.223739999999</v>
      </c>
      <c r="AO181" s="48">
        <v>12494.74979</v>
      </c>
      <c r="AP181" s="48">
        <v>13156.17355</v>
      </c>
      <c r="AQ181" s="48">
        <v>13291.318649999999</v>
      </c>
      <c r="AR181" s="48">
        <v>13656.02101</v>
      </c>
      <c r="AS181" s="48">
        <v>13659.130370000001</v>
      </c>
      <c r="AT181" s="48">
        <v>13249.23518</v>
      </c>
      <c r="AU181" s="48">
        <v>12938.581889999999</v>
      </c>
      <c r="AV181" s="48">
        <v>13080.15833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1768.01767</v>
      </c>
      <c r="V182" s="48">
        <v>1688.346814</v>
      </c>
      <c r="W182" s="48">
        <v>1579.292594</v>
      </c>
      <c r="X182" s="48">
        <v>1490.7144920000001</v>
      </c>
      <c r="Y182" s="48">
        <v>1462.70039</v>
      </c>
      <c r="Z182" s="48">
        <v>1440.960881</v>
      </c>
      <c r="AA182" s="48">
        <v>1440.0435930000001</v>
      </c>
      <c r="AB182" s="48">
        <v>1368.356577</v>
      </c>
      <c r="AC182" s="48">
        <v>1314.2994759999999</v>
      </c>
      <c r="AD182" s="48">
        <v>1240.7958450000001</v>
      </c>
      <c r="AE182" s="48">
        <v>1274.4440959999999</v>
      </c>
      <c r="AF182" s="48">
        <v>1280.5460479999999</v>
      </c>
      <c r="AG182" s="48">
        <v>1273.0951460000001</v>
      </c>
      <c r="AH182" s="48">
        <v>1326.26504</v>
      </c>
      <c r="AI182" s="48">
        <v>1305.861146</v>
      </c>
      <c r="AJ182" s="48">
        <v>1272.4066230000001</v>
      </c>
      <c r="AK182" s="48">
        <v>1298.582251</v>
      </c>
      <c r="AL182" s="48">
        <v>1309.5942250000001</v>
      </c>
      <c r="AM182" s="48">
        <v>1206.1772759999999</v>
      </c>
      <c r="AN182" s="48">
        <v>1064.891582</v>
      </c>
      <c r="AO182" s="48">
        <v>1116.3079</v>
      </c>
      <c r="AP182" s="48">
        <v>1133.005619</v>
      </c>
      <c r="AQ182" s="48">
        <v>1168.1301570000001</v>
      </c>
      <c r="AR182" s="48">
        <v>1134.0467289999999</v>
      </c>
      <c r="AS182" s="48">
        <v>1058.192665</v>
      </c>
      <c r="AT182" s="48">
        <v>1033.7125980000001</v>
      </c>
      <c r="AU182" s="48">
        <v>941.72234100000003</v>
      </c>
      <c r="AV182" s="48">
        <v>918.17442900000003</v>
      </c>
    </row>
    <row r="183" spans="1:48" s="34" customFormat="1" ht="13.2" x14ac:dyDescent="0.25">
      <c r="A183" s="32" t="s">
        <v>189</v>
      </c>
      <c r="B183" s="48">
        <v>2455.003228</v>
      </c>
      <c r="C183" s="48">
        <v>2439.8407010000001</v>
      </c>
      <c r="D183" s="48">
        <v>2541.9548119999999</v>
      </c>
      <c r="E183" s="48">
        <v>2499.5415910000002</v>
      </c>
      <c r="F183" s="48">
        <v>2409.8811569999998</v>
      </c>
      <c r="G183" s="48">
        <v>2549.0419980000001</v>
      </c>
      <c r="H183" s="48">
        <v>2573.3647599999999</v>
      </c>
      <c r="I183" s="48">
        <v>2535.057221</v>
      </c>
      <c r="J183" s="48">
        <v>2701.479875</v>
      </c>
      <c r="K183" s="48">
        <v>2717.1954569999998</v>
      </c>
      <c r="L183" s="48">
        <v>2812.380459</v>
      </c>
      <c r="M183" s="48">
        <v>2737.6890560000002</v>
      </c>
      <c r="N183" s="48">
        <v>2811.3124779999998</v>
      </c>
      <c r="O183" s="48">
        <v>2890.8834230000002</v>
      </c>
      <c r="P183" s="48">
        <v>3006.2570529999998</v>
      </c>
      <c r="Q183" s="48">
        <v>2933.818209</v>
      </c>
      <c r="R183" s="48">
        <v>3003.9333419999998</v>
      </c>
      <c r="S183" s="48">
        <v>3100.9647030000001</v>
      </c>
      <c r="T183" s="48">
        <v>3112.2316949999999</v>
      </c>
      <c r="U183" s="48">
        <v>3127.5710859999999</v>
      </c>
      <c r="V183" s="48">
        <v>3066.0709670000001</v>
      </c>
      <c r="W183" s="48">
        <v>2999.215361</v>
      </c>
      <c r="X183" s="48">
        <v>2976.3211430000001</v>
      </c>
      <c r="Y183" s="48">
        <v>2975.636536</v>
      </c>
      <c r="Z183" s="48">
        <v>3024.4865410000002</v>
      </c>
      <c r="AA183" s="48">
        <v>3104.9158240000002</v>
      </c>
      <c r="AB183" s="48">
        <v>3160.8451150000001</v>
      </c>
      <c r="AC183" s="48">
        <v>3121.5777010000002</v>
      </c>
      <c r="AD183" s="48">
        <v>3076.815881</v>
      </c>
      <c r="AE183" s="48">
        <v>3237.1410609999998</v>
      </c>
      <c r="AF183" s="48">
        <v>3254.028131</v>
      </c>
      <c r="AG183" s="48">
        <v>3182.5028900000002</v>
      </c>
      <c r="AH183" s="48">
        <v>3261.0821510000001</v>
      </c>
      <c r="AI183" s="48">
        <v>3279.9814700000002</v>
      </c>
      <c r="AJ183" s="48">
        <v>3296.506672</v>
      </c>
      <c r="AK183" s="48">
        <v>3271.626342</v>
      </c>
      <c r="AL183" s="48">
        <v>3327.5793050000002</v>
      </c>
      <c r="AM183" s="48">
        <v>3209.4882630000002</v>
      </c>
      <c r="AN183" s="48">
        <v>2840.1585490000002</v>
      </c>
      <c r="AO183" s="48">
        <v>3026.1400429999999</v>
      </c>
      <c r="AP183" s="48">
        <v>2896.3184460000002</v>
      </c>
      <c r="AQ183" s="48">
        <v>2735.6262320000001</v>
      </c>
      <c r="AR183" s="48">
        <v>2812.3221659999999</v>
      </c>
      <c r="AS183" s="48">
        <v>2747.436596</v>
      </c>
      <c r="AT183" s="48">
        <v>2479.7198870000002</v>
      </c>
      <c r="AU183" s="48">
        <v>2295.6617590000001</v>
      </c>
      <c r="AV183" s="48">
        <v>2233.595902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3834.7575999999999</v>
      </c>
      <c r="V184" s="48">
        <v>3724.0629199999998</v>
      </c>
      <c r="W184" s="48">
        <v>3585.4118910000002</v>
      </c>
      <c r="X184" s="48">
        <v>3492.173041</v>
      </c>
      <c r="Y184" s="48">
        <v>3445.9008279999998</v>
      </c>
      <c r="Z184" s="48">
        <v>3508.1814199999999</v>
      </c>
      <c r="AA184" s="48">
        <v>3586.5025270000001</v>
      </c>
      <c r="AB184" s="48">
        <v>3574.6811320000002</v>
      </c>
      <c r="AC184" s="48">
        <v>3522.657166</v>
      </c>
      <c r="AD184" s="48">
        <v>3504.0411680000002</v>
      </c>
      <c r="AE184" s="48">
        <v>3680.2182160000002</v>
      </c>
      <c r="AF184" s="48">
        <v>3692.8536279999998</v>
      </c>
      <c r="AG184" s="48">
        <v>3611.9985190000002</v>
      </c>
      <c r="AH184" s="48">
        <v>3690.1649560000001</v>
      </c>
      <c r="AI184" s="48">
        <v>3694.0353719999998</v>
      </c>
      <c r="AJ184" s="48">
        <v>3710.1038269999999</v>
      </c>
      <c r="AK184" s="48">
        <v>3707.17299</v>
      </c>
      <c r="AL184" s="48">
        <v>3747.0235619999999</v>
      </c>
      <c r="AM184" s="48">
        <v>3636.2371619999999</v>
      </c>
      <c r="AN184" s="48">
        <v>3215.57395</v>
      </c>
      <c r="AO184" s="48">
        <v>3431.1448890000001</v>
      </c>
      <c r="AP184" s="48">
        <v>3321.34422</v>
      </c>
      <c r="AQ184" s="48">
        <v>3171.235835</v>
      </c>
      <c r="AR184" s="48">
        <v>3226.7912249999999</v>
      </c>
      <c r="AS184" s="48">
        <v>3130.3983090000002</v>
      </c>
      <c r="AT184" s="48">
        <v>2890.7772</v>
      </c>
      <c r="AU184" s="48">
        <v>2691.886798</v>
      </c>
      <c r="AV184" s="48">
        <v>2621.5285140000001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7445.2339970000003</v>
      </c>
      <c r="V185" s="48">
        <v>7444.4069129999998</v>
      </c>
      <c r="W185" s="48">
        <v>7350.6771319999998</v>
      </c>
      <c r="X185" s="48">
        <v>7427.8349399999997</v>
      </c>
      <c r="Y185" s="48">
        <v>7511.6217710000001</v>
      </c>
      <c r="Z185" s="48">
        <v>7883.3006590000005</v>
      </c>
      <c r="AA185" s="48">
        <v>7993.2295469999999</v>
      </c>
      <c r="AB185" s="48">
        <v>8031.9365289999996</v>
      </c>
      <c r="AC185" s="48">
        <v>8044.603357</v>
      </c>
      <c r="AD185" s="48">
        <v>7882.8464180000001</v>
      </c>
      <c r="AE185" s="48">
        <v>8307.2529159999995</v>
      </c>
      <c r="AF185" s="48">
        <v>8519.3503390000005</v>
      </c>
      <c r="AG185" s="48">
        <v>8687.6581839999999</v>
      </c>
      <c r="AH185" s="48">
        <v>9352.2719930000003</v>
      </c>
      <c r="AI185" s="48">
        <v>9992.6705930000007</v>
      </c>
      <c r="AJ185" s="48">
        <v>10681.101409999999</v>
      </c>
      <c r="AK185" s="48">
        <v>11274.61649</v>
      </c>
      <c r="AL185" s="48">
        <v>11921.06695</v>
      </c>
      <c r="AM185" s="48">
        <v>12015.582549999999</v>
      </c>
      <c r="AN185" s="48">
        <v>12093.40317</v>
      </c>
      <c r="AO185" s="48">
        <v>12896.52605</v>
      </c>
      <c r="AP185" s="48">
        <v>13589.12327</v>
      </c>
      <c r="AQ185" s="48">
        <v>13720.672210000001</v>
      </c>
      <c r="AR185" s="48">
        <v>14048.111080000001</v>
      </c>
      <c r="AS185" s="48">
        <v>14024.787469999999</v>
      </c>
      <c r="AT185" s="48">
        <v>13629.200140000001</v>
      </c>
      <c r="AU185" s="48">
        <v>13302.733260000001</v>
      </c>
      <c r="AV185" s="48">
        <v>13430.099770000001</v>
      </c>
    </row>
    <row r="186" spans="1:48" s="34" customFormat="1" ht="13.2" x14ac:dyDescent="0.25">
      <c r="A186" s="32" t="s">
        <v>127</v>
      </c>
      <c r="B186" s="48">
        <v>143.67677800000001</v>
      </c>
      <c r="C186" s="48">
        <v>147.04897800000001</v>
      </c>
      <c r="D186" s="48">
        <v>160.51038700000001</v>
      </c>
      <c r="E186" s="48">
        <v>168.178809</v>
      </c>
      <c r="F186" s="48">
        <v>183.36306999999999</v>
      </c>
      <c r="G186" s="48">
        <v>198.655283</v>
      </c>
      <c r="H186" s="48">
        <v>198.20631900000001</v>
      </c>
      <c r="I186" s="48">
        <v>173.44139000000001</v>
      </c>
      <c r="J186" s="48">
        <v>180.47752299999999</v>
      </c>
      <c r="K186" s="48">
        <v>189.999818</v>
      </c>
      <c r="L186" s="48">
        <v>200.07319799999999</v>
      </c>
      <c r="M186" s="48">
        <v>197.66888700000001</v>
      </c>
      <c r="N186" s="48">
        <v>189.10072299999999</v>
      </c>
      <c r="O186" s="48">
        <v>199.32570799999999</v>
      </c>
      <c r="P186" s="48">
        <v>205.04478900000001</v>
      </c>
      <c r="Q186" s="48">
        <v>204.62948900000001</v>
      </c>
      <c r="R186" s="48">
        <v>221.763194</v>
      </c>
      <c r="S186" s="48">
        <v>218.07667699999999</v>
      </c>
      <c r="T186" s="48">
        <v>221.24037200000001</v>
      </c>
      <c r="U186" s="48">
        <v>229.200481</v>
      </c>
      <c r="V186" s="48">
        <v>225.65971400000001</v>
      </c>
      <c r="W186" s="48">
        <v>223.07263800000001</v>
      </c>
      <c r="X186" s="48">
        <v>229.74167399999999</v>
      </c>
      <c r="Y186" s="48">
        <v>231.497534</v>
      </c>
      <c r="Z186" s="48">
        <v>239.822822</v>
      </c>
      <c r="AA186" s="48">
        <v>249.662261</v>
      </c>
      <c r="AB186" s="48">
        <v>261.67676399999999</v>
      </c>
      <c r="AC186" s="48">
        <v>271.67549100000002</v>
      </c>
      <c r="AD186" s="48">
        <v>253.963279</v>
      </c>
      <c r="AE186" s="48">
        <v>263.47015699999997</v>
      </c>
      <c r="AF186" s="48">
        <v>301.33326599999998</v>
      </c>
      <c r="AG186" s="48">
        <v>310.381191</v>
      </c>
      <c r="AH186" s="48">
        <v>327.23838999999998</v>
      </c>
      <c r="AI186" s="48">
        <v>352.179416</v>
      </c>
      <c r="AJ186" s="48">
        <v>348.19119499999999</v>
      </c>
      <c r="AK186" s="48">
        <v>348.35357199999999</v>
      </c>
      <c r="AL186" s="48">
        <v>361.34150399999999</v>
      </c>
      <c r="AM186" s="48">
        <v>390.52250800000002</v>
      </c>
      <c r="AN186" s="48">
        <v>366.54791399999999</v>
      </c>
      <c r="AO186" s="48">
        <v>385.02260799999999</v>
      </c>
      <c r="AP186" s="48">
        <v>363.83877000000001</v>
      </c>
      <c r="AQ186" s="48">
        <v>382.346743</v>
      </c>
      <c r="AR186" s="48">
        <v>388.90813800000001</v>
      </c>
      <c r="AS186" s="48">
        <v>410.38933900000001</v>
      </c>
      <c r="AT186" s="48">
        <v>384.70077600000002</v>
      </c>
      <c r="AU186" s="48">
        <v>388.30225799999999</v>
      </c>
      <c r="AV186" s="48">
        <v>391.23271099999999</v>
      </c>
    </row>
    <row r="187" spans="1:48" s="34" customFormat="1" ht="13.2" x14ac:dyDescent="0.25">
      <c r="A187" s="32" t="s">
        <v>192</v>
      </c>
      <c r="B187" s="48">
        <v>1197.3182850000001</v>
      </c>
      <c r="C187" s="48">
        <v>1257.955258</v>
      </c>
      <c r="D187" s="48">
        <v>1330.688069</v>
      </c>
      <c r="E187" s="48">
        <v>1323.8729519999999</v>
      </c>
      <c r="F187" s="48">
        <v>1314.735786</v>
      </c>
      <c r="G187" s="48">
        <v>1404.394859</v>
      </c>
      <c r="H187" s="48">
        <v>1460.163879</v>
      </c>
      <c r="I187" s="48">
        <v>1450.181597</v>
      </c>
      <c r="J187" s="48">
        <v>1536.6142589999999</v>
      </c>
      <c r="K187" s="48">
        <v>1556.841338</v>
      </c>
      <c r="L187" s="48">
        <v>1640.3240800000001</v>
      </c>
      <c r="M187" s="48">
        <v>1579.7764030000001</v>
      </c>
      <c r="N187" s="48">
        <v>1669.5699520000001</v>
      </c>
      <c r="O187" s="48">
        <v>1770.502463</v>
      </c>
      <c r="P187" s="48">
        <v>1822.7862720000001</v>
      </c>
      <c r="Q187" s="48">
        <v>1781.3681879999999</v>
      </c>
      <c r="R187" s="48">
        <v>1865.4280650000001</v>
      </c>
      <c r="S187" s="48">
        <v>1957.272293</v>
      </c>
      <c r="T187" s="48">
        <v>1978.2287679999999</v>
      </c>
      <c r="U187" s="48">
        <v>2005.209936</v>
      </c>
      <c r="V187" s="48">
        <v>1997.174585</v>
      </c>
      <c r="W187" s="48">
        <v>2002.928275</v>
      </c>
      <c r="X187" s="48">
        <v>2051.3002729999998</v>
      </c>
      <c r="Y187" s="48">
        <v>2063.5807119999999</v>
      </c>
      <c r="Z187" s="48">
        <v>2123.8162929999999</v>
      </c>
      <c r="AA187" s="48">
        <v>2208.0389519999999</v>
      </c>
      <c r="AB187" s="48">
        <v>2309.9612710000001</v>
      </c>
      <c r="AC187" s="48">
        <v>2295.4601739999998</v>
      </c>
      <c r="AD187" s="48">
        <v>2280.2144990000002</v>
      </c>
      <c r="AE187" s="48">
        <v>2404.2472090000001</v>
      </c>
      <c r="AF187" s="48">
        <v>2402.7775000000001</v>
      </c>
      <c r="AG187" s="48">
        <v>2321.069137</v>
      </c>
      <c r="AH187" s="48">
        <v>2371.2543879999998</v>
      </c>
      <c r="AI187" s="48">
        <v>2390.8796109999998</v>
      </c>
      <c r="AJ187" s="48">
        <v>2419.2314329999999</v>
      </c>
      <c r="AK187" s="48">
        <v>2391.3165669999998</v>
      </c>
      <c r="AL187" s="48">
        <v>2425.9907950000002</v>
      </c>
      <c r="AM187" s="48">
        <v>2371.6843349999999</v>
      </c>
      <c r="AN187" s="48">
        <v>2083.9983980000002</v>
      </c>
      <c r="AO187" s="48">
        <v>2227.2303379999998</v>
      </c>
      <c r="AP187" s="48">
        <v>2123.2762899999998</v>
      </c>
      <c r="AQ187" s="48">
        <v>1890.2882890000001</v>
      </c>
      <c r="AR187" s="48">
        <v>1959.0489480000001</v>
      </c>
      <c r="AS187" s="48">
        <v>1950.8182770000001</v>
      </c>
      <c r="AT187" s="48">
        <v>1725.204849</v>
      </c>
      <c r="AU187" s="48">
        <v>1607.8525480000001</v>
      </c>
      <c r="AV187" s="48">
        <v>1569.6394310000001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3058.3331210000001</v>
      </c>
      <c r="V188" s="48">
        <v>3195.944109</v>
      </c>
      <c r="W188" s="48">
        <v>3263.6943620000002</v>
      </c>
      <c r="X188" s="48">
        <v>3426.2538100000002</v>
      </c>
      <c r="Y188" s="48">
        <v>3558.3945560000002</v>
      </c>
      <c r="Z188" s="48">
        <v>3844.1587829999999</v>
      </c>
      <c r="AA188" s="48">
        <v>3855.9590549999998</v>
      </c>
      <c r="AB188" s="48">
        <v>3916.3512009999999</v>
      </c>
      <c r="AC188" s="48">
        <v>3983.034216</v>
      </c>
      <c r="AD188" s="48">
        <v>3907.9563149999999</v>
      </c>
      <c r="AE188" s="48">
        <v>4180.4447630000004</v>
      </c>
      <c r="AF188" s="48">
        <v>4374.6082809999998</v>
      </c>
      <c r="AG188" s="48">
        <v>4649.862102</v>
      </c>
      <c r="AH188" s="48">
        <v>5228.5475150000002</v>
      </c>
      <c r="AI188" s="48">
        <v>5886.6424459999998</v>
      </c>
      <c r="AJ188" s="48">
        <v>6608.2002149999998</v>
      </c>
      <c r="AK188" s="48">
        <v>7204.1137010000002</v>
      </c>
      <c r="AL188" s="48">
        <v>7833.4880510000003</v>
      </c>
      <c r="AM188" s="48">
        <v>8099.037077</v>
      </c>
      <c r="AN188" s="48">
        <v>8635.0337720000007</v>
      </c>
      <c r="AO188" s="48">
        <v>9262.8096399999995</v>
      </c>
      <c r="AP188" s="48">
        <v>10063.8984</v>
      </c>
      <c r="AQ188" s="48">
        <v>10390.39402</v>
      </c>
      <c r="AR188" s="48">
        <v>10726.919959999999</v>
      </c>
      <c r="AS188" s="48">
        <v>10826.136710000001</v>
      </c>
      <c r="AT188" s="48">
        <v>10728.44305</v>
      </c>
      <c r="AU188" s="48">
        <v>10660.45803</v>
      </c>
      <c r="AV188" s="48">
        <v>10893.399890000001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2858.4283500000001</v>
      </c>
      <c r="V189" s="48">
        <v>2682.4084419999999</v>
      </c>
      <c r="W189" s="48">
        <v>2492.619166</v>
      </c>
      <c r="X189" s="48">
        <v>2297.1268169999998</v>
      </c>
      <c r="Y189" s="48">
        <v>2163.9549219999999</v>
      </c>
      <c r="Z189" s="48">
        <v>2148.1966130000001</v>
      </c>
      <c r="AA189" s="48">
        <v>2110.475919</v>
      </c>
      <c r="AB189" s="48">
        <v>1967.8375000000001</v>
      </c>
      <c r="AC189" s="48">
        <v>1907.3568789999999</v>
      </c>
      <c r="AD189" s="48">
        <v>1844.4366869999999</v>
      </c>
      <c r="AE189" s="48">
        <v>1902.6860449999999</v>
      </c>
      <c r="AF189" s="48">
        <v>1904.9503090000001</v>
      </c>
      <c r="AG189" s="48">
        <v>1893.3563670000001</v>
      </c>
      <c r="AH189" s="48">
        <v>1967.281129</v>
      </c>
      <c r="AI189" s="48">
        <v>1919.012866</v>
      </c>
      <c r="AJ189" s="48">
        <v>1870.753279</v>
      </c>
      <c r="AK189" s="48">
        <v>1940.8098660000001</v>
      </c>
      <c r="AL189" s="48">
        <v>1947.078213</v>
      </c>
      <c r="AM189" s="48">
        <v>1848.8235030000001</v>
      </c>
      <c r="AN189" s="48">
        <v>1632.095939</v>
      </c>
      <c r="AO189" s="48">
        <v>1723.0776980000001</v>
      </c>
      <c r="AP189" s="48">
        <v>1779.2854070000001</v>
      </c>
      <c r="AQ189" s="48">
        <v>1823.323316</v>
      </c>
      <c r="AR189" s="48">
        <v>1766.5033410000001</v>
      </c>
      <c r="AS189" s="48">
        <v>1636.047769</v>
      </c>
      <c r="AT189" s="48">
        <v>1616.026754</v>
      </c>
      <c r="AU189" s="48">
        <v>1519.2219560000001</v>
      </c>
      <c r="AV189" s="48">
        <v>1464.495019</v>
      </c>
    </row>
    <row r="190" spans="1:48" s="37" customFormat="1" ht="13.2" x14ac:dyDescent="0.25">
      <c r="A190" s="35" t="s">
        <v>195</v>
      </c>
      <c r="B190" s="49">
        <v>80.196586999999994</v>
      </c>
      <c r="C190" s="49">
        <v>83.772929000000005</v>
      </c>
      <c r="D190" s="49">
        <v>86.343109999999996</v>
      </c>
      <c r="E190" s="49">
        <v>91.786576999999994</v>
      </c>
      <c r="F190" s="49">
        <v>97.40146</v>
      </c>
      <c r="G190" s="49">
        <v>97.539906000000002</v>
      </c>
      <c r="H190" s="49">
        <v>105.302116</v>
      </c>
      <c r="I190" s="49">
        <v>97.357910000000004</v>
      </c>
      <c r="J190" s="49">
        <v>101.13572499999999</v>
      </c>
      <c r="K190" s="49">
        <v>110.901037</v>
      </c>
      <c r="L190" s="49">
        <v>111.914503</v>
      </c>
      <c r="M190" s="49">
        <v>116.784222</v>
      </c>
      <c r="N190" s="49">
        <v>110.195024</v>
      </c>
      <c r="O190" s="49">
        <v>112.913602</v>
      </c>
      <c r="P190" s="49">
        <v>123.82778399999999</v>
      </c>
      <c r="Q190" s="49">
        <v>121.65765500000001</v>
      </c>
      <c r="R190" s="49">
        <v>130.31506400000001</v>
      </c>
      <c r="S190" s="49">
        <v>136.342209</v>
      </c>
      <c r="T190" s="49">
        <v>145.142979</v>
      </c>
      <c r="U190" s="49">
        <v>144.658084</v>
      </c>
      <c r="V190" s="49">
        <v>149.26011700000001</v>
      </c>
      <c r="W190" s="49">
        <v>152.68957499999999</v>
      </c>
      <c r="X190" s="49">
        <v>153.563626</v>
      </c>
      <c r="Y190" s="49">
        <v>155.734737</v>
      </c>
      <c r="Z190" s="49">
        <v>160.26577800000001</v>
      </c>
      <c r="AA190" s="49">
        <v>167.15878699999999</v>
      </c>
      <c r="AB190" s="49">
        <v>173.90657899999999</v>
      </c>
      <c r="AC190" s="49">
        <v>192.58821699999999</v>
      </c>
      <c r="AD190" s="49">
        <v>194.388417</v>
      </c>
      <c r="AE190" s="49">
        <v>195.28671199999999</v>
      </c>
      <c r="AF190" s="49">
        <v>201.56068400000001</v>
      </c>
      <c r="AG190" s="49">
        <v>203.21625499999999</v>
      </c>
      <c r="AH190" s="49">
        <v>204.16759400000001</v>
      </c>
      <c r="AI190" s="49">
        <v>212.844514</v>
      </c>
      <c r="AJ190" s="49">
        <v>217.69710499999999</v>
      </c>
      <c r="AK190" s="49">
        <v>221.07849100000001</v>
      </c>
      <c r="AL190" s="49">
        <v>220.44376800000001</v>
      </c>
      <c r="AM190" s="49">
        <v>219.839313</v>
      </c>
      <c r="AN190" s="49">
        <v>223.777838</v>
      </c>
      <c r="AO190" s="49">
        <v>209.03432699999999</v>
      </c>
      <c r="AP190" s="49">
        <v>200.38181599999999</v>
      </c>
      <c r="AQ190" s="49">
        <v>196.50155799999999</v>
      </c>
      <c r="AR190" s="49">
        <v>183.38848999999999</v>
      </c>
      <c r="AS190" s="49">
        <v>174.35810900000001</v>
      </c>
      <c r="AT190" s="49">
        <v>180.52605199999999</v>
      </c>
      <c r="AU190" s="49">
        <v>185.17571899999999</v>
      </c>
      <c r="AV190" s="49">
        <v>183.24139500000001</v>
      </c>
    </row>
    <row r="192" spans="1:48" x14ac:dyDescent="0.3">
      <c r="B192" s="92" t="s">
        <v>197</v>
      </c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3" t="s">
        <v>198</v>
      </c>
      <c r="S192" s="93"/>
      <c r="T192" s="93"/>
      <c r="U192" s="93"/>
      <c r="V192" s="93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  <row r="195" spans="2:48" x14ac:dyDescent="0.3"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5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206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6670.7071919999998</v>
      </c>
      <c r="C5" s="45">
        <v>7159.4119069999997</v>
      </c>
      <c r="D5" s="45">
        <v>7718.6932059999999</v>
      </c>
      <c r="E5" s="45">
        <v>7600.4449459999996</v>
      </c>
      <c r="F5" s="45">
        <v>7583.649265</v>
      </c>
      <c r="G5" s="45">
        <v>8057.1341689999999</v>
      </c>
      <c r="H5" s="45">
        <v>8366.6280790000001</v>
      </c>
      <c r="I5" s="45">
        <v>8629.5284319999992</v>
      </c>
      <c r="J5" s="45">
        <v>8729.0848399999995</v>
      </c>
      <c r="K5" s="45">
        <v>8390.7805219999991</v>
      </c>
      <c r="L5" s="45">
        <v>8067.9136159999998</v>
      </c>
      <c r="M5" s="45">
        <v>7839.4879790000005</v>
      </c>
      <c r="N5" s="45">
        <v>7745.7301500000003</v>
      </c>
      <c r="O5" s="45">
        <v>7810.8555299999998</v>
      </c>
      <c r="P5" s="45">
        <v>7774.6655510000001</v>
      </c>
      <c r="Q5" s="45">
        <v>7980.8330580000002</v>
      </c>
      <c r="R5" s="45">
        <v>8117.4017260000001</v>
      </c>
      <c r="S5" s="45">
        <v>8368.3331730000009</v>
      </c>
      <c r="T5" s="45">
        <v>8471.454592</v>
      </c>
      <c r="U5" s="45">
        <v>8504.8593739999997</v>
      </c>
      <c r="V5" s="45">
        <v>8542.1073340000003</v>
      </c>
      <c r="W5" s="45">
        <v>8599.6675610000002</v>
      </c>
      <c r="X5" s="45">
        <v>8628.4113789999992</v>
      </c>
      <c r="Y5" s="45">
        <v>8688.7862750000004</v>
      </c>
      <c r="Z5" s="45">
        <v>8807.2399819999991</v>
      </c>
      <c r="AA5" s="45">
        <v>9019.4479410000004</v>
      </c>
      <c r="AB5" s="45">
        <v>9307.5145589999993</v>
      </c>
      <c r="AC5" s="45">
        <v>9406.8396059999995</v>
      </c>
      <c r="AD5" s="45">
        <v>9555.5830989999995</v>
      </c>
      <c r="AE5" s="45">
        <v>9639.6646349999992</v>
      </c>
      <c r="AF5" s="45">
        <v>9691.5410749999992</v>
      </c>
      <c r="AG5" s="45">
        <v>9647.4911780000002</v>
      </c>
      <c r="AH5" s="45">
        <v>9796.5247450000006</v>
      </c>
      <c r="AI5" s="45">
        <v>10168.684139999999</v>
      </c>
      <c r="AJ5" s="45">
        <v>10307.49965</v>
      </c>
      <c r="AK5" s="45">
        <v>10368.4522</v>
      </c>
      <c r="AL5" s="45">
        <v>10519.815909999999</v>
      </c>
      <c r="AM5" s="45">
        <v>10435.732410000001</v>
      </c>
      <c r="AN5" s="45">
        <v>10184.568079999999</v>
      </c>
      <c r="AO5" s="45">
        <v>10545.32728</v>
      </c>
      <c r="AP5" s="45">
        <v>10564.339029999999</v>
      </c>
      <c r="AQ5" s="45">
        <v>10666.27628</v>
      </c>
      <c r="AR5" s="45">
        <v>10831.92987</v>
      </c>
      <c r="AS5" s="45">
        <v>10896.561610000001</v>
      </c>
      <c r="AT5" s="45">
        <v>11150.49617</v>
      </c>
      <c r="AU5" s="45">
        <v>11238.93994</v>
      </c>
      <c r="AV5" s="45">
        <v>11377.08923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5464.0015729999996</v>
      </c>
      <c r="V7" s="46">
        <v>5417.7436280000002</v>
      </c>
      <c r="W7" s="46">
        <v>5314.455199</v>
      </c>
      <c r="X7" s="46">
        <v>5230.9986630000003</v>
      </c>
      <c r="Y7" s="46">
        <v>5169.5865050000002</v>
      </c>
      <c r="Z7" s="46">
        <v>5115.4517599999999</v>
      </c>
      <c r="AA7" s="46">
        <v>5180.7275749999999</v>
      </c>
      <c r="AB7" s="46">
        <v>5282.0355239999999</v>
      </c>
      <c r="AC7" s="46">
        <v>5388.0854360000003</v>
      </c>
      <c r="AD7" s="46">
        <v>5391.0044399999997</v>
      </c>
      <c r="AE7" s="46">
        <v>5358.0746730000001</v>
      </c>
      <c r="AF7" s="46">
        <v>5397.011254</v>
      </c>
      <c r="AG7" s="46">
        <v>5272.2821089999998</v>
      </c>
      <c r="AH7" s="46">
        <v>5349.1769169999998</v>
      </c>
      <c r="AI7" s="46">
        <v>5389.8479749999997</v>
      </c>
      <c r="AJ7" s="46">
        <v>5395.7589529999996</v>
      </c>
      <c r="AK7" s="46">
        <v>5300.6421890000001</v>
      </c>
      <c r="AL7" s="46">
        <v>5248.5811210000002</v>
      </c>
      <c r="AM7" s="46">
        <v>5064.895587</v>
      </c>
      <c r="AN7" s="46">
        <v>4806.91896</v>
      </c>
      <c r="AO7" s="46">
        <v>4852.4787720000004</v>
      </c>
      <c r="AP7" s="46">
        <v>4733.5483469999999</v>
      </c>
      <c r="AQ7" s="46">
        <v>4647.9422000000004</v>
      </c>
      <c r="AR7" s="46">
        <v>4648.836155</v>
      </c>
      <c r="AS7" s="46">
        <v>4586.240366</v>
      </c>
      <c r="AT7" s="46">
        <v>4672.0476420000005</v>
      </c>
      <c r="AU7" s="46">
        <v>4668.3137429999997</v>
      </c>
      <c r="AV7" s="46">
        <v>4680.5399360000001</v>
      </c>
    </row>
    <row r="8" spans="1:48" s="18" customFormat="1" ht="13.2" x14ac:dyDescent="0.25">
      <c r="A8" s="16" t="s">
        <v>19</v>
      </c>
      <c r="B8" s="46">
        <v>4432.5667890000004</v>
      </c>
      <c r="C8" s="46">
        <v>4749.5603789999996</v>
      </c>
      <c r="D8" s="46">
        <v>5079.9542410000004</v>
      </c>
      <c r="E8" s="46">
        <v>4858.5437529999999</v>
      </c>
      <c r="F8" s="46">
        <v>4672.8915729999999</v>
      </c>
      <c r="G8" s="46">
        <v>4963.4637970000003</v>
      </c>
      <c r="H8" s="46">
        <v>5099.3336079999999</v>
      </c>
      <c r="I8" s="46">
        <v>5176.2973149999998</v>
      </c>
      <c r="J8" s="46">
        <v>5131.3758250000001</v>
      </c>
      <c r="K8" s="46">
        <v>4728.6151589999999</v>
      </c>
      <c r="L8" s="46">
        <v>4405.7420709999997</v>
      </c>
      <c r="M8" s="46">
        <v>4185.091864</v>
      </c>
      <c r="N8" s="46">
        <v>4075.1800600000001</v>
      </c>
      <c r="O8" s="46">
        <v>4139.0054060000002</v>
      </c>
      <c r="P8" s="46">
        <v>4072.8919689999998</v>
      </c>
      <c r="Q8" s="46">
        <v>4176.904571</v>
      </c>
      <c r="R8" s="46">
        <v>4207.5898559999996</v>
      </c>
      <c r="S8" s="46">
        <v>4353.6259239999999</v>
      </c>
      <c r="T8" s="46">
        <v>4388.5475969999998</v>
      </c>
      <c r="U8" s="46">
        <v>4306.4689749999998</v>
      </c>
      <c r="V8" s="46">
        <v>4297.0761460000003</v>
      </c>
      <c r="W8" s="46">
        <v>4369.0752270000003</v>
      </c>
      <c r="X8" s="46">
        <v>4378.5054280000004</v>
      </c>
      <c r="Y8" s="46">
        <v>4453.7452759999996</v>
      </c>
      <c r="Z8" s="46">
        <v>4427.5005389999997</v>
      </c>
      <c r="AA8" s="46">
        <v>4528.2073380000002</v>
      </c>
      <c r="AB8" s="46">
        <v>4635.3250680000001</v>
      </c>
      <c r="AC8" s="46">
        <v>4742.9922329999999</v>
      </c>
      <c r="AD8" s="46">
        <v>4773.3928759999999</v>
      </c>
      <c r="AE8" s="46">
        <v>4745.50929</v>
      </c>
      <c r="AF8" s="46">
        <v>4782.7289570000003</v>
      </c>
      <c r="AG8" s="46">
        <v>4666.3354520000003</v>
      </c>
      <c r="AH8" s="46">
        <v>4741.0776969999997</v>
      </c>
      <c r="AI8" s="46">
        <v>4780.8331500000004</v>
      </c>
      <c r="AJ8" s="46">
        <v>4790.9496959999997</v>
      </c>
      <c r="AK8" s="46">
        <v>4679.4649719999998</v>
      </c>
      <c r="AL8" s="46">
        <v>4615.3937729999998</v>
      </c>
      <c r="AM8" s="46">
        <v>4418.2556830000003</v>
      </c>
      <c r="AN8" s="46">
        <v>4189.7594589999999</v>
      </c>
      <c r="AO8" s="46">
        <v>4247.3357249999999</v>
      </c>
      <c r="AP8" s="46">
        <v>4098.6001850000002</v>
      </c>
      <c r="AQ8" s="46">
        <v>4014.3401990000002</v>
      </c>
      <c r="AR8" s="46">
        <v>4036.0899549999999</v>
      </c>
      <c r="AS8" s="46">
        <v>3951.5405139999998</v>
      </c>
      <c r="AT8" s="46">
        <v>4028.8918330000001</v>
      </c>
      <c r="AU8" s="46">
        <v>4023.8348940000001</v>
      </c>
      <c r="AV8" s="46">
        <v>3992.1183729999998</v>
      </c>
    </row>
    <row r="9" spans="1:48" s="18" customFormat="1" ht="13.2" x14ac:dyDescent="0.25">
      <c r="A9" s="16" t="s">
        <v>20</v>
      </c>
      <c r="B9" s="46">
        <v>2195.4358870000001</v>
      </c>
      <c r="C9" s="46">
        <v>2369.1414199999999</v>
      </c>
      <c r="D9" s="46">
        <v>2483.7062959999998</v>
      </c>
      <c r="E9" s="46">
        <v>2389.3180619999998</v>
      </c>
      <c r="F9" s="46">
        <v>2298.2241250000002</v>
      </c>
      <c r="G9" s="46">
        <v>2460.6245450000001</v>
      </c>
      <c r="H9" s="46">
        <v>2602.0188629999998</v>
      </c>
      <c r="I9" s="46">
        <v>2606.9403590000002</v>
      </c>
      <c r="J9" s="46">
        <v>2525.833834</v>
      </c>
      <c r="K9" s="46">
        <v>2320.4555460000001</v>
      </c>
      <c r="L9" s="46">
        <v>2185.3739519999999</v>
      </c>
      <c r="M9" s="46">
        <v>2091.110201</v>
      </c>
      <c r="N9" s="46">
        <v>2036.1846379999999</v>
      </c>
      <c r="O9" s="46">
        <v>2078.830007</v>
      </c>
      <c r="P9" s="46">
        <v>2087.4477659999998</v>
      </c>
      <c r="Q9" s="46">
        <v>2147.878976</v>
      </c>
      <c r="R9" s="46">
        <v>2182.8633540000001</v>
      </c>
      <c r="S9" s="46">
        <v>2273.034553</v>
      </c>
      <c r="T9" s="46">
        <v>2285.561698</v>
      </c>
      <c r="U9" s="46">
        <v>2155.5168739999999</v>
      </c>
      <c r="V9" s="46">
        <v>2091.8711579999999</v>
      </c>
      <c r="W9" s="46">
        <v>2130.319645</v>
      </c>
      <c r="X9" s="46">
        <v>2161.8958309999998</v>
      </c>
      <c r="Y9" s="46">
        <v>2207.5680900000002</v>
      </c>
      <c r="Z9" s="46">
        <v>2164.7002040000002</v>
      </c>
      <c r="AA9" s="46">
        <v>2228.7678900000001</v>
      </c>
      <c r="AB9" s="46">
        <v>2373.237259</v>
      </c>
      <c r="AC9" s="46">
        <v>2469.878835</v>
      </c>
      <c r="AD9" s="46">
        <v>2496.0497650000002</v>
      </c>
      <c r="AE9" s="46">
        <v>2510.5666489999999</v>
      </c>
      <c r="AF9" s="46">
        <v>2541.118665</v>
      </c>
      <c r="AG9" s="46">
        <v>2427.5623919999998</v>
      </c>
      <c r="AH9" s="46">
        <v>2496.4945769999999</v>
      </c>
      <c r="AI9" s="46">
        <v>2553.0881690000001</v>
      </c>
      <c r="AJ9" s="46">
        <v>2578.0206290000001</v>
      </c>
      <c r="AK9" s="46">
        <v>2515.768579</v>
      </c>
      <c r="AL9" s="46">
        <v>2505.592697</v>
      </c>
      <c r="AM9" s="46">
        <v>2365.7411659999998</v>
      </c>
      <c r="AN9" s="46">
        <v>2253.9833520000002</v>
      </c>
      <c r="AO9" s="46">
        <v>2323.3944270000002</v>
      </c>
      <c r="AP9" s="46">
        <v>2193.3433289999998</v>
      </c>
      <c r="AQ9" s="46">
        <v>2136.8389630000001</v>
      </c>
      <c r="AR9" s="46">
        <v>2195.2644639999999</v>
      </c>
      <c r="AS9" s="46">
        <v>2178.7964710000001</v>
      </c>
      <c r="AT9" s="46">
        <v>2253.8347570000001</v>
      </c>
      <c r="AU9" s="46">
        <v>2261.0826360000001</v>
      </c>
      <c r="AV9" s="46">
        <v>2246.8902170000001</v>
      </c>
    </row>
    <row r="10" spans="1:48" s="18" customFormat="1" ht="13.2" x14ac:dyDescent="0.25">
      <c r="A10" s="16" t="s">
        <v>21</v>
      </c>
      <c r="B10" s="46">
        <v>1622.8659029999999</v>
      </c>
      <c r="C10" s="46">
        <v>1732.9501929999999</v>
      </c>
      <c r="D10" s="46">
        <v>1843.1447860000001</v>
      </c>
      <c r="E10" s="46">
        <v>1722.0403449999999</v>
      </c>
      <c r="F10" s="46">
        <v>1660.0188230000001</v>
      </c>
      <c r="G10" s="46">
        <v>1762.5252009999999</v>
      </c>
      <c r="H10" s="46">
        <v>1722.7446110000001</v>
      </c>
      <c r="I10" s="46">
        <v>1791.0430710000001</v>
      </c>
      <c r="J10" s="46">
        <v>1825.030364</v>
      </c>
      <c r="K10" s="46">
        <v>1692.9742349999999</v>
      </c>
      <c r="L10" s="46">
        <v>1547.7997820000001</v>
      </c>
      <c r="M10" s="46">
        <v>1459.6295230000001</v>
      </c>
      <c r="N10" s="46">
        <v>1404.2984489999999</v>
      </c>
      <c r="O10" s="46">
        <v>1406.5723250000001</v>
      </c>
      <c r="P10" s="46">
        <v>1370.071768</v>
      </c>
      <c r="Q10" s="46">
        <v>1406.2533020000001</v>
      </c>
      <c r="R10" s="46">
        <v>1395.7470579999999</v>
      </c>
      <c r="S10" s="46">
        <v>1407.7864629999999</v>
      </c>
      <c r="T10" s="46">
        <v>1406.4909889999999</v>
      </c>
      <c r="U10" s="46">
        <v>1421.5462580000001</v>
      </c>
      <c r="V10" s="46">
        <v>1475.8282489999999</v>
      </c>
      <c r="W10" s="46">
        <v>1494.9786730000001</v>
      </c>
      <c r="X10" s="46">
        <v>1487.4825699999999</v>
      </c>
      <c r="Y10" s="46">
        <v>1479.5822780000001</v>
      </c>
      <c r="Z10" s="46">
        <v>1495.56531</v>
      </c>
      <c r="AA10" s="46">
        <v>1532.393478</v>
      </c>
      <c r="AB10" s="46">
        <v>1513.524774</v>
      </c>
      <c r="AC10" s="46">
        <v>1539.72821</v>
      </c>
      <c r="AD10" s="46">
        <v>1529.3706890000001</v>
      </c>
      <c r="AE10" s="46">
        <v>1498.2421200000001</v>
      </c>
      <c r="AF10" s="46">
        <v>1525.117583</v>
      </c>
      <c r="AG10" s="46">
        <v>1507.737768</v>
      </c>
      <c r="AH10" s="46">
        <v>1519.2678539999999</v>
      </c>
      <c r="AI10" s="46">
        <v>1513.4108329999999</v>
      </c>
      <c r="AJ10" s="46">
        <v>1498.5847719999999</v>
      </c>
      <c r="AK10" s="46">
        <v>1482.34401</v>
      </c>
      <c r="AL10" s="46">
        <v>1419.794545</v>
      </c>
      <c r="AM10" s="46">
        <v>1404.4493629999999</v>
      </c>
      <c r="AN10" s="46">
        <v>1329.86573</v>
      </c>
      <c r="AO10" s="46">
        <v>1309.05233</v>
      </c>
      <c r="AP10" s="46">
        <v>1251.493702</v>
      </c>
      <c r="AQ10" s="46">
        <v>1210.174428</v>
      </c>
      <c r="AR10" s="46">
        <v>1187.668539</v>
      </c>
      <c r="AS10" s="46">
        <v>1161.5401850000001</v>
      </c>
      <c r="AT10" s="46">
        <v>1185.772892</v>
      </c>
      <c r="AU10" s="46">
        <v>1186.8684350000001</v>
      </c>
      <c r="AV10" s="46">
        <v>1178.5596370000001</v>
      </c>
    </row>
    <row r="11" spans="1:48" s="18" customFormat="1" ht="13.2" x14ac:dyDescent="0.25">
      <c r="A11" s="16" t="s">
        <v>22</v>
      </c>
      <c r="B11" s="46">
        <v>614.26499899999999</v>
      </c>
      <c r="C11" s="46">
        <v>647.46876599999996</v>
      </c>
      <c r="D11" s="46">
        <v>753.10315900000001</v>
      </c>
      <c r="E11" s="46">
        <v>747.18534599999998</v>
      </c>
      <c r="F11" s="46">
        <v>714.64862500000004</v>
      </c>
      <c r="G11" s="46">
        <v>740.31405099999995</v>
      </c>
      <c r="H11" s="46">
        <v>774.57013400000005</v>
      </c>
      <c r="I11" s="46">
        <v>778.31388500000003</v>
      </c>
      <c r="J11" s="46">
        <v>780.51162699999998</v>
      </c>
      <c r="K11" s="46">
        <v>715.18537800000001</v>
      </c>
      <c r="L11" s="46">
        <v>672.56833700000004</v>
      </c>
      <c r="M11" s="46">
        <v>634.35213999999996</v>
      </c>
      <c r="N11" s="46">
        <v>634.69697299999996</v>
      </c>
      <c r="O11" s="46">
        <v>653.60307399999999</v>
      </c>
      <c r="P11" s="46">
        <v>615.372435</v>
      </c>
      <c r="Q11" s="46">
        <v>622.77229299999999</v>
      </c>
      <c r="R11" s="46">
        <v>628.97944399999994</v>
      </c>
      <c r="S11" s="46">
        <v>672.80490799999995</v>
      </c>
      <c r="T11" s="46">
        <v>696.49491</v>
      </c>
      <c r="U11" s="46">
        <v>729.405843</v>
      </c>
      <c r="V11" s="46">
        <v>729.37673900000004</v>
      </c>
      <c r="W11" s="46">
        <v>743.77690900000005</v>
      </c>
      <c r="X11" s="46">
        <v>729.127027</v>
      </c>
      <c r="Y11" s="46">
        <v>766.59490800000003</v>
      </c>
      <c r="Z11" s="46">
        <v>767.23502499999995</v>
      </c>
      <c r="AA11" s="46">
        <v>767.04597000000001</v>
      </c>
      <c r="AB11" s="46">
        <v>748.56303500000001</v>
      </c>
      <c r="AC11" s="46">
        <v>733.38518799999997</v>
      </c>
      <c r="AD11" s="46">
        <v>747.97242200000005</v>
      </c>
      <c r="AE11" s="46">
        <v>736.70052099999998</v>
      </c>
      <c r="AF11" s="46">
        <v>716.49270899999999</v>
      </c>
      <c r="AG11" s="46">
        <v>731.03529200000003</v>
      </c>
      <c r="AH11" s="46">
        <v>725.31526599999995</v>
      </c>
      <c r="AI11" s="46">
        <v>714.33414800000003</v>
      </c>
      <c r="AJ11" s="46">
        <v>714.34429499999999</v>
      </c>
      <c r="AK11" s="46">
        <v>681.35238300000003</v>
      </c>
      <c r="AL11" s="46">
        <v>690.006531</v>
      </c>
      <c r="AM11" s="46">
        <v>648.06515400000001</v>
      </c>
      <c r="AN11" s="46">
        <v>605.91037700000004</v>
      </c>
      <c r="AO11" s="46">
        <v>614.88896799999998</v>
      </c>
      <c r="AP11" s="46">
        <v>653.76315399999999</v>
      </c>
      <c r="AQ11" s="46">
        <v>667.32680800000003</v>
      </c>
      <c r="AR11" s="46">
        <v>653.15695200000005</v>
      </c>
      <c r="AS11" s="46">
        <v>611.20385799999997</v>
      </c>
      <c r="AT11" s="46">
        <v>589.28418399999998</v>
      </c>
      <c r="AU11" s="46">
        <v>575.88382300000001</v>
      </c>
      <c r="AV11" s="46">
        <v>566.66851899999995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1091.0424310000001</v>
      </c>
      <c r="V12" s="46">
        <v>1055.811645</v>
      </c>
      <c r="W12" s="46">
        <v>876.22324600000002</v>
      </c>
      <c r="X12" s="46">
        <v>773.84535300000005</v>
      </c>
      <c r="Y12" s="46">
        <v>639.51563799999997</v>
      </c>
      <c r="Z12" s="46">
        <v>603.41602899999998</v>
      </c>
      <c r="AA12" s="46">
        <v>564.08173299999999</v>
      </c>
      <c r="AB12" s="46">
        <v>560.84729800000002</v>
      </c>
      <c r="AC12" s="46">
        <v>562.38081899999997</v>
      </c>
      <c r="AD12" s="46">
        <v>533.09945500000003</v>
      </c>
      <c r="AE12" s="46">
        <v>523.54973700000005</v>
      </c>
      <c r="AF12" s="46">
        <v>530.63581499999998</v>
      </c>
      <c r="AG12" s="46">
        <v>518.29648599999996</v>
      </c>
      <c r="AH12" s="46">
        <v>520.67361800000003</v>
      </c>
      <c r="AI12" s="46">
        <v>523.10877200000004</v>
      </c>
      <c r="AJ12" s="46">
        <v>520.35501399999998</v>
      </c>
      <c r="AK12" s="46">
        <v>537.361896</v>
      </c>
      <c r="AL12" s="46">
        <v>547.30603599999995</v>
      </c>
      <c r="AM12" s="46">
        <v>560.23553400000003</v>
      </c>
      <c r="AN12" s="46">
        <v>533.47041300000001</v>
      </c>
      <c r="AO12" s="46">
        <v>526.46845900000005</v>
      </c>
      <c r="AP12" s="46">
        <v>555.07217800000001</v>
      </c>
      <c r="AQ12" s="46">
        <v>551.31780900000001</v>
      </c>
      <c r="AR12" s="46">
        <v>527.44658500000003</v>
      </c>
      <c r="AS12" s="46">
        <v>545.62287500000002</v>
      </c>
      <c r="AT12" s="46">
        <v>543.84079599999995</v>
      </c>
      <c r="AU12" s="46">
        <v>537.43658200000004</v>
      </c>
      <c r="AV12" s="46">
        <v>562.16237000000001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2411.267824</v>
      </c>
      <c r="V13" s="46">
        <v>2487.1786849999999</v>
      </c>
      <c r="W13" s="46">
        <v>2611.4268360000001</v>
      </c>
      <c r="X13" s="46">
        <v>2731.2202309999998</v>
      </c>
      <c r="Y13" s="46">
        <v>2825.9507180000001</v>
      </c>
      <c r="Z13" s="46">
        <v>2974.1397539999998</v>
      </c>
      <c r="AA13" s="46">
        <v>3099.3152970000001</v>
      </c>
      <c r="AB13" s="46">
        <v>3260.1163320000001</v>
      </c>
      <c r="AC13" s="46">
        <v>3229.1587989999998</v>
      </c>
      <c r="AD13" s="46">
        <v>3337.1934179999998</v>
      </c>
      <c r="AE13" s="46">
        <v>3428.6421249999999</v>
      </c>
      <c r="AF13" s="46">
        <v>3473.2919820000002</v>
      </c>
      <c r="AG13" s="46">
        <v>3516.1251090000001</v>
      </c>
      <c r="AH13" s="46">
        <v>3579.4789500000002</v>
      </c>
      <c r="AI13" s="46">
        <v>3832.9992339999999</v>
      </c>
      <c r="AJ13" s="46">
        <v>3919.9790309999998</v>
      </c>
      <c r="AK13" s="46">
        <v>4023.5197320000002</v>
      </c>
      <c r="AL13" s="46">
        <v>4178.7291610000002</v>
      </c>
      <c r="AM13" s="46">
        <v>4268.5220660000005</v>
      </c>
      <c r="AN13" s="46">
        <v>4328.0856279999998</v>
      </c>
      <c r="AO13" s="46">
        <v>4572.4873950000001</v>
      </c>
      <c r="AP13" s="46">
        <v>4692.8340129999997</v>
      </c>
      <c r="AQ13" s="46">
        <v>4923.2102619999996</v>
      </c>
      <c r="AR13" s="46">
        <v>5081.8588300000001</v>
      </c>
      <c r="AS13" s="46">
        <v>5171.5849250000001</v>
      </c>
      <c r="AT13" s="46">
        <v>5288.0398779999996</v>
      </c>
      <c r="AU13" s="46">
        <v>5338.2765049999998</v>
      </c>
      <c r="AV13" s="46">
        <v>5414.69506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2038.202612</v>
      </c>
      <c r="V15" s="46">
        <v>2069.8863379999998</v>
      </c>
      <c r="W15" s="46">
        <v>1974.989971</v>
      </c>
      <c r="X15" s="46">
        <v>1916.504825</v>
      </c>
      <c r="Y15" s="46">
        <v>1878.041516</v>
      </c>
      <c r="Z15" s="46">
        <v>1888.3300979999999</v>
      </c>
      <c r="AA15" s="46">
        <v>1905.1878650000001</v>
      </c>
      <c r="AB15" s="46">
        <v>1891.3114860000001</v>
      </c>
      <c r="AC15" s="46">
        <v>1916.9639</v>
      </c>
      <c r="AD15" s="46">
        <v>1877.256817</v>
      </c>
      <c r="AE15" s="46">
        <v>1833.8388970000001</v>
      </c>
      <c r="AF15" s="46">
        <v>1868.643705</v>
      </c>
      <c r="AG15" s="46">
        <v>1852.475786</v>
      </c>
      <c r="AH15" s="46">
        <v>1874.8003759999999</v>
      </c>
      <c r="AI15" s="46">
        <v>1877.0231739999999</v>
      </c>
      <c r="AJ15" s="46">
        <v>1869.142208</v>
      </c>
      <c r="AK15" s="46">
        <v>1865.3039389999999</v>
      </c>
      <c r="AL15" s="46">
        <v>1811.1060460000001</v>
      </c>
      <c r="AM15" s="46">
        <v>1807.2791500000001</v>
      </c>
      <c r="AN15" s="46">
        <v>1718.2521549999999</v>
      </c>
      <c r="AO15" s="46">
        <v>1697.336213</v>
      </c>
      <c r="AP15" s="46">
        <v>1649.1675130000001</v>
      </c>
      <c r="AQ15" s="46">
        <v>1603.2260160000001</v>
      </c>
      <c r="AR15" s="46">
        <v>1588.004005</v>
      </c>
      <c r="AS15" s="46">
        <v>1544.435952</v>
      </c>
      <c r="AT15" s="46">
        <v>1581.318117</v>
      </c>
      <c r="AU15" s="46">
        <v>1600.8123419999999</v>
      </c>
      <c r="AV15" s="46">
        <v>1603.591338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4657.2781169999998</v>
      </c>
      <c r="C17" s="45">
        <v>4998.2546979999997</v>
      </c>
      <c r="D17" s="45">
        <v>5359.0866939999996</v>
      </c>
      <c r="E17" s="45">
        <v>5154.9001559999997</v>
      </c>
      <c r="F17" s="45">
        <v>4990.7849420000002</v>
      </c>
      <c r="G17" s="45">
        <v>5308.0825180000002</v>
      </c>
      <c r="H17" s="45">
        <v>5476.0844200000001</v>
      </c>
      <c r="I17" s="45">
        <v>5578.6724130000002</v>
      </c>
      <c r="J17" s="45">
        <v>5543.1992719999998</v>
      </c>
      <c r="K17" s="45">
        <v>5157.1429559999997</v>
      </c>
      <c r="L17" s="45">
        <v>4841.1159969999999</v>
      </c>
      <c r="M17" s="45">
        <v>4615.933685</v>
      </c>
      <c r="N17" s="45">
        <v>4497.5252559999999</v>
      </c>
      <c r="O17" s="45">
        <v>4567.5964729999996</v>
      </c>
      <c r="P17" s="45">
        <v>4507.2890799999996</v>
      </c>
      <c r="Q17" s="45">
        <v>4620.025541</v>
      </c>
      <c r="R17" s="45">
        <v>4671.1626550000001</v>
      </c>
      <c r="S17" s="45">
        <v>4830.8514990000003</v>
      </c>
      <c r="T17" s="45">
        <v>4899.8263139999999</v>
      </c>
      <c r="U17" s="45">
        <v>4869.3887510000004</v>
      </c>
      <c r="V17" s="45">
        <v>4888.1231029999999</v>
      </c>
      <c r="W17" s="45">
        <v>4977.0789629999999</v>
      </c>
      <c r="X17" s="45">
        <v>5015.6335250000002</v>
      </c>
      <c r="Y17" s="45">
        <v>5125.9557080000004</v>
      </c>
      <c r="Z17" s="45">
        <v>5106.5402670000003</v>
      </c>
      <c r="AA17" s="45">
        <v>5229.2547910000003</v>
      </c>
      <c r="AB17" s="45">
        <v>5357.1263049999998</v>
      </c>
      <c r="AC17" s="45">
        <v>5414.7018660000003</v>
      </c>
      <c r="AD17" s="45">
        <v>5462.0323719999997</v>
      </c>
      <c r="AE17" s="45">
        <v>5451.0826020000004</v>
      </c>
      <c r="AF17" s="45">
        <v>5476.6711260000002</v>
      </c>
      <c r="AG17" s="45">
        <v>5354.022653</v>
      </c>
      <c r="AH17" s="45">
        <v>5426.1444320000001</v>
      </c>
      <c r="AI17" s="45">
        <v>5474.6834179999996</v>
      </c>
      <c r="AJ17" s="45">
        <v>5489.4065870000004</v>
      </c>
      <c r="AK17" s="45">
        <v>5371.1225590000004</v>
      </c>
      <c r="AL17" s="45">
        <v>5333.117937</v>
      </c>
      <c r="AM17" s="45">
        <v>5122.502665</v>
      </c>
      <c r="AN17" s="45">
        <v>4874.7336720000003</v>
      </c>
      <c r="AO17" s="45">
        <v>4932.5391669999999</v>
      </c>
      <c r="AP17" s="45">
        <v>4782.30285</v>
      </c>
      <c r="AQ17" s="45">
        <v>4706.3731699999998</v>
      </c>
      <c r="AR17" s="45">
        <v>4712.2794880000001</v>
      </c>
      <c r="AS17" s="45">
        <v>4612.2991910000001</v>
      </c>
      <c r="AT17" s="45">
        <v>4719.0590259999999</v>
      </c>
      <c r="AU17" s="45">
        <v>4748.5181679999996</v>
      </c>
      <c r="AV17" s="45">
        <v>4736.8173029999998</v>
      </c>
    </row>
    <row r="18" spans="1:49" s="3" customFormat="1" ht="12.75" customHeight="1" x14ac:dyDescent="0.25">
      <c r="A18" s="14" t="s">
        <v>27</v>
      </c>
      <c r="B18" s="45">
        <v>1490.7558610000001</v>
      </c>
      <c r="C18" s="45">
        <v>1611.518795</v>
      </c>
      <c r="D18" s="45">
        <v>1781.250753</v>
      </c>
      <c r="E18" s="45">
        <v>1900.3558700000001</v>
      </c>
      <c r="F18" s="45">
        <v>2078.4056679999999</v>
      </c>
      <c r="G18" s="45">
        <v>2223.3397719999998</v>
      </c>
      <c r="H18" s="45">
        <v>2349.465706</v>
      </c>
      <c r="I18" s="45">
        <v>2500.5942970000001</v>
      </c>
      <c r="J18" s="45">
        <v>2617.9352800000001</v>
      </c>
      <c r="K18" s="45">
        <v>2675.0881979999999</v>
      </c>
      <c r="L18" s="45">
        <v>2693.4672399999999</v>
      </c>
      <c r="M18" s="45">
        <v>2716.2280390000001</v>
      </c>
      <c r="N18" s="45">
        <v>2758.002571</v>
      </c>
      <c r="O18" s="45">
        <v>2741.5836049999998</v>
      </c>
      <c r="P18" s="45">
        <v>2736.8184369999999</v>
      </c>
      <c r="Q18" s="45">
        <v>2788.8158450000001</v>
      </c>
      <c r="R18" s="45">
        <v>2863.84951</v>
      </c>
      <c r="S18" s="45">
        <v>2924.5815069999999</v>
      </c>
      <c r="T18" s="45">
        <v>2944.6877490000002</v>
      </c>
      <c r="U18" s="45">
        <v>3005.8806460000001</v>
      </c>
      <c r="V18" s="45">
        <v>3016.7992100000001</v>
      </c>
      <c r="W18" s="45">
        <v>2948.8030720000002</v>
      </c>
      <c r="X18" s="45">
        <v>2946.5853689999999</v>
      </c>
      <c r="Y18" s="45">
        <v>2869.5815149999999</v>
      </c>
      <c r="Z18" s="45">
        <v>2983.0512469999999</v>
      </c>
      <c r="AA18" s="45">
        <v>3050.7880810000001</v>
      </c>
      <c r="AB18" s="45">
        <v>3185.0255510000002</v>
      </c>
      <c r="AC18" s="45">
        <v>3202.5423689999998</v>
      </c>
      <c r="AD18" s="45">
        <v>3266.1654859999999</v>
      </c>
      <c r="AE18" s="45">
        <v>3335.634196</v>
      </c>
      <c r="AF18" s="45">
        <v>3393.63211</v>
      </c>
      <c r="AG18" s="45">
        <v>3434.3845649999998</v>
      </c>
      <c r="AH18" s="45">
        <v>3502.5114349999999</v>
      </c>
      <c r="AI18" s="45">
        <v>3748.1637909999999</v>
      </c>
      <c r="AJ18" s="45">
        <v>3826.3313969999999</v>
      </c>
      <c r="AK18" s="45">
        <v>3953.039362</v>
      </c>
      <c r="AL18" s="45">
        <v>4094.1923449999999</v>
      </c>
      <c r="AM18" s="45">
        <v>4210.9149880000004</v>
      </c>
      <c r="AN18" s="45">
        <v>4260.2709160000004</v>
      </c>
      <c r="AO18" s="45">
        <v>4492.4269999999997</v>
      </c>
      <c r="AP18" s="45">
        <v>4644.0795099999996</v>
      </c>
      <c r="AQ18" s="45">
        <v>4864.7792920000002</v>
      </c>
      <c r="AR18" s="45">
        <v>5018.415497</v>
      </c>
      <c r="AS18" s="45">
        <v>5145.5261</v>
      </c>
      <c r="AT18" s="45">
        <v>5241.0284940000001</v>
      </c>
      <c r="AU18" s="45">
        <v>5258.0720799999999</v>
      </c>
      <c r="AV18" s="45">
        <v>5358.4176930000003</v>
      </c>
    </row>
    <row r="19" spans="1:49" s="3" customFormat="1" ht="12.75" customHeight="1" x14ac:dyDescent="0.25">
      <c r="A19" s="14" t="s">
        <v>203</v>
      </c>
      <c r="B19" s="45">
        <v>353.85627399999998</v>
      </c>
      <c r="C19" s="45">
        <v>370.87775399999998</v>
      </c>
      <c r="D19" s="45">
        <v>391.73310500000002</v>
      </c>
      <c r="E19" s="45">
        <v>366.04995000000002</v>
      </c>
      <c r="F19" s="45">
        <v>341.223229</v>
      </c>
      <c r="G19" s="45">
        <v>352.02436799999998</v>
      </c>
      <c r="H19" s="45">
        <v>351.73595799999998</v>
      </c>
      <c r="I19" s="45">
        <v>354.00825500000002</v>
      </c>
      <c r="J19" s="45">
        <v>364.88105200000001</v>
      </c>
      <c r="K19" s="45">
        <v>357.15716900000001</v>
      </c>
      <c r="L19" s="45">
        <v>332.054213</v>
      </c>
      <c r="M19" s="45">
        <v>299.21516800000001</v>
      </c>
      <c r="N19" s="45">
        <v>280.12260300000003</v>
      </c>
      <c r="O19" s="45">
        <v>283.93559199999999</v>
      </c>
      <c r="P19" s="45">
        <v>306.37659400000001</v>
      </c>
      <c r="Q19" s="45">
        <v>325.81532800000002</v>
      </c>
      <c r="R19" s="45">
        <v>322.32896899999997</v>
      </c>
      <c r="S19" s="45">
        <v>337.82560799999999</v>
      </c>
      <c r="T19" s="45">
        <v>337.65763700000002</v>
      </c>
      <c r="U19" s="45">
        <v>371.27597500000002</v>
      </c>
      <c r="V19" s="45">
        <v>386.04613000000001</v>
      </c>
      <c r="W19" s="45">
        <v>414.64357699999999</v>
      </c>
      <c r="X19" s="45">
        <v>401.88531399999999</v>
      </c>
      <c r="Y19" s="45">
        <v>414.674488</v>
      </c>
      <c r="Z19" s="45">
        <v>427.95593200000002</v>
      </c>
      <c r="AA19" s="45">
        <v>438.03972299999998</v>
      </c>
      <c r="AB19" s="45">
        <v>448.53278699999998</v>
      </c>
      <c r="AC19" s="45">
        <v>461.98296599999998</v>
      </c>
      <c r="AD19" s="45">
        <v>485.73285600000003</v>
      </c>
      <c r="AE19" s="45">
        <v>498.43208299999998</v>
      </c>
      <c r="AF19" s="45">
        <v>473.82991900000002</v>
      </c>
      <c r="AG19" s="45">
        <v>491.636886</v>
      </c>
      <c r="AH19" s="45">
        <v>502.075379</v>
      </c>
      <c r="AI19" s="45">
        <v>551.08094700000004</v>
      </c>
      <c r="AJ19" s="45">
        <v>571.499956</v>
      </c>
      <c r="AK19" s="45">
        <v>608.65910399999996</v>
      </c>
      <c r="AL19" s="45">
        <v>644.81722200000002</v>
      </c>
      <c r="AM19" s="45">
        <v>647.24899400000004</v>
      </c>
      <c r="AN19" s="45">
        <v>616.14164400000004</v>
      </c>
      <c r="AO19" s="45">
        <v>662.88979900000004</v>
      </c>
      <c r="AP19" s="45">
        <v>663.50654199999997</v>
      </c>
      <c r="AQ19" s="45">
        <v>616.93019800000002</v>
      </c>
      <c r="AR19" s="45">
        <v>614.89594999999997</v>
      </c>
      <c r="AS19" s="45">
        <v>636.14779499999997</v>
      </c>
      <c r="AT19" s="45">
        <v>660.03177300000004</v>
      </c>
      <c r="AU19" s="45">
        <v>678.56357000000003</v>
      </c>
      <c r="AV19" s="45">
        <v>696.99145599999997</v>
      </c>
    </row>
    <row r="20" spans="1:49" s="3" customFormat="1" ht="13.2" x14ac:dyDescent="0.25">
      <c r="A20" s="14" t="s">
        <v>204</v>
      </c>
      <c r="B20" s="45">
        <v>168.81693999999999</v>
      </c>
      <c r="C20" s="45">
        <v>178.76066</v>
      </c>
      <c r="D20" s="45">
        <v>186.62265400000001</v>
      </c>
      <c r="E20" s="45">
        <v>179.13897</v>
      </c>
      <c r="F20" s="45">
        <v>173.23542599999999</v>
      </c>
      <c r="G20" s="45">
        <v>173.687511</v>
      </c>
      <c r="H20" s="45">
        <v>189.341995</v>
      </c>
      <c r="I20" s="45">
        <v>196.253467</v>
      </c>
      <c r="J20" s="45">
        <v>203.06923599999999</v>
      </c>
      <c r="K20" s="45">
        <v>201.39219900000001</v>
      </c>
      <c r="L20" s="45">
        <v>201.27616599999999</v>
      </c>
      <c r="M20" s="45">
        <v>208.111087</v>
      </c>
      <c r="N20" s="45">
        <v>210.07972000000001</v>
      </c>
      <c r="O20" s="45">
        <v>217.73985999999999</v>
      </c>
      <c r="P20" s="45">
        <v>224.18144000000001</v>
      </c>
      <c r="Q20" s="45">
        <v>246.176344</v>
      </c>
      <c r="R20" s="45">
        <v>260.06059199999999</v>
      </c>
      <c r="S20" s="45">
        <v>275.07455900000002</v>
      </c>
      <c r="T20" s="45">
        <v>289.282892</v>
      </c>
      <c r="U20" s="45">
        <v>258.31400200000002</v>
      </c>
      <c r="V20" s="45">
        <v>251.138891</v>
      </c>
      <c r="W20" s="45">
        <v>259.14194900000001</v>
      </c>
      <c r="X20" s="45">
        <v>264.30717099999998</v>
      </c>
      <c r="Y20" s="45">
        <v>278.57456400000001</v>
      </c>
      <c r="Z20" s="45">
        <v>289.69253600000002</v>
      </c>
      <c r="AA20" s="45">
        <v>301.36534599999999</v>
      </c>
      <c r="AB20" s="45">
        <v>316.82991600000003</v>
      </c>
      <c r="AC20" s="45">
        <v>327.61240500000002</v>
      </c>
      <c r="AD20" s="45">
        <v>341.65238499999998</v>
      </c>
      <c r="AE20" s="45">
        <v>354.51575400000002</v>
      </c>
      <c r="AF20" s="45">
        <v>347.40791999999999</v>
      </c>
      <c r="AG20" s="45">
        <v>367.44707399999999</v>
      </c>
      <c r="AH20" s="45">
        <v>365.793499</v>
      </c>
      <c r="AI20" s="45">
        <v>394.75598300000001</v>
      </c>
      <c r="AJ20" s="45">
        <v>420.26171399999998</v>
      </c>
      <c r="AK20" s="45">
        <v>435.63117199999999</v>
      </c>
      <c r="AL20" s="45">
        <v>447.68840799999998</v>
      </c>
      <c r="AM20" s="45">
        <v>455.06576000000001</v>
      </c>
      <c r="AN20" s="45">
        <v>433.42184900000001</v>
      </c>
      <c r="AO20" s="45">
        <v>457.47130900000002</v>
      </c>
      <c r="AP20" s="45">
        <v>474.45012300000002</v>
      </c>
      <c r="AQ20" s="45">
        <v>478.19361600000002</v>
      </c>
      <c r="AR20" s="45">
        <v>486.338931</v>
      </c>
      <c r="AS20" s="45">
        <v>502.58852100000001</v>
      </c>
      <c r="AT20" s="45">
        <v>530.37687400000004</v>
      </c>
      <c r="AU20" s="45">
        <v>553.78611799999999</v>
      </c>
      <c r="AV20" s="45">
        <v>584.86277500000006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208.10356899999999</v>
      </c>
      <c r="C24" s="25">
        <v>220.528076</v>
      </c>
      <c r="D24" s="25">
        <v>232.64451800000001</v>
      </c>
      <c r="E24" s="25">
        <v>240.54406499999999</v>
      </c>
      <c r="F24" s="25">
        <v>230.28600599999999</v>
      </c>
      <c r="G24" s="25">
        <v>234.58451299999999</v>
      </c>
      <c r="H24" s="25">
        <v>237.34581900000001</v>
      </c>
      <c r="I24" s="25">
        <v>241.49838500000001</v>
      </c>
      <c r="J24" s="25">
        <v>246.48729700000001</v>
      </c>
      <c r="K24" s="25">
        <v>243.58319900000001</v>
      </c>
      <c r="L24" s="25">
        <v>226.88887099999999</v>
      </c>
      <c r="M24" s="25">
        <v>202.691856</v>
      </c>
      <c r="N24" s="25">
        <v>190.24441200000001</v>
      </c>
      <c r="O24" s="25">
        <v>189.072733</v>
      </c>
      <c r="P24" s="25">
        <v>184.406823</v>
      </c>
      <c r="Q24" s="25">
        <v>185.25815399999999</v>
      </c>
      <c r="R24" s="25">
        <v>190.174781</v>
      </c>
      <c r="S24" s="25">
        <v>201.041732</v>
      </c>
      <c r="T24" s="25">
        <v>211.363204</v>
      </c>
      <c r="U24" s="25">
        <v>203.99256600000001</v>
      </c>
      <c r="V24" s="25">
        <v>192.65210999999999</v>
      </c>
      <c r="W24" s="25">
        <v>196.05001200000001</v>
      </c>
      <c r="X24" s="25">
        <v>196.36752200000001</v>
      </c>
      <c r="Y24" s="25">
        <v>200.973557</v>
      </c>
      <c r="Z24" s="25">
        <v>204.27333300000001</v>
      </c>
      <c r="AA24" s="25">
        <v>209.09803600000001</v>
      </c>
      <c r="AB24" s="25">
        <v>217.80333200000001</v>
      </c>
      <c r="AC24" s="25">
        <v>222.00299999999999</v>
      </c>
      <c r="AD24" s="25">
        <v>224.372693</v>
      </c>
      <c r="AE24" s="25">
        <v>227.197892</v>
      </c>
      <c r="AF24" s="25">
        <v>228.519035</v>
      </c>
      <c r="AG24" s="25">
        <v>229.41442900000001</v>
      </c>
      <c r="AH24" s="25">
        <v>242.08061599999999</v>
      </c>
      <c r="AI24" s="25">
        <v>245.802311</v>
      </c>
      <c r="AJ24" s="25">
        <v>261.38196499999998</v>
      </c>
      <c r="AK24" s="25">
        <v>256.09373799999997</v>
      </c>
      <c r="AL24" s="25">
        <v>267.69450399999999</v>
      </c>
      <c r="AM24" s="25">
        <v>258.99418700000001</v>
      </c>
      <c r="AN24" s="25">
        <v>254.854027</v>
      </c>
      <c r="AO24" s="25">
        <v>263.69147199999998</v>
      </c>
      <c r="AP24" s="25">
        <v>263.99980699999998</v>
      </c>
      <c r="AQ24" s="25">
        <v>267.06748099999999</v>
      </c>
      <c r="AR24" s="25">
        <v>269.43137000000002</v>
      </c>
      <c r="AS24" s="25">
        <v>265.10148600000002</v>
      </c>
      <c r="AT24" s="25">
        <v>270.222872</v>
      </c>
      <c r="AU24" s="25">
        <v>268.67639300000002</v>
      </c>
      <c r="AV24" s="25">
        <v>265.60088000000002</v>
      </c>
    </row>
    <row r="25" spans="1:49" x14ac:dyDescent="0.3">
      <c r="A25" s="24" t="s">
        <v>30</v>
      </c>
      <c r="B25" s="25">
        <v>14.570382</v>
      </c>
      <c r="C25" s="25">
        <v>15.055377999999999</v>
      </c>
      <c r="D25" s="25">
        <v>14.431011</v>
      </c>
      <c r="E25" s="25">
        <v>14.185411999999999</v>
      </c>
      <c r="F25" s="25">
        <v>12.393817</v>
      </c>
      <c r="G25" s="25">
        <v>12.957361000000001</v>
      </c>
      <c r="H25" s="25">
        <v>13.520716999999999</v>
      </c>
      <c r="I25" s="25">
        <v>14.310665999999999</v>
      </c>
      <c r="J25" s="25">
        <v>14.96177</v>
      </c>
      <c r="K25" s="25">
        <v>15.13607</v>
      </c>
      <c r="L25" s="25">
        <v>15.042232</v>
      </c>
      <c r="M25" s="25">
        <v>13.779821999999999</v>
      </c>
      <c r="N25" s="25">
        <v>13.655282</v>
      </c>
      <c r="O25" s="25">
        <v>13.483003999999999</v>
      </c>
      <c r="P25" s="25">
        <v>13.058897</v>
      </c>
      <c r="Q25" s="25">
        <v>13.639060000000001</v>
      </c>
      <c r="R25" s="25">
        <v>14.149592</v>
      </c>
      <c r="S25" s="25">
        <v>15.780601000000001</v>
      </c>
      <c r="T25" s="25">
        <v>17.698619000000001</v>
      </c>
      <c r="U25" s="25">
        <v>18.707132000000001</v>
      </c>
      <c r="V25" s="25">
        <v>19.316894999999999</v>
      </c>
      <c r="W25" s="25">
        <v>21.016345999999999</v>
      </c>
      <c r="X25" s="25">
        <v>23.066307999999999</v>
      </c>
      <c r="Y25" s="25">
        <v>24.548238000000001</v>
      </c>
      <c r="Z25" s="25">
        <v>27.166132000000001</v>
      </c>
      <c r="AA25" s="25">
        <v>29.536151</v>
      </c>
      <c r="AB25" s="25">
        <v>31.476580999999999</v>
      </c>
      <c r="AC25" s="25">
        <v>31.674927</v>
      </c>
      <c r="AD25" s="25">
        <v>32.672414000000003</v>
      </c>
      <c r="AE25" s="25">
        <v>30.268253000000001</v>
      </c>
      <c r="AF25" s="25">
        <v>29.002552000000001</v>
      </c>
      <c r="AG25" s="25">
        <v>29.802952999999999</v>
      </c>
      <c r="AH25" s="25">
        <v>29.663308000000001</v>
      </c>
      <c r="AI25" s="25">
        <v>31.809712000000001</v>
      </c>
      <c r="AJ25" s="25">
        <v>33.614113000000003</v>
      </c>
      <c r="AK25" s="25">
        <v>33.769879000000003</v>
      </c>
      <c r="AL25" s="25">
        <v>44.960886000000002</v>
      </c>
      <c r="AM25" s="25">
        <v>47.052739000000003</v>
      </c>
      <c r="AN25" s="25">
        <v>44.558498999999998</v>
      </c>
      <c r="AO25" s="25">
        <v>42.336516000000003</v>
      </c>
      <c r="AP25" s="25">
        <v>43.652608000000001</v>
      </c>
      <c r="AQ25" s="25">
        <v>43.580548</v>
      </c>
      <c r="AR25" s="25">
        <v>44.646298000000002</v>
      </c>
      <c r="AS25" s="25">
        <v>43.541894999999997</v>
      </c>
      <c r="AT25" s="25">
        <v>45.052652000000002</v>
      </c>
      <c r="AU25" s="25">
        <v>47.277679999999997</v>
      </c>
      <c r="AV25" s="25">
        <v>47.509104999999998</v>
      </c>
    </row>
    <row r="26" spans="1:49" x14ac:dyDescent="0.3">
      <c r="A26" s="24" t="s">
        <v>31</v>
      </c>
      <c r="B26" s="25">
        <v>69.009375000000006</v>
      </c>
      <c r="C26" s="25">
        <v>79.686603000000005</v>
      </c>
      <c r="D26" s="25">
        <v>87.687995999999998</v>
      </c>
      <c r="E26" s="25">
        <v>96.903490000000005</v>
      </c>
      <c r="F26" s="25">
        <v>103.435159</v>
      </c>
      <c r="G26" s="25">
        <v>114.309366</v>
      </c>
      <c r="H26" s="25">
        <v>121.504848</v>
      </c>
      <c r="I26" s="25">
        <v>131.26629299999999</v>
      </c>
      <c r="J26" s="25">
        <v>137.67638099999999</v>
      </c>
      <c r="K26" s="25">
        <v>156.830782</v>
      </c>
      <c r="L26" s="25">
        <v>169.12052700000001</v>
      </c>
      <c r="M26" s="25">
        <v>173.54519400000001</v>
      </c>
      <c r="N26" s="25">
        <v>163.95746399999999</v>
      </c>
      <c r="O26" s="25">
        <v>171.71325899999999</v>
      </c>
      <c r="P26" s="25">
        <v>178.94023999999999</v>
      </c>
      <c r="Q26" s="25">
        <v>183.05234400000001</v>
      </c>
      <c r="R26" s="25">
        <v>191.91555700000001</v>
      </c>
      <c r="S26" s="25">
        <v>191.49502100000001</v>
      </c>
      <c r="T26" s="25">
        <v>205.70175</v>
      </c>
      <c r="U26" s="25">
        <v>193.42169999999999</v>
      </c>
      <c r="V26" s="25">
        <v>208.10556</v>
      </c>
      <c r="W26" s="25">
        <v>210.22216700000001</v>
      </c>
      <c r="X26" s="25">
        <v>212.482618</v>
      </c>
      <c r="Y26" s="25">
        <v>232.147796</v>
      </c>
      <c r="Z26" s="25">
        <v>213.21796499999999</v>
      </c>
      <c r="AA26" s="25">
        <v>219.043272</v>
      </c>
      <c r="AB26" s="25">
        <v>232.42306400000001</v>
      </c>
      <c r="AC26" s="25">
        <v>243.95212699999999</v>
      </c>
      <c r="AD26" s="25">
        <v>238.277367</v>
      </c>
      <c r="AE26" s="25">
        <v>251.33247299999999</v>
      </c>
      <c r="AF26" s="25">
        <v>247.497963</v>
      </c>
      <c r="AG26" s="25">
        <v>240.28563399999999</v>
      </c>
      <c r="AH26" s="25">
        <v>238.32190900000001</v>
      </c>
      <c r="AI26" s="25">
        <v>247.25981999999999</v>
      </c>
      <c r="AJ26" s="25">
        <v>255.13652500000001</v>
      </c>
      <c r="AK26" s="25">
        <v>254.164703</v>
      </c>
      <c r="AL26" s="25">
        <v>262.42091399999998</v>
      </c>
      <c r="AM26" s="25">
        <v>261.21636599999999</v>
      </c>
      <c r="AN26" s="25">
        <v>252.131743</v>
      </c>
      <c r="AO26" s="25">
        <v>251.65407400000001</v>
      </c>
      <c r="AP26" s="25">
        <v>258.47590200000002</v>
      </c>
      <c r="AQ26" s="25">
        <v>260.77700099999998</v>
      </c>
      <c r="AR26" s="25">
        <v>257.40192000000002</v>
      </c>
      <c r="AS26" s="25">
        <v>245.45656500000001</v>
      </c>
      <c r="AT26" s="25">
        <v>243.05394699999999</v>
      </c>
      <c r="AU26" s="25">
        <v>251.481506</v>
      </c>
      <c r="AV26" s="25">
        <v>244.754526</v>
      </c>
    </row>
    <row r="27" spans="1:49" x14ac:dyDescent="0.3">
      <c r="A27" s="24" t="s">
        <v>32</v>
      </c>
      <c r="B27" s="25">
        <v>1987.332318</v>
      </c>
      <c r="C27" s="25">
        <v>2148.6133439999999</v>
      </c>
      <c r="D27" s="25">
        <v>2251.0617779999998</v>
      </c>
      <c r="E27" s="25">
        <v>2148.7739969999998</v>
      </c>
      <c r="F27" s="25">
        <v>2067.9381189999999</v>
      </c>
      <c r="G27" s="25">
        <v>2226.0400319999999</v>
      </c>
      <c r="H27" s="25">
        <v>2364.6730440000001</v>
      </c>
      <c r="I27" s="25">
        <v>2365.4419739999998</v>
      </c>
      <c r="J27" s="25">
        <v>2279.3465369999999</v>
      </c>
      <c r="K27" s="25">
        <v>2076.872347</v>
      </c>
      <c r="L27" s="25">
        <v>1958.485081</v>
      </c>
      <c r="M27" s="25">
        <v>1888.418345</v>
      </c>
      <c r="N27" s="25">
        <v>1845.9402259999999</v>
      </c>
      <c r="O27" s="25">
        <v>1889.7572740000001</v>
      </c>
      <c r="P27" s="25">
        <v>1903.040943</v>
      </c>
      <c r="Q27" s="25">
        <v>1962.6208220000001</v>
      </c>
      <c r="R27" s="25">
        <v>1992.6885729999999</v>
      </c>
      <c r="S27" s="25">
        <v>2071.9928209999998</v>
      </c>
      <c r="T27" s="25">
        <v>2074.1984940000002</v>
      </c>
      <c r="U27" s="25">
        <v>1951.524308</v>
      </c>
      <c r="V27" s="25">
        <v>1899.2190479999999</v>
      </c>
      <c r="W27" s="25">
        <v>1934.2696330000001</v>
      </c>
      <c r="X27" s="25">
        <v>1965.528309</v>
      </c>
      <c r="Y27" s="25">
        <v>2006.594533</v>
      </c>
      <c r="Z27" s="25">
        <v>1960.4268709999999</v>
      </c>
      <c r="AA27" s="25">
        <v>2019.669854</v>
      </c>
      <c r="AB27" s="25">
        <v>2155.433927</v>
      </c>
      <c r="AC27" s="25">
        <v>2247.8758349999998</v>
      </c>
      <c r="AD27" s="25">
        <v>2271.677072</v>
      </c>
      <c r="AE27" s="25">
        <v>2283.3687570000002</v>
      </c>
      <c r="AF27" s="25">
        <v>2312.5996300000002</v>
      </c>
      <c r="AG27" s="25">
        <v>2198.1479629999999</v>
      </c>
      <c r="AH27" s="25">
        <v>2254.4139610000002</v>
      </c>
      <c r="AI27" s="25">
        <v>2307.2858580000002</v>
      </c>
      <c r="AJ27" s="25">
        <v>2316.6386640000001</v>
      </c>
      <c r="AK27" s="25">
        <v>2259.674841</v>
      </c>
      <c r="AL27" s="25">
        <v>2237.898193</v>
      </c>
      <c r="AM27" s="25">
        <v>2106.746979</v>
      </c>
      <c r="AN27" s="25">
        <v>1999.1293250000001</v>
      </c>
      <c r="AO27" s="25">
        <v>2059.7029550000002</v>
      </c>
      <c r="AP27" s="25">
        <v>1929.3435219999999</v>
      </c>
      <c r="AQ27" s="25">
        <v>1869.7714820000001</v>
      </c>
      <c r="AR27" s="25">
        <v>1925.8330940000001</v>
      </c>
      <c r="AS27" s="25">
        <v>1913.6949850000001</v>
      </c>
      <c r="AT27" s="25">
        <v>1983.611885</v>
      </c>
      <c r="AU27" s="25">
        <v>1992.4062429999999</v>
      </c>
      <c r="AV27" s="25">
        <v>1981.2893369999999</v>
      </c>
    </row>
    <row r="28" spans="1:49" x14ac:dyDescent="0.3">
      <c r="A28" s="26" t="s">
        <v>33</v>
      </c>
      <c r="B28" s="27">
        <v>2279.0156440000001</v>
      </c>
      <c r="C28" s="27">
        <v>2463.883401</v>
      </c>
      <c r="D28" s="27">
        <v>2585.8253030000001</v>
      </c>
      <c r="E28" s="27">
        <v>2500.4069639999998</v>
      </c>
      <c r="F28" s="27">
        <v>2414.053101</v>
      </c>
      <c r="G28" s="27">
        <v>2587.8912719999998</v>
      </c>
      <c r="H28" s="27">
        <v>2737.0444280000002</v>
      </c>
      <c r="I28" s="27">
        <v>2752.5173180000002</v>
      </c>
      <c r="J28" s="27">
        <v>2678.4719850000001</v>
      </c>
      <c r="K28" s="27">
        <v>2492.4223980000002</v>
      </c>
      <c r="L28" s="27">
        <v>2369.5367110000002</v>
      </c>
      <c r="M28" s="27">
        <v>2278.4352170000002</v>
      </c>
      <c r="N28" s="27">
        <v>2213.797384</v>
      </c>
      <c r="O28" s="27">
        <v>2264.0262699999998</v>
      </c>
      <c r="P28" s="27">
        <v>2279.446903</v>
      </c>
      <c r="Q28" s="27">
        <v>2344.5703800000001</v>
      </c>
      <c r="R28" s="27">
        <v>2388.9285030000001</v>
      </c>
      <c r="S28" s="27">
        <v>2480.3101750000001</v>
      </c>
      <c r="T28" s="27">
        <v>2508.9620669999999</v>
      </c>
      <c r="U28" s="27">
        <v>2367.6457059999998</v>
      </c>
      <c r="V28" s="27">
        <v>2319.2936129999998</v>
      </c>
      <c r="W28" s="27">
        <v>2361.5581579999998</v>
      </c>
      <c r="X28" s="27">
        <v>2397.4447570000002</v>
      </c>
      <c r="Y28" s="27">
        <v>2464.2641239999998</v>
      </c>
      <c r="Z28" s="27">
        <v>2405.0843009999999</v>
      </c>
      <c r="AA28" s="27">
        <v>2477.3473130000002</v>
      </c>
      <c r="AB28" s="27">
        <v>2637.136904</v>
      </c>
      <c r="AC28" s="27">
        <v>2745.505889</v>
      </c>
      <c r="AD28" s="27">
        <v>2766.999546</v>
      </c>
      <c r="AE28" s="27">
        <v>2792.167375</v>
      </c>
      <c r="AF28" s="27">
        <v>2817.6191800000001</v>
      </c>
      <c r="AG28" s="27">
        <v>2697.650979</v>
      </c>
      <c r="AH28" s="27">
        <v>2764.4797939999999</v>
      </c>
      <c r="AI28" s="27">
        <v>2832.1577010000001</v>
      </c>
      <c r="AJ28" s="27">
        <v>2866.7712670000001</v>
      </c>
      <c r="AK28" s="27">
        <v>2803.7031609999999</v>
      </c>
      <c r="AL28" s="27">
        <v>2812.9744970000002</v>
      </c>
      <c r="AM28" s="27">
        <v>2674.0102710000001</v>
      </c>
      <c r="AN28" s="27">
        <v>2550.6735939999999</v>
      </c>
      <c r="AO28" s="27">
        <v>2617.3850170000001</v>
      </c>
      <c r="AP28" s="27">
        <v>2495.4718389999998</v>
      </c>
      <c r="AQ28" s="27">
        <v>2441.196512</v>
      </c>
      <c r="AR28" s="27">
        <v>2497.3126820000002</v>
      </c>
      <c r="AS28" s="27">
        <v>2467.7949309999999</v>
      </c>
      <c r="AT28" s="27">
        <v>2541.9413559999998</v>
      </c>
      <c r="AU28" s="27">
        <v>2559.8418219999999</v>
      </c>
      <c r="AV28" s="27">
        <v>2539.1538479999999</v>
      </c>
    </row>
    <row r="29" spans="1:49" x14ac:dyDescent="0.3">
      <c r="A29" s="24" t="s">
        <v>34</v>
      </c>
      <c r="B29" s="25">
        <v>64.118459999999999</v>
      </c>
      <c r="C29" s="25">
        <v>63.297660999999998</v>
      </c>
      <c r="D29" s="25">
        <v>69.062774000000005</v>
      </c>
      <c r="E29" s="25">
        <v>77.805013000000002</v>
      </c>
      <c r="F29" s="25">
        <v>77.968211999999994</v>
      </c>
      <c r="G29" s="25">
        <v>79.211493000000004</v>
      </c>
      <c r="H29" s="25">
        <v>83.702991999999995</v>
      </c>
      <c r="I29" s="25">
        <v>85.628666999999993</v>
      </c>
      <c r="J29" s="25">
        <v>86.164030999999994</v>
      </c>
      <c r="K29" s="25">
        <v>83.795856999999998</v>
      </c>
      <c r="L29" s="25">
        <v>80.783319000000006</v>
      </c>
      <c r="M29" s="25">
        <v>80.228893999999997</v>
      </c>
      <c r="N29" s="25">
        <v>75.399602999999999</v>
      </c>
      <c r="O29" s="25">
        <v>77.488303999999999</v>
      </c>
      <c r="P29" s="25">
        <v>76.986509999999996</v>
      </c>
      <c r="Q29" s="25">
        <v>76.807303000000005</v>
      </c>
      <c r="R29" s="25">
        <v>78.242026999999993</v>
      </c>
      <c r="S29" s="25">
        <v>80.506758000000005</v>
      </c>
      <c r="T29" s="25">
        <v>83.725942000000003</v>
      </c>
      <c r="U29" s="25">
        <v>85.478302999999997</v>
      </c>
      <c r="V29" s="25">
        <v>83.725273000000001</v>
      </c>
      <c r="W29" s="25">
        <v>83.371684999999999</v>
      </c>
      <c r="X29" s="25">
        <v>84.883418000000006</v>
      </c>
      <c r="Y29" s="25">
        <v>87.117946000000003</v>
      </c>
      <c r="Z29" s="25">
        <v>90.396051999999997</v>
      </c>
      <c r="AA29" s="25">
        <v>93.722133999999997</v>
      </c>
      <c r="AB29" s="25">
        <v>94.495553000000001</v>
      </c>
      <c r="AC29" s="25">
        <v>95.341260000000005</v>
      </c>
      <c r="AD29" s="25">
        <v>96.887421000000003</v>
      </c>
      <c r="AE29" s="25">
        <v>99.857958999999994</v>
      </c>
      <c r="AF29" s="25">
        <v>98.896763000000007</v>
      </c>
      <c r="AG29" s="25">
        <v>100.508623</v>
      </c>
      <c r="AH29" s="25">
        <v>105.511788</v>
      </c>
      <c r="AI29" s="25">
        <v>108.68337099999999</v>
      </c>
      <c r="AJ29" s="25">
        <v>109.12190099999999</v>
      </c>
      <c r="AK29" s="25">
        <v>110.284188</v>
      </c>
      <c r="AL29" s="25">
        <v>111.868602</v>
      </c>
      <c r="AM29" s="25">
        <v>115.786841</v>
      </c>
      <c r="AN29" s="25">
        <v>114.051722</v>
      </c>
      <c r="AO29" s="25">
        <v>119.90817300000001</v>
      </c>
      <c r="AP29" s="25">
        <v>125.997474</v>
      </c>
      <c r="AQ29" s="25">
        <v>127.79879699999999</v>
      </c>
      <c r="AR29" s="25">
        <v>133.38980900000001</v>
      </c>
      <c r="AS29" s="25">
        <v>131.78045800000001</v>
      </c>
      <c r="AT29" s="25">
        <v>131.865106</v>
      </c>
      <c r="AU29" s="25">
        <v>131.944526</v>
      </c>
      <c r="AV29" s="25">
        <v>134.76355000000001</v>
      </c>
    </row>
    <row r="30" spans="1:49" x14ac:dyDescent="0.3">
      <c r="A30" s="24" t="s">
        <v>35</v>
      </c>
      <c r="B30" s="25">
        <v>13.704219999999999</v>
      </c>
      <c r="C30" s="25">
        <v>14.401524</v>
      </c>
      <c r="D30" s="25">
        <v>15.647481000000001</v>
      </c>
      <c r="E30" s="25">
        <v>15.819865</v>
      </c>
      <c r="F30" s="25">
        <v>16.406655000000001</v>
      </c>
      <c r="G30" s="25">
        <v>16.481036</v>
      </c>
      <c r="H30" s="25">
        <v>17.382086000000001</v>
      </c>
      <c r="I30" s="25">
        <v>18.576405000000001</v>
      </c>
      <c r="J30" s="25">
        <v>19.004822000000001</v>
      </c>
      <c r="K30" s="25">
        <v>18.847449000000001</v>
      </c>
      <c r="L30" s="25">
        <v>19.635964999999999</v>
      </c>
      <c r="M30" s="25">
        <v>18.695437999999999</v>
      </c>
      <c r="N30" s="25">
        <v>17.580145999999999</v>
      </c>
      <c r="O30" s="25">
        <v>15.974201000000001</v>
      </c>
      <c r="P30" s="25">
        <v>16.985246</v>
      </c>
      <c r="Q30" s="25">
        <v>18.609603</v>
      </c>
      <c r="R30" s="25">
        <v>20.357209000000001</v>
      </c>
      <c r="S30" s="25">
        <v>22.151350000000001</v>
      </c>
      <c r="T30" s="25">
        <v>22.801342000000002</v>
      </c>
      <c r="U30" s="25">
        <v>23.350214999999999</v>
      </c>
      <c r="V30" s="25">
        <v>23.151602</v>
      </c>
      <c r="W30" s="25">
        <v>23.146380000000001</v>
      </c>
      <c r="X30" s="25">
        <v>24.877289000000001</v>
      </c>
      <c r="Y30" s="25">
        <v>26.837142</v>
      </c>
      <c r="Z30" s="25">
        <v>28.403326</v>
      </c>
      <c r="AA30" s="25">
        <v>27.490532000000002</v>
      </c>
      <c r="AB30" s="25">
        <v>27.660955999999999</v>
      </c>
      <c r="AC30" s="25">
        <v>26.101960999999999</v>
      </c>
      <c r="AD30" s="25">
        <v>27.891438999999998</v>
      </c>
      <c r="AE30" s="25">
        <v>29.277618</v>
      </c>
      <c r="AF30" s="25">
        <v>27.346876999999999</v>
      </c>
      <c r="AG30" s="25">
        <v>29.169112999999999</v>
      </c>
      <c r="AH30" s="25">
        <v>29.999936999999999</v>
      </c>
      <c r="AI30" s="25">
        <v>27.862960999999999</v>
      </c>
      <c r="AJ30" s="25">
        <v>26.113965</v>
      </c>
      <c r="AK30" s="25">
        <v>26.957888000000001</v>
      </c>
      <c r="AL30" s="25">
        <v>26.915572000000001</v>
      </c>
      <c r="AM30" s="25">
        <v>27.326723000000001</v>
      </c>
      <c r="AN30" s="25">
        <v>26.184677000000001</v>
      </c>
      <c r="AO30" s="25">
        <v>28.925998</v>
      </c>
      <c r="AP30" s="25">
        <v>27.639347000000001</v>
      </c>
      <c r="AQ30" s="25">
        <v>35.135500999999998</v>
      </c>
      <c r="AR30" s="25">
        <v>23.159974999999999</v>
      </c>
      <c r="AS30" s="25">
        <v>20.826591000000001</v>
      </c>
      <c r="AT30" s="25">
        <v>21.951630000000002</v>
      </c>
      <c r="AU30" s="25">
        <v>22.602861999999998</v>
      </c>
      <c r="AV30" s="25">
        <v>24.035226999999999</v>
      </c>
    </row>
    <row r="31" spans="1:49" x14ac:dyDescent="0.3">
      <c r="A31" s="24" t="s">
        <v>36</v>
      </c>
      <c r="B31" s="25">
        <v>540.86018200000001</v>
      </c>
      <c r="C31" s="25">
        <v>573.27903500000002</v>
      </c>
      <c r="D31" s="25">
        <v>672.44723899999997</v>
      </c>
      <c r="E31" s="25">
        <v>657.094694</v>
      </c>
      <c r="F31" s="25">
        <v>625.14703699999995</v>
      </c>
      <c r="G31" s="25">
        <v>649.14951099999996</v>
      </c>
      <c r="H31" s="25">
        <v>679.33960200000001</v>
      </c>
      <c r="I31" s="25">
        <v>681.81631900000002</v>
      </c>
      <c r="J31" s="25">
        <v>683.77495499999998</v>
      </c>
      <c r="K31" s="25">
        <v>620.68032600000004</v>
      </c>
      <c r="L31" s="25">
        <v>581.64644199999998</v>
      </c>
      <c r="M31" s="25">
        <v>544.01737800000001</v>
      </c>
      <c r="N31" s="25">
        <v>549.50388299999997</v>
      </c>
      <c r="O31" s="25">
        <v>566.30473199999994</v>
      </c>
      <c r="P31" s="25">
        <v>528.78077099999996</v>
      </c>
      <c r="Q31" s="25">
        <v>536.15513399999998</v>
      </c>
      <c r="R31" s="25">
        <v>540.50097600000004</v>
      </c>
      <c r="S31" s="25">
        <v>581.63791600000002</v>
      </c>
      <c r="T31" s="25">
        <v>601.507971</v>
      </c>
      <c r="U31" s="25">
        <v>632.14968699999997</v>
      </c>
      <c r="V31" s="25">
        <v>634.04721800000004</v>
      </c>
      <c r="W31" s="25">
        <v>647.83702900000003</v>
      </c>
      <c r="X31" s="25">
        <v>631.75010999999995</v>
      </c>
      <c r="Y31" s="25">
        <v>666.02130099999999</v>
      </c>
      <c r="Z31" s="25">
        <v>662.72180300000002</v>
      </c>
      <c r="AA31" s="25">
        <v>659.08775300000002</v>
      </c>
      <c r="AB31" s="25">
        <v>639.44246099999998</v>
      </c>
      <c r="AC31" s="25">
        <v>623.24953900000003</v>
      </c>
      <c r="AD31" s="25">
        <v>636.04417999999998</v>
      </c>
      <c r="AE31" s="25">
        <v>621.09229800000003</v>
      </c>
      <c r="AF31" s="25">
        <v>601.783457</v>
      </c>
      <c r="AG31" s="25">
        <v>614.03488400000003</v>
      </c>
      <c r="AH31" s="25">
        <v>602.57974200000001</v>
      </c>
      <c r="AI31" s="25">
        <v>588.00843699999996</v>
      </c>
      <c r="AJ31" s="25">
        <v>587.38427100000001</v>
      </c>
      <c r="AK31" s="25">
        <v>553.11132799999996</v>
      </c>
      <c r="AL31" s="25">
        <v>560.00737400000003</v>
      </c>
      <c r="AM31" s="25">
        <v>514.08689600000002</v>
      </c>
      <c r="AN31" s="25">
        <v>474.46502900000002</v>
      </c>
      <c r="AO31" s="25">
        <v>477.69994800000001</v>
      </c>
      <c r="AP31" s="25">
        <v>510.34565199999997</v>
      </c>
      <c r="AQ31" s="25">
        <v>522.08960400000001</v>
      </c>
      <c r="AR31" s="25">
        <v>502.08891299999999</v>
      </c>
      <c r="AS31" s="25">
        <v>461.37639799999999</v>
      </c>
      <c r="AT31" s="25">
        <v>438.875698</v>
      </c>
      <c r="AU31" s="25">
        <v>425.05721799999998</v>
      </c>
      <c r="AV31" s="25">
        <v>412.09252600000002</v>
      </c>
    </row>
    <row r="32" spans="1:49" x14ac:dyDescent="0.3">
      <c r="A32" s="24" t="s">
        <v>37</v>
      </c>
      <c r="B32" s="25">
        <v>30.736858000000002</v>
      </c>
      <c r="C32" s="25">
        <v>31.837042</v>
      </c>
      <c r="D32" s="25">
        <v>39.681454000000002</v>
      </c>
      <c r="E32" s="25">
        <v>41.174062999999997</v>
      </c>
      <c r="F32" s="25">
        <v>45.641759999999998</v>
      </c>
      <c r="G32" s="25">
        <v>51.625968</v>
      </c>
      <c r="H32" s="25">
        <v>60.959626</v>
      </c>
      <c r="I32" s="25">
        <v>68.997922000000003</v>
      </c>
      <c r="J32" s="25">
        <v>77.129033000000007</v>
      </c>
      <c r="K32" s="25">
        <v>75.063733999999997</v>
      </c>
      <c r="L32" s="25">
        <v>74.437562</v>
      </c>
      <c r="M32" s="25">
        <v>73.572190000000006</v>
      </c>
      <c r="N32" s="25">
        <v>76.279375999999999</v>
      </c>
      <c r="O32" s="25">
        <v>74.888210000000001</v>
      </c>
      <c r="P32" s="25">
        <v>71.758358999999999</v>
      </c>
      <c r="Q32" s="25">
        <v>73.972245999999998</v>
      </c>
      <c r="R32" s="25">
        <v>76.048896999999997</v>
      </c>
      <c r="S32" s="25">
        <v>92.645127000000002</v>
      </c>
      <c r="T32" s="25">
        <v>107.85843199999999</v>
      </c>
      <c r="U32" s="25">
        <v>132.95192499999999</v>
      </c>
      <c r="V32" s="25">
        <v>154.511684</v>
      </c>
      <c r="W32" s="25">
        <v>176.67962700000001</v>
      </c>
      <c r="X32" s="25">
        <v>192.34693100000001</v>
      </c>
      <c r="Y32" s="25">
        <v>207.30871300000001</v>
      </c>
      <c r="Z32" s="25">
        <v>226.592984</v>
      </c>
      <c r="AA32" s="25">
        <v>231.224335</v>
      </c>
      <c r="AB32" s="25">
        <v>236.000314</v>
      </c>
      <c r="AC32" s="25">
        <v>175.013139</v>
      </c>
      <c r="AD32" s="25">
        <v>195.82319899999999</v>
      </c>
      <c r="AE32" s="25">
        <v>205.38736900000001</v>
      </c>
      <c r="AF32" s="25">
        <v>202.364183</v>
      </c>
      <c r="AG32" s="25">
        <v>197.88831999999999</v>
      </c>
      <c r="AH32" s="25">
        <v>194.19205500000001</v>
      </c>
      <c r="AI32" s="25">
        <v>191.01560000000001</v>
      </c>
      <c r="AJ32" s="25">
        <v>185.34804299999999</v>
      </c>
      <c r="AK32" s="25">
        <v>176.52680000000001</v>
      </c>
      <c r="AL32" s="25">
        <v>176.86495099999999</v>
      </c>
      <c r="AM32" s="25">
        <v>159.52944299999999</v>
      </c>
      <c r="AN32" s="25">
        <v>159.586635</v>
      </c>
      <c r="AO32" s="25">
        <v>163.02953500000001</v>
      </c>
      <c r="AP32" s="25">
        <v>155.036351</v>
      </c>
      <c r="AQ32" s="25">
        <v>155.406158</v>
      </c>
      <c r="AR32" s="25">
        <v>156.14146299999999</v>
      </c>
      <c r="AS32" s="25">
        <v>151.04094599999999</v>
      </c>
      <c r="AT32" s="25">
        <v>162.408793</v>
      </c>
      <c r="AU32" s="25">
        <v>168.98320799999999</v>
      </c>
      <c r="AV32" s="25">
        <v>163.14606699999999</v>
      </c>
    </row>
    <row r="33" spans="1:48" x14ac:dyDescent="0.3">
      <c r="A33" s="24" t="s">
        <v>38</v>
      </c>
      <c r="B33" s="25">
        <v>9.2863570000000006</v>
      </c>
      <c r="C33" s="25">
        <v>10.89207</v>
      </c>
      <c r="D33" s="25">
        <v>11.593146000000001</v>
      </c>
      <c r="E33" s="25">
        <v>12.285639</v>
      </c>
      <c r="F33" s="25">
        <v>11.533376000000001</v>
      </c>
      <c r="G33" s="25">
        <v>11.953047</v>
      </c>
      <c r="H33" s="25">
        <v>11.52754</v>
      </c>
      <c r="I33" s="25">
        <v>10.868899000000001</v>
      </c>
      <c r="J33" s="25">
        <v>10.572641000000001</v>
      </c>
      <c r="K33" s="25">
        <v>10.709194999999999</v>
      </c>
      <c r="L33" s="25">
        <v>10.138576</v>
      </c>
      <c r="M33" s="25">
        <v>10.105867999999999</v>
      </c>
      <c r="N33" s="25">
        <v>9.7934870000000007</v>
      </c>
      <c r="O33" s="25">
        <v>9.8100380000000005</v>
      </c>
      <c r="P33" s="25">
        <v>9.6051540000000006</v>
      </c>
      <c r="Q33" s="25">
        <v>9.8098559999999999</v>
      </c>
      <c r="R33" s="25">
        <v>10.236440999999999</v>
      </c>
      <c r="S33" s="25">
        <v>10.660234000000001</v>
      </c>
      <c r="T33" s="25">
        <v>11.260997</v>
      </c>
      <c r="U33" s="25">
        <v>11.777853</v>
      </c>
      <c r="V33" s="25">
        <v>11.604248</v>
      </c>
      <c r="W33" s="25">
        <v>12.568194999999999</v>
      </c>
      <c r="X33" s="25">
        <v>12.493499</v>
      </c>
      <c r="Y33" s="25">
        <v>13.455660999999999</v>
      </c>
      <c r="Z33" s="25">
        <v>14.11717</v>
      </c>
      <c r="AA33" s="25">
        <v>14.236083000000001</v>
      </c>
      <c r="AB33" s="25">
        <v>14.625021</v>
      </c>
      <c r="AC33" s="25">
        <v>14.794389000000001</v>
      </c>
      <c r="AD33" s="25">
        <v>15.040820999999999</v>
      </c>
      <c r="AE33" s="25">
        <v>15.750264</v>
      </c>
      <c r="AF33" s="25">
        <v>15.812488999999999</v>
      </c>
      <c r="AG33" s="25">
        <v>16.491785</v>
      </c>
      <c r="AH33" s="25">
        <v>17.223735999999999</v>
      </c>
      <c r="AI33" s="25">
        <v>17.642340000000001</v>
      </c>
      <c r="AJ33" s="25">
        <v>17.838123</v>
      </c>
      <c r="AK33" s="25">
        <v>17.956866999999999</v>
      </c>
      <c r="AL33" s="25">
        <v>18.130555000000001</v>
      </c>
      <c r="AM33" s="25">
        <v>18.191417000000001</v>
      </c>
      <c r="AN33" s="25">
        <v>17.393626000000001</v>
      </c>
      <c r="AO33" s="25">
        <v>17.280847000000001</v>
      </c>
      <c r="AP33" s="25">
        <v>17.420027999999999</v>
      </c>
      <c r="AQ33" s="25">
        <v>17.438407000000002</v>
      </c>
      <c r="AR33" s="25">
        <v>17.678229999999999</v>
      </c>
      <c r="AS33" s="25">
        <v>18.047001999999999</v>
      </c>
      <c r="AT33" s="25">
        <v>18.543379999999999</v>
      </c>
      <c r="AU33" s="25">
        <v>18.882079000000001</v>
      </c>
      <c r="AV33" s="25">
        <v>19.812442999999998</v>
      </c>
    </row>
    <row r="34" spans="1:48" x14ac:dyDescent="0.3">
      <c r="A34" s="26" t="s">
        <v>39</v>
      </c>
      <c r="B34" s="27">
        <v>658.70607700000005</v>
      </c>
      <c r="C34" s="27">
        <v>693.70733199999995</v>
      </c>
      <c r="D34" s="27">
        <v>808.43209400000001</v>
      </c>
      <c r="E34" s="27">
        <v>804.17927399999996</v>
      </c>
      <c r="F34" s="27">
        <v>776.69704000000002</v>
      </c>
      <c r="G34" s="27">
        <v>808.42105500000002</v>
      </c>
      <c r="H34" s="27">
        <v>852.91184599999997</v>
      </c>
      <c r="I34" s="27">
        <v>865.88821199999995</v>
      </c>
      <c r="J34" s="27">
        <v>876.64548200000002</v>
      </c>
      <c r="K34" s="27">
        <v>809.09656099999995</v>
      </c>
      <c r="L34" s="27">
        <v>766.64186400000006</v>
      </c>
      <c r="M34" s="27">
        <v>726.61976800000002</v>
      </c>
      <c r="N34" s="27">
        <v>728.55649500000004</v>
      </c>
      <c r="O34" s="27">
        <v>744.46548499999994</v>
      </c>
      <c r="P34" s="27">
        <v>704.11604</v>
      </c>
      <c r="Q34" s="27">
        <v>715.35414200000002</v>
      </c>
      <c r="R34" s="27">
        <v>725.38554999999997</v>
      </c>
      <c r="S34" s="27">
        <v>787.60138500000005</v>
      </c>
      <c r="T34" s="27">
        <v>827.15468399999997</v>
      </c>
      <c r="U34" s="27">
        <v>885.70798300000001</v>
      </c>
      <c r="V34" s="27">
        <v>907.04002500000001</v>
      </c>
      <c r="W34" s="27">
        <v>943.60291600000005</v>
      </c>
      <c r="X34" s="27">
        <v>946.35124699999994</v>
      </c>
      <c r="Y34" s="27">
        <v>1000.740763</v>
      </c>
      <c r="Z34" s="27">
        <v>1022.2313349999999</v>
      </c>
      <c r="AA34" s="27">
        <v>1025.760837</v>
      </c>
      <c r="AB34" s="27">
        <v>1012.224305</v>
      </c>
      <c r="AC34" s="27">
        <v>934.50028799999995</v>
      </c>
      <c r="AD34" s="27">
        <v>971.68705999999997</v>
      </c>
      <c r="AE34" s="27">
        <v>971.36550799999998</v>
      </c>
      <c r="AF34" s="27">
        <v>946.20376899999997</v>
      </c>
      <c r="AG34" s="27">
        <v>958.09272499999997</v>
      </c>
      <c r="AH34" s="27">
        <v>949.50725799999998</v>
      </c>
      <c r="AI34" s="27">
        <v>933.21270900000002</v>
      </c>
      <c r="AJ34" s="27">
        <v>925.80630299999996</v>
      </c>
      <c r="AK34" s="27">
        <v>884.83707100000004</v>
      </c>
      <c r="AL34" s="27">
        <v>893.78705400000001</v>
      </c>
      <c r="AM34" s="27">
        <v>834.92132000000004</v>
      </c>
      <c r="AN34" s="27">
        <v>791.68168900000001</v>
      </c>
      <c r="AO34" s="27">
        <v>806.84450100000004</v>
      </c>
      <c r="AP34" s="27">
        <v>836.438852</v>
      </c>
      <c r="AQ34" s="27">
        <v>857.86846700000001</v>
      </c>
      <c r="AR34" s="27">
        <v>832.45839000000001</v>
      </c>
      <c r="AS34" s="27">
        <v>783.07139500000005</v>
      </c>
      <c r="AT34" s="27">
        <v>773.64460699999995</v>
      </c>
      <c r="AU34" s="27">
        <v>767.46989299999996</v>
      </c>
      <c r="AV34" s="27">
        <v>753.84981300000004</v>
      </c>
    </row>
    <row r="35" spans="1:48" x14ac:dyDescent="0.3">
      <c r="A35" s="24" t="s">
        <v>40</v>
      </c>
      <c r="B35" s="25">
        <v>26.895956999999999</v>
      </c>
      <c r="C35" s="25">
        <v>29.153117999999999</v>
      </c>
      <c r="D35" s="25">
        <v>31.963930000000001</v>
      </c>
      <c r="E35" s="25">
        <v>27.975421999999998</v>
      </c>
      <c r="F35" s="25">
        <v>28.499914</v>
      </c>
      <c r="G35" s="25">
        <v>30.988430999999999</v>
      </c>
      <c r="H35" s="25">
        <v>30.634201999999998</v>
      </c>
      <c r="I35" s="25">
        <v>32.129305000000002</v>
      </c>
      <c r="J35" s="25">
        <v>33.210199000000003</v>
      </c>
      <c r="K35" s="25">
        <v>31.930878</v>
      </c>
      <c r="L35" s="25">
        <v>28.517992</v>
      </c>
      <c r="M35" s="25">
        <v>27.575517999999999</v>
      </c>
      <c r="N35" s="25">
        <v>26.297364999999999</v>
      </c>
      <c r="O35" s="25">
        <v>24.707515000000001</v>
      </c>
      <c r="P35" s="25">
        <v>25.367685999999999</v>
      </c>
      <c r="Q35" s="25">
        <v>26.442917000000001</v>
      </c>
      <c r="R35" s="25">
        <v>26.712298000000001</v>
      </c>
      <c r="S35" s="25">
        <v>25.895368000000001</v>
      </c>
      <c r="T35" s="25">
        <v>25.567724999999999</v>
      </c>
      <c r="U35" s="25">
        <v>27.199494999999999</v>
      </c>
      <c r="V35" s="25">
        <v>29.654420999999999</v>
      </c>
      <c r="W35" s="25">
        <v>28.474322000000001</v>
      </c>
      <c r="X35" s="25">
        <v>29.878253999999998</v>
      </c>
      <c r="Y35" s="25">
        <v>29.247515</v>
      </c>
      <c r="Z35" s="25">
        <v>29.492851000000002</v>
      </c>
      <c r="AA35" s="25">
        <v>32.257815999999998</v>
      </c>
      <c r="AB35" s="25">
        <v>31.351987000000001</v>
      </c>
      <c r="AC35" s="25">
        <v>33.304802000000002</v>
      </c>
      <c r="AD35" s="25">
        <v>31.359649000000001</v>
      </c>
      <c r="AE35" s="25">
        <v>30.746748</v>
      </c>
      <c r="AF35" s="25">
        <v>32.985926999999997</v>
      </c>
      <c r="AG35" s="25">
        <v>34.256224000000003</v>
      </c>
      <c r="AH35" s="25">
        <v>36.674425999999997</v>
      </c>
      <c r="AI35" s="25">
        <v>37.001215999999999</v>
      </c>
      <c r="AJ35" s="25">
        <v>37.752921999999998</v>
      </c>
      <c r="AK35" s="25">
        <v>36.334865000000001</v>
      </c>
      <c r="AL35" s="25">
        <v>34.741491000000003</v>
      </c>
      <c r="AM35" s="25">
        <v>33.873238000000001</v>
      </c>
      <c r="AN35" s="25">
        <v>31.928166999999998</v>
      </c>
      <c r="AO35" s="25">
        <v>32.783464000000002</v>
      </c>
      <c r="AP35" s="25">
        <v>31.038923</v>
      </c>
      <c r="AQ35" s="25">
        <v>29.967580000000002</v>
      </c>
      <c r="AR35" s="25">
        <v>30.720675</v>
      </c>
      <c r="AS35" s="25">
        <v>29.748248</v>
      </c>
      <c r="AT35" s="25">
        <v>30.203996</v>
      </c>
      <c r="AU35" s="25">
        <v>30.557269000000002</v>
      </c>
      <c r="AV35" s="25">
        <v>31.342569000000001</v>
      </c>
    </row>
    <row r="36" spans="1:48" x14ac:dyDescent="0.3">
      <c r="A36" s="24" t="s">
        <v>41</v>
      </c>
      <c r="B36" s="25">
        <v>62.426521000000001</v>
      </c>
      <c r="C36" s="25">
        <v>67.391748000000007</v>
      </c>
      <c r="D36" s="25">
        <v>70.466742999999994</v>
      </c>
      <c r="E36" s="25">
        <v>61.516162000000001</v>
      </c>
      <c r="F36" s="25">
        <v>59.521729999999998</v>
      </c>
      <c r="G36" s="25">
        <v>65.259945000000002</v>
      </c>
      <c r="H36" s="25">
        <v>64.731194000000002</v>
      </c>
      <c r="I36" s="25">
        <v>69.101218000000003</v>
      </c>
      <c r="J36" s="25">
        <v>69.645171000000005</v>
      </c>
      <c r="K36" s="25">
        <v>64.053870000000003</v>
      </c>
      <c r="L36" s="25">
        <v>55.906998000000002</v>
      </c>
      <c r="M36" s="25">
        <v>53.050134</v>
      </c>
      <c r="N36" s="25">
        <v>46.551820999999997</v>
      </c>
      <c r="O36" s="25">
        <v>43.710585000000002</v>
      </c>
      <c r="P36" s="25">
        <v>44.860474000000004</v>
      </c>
      <c r="Q36" s="25">
        <v>50.672373</v>
      </c>
      <c r="R36" s="25">
        <v>48.941147000000001</v>
      </c>
      <c r="S36" s="25">
        <v>49.444695000000003</v>
      </c>
      <c r="T36" s="25">
        <v>47.199502000000003</v>
      </c>
      <c r="U36" s="25">
        <v>46.302168999999999</v>
      </c>
      <c r="V36" s="25">
        <v>50.645741000000001</v>
      </c>
      <c r="W36" s="25">
        <v>51.934691999999998</v>
      </c>
      <c r="X36" s="25">
        <v>50.736598999999998</v>
      </c>
      <c r="Y36" s="25">
        <v>52.029859999999999</v>
      </c>
      <c r="Z36" s="25">
        <v>51.182552000000001</v>
      </c>
      <c r="AA36" s="25">
        <v>55.281261999999998</v>
      </c>
      <c r="AB36" s="25">
        <v>55.177751999999998</v>
      </c>
      <c r="AC36" s="25">
        <v>55.424145000000003</v>
      </c>
      <c r="AD36" s="25">
        <v>53.309175000000003</v>
      </c>
      <c r="AE36" s="25">
        <v>51.980687000000003</v>
      </c>
      <c r="AF36" s="25">
        <v>53.928041999999998</v>
      </c>
      <c r="AG36" s="25">
        <v>50.506813000000001</v>
      </c>
      <c r="AH36" s="25">
        <v>53.813693999999998</v>
      </c>
      <c r="AI36" s="25">
        <v>53.745099000000003</v>
      </c>
      <c r="AJ36" s="25">
        <v>52.740726000000002</v>
      </c>
      <c r="AK36" s="25">
        <v>50.478020000000001</v>
      </c>
      <c r="AL36" s="25">
        <v>47.840443</v>
      </c>
      <c r="AM36" s="25">
        <v>49.948340000000002</v>
      </c>
      <c r="AN36" s="25">
        <v>49.130144999999999</v>
      </c>
      <c r="AO36" s="25">
        <v>49.555756000000002</v>
      </c>
      <c r="AP36" s="25">
        <v>45.544328999999998</v>
      </c>
      <c r="AQ36" s="25">
        <v>45.137912</v>
      </c>
      <c r="AR36" s="25">
        <v>45.814922000000003</v>
      </c>
      <c r="AS36" s="25">
        <v>43.961300000000001</v>
      </c>
      <c r="AT36" s="25">
        <v>46.798093000000001</v>
      </c>
      <c r="AU36" s="25">
        <v>45.686551000000001</v>
      </c>
      <c r="AV36" s="25">
        <v>44.276615999999997</v>
      </c>
    </row>
    <row r="37" spans="1:48" x14ac:dyDescent="0.3">
      <c r="A37" s="24" t="s">
        <v>42</v>
      </c>
      <c r="B37" s="25">
        <v>19.565383000000001</v>
      </c>
      <c r="C37" s="25">
        <v>21.311703999999999</v>
      </c>
      <c r="D37" s="25">
        <v>24.416430999999999</v>
      </c>
      <c r="E37" s="25">
        <v>25.204325000000001</v>
      </c>
      <c r="F37" s="25">
        <v>27.640160000000002</v>
      </c>
      <c r="G37" s="25">
        <v>28.312656</v>
      </c>
      <c r="H37" s="25">
        <v>30.787538000000001</v>
      </c>
      <c r="I37" s="25">
        <v>30.536677000000001</v>
      </c>
      <c r="J37" s="25">
        <v>31.123532999999998</v>
      </c>
      <c r="K37" s="25">
        <v>30.178639</v>
      </c>
      <c r="L37" s="25">
        <v>30.823193</v>
      </c>
      <c r="M37" s="25">
        <v>28.251014999999999</v>
      </c>
      <c r="N37" s="25">
        <v>26.611923999999998</v>
      </c>
      <c r="O37" s="25">
        <v>27.438669000000001</v>
      </c>
      <c r="P37" s="25">
        <v>27.160243999999999</v>
      </c>
      <c r="Q37" s="25">
        <v>26.664473000000001</v>
      </c>
      <c r="R37" s="25">
        <v>26.797431</v>
      </c>
      <c r="S37" s="25">
        <v>24.901688</v>
      </c>
      <c r="T37" s="25">
        <v>25.534291</v>
      </c>
      <c r="U37" s="25">
        <v>22.047304</v>
      </c>
      <c r="V37" s="25">
        <v>19.361829</v>
      </c>
      <c r="W37" s="25">
        <v>20.706282000000002</v>
      </c>
      <c r="X37" s="25">
        <v>19.901565999999999</v>
      </c>
      <c r="Y37" s="25">
        <v>19.050149999999999</v>
      </c>
      <c r="Z37" s="25">
        <v>16.972334</v>
      </c>
      <c r="AA37" s="25">
        <v>17.423490000000001</v>
      </c>
      <c r="AB37" s="25">
        <v>17.233591000000001</v>
      </c>
      <c r="AC37" s="25">
        <v>18.451906000000001</v>
      </c>
      <c r="AD37" s="25">
        <v>17.869205999999998</v>
      </c>
      <c r="AE37" s="25">
        <v>17.443396</v>
      </c>
      <c r="AF37" s="25">
        <v>18.622150999999999</v>
      </c>
      <c r="AG37" s="25">
        <v>18.563639999999999</v>
      </c>
      <c r="AH37" s="25">
        <v>19.975273999999999</v>
      </c>
      <c r="AI37" s="25">
        <v>20.836655</v>
      </c>
      <c r="AJ37" s="25">
        <v>21.510556999999999</v>
      </c>
      <c r="AK37" s="25">
        <v>21.259014000000001</v>
      </c>
      <c r="AL37" s="25">
        <v>21.978470999999999</v>
      </c>
      <c r="AM37" s="25">
        <v>21.810186999999999</v>
      </c>
      <c r="AN37" s="25">
        <v>20.961523</v>
      </c>
      <c r="AO37" s="25">
        <v>19.933130999999999</v>
      </c>
      <c r="AP37" s="25">
        <v>19.615621000000001</v>
      </c>
      <c r="AQ37" s="25">
        <v>19.197486999999999</v>
      </c>
      <c r="AR37" s="25">
        <v>18.509056000000001</v>
      </c>
      <c r="AS37" s="25">
        <v>19.39263</v>
      </c>
      <c r="AT37" s="25">
        <v>20.266689</v>
      </c>
      <c r="AU37" s="25">
        <v>20.212443</v>
      </c>
      <c r="AV37" s="25">
        <v>20.894276000000001</v>
      </c>
    </row>
    <row r="38" spans="1:48" x14ac:dyDescent="0.3">
      <c r="A38" s="24" t="s">
        <v>43</v>
      </c>
      <c r="B38" s="25">
        <v>49.338411000000001</v>
      </c>
      <c r="C38" s="25">
        <v>51.686056999999998</v>
      </c>
      <c r="D38" s="25">
        <v>48.149445</v>
      </c>
      <c r="E38" s="25">
        <v>43.030391999999999</v>
      </c>
      <c r="F38" s="25">
        <v>44.317329999999998</v>
      </c>
      <c r="G38" s="25">
        <v>46.636915000000002</v>
      </c>
      <c r="H38" s="25">
        <v>46.605767</v>
      </c>
      <c r="I38" s="25">
        <v>45.171650999999997</v>
      </c>
      <c r="J38" s="25">
        <v>45.672024999999998</v>
      </c>
      <c r="K38" s="25">
        <v>38.631666000000003</v>
      </c>
      <c r="L38" s="25">
        <v>33.317331000000003</v>
      </c>
      <c r="M38" s="25">
        <v>31.397555000000001</v>
      </c>
      <c r="N38" s="25">
        <v>29.330325999999999</v>
      </c>
      <c r="O38" s="25">
        <v>29.061896999999998</v>
      </c>
      <c r="P38" s="25">
        <v>30.266207000000001</v>
      </c>
      <c r="Q38" s="25">
        <v>29.437056999999999</v>
      </c>
      <c r="R38" s="25">
        <v>27.441029</v>
      </c>
      <c r="S38" s="25">
        <v>25.203697999999999</v>
      </c>
      <c r="T38" s="25">
        <v>23.854323000000001</v>
      </c>
      <c r="U38" s="25">
        <v>21.990656000000001</v>
      </c>
      <c r="V38" s="25">
        <v>22.983972000000001</v>
      </c>
      <c r="W38" s="25">
        <v>22.273385000000001</v>
      </c>
      <c r="X38" s="25">
        <v>22.598433</v>
      </c>
      <c r="Y38" s="25">
        <v>23.660256</v>
      </c>
      <c r="Z38" s="25">
        <v>24.314464000000001</v>
      </c>
      <c r="AA38" s="25">
        <v>26.545805000000001</v>
      </c>
      <c r="AB38" s="25">
        <v>25.298389</v>
      </c>
      <c r="AC38" s="25">
        <v>24.551293000000001</v>
      </c>
      <c r="AD38" s="25">
        <v>24.309362</v>
      </c>
      <c r="AE38" s="25">
        <v>23.409113000000001</v>
      </c>
      <c r="AF38" s="25">
        <v>23.575492000000001</v>
      </c>
      <c r="AG38" s="25">
        <v>23.203341999999999</v>
      </c>
      <c r="AH38" s="25">
        <v>22.292095</v>
      </c>
      <c r="AI38" s="25">
        <v>21.996400000000001</v>
      </c>
      <c r="AJ38" s="25">
        <v>21.766542999999999</v>
      </c>
      <c r="AK38" s="25">
        <v>22.058588</v>
      </c>
      <c r="AL38" s="25">
        <v>21.945736</v>
      </c>
      <c r="AM38" s="25">
        <v>21.080098</v>
      </c>
      <c r="AN38" s="25">
        <v>20.114905</v>
      </c>
      <c r="AO38" s="25">
        <v>19.826203</v>
      </c>
      <c r="AP38" s="25">
        <v>18.802174999999998</v>
      </c>
      <c r="AQ38" s="25">
        <v>17.040331999999999</v>
      </c>
      <c r="AR38" s="25">
        <v>16.517099000000002</v>
      </c>
      <c r="AS38" s="25">
        <v>16.007180999999999</v>
      </c>
      <c r="AT38" s="25">
        <v>16.383371</v>
      </c>
      <c r="AU38" s="25">
        <v>16.630434000000001</v>
      </c>
      <c r="AV38" s="25">
        <v>16.802173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8.9956259999999997</v>
      </c>
      <c r="V39" s="25">
        <v>8.1593619999999998</v>
      </c>
      <c r="W39" s="25">
        <v>4.6036469999999996</v>
      </c>
      <c r="X39" s="25">
        <v>4.7667950000000001</v>
      </c>
      <c r="Y39" s="25">
        <v>4.4243759999999996</v>
      </c>
      <c r="Z39" s="25">
        <v>3.461948</v>
      </c>
      <c r="AA39" s="25">
        <v>3.7541199999999999</v>
      </c>
      <c r="AB39" s="25">
        <v>3.6479889999999999</v>
      </c>
      <c r="AC39" s="25">
        <v>3.6067399999999998</v>
      </c>
      <c r="AD39" s="25">
        <v>3.2829199999999998</v>
      </c>
      <c r="AE39" s="25">
        <v>2.7015199999999999</v>
      </c>
      <c r="AF39" s="25">
        <v>3.1522060000000001</v>
      </c>
      <c r="AG39" s="25">
        <v>3.1654</v>
      </c>
      <c r="AH39" s="25">
        <v>3.1040540000000001</v>
      </c>
      <c r="AI39" s="25">
        <v>3.0807159999999998</v>
      </c>
      <c r="AJ39" s="25">
        <v>3.148965</v>
      </c>
      <c r="AK39" s="25">
        <v>3.1669019999999999</v>
      </c>
      <c r="AL39" s="25">
        <v>3.2657349999999998</v>
      </c>
      <c r="AM39" s="25">
        <v>3.164841</v>
      </c>
      <c r="AN39" s="25">
        <v>2.8599130000000001</v>
      </c>
      <c r="AO39" s="25">
        <v>3.0090759999999999</v>
      </c>
      <c r="AP39" s="25">
        <v>3.0416979999999998</v>
      </c>
      <c r="AQ39" s="25">
        <v>3.1107939999999998</v>
      </c>
      <c r="AR39" s="25">
        <v>2.9850750000000001</v>
      </c>
      <c r="AS39" s="25">
        <v>2.9759869999999999</v>
      </c>
      <c r="AT39" s="25">
        <v>3.1163639999999999</v>
      </c>
      <c r="AU39" s="25">
        <v>3.2272560000000001</v>
      </c>
      <c r="AV39" s="25">
        <v>3.1861060000000001</v>
      </c>
    </row>
    <row r="40" spans="1:48" x14ac:dyDescent="0.3">
      <c r="A40" s="24" t="s">
        <v>45</v>
      </c>
      <c r="B40" s="25">
        <v>31.201136000000002</v>
      </c>
      <c r="C40" s="25">
        <v>33.984847000000002</v>
      </c>
      <c r="D40" s="25">
        <v>37.535029999999999</v>
      </c>
      <c r="E40" s="25">
        <v>32.714762</v>
      </c>
      <c r="F40" s="25">
        <v>33.076276999999997</v>
      </c>
      <c r="G40" s="25">
        <v>35.711357</v>
      </c>
      <c r="H40" s="25">
        <v>35.006832000000003</v>
      </c>
      <c r="I40" s="25">
        <v>34.697242000000003</v>
      </c>
      <c r="J40" s="25">
        <v>34.820480000000003</v>
      </c>
      <c r="K40" s="25">
        <v>32.980974000000003</v>
      </c>
      <c r="L40" s="25">
        <v>31.156775</v>
      </c>
      <c r="M40" s="25">
        <v>29.103560000000002</v>
      </c>
      <c r="N40" s="25">
        <v>26.919328</v>
      </c>
      <c r="O40" s="25">
        <v>26.264787999999999</v>
      </c>
      <c r="P40" s="25">
        <v>26.051649000000001</v>
      </c>
      <c r="Q40" s="25">
        <v>27.506128</v>
      </c>
      <c r="R40" s="25">
        <v>28.182704999999999</v>
      </c>
      <c r="S40" s="25">
        <v>27.447419</v>
      </c>
      <c r="T40" s="25">
        <v>26.732841000000001</v>
      </c>
      <c r="U40" s="25">
        <v>27.049942000000001</v>
      </c>
      <c r="V40" s="25">
        <v>26.370311000000001</v>
      </c>
      <c r="W40" s="25">
        <v>25.843758999999999</v>
      </c>
      <c r="X40" s="25">
        <v>24.582236999999999</v>
      </c>
      <c r="Y40" s="25">
        <v>25.975936999999998</v>
      </c>
      <c r="Z40" s="25">
        <v>25.307542000000002</v>
      </c>
      <c r="AA40" s="25">
        <v>24.897486000000001</v>
      </c>
      <c r="AB40" s="25">
        <v>24.479178000000001</v>
      </c>
      <c r="AC40" s="25">
        <v>25.036318999999999</v>
      </c>
      <c r="AD40" s="25">
        <v>24.899965999999999</v>
      </c>
      <c r="AE40" s="25">
        <v>24.658912000000001</v>
      </c>
      <c r="AF40" s="25">
        <v>25.666999000000001</v>
      </c>
      <c r="AG40" s="25">
        <v>25.807473999999999</v>
      </c>
      <c r="AH40" s="25">
        <v>26.278100999999999</v>
      </c>
      <c r="AI40" s="25">
        <v>25.870418999999998</v>
      </c>
      <c r="AJ40" s="25">
        <v>25.227581000000001</v>
      </c>
      <c r="AK40" s="25">
        <v>25.348514000000002</v>
      </c>
      <c r="AL40" s="25">
        <v>25.831173</v>
      </c>
      <c r="AM40" s="25">
        <v>24.040979</v>
      </c>
      <c r="AN40" s="25">
        <v>23.236388000000002</v>
      </c>
      <c r="AO40" s="25">
        <v>24.226310999999999</v>
      </c>
      <c r="AP40" s="25">
        <v>23.080680000000001</v>
      </c>
      <c r="AQ40" s="25">
        <v>22.648848999999998</v>
      </c>
      <c r="AR40" s="25">
        <v>22.013369999999998</v>
      </c>
      <c r="AS40" s="25">
        <v>20.573581999999998</v>
      </c>
      <c r="AT40" s="25">
        <v>20.461136</v>
      </c>
      <c r="AU40" s="25">
        <v>21.909437</v>
      </c>
      <c r="AV40" s="25">
        <v>21.111177000000001</v>
      </c>
    </row>
    <row r="41" spans="1:48" x14ac:dyDescent="0.3">
      <c r="A41" s="24" t="s">
        <v>46</v>
      </c>
      <c r="B41" s="25">
        <v>265.53202499999998</v>
      </c>
      <c r="C41" s="25">
        <v>293.13424900000001</v>
      </c>
      <c r="D41" s="25">
        <v>325.38831599999997</v>
      </c>
      <c r="E41" s="25">
        <v>306.386279</v>
      </c>
      <c r="F41" s="25">
        <v>284.070652</v>
      </c>
      <c r="G41" s="25">
        <v>306.01575200000002</v>
      </c>
      <c r="H41" s="25">
        <v>289.72961299999997</v>
      </c>
      <c r="I41" s="25">
        <v>309.55471499999999</v>
      </c>
      <c r="J41" s="25">
        <v>304.70843300000001</v>
      </c>
      <c r="K41" s="25">
        <v>285.46484199999998</v>
      </c>
      <c r="L41" s="25">
        <v>250.234658</v>
      </c>
      <c r="M41" s="25">
        <v>230.68663699999999</v>
      </c>
      <c r="N41" s="25">
        <v>223.93795800000001</v>
      </c>
      <c r="O41" s="25">
        <v>212.69518099999999</v>
      </c>
      <c r="P41" s="25">
        <v>206.21409399999999</v>
      </c>
      <c r="Q41" s="25">
        <v>208.888949</v>
      </c>
      <c r="R41" s="25">
        <v>208.665065</v>
      </c>
      <c r="S41" s="25">
        <v>208.370971</v>
      </c>
      <c r="T41" s="25">
        <v>213.97360399999999</v>
      </c>
      <c r="U41" s="25">
        <v>214.137575</v>
      </c>
      <c r="V41" s="25">
        <v>225.91095799999999</v>
      </c>
      <c r="W41" s="25">
        <v>223.406882</v>
      </c>
      <c r="X41" s="25">
        <v>220.94026099999999</v>
      </c>
      <c r="Y41" s="25">
        <v>215.91126800000001</v>
      </c>
      <c r="Z41" s="25">
        <v>218.80669</v>
      </c>
      <c r="AA41" s="25">
        <v>224.15337600000001</v>
      </c>
      <c r="AB41" s="25">
        <v>221.422652</v>
      </c>
      <c r="AC41" s="25">
        <v>231.18118100000001</v>
      </c>
      <c r="AD41" s="25">
        <v>228.56802500000001</v>
      </c>
      <c r="AE41" s="25">
        <v>223.59767600000001</v>
      </c>
      <c r="AF41" s="25">
        <v>231.72470999999999</v>
      </c>
      <c r="AG41" s="25">
        <v>223.662533</v>
      </c>
      <c r="AH41" s="25">
        <v>224.11378400000001</v>
      </c>
      <c r="AI41" s="25">
        <v>224.26432</v>
      </c>
      <c r="AJ41" s="25">
        <v>220.42961</v>
      </c>
      <c r="AK41" s="25">
        <v>216.51949099999999</v>
      </c>
      <c r="AL41" s="25">
        <v>208.119103</v>
      </c>
      <c r="AM41" s="25">
        <v>205.38853499999999</v>
      </c>
      <c r="AN41" s="25">
        <v>200.41678300000001</v>
      </c>
      <c r="AO41" s="25">
        <v>195.176895</v>
      </c>
      <c r="AP41" s="25">
        <v>194.62150399999999</v>
      </c>
      <c r="AQ41" s="25">
        <v>189.93298799999999</v>
      </c>
      <c r="AR41" s="25">
        <v>186.16279700000001</v>
      </c>
      <c r="AS41" s="25">
        <v>180.519218</v>
      </c>
      <c r="AT41" s="25">
        <v>181.86644699999999</v>
      </c>
      <c r="AU41" s="25">
        <v>179.018</v>
      </c>
      <c r="AV41" s="25">
        <v>178.31451799999999</v>
      </c>
    </row>
    <row r="42" spans="1:48" x14ac:dyDescent="0.3">
      <c r="A42" s="24" t="s">
        <v>47</v>
      </c>
      <c r="B42" s="25">
        <v>381.67822100000001</v>
      </c>
      <c r="C42" s="25">
        <v>403.67499500000002</v>
      </c>
      <c r="D42" s="25">
        <v>431.67495300000002</v>
      </c>
      <c r="E42" s="25">
        <v>386.63018499999998</v>
      </c>
      <c r="F42" s="25">
        <v>386.74933299999998</v>
      </c>
      <c r="G42" s="25">
        <v>404.91668399999998</v>
      </c>
      <c r="H42" s="25">
        <v>402.47881599999999</v>
      </c>
      <c r="I42" s="25">
        <v>421.96117199999998</v>
      </c>
      <c r="J42" s="25">
        <v>428.110051</v>
      </c>
      <c r="K42" s="25">
        <v>372.13386700000001</v>
      </c>
      <c r="L42" s="25">
        <v>334.36420500000003</v>
      </c>
      <c r="M42" s="25">
        <v>312.43924600000003</v>
      </c>
      <c r="N42" s="25">
        <v>304.59125599999999</v>
      </c>
      <c r="O42" s="25">
        <v>298.50671799999998</v>
      </c>
      <c r="P42" s="25">
        <v>308.97127699999999</v>
      </c>
      <c r="Q42" s="25">
        <v>327.528549</v>
      </c>
      <c r="R42" s="25">
        <v>317.89364799999998</v>
      </c>
      <c r="S42" s="25">
        <v>313.34256299999998</v>
      </c>
      <c r="T42" s="25">
        <v>288.36753900000002</v>
      </c>
      <c r="U42" s="25">
        <v>303.70545600000003</v>
      </c>
      <c r="V42" s="25">
        <v>327.949432</v>
      </c>
      <c r="W42" s="25">
        <v>329.10635600000001</v>
      </c>
      <c r="X42" s="25">
        <v>335.88110699999999</v>
      </c>
      <c r="Y42" s="25">
        <v>324.80205100000001</v>
      </c>
      <c r="Z42" s="25">
        <v>323.85961099999997</v>
      </c>
      <c r="AA42" s="25">
        <v>333.66819099999998</v>
      </c>
      <c r="AB42" s="25">
        <v>326.05282099999999</v>
      </c>
      <c r="AC42" s="25">
        <v>324.36208499999998</v>
      </c>
      <c r="AD42" s="25">
        <v>312.36948100000001</v>
      </c>
      <c r="AE42" s="25">
        <v>301.87039099999998</v>
      </c>
      <c r="AF42" s="25">
        <v>308.23585600000001</v>
      </c>
      <c r="AG42" s="25">
        <v>294.68100199999998</v>
      </c>
      <c r="AH42" s="25">
        <v>292.89124600000002</v>
      </c>
      <c r="AI42" s="25">
        <v>284.87397099999998</v>
      </c>
      <c r="AJ42" s="25">
        <v>276.61074400000001</v>
      </c>
      <c r="AK42" s="25">
        <v>277.372049</v>
      </c>
      <c r="AL42" s="25">
        <v>240.51062899999999</v>
      </c>
      <c r="AM42" s="25">
        <v>262.138667</v>
      </c>
      <c r="AN42" s="25">
        <v>249.88746800000001</v>
      </c>
      <c r="AO42" s="25">
        <v>249.423012</v>
      </c>
      <c r="AP42" s="25">
        <v>239.24660399999999</v>
      </c>
      <c r="AQ42" s="25">
        <v>240.559405</v>
      </c>
      <c r="AR42" s="25">
        <v>248.24893</v>
      </c>
      <c r="AS42" s="25">
        <v>239.37057100000001</v>
      </c>
      <c r="AT42" s="25">
        <v>242.49724599999999</v>
      </c>
      <c r="AU42" s="25">
        <v>243.27888400000001</v>
      </c>
      <c r="AV42" s="25">
        <v>244.154235</v>
      </c>
    </row>
    <row r="43" spans="1:48" x14ac:dyDescent="0.3">
      <c r="A43" s="24" t="s">
        <v>48</v>
      </c>
      <c r="B43" s="25">
        <v>18.350085</v>
      </c>
      <c r="C43" s="25">
        <v>21.435155000000002</v>
      </c>
      <c r="D43" s="25">
        <v>25.310713</v>
      </c>
      <c r="E43" s="25">
        <v>23.525407000000001</v>
      </c>
      <c r="F43" s="25">
        <v>23.259363</v>
      </c>
      <c r="G43" s="25">
        <v>25.749030999999999</v>
      </c>
      <c r="H43" s="25">
        <v>26.673779</v>
      </c>
      <c r="I43" s="25">
        <v>30.105376</v>
      </c>
      <c r="J43" s="25">
        <v>31.237414000000001</v>
      </c>
      <c r="K43" s="25">
        <v>31.954288999999999</v>
      </c>
      <c r="L43" s="25">
        <v>29.784766000000001</v>
      </c>
      <c r="M43" s="25">
        <v>29.805738000000002</v>
      </c>
      <c r="N43" s="25">
        <v>29.113652999999999</v>
      </c>
      <c r="O43" s="25">
        <v>29.547447999999999</v>
      </c>
      <c r="P43" s="25">
        <v>29.609456999999999</v>
      </c>
      <c r="Q43" s="25">
        <v>28.93976</v>
      </c>
      <c r="R43" s="25">
        <v>31.738043000000001</v>
      </c>
      <c r="S43" s="25">
        <v>33.025419999999997</v>
      </c>
      <c r="T43" s="25">
        <v>35.625554999999999</v>
      </c>
      <c r="U43" s="25">
        <v>36.240774000000002</v>
      </c>
      <c r="V43" s="25">
        <v>37.627633000000003</v>
      </c>
      <c r="W43" s="25">
        <v>37.545380000000002</v>
      </c>
      <c r="X43" s="25">
        <v>37.381625999999997</v>
      </c>
      <c r="Y43" s="25">
        <v>37.563220000000001</v>
      </c>
      <c r="Z43" s="25">
        <v>39.074641999999997</v>
      </c>
      <c r="AA43" s="25">
        <v>42.344773000000004</v>
      </c>
      <c r="AB43" s="25">
        <v>43.316056000000003</v>
      </c>
      <c r="AC43" s="25">
        <v>44.928435</v>
      </c>
      <c r="AD43" s="25">
        <v>44.398609</v>
      </c>
      <c r="AE43" s="25">
        <v>45.558081000000001</v>
      </c>
      <c r="AF43" s="25">
        <v>46.750183999999997</v>
      </c>
      <c r="AG43" s="25">
        <v>48.143641000000002</v>
      </c>
      <c r="AH43" s="25">
        <v>50.828240999999998</v>
      </c>
      <c r="AI43" s="25">
        <v>49.336509999999997</v>
      </c>
      <c r="AJ43" s="25">
        <v>51.253534999999999</v>
      </c>
      <c r="AK43" s="25">
        <v>52.595973000000001</v>
      </c>
      <c r="AL43" s="25">
        <v>53.052562000000002</v>
      </c>
      <c r="AM43" s="25">
        <v>50.407879000000001</v>
      </c>
      <c r="AN43" s="25">
        <v>48.133588000000003</v>
      </c>
      <c r="AO43" s="25">
        <v>42.901741000000001</v>
      </c>
      <c r="AP43" s="25">
        <v>40.422320999999997</v>
      </c>
      <c r="AQ43" s="25">
        <v>35.796596000000001</v>
      </c>
      <c r="AR43" s="25">
        <v>32.656101</v>
      </c>
      <c r="AS43" s="25">
        <v>33.151814999999999</v>
      </c>
      <c r="AT43" s="25">
        <v>34.991143999999998</v>
      </c>
      <c r="AU43" s="25">
        <v>34.912405</v>
      </c>
      <c r="AV43" s="25">
        <v>34.295296</v>
      </c>
    </row>
    <row r="44" spans="1:48" x14ac:dyDescent="0.3">
      <c r="A44" s="24" t="s">
        <v>49</v>
      </c>
      <c r="B44" s="25">
        <v>18.431373000000001</v>
      </c>
      <c r="C44" s="25">
        <v>20.498557000000002</v>
      </c>
      <c r="D44" s="25">
        <v>22.671322</v>
      </c>
      <c r="E44" s="25">
        <v>25.135824</v>
      </c>
      <c r="F44" s="25">
        <v>26.741510999999999</v>
      </c>
      <c r="G44" s="25">
        <v>26.842244999999998</v>
      </c>
      <c r="H44" s="25">
        <v>29.290029000000001</v>
      </c>
      <c r="I44" s="25">
        <v>32.546329</v>
      </c>
      <c r="J44" s="25">
        <v>30.737162000000001</v>
      </c>
      <c r="K44" s="25">
        <v>29.046036999999998</v>
      </c>
      <c r="L44" s="25">
        <v>27.984909999999999</v>
      </c>
      <c r="M44" s="25">
        <v>26.281476999999999</v>
      </c>
      <c r="N44" s="25">
        <v>24.315147</v>
      </c>
      <c r="O44" s="25">
        <v>25.369176</v>
      </c>
      <c r="P44" s="25">
        <v>26.075312</v>
      </c>
      <c r="Q44" s="25">
        <v>24.170950999999999</v>
      </c>
      <c r="R44" s="25">
        <v>24.905612000000001</v>
      </c>
      <c r="S44" s="25">
        <v>22.303044</v>
      </c>
      <c r="T44" s="25">
        <v>22.033963</v>
      </c>
      <c r="U44" s="25">
        <v>21.947849999999999</v>
      </c>
      <c r="V44" s="25">
        <v>20.717026000000001</v>
      </c>
      <c r="W44" s="25">
        <v>20.905052000000001</v>
      </c>
      <c r="X44" s="25">
        <v>20.629242000000001</v>
      </c>
      <c r="Y44" s="25">
        <v>20.259221</v>
      </c>
      <c r="Z44" s="25">
        <v>18.773568000000001</v>
      </c>
      <c r="AA44" s="25">
        <v>17.551129</v>
      </c>
      <c r="AB44" s="25">
        <v>17.739985000000001</v>
      </c>
      <c r="AC44" s="25">
        <v>18.303571999999999</v>
      </c>
      <c r="AD44" s="25">
        <v>18.205089999999998</v>
      </c>
      <c r="AE44" s="25">
        <v>16.427842999999999</v>
      </c>
      <c r="AF44" s="25">
        <v>16.246447</v>
      </c>
      <c r="AG44" s="25">
        <v>15.325903</v>
      </c>
      <c r="AH44" s="25">
        <v>15.180464000000001</v>
      </c>
      <c r="AI44" s="25">
        <v>14.805298000000001</v>
      </c>
      <c r="AJ44" s="25">
        <v>15.23729</v>
      </c>
      <c r="AK44" s="25">
        <v>16.392146</v>
      </c>
      <c r="AL44" s="25">
        <v>16.225753000000001</v>
      </c>
      <c r="AM44" s="25">
        <v>16.012519000000001</v>
      </c>
      <c r="AN44" s="25">
        <v>15.994376000000001</v>
      </c>
      <c r="AO44" s="25">
        <v>14.687561000000001</v>
      </c>
      <c r="AP44" s="25">
        <v>14.78068</v>
      </c>
      <c r="AQ44" s="25">
        <v>13.925907</v>
      </c>
      <c r="AR44" s="25">
        <v>13.751078</v>
      </c>
      <c r="AS44" s="25">
        <v>15.046564</v>
      </c>
      <c r="AT44" s="25">
        <v>16.125422</v>
      </c>
      <c r="AU44" s="25">
        <v>16.521279</v>
      </c>
      <c r="AV44" s="25">
        <v>17.278265999999999</v>
      </c>
    </row>
    <row r="45" spans="1:48" x14ac:dyDescent="0.3">
      <c r="A45" s="24" t="s">
        <v>50</v>
      </c>
      <c r="B45" s="25">
        <v>1.4016960000000001</v>
      </c>
      <c r="C45" s="25">
        <v>1.4955890000000001</v>
      </c>
      <c r="D45" s="25">
        <v>1.66378</v>
      </c>
      <c r="E45" s="25">
        <v>1.6615709999999999</v>
      </c>
      <c r="F45" s="25">
        <v>1.6141570000000001</v>
      </c>
      <c r="G45" s="25">
        <v>1.5904499999999999</v>
      </c>
      <c r="H45" s="25">
        <v>1.634358</v>
      </c>
      <c r="I45" s="25">
        <v>1.7579199999999999</v>
      </c>
      <c r="J45" s="25">
        <v>1.768532</v>
      </c>
      <c r="K45" s="25">
        <v>1.672355</v>
      </c>
      <c r="L45" s="25">
        <v>1.6033010000000001</v>
      </c>
      <c r="M45" s="25">
        <v>1.4343939999999999</v>
      </c>
      <c r="N45" s="25">
        <v>1.4131910000000001</v>
      </c>
      <c r="O45" s="25">
        <v>1.4413549999999999</v>
      </c>
      <c r="P45" s="25">
        <v>1.3593519999999999</v>
      </c>
      <c r="Q45" s="25">
        <v>1.402965</v>
      </c>
      <c r="R45" s="25">
        <v>1.5026660000000001</v>
      </c>
      <c r="S45" s="25">
        <v>1.5830299999999999</v>
      </c>
      <c r="T45" s="25">
        <v>1.570757</v>
      </c>
      <c r="U45" s="25">
        <v>1.626285</v>
      </c>
      <c r="V45" s="25">
        <v>1.591289</v>
      </c>
      <c r="W45" s="25">
        <v>1.70696</v>
      </c>
      <c r="X45" s="25">
        <v>1.7542519999999999</v>
      </c>
      <c r="Y45" s="25">
        <v>1.7696730000000001</v>
      </c>
      <c r="Z45" s="25">
        <v>1.7324040000000001</v>
      </c>
      <c r="AA45" s="25">
        <v>1.9540580000000001</v>
      </c>
      <c r="AB45" s="25">
        <v>1.8706430000000001</v>
      </c>
      <c r="AC45" s="25">
        <v>1.8207629999999999</v>
      </c>
      <c r="AD45" s="25">
        <v>1.812443</v>
      </c>
      <c r="AE45" s="25">
        <v>1.7472989999999999</v>
      </c>
      <c r="AF45" s="25">
        <v>1.7143729999999999</v>
      </c>
      <c r="AG45" s="25">
        <v>1.796481</v>
      </c>
      <c r="AH45" s="25">
        <v>1.8066180000000001</v>
      </c>
      <c r="AI45" s="25">
        <v>1.8330299999999999</v>
      </c>
      <c r="AJ45" s="25">
        <v>1.816845</v>
      </c>
      <c r="AK45" s="25">
        <v>1.899421</v>
      </c>
      <c r="AL45" s="25">
        <v>1.8638189999999999</v>
      </c>
      <c r="AM45" s="25">
        <v>1.723587</v>
      </c>
      <c r="AN45" s="25">
        <v>1.720402</v>
      </c>
      <c r="AO45" s="25">
        <v>1.57006</v>
      </c>
      <c r="AP45" s="25">
        <v>1.488618</v>
      </c>
      <c r="AQ45" s="25">
        <v>1.470496</v>
      </c>
      <c r="AR45" s="25">
        <v>1.6238950000000001</v>
      </c>
      <c r="AS45" s="25">
        <v>1.6833370000000001</v>
      </c>
      <c r="AT45" s="25">
        <v>1.6691210000000001</v>
      </c>
      <c r="AU45" s="25">
        <v>1.6516139999999999</v>
      </c>
      <c r="AV45" s="25">
        <v>1.7437279999999999</v>
      </c>
    </row>
    <row r="46" spans="1:48" x14ac:dyDescent="0.3">
      <c r="A46" s="24" t="s">
        <v>51</v>
      </c>
      <c r="B46" s="25">
        <v>12.717511</v>
      </c>
      <c r="C46" s="25">
        <v>13.089596999999999</v>
      </c>
      <c r="D46" s="25">
        <v>13.896141</v>
      </c>
      <c r="E46" s="25">
        <v>14.60402</v>
      </c>
      <c r="F46" s="25">
        <v>13.897907</v>
      </c>
      <c r="G46" s="25">
        <v>14.279833999999999</v>
      </c>
      <c r="H46" s="25">
        <v>15.443154</v>
      </c>
      <c r="I46" s="25">
        <v>16.323205000000002</v>
      </c>
      <c r="J46" s="25">
        <v>17.462897000000002</v>
      </c>
      <c r="K46" s="25">
        <v>16.074083000000002</v>
      </c>
      <c r="L46" s="25">
        <v>14.415323000000001</v>
      </c>
      <c r="M46" s="25">
        <v>12.231472</v>
      </c>
      <c r="N46" s="25">
        <v>11.334013000000001</v>
      </c>
      <c r="O46" s="25">
        <v>11.298097</v>
      </c>
      <c r="P46" s="25">
        <v>11.239674000000001</v>
      </c>
      <c r="Q46" s="25">
        <v>13.698320000000001</v>
      </c>
      <c r="R46" s="25">
        <v>12.124749</v>
      </c>
      <c r="S46" s="25">
        <v>10.362971</v>
      </c>
      <c r="T46" s="25">
        <v>10.698751</v>
      </c>
      <c r="U46" s="25">
        <v>12.103446</v>
      </c>
      <c r="V46" s="25">
        <v>13.182888999999999</v>
      </c>
      <c r="W46" s="25">
        <v>13.743554</v>
      </c>
      <c r="X46" s="25">
        <v>13.747563</v>
      </c>
      <c r="Y46" s="25">
        <v>15.535142</v>
      </c>
      <c r="Z46" s="25">
        <v>15.779835</v>
      </c>
      <c r="AA46" s="25">
        <v>16.348562000000001</v>
      </c>
      <c r="AB46" s="25">
        <v>18.018536999999998</v>
      </c>
      <c r="AC46" s="25">
        <v>20.424578</v>
      </c>
      <c r="AD46" s="25">
        <v>23.060362999999999</v>
      </c>
      <c r="AE46" s="25">
        <v>23.167214000000001</v>
      </c>
      <c r="AF46" s="25">
        <v>24.590987999999999</v>
      </c>
      <c r="AG46" s="25">
        <v>23.533632000000001</v>
      </c>
      <c r="AH46" s="25">
        <v>22.996369000000001</v>
      </c>
      <c r="AI46" s="25">
        <v>24.182213000000001</v>
      </c>
      <c r="AJ46" s="25">
        <v>25.404520000000002</v>
      </c>
      <c r="AK46" s="25">
        <v>26.514652999999999</v>
      </c>
      <c r="AL46" s="25">
        <v>25.236208999999999</v>
      </c>
      <c r="AM46" s="25">
        <v>24.577441</v>
      </c>
      <c r="AN46" s="25">
        <v>21.43787</v>
      </c>
      <c r="AO46" s="25">
        <v>20.495805000000001</v>
      </c>
      <c r="AP46" s="25">
        <v>17.842834</v>
      </c>
      <c r="AQ46" s="25">
        <v>17.235344000000001</v>
      </c>
      <c r="AR46" s="25">
        <v>17.174386999999999</v>
      </c>
      <c r="AS46" s="25">
        <v>17.067343999999999</v>
      </c>
      <c r="AT46" s="25">
        <v>17.560811999999999</v>
      </c>
      <c r="AU46" s="25">
        <v>18.283301999999999</v>
      </c>
      <c r="AV46" s="25">
        <v>17.895795</v>
      </c>
    </row>
    <row r="47" spans="1:48" x14ac:dyDescent="0.3">
      <c r="A47" s="24" t="s">
        <v>52</v>
      </c>
      <c r="B47" s="25">
        <v>232.726674</v>
      </c>
      <c r="C47" s="25">
        <v>247.89035100000001</v>
      </c>
      <c r="D47" s="25">
        <v>266.152331</v>
      </c>
      <c r="E47" s="25">
        <v>260.72709200000003</v>
      </c>
      <c r="F47" s="25">
        <v>244.705105</v>
      </c>
      <c r="G47" s="25">
        <v>257.15789100000001</v>
      </c>
      <c r="H47" s="25">
        <v>246.57763199999999</v>
      </c>
      <c r="I47" s="25">
        <v>258.73153100000002</v>
      </c>
      <c r="J47" s="25">
        <v>267.48337500000002</v>
      </c>
      <c r="K47" s="25">
        <v>264.56796100000003</v>
      </c>
      <c r="L47" s="25">
        <v>251.429483</v>
      </c>
      <c r="M47" s="25">
        <v>242.26847799999999</v>
      </c>
      <c r="N47" s="25">
        <v>240.89644699999999</v>
      </c>
      <c r="O47" s="25">
        <v>229.18218200000001</v>
      </c>
      <c r="P47" s="25">
        <v>225.207448</v>
      </c>
      <c r="Q47" s="25">
        <v>227.67192</v>
      </c>
      <c r="R47" s="25">
        <v>237.92643699999999</v>
      </c>
      <c r="S47" s="25">
        <v>239.17554200000001</v>
      </c>
      <c r="T47" s="25">
        <v>250.06900099999999</v>
      </c>
      <c r="U47" s="25">
        <v>244.81665799999999</v>
      </c>
      <c r="V47" s="25">
        <v>242.021435</v>
      </c>
      <c r="W47" s="25">
        <v>249.57122000000001</v>
      </c>
      <c r="X47" s="25">
        <v>247.87901600000001</v>
      </c>
      <c r="Y47" s="25">
        <v>243.57119900000001</v>
      </c>
      <c r="Z47" s="25">
        <v>253.08185</v>
      </c>
      <c r="AA47" s="25">
        <v>250.249246</v>
      </c>
      <c r="AB47" s="25">
        <v>249.91188500000001</v>
      </c>
      <c r="AC47" s="25">
        <v>250.70999800000001</v>
      </c>
      <c r="AD47" s="25">
        <v>247.02303499999999</v>
      </c>
      <c r="AE47" s="25">
        <v>242.459969</v>
      </c>
      <c r="AF47" s="25">
        <v>236.30851899999999</v>
      </c>
      <c r="AG47" s="25">
        <v>242.325064</v>
      </c>
      <c r="AH47" s="25">
        <v>240.98360199999999</v>
      </c>
      <c r="AI47" s="25">
        <v>237.05265</v>
      </c>
      <c r="AJ47" s="25">
        <v>227.30572100000001</v>
      </c>
      <c r="AK47" s="25">
        <v>224.92036200000001</v>
      </c>
      <c r="AL47" s="25">
        <v>215.886304</v>
      </c>
      <c r="AM47" s="25">
        <v>205.121274</v>
      </c>
      <c r="AN47" s="25">
        <v>184.98104900000001</v>
      </c>
      <c r="AO47" s="25">
        <v>177.60976500000001</v>
      </c>
      <c r="AP47" s="25">
        <v>171.912372</v>
      </c>
      <c r="AQ47" s="25">
        <v>158.26795000000001</v>
      </c>
      <c r="AR47" s="25">
        <v>146.660594</v>
      </c>
      <c r="AS47" s="25">
        <v>145.64621299999999</v>
      </c>
      <c r="AT47" s="25">
        <v>148.73821699999999</v>
      </c>
      <c r="AU47" s="25">
        <v>143.542272</v>
      </c>
      <c r="AV47" s="25">
        <v>137.19003699999999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10.387411999999999</v>
      </c>
      <c r="V48" s="25">
        <v>9.1703499999999991</v>
      </c>
      <c r="W48" s="25">
        <v>7.6663480000000002</v>
      </c>
      <c r="X48" s="25">
        <v>7.1372499999999999</v>
      </c>
      <c r="Y48" s="25">
        <v>6.7301200000000003</v>
      </c>
      <c r="Z48" s="25">
        <v>5.4784649999999999</v>
      </c>
      <c r="AA48" s="25">
        <v>5.8895410000000004</v>
      </c>
      <c r="AB48" s="25">
        <v>5.0711370000000002</v>
      </c>
      <c r="AC48" s="25">
        <v>4.9758170000000002</v>
      </c>
      <c r="AD48" s="25">
        <v>4.6264700000000003</v>
      </c>
      <c r="AE48" s="25">
        <v>3.7740200000000002</v>
      </c>
      <c r="AF48" s="25">
        <v>3.8114059999999998</v>
      </c>
      <c r="AG48" s="25">
        <v>3.8235299999999999</v>
      </c>
      <c r="AH48" s="25">
        <v>3.9607039999999998</v>
      </c>
      <c r="AI48" s="25">
        <v>4.0636390000000002</v>
      </c>
      <c r="AJ48" s="25">
        <v>4.0481910000000001</v>
      </c>
      <c r="AK48" s="25">
        <v>4.3760320000000004</v>
      </c>
      <c r="AL48" s="25">
        <v>4.732818</v>
      </c>
      <c r="AM48" s="25">
        <v>4.3768820000000002</v>
      </c>
      <c r="AN48" s="25">
        <v>3.9914139999999998</v>
      </c>
      <c r="AO48" s="25">
        <v>4.1282180000000004</v>
      </c>
      <c r="AP48" s="25">
        <v>3.6705869999999998</v>
      </c>
      <c r="AQ48" s="25">
        <v>3.5822820000000002</v>
      </c>
      <c r="AR48" s="25">
        <v>3.6010930000000001</v>
      </c>
      <c r="AS48" s="25">
        <v>3.7101769999999998</v>
      </c>
      <c r="AT48" s="25">
        <v>3.872512</v>
      </c>
      <c r="AU48" s="25">
        <v>3.894555</v>
      </c>
      <c r="AV48" s="25">
        <v>4.1054069999999996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19.679321999999999</v>
      </c>
      <c r="V49" s="25">
        <v>21.140771000000001</v>
      </c>
      <c r="W49" s="25">
        <v>11.992596000000001</v>
      </c>
      <c r="X49" s="25">
        <v>10.843000999999999</v>
      </c>
      <c r="Y49" s="25">
        <v>9.9862439999999992</v>
      </c>
      <c r="Z49" s="25">
        <v>8.9388579999999997</v>
      </c>
      <c r="AA49" s="25">
        <v>9.3311050000000009</v>
      </c>
      <c r="AB49" s="25">
        <v>9.3294440000000005</v>
      </c>
      <c r="AC49" s="25">
        <v>10.78177</v>
      </c>
      <c r="AD49" s="25">
        <v>8.3853010000000001</v>
      </c>
      <c r="AE49" s="25">
        <v>6.3563739999999997</v>
      </c>
      <c r="AF49" s="25">
        <v>7.008235</v>
      </c>
      <c r="AG49" s="25">
        <v>6.7775129999999999</v>
      </c>
      <c r="AH49" s="25">
        <v>6.2357250000000004</v>
      </c>
      <c r="AI49" s="25">
        <v>6.7257170000000004</v>
      </c>
      <c r="AJ49" s="25">
        <v>7.1265850000000004</v>
      </c>
      <c r="AK49" s="25">
        <v>7.0460070000000004</v>
      </c>
      <c r="AL49" s="25">
        <v>7.3370649999999999</v>
      </c>
      <c r="AM49" s="25">
        <v>7.7249860000000004</v>
      </c>
      <c r="AN49" s="25">
        <v>6.8394089999999998</v>
      </c>
      <c r="AO49" s="25">
        <v>6.7554259999999999</v>
      </c>
      <c r="AP49" s="25">
        <v>6.4365420000000002</v>
      </c>
      <c r="AQ49" s="25">
        <v>6.6983180000000004</v>
      </c>
      <c r="AR49" s="25">
        <v>6.4256310000000001</v>
      </c>
      <c r="AS49" s="25">
        <v>6.6659100000000002</v>
      </c>
      <c r="AT49" s="25">
        <v>7.07552</v>
      </c>
      <c r="AU49" s="25">
        <v>7.4380280000000001</v>
      </c>
      <c r="AV49" s="25">
        <v>7.7015089999999997</v>
      </c>
    </row>
    <row r="50" spans="1:48" x14ac:dyDescent="0.3">
      <c r="A50" s="24" t="s">
        <v>55</v>
      </c>
      <c r="B50" s="25">
        <v>4.132409</v>
      </c>
      <c r="C50" s="25">
        <v>4.3461439999999998</v>
      </c>
      <c r="D50" s="25">
        <v>4.8406799999999999</v>
      </c>
      <c r="E50" s="25">
        <v>4.2967430000000002</v>
      </c>
      <c r="F50" s="25">
        <v>3.816989</v>
      </c>
      <c r="G50" s="25">
        <v>4.1298539999999999</v>
      </c>
      <c r="H50" s="25">
        <v>4.047307</v>
      </c>
      <c r="I50" s="25">
        <v>4.0461910000000003</v>
      </c>
      <c r="J50" s="25">
        <v>3.701295</v>
      </c>
      <c r="K50" s="25">
        <v>3.0169290000000002</v>
      </c>
      <c r="L50" s="25">
        <v>2.8929520000000002</v>
      </c>
      <c r="M50" s="25">
        <v>2.8866320000000001</v>
      </c>
      <c r="N50" s="25">
        <v>2.7480329999999999</v>
      </c>
      <c r="O50" s="25">
        <v>2.7105860000000002</v>
      </c>
      <c r="P50" s="25">
        <v>2.920048</v>
      </c>
      <c r="Q50" s="25">
        <v>3.195246</v>
      </c>
      <c r="R50" s="25">
        <v>3.6295060000000001</v>
      </c>
      <c r="S50" s="25">
        <v>3.7106340000000002</v>
      </c>
      <c r="T50" s="25">
        <v>4.1016469999999998</v>
      </c>
      <c r="U50" s="25">
        <v>4.4594550000000002</v>
      </c>
      <c r="V50" s="25">
        <v>5.2654550000000002</v>
      </c>
      <c r="W50" s="25">
        <v>5.4426870000000003</v>
      </c>
      <c r="X50" s="25">
        <v>5.4425309999999998</v>
      </c>
      <c r="Y50" s="25">
        <v>5.3259869999999996</v>
      </c>
      <c r="Z50" s="25">
        <v>4.7740830000000001</v>
      </c>
      <c r="AA50" s="25">
        <v>4.9353730000000002</v>
      </c>
      <c r="AB50" s="25">
        <v>5.0546480000000003</v>
      </c>
      <c r="AC50" s="25">
        <v>5.2001559999999998</v>
      </c>
      <c r="AD50" s="25">
        <v>5.4603460000000004</v>
      </c>
      <c r="AE50" s="25">
        <v>5.941338</v>
      </c>
      <c r="AF50" s="25">
        <v>6.3128270000000004</v>
      </c>
      <c r="AG50" s="25">
        <v>6.4045620000000003</v>
      </c>
      <c r="AH50" s="25">
        <v>6.9299499999999998</v>
      </c>
      <c r="AI50" s="25">
        <v>7.9343839999999997</v>
      </c>
      <c r="AJ50" s="25">
        <v>8.2472879999999993</v>
      </c>
      <c r="AK50" s="25">
        <v>7.8597140000000003</v>
      </c>
      <c r="AL50" s="25">
        <v>7.535374</v>
      </c>
      <c r="AM50" s="25">
        <v>7.6030759999999997</v>
      </c>
      <c r="AN50" s="25">
        <v>7.0749360000000001</v>
      </c>
      <c r="AO50" s="25">
        <v>7.4357449999999998</v>
      </c>
      <c r="AP50" s="25">
        <v>7.7026459999999997</v>
      </c>
      <c r="AQ50" s="25">
        <v>7.4641209999999996</v>
      </c>
      <c r="AR50" s="25">
        <v>7.3289770000000001</v>
      </c>
      <c r="AS50" s="25">
        <v>6.9264970000000003</v>
      </c>
      <c r="AT50" s="25">
        <v>6.6314739999999999</v>
      </c>
      <c r="AU50" s="25">
        <v>6.4581309999999998</v>
      </c>
      <c r="AV50" s="25">
        <v>6.6382430000000001</v>
      </c>
    </row>
    <row r="51" spans="1:48" x14ac:dyDescent="0.3">
      <c r="A51" s="24" t="s">
        <v>56</v>
      </c>
      <c r="B51" s="25">
        <v>65.180921999999995</v>
      </c>
      <c r="C51" s="25">
        <v>66.786833000000001</v>
      </c>
      <c r="D51" s="25">
        <v>64.544534999999996</v>
      </c>
      <c r="E51" s="25">
        <v>52.738605999999997</v>
      </c>
      <c r="F51" s="25">
        <v>50.444186999999999</v>
      </c>
      <c r="G51" s="25">
        <v>57.774752999999997</v>
      </c>
      <c r="H51" s="25">
        <v>54.212195000000001</v>
      </c>
      <c r="I51" s="25">
        <v>57.418759999999999</v>
      </c>
      <c r="J51" s="25">
        <v>66.795924999999997</v>
      </c>
      <c r="K51" s="25">
        <v>63.965380000000003</v>
      </c>
      <c r="L51" s="25">
        <v>62.388641</v>
      </c>
      <c r="M51" s="25">
        <v>53.456446999999997</v>
      </c>
      <c r="N51" s="25">
        <v>44.212491999999997</v>
      </c>
      <c r="O51" s="25">
        <v>42.687292999999997</v>
      </c>
      <c r="P51" s="25">
        <v>42.051212</v>
      </c>
      <c r="Q51" s="25">
        <v>44.259143000000002</v>
      </c>
      <c r="R51" s="25">
        <v>44.456055999999997</v>
      </c>
      <c r="S51" s="25">
        <v>44.514907000000001</v>
      </c>
      <c r="T51" s="25">
        <v>45.983072</v>
      </c>
      <c r="U51" s="25">
        <v>48.018833000000001</v>
      </c>
      <c r="V51" s="25">
        <v>48.451366999999998</v>
      </c>
      <c r="W51" s="25">
        <v>49.348813999999997</v>
      </c>
      <c r="X51" s="25">
        <v>50.535587</v>
      </c>
      <c r="Y51" s="25">
        <v>50.604526999999997</v>
      </c>
      <c r="Z51" s="25">
        <v>51.847195999999997</v>
      </c>
      <c r="AA51" s="25">
        <v>53.248278999999997</v>
      </c>
      <c r="AB51" s="25">
        <v>52.400956000000001</v>
      </c>
      <c r="AC51" s="25">
        <v>52.639485999999998</v>
      </c>
      <c r="AD51" s="25">
        <v>53.147275</v>
      </c>
      <c r="AE51" s="25">
        <v>52.580410000000001</v>
      </c>
      <c r="AF51" s="25">
        <v>53.193917999999996</v>
      </c>
      <c r="AG51" s="25">
        <v>53.830106000000001</v>
      </c>
      <c r="AH51" s="25">
        <v>54.999166000000002</v>
      </c>
      <c r="AI51" s="25">
        <v>55.265056000000001</v>
      </c>
      <c r="AJ51" s="25">
        <v>55.203764999999997</v>
      </c>
      <c r="AK51" s="25">
        <v>55.337541000000002</v>
      </c>
      <c r="AL51" s="25">
        <v>55.839818999999999</v>
      </c>
      <c r="AM51" s="25">
        <v>54.475287999999999</v>
      </c>
      <c r="AN51" s="25">
        <v>50.837226999999999</v>
      </c>
      <c r="AO51" s="25">
        <v>51.749558</v>
      </c>
      <c r="AP51" s="25">
        <v>51.420200999999999</v>
      </c>
      <c r="AQ51" s="25">
        <v>50.563569999999999</v>
      </c>
      <c r="AR51" s="25">
        <v>48.969150999999997</v>
      </c>
      <c r="AS51" s="25">
        <v>47.899742000000003</v>
      </c>
      <c r="AT51" s="25">
        <v>48.418002999999999</v>
      </c>
      <c r="AU51" s="25">
        <v>49.236503999999996</v>
      </c>
      <c r="AV51" s="25">
        <v>49.102815999999997</v>
      </c>
    </row>
    <row r="52" spans="1:48" x14ac:dyDescent="0.3">
      <c r="A52" s="24" t="s">
        <v>57</v>
      </c>
      <c r="B52" s="25">
        <v>19.180384</v>
      </c>
      <c r="C52" s="25">
        <v>19.485679000000001</v>
      </c>
      <c r="D52" s="25">
        <v>19.508181</v>
      </c>
      <c r="E52" s="25">
        <v>18.398658999999999</v>
      </c>
      <c r="F52" s="25">
        <v>19.213554999999999</v>
      </c>
      <c r="G52" s="25">
        <v>20.749621999999999</v>
      </c>
      <c r="H52" s="25">
        <v>22.169734999999999</v>
      </c>
      <c r="I52" s="25">
        <v>21.987887000000001</v>
      </c>
      <c r="J52" s="25">
        <v>22.937273000000001</v>
      </c>
      <c r="K52" s="25">
        <v>21.209271000000001</v>
      </c>
      <c r="L52" s="25">
        <v>19.507529999999999</v>
      </c>
      <c r="M52" s="25">
        <v>18.286913999999999</v>
      </c>
      <c r="N52" s="25">
        <v>17.590036000000001</v>
      </c>
      <c r="O52" s="25">
        <v>18.057984999999999</v>
      </c>
      <c r="P52" s="25">
        <v>19.013711000000001</v>
      </c>
      <c r="Q52" s="25">
        <v>20.518001000000002</v>
      </c>
      <c r="R52" s="25">
        <v>20.018242999999998</v>
      </c>
      <c r="S52" s="25">
        <v>19.397354</v>
      </c>
      <c r="T52" s="25">
        <v>19.085460000000001</v>
      </c>
      <c r="U52" s="25">
        <v>19.100542999999998</v>
      </c>
      <c r="V52" s="25">
        <v>17.99766</v>
      </c>
      <c r="W52" s="25">
        <v>17.811879000000001</v>
      </c>
      <c r="X52" s="25">
        <v>18.376529999999999</v>
      </c>
      <c r="Y52" s="25">
        <v>19.047837999999999</v>
      </c>
      <c r="Z52" s="25">
        <v>19.203164000000001</v>
      </c>
      <c r="AA52" s="25">
        <v>21.258126000000001</v>
      </c>
      <c r="AB52" s="25">
        <v>20.839147000000001</v>
      </c>
      <c r="AC52" s="25">
        <v>21.399902999999998</v>
      </c>
      <c r="AD52" s="25">
        <v>21.883586999999999</v>
      </c>
      <c r="AE52" s="25">
        <v>20.245953</v>
      </c>
      <c r="AF52" s="25">
        <v>20.934377000000001</v>
      </c>
      <c r="AG52" s="25">
        <v>20.92502</v>
      </c>
      <c r="AH52" s="25">
        <v>22.782401</v>
      </c>
      <c r="AI52" s="25">
        <v>22.387205000000002</v>
      </c>
      <c r="AJ52" s="25">
        <v>21.964742999999999</v>
      </c>
      <c r="AK52" s="25">
        <v>22.964348000000001</v>
      </c>
      <c r="AL52" s="25">
        <v>22.977620000000002</v>
      </c>
      <c r="AM52" s="25">
        <v>21.97991</v>
      </c>
      <c r="AN52" s="25">
        <v>22.160751000000001</v>
      </c>
      <c r="AO52" s="25">
        <v>21.37191</v>
      </c>
      <c r="AP52" s="25">
        <v>20.736809999999998</v>
      </c>
      <c r="AQ52" s="25">
        <v>20.323778999999998</v>
      </c>
      <c r="AR52" s="25">
        <v>20.033863</v>
      </c>
      <c r="AS52" s="25">
        <v>19.212672999999999</v>
      </c>
      <c r="AT52" s="25">
        <v>19.181342000000001</v>
      </c>
      <c r="AU52" s="25">
        <v>18.686416999999999</v>
      </c>
      <c r="AV52" s="25">
        <v>17.765581999999998</v>
      </c>
    </row>
    <row r="53" spans="1:48" x14ac:dyDescent="0.3">
      <c r="A53" s="24" t="s">
        <v>58</v>
      </c>
      <c r="B53" s="25">
        <v>21.392994999999999</v>
      </c>
      <c r="C53" s="25">
        <v>24.646288999999999</v>
      </c>
      <c r="D53" s="25">
        <v>27.439076</v>
      </c>
      <c r="E53" s="25">
        <v>29.208314999999999</v>
      </c>
      <c r="F53" s="25">
        <v>32.786591000000001</v>
      </c>
      <c r="G53" s="25">
        <v>35.667721999999998</v>
      </c>
      <c r="H53" s="25">
        <v>38.686345000000003</v>
      </c>
      <c r="I53" s="25">
        <v>41.040833999999997</v>
      </c>
      <c r="J53" s="25">
        <v>42.028680999999999</v>
      </c>
      <c r="K53" s="25">
        <v>41.581437999999999</v>
      </c>
      <c r="L53" s="25">
        <v>38.061897999999999</v>
      </c>
      <c r="M53" s="25">
        <v>35.648091000000001</v>
      </c>
      <c r="N53" s="25">
        <v>36.754784999999998</v>
      </c>
      <c r="O53" s="25">
        <v>37.543335999999996</v>
      </c>
      <c r="P53" s="25">
        <v>37.832946</v>
      </c>
      <c r="Q53" s="25">
        <v>38.568933000000001</v>
      </c>
      <c r="R53" s="25">
        <v>39.050294000000001</v>
      </c>
      <c r="S53" s="25">
        <v>39.616439</v>
      </c>
      <c r="T53" s="25">
        <v>39.418754</v>
      </c>
      <c r="U53" s="25">
        <v>33.459114999999997</v>
      </c>
      <c r="V53" s="25">
        <v>33.491244999999999</v>
      </c>
      <c r="W53" s="25">
        <v>34.602375000000002</v>
      </c>
      <c r="X53" s="25">
        <v>36.460836999999998</v>
      </c>
      <c r="Y53" s="25">
        <v>38.292141999999998</v>
      </c>
      <c r="Z53" s="25">
        <v>39.391708999999999</v>
      </c>
      <c r="AA53" s="25">
        <v>44.699289999999998</v>
      </c>
      <c r="AB53" s="25">
        <v>48.425058</v>
      </c>
      <c r="AC53" s="25">
        <v>49.943736999999999</v>
      </c>
      <c r="AD53" s="25">
        <v>52.040179999999999</v>
      </c>
      <c r="AE53" s="25">
        <v>49.716717000000003</v>
      </c>
      <c r="AF53" s="25">
        <v>49.539440999999997</v>
      </c>
      <c r="AG53" s="25">
        <v>48.658873</v>
      </c>
      <c r="AH53" s="25">
        <v>51.952454000000003</v>
      </c>
      <c r="AI53" s="25">
        <v>55.154504000000003</v>
      </c>
      <c r="AJ53" s="25">
        <v>56.637438000000003</v>
      </c>
      <c r="AK53" s="25">
        <v>58.177095000000001</v>
      </c>
      <c r="AL53" s="25">
        <v>61.258850000000002</v>
      </c>
      <c r="AM53" s="25">
        <v>62.392600999999999</v>
      </c>
      <c r="AN53" s="25">
        <v>62.471454999999999</v>
      </c>
      <c r="AO53" s="25">
        <v>65.283118000000002</v>
      </c>
      <c r="AP53" s="25">
        <v>64.610079999999996</v>
      </c>
      <c r="AQ53" s="25">
        <v>61.588102999999997</v>
      </c>
      <c r="AR53" s="25">
        <v>56.783777000000001</v>
      </c>
      <c r="AS53" s="25">
        <v>56.407083</v>
      </c>
      <c r="AT53" s="25">
        <v>60.163826999999998</v>
      </c>
      <c r="AU53" s="25">
        <v>67.286609999999996</v>
      </c>
      <c r="AV53" s="25">
        <v>76.031255999999999</v>
      </c>
    </row>
    <row r="54" spans="1:48" x14ac:dyDescent="0.3">
      <c r="A54" s="24" t="s">
        <v>59</v>
      </c>
      <c r="B54" s="25">
        <v>11.881880000000001</v>
      </c>
      <c r="C54" s="25">
        <v>12.882332999999999</v>
      </c>
      <c r="D54" s="25">
        <v>14.116587000000001</v>
      </c>
      <c r="E54" s="25">
        <v>14.788698</v>
      </c>
      <c r="F54" s="25">
        <v>16.360119999999998</v>
      </c>
      <c r="G54" s="25">
        <v>17.756554999999999</v>
      </c>
      <c r="H54" s="25">
        <v>17.141878999999999</v>
      </c>
      <c r="I54" s="25">
        <v>18.075451999999999</v>
      </c>
      <c r="J54" s="25">
        <v>20.157589000000002</v>
      </c>
      <c r="K54" s="25">
        <v>22.101234999999999</v>
      </c>
      <c r="L54" s="25">
        <v>23.440099</v>
      </c>
      <c r="M54" s="25">
        <v>24.190375</v>
      </c>
      <c r="N54" s="25">
        <v>24.526821999999999</v>
      </c>
      <c r="O54" s="25">
        <v>23.620276</v>
      </c>
      <c r="P54" s="25">
        <v>20.994437999999999</v>
      </c>
      <c r="Q54" s="25">
        <v>21.745593</v>
      </c>
      <c r="R54" s="25">
        <v>20.681377999999999</v>
      </c>
      <c r="S54" s="25">
        <v>20.736103</v>
      </c>
      <c r="T54" s="25">
        <v>27.499604000000001</v>
      </c>
      <c r="U54" s="25">
        <v>27.087800000000001</v>
      </c>
      <c r="V54" s="25">
        <v>28.157235</v>
      </c>
      <c r="W54" s="25">
        <v>31.991264000000001</v>
      </c>
      <c r="X54" s="25">
        <v>30.161339000000002</v>
      </c>
      <c r="Y54" s="25">
        <v>30.213455</v>
      </c>
      <c r="Z54" s="25">
        <v>33.059787</v>
      </c>
      <c r="AA54" s="25">
        <v>31.714621000000001</v>
      </c>
      <c r="AB54" s="25">
        <v>33.558705000000003</v>
      </c>
      <c r="AC54" s="25">
        <v>38.078387999999997</v>
      </c>
      <c r="AD54" s="25">
        <v>39.010196999999998</v>
      </c>
      <c r="AE54" s="25">
        <v>37.950617000000001</v>
      </c>
      <c r="AF54" s="25">
        <v>39.572471999999998</v>
      </c>
      <c r="AG54" s="25">
        <v>41.230454999999999</v>
      </c>
      <c r="AH54" s="25">
        <v>37.420465999999998</v>
      </c>
      <c r="AI54" s="25">
        <v>36.910389000000002</v>
      </c>
      <c r="AJ54" s="25">
        <v>38.706308</v>
      </c>
      <c r="AK54" s="25">
        <v>34.244580999999997</v>
      </c>
      <c r="AL54" s="25">
        <v>33.757066000000002</v>
      </c>
      <c r="AM54" s="25">
        <v>32.660691999999997</v>
      </c>
      <c r="AN54" s="25">
        <v>31.496434000000001</v>
      </c>
      <c r="AO54" s="25">
        <v>29.813490000000002</v>
      </c>
      <c r="AP54" s="25">
        <v>26.742804</v>
      </c>
      <c r="AQ54" s="25">
        <v>24.359075000000001</v>
      </c>
      <c r="AR54" s="25">
        <v>24.373799000000002</v>
      </c>
      <c r="AS54" s="25">
        <v>23.742974</v>
      </c>
      <c r="AT54" s="25">
        <v>24.298237</v>
      </c>
      <c r="AU54" s="25">
        <v>24.492840000000001</v>
      </c>
      <c r="AV54" s="25">
        <v>24.704988</v>
      </c>
    </row>
    <row r="55" spans="1:48" x14ac:dyDescent="0.3">
      <c r="A55" s="24" t="s">
        <v>60</v>
      </c>
      <c r="B55" s="25">
        <v>11.977740000000001</v>
      </c>
      <c r="C55" s="25">
        <v>12.141736999999999</v>
      </c>
      <c r="D55" s="25">
        <v>13.525728000000001</v>
      </c>
      <c r="E55" s="25">
        <v>14.019875000000001</v>
      </c>
      <c r="F55" s="25">
        <v>14.442543000000001</v>
      </c>
      <c r="G55" s="25">
        <v>15.290117</v>
      </c>
      <c r="H55" s="25">
        <v>15.68524</v>
      </c>
      <c r="I55" s="25">
        <v>16.430486999999999</v>
      </c>
      <c r="J55" s="25">
        <v>17.040816</v>
      </c>
      <c r="K55" s="25">
        <v>17.945371999999999</v>
      </c>
      <c r="L55" s="25">
        <v>17.303633000000001</v>
      </c>
      <c r="M55" s="25">
        <v>14.880345</v>
      </c>
      <c r="N55" s="25">
        <v>14.412941999999999</v>
      </c>
      <c r="O55" s="25">
        <v>13.807733000000001</v>
      </c>
      <c r="P55" s="25">
        <v>13.755921000000001</v>
      </c>
      <c r="Q55" s="25">
        <v>13.276028999999999</v>
      </c>
      <c r="R55" s="25">
        <v>13.101406000000001</v>
      </c>
      <c r="S55" s="25">
        <v>12.649735</v>
      </c>
      <c r="T55" s="25">
        <v>12.423197999999999</v>
      </c>
      <c r="U55" s="25">
        <v>11.623614999999999</v>
      </c>
      <c r="V55" s="25">
        <v>9.911308</v>
      </c>
      <c r="W55" s="25">
        <v>8.8848939999999992</v>
      </c>
      <c r="X55" s="25">
        <v>7.1433179999999998</v>
      </c>
      <c r="Y55" s="25">
        <v>7.1548610000000004</v>
      </c>
      <c r="Z55" s="25">
        <v>6.5928399999999998</v>
      </c>
      <c r="AA55" s="25">
        <v>6.4656950000000002</v>
      </c>
      <c r="AB55" s="25">
        <v>7.000775</v>
      </c>
      <c r="AC55" s="25">
        <v>7.1301509999999997</v>
      </c>
      <c r="AD55" s="25">
        <v>6.2500390000000001</v>
      </c>
      <c r="AE55" s="25">
        <v>5.4046979999999998</v>
      </c>
      <c r="AF55" s="25">
        <v>7.1853350000000002</v>
      </c>
      <c r="AG55" s="25">
        <v>8.2569680000000005</v>
      </c>
      <c r="AH55" s="25">
        <v>7.5692399999999997</v>
      </c>
      <c r="AI55" s="25">
        <v>7.5795919999999999</v>
      </c>
      <c r="AJ55" s="25">
        <v>8.3643280000000004</v>
      </c>
      <c r="AK55" s="25">
        <v>8.1495049999999996</v>
      </c>
      <c r="AL55" s="25">
        <v>8.5239980000000006</v>
      </c>
      <c r="AM55" s="25">
        <v>8.8515779999999999</v>
      </c>
      <c r="AN55" s="25">
        <v>8.258381</v>
      </c>
      <c r="AO55" s="25">
        <v>9.0619259999999997</v>
      </c>
      <c r="AP55" s="25">
        <v>8.9710940000000008</v>
      </c>
      <c r="AQ55" s="25">
        <v>8.7484470000000005</v>
      </c>
      <c r="AR55" s="25">
        <v>8.6811729999999994</v>
      </c>
      <c r="AS55" s="25">
        <v>8.0523779999999991</v>
      </c>
      <c r="AT55" s="25">
        <v>8.6825639999999993</v>
      </c>
      <c r="AU55" s="25">
        <v>9.3535210000000006</v>
      </c>
      <c r="AV55" s="25">
        <v>10.390204000000001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4.6709370000000003</v>
      </c>
      <c r="R56" s="25">
        <v>4.8324680000000004</v>
      </c>
      <c r="S56" s="25">
        <v>4.9422040000000003</v>
      </c>
      <c r="T56" s="25">
        <v>5.080171</v>
      </c>
      <c r="U56" s="25">
        <v>5.0784549999999999</v>
      </c>
      <c r="V56" s="25">
        <v>4.9616199999999999</v>
      </c>
      <c r="W56" s="25">
        <v>4.7707790000000001</v>
      </c>
      <c r="X56" s="25">
        <v>5.7593319999999997</v>
      </c>
      <c r="Y56" s="25">
        <v>6.2292949999999996</v>
      </c>
      <c r="Z56" s="25">
        <v>6.7623660000000001</v>
      </c>
      <c r="AA56" s="25">
        <v>7.8258429999999999</v>
      </c>
      <c r="AB56" s="25">
        <v>7.8207529999999998</v>
      </c>
      <c r="AC56" s="25">
        <v>7.1823899999999998</v>
      </c>
      <c r="AD56" s="25">
        <v>7.207338</v>
      </c>
      <c r="AE56" s="25">
        <v>6.7733889999999999</v>
      </c>
      <c r="AF56" s="25">
        <v>7.059698</v>
      </c>
      <c r="AG56" s="25">
        <v>6.8483369999999999</v>
      </c>
      <c r="AH56" s="25">
        <v>6.9726480000000004</v>
      </c>
      <c r="AI56" s="25">
        <v>7.0903340000000004</v>
      </c>
      <c r="AJ56" s="25">
        <v>7.2254360000000002</v>
      </c>
      <c r="AK56" s="25">
        <v>7.4520710000000001</v>
      </c>
      <c r="AL56" s="25">
        <v>7.3210699999999997</v>
      </c>
      <c r="AM56" s="25">
        <v>8.5364000000000004</v>
      </c>
      <c r="AN56" s="25">
        <v>7.3569230000000001</v>
      </c>
      <c r="AO56" s="25">
        <v>7.4561580000000003</v>
      </c>
      <c r="AP56" s="25">
        <v>7.4342079999999999</v>
      </c>
      <c r="AQ56" s="25">
        <v>7.2212959999999997</v>
      </c>
      <c r="AR56" s="25">
        <v>6.8010029999999997</v>
      </c>
      <c r="AS56" s="25">
        <v>6.6438189999999997</v>
      </c>
      <c r="AT56" s="25">
        <v>6.5587989999999996</v>
      </c>
      <c r="AU56" s="25">
        <v>6.9197170000000003</v>
      </c>
      <c r="AV56" s="25">
        <v>6.648701</v>
      </c>
    </row>
    <row r="57" spans="1:48" x14ac:dyDescent="0.3">
      <c r="A57" s="28" t="s">
        <v>62</v>
      </c>
      <c r="B57" s="25">
        <v>80.212224000000006</v>
      </c>
      <c r="C57" s="25">
        <v>84.608267999999995</v>
      </c>
      <c r="D57" s="25">
        <v>100.44804600000001</v>
      </c>
      <c r="E57" s="25">
        <v>113.052926</v>
      </c>
      <c r="F57" s="25">
        <v>115.186716</v>
      </c>
      <c r="G57" s="25">
        <v>132.80398199999999</v>
      </c>
      <c r="H57" s="25">
        <v>121.222193</v>
      </c>
      <c r="I57" s="25">
        <v>124.42367400000001</v>
      </c>
      <c r="J57" s="25">
        <v>130.60027500000001</v>
      </c>
      <c r="K57" s="25">
        <v>134.064539</v>
      </c>
      <c r="L57" s="25">
        <v>126.88960899999999</v>
      </c>
      <c r="M57" s="25">
        <v>113.41824200000001</v>
      </c>
      <c r="N57" s="25">
        <v>112.247399</v>
      </c>
      <c r="O57" s="25">
        <v>102.34600399999999</v>
      </c>
      <c r="P57" s="25">
        <v>97.754508999999999</v>
      </c>
      <c r="Q57" s="25">
        <v>98.939481999999998</v>
      </c>
      <c r="R57" s="25">
        <v>100.898476</v>
      </c>
      <c r="S57" s="25">
        <v>112.791223</v>
      </c>
      <c r="T57" s="25">
        <v>113.541337</v>
      </c>
      <c r="U57" s="25">
        <v>117.127437</v>
      </c>
      <c r="V57" s="25">
        <v>123.78465199999999</v>
      </c>
      <c r="W57" s="25">
        <v>129.60711900000001</v>
      </c>
      <c r="X57" s="25">
        <v>124.18380000000001</v>
      </c>
      <c r="Y57" s="25">
        <v>132.44667100000001</v>
      </c>
      <c r="Z57" s="25">
        <v>137.31282400000001</v>
      </c>
      <c r="AA57" s="25">
        <v>137.27971099999999</v>
      </c>
      <c r="AB57" s="25">
        <v>140.367977</v>
      </c>
      <c r="AC57" s="25">
        <v>148.817894</v>
      </c>
      <c r="AD57" s="25">
        <v>156.45255399999999</v>
      </c>
      <c r="AE57" s="25">
        <v>160.173462</v>
      </c>
      <c r="AF57" s="25">
        <v>166.49042700000001</v>
      </c>
      <c r="AG57" s="25">
        <v>168.74407500000001</v>
      </c>
      <c r="AH57" s="25">
        <v>174.487641</v>
      </c>
      <c r="AI57" s="25">
        <v>180.59208100000001</v>
      </c>
      <c r="AJ57" s="25">
        <v>184.26174800000001</v>
      </c>
      <c r="AK57" s="25">
        <v>181.50147899999999</v>
      </c>
      <c r="AL57" s="25">
        <v>183.20909399999999</v>
      </c>
      <c r="AM57" s="25">
        <v>173.48330799999999</v>
      </c>
      <c r="AN57" s="25">
        <v>161.34793400000001</v>
      </c>
      <c r="AO57" s="25">
        <v>157.349569</v>
      </c>
      <c r="AP57" s="25">
        <v>146.30790400000001</v>
      </c>
      <c r="AQ57" s="25">
        <v>135.06975800000001</v>
      </c>
      <c r="AR57" s="25">
        <v>130.620352</v>
      </c>
      <c r="AS57" s="25">
        <v>129.699206</v>
      </c>
      <c r="AT57" s="25">
        <v>136.49041399999999</v>
      </c>
      <c r="AU57" s="25">
        <v>139.831737</v>
      </c>
      <c r="AV57" s="25">
        <v>141.18694199999999</v>
      </c>
    </row>
    <row r="58" spans="1:48" x14ac:dyDescent="0.3">
      <c r="A58" s="24" t="s">
        <v>63</v>
      </c>
      <c r="B58" s="25">
        <v>76.530311999999995</v>
      </c>
      <c r="C58" s="25">
        <v>77.603786999999997</v>
      </c>
      <c r="D58" s="25">
        <v>77.208022</v>
      </c>
      <c r="E58" s="25">
        <v>69.866961000000003</v>
      </c>
      <c r="F58" s="25">
        <v>72.042896999999996</v>
      </c>
      <c r="G58" s="25">
        <v>79.827014000000005</v>
      </c>
      <c r="H58" s="25">
        <v>77.921138999999997</v>
      </c>
      <c r="I58" s="25">
        <v>72.252354999999994</v>
      </c>
      <c r="J58" s="25">
        <v>74.188616999999994</v>
      </c>
      <c r="K58" s="25">
        <v>67.339708999999999</v>
      </c>
      <c r="L58" s="25">
        <v>61.058247000000001</v>
      </c>
      <c r="M58" s="25">
        <v>54.594211999999999</v>
      </c>
      <c r="N58" s="25">
        <v>47.169590999999997</v>
      </c>
      <c r="O58" s="25">
        <v>44.542898999999998</v>
      </c>
      <c r="P58" s="25">
        <v>46.866244000000002</v>
      </c>
      <c r="Q58" s="25">
        <v>47.271697000000003</v>
      </c>
      <c r="R58" s="25">
        <v>45.258972</v>
      </c>
      <c r="S58" s="25">
        <v>42.890090999999998</v>
      </c>
      <c r="T58" s="25">
        <v>40.652119999999996</v>
      </c>
      <c r="U58" s="25">
        <v>39.478411000000001</v>
      </c>
      <c r="V58" s="25">
        <v>40.046196000000002</v>
      </c>
      <c r="W58" s="25">
        <v>43.362290000000002</v>
      </c>
      <c r="X58" s="25">
        <v>42.927852999999999</v>
      </c>
      <c r="Y58" s="25">
        <v>45.187168</v>
      </c>
      <c r="Z58" s="25">
        <v>44.816493000000001</v>
      </c>
      <c r="AA58" s="25">
        <v>48.616401000000003</v>
      </c>
      <c r="AB58" s="25">
        <v>44.369768000000001</v>
      </c>
      <c r="AC58" s="25">
        <v>45.314242999999998</v>
      </c>
      <c r="AD58" s="25">
        <v>44.505859000000001</v>
      </c>
      <c r="AE58" s="25">
        <v>40.726801000000002</v>
      </c>
      <c r="AF58" s="25">
        <v>39.412826000000003</v>
      </c>
      <c r="AG58" s="25">
        <v>39.379041999999998</v>
      </c>
      <c r="AH58" s="25">
        <v>39.627059000000003</v>
      </c>
      <c r="AI58" s="25">
        <v>37.700564</v>
      </c>
      <c r="AJ58" s="25">
        <v>35.384701999999997</v>
      </c>
      <c r="AK58" s="25">
        <v>33.610249000000003</v>
      </c>
      <c r="AL58" s="25">
        <v>32.383965000000003</v>
      </c>
      <c r="AM58" s="25">
        <v>30.497627999999999</v>
      </c>
      <c r="AN58" s="25">
        <v>30.239885000000001</v>
      </c>
      <c r="AO58" s="25">
        <v>31.854534000000001</v>
      </c>
      <c r="AP58" s="25">
        <v>29.341191999999999</v>
      </c>
      <c r="AQ58" s="25">
        <v>27.619337000000002</v>
      </c>
      <c r="AR58" s="25">
        <v>25.786228000000001</v>
      </c>
      <c r="AS58" s="25">
        <v>26.447082999999999</v>
      </c>
      <c r="AT58" s="25">
        <v>25.995735</v>
      </c>
      <c r="AU58" s="25">
        <v>26.679137999999998</v>
      </c>
      <c r="AV58" s="25">
        <v>26.090496999999999</v>
      </c>
    </row>
    <row r="59" spans="1:48" x14ac:dyDescent="0.3">
      <c r="A59" s="24" t="s">
        <v>64</v>
      </c>
      <c r="B59" s="25">
        <v>36.968218</v>
      </c>
      <c r="C59" s="25">
        <v>37.706840999999997</v>
      </c>
      <c r="D59" s="25">
        <v>41.160063000000001</v>
      </c>
      <c r="E59" s="25">
        <v>36.537998000000002</v>
      </c>
      <c r="F59" s="25">
        <v>34.826134000000003</v>
      </c>
      <c r="G59" s="25">
        <v>36.606693999999997</v>
      </c>
      <c r="H59" s="25">
        <v>36.696049000000002</v>
      </c>
      <c r="I59" s="25">
        <v>37.772694999999999</v>
      </c>
      <c r="J59" s="25">
        <v>36.032076000000004</v>
      </c>
      <c r="K59" s="25">
        <v>35.977910000000001</v>
      </c>
      <c r="L59" s="25">
        <v>32.886864000000003</v>
      </c>
      <c r="M59" s="25">
        <v>30.964084</v>
      </c>
      <c r="N59" s="25">
        <v>34.363492999999998</v>
      </c>
      <c r="O59" s="25">
        <v>32.872011999999998</v>
      </c>
      <c r="P59" s="25">
        <v>35.933601000000003</v>
      </c>
      <c r="Q59" s="25">
        <v>36.020366000000003</v>
      </c>
      <c r="R59" s="25">
        <v>34.253262999999997</v>
      </c>
      <c r="S59" s="25">
        <v>34.300961000000001</v>
      </c>
      <c r="T59" s="25">
        <v>33.573163999999998</v>
      </c>
      <c r="U59" s="25">
        <v>33.213140000000003</v>
      </c>
      <c r="V59" s="25">
        <v>35.315753999999998</v>
      </c>
      <c r="W59" s="25">
        <v>35.666352000000003</v>
      </c>
      <c r="X59" s="25">
        <v>33.331367</v>
      </c>
      <c r="Y59" s="25">
        <v>32.527014000000001</v>
      </c>
      <c r="Z59" s="25">
        <v>32.946993999999997</v>
      </c>
      <c r="AA59" s="25">
        <v>33.392180000000003</v>
      </c>
      <c r="AB59" s="25">
        <v>32.740651999999997</v>
      </c>
      <c r="AC59" s="25">
        <v>34.026133999999999</v>
      </c>
      <c r="AD59" s="25">
        <v>34.040179999999999</v>
      </c>
      <c r="AE59" s="25">
        <v>32.642164999999999</v>
      </c>
      <c r="AF59" s="25">
        <v>33.749254999999998</v>
      </c>
      <c r="AG59" s="25">
        <v>32.332754999999999</v>
      </c>
      <c r="AH59" s="25">
        <v>33.184075</v>
      </c>
      <c r="AI59" s="25">
        <v>33.345427999999998</v>
      </c>
      <c r="AJ59" s="25">
        <v>33.480635999999997</v>
      </c>
      <c r="AK59" s="25">
        <v>33.087359999999997</v>
      </c>
      <c r="AL59" s="25">
        <v>31.208081</v>
      </c>
      <c r="AM59" s="25">
        <v>32.289158</v>
      </c>
      <c r="AN59" s="25">
        <v>31.559552</v>
      </c>
      <c r="AO59" s="25">
        <v>32.111294999999998</v>
      </c>
      <c r="AP59" s="25">
        <v>28.866554000000001</v>
      </c>
      <c r="AQ59" s="25">
        <v>29.692153000000001</v>
      </c>
      <c r="AR59" s="25">
        <v>30.356285</v>
      </c>
      <c r="AS59" s="25">
        <v>27.227836</v>
      </c>
      <c r="AT59" s="25">
        <v>26.461075999999998</v>
      </c>
      <c r="AU59" s="25">
        <v>26.544402000000002</v>
      </c>
      <c r="AV59" s="25">
        <v>25.557203999999999</v>
      </c>
    </row>
    <row r="60" spans="1:48" x14ac:dyDescent="0.3">
      <c r="A60" s="24" t="s">
        <v>65</v>
      </c>
      <c r="B60" s="25">
        <v>25.323001999999999</v>
      </c>
      <c r="C60" s="25">
        <v>29.115485</v>
      </c>
      <c r="D60" s="25">
        <v>33.631954</v>
      </c>
      <c r="E60" s="25">
        <v>34.705233999999997</v>
      </c>
      <c r="F60" s="25">
        <v>38.405172999999998</v>
      </c>
      <c r="G60" s="25">
        <v>43.132249999999999</v>
      </c>
      <c r="H60" s="25">
        <v>48.934382999999997</v>
      </c>
      <c r="I60" s="25">
        <v>48.669485000000002</v>
      </c>
      <c r="J60" s="25">
        <v>42.121248999999999</v>
      </c>
      <c r="K60" s="25">
        <v>43.898276000000003</v>
      </c>
      <c r="L60" s="25">
        <v>42.964005999999998</v>
      </c>
      <c r="M60" s="25">
        <v>46.188248999999999</v>
      </c>
      <c r="N60" s="25">
        <v>48.778129999999997</v>
      </c>
      <c r="O60" s="25">
        <v>48.373479000000003</v>
      </c>
      <c r="P60" s="25">
        <v>48.829946</v>
      </c>
      <c r="Q60" s="25">
        <v>51.167330999999997</v>
      </c>
      <c r="R60" s="25">
        <v>57.246800999999998</v>
      </c>
      <c r="S60" s="25">
        <v>55.682569999999998</v>
      </c>
      <c r="T60" s="25">
        <v>57.808368000000002</v>
      </c>
      <c r="U60" s="25">
        <v>61.270105000000001</v>
      </c>
      <c r="V60" s="25">
        <v>59.047705000000001</v>
      </c>
      <c r="W60" s="25">
        <v>62.807243</v>
      </c>
      <c r="X60" s="25">
        <v>71.713610000000003</v>
      </c>
      <c r="Y60" s="25">
        <v>69.242133999999993</v>
      </c>
      <c r="Z60" s="25">
        <v>77.287233000000001</v>
      </c>
      <c r="AA60" s="25">
        <v>80.812950000000001</v>
      </c>
      <c r="AB60" s="25">
        <v>77.971590000000006</v>
      </c>
      <c r="AC60" s="25">
        <v>74.591396000000003</v>
      </c>
      <c r="AD60" s="25">
        <v>76.108532999999994</v>
      </c>
      <c r="AE60" s="25">
        <v>80.709642000000002</v>
      </c>
      <c r="AF60" s="25">
        <v>75.105675000000005</v>
      </c>
      <c r="AG60" s="25">
        <v>79.121016999999995</v>
      </c>
      <c r="AH60" s="25">
        <v>77.938963000000001</v>
      </c>
      <c r="AI60" s="25">
        <v>76.565719999999999</v>
      </c>
      <c r="AJ60" s="25">
        <v>74.945454999999995</v>
      </c>
      <c r="AK60" s="25">
        <v>74.219544999999997</v>
      </c>
      <c r="AL60" s="25">
        <v>75.918081000000001</v>
      </c>
      <c r="AM60" s="25">
        <v>76.251716999999999</v>
      </c>
      <c r="AN60" s="25">
        <v>73.779264999999995</v>
      </c>
      <c r="AO60" s="25">
        <v>68.942705000000004</v>
      </c>
      <c r="AP60" s="25">
        <v>70.337947</v>
      </c>
      <c r="AQ60" s="25">
        <v>73.061128999999994</v>
      </c>
      <c r="AR60" s="25">
        <v>77.301991000000001</v>
      </c>
      <c r="AS60" s="25">
        <v>80.998131999999998</v>
      </c>
      <c r="AT60" s="25">
        <v>91.838474000000005</v>
      </c>
      <c r="AU60" s="25">
        <v>99.484609000000006</v>
      </c>
      <c r="AV60" s="25">
        <v>119.01828</v>
      </c>
    </row>
    <row r="61" spans="1:48" x14ac:dyDescent="0.3">
      <c r="A61" s="24" t="s">
        <v>66</v>
      </c>
      <c r="B61" s="25">
        <v>246.51131699999999</v>
      </c>
      <c r="C61" s="25">
        <v>266.59460200000001</v>
      </c>
      <c r="D61" s="25">
        <v>269.11729000000003</v>
      </c>
      <c r="E61" s="25">
        <v>253.58846199999999</v>
      </c>
      <c r="F61" s="25">
        <v>228.41645700000001</v>
      </c>
      <c r="G61" s="25">
        <v>224.570437</v>
      </c>
      <c r="H61" s="25">
        <v>229.81876700000001</v>
      </c>
      <c r="I61" s="25">
        <v>235.53272200000001</v>
      </c>
      <c r="J61" s="25">
        <v>236.49873700000001</v>
      </c>
      <c r="K61" s="25">
        <v>205.83447699999999</v>
      </c>
      <c r="L61" s="25">
        <v>188.005008</v>
      </c>
      <c r="M61" s="25">
        <v>191.83988500000001</v>
      </c>
      <c r="N61" s="25">
        <v>181.05522500000001</v>
      </c>
      <c r="O61" s="25">
        <v>233.31950399999999</v>
      </c>
      <c r="P61" s="25">
        <v>195.39068700000001</v>
      </c>
      <c r="Q61" s="25">
        <v>192.114836</v>
      </c>
      <c r="R61" s="25">
        <v>185.42337699999999</v>
      </c>
      <c r="S61" s="25">
        <v>195.593513</v>
      </c>
      <c r="T61" s="25">
        <v>198.39498699999999</v>
      </c>
      <c r="U61" s="25">
        <v>197.888183</v>
      </c>
      <c r="V61" s="25">
        <v>198.871849</v>
      </c>
      <c r="W61" s="25">
        <v>198.14175800000001</v>
      </c>
      <c r="X61" s="25">
        <v>197.144215</v>
      </c>
      <c r="Y61" s="25">
        <v>194.16349700000001</v>
      </c>
      <c r="Z61" s="25">
        <v>188.972328</v>
      </c>
      <c r="AA61" s="25">
        <v>194.248212</v>
      </c>
      <c r="AB61" s="25">
        <v>187.29302100000001</v>
      </c>
      <c r="AC61" s="25">
        <v>182.50840700000001</v>
      </c>
      <c r="AD61" s="25">
        <v>183.760583</v>
      </c>
      <c r="AE61" s="25">
        <v>178.78528399999999</v>
      </c>
      <c r="AF61" s="25">
        <v>179.97039100000001</v>
      </c>
      <c r="AG61" s="25">
        <v>176.97554700000001</v>
      </c>
      <c r="AH61" s="25">
        <v>177.15891999999999</v>
      </c>
      <c r="AI61" s="25">
        <v>179.11989800000001</v>
      </c>
      <c r="AJ61" s="25">
        <v>181.02683500000001</v>
      </c>
      <c r="AK61" s="25">
        <v>179.69680199999999</v>
      </c>
      <c r="AL61" s="25">
        <v>177.85605699999999</v>
      </c>
      <c r="AM61" s="25">
        <v>173.16026500000001</v>
      </c>
      <c r="AN61" s="25">
        <v>164.16224600000001</v>
      </c>
      <c r="AO61" s="25">
        <v>163.79721699999999</v>
      </c>
      <c r="AP61" s="25">
        <v>156.37523100000001</v>
      </c>
      <c r="AQ61" s="25">
        <v>157.025183</v>
      </c>
      <c r="AR61" s="25">
        <v>152.607114</v>
      </c>
      <c r="AS61" s="25">
        <v>152.65536499999999</v>
      </c>
      <c r="AT61" s="25">
        <v>157.127028</v>
      </c>
      <c r="AU61" s="25">
        <v>159.469098</v>
      </c>
      <c r="AV61" s="25">
        <v>160.38722100000001</v>
      </c>
    </row>
    <row r="62" spans="1:48" x14ac:dyDescent="0.3">
      <c r="A62" s="26" t="s">
        <v>67</v>
      </c>
      <c r="B62" s="27">
        <v>1719.5563959999999</v>
      </c>
      <c r="C62" s="27">
        <v>1840.663965</v>
      </c>
      <c r="D62" s="27">
        <v>1964.829297</v>
      </c>
      <c r="E62" s="27">
        <v>1850.3139180000001</v>
      </c>
      <c r="F62" s="27">
        <v>1800.034801</v>
      </c>
      <c r="G62" s="27">
        <v>1911.7701910000001</v>
      </c>
      <c r="H62" s="27">
        <v>1886.128146</v>
      </c>
      <c r="I62" s="27">
        <v>1960.266883</v>
      </c>
      <c r="J62" s="27">
        <v>1988.081805</v>
      </c>
      <c r="K62" s="27">
        <v>1855.6239969999999</v>
      </c>
      <c r="L62" s="27">
        <v>1704.937422</v>
      </c>
      <c r="M62" s="27">
        <v>1610.8787</v>
      </c>
      <c r="N62" s="27">
        <v>1555.1713769999999</v>
      </c>
      <c r="O62" s="27">
        <v>1559.104718</v>
      </c>
      <c r="P62" s="27">
        <v>1523.7261370000001</v>
      </c>
      <c r="Q62" s="27">
        <v>1560.101019</v>
      </c>
      <c r="R62" s="27">
        <v>1556.848602</v>
      </c>
      <c r="S62" s="27">
        <v>1562.9399390000001</v>
      </c>
      <c r="T62" s="27">
        <v>1563.7095629999999</v>
      </c>
      <c r="U62" s="27">
        <v>1616.0350619999999</v>
      </c>
      <c r="V62" s="27">
        <v>1661.7894650000001</v>
      </c>
      <c r="W62" s="27">
        <v>1671.9178890000001</v>
      </c>
      <c r="X62" s="27">
        <v>1671.8375209999999</v>
      </c>
      <c r="Y62" s="27">
        <v>1660.9508209999999</v>
      </c>
      <c r="Z62" s="27">
        <v>1679.224631</v>
      </c>
      <c r="AA62" s="27">
        <v>1726.146641</v>
      </c>
      <c r="AB62" s="27">
        <v>1707.7650960000001</v>
      </c>
      <c r="AC62" s="27">
        <v>1734.6956889999999</v>
      </c>
      <c r="AD62" s="27">
        <v>1723.3457659999999</v>
      </c>
      <c r="AE62" s="27">
        <v>1687.5497190000001</v>
      </c>
      <c r="AF62" s="27">
        <v>1712.8481770000001</v>
      </c>
      <c r="AG62" s="27">
        <v>1698.278949</v>
      </c>
      <c r="AH62" s="27">
        <v>1712.1573800000001</v>
      </c>
      <c r="AI62" s="27">
        <v>1709.3130080000001</v>
      </c>
      <c r="AJ62" s="27">
        <v>1696.829017</v>
      </c>
      <c r="AK62" s="27">
        <v>1682.5823270000001</v>
      </c>
      <c r="AL62" s="27">
        <v>1626.3563859999999</v>
      </c>
      <c r="AM62" s="27">
        <v>1613.571074</v>
      </c>
      <c r="AN62" s="27">
        <v>1532.378389</v>
      </c>
      <c r="AO62" s="27">
        <v>1508.309649</v>
      </c>
      <c r="AP62" s="27">
        <v>1450.392159</v>
      </c>
      <c r="AQ62" s="27">
        <v>1407.3081910000001</v>
      </c>
      <c r="AR62" s="27">
        <v>1382.5084159999999</v>
      </c>
      <c r="AS62" s="27">
        <v>1361.432865</v>
      </c>
      <c r="AT62" s="27">
        <v>1403.4730629999999</v>
      </c>
      <c r="AU62" s="27">
        <v>1421.206453</v>
      </c>
      <c r="AV62" s="27">
        <v>1443.8136420000001</v>
      </c>
    </row>
    <row r="63" spans="1:48" x14ac:dyDescent="0.3">
      <c r="A63" s="24" t="s">
        <v>68</v>
      </c>
      <c r="B63" s="25">
        <v>2.3944649999999998</v>
      </c>
      <c r="C63" s="25">
        <v>2.8323100000000001</v>
      </c>
      <c r="D63" s="25">
        <v>2.1168339999999999</v>
      </c>
      <c r="E63" s="25">
        <v>2.221949</v>
      </c>
      <c r="F63" s="25">
        <v>2.1567349999999998</v>
      </c>
      <c r="G63" s="25">
        <v>2.3642270000000001</v>
      </c>
      <c r="H63" s="25">
        <v>2.539946</v>
      </c>
      <c r="I63" s="25">
        <v>2.7094469999999999</v>
      </c>
      <c r="J63" s="25">
        <v>3.1845379999999999</v>
      </c>
      <c r="K63" s="25">
        <v>3.5333640000000002</v>
      </c>
      <c r="L63" s="25">
        <v>2.4159769999999998</v>
      </c>
      <c r="M63" s="25">
        <v>2.3362020000000001</v>
      </c>
      <c r="N63" s="25">
        <v>2.646004</v>
      </c>
      <c r="O63" s="25">
        <v>2.9397129999999998</v>
      </c>
      <c r="P63" s="25">
        <v>2.4232260000000001</v>
      </c>
      <c r="Q63" s="25">
        <v>2.495463</v>
      </c>
      <c r="R63" s="25">
        <v>2.6220439999999998</v>
      </c>
      <c r="S63" s="25">
        <v>2.4766810000000001</v>
      </c>
      <c r="T63" s="25">
        <v>2.440715</v>
      </c>
      <c r="U63" s="25">
        <v>2.7569140000000001</v>
      </c>
      <c r="V63" s="25">
        <v>2.1002730000000001</v>
      </c>
      <c r="W63" s="25">
        <v>1.5593950000000001</v>
      </c>
      <c r="X63" s="25">
        <v>1.627075</v>
      </c>
      <c r="Y63" s="25">
        <v>1.7641830000000001</v>
      </c>
      <c r="Z63" s="25">
        <v>1.7168589999999999</v>
      </c>
      <c r="AA63" s="25">
        <v>1.705789</v>
      </c>
      <c r="AB63" s="25">
        <v>1.353089</v>
      </c>
      <c r="AC63" s="25">
        <v>1.6785890000000001</v>
      </c>
      <c r="AD63" s="25">
        <v>2.7765569999999999</v>
      </c>
      <c r="AE63" s="25">
        <v>2.9936940000000001</v>
      </c>
      <c r="AF63" s="25">
        <v>3.1271499999999999</v>
      </c>
      <c r="AG63" s="25">
        <v>3.6612200000000001</v>
      </c>
      <c r="AH63" s="25">
        <v>3.733425</v>
      </c>
      <c r="AI63" s="25">
        <v>3.9240460000000001</v>
      </c>
      <c r="AJ63" s="25">
        <v>3.7503950000000001</v>
      </c>
      <c r="AK63" s="25">
        <v>3.717603</v>
      </c>
      <c r="AL63" s="25">
        <v>3.6884100000000002</v>
      </c>
      <c r="AM63" s="25">
        <v>3.6221890000000001</v>
      </c>
      <c r="AN63" s="25">
        <v>3.3351250000000001</v>
      </c>
      <c r="AO63" s="25">
        <v>3.4465940000000002</v>
      </c>
      <c r="AP63" s="25">
        <v>3.5415930000000002</v>
      </c>
      <c r="AQ63" s="25">
        <v>3.1358190000000001</v>
      </c>
      <c r="AR63" s="25">
        <v>3.3361230000000002</v>
      </c>
      <c r="AS63" s="25">
        <v>3.7142590000000002</v>
      </c>
      <c r="AT63" s="25">
        <v>3.374444</v>
      </c>
      <c r="AU63" s="25">
        <v>3.383594</v>
      </c>
      <c r="AV63" s="25">
        <v>3.7872620000000001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10.491523000000001</v>
      </c>
      <c r="V64" s="25">
        <v>11.905059</v>
      </c>
      <c r="W64" s="25">
        <v>6.8869569999999998</v>
      </c>
      <c r="X64" s="25">
        <v>3.3895230000000001</v>
      </c>
      <c r="Y64" s="25">
        <v>0.95304</v>
      </c>
      <c r="Z64" s="25">
        <v>0.67668600000000001</v>
      </c>
      <c r="AA64" s="25">
        <v>0.372444</v>
      </c>
      <c r="AB64" s="25">
        <v>0.397287</v>
      </c>
      <c r="AC64" s="25">
        <v>0.40968500000000002</v>
      </c>
      <c r="AD64" s="25">
        <v>0.591804</v>
      </c>
      <c r="AE64" s="25">
        <v>0.79091299999999998</v>
      </c>
      <c r="AF64" s="25">
        <v>0.778393</v>
      </c>
      <c r="AG64" s="25">
        <v>0.81989999999999996</v>
      </c>
      <c r="AH64" s="25">
        <v>0.94169999999999998</v>
      </c>
      <c r="AI64" s="25">
        <v>0.92626600000000003</v>
      </c>
      <c r="AJ64" s="25">
        <v>0.98527699999999996</v>
      </c>
      <c r="AK64" s="25">
        <v>0.92470399999999997</v>
      </c>
      <c r="AL64" s="25">
        <v>0.93210199999999999</v>
      </c>
      <c r="AM64" s="25">
        <v>1.04017</v>
      </c>
      <c r="AN64" s="25">
        <v>0.95985500000000001</v>
      </c>
      <c r="AO64" s="25">
        <v>1.0132350000000001</v>
      </c>
      <c r="AP64" s="25">
        <v>0.94963200000000003</v>
      </c>
      <c r="AQ64" s="25">
        <v>0.90535200000000005</v>
      </c>
      <c r="AR64" s="25">
        <v>0.85843199999999997</v>
      </c>
      <c r="AS64" s="25">
        <v>0.89867699999999995</v>
      </c>
      <c r="AT64" s="25">
        <v>0.82392399999999999</v>
      </c>
      <c r="AU64" s="25">
        <v>0.83883200000000002</v>
      </c>
      <c r="AV64" s="25">
        <v>0.87650700000000004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20.904433000000001</v>
      </c>
      <c r="V65" s="25">
        <v>19.689831000000002</v>
      </c>
      <c r="W65" s="25">
        <v>22.602944000000001</v>
      </c>
      <c r="X65" s="25">
        <v>21.361916000000001</v>
      </c>
      <c r="Y65" s="25">
        <v>17.896958000000001</v>
      </c>
      <c r="Z65" s="25">
        <v>16.84665</v>
      </c>
      <c r="AA65" s="25">
        <v>16.203046000000001</v>
      </c>
      <c r="AB65" s="25">
        <v>15.695217</v>
      </c>
      <c r="AC65" s="25">
        <v>16.488990000000001</v>
      </c>
      <c r="AD65" s="25">
        <v>15.250116</v>
      </c>
      <c r="AE65" s="25">
        <v>16.889963999999999</v>
      </c>
      <c r="AF65" s="25">
        <v>10.001694000000001</v>
      </c>
      <c r="AG65" s="25">
        <v>9.4258140000000008</v>
      </c>
      <c r="AH65" s="25">
        <v>11.283086000000001</v>
      </c>
      <c r="AI65" s="25">
        <v>10.185718</v>
      </c>
      <c r="AJ65" s="25">
        <v>11.868247999999999</v>
      </c>
      <c r="AK65" s="25">
        <v>10.50278</v>
      </c>
      <c r="AL65" s="25">
        <v>9.8915450000000007</v>
      </c>
      <c r="AM65" s="25">
        <v>9.1478669999999997</v>
      </c>
      <c r="AN65" s="25">
        <v>7.6858810000000002</v>
      </c>
      <c r="AO65" s="25">
        <v>7.431114</v>
      </c>
      <c r="AP65" s="25">
        <v>8.7931679999999997</v>
      </c>
      <c r="AQ65" s="25">
        <v>9.5410710000000005</v>
      </c>
      <c r="AR65" s="25">
        <v>9.9955250000000007</v>
      </c>
      <c r="AS65" s="25">
        <v>9.9949929999999991</v>
      </c>
      <c r="AT65" s="25">
        <v>10.459851</v>
      </c>
      <c r="AU65" s="25">
        <v>10.935146</v>
      </c>
      <c r="AV65" s="25">
        <v>10.863613000000001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65.601864000000006</v>
      </c>
      <c r="V66" s="25">
        <v>63.294995999999998</v>
      </c>
      <c r="W66" s="25">
        <v>46.772727000000003</v>
      </c>
      <c r="X66" s="25">
        <v>37.956850000000003</v>
      </c>
      <c r="Y66" s="25">
        <v>31.354096999999999</v>
      </c>
      <c r="Z66" s="25">
        <v>27.705110999999999</v>
      </c>
      <c r="AA66" s="25">
        <v>26.573098000000002</v>
      </c>
      <c r="AB66" s="25">
        <v>23.422834999999999</v>
      </c>
      <c r="AC66" s="25">
        <v>22.547293</v>
      </c>
      <c r="AD66" s="25">
        <v>20.060972</v>
      </c>
      <c r="AE66" s="25">
        <v>17.280605999999999</v>
      </c>
      <c r="AF66" s="25">
        <v>16.247461000000001</v>
      </c>
      <c r="AG66" s="25">
        <v>15.888817</v>
      </c>
      <c r="AH66" s="25">
        <v>15.270970999999999</v>
      </c>
      <c r="AI66" s="25">
        <v>15.657403</v>
      </c>
      <c r="AJ66" s="25">
        <v>15.678756999999999</v>
      </c>
      <c r="AK66" s="25">
        <v>17.596122999999999</v>
      </c>
      <c r="AL66" s="25">
        <v>15.789054999999999</v>
      </c>
      <c r="AM66" s="25">
        <v>17.696179000000001</v>
      </c>
      <c r="AN66" s="25">
        <v>21.739726000000001</v>
      </c>
      <c r="AO66" s="25">
        <v>17.736559</v>
      </c>
      <c r="AP66" s="25">
        <v>16.788468000000002</v>
      </c>
      <c r="AQ66" s="25">
        <v>18.029745999999999</v>
      </c>
      <c r="AR66" s="25">
        <v>17.446650000000002</v>
      </c>
      <c r="AS66" s="25">
        <v>16.986996999999999</v>
      </c>
      <c r="AT66" s="25">
        <v>15.710570000000001</v>
      </c>
      <c r="AU66" s="25">
        <v>15.979914000000001</v>
      </c>
      <c r="AV66" s="25">
        <v>16.064622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5.3654130000000002</v>
      </c>
      <c r="V67" s="25">
        <v>4.8649699999999996</v>
      </c>
      <c r="W67" s="25">
        <v>1.6246510000000001</v>
      </c>
      <c r="X67" s="25">
        <v>1.3904780000000001</v>
      </c>
      <c r="Y67" s="25">
        <v>1.4772510000000001</v>
      </c>
      <c r="Z67" s="25">
        <v>1.5176799999999999</v>
      </c>
      <c r="AA67" s="25">
        <v>1.5640909999999999</v>
      </c>
      <c r="AB67" s="25">
        <v>1.6107260000000001</v>
      </c>
      <c r="AC67" s="25">
        <v>2.0056569999999998</v>
      </c>
      <c r="AD67" s="25">
        <v>1.9727650000000001</v>
      </c>
      <c r="AE67" s="25">
        <v>3.202798</v>
      </c>
      <c r="AF67" s="25">
        <v>3.3566060000000002</v>
      </c>
      <c r="AG67" s="25">
        <v>3.1266120000000002</v>
      </c>
      <c r="AH67" s="25">
        <v>3.01573</v>
      </c>
      <c r="AI67" s="25">
        <v>3.3177400000000001</v>
      </c>
      <c r="AJ67" s="25">
        <v>3.2012580000000002</v>
      </c>
      <c r="AK67" s="25">
        <v>3.3597929999999998</v>
      </c>
      <c r="AL67" s="25">
        <v>3.5920529999999999</v>
      </c>
      <c r="AM67" s="25">
        <v>4.1707190000000001</v>
      </c>
      <c r="AN67" s="25">
        <v>4.4865190000000004</v>
      </c>
      <c r="AO67" s="25">
        <v>4.4639009999999999</v>
      </c>
      <c r="AP67" s="25">
        <v>4.5181319999999996</v>
      </c>
      <c r="AQ67" s="25">
        <v>4.0915600000000003</v>
      </c>
      <c r="AR67" s="25">
        <v>4.11911</v>
      </c>
      <c r="AS67" s="25">
        <v>4.1923640000000004</v>
      </c>
      <c r="AT67" s="25">
        <v>4.3805209999999999</v>
      </c>
      <c r="AU67" s="25">
        <v>4.924048</v>
      </c>
      <c r="AV67" s="25">
        <v>4.9606719999999997</v>
      </c>
    </row>
    <row r="68" spans="1:48" x14ac:dyDescent="0.3">
      <c r="A68" s="24" t="s">
        <v>73</v>
      </c>
      <c r="B68" s="25">
        <v>29.212116999999999</v>
      </c>
      <c r="C68" s="25">
        <v>30.499628000000001</v>
      </c>
      <c r="D68" s="25">
        <v>31.951024</v>
      </c>
      <c r="E68" s="25">
        <v>33.285234000000003</v>
      </c>
      <c r="F68" s="25">
        <v>35.097779000000003</v>
      </c>
      <c r="G68" s="25">
        <v>36.05903</v>
      </c>
      <c r="H68" s="25">
        <v>37.331629999999997</v>
      </c>
      <c r="I68" s="25">
        <v>38.406899000000003</v>
      </c>
      <c r="J68" s="25">
        <v>39.672403000000003</v>
      </c>
      <c r="K68" s="25">
        <v>38.758060999999998</v>
      </c>
      <c r="L68" s="25">
        <v>33.876283000000001</v>
      </c>
      <c r="M68" s="25">
        <v>32.614662000000003</v>
      </c>
      <c r="N68" s="25">
        <v>31.127617000000001</v>
      </c>
      <c r="O68" s="25">
        <v>28.578707999999999</v>
      </c>
      <c r="P68" s="25">
        <v>28.041653</v>
      </c>
      <c r="Q68" s="25">
        <v>29.449674999999999</v>
      </c>
      <c r="R68" s="25">
        <v>28.134156999999998</v>
      </c>
      <c r="S68" s="25">
        <v>29.907899</v>
      </c>
      <c r="T68" s="25">
        <v>28.984196000000001</v>
      </c>
      <c r="U68" s="25">
        <v>25.800885000000001</v>
      </c>
      <c r="V68" s="25">
        <v>17.0137</v>
      </c>
      <c r="W68" s="25">
        <v>14.808685000000001</v>
      </c>
      <c r="X68" s="25">
        <v>14.94651</v>
      </c>
      <c r="Y68" s="25">
        <v>14.2881</v>
      </c>
      <c r="Z68" s="25">
        <v>13.319302</v>
      </c>
      <c r="AA68" s="25">
        <v>13.528174</v>
      </c>
      <c r="AB68" s="25">
        <v>11.004130999999999</v>
      </c>
      <c r="AC68" s="25">
        <v>11.749603</v>
      </c>
      <c r="AD68" s="25">
        <v>11.449564000000001</v>
      </c>
      <c r="AE68" s="25">
        <v>10.056305999999999</v>
      </c>
      <c r="AF68" s="25">
        <v>10.342013</v>
      </c>
      <c r="AG68" s="25">
        <v>10.614561999999999</v>
      </c>
      <c r="AH68" s="25">
        <v>11.305705</v>
      </c>
      <c r="AI68" s="25">
        <v>11.266700999999999</v>
      </c>
      <c r="AJ68" s="25">
        <v>11.843525</v>
      </c>
      <c r="AK68" s="25">
        <v>12.321039000000001</v>
      </c>
      <c r="AL68" s="25">
        <v>12.006698999999999</v>
      </c>
      <c r="AM68" s="25">
        <v>11.384480999999999</v>
      </c>
      <c r="AN68" s="25">
        <v>11.216077</v>
      </c>
      <c r="AO68" s="25">
        <v>10.869081</v>
      </c>
      <c r="AP68" s="25">
        <v>10.028852000000001</v>
      </c>
      <c r="AQ68" s="25">
        <v>10.498498</v>
      </c>
      <c r="AR68" s="25">
        <v>9.605162</v>
      </c>
      <c r="AS68" s="25">
        <v>10.432757000000001</v>
      </c>
      <c r="AT68" s="25">
        <v>11.459593999999999</v>
      </c>
      <c r="AU68" s="25">
        <v>11.849174</v>
      </c>
      <c r="AV68" s="25">
        <v>12.158899999999999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12.752435999999999</v>
      </c>
      <c r="V69" s="25">
        <v>9.3876860000000004</v>
      </c>
      <c r="W69" s="25">
        <v>8.9648199999999996</v>
      </c>
      <c r="X69" s="25">
        <v>9.3746519999999993</v>
      </c>
      <c r="Y69" s="25">
        <v>9.3300400000000003</v>
      </c>
      <c r="Z69" s="25">
        <v>10.618849000000001</v>
      </c>
      <c r="AA69" s="25">
        <v>10.167451</v>
      </c>
      <c r="AB69" s="25">
        <v>11.225974000000001</v>
      </c>
      <c r="AC69" s="25">
        <v>12.660189000000001</v>
      </c>
      <c r="AD69" s="25">
        <v>12.579611999999999</v>
      </c>
      <c r="AE69" s="25">
        <v>11.029821999999999</v>
      </c>
      <c r="AF69" s="25">
        <v>11.395134000000001</v>
      </c>
      <c r="AG69" s="25">
        <v>11.894192</v>
      </c>
      <c r="AH69" s="25">
        <v>13.097515</v>
      </c>
      <c r="AI69" s="25">
        <v>12.083861000000001</v>
      </c>
      <c r="AJ69" s="25">
        <v>12.613084000000001</v>
      </c>
      <c r="AK69" s="25">
        <v>12.888413</v>
      </c>
      <c r="AL69" s="25">
        <v>13.207649999999999</v>
      </c>
      <c r="AM69" s="25">
        <v>12.306691000000001</v>
      </c>
      <c r="AN69" s="25">
        <v>12.241595999999999</v>
      </c>
      <c r="AO69" s="25">
        <v>10.397188999999999</v>
      </c>
      <c r="AP69" s="25">
        <v>10.320061000000001</v>
      </c>
      <c r="AQ69" s="25">
        <v>9.6219710000000003</v>
      </c>
      <c r="AR69" s="25">
        <v>8.9663400000000006</v>
      </c>
      <c r="AS69" s="25">
        <v>8.9315149999999992</v>
      </c>
      <c r="AT69" s="25">
        <v>9.3490529999999996</v>
      </c>
      <c r="AU69" s="25">
        <v>9.2622370000000007</v>
      </c>
      <c r="AV69" s="25">
        <v>9.9099789999999999</v>
      </c>
    </row>
    <row r="70" spans="1:48" x14ac:dyDescent="0.3">
      <c r="A70" s="24" t="s">
        <v>75</v>
      </c>
      <c r="B70" s="25">
        <v>1.744456</v>
      </c>
      <c r="C70" s="25">
        <v>2.1679080000000002</v>
      </c>
      <c r="D70" s="25">
        <v>2.2754669999999999</v>
      </c>
      <c r="E70" s="25">
        <v>1.735447</v>
      </c>
      <c r="F70" s="25">
        <v>1.658258</v>
      </c>
      <c r="G70" s="25">
        <v>1.93937</v>
      </c>
      <c r="H70" s="25">
        <v>2.115335</v>
      </c>
      <c r="I70" s="25">
        <v>2.2336909999999999</v>
      </c>
      <c r="J70" s="25">
        <v>2.4287019999999999</v>
      </c>
      <c r="K70" s="25">
        <v>2.574554</v>
      </c>
      <c r="L70" s="25">
        <v>2.5280480000000001</v>
      </c>
      <c r="M70" s="25">
        <v>2.571672</v>
      </c>
      <c r="N70" s="25">
        <v>2.6212800000000001</v>
      </c>
      <c r="O70" s="25">
        <v>2.6123810000000001</v>
      </c>
      <c r="P70" s="25">
        <v>2.5844710000000002</v>
      </c>
      <c r="Q70" s="25">
        <v>2.8996590000000002</v>
      </c>
      <c r="R70" s="25">
        <v>3.2265830000000002</v>
      </c>
      <c r="S70" s="25">
        <v>3.4279139999999999</v>
      </c>
      <c r="T70" s="25">
        <v>3.5654599999999999</v>
      </c>
      <c r="U70" s="25">
        <v>3.637648</v>
      </c>
      <c r="V70" s="25">
        <v>4.1906150000000002</v>
      </c>
      <c r="W70" s="25">
        <v>4.680771</v>
      </c>
      <c r="X70" s="25">
        <v>4.860201</v>
      </c>
      <c r="Y70" s="25">
        <v>5.0744009999999999</v>
      </c>
      <c r="Z70" s="25">
        <v>4.9960269999999998</v>
      </c>
      <c r="AA70" s="25">
        <v>5.3012160000000002</v>
      </c>
      <c r="AB70" s="25">
        <v>5.4219559999999998</v>
      </c>
      <c r="AC70" s="25">
        <v>5.7464959999999996</v>
      </c>
      <c r="AD70" s="25">
        <v>5.9943299999999997</v>
      </c>
      <c r="AE70" s="25">
        <v>6.176844</v>
      </c>
      <c r="AF70" s="25">
        <v>6.0517180000000002</v>
      </c>
      <c r="AG70" s="25">
        <v>6.210737</v>
      </c>
      <c r="AH70" s="25">
        <v>6.8786189999999996</v>
      </c>
      <c r="AI70" s="25">
        <v>6.742318</v>
      </c>
      <c r="AJ70" s="25">
        <v>6.886895</v>
      </c>
      <c r="AK70" s="25">
        <v>6.9496190000000002</v>
      </c>
      <c r="AL70" s="25">
        <v>7.2521329999999997</v>
      </c>
      <c r="AM70" s="25">
        <v>7.4340010000000003</v>
      </c>
      <c r="AN70" s="25">
        <v>7.4052259999999999</v>
      </c>
      <c r="AO70" s="25">
        <v>7.1513070000000001</v>
      </c>
      <c r="AP70" s="25">
        <v>6.9705830000000004</v>
      </c>
      <c r="AQ70" s="25">
        <v>6.5131579999999998</v>
      </c>
      <c r="AR70" s="25">
        <v>5.6254119999999999</v>
      </c>
      <c r="AS70" s="25">
        <v>5.7248340000000004</v>
      </c>
      <c r="AT70" s="25">
        <v>5.8276389999999996</v>
      </c>
      <c r="AU70" s="25">
        <v>6.2035799999999997</v>
      </c>
      <c r="AV70" s="25">
        <v>6.2687010000000001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19.258129</v>
      </c>
      <c r="V71" s="25">
        <v>14.202869</v>
      </c>
      <c r="W71" s="25">
        <v>9.4442990000000009</v>
      </c>
      <c r="X71" s="25">
        <v>7.9406429999999997</v>
      </c>
      <c r="Y71" s="25">
        <v>6.1056670000000004</v>
      </c>
      <c r="Z71" s="25">
        <v>5.8776510000000002</v>
      </c>
      <c r="AA71" s="25">
        <v>4.4584429999999999</v>
      </c>
      <c r="AB71" s="25">
        <v>3.8780450000000002</v>
      </c>
      <c r="AC71" s="25">
        <v>3.2372969999999999</v>
      </c>
      <c r="AD71" s="25">
        <v>2.697724</v>
      </c>
      <c r="AE71" s="25">
        <v>2.3605019999999999</v>
      </c>
      <c r="AF71" s="25">
        <v>1.6928129999999999</v>
      </c>
      <c r="AG71" s="25">
        <v>1.6217710000000001</v>
      </c>
      <c r="AH71" s="25">
        <v>1.631815</v>
      </c>
      <c r="AI71" s="25">
        <v>1.64415</v>
      </c>
      <c r="AJ71" s="25">
        <v>2.0964740000000002</v>
      </c>
      <c r="AK71" s="25">
        <v>2.0298319999999999</v>
      </c>
      <c r="AL71" s="25">
        <v>2.5262609999999999</v>
      </c>
      <c r="AM71" s="25">
        <v>2.2225600000000001</v>
      </c>
      <c r="AN71" s="25">
        <v>2.5764369999999999</v>
      </c>
      <c r="AO71" s="25">
        <v>2.8115749999999999</v>
      </c>
      <c r="AP71" s="25">
        <v>2.7895799999999999</v>
      </c>
      <c r="AQ71" s="25">
        <v>2.756513</v>
      </c>
      <c r="AR71" s="25">
        <v>2.6879919999999999</v>
      </c>
      <c r="AS71" s="25">
        <v>2.8644970000000001</v>
      </c>
      <c r="AT71" s="25">
        <v>3.287328</v>
      </c>
      <c r="AU71" s="25">
        <v>3.9591050000000001</v>
      </c>
      <c r="AV71" s="25">
        <v>3.5525769999999999</v>
      </c>
    </row>
    <row r="72" spans="1:48" x14ac:dyDescent="0.3">
      <c r="A72" s="24" t="s">
        <v>77</v>
      </c>
      <c r="B72" s="25">
        <v>6.8531999999999996E-2</v>
      </c>
      <c r="C72" s="25">
        <v>5.9229999999999998E-2</v>
      </c>
      <c r="D72" s="25">
        <v>5.9000999999999998E-2</v>
      </c>
      <c r="E72" s="25">
        <v>5.9048000000000003E-2</v>
      </c>
      <c r="F72" s="25">
        <v>6.2036000000000001E-2</v>
      </c>
      <c r="G72" s="25">
        <v>6.2082999999999999E-2</v>
      </c>
      <c r="H72" s="25">
        <v>5.8986999999999998E-2</v>
      </c>
      <c r="I72" s="25">
        <v>5.5829999999999998E-2</v>
      </c>
      <c r="J72" s="25">
        <v>7.7758999999999995E-2</v>
      </c>
      <c r="K72" s="25">
        <v>9.3542E-2</v>
      </c>
      <c r="L72" s="25">
        <v>8.7167999999999995E-2</v>
      </c>
      <c r="M72" s="25">
        <v>9.6577999999999997E-2</v>
      </c>
      <c r="N72" s="25">
        <v>8.7108000000000005E-2</v>
      </c>
      <c r="O72" s="25">
        <v>8.3890000000000006E-2</v>
      </c>
      <c r="P72" s="25">
        <v>9.0095999999999996E-2</v>
      </c>
      <c r="Q72" s="25">
        <v>0.115457</v>
      </c>
      <c r="R72" s="25">
        <v>0.12753200000000001</v>
      </c>
      <c r="S72" s="25">
        <v>0.14282500000000001</v>
      </c>
      <c r="T72" s="25">
        <v>0.13639100000000001</v>
      </c>
      <c r="U72" s="25">
        <v>0.142765</v>
      </c>
      <c r="V72" s="25">
        <v>0.20255899999999999</v>
      </c>
      <c r="W72" s="25">
        <v>0.23988799999999999</v>
      </c>
      <c r="X72" s="25">
        <v>0.24298400000000001</v>
      </c>
      <c r="Y72" s="25">
        <v>0.28711700000000001</v>
      </c>
      <c r="Z72" s="25">
        <v>0.28080300000000002</v>
      </c>
      <c r="AA72" s="25">
        <v>0.28705599999999998</v>
      </c>
      <c r="AB72" s="25">
        <v>0.29641800000000001</v>
      </c>
      <c r="AC72" s="25">
        <v>0.312033</v>
      </c>
      <c r="AD72" s="25">
        <v>0.324492</v>
      </c>
      <c r="AE72" s="25">
        <v>0.34004600000000001</v>
      </c>
      <c r="AF72" s="25">
        <v>0.34940900000000003</v>
      </c>
      <c r="AG72" s="25">
        <v>0.35566199999999998</v>
      </c>
      <c r="AH72" s="25">
        <v>0.36191400000000001</v>
      </c>
      <c r="AI72" s="25">
        <v>0.39315899999999998</v>
      </c>
      <c r="AJ72" s="25">
        <v>0.405663</v>
      </c>
      <c r="AK72" s="25">
        <v>0.424375</v>
      </c>
      <c r="AL72" s="25">
        <v>0.421157</v>
      </c>
      <c r="AM72" s="25">
        <v>0.43044500000000002</v>
      </c>
      <c r="AN72" s="25">
        <v>0.47103800000000001</v>
      </c>
      <c r="AO72" s="25">
        <v>0.47419499999999998</v>
      </c>
      <c r="AP72" s="25">
        <v>0.45857999999999999</v>
      </c>
      <c r="AQ72" s="25">
        <v>0.46798899999999999</v>
      </c>
      <c r="AR72" s="25">
        <v>0.49915900000000002</v>
      </c>
      <c r="AS72" s="25">
        <v>0.53659500000000004</v>
      </c>
      <c r="AT72" s="25">
        <v>0.589619</v>
      </c>
      <c r="AU72" s="25">
        <v>0.64569200000000004</v>
      </c>
      <c r="AV72" s="25">
        <v>0.70389999999999997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53.618625000000002</v>
      </c>
      <c r="V73" s="25">
        <v>63.876579999999997</v>
      </c>
      <c r="W73" s="25">
        <v>57.090971000000003</v>
      </c>
      <c r="X73" s="25">
        <v>45.020916</v>
      </c>
      <c r="Y73" s="25">
        <v>36.717525000000002</v>
      </c>
      <c r="Z73" s="25">
        <v>32.641446000000002</v>
      </c>
      <c r="AA73" s="25">
        <v>27.994064000000002</v>
      </c>
      <c r="AB73" s="25">
        <v>24.776426000000001</v>
      </c>
      <c r="AC73" s="25">
        <v>27.052533</v>
      </c>
      <c r="AD73" s="25">
        <v>20.647742000000001</v>
      </c>
      <c r="AE73" s="25">
        <v>21.965076</v>
      </c>
      <c r="AF73" s="25">
        <v>20.914873</v>
      </c>
      <c r="AG73" s="25">
        <v>22.424901999999999</v>
      </c>
      <c r="AH73" s="25">
        <v>23.750529</v>
      </c>
      <c r="AI73" s="25">
        <v>23.701371999999999</v>
      </c>
      <c r="AJ73" s="25">
        <v>25.561499000000001</v>
      </c>
      <c r="AK73" s="25">
        <v>30.801286999999999</v>
      </c>
      <c r="AL73" s="25">
        <v>31.823568000000002</v>
      </c>
      <c r="AM73" s="25">
        <v>36.881396000000002</v>
      </c>
      <c r="AN73" s="25">
        <v>27.895876999999999</v>
      </c>
      <c r="AO73" s="25">
        <v>29.706199000000002</v>
      </c>
      <c r="AP73" s="25">
        <v>35.847486000000004</v>
      </c>
      <c r="AQ73" s="25">
        <v>32.57658</v>
      </c>
      <c r="AR73" s="25">
        <v>46.620150000000002</v>
      </c>
      <c r="AS73" s="25">
        <v>33.412534000000001</v>
      </c>
      <c r="AT73" s="25">
        <v>41.864429000000001</v>
      </c>
      <c r="AU73" s="25">
        <v>46.689304999999997</v>
      </c>
      <c r="AV73" s="25">
        <v>43.278097000000002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1.0090110000000001</v>
      </c>
      <c r="AF74" s="25">
        <v>1.276022</v>
      </c>
      <c r="AG74" s="25">
        <v>1.2728649999999999</v>
      </c>
      <c r="AH74" s="25">
        <v>1.329083</v>
      </c>
      <c r="AI74" s="25">
        <v>1.357181</v>
      </c>
      <c r="AJ74" s="25">
        <v>1.3947480000000001</v>
      </c>
      <c r="AK74" s="25">
        <v>1.4724120000000001</v>
      </c>
      <c r="AL74" s="25">
        <v>1.559483</v>
      </c>
      <c r="AM74" s="25">
        <v>1.6681220000000001</v>
      </c>
      <c r="AN74" s="25">
        <v>1.695635</v>
      </c>
      <c r="AO74" s="25">
        <v>1.6184940000000001</v>
      </c>
      <c r="AP74" s="25">
        <v>1.747317</v>
      </c>
      <c r="AQ74" s="25">
        <v>1.6465430000000001</v>
      </c>
      <c r="AR74" s="25">
        <v>1.6829719999999999</v>
      </c>
      <c r="AS74" s="25">
        <v>1.621955</v>
      </c>
      <c r="AT74" s="25">
        <v>1.9884809999999999</v>
      </c>
      <c r="AU74" s="25">
        <v>1.9462820000000001</v>
      </c>
      <c r="AV74" s="25">
        <v>2.165559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8.9698659999999997</v>
      </c>
      <c r="V75" s="25">
        <v>7.5047300000000003</v>
      </c>
      <c r="W75" s="25">
        <v>5.6523649999999996</v>
      </c>
      <c r="X75" s="25">
        <v>3.4946739999999998</v>
      </c>
      <c r="Y75" s="25">
        <v>1.2162869999999999</v>
      </c>
      <c r="Z75" s="25">
        <v>1.4064620000000001</v>
      </c>
      <c r="AA75" s="25">
        <v>1.5027900000000001</v>
      </c>
      <c r="AB75" s="25">
        <v>1.6479239999999999</v>
      </c>
      <c r="AC75" s="25">
        <v>1.684409</v>
      </c>
      <c r="AD75" s="25">
        <v>1.393842</v>
      </c>
      <c r="AE75" s="25">
        <v>1.217679</v>
      </c>
      <c r="AF75" s="25">
        <v>1.0926309999999999</v>
      </c>
      <c r="AG75" s="25">
        <v>0.88744100000000004</v>
      </c>
      <c r="AH75" s="25">
        <v>1.331777</v>
      </c>
      <c r="AI75" s="25">
        <v>1.3224419999999999</v>
      </c>
      <c r="AJ75" s="25">
        <v>1.4394880000000001</v>
      </c>
      <c r="AK75" s="25">
        <v>1.4707490000000001</v>
      </c>
      <c r="AL75" s="25">
        <v>2.2210540000000001</v>
      </c>
      <c r="AM75" s="25">
        <v>2.395886</v>
      </c>
      <c r="AN75" s="25">
        <v>3.124717</v>
      </c>
      <c r="AO75" s="25">
        <v>2.7489140000000001</v>
      </c>
      <c r="AP75" s="25">
        <v>3.6287739999999999</v>
      </c>
      <c r="AQ75" s="25">
        <v>4.658283</v>
      </c>
      <c r="AR75" s="25">
        <v>4.7875100000000002</v>
      </c>
      <c r="AS75" s="25">
        <v>4.4090420000000003</v>
      </c>
      <c r="AT75" s="25">
        <v>4.8537340000000002</v>
      </c>
      <c r="AU75" s="25">
        <v>5.1088579999999997</v>
      </c>
      <c r="AV75" s="25">
        <v>4.7755369999999999</v>
      </c>
    </row>
    <row r="76" spans="1:48" x14ac:dyDescent="0.3">
      <c r="A76" s="24" t="s">
        <v>81</v>
      </c>
      <c r="B76" s="25">
        <v>0.65507700000000002</v>
      </c>
      <c r="C76" s="25">
        <v>0.82829600000000003</v>
      </c>
      <c r="D76" s="25">
        <v>0.794404</v>
      </c>
      <c r="E76" s="25">
        <v>0.72587500000000005</v>
      </c>
      <c r="F76" s="25">
        <v>0.65132900000000005</v>
      </c>
      <c r="G76" s="25">
        <v>0.74028899999999997</v>
      </c>
      <c r="H76" s="25">
        <v>0.78100700000000001</v>
      </c>
      <c r="I76" s="25">
        <v>0.91718</v>
      </c>
      <c r="J76" s="25">
        <v>0.89211499999999999</v>
      </c>
      <c r="K76" s="25">
        <v>0.99226300000000001</v>
      </c>
      <c r="L76" s="25">
        <v>1.1256029999999999</v>
      </c>
      <c r="M76" s="25">
        <v>1.234321</v>
      </c>
      <c r="N76" s="25">
        <v>0.84357800000000005</v>
      </c>
      <c r="O76" s="25">
        <v>1.0976520000000001</v>
      </c>
      <c r="P76" s="25">
        <v>0.68945900000000004</v>
      </c>
      <c r="Q76" s="25">
        <v>1.5429299999999999</v>
      </c>
      <c r="R76" s="25">
        <v>1.520429</v>
      </c>
      <c r="S76" s="25">
        <v>1.5793219999999999</v>
      </c>
      <c r="T76" s="25">
        <v>1.5793219999999999</v>
      </c>
      <c r="U76" s="25">
        <v>1.582414</v>
      </c>
      <c r="V76" s="25">
        <v>1.6175170000000001</v>
      </c>
      <c r="W76" s="25">
        <v>1.668712</v>
      </c>
      <c r="X76" s="25">
        <v>2.074071</v>
      </c>
      <c r="Y76" s="25">
        <v>2.0090560000000002</v>
      </c>
      <c r="Z76" s="25">
        <v>2.251932</v>
      </c>
      <c r="AA76" s="25">
        <v>2.324338</v>
      </c>
      <c r="AB76" s="25">
        <v>2.4696120000000001</v>
      </c>
      <c r="AC76" s="25">
        <v>2.374492</v>
      </c>
      <c r="AD76" s="25">
        <v>2.409246</v>
      </c>
      <c r="AE76" s="25">
        <v>2.1291600000000002</v>
      </c>
      <c r="AF76" s="25">
        <v>2.4890889999999999</v>
      </c>
      <c r="AG76" s="25">
        <v>2.3184170000000002</v>
      </c>
      <c r="AH76" s="25">
        <v>2.6080199999999998</v>
      </c>
      <c r="AI76" s="25">
        <v>2.5980150000000002</v>
      </c>
      <c r="AJ76" s="25">
        <v>2.621893</v>
      </c>
      <c r="AK76" s="25">
        <v>2.6461570000000001</v>
      </c>
      <c r="AL76" s="25">
        <v>2.7110979999999998</v>
      </c>
      <c r="AM76" s="25">
        <v>2.7186520000000001</v>
      </c>
      <c r="AN76" s="25">
        <v>2.504597</v>
      </c>
      <c r="AO76" s="25">
        <v>2.5805760000000002</v>
      </c>
      <c r="AP76" s="25">
        <v>2.5674540000000001</v>
      </c>
      <c r="AQ76" s="25">
        <v>2.709905</v>
      </c>
      <c r="AR76" s="25">
        <v>2.3722120000000002</v>
      </c>
      <c r="AS76" s="25">
        <v>2.3540109999999999</v>
      </c>
      <c r="AT76" s="25">
        <v>1.6489</v>
      </c>
      <c r="AU76" s="25">
        <v>1.3540779999999999</v>
      </c>
      <c r="AV76" s="25">
        <v>0.97221199999999997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14.971527999999999</v>
      </c>
      <c r="V77" s="25">
        <v>9.8084209999999992</v>
      </c>
      <c r="W77" s="25">
        <v>8.8546390000000006</v>
      </c>
      <c r="X77" s="25">
        <v>6.3415910000000002</v>
      </c>
      <c r="Y77" s="25">
        <v>3.387677</v>
      </c>
      <c r="Z77" s="25">
        <v>3.080009</v>
      </c>
      <c r="AA77" s="25">
        <v>2.8288160000000002</v>
      </c>
      <c r="AB77" s="25">
        <v>2.5531109999999999</v>
      </c>
      <c r="AC77" s="25">
        <v>2.136374</v>
      </c>
      <c r="AD77" s="25">
        <v>1.373559</v>
      </c>
      <c r="AE77" s="25">
        <v>1.2500519999999999</v>
      </c>
      <c r="AF77" s="25">
        <v>1.3762890000000001</v>
      </c>
      <c r="AG77" s="25">
        <v>1.5718350000000001</v>
      </c>
      <c r="AH77" s="25">
        <v>1.732675</v>
      </c>
      <c r="AI77" s="25">
        <v>1.9067050000000001</v>
      </c>
      <c r="AJ77" s="25">
        <v>1.9070039999999999</v>
      </c>
      <c r="AK77" s="25">
        <v>1.8835850000000001</v>
      </c>
      <c r="AL77" s="25">
        <v>1.9364129999999999</v>
      </c>
      <c r="AM77" s="25">
        <v>2.0112559999999999</v>
      </c>
      <c r="AN77" s="25">
        <v>1.977392</v>
      </c>
      <c r="AO77" s="25">
        <v>2.1895359999999999</v>
      </c>
      <c r="AP77" s="25">
        <v>2.2828840000000001</v>
      </c>
      <c r="AQ77" s="25">
        <v>2.0863700000000001</v>
      </c>
      <c r="AR77" s="25">
        <v>2.156784</v>
      </c>
      <c r="AS77" s="25">
        <v>2.1911649999999998</v>
      </c>
      <c r="AT77" s="25">
        <v>2.305234</v>
      </c>
      <c r="AU77" s="25">
        <v>2.4806180000000002</v>
      </c>
      <c r="AV77" s="25">
        <v>2.580362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0.79439599999999999</v>
      </c>
      <c r="AK78" s="25">
        <v>0.81590700000000005</v>
      </c>
      <c r="AL78" s="25">
        <v>1.0432859999999999</v>
      </c>
      <c r="AM78" s="25">
        <v>1.106379</v>
      </c>
      <c r="AN78" s="25">
        <v>0.87666599999999995</v>
      </c>
      <c r="AO78" s="25">
        <v>0.80936699999999995</v>
      </c>
      <c r="AP78" s="25">
        <v>0.74129199999999995</v>
      </c>
      <c r="AQ78" s="25">
        <v>0.72047000000000005</v>
      </c>
      <c r="AR78" s="25">
        <v>0.71199599999999996</v>
      </c>
      <c r="AS78" s="25">
        <v>0.70218000000000003</v>
      </c>
      <c r="AT78" s="25">
        <v>0.758324</v>
      </c>
      <c r="AU78" s="25">
        <v>0.84697800000000001</v>
      </c>
      <c r="AV78" s="25">
        <v>0.91993899999999995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2.984731</v>
      </c>
      <c r="V79" s="25">
        <v>2.7486619999999999</v>
      </c>
      <c r="W79" s="25">
        <v>2.7283439999999999</v>
      </c>
      <c r="X79" s="25">
        <v>3.021442</v>
      </c>
      <c r="Y79" s="25">
        <v>2.5113020000000001</v>
      </c>
      <c r="Z79" s="25">
        <v>2.2799939999999999</v>
      </c>
      <c r="AA79" s="25">
        <v>3.6396820000000001</v>
      </c>
      <c r="AB79" s="25">
        <v>2.9688690000000002</v>
      </c>
      <c r="AC79" s="25">
        <v>2.5753539999999999</v>
      </c>
      <c r="AD79" s="25">
        <v>2.6371199999999999</v>
      </c>
      <c r="AE79" s="25">
        <v>2.7409650000000001</v>
      </c>
      <c r="AF79" s="25">
        <v>2.248945</v>
      </c>
      <c r="AG79" s="25">
        <v>2.5142350000000002</v>
      </c>
      <c r="AH79" s="25">
        <v>2.457811</v>
      </c>
      <c r="AI79" s="25">
        <v>2.5009410000000001</v>
      </c>
      <c r="AJ79" s="25">
        <v>2.584015</v>
      </c>
      <c r="AK79" s="25">
        <v>2.7096840000000002</v>
      </c>
      <c r="AL79" s="25">
        <v>2.9845950000000001</v>
      </c>
      <c r="AM79" s="25">
        <v>2.5961029999999998</v>
      </c>
      <c r="AN79" s="25">
        <v>2.7091029999999998</v>
      </c>
      <c r="AO79" s="25">
        <v>2.6329790000000002</v>
      </c>
      <c r="AP79" s="25">
        <v>2.6539259999999998</v>
      </c>
      <c r="AQ79" s="25">
        <v>2.6618789999999999</v>
      </c>
      <c r="AR79" s="25">
        <v>2.6442830000000002</v>
      </c>
      <c r="AS79" s="25">
        <v>2.6331560000000001</v>
      </c>
      <c r="AT79" s="25">
        <v>2.7803049999999998</v>
      </c>
      <c r="AU79" s="25">
        <v>2.8546809999999998</v>
      </c>
      <c r="AV79" s="25">
        <v>2.8655520000000001</v>
      </c>
    </row>
    <row r="80" spans="1:48" x14ac:dyDescent="0.3">
      <c r="A80" s="28" t="s">
        <v>85</v>
      </c>
      <c r="B80" s="25">
        <v>29.791186</v>
      </c>
      <c r="C80" s="25">
        <v>31.635657999999999</v>
      </c>
      <c r="D80" s="25">
        <v>36.197037999999999</v>
      </c>
      <c r="E80" s="25">
        <v>32.763123999999998</v>
      </c>
      <c r="F80" s="25">
        <v>38.151440999999998</v>
      </c>
      <c r="G80" s="25">
        <v>42.830640000000002</v>
      </c>
      <c r="H80" s="25">
        <v>46.394182999999998</v>
      </c>
      <c r="I80" s="25">
        <v>52.155907999999997</v>
      </c>
      <c r="J80" s="25">
        <v>55.885379999999998</v>
      </c>
      <c r="K80" s="25">
        <v>50.540694999999999</v>
      </c>
      <c r="L80" s="25">
        <v>45.232512</v>
      </c>
      <c r="M80" s="25">
        <v>44.223078000000001</v>
      </c>
      <c r="N80" s="25">
        <v>38.840093000000003</v>
      </c>
      <c r="O80" s="25">
        <v>37.001812999999999</v>
      </c>
      <c r="P80" s="25">
        <v>40.215769000000002</v>
      </c>
      <c r="Q80" s="25">
        <v>42.985107999999997</v>
      </c>
      <c r="R80" s="25">
        <v>48.469439999999999</v>
      </c>
      <c r="S80" s="25">
        <v>45.310214999999999</v>
      </c>
      <c r="T80" s="25">
        <v>44.168877000000002</v>
      </c>
      <c r="U80" s="25">
        <v>49.791258999999997</v>
      </c>
      <c r="V80" s="25">
        <v>41.937601000000001</v>
      </c>
      <c r="W80" s="25">
        <v>33.988446000000003</v>
      </c>
      <c r="X80" s="25">
        <v>32.183138999999997</v>
      </c>
      <c r="Y80" s="25">
        <v>31.659208</v>
      </c>
      <c r="Z80" s="25">
        <v>31.969449000000001</v>
      </c>
      <c r="AA80" s="25">
        <v>37.059939</v>
      </c>
      <c r="AB80" s="25">
        <v>38.626145000000001</v>
      </c>
      <c r="AC80" s="25">
        <v>33.179586999999998</v>
      </c>
      <c r="AD80" s="25">
        <v>26.586331999999999</v>
      </c>
      <c r="AE80" s="25">
        <v>26.607037999999999</v>
      </c>
      <c r="AF80" s="25">
        <v>31.042884000000001</v>
      </c>
      <c r="AG80" s="25">
        <v>29.045757999999999</v>
      </c>
      <c r="AH80" s="25">
        <v>27.708570000000002</v>
      </c>
      <c r="AI80" s="25">
        <v>27.592039</v>
      </c>
      <c r="AJ80" s="25">
        <v>27.110364000000001</v>
      </c>
      <c r="AK80" s="25">
        <v>25.831828999999999</v>
      </c>
      <c r="AL80" s="25">
        <v>26.136503000000001</v>
      </c>
      <c r="AM80" s="25">
        <v>25.876141000000001</v>
      </c>
      <c r="AN80" s="25">
        <v>23.774028999999999</v>
      </c>
      <c r="AO80" s="25">
        <v>22.264565000000001</v>
      </c>
      <c r="AP80" s="25">
        <v>23.165679000000001</v>
      </c>
      <c r="AQ80" s="25">
        <v>24.413602000000001</v>
      </c>
      <c r="AR80" s="25">
        <v>22.884995</v>
      </c>
      <c r="AS80" s="25">
        <v>23.391981999999999</v>
      </c>
      <c r="AT80" s="25">
        <v>23.627106999999999</v>
      </c>
      <c r="AU80" s="25">
        <v>24.657232</v>
      </c>
      <c r="AV80" s="25">
        <v>26.409960000000002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618.70306700000003</v>
      </c>
      <c r="V81" s="25">
        <v>615.16354100000001</v>
      </c>
      <c r="W81" s="25">
        <v>543.02408700000001</v>
      </c>
      <c r="X81" s="25">
        <v>481.66170399999999</v>
      </c>
      <c r="Y81" s="25">
        <v>371.97532799999999</v>
      </c>
      <c r="Z81" s="25">
        <v>340.93669799999998</v>
      </c>
      <c r="AA81" s="25">
        <v>320.629098</v>
      </c>
      <c r="AB81" s="25">
        <v>310.22413299999999</v>
      </c>
      <c r="AC81" s="25">
        <v>315.65991000000002</v>
      </c>
      <c r="AD81" s="25">
        <v>311.15206599999999</v>
      </c>
      <c r="AE81" s="25">
        <v>318.081999</v>
      </c>
      <c r="AF81" s="25">
        <v>315.46213599999999</v>
      </c>
      <c r="AG81" s="25">
        <v>305.02114699999998</v>
      </c>
      <c r="AH81" s="25">
        <v>303.89005200000003</v>
      </c>
      <c r="AI81" s="25">
        <v>301.22150699999997</v>
      </c>
      <c r="AJ81" s="25">
        <v>293.98976599999997</v>
      </c>
      <c r="AK81" s="25">
        <v>305.08321799999999</v>
      </c>
      <c r="AL81" s="25">
        <v>309.64993600000003</v>
      </c>
      <c r="AM81" s="25">
        <v>320.22663699999998</v>
      </c>
      <c r="AN81" s="25">
        <v>296.94141000000002</v>
      </c>
      <c r="AO81" s="25">
        <v>297.53083099999998</v>
      </c>
      <c r="AP81" s="25">
        <v>328.781364</v>
      </c>
      <c r="AQ81" s="25">
        <v>327.86466100000001</v>
      </c>
      <c r="AR81" s="25">
        <v>315.11870199999998</v>
      </c>
      <c r="AS81" s="25">
        <v>335.99894499999999</v>
      </c>
      <c r="AT81" s="25">
        <v>329.501645</v>
      </c>
      <c r="AU81" s="25">
        <v>309.68416400000001</v>
      </c>
      <c r="AV81" s="25">
        <v>322.413229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13.747429</v>
      </c>
      <c r="V82" s="25">
        <v>10.098568</v>
      </c>
      <c r="W82" s="25">
        <v>6.281536</v>
      </c>
      <c r="X82" s="25">
        <v>5.4664260000000002</v>
      </c>
      <c r="Y82" s="25">
        <v>4.9987680000000001</v>
      </c>
      <c r="Z82" s="25">
        <v>4.830508</v>
      </c>
      <c r="AA82" s="25">
        <v>9.4745910000000002</v>
      </c>
      <c r="AB82" s="25">
        <v>12.566375000000001</v>
      </c>
      <c r="AC82" s="25">
        <v>9.474342</v>
      </c>
      <c r="AD82" s="25">
        <v>5.5719250000000002</v>
      </c>
      <c r="AE82" s="25">
        <v>4.083545</v>
      </c>
      <c r="AF82" s="25">
        <v>7.052886</v>
      </c>
      <c r="AG82" s="25">
        <v>8.6211529999999996</v>
      </c>
      <c r="AH82" s="25">
        <v>9.4363039999999998</v>
      </c>
      <c r="AI82" s="25">
        <v>10.982245000000001</v>
      </c>
      <c r="AJ82" s="25">
        <v>11.541569000000001</v>
      </c>
      <c r="AK82" s="25">
        <v>12.508421999999999</v>
      </c>
      <c r="AL82" s="25">
        <v>12.041009000000001</v>
      </c>
      <c r="AM82" s="25">
        <v>9.8513599999999997</v>
      </c>
      <c r="AN82" s="25">
        <v>10.02252</v>
      </c>
      <c r="AO82" s="25">
        <v>9.6310640000000003</v>
      </c>
      <c r="AP82" s="25">
        <v>9.3900740000000003</v>
      </c>
      <c r="AQ82" s="25">
        <v>8.9771380000000001</v>
      </c>
      <c r="AR82" s="25">
        <v>8.3426709999999993</v>
      </c>
      <c r="AS82" s="25">
        <v>8.3590739999999997</v>
      </c>
      <c r="AT82" s="25">
        <v>8.6008829999999996</v>
      </c>
      <c r="AU82" s="25">
        <v>8.9658370000000005</v>
      </c>
      <c r="AV82" s="25">
        <v>9.0006599999999999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5.2289529999999997</v>
      </c>
      <c r="V83" s="25">
        <v>5.2289529999999997</v>
      </c>
      <c r="W83" s="25">
        <v>2.939235</v>
      </c>
      <c r="X83" s="25">
        <v>1.7607459999999999</v>
      </c>
      <c r="Y83" s="25">
        <v>1.2887299999999999</v>
      </c>
      <c r="Z83" s="25">
        <v>1.1984520000000001</v>
      </c>
      <c r="AA83" s="25">
        <v>0.94632899999999998</v>
      </c>
      <c r="AB83" s="25">
        <v>0.94632899999999998</v>
      </c>
      <c r="AC83" s="25">
        <v>1.1870799999999999</v>
      </c>
      <c r="AD83" s="25">
        <v>0.96320600000000001</v>
      </c>
      <c r="AE83" s="25">
        <v>0.65450900000000001</v>
      </c>
      <c r="AF83" s="25">
        <v>0.88878599999999996</v>
      </c>
      <c r="AG83" s="25">
        <v>1.0214110000000001</v>
      </c>
      <c r="AH83" s="25">
        <v>0.92501800000000001</v>
      </c>
      <c r="AI83" s="25">
        <v>1.0763469999999999</v>
      </c>
      <c r="AJ83" s="25">
        <v>0.91017999999999999</v>
      </c>
      <c r="AK83" s="25">
        <v>1.1019049999999999</v>
      </c>
      <c r="AL83" s="25">
        <v>1.5244359999999999</v>
      </c>
      <c r="AM83" s="25">
        <v>1.580581</v>
      </c>
      <c r="AN83" s="25">
        <v>1.5036609999999999</v>
      </c>
      <c r="AO83" s="25">
        <v>1.5712710000000001</v>
      </c>
      <c r="AP83" s="25">
        <v>1.645332</v>
      </c>
      <c r="AQ83" s="25">
        <v>1.7947930000000001</v>
      </c>
      <c r="AR83" s="25">
        <v>2.0087039999999998</v>
      </c>
      <c r="AS83" s="25">
        <v>2.4665750000000002</v>
      </c>
      <c r="AT83" s="25">
        <v>2.3653080000000002</v>
      </c>
      <c r="AU83" s="25">
        <v>2.3757060000000001</v>
      </c>
      <c r="AV83" s="25">
        <v>2.3270979999999999</v>
      </c>
    </row>
    <row r="84" spans="1:48" x14ac:dyDescent="0.3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14.689102999999999</v>
      </c>
      <c r="V84" s="25">
        <v>10.729362999999999</v>
      </c>
      <c r="W84" s="25">
        <v>13.64902</v>
      </c>
      <c r="X84" s="25">
        <v>7.5537089999999996</v>
      </c>
      <c r="Y84" s="25">
        <v>7.5977420000000002</v>
      </c>
      <c r="Z84" s="25">
        <v>6.9324870000000001</v>
      </c>
      <c r="AA84" s="25">
        <v>8.0469670000000004</v>
      </c>
      <c r="AB84" s="25">
        <v>8.0378819999999997</v>
      </c>
      <c r="AC84" s="25">
        <v>9.8485449999999997</v>
      </c>
      <c r="AD84" s="25">
        <v>10.423235</v>
      </c>
      <c r="AE84" s="25">
        <v>11.058866</v>
      </c>
      <c r="AF84" s="25">
        <v>11.125690000000001</v>
      </c>
      <c r="AG84" s="25">
        <v>12.571069</v>
      </c>
      <c r="AH84" s="25">
        <v>14.087661000000001</v>
      </c>
      <c r="AI84" s="25">
        <v>14.903582</v>
      </c>
      <c r="AJ84" s="25">
        <v>14.628729</v>
      </c>
      <c r="AK84" s="25">
        <v>14.303001999999999</v>
      </c>
      <c r="AL84" s="25">
        <v>14.93707</v>
      </c>
      <c r="AM84" s="25">
        <v>15.331144999999999</v>
      </c>
      <c r="AN84" s="25">
        <v>14.553452999999999</v>
      </c>
      <c r="AO84" s="25">
        <v>16.189284000000001</v>
      </c>
      <c r="AP84" s="25">
        <v>16.949497000000001</v>
      </c>
      <c r="AQ84" s="25">
        <v>17.840259</v>
      </c>
      <c r="AR84" s="25">
        <v>18.016791000000001</v>
      </c>
      <c r="AS84" s="25">
        <v>18.833157</v>
      </c>
      <c r="AT84" s="25">
        <v>18.957813999999999</v>
      </c>
      <c r="AU84" s="25">
        <v>18.824808999999998</v>
      </c>
      <c r="AV84" s="25">
        <v>18.851405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185.17422099999999</v>
      </c>
      <c r="V85" s="25">
        <v>182.10060999999999</v>
      </c>
      <c r="W85" s="25">
        <v>114.53250800000001</v>
      </c>
      <c r="X85" s="25">
        <v>85.081157000000005</v>
      </c>
      <c r="Y85" s="25">
        <v>68.782455999999996</v>
      </c>
      <c r="Z85" s="25">
        <v>72.494532000000007</v>
      </c>
      <c r="AA85" s="25">
        <v>43.183759999999999</v>
      </c>
      <c r="AB85" s="25">
        <v>50.075347999999998</v>
      </c>
      <c r="AC85" s="25">
        <v>46.208154</v>
      </c>
      <c r="AD85" s="25">
        <v>33.404364999999999</v>
      </c>
      <c r="AE85" s="25">
        <v>31.896008999999999</v>
      </c>
      <c r="AF85" s="25">
        <v>33.521267999999999</v>
      </c>
      <c r="AG85" s="25">
        <v>34.411845999999997</v>
      </c>
      <c r="AH85" s="25">
        <v>34.450242000000003</v>
      </c>
      <c r="AI85" s="25">
        <v>35.950806</v>
      </c>
      <c r="AJ85" s="25">
        <v>35.820728000000003</v>
      </c>
      <c r="AK85" s="25">
        <v>37.622501999999997</v>
      </c>
      <c r="AL85" s="25">
        <v>39.872433000000001</v>
      </c>
      <c r="AM85" s="25">
        <v>39.875411</v>
      </c>
      <c r="AN85" s="25">
        <v>38.824181000000003</v>
      </c>
      <c r="AO85" s="25">
        <v>37.355620000000002</v>
      </c>
      <c r="AP85" s="25">
        <v>37.427244000000002</v>
      </c>
      <c r="AQ85" s="25">
        <v>36.816696999999998</v>
      </c>
      <c r="AR85" s="25">
        <v>35.886850000000003</v>
      </c>
      <c r="AS85" s="25">
        <v>30.986131</v>
      </c>
      <c r="AT85" s="25">
        <v>28.331130000000002</v>
      </c>
      <c r="AU85" s="25">
        <v>31.150452000000001</v>
      </c>
      <c r="AV85" s="25">
        <v>28.969954999999999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24.955898000000001</v>
      </c>
      <c r="V86" s="25">
        <v>26.250668000000001</v>
      </c>
      <c r="W86" s="25">
        <v>22.365846000000001</v>
      </c>
      <c r="X86" s="25">
        <v>21.025805999999999</v>
      </c>
      <c r="Y86" s="25">
        <v>18.645603999999999</v>
      </c>
      <c r="Z86" s="25">
        <v>18.502573999999999</v>
      </c>
      <c r="AA86" s="25">
        <v>18.236148</v>
      </c>
      <c r="AB86" s="25">
        <v>19.249144000000001</v>
      </c>
      <c r="AC86" s="25">
        <v>19.375810999999999</v>
      </c>
      <c r="AD86" s="25">
        <v>18.672212999999999</v>
      </c>
      <c r="AE86" s="25">
        <v>17.835172</v>
      </c>
      <c r="AF86" s="25">
        <v>17.507148999999998</v>
      </c>
      <c r="AG86" s="25">
        <v>17.371834</v>
      </c>
      <c r="AH86" s="25">
        <v>17.825348999999999</v>
      </c>
      <c r="AI86" s="25">
        <v>16.387643000000001</v>
      </c>
      <c r="AJ86" s="25">
        <v>13.282041</v>
      </c>
      <c r="AK86" s="25">
        <v>12.884012999999999</v>
      </c>
      <c r="AL86" s="25">
        <v>11.450225</v>
      </c>
      <c r="AM86" s="25">
        <v>10.934246</v>
      </c>
      <c r="AN86" s="25">
        <v>11.350910000000001</v>
      </c>
      <c r="AO86" s="25">
        <v>10.155525000000001</v>
      </c>
      <c r="AP86" s="25">
        <v>9.334028</v>
      </c>
      <c r="AQ86" s="25">
        <v>8.3180540000000001</v>
      </c>
      <c r="AR86" s="25">
        <v>7.9165929999999998</v>
      </c>
      <c r="AS86" s="25">
        <v>7.4072279999999999</v>
      </c>
      <c r="AT86" s="25">
        <v>6.8915930000000003</v>
      </c>
      <c r="AU86" s="25">
        <v>6.382091</v>
      </c>
      <c r="AV86" s="25">
        <v>6.1197540000000004</v>
      </c>
    </row>
    <row r="87" spans="1:48" x14ac:dyDescent="0.3">
      <c r="A87" s="29" t="s">
        <v>92</v>
      </c>
      <c r="B87" s="25">
        <v>635.68579799999998</v>
      </c>
      <c r="C87" s="25">
        <v>686.437634</v>
      </c>
      <c r="D87" s="25">
        <v>758.25261499999999</v>
      </c>
      <c r="E87" s="25">
        <v>824.01201800000001</v>
      </c>
      <c r="F87" s="25">
        <v>937.43682999999999</v>
      </c>
      <c r="G87" s="25">
        <v>975.39510600000006</v>
      </c>
      <c r="H87" s="25">
        <v>1008.246573</v>
      </c>
      <c r="I87" s="25">
        <v>1043.3759990000001</v>
      </c>
      <c r="J87" s="25">
        <v>1078.8164999999999</v>
      </c>
      <c r="K87" s="25">
        <v>1120.1218859999999</v>
      </c>
      <c r="L87" s="25">
        <v>1143.977513</v>
      </c>
      <c r="M87" s="25">
        <v>1144.872357</v>
      </c>
      <c r="N87" s="25">
        <v>1139.868929</v>
      </c>
      <c r="O87" s="25">
        <v>1125.3787279999999</v>
      </c>
      <c r="P87" s="25">
        <v>1102.939259</v>
      </c>
      <c r="Q87" s="25">
        <v>1093.5229690000001</v>
      </c>
      <c r="R87" s="25">
        <v>1084.681178</v>
      </c>
      <c r="S87" s="25">
        <v>1053.690844</v>
      </c>
      <c r="T87" s="25">
        <v>1013.493461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23.835595999999999</v>
      </c>
      <c r="C88" s="25">
        <v>24.246157</v>
      </c>
      <c r="D88" s="25">
        <v>26.721678000000001</v>
      </c>
      <c r="E88" s="25">
        <v>30.416215999999999</v>
      </c>
      <c r="F88" s="25">
        <v>29.893204000000001</v>
      </c>
      <c r="G88" s="25">
        <v>31.985655999999999</v>
      </c>
      <c r="H88" s="25">
        <v>34.737026</v>
      </c>
      <c r="I88" s="25">
        <v>38.241151000000002</v>
      </c>
      <c r="J88" s="25">
        <v>40.311597999999996</v>
      </c>
      <c r="K88" s="25">
        <v>35.569533</v>
      </c>
      <c r="L88" s="25">
        <v>34.584451999999999</v>
      </c>
      <c r="M88" s="25">
        <v>34.860354999999998</v>
      </c>
      <c r="N88" s="25">
        <v>35.392406000000001</v>
      </c>
      <c r="O88" s="25">
        <v>33.826166000000001</v>
      </c>
      <c r="P88" s="25">
        <v>34.536048000000001</v>
      </c>
      <c r="Q88" s="25">
        <v>38.860799999999998</v>
      </c>
      <c r="R88" s="25">
        <v>38.057226999999997</v>
      </c>
      <c r="S88" s="25">
        <v>42.624668</v>
      </c>
      <c r="T88" s="25">
        <v>39.932642999999999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723.38722700000005</v>
      </c>
      <c r="C89" s="27">
        <v>778.70682099999999</v>
      </c>
      <c r="D89" s="27">
        <v>858.36806100000001</v>
      </c>
      <c r="E89" s="27">
        <v>925.21891100000005</v>
      </c>
      <c r="F89" s="27">
        <v>1045.107612</v>
      </c>
      <c r="G89" s="27">
        <v>1091.376401</v>
      </c>
      <c r="H89" s="27">
        <v>1132.2046869999999</v>
      </c>
      <c r="I89" s="27">
        <v>1178.0961050000001</v>
      </c>
      <c r="J89" s="27">
        <v>1221.2689949999999</v>
      </c>
      <c r="K89" s="27">
        <v>1252.183898</v>
      </c>
      <c r="L89" s="27">
        <v>1263.827556</v>
      </c>
      <c r="M89" s="27">
        <v>1262.809225</v>
      </c>
      <c r="N89" s="27">
        <v>1251.427015</v>
      </c>
      <c r="O89" s="27">
        <v>1231.519051</v>
      </c>
      <c r="P89" s="27">
        <v>1211.5199809999999</v>
      </c>
      <c r="Q89" s="27">
        <v>1211.872061</v>
      </c>
      <c r="R89" s="27">
        <v>1206.8385900000001</v>
      </c>
      <c r="S89" s="27">
        <v>1179.1603680000001</v>
      </c>
      <c r="T89" s="27">
        <v>1134.3010650000001</v>
      </c>
      <c r="U89" s="27">
        <v>1161.1291040000001</v>
      </c>
      <c r="V89" s="27">
        <v>1123.917772</v>
      </c>
      <c r="W89" s="27">
        <v>930.36084600000004</v>
      </c>
      <c r="X89" s="27">
        <v>797.77621299999998</v>
      </c>
      <c r="Y89" s="27">
        <v>639.32053699999994</v>
      </c>
      <c r="Z89" s="27">
        <v>602.08016099999998</v>
      </c>
      <c r="AA89" s="27">
        <v>556.02733000000001</v>
      </c>
      <c r="AB89" s="27">
        <v>548.44697599999995</v>
      </c>
      <c r="AC89" s="27">
        <v>547.59242300000005</v>
      </c>
      <c r="AD89" s="27">
        <v>508.93278700000002</v>
      </c>
      <c r="AE89" s="27">
        <v>511.650576</v>
      </c>
      <c r="AF89" s="27">
        <v>509.34103900000002</v>
      </c>
      <c r="AG89" s="27">
        <v>502.67320000000001</v>
      </c>
      <c r="AH89" s="27">
        <v>509.05357099999998</v>
      </c>
      <c r="AI89" s="27">
        <v>507.64218699999998</v>
      </c>
      <c r="AJ89" s="27">
        <v>502.91599600000001</v>
      </c>
      <c r="AK89" s="27">
        <v>521.84895300000005</v>
      </c>
      <c r="AL89" s="27">
        <v>529.19817399999999</v>
      </c>
      <c r="AM89" s="27">
        <v>542.50861699999996</v>
      </c>
      <c r="AN89" s="27">
        <v>509.87163099999998</v>
      </c>
      <c r="AO89" s="27">
        <v>502.778975</v>
      </c>
      <c r="AP89" s="27">
        <v>541.32100000000003</v>
      </c>
      <c r="AQ89" s="27">
        <v>538.64691100000005</v>
      </c>
      <c r="AR89" s="27">
        <v>534.29111799999998</v>
      </c>
      <c r="AS89" s="27">
        <v>539.044623</v>
      </c>
      <c r="AT89" s="27">
        <v>539.73743000000002</v>
      </c>
      <c r="AU89" s="27">
        <v>531.302413</v>
      </c>
      <c r="AV89" s="27">
        <v>540.79605200000003</v>
      </c>
    </row>
    <row r="90" spans="1:48" x14ac:dyDescent="0.3">
      <c r="A90" s="24" t="s">
        <v>96</v>
      </c>
      <c r="B90" s="25">
        <v>5.8311999999999999</v>
      </c>
      <c r="C90" s="25">
        <v>6.216545</v>
      </c>
      <c r="D90" s="25">
        <v>7.0623769999999997</v>
      </c>
      <c r="E90" s="25">
        <v>7.5842910000000003</v>
      </c>
      <c r="F90" s="25">
        <v>8.5785269999999993</v>
      </c>
      <c r="G90" s="25">
        <v>10.066800000000001</v>
      </c>
      <c r="H90" s="25">
        <v>11.126478000000001</v>
      </c>
      <c r="I90" s="25">
        <v>11.739621</v>
      </c>
      <c r="J90" s="25">
        <v>13.498092</v>
      </c>
      <c r="K90" s="25">
        <v>14.057944000000001</v>
      </c>
      <c r="L90" s="25">
        <v>15.226457</v>
      </c>
      <c r="M90" s="25">
        <v>16.142748000000001</v>
      </c>
      <c r="N90" s="25">
        <v>16.897345999999999</v>
      </c>
      <c r="O90" s="25">
        <v>17.989217</v>
      </c>
      <c r="P90" s="25">
        <v>19.227775000000001</v>
      </c>
      <c r="Q90" s="25">
        <v>19.409438999999999</v>
      </c>
      <c r="R90" s="25">
        <v>19.655253999999999</v>
      </c>
      <c r="S90" s="25">
        <v>19.574401999999999</v>
      </c>
      <c r="T90" s="25">
        <v>20.109331999999998</v>
      </c>
      <c r="U90" s="25">
        <v>23.686357999999998</v>
      </c>
      <c r="V90" s="25">
        <v>25.165402</v>
      </c>
      <c r="W90" s="25">
        <v>25.044422000000001</v>
      </c>
      <c r="X90" s="25">
        <v>25.323743</v>
      </c>
      <c r="Y90" s="25">
        <v>23.351095999999998</v>
      </c>
      <c r="Z90" s="25">
        <v>22.692816000000001</v>
      </c>
      <c r="AA90" s="25">
        <v>22.573522000000001</v>
      </c>
      <c r="AB90" s="25">
        <v>22.602719</v>
      </c>
      <c r="AC90" s="25">
        <v>22.761016999999999</v>
      </c>
      <c r="AD90" s="25">
        <v>24.288198999999999</v>
      </c>
      <c r="AE90" s="25">
        <v>24.918620000000001</v>
      </c>
      <c r="AF90" s="25">
        <v>25.746547</v>
      </c>
      <c r="AG90" s="25">
        <v>29.077408999999999</v>
      </c>
      <c r="AH90" s="25">
        <v>28.764707000000001</v>
      </c>
      <c r="AI90" s="25">
        <v>30.467865</v>
      </c>
      <c r="AJ90" s="25">
        <v>31.416536000000001</v>
      </c>
      <c r="AK90" s="25">
        <v>32.524203999999997</v>
      </c>
      <c r="AL90" s="25">
        <v>35.190766000000004</v>
      </c>
      <c r="AM90" s="25">
        <v>37.966909000000001</v>
      </c>
      <c r="AN90" s="25">
        <v>42.012182000000003</v>
      </c>
      <c r="AO90" s="25">
        <v>43.464198000000003</v>
      </c>
      <c r="AP90" s="25">
        <v>46.316173999999997</v>
      </c>
      <c r="AQ90" s="25">
        <v>49.670687000000001</v>
      </c>
      <c r="AR90" s="25">
        <v>52.001215000000002</v>
      </c>
      <c r="AS90" s="25">
        <v>54.242165999999997</v>
      </c>
      <c r="AT90" s="25">
        <v>57.553372000000003</v>
      </c>
      <c r="AU90" s="25">
        <v>55.473142000000003</v>
      </c>
      <c r="AV90" s="25">
        <v>54.535905</v>
      </c>
    </row>
    <row r="91" spans="1:48" x14ac:dyDescent="0.3">
      <c r="A91" s="24" t="s">
        <v>97</v>
      </c>
      <c r="B91" s="25">
        <v>1.533005</v>
      </c>
      <c r="C91" s="25">
        <v>2.2934950000000001</v>
      </c>
      <c r="D91" s="25">
        <v>2.0710890000000002</v>
      </c>
      <c r="E91" s="25">
        <v>2.1198359999999998</v>
      </c>
      <c r="F91" s="25">
        <v>1.8277589999999999</v>
      </c>
      <c r="G91" s="25">
        <v>1.827974</v>
      </c>
      <c r="H91" s="25">
        <v>1.3672899999999999</v>
      </c>
      <c r="I91" s="25">
        <v>2.4369719999999999</v>
      </c>
      <c r="J91" s="25">
        <v>2.4007350000000001</v>
      </c>
      <c r="K91" s="25">
        <v>2.5066250000000001</v>
      </c>
      <c r="L91" s="25">
        <v>2.346238</v>
      </c>
      <c r="M91" s="25">
        <v>2.0214099999999999</v>
      </c>
      <c r="N91" s="25">
        <v>2.1192449999999998</v>
      </c>
      <c r="O91" s="25">
        <v>2.0010279999999998</v>
      </c>
      <c r="P91" s="25">
        <v>2.5904400000000001</v>
      </c>
      <c r="Q91" s="25">
        <v>2.519253</v>
      </c>
      <c r="R91" s="25">
        <v>2.5464929999999999</v>
      </c>
      <c r="S91" s="25">
        <v>2.9066800000000002</v>
      </c>
      <c r="T91" s="25">
        <v>2.976591</v>
      </c>
      <c r="U91" s="25">
        <v>2.886212</v>
      </c>
      <c r="V91" s="25">
        <v>2.9006150000000002</v>
      </c>
      <c r="W91" s="25">
        <v>2.796672</v>
      </c>
      <c r="X91" s="25">
        <v>3.1513049999999998</v>
      </c>
      <c r="Y91" s="25">
        <v>3.1064229999999999</v>
      </c>
      <c r="Z91" s="25">
        <v>2.8391860000000002</v>
      </c>
      <c r="AA91" s="25">
        <v>3.1171389999999999</v>
      </c>
      <c r="AB91" s="25">
        <v>3.2398950000000002</v>
      </c>
      <c r="AC91" s="25">
        <v>2.621019</v>
      </c>
      <c r="AD91" s="25">
        <v>3.6685150000000002</v>
      </c>
      <c r="AE91" s="25">
        <v>3.5397669999999999</v>
      </c>
      <c r="AF91" s="25">
        <v>4.0158480000000001</v>
      </c>
      <c r="AG91" s="25">
        <v>4.3519610000000002</v>
      </c>
      <c r="AH91" s="25">
        <v>5.8179410000000003</v>
      </c>
      <c r="AI91" s="25">
        <v>6.2774520000000003</v>
      </c>
      <c r="AJ91" s="25">
        <v>4.8995879999999996</v>
      </c>
      <c r="AK91" s="25">
        <v>6.9484339999999998</v>
      </c>
      <c r="AL91" s="25">
        <v>8.0585120000000003</v>
      </c>
      <c r="AM91" s="25">
        <v>10.51261</v>
      </c>
      <c r="AN91" s="25">
        <v>12.548151000000001</v>
      </c>
      <c r="AO91" s="25">
        <v>13.731906</v>
      </c>
      <c r="AP91" s="25">
        <v>14.705366</v>
      </c>
      <c r="AQ91" s="25">
        <v>14.991588999999999</v>
      </c>
      <c r="AR91" s="25">
        <v>18.503153999999999</v>
      </c>
      <c r="AS91" s="25">
        <v>20.319253</v>
      </c>
      <c r="AT91" s="25">
        <v>20.054981999999999</v>
      </c>
      <c r="AU91" s="25">
        <v>19.923445999999998</v>
      </c>
      <c r="AV91" s="25">
        <v>16.409752999999998</v>
      </c>
    </row>
    <row r="92" spans="1:48" x14ac:dyDescent="0.3">
      <c r="A92" s="24" t="s">
        <v>98</v>
      </c>
      <c r="B92" s="25">
        <v>0.304678</v>
      </c>
      <c r="C92" s="25">
        <v>0.39985799999999999</v>
      </c>
      <c r="D92" s="25">
        <v>0.40958099999999997</v>
      </c>
      <c r="E92" s="25">
        <v>0.42142800000000002</v>
      </c>
      <c r="F92" s="25">
        <v>0.46275100000000002</v>
      </c>
      <c r="G92" s="25">
        <v>0.28036100000000003</v>
      </c>
      <c r="H92" s="25">
        <v>0.33480199999999999</v>
      </c>
      <c r="I92" s="25">
        <v>0.38220399999999999</v>
      </c>
      <c r="J92" s="25">
        <v>0.38231500000000002</v>
      </c>
      <c r="K92" s="25">
        <v>0.394843</v>
      </c>
      <c r="L92" s="25">
        <v>0.29989199999999999</v>
      </c>
      <c r="M92" s="25">
        <v>0.36376599999999998</v>
      </c>
      <c r="N92" s="25">
        <v>0.36455900000000002</v>
      </c>
      <c r="O92" s="25">
        <v>0.378828</v>
      </c>
      <c r="P92" s="25">
        <v>0.47281400000000001</v>
      </c>
      <c r="Q92" s="25">
        <v>0.409385</v>
      </c>
      <c r="R92" s="25">
        <v>0.35988999999999999</v>
      </c>
      <c r="S92" s="25">
        <v>0.35620600000000002</v>
      </c>
      <c r="T92" s="25">
        <v>0.28135300000000002</v>
      </c>
      <c r="U92" s="25">
        <v>0.25641199999999997</v>
      </c>
      <c r="V92" s="25">
        <v>0.199848</v>
      </c>
      <c r="W92" s="25">
        <v>0.20894499999999999</v>
      </c>
      <c r="X92" s="25">
        <v>0.20896600000000001</v>
      </c>
      <c r="Y92" s="25">
        <v>0.215168</v>
      </c>
      <c r="Z92" s="25">
        <v>0.221525</v>
      </c>
      <c r="AA92" s="25">
        <v>0.90722899999999995</v>
      </c>
      <c r="AB92" s="25">
        <v>1.159368</v>
      </c>
      <c r="AC92" s="25">
        <v>1.2146600000000001</v>
      </c>
      <c r="AD92" s="25">
        <v>1.3404659999999999</v>
      </c>
      <c r="AE92" s="25">
        <v>1.4245190000000001</v>
      </c>
      <c r="AF92" s="25">
        <v>1.7351399999999999</v>
      </c>
      <c r="AG92" s="25">
        <v>2.0202200000000001</v>
      </c>
      <c r="AH92" s="25">
        <v>2.2768739999999998</v>
      </c>
      <c r="AI92" s="25">
        <v>2.434437</v>
      </c>
      <c r="AJ92" s="25">
        <v>2.6778629999999999</v>
      </c>
      <c r="AK92" s="25">
        <v>3.2456680000000002</v>
      </c>
      <c r="AL92" s="25">
        <v>3.7861980000000002</v>
      </c>
      <c r="AM92" s="25">
        <v>3.8359420000000002</v>
      </c>
      <c r="AN92" s="25">
        <v>4.1937519999999999</v>
      </c>
      <c r="AO92" s="25">
        <v>4.5731289999999998</v>
      </c>
      <c r="AP92" s="25">
        <v>4.4380470000000001</v>
      </c>
      <c r="AQ92" s="25">
        <v>4.2141900000000003</v>
      </c>
      <c r="AR92" s="25">
        <v>4.448582</v>
      </c>
      <c r="AS92" s="25">
        <v>4.6131359999999999</v>
      </c>
      <c r="AT92" s="25">
        <v>5.1004339999999999</v>
      </c>
      <c r="AU92" s="25">
        <v>6.3059269999999996</v>
      </c>
      <c r="AV92" s="25">
        <v>6.376004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0.47692299999999999</v>
      </c>
      <c r="M93" s="25">
        <v>0.46522000000000002</v>
      </c>
      <c r="N93" s="25">
        <v>0.45853699999999997</v>
      </c>
      <c r="O93" s="25">
        <v>0.46452500000000002</v>
      </c>
      <c r="P93" s="25">
        <v>0.460731</v>
      </c>
      <c r="Q93" s="25">
        <v>0.56201599999999996</v>
      </c>
      <c r="R93" s="25">
        <v>0.60520499999999999</v>
      </c>
      <c r="S93" s="25">
        <v>0.74576399999999998</v>
      </c>
      <c r="T93" s="25">
        <v>0.85559399999999997</v>
      </c>
      <c r="U93" s="25">
        <v>0.98809599999999997</v>
      </c>
      <c r="V93" s="25">
        <v>0.95109900000000003</v>
      </c>
      <c r="W93" s="25">
        <v>1.2668999999999999</v>
      </c>
      <c r="X93" s="25">
        <v>1.24064</v>
      </c>
      <c r="Y93" s="25">
        <v>1.046481</v>
      </c>
      <c r="Z93" s="25">
        <v>1.1539189999999999</v>
      </c>
      <c r="AA93" s="25">
        <v>1.179171</v>
      </c>
      <c r="AB93" s="25">
        <v>1.2868649999999999</v>
      </c>
      <c r="AC93" s="25">
        <v>1.4030450000000001</v>
      </c>
      <c r="AD93" s="25">
        <v>1.588265</v>
      </c>
      <c r="AE93" s="25">
        <v>1.710046</v>
      </c>
      <c r="AF93" s="25">
        <v>1.8498060000000001</v>
      </c>
      <c r="AG93" s="25">
        <v>1.950645</v>
      </c>
      <c r="AH93" s="25">
        <v>2.035434</v>
      </c>
      <c r="AI93" s="25">
        <v>1.963508</v>
      </c>
      <c r="AJ93" s="25">
        <v>2.0039020000000001</v>
      </c>
      <c r="AK93" s="25">
        <v>2.1648809999999998</v>
      </c>
      <c r="AL93" s="25">
        <v>2.3442470000000002</v>
      </c>
      <c r="AM93" s="25">
        <v>2.6136050000000002</v>
      </c>
      <c r="AN93" s="25">
        <v>2.4272339999999999</v>
      </c>
      <c r="AO93" s="25">
        <v>2.5682</v>
      </c>
      <c r="AP93" s="25">
        <v>2.7098</v>
      </c>
      <c r="AQ93" s="25">
        <v>2.8384309999999999</v>
      </c>
      <c r="AR93" s="25">
        <v>3.0472570000000001</v>
      </c>
      <c r="AS93" s="25">
        <v>3.1088840000000002</v>
      </c>
      <c r="AT93" s="25">
        <v>3.18696</v>
      </c>
      <c r="AU93" s="25">
        <v>3.1981630000000001</v>
      </c>
      <c r="AV93" s="25">
        <v>3.272713</v>
      </c>
    </row>
    <row r="94" spans="1:48" x14ac:dyDescent="0.3">
      <c r="A94" s="24" t="s">
        <v>100</v>
      </c>
      <c r="B94" s="25">
        <v>0.73400600000000005</v>
      </c>
      <c r="C94" s="25">
        <v>0.76992300000000002</v>
      </c>
      <c r="D94" s="25">
        <v>0.79787300000000005</v>
      </c>
      <c r="E94" s="25">
        <v>0.79546700000000004</v>
      </c>
      <c r="F94" s="25">
        <v>1.0192239999999999</v>
      </c>
      <c r="G94" s="25">
        <v>0.93045900000000004</v>
      </c>
      <c r="H94" s="25">
        <v>1.3327180000000001</v>
      </c>
      <c r="I94" s="25">
        <v>1.429745</v>
      </c>
      <c r="J94" s="25">
        <v>1.54213</v>
      </c>
      <c r="K94" s="25">
        <v>1.6683159999999999</v>
      </c>
      <c r="L94" s="25">
        <v>1.754799</v>
      </c>
      <c r="M94" s="25">
        <v>1.8784590000000001</v>
      </c>
      <c r="N94" s="25">
        <v>2.0443630000000002</v>
      </c>
      <c r="O94" s="25">
        <v>2.140803</v>
      </c>
      <c r="P94" s="25">
        <v>2.3782329999999998</v>
      </c>
      <c r="Q94" s="25">
        <v>2.2966479999999998</v>
      </c>
      <c r="R94" s="25">
        <v>2.278816</v>
      </c>
      <c r="S94" s="25">
        <v>2.4929389999999998</v>
      </c>
      <c r="T94" s="25">
        <v>2.7248619999999999</v>
      </c>
      <c r="U94" s="25">
        <v>2.6437560000000002</v>
      </c>
      <c r="V94" s="25">
        <v>2.4331559999999999</v>
      </c>
      <c r="W94" s="25">
        <v>2.2735859999999999</v>
      </c>
      <c r="X94" s="25">
        <v>2.416963</v>
      </c>
      <c r="Y94" s="25">
        <v>2.550265</v>
      </c>
      <c r="Z94" s="25">
        <v>2.4594459999999998</v>
      </c>
      <c r="AA94" s="25">
        <v>2.4432610000000001</v>
      </c>
      <c r="AB94" s="25">
        <v>2.5691449999999998</v>
      </c>
      <c r="AC94" s="25">
        <v>2.6843729999999999</v>
      </c>
      <c r="AD94" s="25">
        <v>2.4016069999999998</v>
      </c>
      <c r="AE94" s="25">
        <v>2.788281</v>
      </c>
      <c r="AF94" s="25">
        <v>2.7067459999999999</v>
      </c>
      <c r="AG94" s="25">
        <v>2.8962219999999999</v>
      </c>
      <c r="AH94" s="25">
        <v>2.9834010000000002</v>
      </c>
      <c r="AI94" s="25">
        <v>3.014278</v>
      </c>
      <c r="AJ94" s="25">
        <v>2.935781</v>
      </c>
      <c r="AK94" s="25">
        <v>3.1060699999999999</v>
      </c>
      <c r="AL94" s="25">
        <v>3.554087</v>
      </c>
      <c r="AM94" s="25">
        <v>3.6845089999999998</v>
      </c>
      <c r="AN94" s="25">
        <v>4.3264399999999998</v>
      </c>
      <c r="AO94" s="25">
        <v>4.5631000000000004</v>
      </c>
      <c r="AP94" s="25">
        <v>4.506475</v>
      </c>
      <c r="AQ94" s="25">
        <v>4.5187309999999998</v>
      </c>
      <c r="AR94" s="25">
        <v>4.7554670000000003</v>
      </c>
      <c r="AS94" s="25">
        <v>5.1304239999999997</v>
      </c>
      <c r="AT94" s="25">
        <v>4.9871730000000003</v>
      </c>
      <c r="AU94" s="25">
        <v>5.0694689999999998</v>
      </c>
      <c r="AV94" s="25">
        <v>5.0038220000000004</v>
      </c>
    </row>
    <row r="95" spans="1:48" x14ac:dyDescent="0.3">
      <c r="A95" s="24" t="s">
        <v>101</v>
      </c>
      <c r="B95" s="25">
        <v>0.56922600000000001</v>
      </c>
      <c r="C95" s="25">
        <v>0.60134299999999996</v>
      </c>
      <c r="D95" s="25">
        <v>0.59491000000000005</v>
      </c>
      <c r="E95" s="25">
        <v>0.59820300000000004</v>
      </c>
      <c r="F95" s="25">
        <v>0.60162899999999997</v>
      </c>
      <c r="G95" s="25">
        <v>0.73875800000000003</v>
      </c>
      <c r="H95" s="25">
        <v>0.63268199999999997</v>
      </c>
      <c r="I95" s="25">
        <v>0.67874699999999999</v>
      </c>
      <c r="J95" s="25">
        <v>0.65344899999999995</v>
      </c>
      <c r="K95" s="25">
        <v>0.69237199999999999</v>
      </c>
      <c r="L95" s="25">
        <v>0.72418499999999997</v>
      </c>
      <c r="M95" s="25">
        <v>0.80010700000000001</v>
      </c>
      <c r="N95" s="25">
        <v>0.80512700000000004</v>
      </c>
      <c r="O95" s="25">
        <v>0.72805299999999995</v>
      </c>
      <c r="P95" s="25">
        <v>0.75973400000000002</v>
      </c>
      <c r="Q95" s="25">
        <v>0.68692799999999998</v>
      </c>
      <c r="R95" s="25">
        <v>0.72191300000000003</v>
      </c>
      <c r="S95" s="25">
        <v>0.67375799999999997</v>
      </c>
      <c r="T95" s="25">
        <v>0.66097399999999995</v>
      </c>
      <c r="U95" s="25">
        <v>0.63888900000000004</v>
      </c>
      <c r="V95" s="25">
        <v>0.68287500000000001</v>
      </c>
      <c r="W95" s="25">
        <v>0.61280400000000002</v>
      </c>
      <c r="X95" s="25">
        <v>0.59401999999999999</v>
      </c>
      <c r="Y95" s="25">
        <v>0.38783099999999998</v>
      </c>
      <c r="Z95" s="25">
        <v>0.53666400000000003</v>
      </c>
      <c r="AA95" s="25">
        <v>0.42288500000000001</v>
      </c>
      <c r="AB95" s="25">
        <v>0.31925700000000001</v>
      </c>
      <c r="AC95" s="25">
        <v>0.326816</v>
      </c>
      <c r="AD95" s="25">
        <v>0.37362899999999999</v>
      </c>
      <c r="AE95" s="25">
        <v>0.49759900000000001</v>
      </c>
      <c r="AF95" s="25">
        <v>0.63462499999999999</v>
      </c>
      <c r="AG95" s="25">
        <v>0.50365599999999999</v>
      </c>
      <c r="AH95" s="25">
        <v>0.71935400000000005</v>
      </c>
      <c r="AI95" s="25">
        <v>0.74249399999999999</v>
      </c>
      <c r="AJ95" s="25">
        <v>0.79858700000000005</v>
      </c>
      <c r="AK95" s="25">
        <v>0.97562499999999996</v>
      </c>
      <c r="AL95" s="25">
        <v>1.054902</v>
      </c>
      <c r="AM95" s="25">
        <v>1.322106</v>
      </c>
      <c r="AN95" s="25">
        <v>1.462037</v>
      </c>
      <c r="AO95" s="25">
        <v>1.635111</v>
      </c>
      <c r="AP95" s="25">
        <v>1.804041</v>
      </c>
      <c r="AQ95" s="25">
        <v>1.8099559999999999</v>
      </c>
      <c r="AR95" s="25">
        <v>2.10399</v>
      </c>
      <c r="AS95" s="25">
        <v>2.177298</v>
      </c>
      <c r="AT95" s="25">
        <v>2.1566100000000001</v>
      </c>
      <c r="AU95" s="25">
        <v>1.823755</v>
      </c>
      <c r="AV95" s="25">
        <v>1.6333150000000001</v>
      </c>
    </row>
    <row r="96" spans="1:48" x14ac:dyDescent="0.3">
      <c r="A96" s="24" t="s">
        <v>102</v>
      </c>
      <c r="B96" s="25">
        <v>2.4017719999999998</v>
      </c>
      <c r="C96" s="25">
        <v>2.6529759999999998</v>
      </c>
      <c r="D96" s="25">
        <v>2.7106759999999999</v>
      </c>
      <c r="E96" s="25">
        <v>2.8089849999999998</v>
      </c>
      <c r="F96" s="25">
        <v>3.0383399999999998</v>
      </c>
      <c r="G96" s="25">
        <v>3.4835980000000002</v>
      </c>
      <c r="H96" s="25">
        <v>3.4145919999999998</v>
      </c>
      <c r="I96" s="25">
        <v>3.9830239999999999</v>
      </c>
      <c r="J96" s="25">
        <v>3.653702</v>
      </c>
      <c r="K96" s="25">
        <v>3.3909690000000001</v>
      </c>
      <c r="L96" s="25">
        <v>2.986688</v>
      </c>
      <c r="M96" s="25">
        <v>2.9632879999999999</v>
      </c>
      <c r="N96" s="25">
        <v>3.7386309999999998</v>
      </c>
      <c r="O96" s="25">
        <v>3.337323</v>
      </c>
      <c r="P96" s="25">
        <v>3.0467439999999999</v>
      </c>
      <c r="Q96" s="25">
        <v>3.0773440000000001</v>
      </c>
      <c r="R96" s="25">
        <v>3.0493920000000001</v>
      </c>
      <c r="S96" s="25">
        <v>3.0614319999999999</v>
      </c>
      <c r="T96" s="25">
        <v>2.928331</v>
      </c>
      <c r="U96" s="25">
        <v>2.7054170000000002</v>
      </c>
      <c r="V96" s="25">
        <v>2.7914940000000001</v>
      </c>
      <c r="W96" s="25">
        <v>2.7721490000000002</v>
      </c>
      <c r="X96" s="25">
        <v>2.9573200000000002</v>
      </c>
      <c r="Y96" s="25">
        <v>3.0935790000000001</v>
      </c>
      <c r="Z96" s="25">
        <v>3.1648360000000002</v>
      </c>
      <c r="AA96" s="25">
        <v>2.9962390000000001</v>
      </c>
      <c r="AB96" s="25">
        <v>3.3449939999999998</v>
      </c>
      <c r="AC96" s="25">
        <v>3.0528089999999999</v>
      </c>
      <c r="AD96" s="25">
        <v>3.7128589999999999</v>
      </c>
      <c r="AE96" s="25">
        <v>3.3541430000000001</v>
      </c>
      <c r="AF96" s="25">
        <v>3.260316</v>
      </c>
      <c r="AG96" s="25">
        <v>3.3391229999999998</v>
      </c>
      <c r="AH96" s="25">
        <v>2.4741520000000001</v>
      </c>
      <c r="AI96" s="25">
        <v>2.788897</v>
      </c>
      <c r="AJ96" s="25">
        <v>2.8735240000000002</v>
      </c>
      <c r="AK96" s="25">
        <v>2.7396229999999999</v>
      </c>
      <c r="AL96" s="25">
        <v>2.5855769999999998</v>
      </c>
      <c r="AM96" s="25">
        <v>3.2433209999999999</v>
      </c>
      <c r="AN96" s="25">
        <v>3.0846849999999999</v>
      </c>
      <c r="AO96" s="25">
        <v>3.1292049999999998</v>
      </c>
      <c r="AP96" s="25">
        <v>2.9704700000000002</v>
      </c>
      <c r="AQ96" s="25">
        <v>4.5345579999999996</v>
      </c>
      <c r="AR96" s="25">
        <v>4.6105520000000002</v>
      </c>
      <c r="AS96" s="25">
        <v>5.073061</v>
      </c>
      <c r="AT96" s="25">
        <v>5.5467849999999999</v>
      </c>
      <c r="AU96" s="25">
        <v>6.0248160000000004</v>
      </c>
      <c r="AV96" s="25">
        <v>5.8073199999999998</v>
      </c>
    </row>
    <row r="97" spans="1:48" x14ac:dyDescent="0.3">
      <c r="A97" s="24" t="s">
        <v>103</v>
      </c>
      <c r="B97" s="25">
        <v>1.564851</v>
      </c>
      <c r="C97" s="25">
        <v>1.6271899999999999</v>
      </c>
      <c r="D97" s="25">
        <v>1.769315</v>
      </c>
      <c r="E97" s="25">
        <v>1.832247</v>
      </c>
      <c r="F97" s="25">
        <v>1.79281</v>
      </c>
      <c r="G97" s="25">
        <v>1.7885800000000001</v>
      </c>
      <c r="H97" s="25">
        <v>1.893829</v>
      </c>
      <c r="I97" s="25">
        <v>2.006526</v>
      </c>
      <c r="J97" s="25">
        <v>2.4330850000000002</v>
      </c>
      <c r="K97" s="25">
        <v>2.3128860000000002</v>
      </c>
      <c r="L97" s="25">
        <v>2.5173260000000002</v>
      </c>
      <c r="M97" s="25">
        <v>1.795914</v>
      </c>
      <c r="N97" s="25">
        <v>2.7572890000000001</v>
      </c>
      <c r="O97" s="25">
        <v>2.6351599999999999</v>
      </c>
      <c r="P97" s="25">
        <v>2.4171870000000002</v>
      </c>
      <c r="Q97" s="25">
        <v>2.1534659999999999</v>
      </c>
      <c r="R97" s="25">
        <v>2.4525920000000001</v>
      </c>
      <c r="S97" s="25">
        <v>2.6112630000000001</v>
      </c>
      <c r="T97" s="25">
        <v>2.4044490000000001</v>
      </c>
      <c r="U97" s="25">
        <v>2.0847099999999998</v>
      </c>
      <c r="V97" s="25">
        <v>1.635402</v>
      </c>
      <c r="W97" s="25">
        <v>1.4112</v>
      </c>
      <c r="X97" s="25">
        <v>1.3725499999999999</v>
      </c>
      <c r="Y97" s="25">
        <v>1.214963</v>
      </c>
      <c r="Z97" s="25">
        <v>1.142631</v>
      </c>
      <c r="AA97" s="25">
        <v>1.1521520000000001</v>
      </c>
      <c r="AB97" s="25">
        <v>1.151975</v>
      </c>
      <c r="AC97" s="25">
        <v>1.2738989999999999</v>
      </c>
      <c r="AD97" s="25">
        <v>1.255271</v>
      </c>
      <c r="AE97" s="25">
        <v>0.85280400000000001</v>
      </c>
      <c r="AF97" s="25">
        <v>0.71334799999999998</v>
      </c>
      <c r="AG97" s="25">
        <v>0.77071299999999998</v>
      </c>
      <c r="AH97" s="25">
        <v>0.93763600000000002</v>
      </c>
      <c r="AI97" s="25">
        <v>1.0131460000000001</v>
      </c>
      <c r="AJ97" s="25">
        <v>1.2818320000000001</v>
      </c>
      <c r="AK97" s="25">
        <v>1.370355</v>
      </c>
      <c r="AL97" s="25">
        <v>1.496856</v>
      </c>
      <c r="AM97" s="25">
        <v>1.669827</v>
      </c>
      <c r="AN97" s="25">
        <v>1.6912050000000001</v>
      </c>
      <c r="AO97" s="25">
        <v>1.8230980000000001</v>
      </c>
      <c r="AP97" s="25">
        <v>2.2985120000000001</v>
      </c>
      <c r="AQ97" s="25">
        <v>2.2711739999999998</v>
      </c>
      <c r="AR97" s="25">
        <v>3.4761229999999999</v>
      </c>
      <c r="AS97" s="25">
        <v>4.6526690000000004</v>
      </c>
      <c r="AT97" s="25">
        <v>2.7326030000000001</v>
      </c>
      <c r="AU97" s="25">
        <v>1.978307</v>
      </c>
      <c r="AV97" s="25">
        <v>2.201117</v>
      </c>
    </row>
    <row r="98" spans="1:48" x14ac:dyDescent="0.3">
      <c r="A98" s="24" t="s">
        <v>104</v>
      </c>
      <c r="B98" s="25">
        <v>18.467825000000001</v>
      </c>
      <c r="C98" s="25">
        <v>21.146032999999999</v>
      </c>
      <c r="D98" s="25">
        <v>19.444186999999999</v>
      </c>
      <c r="E98" s="25">
        <v>21.425439000000001</v>
      </c>
      <c r="F98" s="25">
        <v>23.213297000000001</v>
      </c>
      <c r="G98" s="25">
        <v>27.501908</v>
      </c>
      <c r="H98" s="25">
        <v>29.024463000000001</v>
      </c>
      <c r="I98" s="25">
        <v>29.559840999999999</v>
      </c>
      <c r="J98" s="25">
        <v>32.412877999999999</v>
      </c>
      <c r="K98" s="25">
        <v>35.806936999999998</v>
      </c>
      <c r="L98" s="25">
        <v>41.004438999999998</v>
      </c>
      <c r="M98" s="25">
        <v>44.609071</v>
      </c>
      <c r="N98" s="25">
        <v>49.942216999999999</v>
      </c>
      <c r="O98" s="25">
        <v>54.143810999999999</v>
      </c>
      <c r="P98" s="25">
        <v>54.952202999999997</v>
      </c>
      <c r="Q98" s="25">
        <v>54.652600999999997</v>
      </c>
      <c r="R98" s="25">
        <v>58.763317999999998</v>
      </c>
      <c r="S98" s="25">
        <v>58.835048</v>
      </c>
      <c r="T98" s="25">
        <v>59.637917000000002</v>
      </c>
      <c r="U98" s="25">
        <v>61.610042999999997</v>
      </c>
      <c r="V98" s="25">
        <v>58.96857</v>
      </c>
      <c r="W98" s="25">
        <v>60.578622000000003</v>
      </c>
      <c r="X98" s="25">
        <v>58.882933999999999</v>
      </c>
      <c r="Y98" s="25">
        <v>53.169401000000001</v>
      </c>
      <c r="Z98" s="25">
        <v>57.674506000000001</v>
      </c>
      <c r="AA98" s="25">
        <v>61.171230000000001</v>
      </c>
      <c r="AB98" s="25">
        <v>67.118685999999997</v>
      </c>
      <c r="AC98" s="25">
        <v>71.594189999999998</v>
      </c>
      <c r="AD98" s="25">
        <v>69.944827000000004</v>
      </c>
      <c r="AE98" s="25">
        <v>66.817115000000001</v>
      </c>
      <c r="AF98" s="25">
        <v>65.622011000000001</v>
      </c>
      <c r="AG98" s="25">
        <v>67.259658000000002</v>
      </c>
      <c r="AH98" s="25">
        <v>65.293946000000005</v>
      </c>
      <c r="AI98" s="25">
        <v>77.635386999999994</v>
      </c>
      <c r="AJ98" s="25">
        <v>78.520086000000006</v>
      </c>
      <c r="AK98" s="25">
        <v>82.294884999999994</v>
      </c>
      <c r="AL98" s="25">
        <v>87.170128000000005</v>
      </c>
      <c r="AM98" s="25">
        <v>93.388255000000001</v>
      </c>
      <c r="AN98" s="25">
        <v>99.579710000000006</v>
      </c>
      <c r="AO98" s="25">
        <v>100.834233</v>
      </c>
      <c r="AP98" s="25">
        <v>99.788227000000006</v>
      </c>
      <c r="AQ98" s="25">
        <v>105.450813</v>
      </c>
      <c r="AR98" s="25">
        <v>109.05800600000001</v>
      </c>
      <c r="AS98" s="25">
        <v>116.774418</v>
      </c>
      <c r="AT98" s="25">
        <v>119.987838</v>
      </c>
      <c r="AU98" s="25">
        <v>115.774218</v>
      </c>
      <c r="AV98" s="25">
        <v>113.594414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0.43570799999999998</v>
      </c>
      <c r="X99" s="25">
        <v>0.63066900000000004</v>
      </c>
      <c r="Y99" s="25">
        <v>0.71228800000000003</v>
      </c>
      <c r="Z99" s="25">
        <v>0.77632400000000001</v>
      </c>
      <c r="AA99" s="25">
        <v>0.85134699999999996</v>
      </c>
      <c r="AB99" s="25">
        <v>0.79966999999999999</v>
      </c>
      <c r="AC99" s="25">
        <v>0.59278799999999998</v>
      </c>
      <c r="AD99" s="25">
        <v>0.62805900000000003</v>
      </c>
      <c r="AE99" s="25">
        <v>0.61503699999999994</v>
      </c>
      <c r="AF99" s="25">
        <v>0.67476199999999997</v>
      </c>
      <c r="AG99" s="25">
        <v>0.65792799999999996</v>
      </c>
      <c r="AH99" s="25">
        <v>0.66703800000000002</v>
      </c>
      <c r="AI99" s="25">
        <v>0.66053499999999998</v>
      </c>
      <c r="AJ99" s="25">
        <v>0.578183</v>
      </c>
      <c r="AK99" s="25">
        <v>0.50201499999999999</v>
      </c>
      <c r="AL99" s="25">
        <v>0.49245699999999998</v>
      </c>
      <c r="AM99" s="25">
        <v>0.42557699999999998</v>
      </c>
      <c r="AN99" s="25">
        <v>0.44734200000000002</v>
      </c>
      <c r="AO99" s="25">
        <v>0.47957</v>
      </c>
      <c r="AP99" s="25">
        <v>0.51427500000000004</v>
      </c>
      <c r="AQ99" s="25">
        <v>0.54586800000000002</v>
      </c>
      <c r="AR99" s="25">
        <v>0.564828</v>
      </c>
      <c r="AS99" s="25">
        <v>0.57746799999999998</v>
      </c>
      <c r="AT99" s="25">
        <v>0.59010799999999997</v>
      </c>
      <c r="AU99" s="25">
        <v>0.59963699999999998</v>
      </c>
      <c r="AV99" s="25">
        <v>0.63210500000000003</v>
      </c>
    </row>
    <row r="100" spans="1:48" x14ac:dyDescent="0.3">
      <c r="A100" s="24" t="s">
        <v>106</v>
      </c>
      <c r="B100" s="25">
        <v>1.307976</v>
      </c>
      <c r="C100" s="25">
        <v>1.2077979999999999</v>
      </c>
      <c r="D100" s="25">
        <v>1.298756</v>
      </c>
      <c r="E100" s="25">
        <v>1.32179</v>
      </c>
      <c r="F100" s="25">
        <v>1.17811</v>
      </c>
      <c r="G100" s="25">
        <v>1.1847840000000001</v>
      </c>
      <c r="H100" s="25">
        <v>1.1659569999999999</v>
      </c>
      <c r="I100" s="25">
        <v>1.253924</v>
      </c>
      <c r="J100" s="25">
        <v>1.3201700000000001</v>
      </c>
      <c r="K100" s="25">
        <v>1.3516950000000001</v>
      </c>
      <c r="L100" s="25">
        <v>1.489751</v>
      </c>
      <c r="M100" s="25">
        <v>1.3528979999999999</v>
      </c>
      <c r="N100" s="25">
        <v>1.452572</v>
      </c>
      <c r="O100" s="25">
        <v>1.345737</v>
      </c>
      <c r="P100" s="25">
        <v>1.385977</v>
      </c>
      <c r="Q100" s="25">
        <v>1.636789</v>
      </c>
      <c r="R100" s="25">
        <v>1.86175</v>
      </c>
      <c r="S100" s="25">
        <v>1.9295150000000001</v>
      </c>
      <c r="T100" s="25">
        <v>2.0320900000000002</v>
      </c>
      <c r="U100" s="25">
        <v>2.1710780000000001</v>
      </c>
      <c r="V100" s="25">
        <v>2.2141690000000001</v>
      </c>
      <c r="W100" s="25">
        <v>1.3944000000000001</v>
      </c>
      <c r="X100" s="25">
        <v>1.7983119999999999</v>
      </c>
      <c r="Y100" s="25">
        <v>2.0721120000000002</v>
      </c>
      <c r="Z100" s="25">
        <v>2.3257829999999999</v>
      </c>
      <c r="AA100" s="25">
        <v>2.5898029999999999</v>
      </c>
      <c r="AB100" s="25">
        <v>2.7530320000000001</v>
      </c>
      <c r="AC100" s="25">
        <v>2.9233889999999998</v>
      </c>
      <c r="AD100" s="25">
        <v>2.9183119999999998</v>
      </c>
      <c r="AE100" s="25">
        <v>3.201238</v>
      </c>
      <c r="AF100" s="25">
        <v>4.0388510000000002</v>
      </c>
      <c r="AG100" s="25">
        <v>4.2104650000000001</v>
      </c>
      <c r="AH100" s="25">
        <v>4.5709819999999999</v>
      </c>
      <c r="AI100" s="25">
        <v>4.8074060000000003</v>
      </c>
      <c r="AJ100" s="25">
        <v>4.4821239999999998</v>
      </c>
      <c r="AK100" s="25">
        <v>4.7761889999999996</v>
      </c>
      <c r="AL100" s="25">
        <v>5.5033950000000003</v>
      </c>
      <c r="AM100" s="25">
        <v>6.192272</v>
      </c>
      <c r="AN100" s="25">
        <v>6.234979</v>
      </c>
      <c r="AO100" s="25">
        <v>5.7765649999999997</v>
      </c>
      <c r="AP100" s="25">
        <v>6.4014069999999998</v>
      </c>
      <c r="AQ100" s="25">
        <v>6.6296900000000001</v>
      </c>
      <c r="AR100" s="25">
        <v>7.7014579999999997</v>
      </c>
      <c r="AS100" s="25">
        <v>9.3370680000000004</v>
      </c>
      <c r="AT100" s="25">
        <v>9.0567720000000005</v>
      </c>
      <c r="AU100" s="25">
        <v>10.559286999999999</v>
      </c>
      <c r="AV100" s="25">
        <v>11.644467000000001</v>
      </c>
    </row>
    <row r="101" spans="1:48" x14ac:dyDescent="0.3">
      <c r="A101" s="24" t="s">
        <v>107</v>
      </c>
      <c r="B101" s="25">
        <v>0.47537099999999999</v>
      </c>
      <c r="C101" s="25">
        <v>0.472551</v>
      </c>
      <c r="D101" s="25">
        <v>0.61054399999999998</v>
      </c>
      <c r="E101" s="25">
        <v>0.55937999999999999</v>
      </c>
      <c r="F101" s="25">
        <v>0.75731899999999996</v>
      </c>
      <c r="G101" s="25">
        <v>1.172804</v>
      </c>
      <c r="H101" s="25">
        <v>1.3246020000000001</v>
      </c>
      <c r="I101" s="25">
        <v>1.743004</v>
      </c>
      <c r="J101" s="25">
        <v>1.3319369999999999</v>
      </c>
      <c r="K101" s="25">
        <v>1.2892999999999999</v>
      </c>
      <c r="L101" s="25">
        <v>1.570889</v>
      </c>
      <c r="M101" s="25">
        <v>1.706763</v>
      </c>
      <c r="N101" s="25">
        <v>1.7484930000000001</v>
      </c>
      <c r="O101" s="25">
        <v>1.429216</v>
      </c>
      <c r="P101" s="25">
        <v>1.582921</v>
      </c>
      <c r="Q101" s="25">
        <v>1.3628979999999999</v>
      </c>
      <c r="R101" s="25">
        <v>1.165659</v>
      </c>
      <c r="S101" s="25">
        <v>1.2845169999999999</v>
      </c>
      <c r="T101" s="25">
        <v>0.96378900000000001</v>
      </c>
      <c r="U101" s="25">
        <v>0.70103000000000004</v>
      </c>
      <c r="V101" s="25">
        <v>0.86093500000000001</v>
      </c>
      <c r="W101" s="25">
        <v>0.91013299999999997</v>
      </c>
      <c r="X101" s="25">
        <v>0.98685299999999998</v>
      </c>
      <c r="Y101" s="25">
        <v>0.96454099999999998</v>
      </c>
      <c r="Z101" s="25">
        <v>1.0512840000000001</v>
      </c>
      <c r="AA101" s="25">
        <v>1.168531</v>
      </c>
      <c r="AB101" s="25">
        <v>1.267536</v>
      </c>
      <c r="AC101" s="25">
        <v>1.369942</v>
      </c>
      <c r="AD101" s="25">
        <v>1.274008</v>
      </c>
      <c r="AE101" s="25">
        <v>1.221892</v>
      </c>
      <c r="AF101" s="25">
        <v>1.2252639999999999</v>
      </c>
      <c r="AG101" s="25">
        <v>1.12113</v>
      </c>
      <c r="AH101" s="25">
        <v>1.1096790000000001</v>
      </c>
      <c r="AI101" s="25">
        <v>1.158061</v>
      </c>
      <c r="AJ101" s="25">
        <v>1.4462470000000001</v>
      </c>
      <c r="AK101" s="25">
        <v>1.5065409999999999</v>
      </c>
      <c r="AL101" s="25">
        <v>1.620325</v>
      </c>
      <c r="AM101" s="25">
        <v>1.6585989999999999</v>
      </c>
      <c r="AN101" s="25">
        <v>1.6053310000000001</v>
      </c>
      <c r="AO101" s="25">
        <v>2.025887</v>
      </c>
      <c r="AP101" s="25">
        <v>2.271712</v>
      </c>
      <c r="AQ101" s="25">
        <v>2.3936109999999999</v>
      </c>
      <c r="AR101" s="25">
        <v>2.6771349999999998</v>
      </c>
      <c r="AS101" s="25">
        <v>2.586713</v>
      </c>
      <c r="AT101" s="25">
        <v>2.5321310000000001</v>
      </c>
      <c r="AU101" s="25">
        <v>2.5476740000000002</v>
      </c>
      <c r="AV101" s="25">
        <v>2.5543019999999999</v>
      </c>
    </row>
    <row r="102" spans="1:48" x14ac:dyDescent="0.3">
      <c r="A102" s="24" t="s">
        <v>108</v>
      </c>
      <c r="B102" s="25">
        <v>1.915098</v>
      </c>
      <c r="C102" s="25">
        <v>2.007377</v>
      </c>
      <c r="D102" s="25">
        <v>2.0796899999999998</v>
      </c>
      <c r="E102" s="25">
        <v>2.1811889999999998</v>
      </c>
      <c r="F102" s="25">
        <v>2.3058179999999999</v>
      </c>
      <c r="G102" s="25">
        <v>2.3487770000000001</v>
      </c>
      <c r="H102" s="25">
        <v>2.507349</v>
      </c>
      <c r="I102" s="25">
        <v>2.5275530000000002</v>
      </c>
      <c r="J102" s="25">
        <v>2.2137169999999999</v>
      </c>
      <c r="K102" s="25">
        <v>2.1902910000000002</v>
      </c>
      <c r="L102" s="25">
        <v>2.6774040000000001</v>
      </c>
      <c r="M102" s="25">
        <v>2.2761779999999998</v>
      </c>
      <c r="N102" s="25">
        <v>1.49115</v>
      </c>
      <c r="O102" s="25">
        <v>1.785739</v>
      </c>
      <c r="P102" s="25">
        <v>2.067234</v>
      </c>
      <c r="Q102" s="25">
        <v>2.202734</v>
      </c>
      <c r="R102" s="25">
        <v>2.2974039999999998</v>
      </c>
      <c r="S102" s="25">
        <v>2.3639839999999999</v>
      </c>
      <c r="T102" s="25">
        <v>2.6137320000000002</v>
      </c>
      <c r="U102" s="25">
        <v>2.5168569999999999</v>
      </c>
      <c r="V102" s="25">
        <v>2.2572019999999999</v>
      </c>
      <c r="W102" s="25">
        <v>2.657613</v>
      </c>
      <c r="X102" s="25">
        <v>2.6964730000000001</v>
      </c>
      <c r="Y102" s="25">
        <v>2.9145989999999999</v>
      </c>
      <c r="Z102" s="25">
        <v>3.1843940000000002</v>
      </c>
      <c r="AA102" s="25">
        <v>3.4833249999999998</v>
      </c>
      <c r="AB102" s="25">
        <v>3.6046179999999999</v>
      </c>
      <c r="AC102" s="25">
        <v>5.4387169999999996</v>
      </c>
      <c r="AD102" s="25">
        <v>5.8189270000000004</v>
      </c>
      <c r="AE102" s="25">
        <v>4.9495050000000003</v>
      </c>
      <c r="AF102" s="25">
        <v>5.4445459999999999</v>
      </c>
      <c r="AG102" s="25">
        <v>6.6565089999999998</v>
      </c>
      <c r="AH102" s="25">
        <v>6.3704099999999997</v>
      </c>
      <c r="AI102" s="25">
        <v>5.8691420000000001</v>
      </c>
      <c r="AJ102" s="25">
        <v>6.306508</v>
      </c>
      <c r="AK102" s="25">
        <v>7.7250220000000001</v>
      </c>
      <c r="AL102" s="25">
        <v>8.3557550000000003</v>
      </c>
      <c r="AM102" s="25">
        <v>7.732564</v>
      </c>
      <c r="AN102" s="25">
        <v>9.233492</v>
      </c>
      <c r="AO102" s="25">
        <v>9.5877759999999999</v>
      </c>
      <c r="AP102" s="25">
        <v>9.2259390000000003</v>
      </c>
      <c r="AQ102" s="25">
        <v>11.99283</v>
      </c>
      <c r="AR102" s="25">
        <v>13.078835</v>
      </c>
      <c r="AS102" s="25">
        <v>11.952422</v>
      </c>
      <c r="AT102" s="25">
        <v>11.584201</v>
      </c>
      <c r="AU102" s="25">
        <v>11.863381</v>
      </c>
      <c r="AV102" s="25">
        <v>11.52155</v>
      </c>
    </row>
    <row r="103" spans="1:48" x14ac:dyDescent="0.3">
      <c r="A103" s="24" t="s">
        <v>109</v>
      </c>
      <c r="B103" s="25">
        <v>3.028006</v>
      </c>
      <c r="C103" s="25">
        <v>3.285914</v>
      </c>
      <c r="D103" s="25">
        <v>3.3624049999999999</v>
      </c>
      <c r="E103" s="25">
        <v>3.3580320000000001</v>
      </c>
      <c r="F103" s="25">
        <v>3.345116</v>
      </c>
      <c r="G103" s="25">
        <v>3.816265</v>
      </c>
      <c r="H103" s="25">
        <v>4.0070880000000004</v>
      </c>
      <c r="I103" s="25">
        <v>4.0239349999999998</v>
      </c>
      <c r="J103" s="25">
        <v>4.0638040000000002</v>
      </c>
      <c r="K103" s="25">
        <v>4.3525609999999997</v>
      </c>
      <c r="L103" s="25">
        <v>4.0724689999999999</v>
      </c>
      <c r="M103" s="25">
        <v>3.9543689999999998</v>
      </c>
      <c r="N103" s="25">
        <v>3.6666259999999999</v>
      </c>
      <c r="O103" s="25">
        <v>4.2489809999999997</v>
      </c>
      <c r="P103" s="25">
        <v>4.3701059999999998</v>
      </c>
      <c r="Q103" s="25">
        <v>5.0058170000000004</v>
      </c>
      <c r="R103" s="25">
        <v>5.1938310000000003</v>
      </c>
      <c r="S103" s="25">
        <v>5.1016260000000004</v>
      </c>
      <c r="T103" s="25">
        <v>5.3631260000000003</v>
      </c>
      <c r="U103" s="25">
        <v>5.1487699999999998</v>
      </c>
      <c r="V103" s="25">
        <v>4.9374469999999997</v>
      </c>
      <c r="W103" s="25">
        <v>4.948893</v>
      </c>
      <c r="X103" s="25">
        <v>4.9623039999999996</v>
      </c>
      <c r="Y103" s="25">
        <v>4.9735300000000002</v>
      </c>
      <c r="Z103" s="25">
        <v>5.3456830000000002</v>
      </c>
      <c r="AA103" s="25">
        <v>5.8746830000000001</v>
      </c>
      <c r="AB103" s="25">
        <v>5.6666429999999997</v>
      </c>
      <c r="AC103" s="25">
        <v>6.2930260000000002</v>
      </c>
      <c r="AD103" s="25">
        <v>6.6189989999999996</v>
      </c>
      <c r="AE103" s="25">
        <v>7.506596</v>
      </c>
      <c r="AF103" s="25">
        <v>6.8224790000000004</v>
      </c>
      <c r="AG103" s="25">
        <v>6.4435589999999996</v>
      </c>
      <c r="AH103" s="25">
        <v>5.5001730000000002</v>
      </c>
      <c r="AI103" s="25">
        <v>6.2969660000000003</v>
      </c>
      <c r="AJ103" s="25">
        <v>7.1292929999999997</v>
      </c>
      <c r="AK103" s="25">
        <v>7.9718960000000001</v>
      </c>
      <c r="AL103" s="25">
        <v>7.9477820000000001</v>
      </c>
      <c r="AM103" s="25">
        <v>8.3904460000000007</v>
      </c>
      <c r="AN103" s="25">
        <v>10.053853</v>
      </c>
      <c r="AO103" s="25">
        <v>10.555676999999999</v>
      </c>
      <c r="AP103" s="25">
        <v>10.386676</v>
      </c>
      <c r="AQ103" s="25">
        <v>9.5178119999999993</v>
      </c>
      <c r="AR103" s="25">
        <v>10.876322999999999</v>
      </c>
      <c r="AS103" s="25">
        <v>11.05289</v>
      </c>
      <c r="AT103" s="25">
        <v>12.761975</v>
      </c>
      <c r="AU103" s="25">
        <v>14.335585</v>
      </c>
      <c r="AV103" s="25">
        <v>14.432352</v>
      </c>
    </row>
    <row r="104" spans="1:48" x14ac:dyDescent="0.3">
      <c r="A104" s="24" t="s">
        <v>110</v>
      </c>
      <c r="B104" s="25">
        <v>1.607626</v>
      </c>
      <c r="C104" s="25">
        <v>3.1218720000000002</v>
      </c>
      <c r="D104" s="25">
        <v>3.8043670000000001</v>
      </c>
      <c r="E104" s="25">
        <v>4.7229099999999997</v>
      </c>
      <c r="F104" s="25">
        <v>6.1657409999999997</v>
      </c>
      <c r="G104" s="25">
        <v>7.3131009999999996</v>
      </c>
      <c r="H104" s="25">
        <v>8.4177009999999992</v>
      </c>
      <c r="I104" s="25">
        <v>9.5823269999999994</v>
      </c>
      <c r="J104" s="25">
        <v>10.661448</v>
      </c>
      <c r="K104" s="25">
        <v>12.300345999999999</v>
      </c>
      <c r="L104" s="25">
        <v>14.60435</v>
      </c>
      <c r="M104" s="25">
        <v>16.042971000000001</v>
      </c>
      <c r="N104" s="25">
        <v>16.082849</v>
      </c>
      <c r="O104" s="25">
        <v>16.367260999999999</v>
      </c>
      <c r="P104" s="25">
        <v>15.029384</v>
      </c>
      <c r="Q104" s="25">
        <v>14.886675</v>
      </c>
      <c r="R104" s="25">
        <v>16.603618999999998</v>
      </c>
      <c r="S104" s="25">
        <v>17.74567</v>
      </c>
      <c r="T104" s="25">
        <v>17.583648</v>
      </c>
      <c r="U104" s="25">
        <v>17.741188000000001</v>
      </c>
      <c r="V104" s="25">
        <v>17.907661999999998</v>
      </c>
      <c r="W104" s="25">
        <v>18.129152999999999</v>
      </c>
      <c r="X104" s="25">
        <v>19.610453</v>
      </c>
      <c r="Y104" s="25">
        <v>23.783624</v>
      </c>
      <c r="Z104" s="25">
        <v>25.970958</v>
      </c>
      <c r="AA104" s="25">
        <v>27.034479000000001</v>
      </c>
      <c r="AB104" s="25">
        <v>26.594223</v>
      </c>
      <c r="AC104" s="25">
        <v>27.363924999999998</v>
      </c>
      <c r="AD104" s="25">
        <v>29.133669000000001</v>
      </c>
      <c r="AE104" s="25">
        <v>29.877604000000002</v>
      </c>
      <c r="AF104" s="25">
        <v>30.411594000000001</v>
      </c>
      <c r="AG104" s="25">
        <v>31.999265999999999</v>
      </c>
      <c r="AH104" s="25">
        <v>33.370987</v>
      </c>
      <c r="AI104" s="25">
        <v>32.494179000000003</v>
      </c>
      <c r="AJ104" s="25">
        <v>34.693561000000003</v>
      </c>
      <c r="AK104" s="25">
        <v>32.762276</v>
      </c>
      <c r="AL104" s="25">
        <v>29.589625999999999</v>
      </c>
      <c r="AM104" s="25">
        <v>32.481521000000001</v>
      </c>
      <c r="AN104" s="25">
        <v>36.671596000000001</v>
      </c>
      <c r="AO104" s="25">
        <v>38.000154000000002</v>
      </c>
      <c r="AP104" s="25">
        <v>25.328112000000001</v>
      </c>
      <c r="AQ104" s="25">
        <v>33.483839000000003</v>
      </c>
      <c r="AR104" s="25">
        <v>35.675507000000003</v>
      </c>
      <c r="AS104" s="25">
        <v>36.805981000000003</v>
      </c>
      <c r="AT104" s="25">
        <v>30.818653999999999</v>
      </c>
      <c r="AU104" s="25">
        <v>27.705535000000001</v>
      </c>
      <c r="AV104" s="25">
        <v>28.132565</v>
      </c>
    </row>
    <row r="105" spans="1:48" x14ac:dyDescent="0.3">
      <c r="A105" s="24" t="s">
        <v>111</v>
      </c>
      <c r="B105" s="25">
        <v>0.26146999999999998</v>
      </c>
      <c r="C105" s="25">
        <v>0.29014600000000002</v>
      </c>
      <c r="D105" s="25">
        <v>0.32795600000000003</v>
      </c>
      <c r="E105" s="25">
        <v>0.39713399999999999</v>
      </c>
      <c r="F105" s="25">
        <v>0.4224</v>
      </c>
      <c r="G105" s="25">
        <v>0.48843700000000001</v>
      </c>
      <c r="H105" s="25">
        <v>0.56366899999999998</v>
      </c>
      <c r="I105" s="25">
        <v>0.60409100000000004</v>
      </c>
      <c r="J105" s="25">
        <v>0.60690500000000003</v>
      </c>
      <c r="K105" s="25">
        <v>0.57234799999999997</v>
      </c>
      <c r="L105" s="25">
        <v>0.57874000000000003</v>
      </c>
      <c r="M105" s="25">
        <v>0.53168800000000005</v>
      </c>
      <c r="N105" s="25">
        <v>0.60655199999999998</v>
      </c>
      <c r="O105" s="25">
        <v>0.58742700000000003</v>
      </c>
      <c r="P105" s="25">
        <v>0.52853499999999998</v>
      </c>
      <c r="Q105" s="25">
        <v>0.62596300000000005</v>
      </c>
      <c r="R105" s="25">
        <v>0.68523800000000001</v>
      </c>
      <c r="S105" s="25">
        <v>0.80344899999999997</v>
      </c>
      <c r="T105" s="25">
        <v>0.85297400000000001</v>
      </c>
      <c r="U105" s="25">
        <v>1.027415</v>
      </c>
      <c r="V105" s="25">
        <v>1.1052029999999999</v>
      </c>
      <c r="W105" s="25">
        <v>1.174464</v>
      </c>
      <c r="X105" s="25">
        <v>1.3177559999999999</v>
      </c>
      <c r="Y105" s="25">
        <v>1.3604339999999999</v>
      </c>
      <c r="Z105" s="25">
        <v>1.397696</v>
      </c>
      <c r="AA105" s="25">
        <v>1.5164960000000001</v>
      </c>
      <c r="AB105" s="25">
        <v>1.511922</v>
      </c>
      <c r="AC105" s="25">
        <v>1.618304</v>
      </c>
      <c r="AD105" s="25">
        <v>1.8664719999999999</v>
      </c>
      <c r="AE105" s="25">
        <v>1.814379</v>
      </c>
      <c r="AF105" s="25">
        <v>1.835809</v>
      </c>
      <c r="AG105" s="25">
        <v>1.848681</v>
      </c>
      <c r="AH105" s="25">
        <v>1.977314</v>
      </c>
      <c r="AI105" s="25">
        <v>2.0649130000000002</v>
      </c>
      <c r="AJ105" s="25">
        <v>2.0733480000000002</v>
      </c>
      <c r="AK105" s="25">
        <v>2.1204860000000001</v>
      </c>
      <c r="AL105" s="25">
        <v>1.996686</v>
      </c>
      <c r="AM105" s="25">
        <v>1.875453</v>
      </c>
      <c r="AN105" s="25">
        <v>1.9686680000000001</v>
      </c>
      <c r="AO105" s="25">
        <v>2.0317699999999999</v>
      </c>
      <c r="AP105" s="25">
        <v>2.0747849999999999</v>
      </c>
      <c r="AQ105" s="25">
        <v>2.0874060000000001</v>
      </c>
      <c r="AR105" s="25">
        <v>2.0922749999999999</v>
      </c>
      <c r="AS105" s="25">
        <v>2.1482480000000002</v>
      </c>
      <c r="AT105" s="25">
        <v>2.210245</v>
      </c>
      <c r="AU105" s="25">
        <v>2.2507429999999999</v>
      </c>
      <c r="AV105" s="25">
        <v>2.3153760000000001</v>
      </c>
    </row>
    <row r="106" spans="1:48" x14ac:dyDescent="0.3">
      <c r="A106" s="24" t="s">
        <v>112</v>
      </c>
      <c r="B106" s="25">
        <v>5.2859670000000003</v>
      </c>
      <c r="C106" s="25">
        <v>5.633413</v>
      </c>
      <c r="D106" s="25">
        <v>6.7216370000000003</v>
      </c>
      <c r="E106" s="25">
        <v>7.4778479999999998</v>
      </c>
      <c r="F106" s="25">
        <v>7.7836930000000004</v>
      </c>
      <c r="G106" s="25">
        <v>8.5544820000000001</v>
      </c>
      <c r="H106" s="25">
        <v>9.5997129999999995</v>
      </c>
      <c r="I106" s="25">
        <v>10.396713999999999</v>
      </c>
      <c r="J106" s="25">
        <v>11.744517999999999</v>
      </c>
      <c r="K106" s="25">
        <v>11.952102</v>
      </c>
      <c r="L106" s="25">
        <v>11.897973</v>
      </c>
      <c r="M106" s="25">
        <v>12.648567999999999</v>
      </c>
      <c r="N106" s="25">
        <v>12.796760000000001</v>
      </c>
      <c r="O106" s="25">
        <v>13.198779999999999</v>
      </c>
      <c r="P106" s="25">
        <v>13.363733999999999</v>
      </c>
      <c r="Q106" s="25">
        <v>13.090323</v>
      </c>
      <c r="R106" s="25">
        <v>12.967445</v>
      </c>
      <c r="S106" s="25">
        <v>13.881202999999999</v>
      </c>
      <c r="T106" s="25">
        <v>15.075587000000001</v>
      </c>
      <c r="U106" s="25">
        <v>15.336878</v>
      </c>
      <c r="V106" s="25">
        <v>15.906694</v>
      </c>
      <c r="W106" s="25">
        <v>18.125838999999999</v>
      </c>
      <c r="X106" s="25">
        <v>18.704620999999999</v>
      </c>
      <c r="Y106" s="25">
        <v>20.487012</v>
      </c>
      <c r="Z106" s="25">
        <v>19.161587000000001</v>
      </c>
      <c r="AA106" s="25">
        <v>17.728895999999999</v>
      </c>
      <c r="AB106" s="25">
        <v>18.868528000000001</v>
      </c>
      <c r="AC106" s="25">
        <v>18.647141000000001</v>
      </c>
      <c r="AD106" s="25">
        <v>20.513089000000001</v>
      </c>
      <c r="AE106" s="25">
        <v>18.957885000000001</v>
      </c>
      <c r="AF106" s="25">
        <v>18.771255</v>
      </c>
      <c r="AG106" s="25">
        <v>19.586122</v>
      </c>
      <c r="AH106" s="25">
        <v>20.201775000000001</v>
      </c>
      <c r="AI106" s="25">
        <v>24.008678</v>
      </c>
      <c r="AJ106" s="25">
        <v>25.57546</v>
      </c>
      <c r="AK106" s="25">
        <v>26.197655000000001</v>
      </c>
      <c r="AL106" s="25">
        <v>27.250499999999999</v>
      </c>
      <c r="AM106" s="25">
        <v>29.981718000000001</v>
      </c>
      <c r="AN106" s="25">
        <v>30.788086</v>
      </c>
      <c r="AO106" s="25">
        <v>33.570259999999998</v>
      </c>
      <c r="AP106" s="25">
        <v>36.602524000000003</v>
      </c>
      <c r="AQ106" s="25">
        <v>37.282622000000003</v>
      </c>
      <c r="AR106" s="25">
        <v>37.011215999999997</v>
      </c>
      <c r="AS106" s="25">
        <v>34.737779000000003</v>
      </c>
      <c r="AT106" s="25">
        <v>34.957436999999999</v>
      </c>
      <c r="AU106" s="25">
        <v>35.485374999999998</v>
      </c>
      <c r="AV106" s="25">
        <v>37.685625000000002</v>
      </c>
    </row>
    <row r="107" spans="1:48" x14ac:dyDescent="0.3">
      <c r="A107" s="24" t="s">
        <v>113</v>
      </c>
      <c r="B107" s="25">
        <v>1.4533480000000001</v>
      </c>
      <c r="C107" s="25">
        <v>1.3864860000000001</v>
      </c>
      <c r="D107" s="25">
        <v>1.3840049999999999</v>
      </c>
      <c r="E107" s="25">
        <v>1.3429230000000001</v>
      </c>
      <c r="F107" s="25">
        <v>1.1535040000000001</v>
      </c>
      <c r="G107" s="25">
        <v>1.247045</v>
      </c>
      <c r="H107" s="25">
        <v>1.567707</v>
      </c>
      <c r="I107" s="25">
        <v>1.4072199999999999</v>
      </c>
      <c r="J107" s="25">
        <v>1.350981</v>
      </c>
      <c r="K107" s="25">
        <v>1.662345</v>
      </c>
      <c r="L107" s="25">
        <v>1.3388059999999999</v>
      </c>
      <c r="M107" s="25">
        <v>1.2859080000000001</v>
      </c>
      <c r="N107" s="25">
        <v>1.293374</v>
      </c>
      <c r="O107" s="25">
        <v>1.1732959999999999</v>
      </c>
      <c r="P107" s="25">
        <v>1.253514</v>
      </c>
      <c r="Q107" s="25">
        <v>1.315069</v>
      </c>
      <c r="R107" s="25">
        <v>1.321278</v>
      </c>
      <c r="S107" s="25">
        <v>1.328778</v>
      </c>
      <c r="T107" s="25">
        <v>1.2887999999999999</v>
      </c>
      <c r="U107" s="25">
        <v>0.94768799999999997</v>
      </c>
      <c r="V107" s="25">
        <v>0.75673100000000004</v>
      </c>
      <c r="W107" s="25">
        <v>0.94297299999999995</v>
      </c>
      <c r="X107" s="25">
        <v>1.138239</v>
      </c>
      <c r="Y107" s="25">
        <v>0.93018699999999999</v>
      </c>
      <c r="Z107" s="25">
        <v>1.0151570000000001</v>
      </c>
      <c r="AA107" s="25">
        <v>1.0877969999999999</v>
      </c>
      <c r="AB107" s="25">
        <v>1.1975420000000001</v>
      </c>
      <c r="AC107" s="25">
        <v>1.1546719999999999</v>
      </c>
      <c r="AD107" s="25">
        <v>1.1450290000000001</v>
      </c>
      <c r="AE107" s="25">
        <v>1.315752</v>
      </c>
      <c r="AF107" s="25">
        <v>1.3021389999999999</v>
      </c>
      <c r="AG107" s="25">
        <v>1.369302</v>
      </c>
      <c r="AH107" s="25">
        <v>1.6595660000000001</v>
      </c>
      <c r="AI107" s="25">
        <v>1.685155</v>
      </c>
      <c r="AJ107" s="25">
        <v>1.473012</v>
      </c>
      <c r="AK107" s="25">
        <v>1.558203</v>
      </c>
      <c r="AL107" s="25">
        <v>1.8797250000000001</v>
      </c>
      <c r="AM107" s="25">
        <v>1.8075460000000001</v>
      </c>
      <c r="AN107" s="25">
        <v>2.0373700000000001</v>
      </c>
      <c r="AO107" s="25">
        <v>2.1945000000000001</v>
      </c>
      <c r="AP107" s="25">
        <v>2.5143559999999998</v>
      </c>
      <c r="AQ107" s="25">
        <v>2.3981180000000002</v>
      </c>
      <c r="AR107" s="25">
        <v>2.5909170000000001</v>
      </c>
      <c r="AS107" s="25">
        <v>2.9084300000000001</v>
      </c>
      <c r="AT107" s="25">
        <v>3.4845470000000001</v>
      </c>
      <c r="AU107" s="25">
        <v>5.6393769999999996</v>
      </c>
      <c r="AV107" s="25">
        <v>6.1033989999999996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1.100606</v>
      </c>
      <c r="W108" s="25">
        <v>1.207241</v>
      </c>
      <c r="X108" s="25">
        <v>1.23929</v>
      </c>
      <c r="Y108" s="25">
        <v>1.4394070000000001</v>
      </c>
      <c r="Z108" s="25">
        <v>1.759941</v>
      </c>
      <c r="AA108" s="25">
        <v>1.893618</v>
      </c>
      <c r="AB108" s="25">
        <v>1.9499150000000001</v>
      </c>
      <c r="AC108" s="25">
        <v>1.9840530000000001</v>
      </c>
      <c r="AD108" s="25">
        <v>1.963096</v>
      </c>
      <c r="AE108" s="25">
        <v>1.8970590000000001</v>
      </c>
      <c r="AF108" s="25">
        <v>2.424229</v>
      </c>
      <c r="AG108" s="25">
        <v>2.1166960000000001</v>
      </c>
      <c r="AH108" s="25">
        <v>2.224764</v>
      </c>
      <c r="AI108" s="25">
        <v>2.3356880000000002</v>
      </c>
      <c r="AJ108" s="25">
        <v>2.4497179999999998</v>
      </c>
      <c r="AK108" s="25">
        <v>2.370438</v>
      </c>
      <c r="AL108" s="25">
        <v>2.4155720000000001</v>
      </c>
      <c r="AM108" s="25">
        <v>2.6977660000000001</v>
      </c>
      <c r="AN108" s="25">
        <v>2.878282</v>
      </c>
      <c r="AO108" s="25">
        <v>3.050989</v>
      </c>
      <c r="AP108" s="25">
        <v>3.1209750000000001</v>
      </c>
      <c r="AQ108" s="25">
        <v>3.1846760000000001</v>
      </c>
      <c r="AR108" s="25">
        <v>3.4051749999999998</v>
      </c>
      <c r="AS108" s="25">
        <v>3.619834</v>
      </c>
      <c r="AT108" s="25">
        <v>3.849812</v>
      </c>
      <c r="AU108" s="25">
        <v>3.9101699999999999</v>
      </c>
      <c r="AV108" s="25">
        <v>3.9472420000000001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0.47912300000000002</v>
      </c>
      <c r="AF109" s="25">
        <v>0.469279</v>
      </c>
      <c r="AG109" s="25">
        <v>0.47591600000000001</v>
      </c>
      <c r="AH109" s="25">
        <v>0.53277699999999995</v>
      </c>
      <c r="AI109" s="25">
        <v>0.54250699999999996</v>
      </c>
      <c r="AJ109" s="25">
        <v>0.52701299999999995</v>
      </c>
      <c r="AK109" s="25">
        <v>0.53612499999999996</v>
      </c>
      <c r="AL109" s="25">
        <v>0.628193</v>
      </c>
      <c r="AM109" s="25">
        <v>0.64771100000000004</v>
      </c>
      <c r="AN109" s="25">
        <v>0.86049399999999998</v>
      </c>
      <c r="AO109" s="25">
        <v>1.08362</v>
      </c>
      <c r="AP109" s="25">
        <v>1.080527</v>
      </c>
      <c r="AQ109" s="25">
        <v>1.5729390000000001</v>
      </c>
      <c r="AR109" s="25">
        <v>1.509555</v>
      </c>
      <c r="AS109" s="25">
        <v>1.651491</v>
      </c>
      <c r="AT109" s="25">
        <v>1.6883349999999999</v>
      </c>
      <c r="AU109" s="25">
        <v>1.671721</v>
      </c>
      <c r="AV109" s="25">
        <v>1.7535909999999999</v>
      </c>
    </row>
    <row r="110" spans="1:48" x14ac:dyDescent="0.3">
      <c r="A110" s="24" t="s">
        <v>116</v>
      </c>
      <c r="B110" s="25">
        <v>4.7767410000000003</v>
      </c>
      <c r="C110" s="25">
        <v>5.5908860000000002</v>
      </c>
      <c r="D110" s="25">
        <v>6.859775</v>
      </c>
      <c r="E110" s="25">
        <v>7.837682</v>
      </c>
      <c r="F110" s="25">
        <v>9.1364380000000001</v>
      </c>
      <c r="G110" s="25">
        <v>11.817335</v>
      </c>
      <c r="H110" s="25">
        <v>14.620906</v>
      </c>
      <c r="I110" s="25">
        <v>18.096688</v>
      </c>
      <c r="J110" s="25">
        <v>18.258040999999999</v>
      </c>
      <c r="K110" s="25">
        <v>21.988195000000001</v>
      </c>
      <c r="L110" s="25">
        <v>23.557606</v>
      </c>
      <c r="M110" s="25">
        <v>26.815086999999998</v>
      </c>
      <c r="N110" s="25">
        <v>26.784958</v>
      </c>
      <c r="O110" s="25">
        <v>24.375170000000001</v>
      </c>
      <c r="P110" s="25">
        <v>24.566738000000001</v>
      </c>
      <c r="Q110" s="25">
        <v>23.685873999999998</v>
      </c>
      <c r="R110" s="25">
        <v>23.826287000000001</v>
      </c>
      <c r="S110" s="25">
        <v>25.525984999999999</v>
      </c>
      <c r="T110" s="25">
        <v>25.689692999999998</v>
      </c>
      <c r="U110" s="25">
        <v>20.960023</v>
      </c>
      <c r="V110" s="25">
        <v>24.201046999999999</v>
      </c>
      <c r="W110" s="25">
        <v>30.555316999999999</v>
      </c>
      <c r="X110" s="25">
        <v>26.352615</v>
      </c>
      <c r="Y110" s="25">
        <v>20.984860000000001</v>
      </c>
      <c r="Z110" s="25">
        <v>23.465748999999999</v>
      </c>
      <c r="AA110" s="25">
        <v>27.015170999999999</v>
      </c>
      <c r="AB110" s="25">
        <v>29.502838000000001</v>
      </c>
      <c r="AC110" s="25">
        <v>25.468599000000001</v>
      </c>
      <c r="AD110" s="25">
        <v>26.569251999999999</v>
      </c>
      <c r="AE110" s="25">
        <v>29.089390000000002</v>
      </c>
      <c r="AF110" s="25">
        <v>35.399113</v>
      </c>
      <c r="AG110" s="25">
        <v>36.08229</v>
      </c>
      <c r="AH110" s="25">
        <v>35.448092000000003</v>
      </c>
      <c r="AI110" s="25">
        <v>35.397378000000003</v>
      </c>
      <c r="AJ110" s="25">
        <v>37.862985999999999</v>
      </c>
      <c r="AK110" s="25">
        <v>31.539351</v>
      </c>
      <c r="AL110" s="25">
        <v>26.740888000000002</v>
      </c>
      <c r="AM110" s="25">
        <v>32.917931000000003</v>
      </c>
      <c r="AN110" s="25">
        <v>27.794650000000001</v>
      </c>
      <c r="AO110" s="25">
        <v>36.049802999999997</v>
      </c>
      <c r="AP110" s="25">
        <v>33.430430000000001</v>
      </c>
      <c r="AQ110" s="25">
        <v>34.441085999999999</v>
      </c>
      <c r="AR110" s="25">
        <v>54.41816</v>
      </c>
      <c r="AS110" s="25">
        <v>59.542352000000001</v>
      </c>
      <c r="AT110" s="25">
        <v>53.563040999999998</v>
      </c>
      <c r="AU110" s="25">
        <v>56.141604999999998</v>
      </c>
      <c r="AV110" s="25">
        <v>56.657674999999998</v>
      </c>
    </row>
    <row r="111" spans="1:48" x14ac:dyDescent="0.3">
      <c r="A111" s="24" t="s">
        <v>117</v>
      </c>
      <c r="B111" s="25">
        <v>1.215743</v>
      </c>
      <c r="C111" s="25">
        <v>1.2508509999999999</v>
      </c>
      <c r="D111" s="25">
        <v>1.3791279999999999</v>
      </c>
      <c r="E111" s="25">
        <v>1.4696050000000001</v>
      </c>
      <c r="F111" s="25">
        <v>1.6092569999999999</v>
      </c>
      <c r="G111" s="25">
        <v>1.6762509999999999</v>
      </c>
      <c r="H111" s="25">
        <v>1.818236</v>
      </c>
      <c r="I111" s="25">
        <v>1.76294</v>
      </c>
      <c r="J111" s="25">
        <v>1.954134</v>
      </c>
      <c r="K111" s="25">
        <v>2.0406249999999999</v>
      </c>
      <c r="L111" s="25">
        <v>2.002294</v>
      </c>
      <c r="M111" s="25">
        <v>1.9260200000000001</v>
      </c>
      <c r="N111" s="25">
        <v>1.9074340000000001</v>
      </c>
      <c r="O111" s="25">
        <v>2.0399820000000002</v>
      </c>
      <c r="P111" s="25">
        <v>2.1246969999999998</v>
      </c>
      <c r="Q111" s="25">
        <v>2.0426549999999999</v>
      </c>
      <c r="R111" s="25">
        <v>2.0681880000000001</v>
      </c>
      <c r="S111" s="25">
        <v>1.95163</v>
      </c>
      <c r="T111" s="25">
        <v>2.061455</v>
      </c>
      <c r="U111" s="25">
        <v>2.1203120000000002</v>
      </c>
      <c r="V111" s="25">
        <v>2.118385</v>
      </c>
      <c r="W111" s="25">
        <v>2.3160409999999998</v>
      </c>
      <c r="X111" s="25">
        <v>2.2349060000000001</v>
      </c>
      <c r="Y111" s="25">
        <v>2.2846500000000001</v>
      </c>
      <c r="Z111" s="25">
        <v>2.3698739999999998</v>
      </c>
      <c r="AA111" s="25">
        <v>2.4971990000000002</v>
      </c>
      <c r="AB111" s="25">
        <v>2.81291</v>
      </c>
      <c r="AC111" s="25">
        <v>3.1447080000000001</v>
      </c>
      <c r="AD111" s="25">
        <v>3.5416850000000002</v>
      </c>
      <c r="AE111" s="25">
        <v>3.520184</v>
      </c>
      <c r="AF111" s="25">
        <v>3.8357000000000001</v>
      </c>
      <c r="AG111" s="25">
        <v>3.9094880000000001</v>
      </c>
      <c r="AH111" s="25">
        <v>3.7830680000000001</v>
      </c>
      <c r="AI111" s="25">
        <v>4.0957489999999996</v>
      </c>
      <c r="AJ111" s="25">
        <v>4.2199759999999999</v>
      </c>
      <c r="AK111" s="25">
        <v>4.0021950000000004</v>
      </c>
      <c r="AL111" s="25">
        <v>4.430269</v>
      </c>
      <c r="AM111" s="25">
        <v>4.6669400000000003</v>
      </c>
      <c r="AN111" s="25">
        <v>4.7155610000000001</v>
      </c>
      <c r="AO111" s="25">
        <v>4.7083329999999997</v>
      </c>
      <c r="AP111" s="25">
        <v>4.7644279999999997</v>
      </c>
      <c r="AQ111" s="25">
        <v>4.7596080000000001</v>
      </c>
      <c r="AR111" s="25">
        <v>5.068327</v>
      </c>
      <c r="AS111" s="25">
        <v>5.4318309999999999</v>
      </c>
      <c r="AT111" s="25">
        <v>5.985843</v>
      </c>
      <c r="AU111" s="25">
        <v>6.3087780000000002</v>
      </c>
      <c r="AV111" s="25">
        <v>6.7611660000000002</v>
      </c>
    </row>
    <row r="112" spans="1:48" x14ac:dyDescent="0.3">
      <c r="A112" s="24" t="s">
        <v>118</v>
      </c>
      <c r="B112" s="25">
        <v>27.819745000000001</v>
      </c>
      <c r="C112" s="25">
        <v>30.019086999999999</v>
      </c>
      <c r="D112" s="25">
        <v>32.875993000000001</v>
      </c>
      <c r="E112" s="25">
        <v>32.126961000000001</v>
      </c>
      <c r="F112" s="25">
        <v>34.416365999999996</v>
      </c>
      <c r="G112" s="25">
        <v>34.925697</v>
      </c>
      <c r="H112" s="25">
        <v>34.611975000000001</v>
      </c>
      <c r="I112" s="25">
        <v>36.001635999999998</v>
      </c>
      <c r="J112" s="25">
        <v>33.270924999999998</v>
      </c>
      <c r="K112" s="25">
        <v>33.895941000000001</v>
      </c>
      <c r="L112" s="25">
        <v>35.493654999999997</v>
      </c>
      <c r="M112" s="25">
        <v>35.148809999999997</v>
      </c>
      <c r="N112" s="25">
        <v>35.247326000000001</v>
      </c>
      <c r="O112" s="25">
        <v>37.935321999999999</v>
      </c>
      <c r="P112" s="25">
        <v>36.916432</v>
      </c>
      <c r="Q112" s="25">
        <v>36.305008999999998</v>
      </c>
      <c r="R112" s="25">
        <v>38.346386000000003</v>
      </c>
      <c r="S112" s="25">
        <v>40.753962999999999</v>
      </c>
      <c r="T112" s="25">
        <v>41.813265999999999</v>
      </c>
      <c r="U112" s="25">
        <v>43.137659999999997</v>
      </c>
      <c r="V112" s="25">
        <v>43.170175999999998</v>
      </c>
      <c r="W112" s="25">
        <v>42.312973</v>
      </c>
      <c r="X112" s="25">
        <v>42.106627000000003</v>
      </c>
      <c r="Y112" s="25">
        <v>43.97336</v>
      </c>
      <c r="Z112" s="25">
        <v>48.252862</v>
      </c>
      <c r="AA112" s="25">
        <v>48.144274000000003</v>
      </c>
      <c r="AB112" s="25">
        <v>49.603158999999998</v>
      </c>
      <c r="AC112" s="25">
        <v>49.700735999999999</v>
      </c>
      <c r="AD112" s="25">
        <v>49.976191999999998</v>
      </c>
      <c r="AE112" s="25">
        <v>49.098554999999998</v>
      </c>
      <c r="AF112" s="25">
        <v>50.158521</v>
      </c>
      <c r="AG112" s="25">
        <v>51.315294999999999</v>
      </c>
      <c r="AH112" s="25">
        <v>53.028056999999997</v>
      </c>
      <c r="AI112" s="25">
        <v>55.043889</v>
      </c>
      <c r="AJ112" s="25">
        <v>57.372303000000002</v>
      </c>
      <c r="AK112" s="25">
        <v>58.501491999999999</v>
      </c>
      <c r="AL112" s="25">
        <v>63.047624999999996</v>
      </c>
      <c r="AM112" s="25">
        <v>61.139885</v>
      </c>
      <c r="AN112" s="25">
        <v>60.040086000000002</v>
      </c>
      <c r="AO112" s="25">
        <v>61.046559999999999</v>
      </c>
      <c r="AP112" s="25">
        <v>66.148505</v>
      </c>
      <c r="AQ112" s="25">
        <v>66.224497</v>
      </c>
      <c r="AR112" s="25">
        <v>70.811263999999994</v>
      </c>
      <c r="AS112" s="25">
        <v>68.094161</v>
      </c>
      <c r="AT112" s="25">
        <v>71.524254999999997</v>
      </c>
      <c r="AU112" s="25">
        <v>67.828980000000001</v>
      </c>
      <c r="AV112" s="25">
        <v>70.868240999999998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1.437697</v>
      </c>
      <c r="AR113" s="25">
        <v>1.4754499999999999</v>
      </c>
      <c r="AS113" s="25">
        <v>1.554697</v>
      </c>
      <c r="AT113" s="25">
        <v>2.001328</v>
      </c>
      <c r="AU113" s="25">
        <v>1.765239</v>
      </c>
      <c r="AV113" s="25">
        <v>1.549031</v>
      </c>
    </row>
    <row r="114" spans="1:48" x14ac:dyDescent="0.3">
      <c r="A114" s="24" t="s">
        <v>120</v>
      </c>
      <c r="B114" s="25">
        <v>3.2141009999999999</v>
      </c>
      <c r="C114" s="25">
        <v>3.4083800000000002</v>
      </c>
      <c r="D114" s="25">
        <v>4.5467320000000004</v>
      </c>
      <c r="E114" s="25">
        <v>4.2695169999999996</v>
      </c>
      <c r="F114" s="25">
        <v>3.2127240000000001</v>
      </c>
      <c r="G114" s="25">
        <v>3.1872720000000001</v>
      </c>
      <c r="H114" s="25">
        <v>3.394339</v>
      </c>
      <c r="I114" s="25">
        <v>3.0811899999999999</v>
      </c>
      <c r="J114" s="25">
        <v>3.1438359999999999</v>
      </c>
      <c r="K114" s="25">
        <v>3.6653319999999998</v>
      </c>
      <c r="L114" s="25">
        <v>3.5773320000000002</v>
      </c>
      <c r="M114" s="25">
        <v>3.6804869999999998</v>
      </c>
      <c r="N114" s="25">
        <v>3.7551709999999998</v>
      </c>
      <c r="O114" s="25">
        <v>3.3320120000000002</v>
      </c>
      <c r="P114" s="25">
        <v>3.9803980000000001</v>
      </c>
      <c r="Q114" s="25">
        <v>3.9175589999999998</v>
      </c>
      <c r="R114" s="25">
        <v>3.0018660000000001</v>
      </c>
      <c r="S114" s="25">
        <v>4.3809449999999996</v>
      </c>
      <c r="T114" s="25">
        <v>3.9530159999999999</v>
      </c>
      <c r="U114" s="25">
        <v>5.2956279999999998</v>
      </c>
      <c r="V114" s="25">
        <v>4.7335320000000003</v>
      </c>
      <c r="W114" s="25">
        <v>4.427454</v>
      </c>
      <c r="X114" s="25">
        <v>3.09084</v>
      </c>
      <c r="Y114" s="25">
        <v>4.595561</v>
      </c>
      <c r="Z114" s="25">
        <v>4.3085779999999998</v>
      </c>
      <c r="AA114" s="25">
        <v>4.1042430000000003</v>
      </c>
      <c r="AB114" s="25">
        <v>5.074408</v>
      </c>
      <c r="AC114" s="25">
        <v>4.6247860000000003</v>
      </c>
      <c r="AD114" s="25">
        <v>5.0910849999999996</v>
      </c>
      <c r="AE114" s="25">
        <v>5.4861430000000002</v>
      </c>
      <c r="AF114" s="25">
        <v>6.0173969999999999</v>
      </c>
      <c r="AG114" s="25">
        <v>7.4617570000000004</v>
      </c>
      <c r="AH114" s="25">
        <v>7.6424940000000001</v>
      </c>
      <c r="AI114" s="25">
        <v>8.3864459999999994</v>
      </c>
      <c r="AJ114" s="25">
        <v>9.9275979999999997</v>
      </c>
      <c r="AK114" s="25">
        <v>12.357718</v>
      </c>
      <c r="AL114" s="25">
        <v>13.295820000000001</v>
      </c>
      <c r="AM114" s="25">
        <v>14.416562000000001</v>
      </c>
      <c r="AN114" s="25">
        <v>14.737500000000001</v>
      </c>
      <c r="AO114" s="25">
        <v>15.122702</v>
      </c>
      <c r="AP114" s="25">
        <v>14.206025</v>
      </c>
      <c r="AQ114" s="25">
        <v>13.866770000000001</v>
      </c>
      <c r="AR114" s="25">
        <v>13.112352</v>
      </c>
      <c r="AS114" s="25">
        <v>13.983064000000001</v>
      </c>
      <c r="AT114" s="25">
        <v>16.354488</v>
      </c>
      <c r="AU114" s="25">
        <v>18.92266</v>
      </c>
      <c r="AV114" s="25">
        <v>18.777895000000001</v>
      </c>
    </row>
    <row r="115" spans="1:48" x14ac:dyDescent="0.3">
      <c r="A115" s="24" t="s">
        <v>121</v>
      </c>
      <c r="B115" s="25">
        <v>1.4030199999999999</v>
      </c>
      <c r="C115" s="25">
        <v>1.639618</v>
      </c>
      <c r="D115" s="25">
        <v>1.6725319999999999</v>
      </c>
      <c r="E115" s="25">
        <v>1.504019</v>
      </c>
      <c r="F115" s="25">
        <v>1.405116</v>
      </c>
      <c r="G115" s="25">
        <v>1.3783300000000001</v>
      </c>
      <c r="H115" s="25">
        <v>1.3890290000000001</v>
      </c>
      <c r="I115" s="25">
        <v>1.484148</v>
      </c>
      <c r="J115" s="25">
        <v>1.5220009999999999</v>
      </c>
      <c r="K115" s="25">
        <v>1.487768</v>
      </c>
      <c r="L115" s="25">
        <v>1.468526</v>
      </c>
      <c r="M115" s="25">
        <v>1.346185</v>
      </c>
      <c r="N115" s="25">
        <v>1.3515569999999999</v>
      </c>
      <c r="O115" s="25">
        <v>1.3642920000000001</v>
      </c>
      <c r="P115" s="25">
        <v>1.4236279999999999</v>
      </c>
      <c r="Q115" s="25">
        <v>1.53085</v>
      </c>
      <c r="R115" s="25">
        <v>1.5277240000000001</v>
      </c>
      <c r="S115" s="25">
        <v>1.5748359999999999</v>
      </c>
      <c r="T115" s="25">
        <v>1.5941510000000001</v>
      </c>
      <c r="U115" s="25">
        <v>1.660169</v>
      </c>
      <c r="V115" s="25">
        <v>1.6340980000000001</v>
      </c>
      <c r="W115" s="25">
        <v>1.6282099999999999</v>
      </c>
      <c r="X115" s="25">
        <v>1.5872710000000001</v>
      </c>
      <c r="Y115" s="25">
        <v>1.6418159999999999</v>
      </c>
      <c r="Z115" s="25">
        <v>2.3962819999999998</v>
      </c>
      <c r="AA115" s="25">
        <v>2.6848839999999998</v>
      </c>
      <c r="AB115" s="25">
        <v>2.5838589999999999</v>
      </c>
      <c r="AC115" s="25">
        <v>2.267252</v>
      </c>
      <c r="AD115" s="25">
        <v>1.996272</v>
      </c>
      <c r="AE115" s="25">
        <v>2.416798</v>
      </c>
      <c r="AF115" s="25">
        <v>2.5755189999999999</v>
      </c>
      <c r="AG115" s="25">
        <v>2.9615119999999999</v>
      </c>
      <c r="AH115" s="25">
        <v>3.1613530000000001</v>
      </c>
      <c r="AI115" s="25">
        <v>4.1831420000000001</v>
      </c>
      <c r="AJ115" s="25">
        <v>4.2577920000000002</v>
      </c>
      <c r="AK115" s="25">
        <v>4.4377550000000001</v>
      </c>
      <c r="AL115" s="25">
        <v>4.1604789999999996</v>
      </c>
      <c r="AM115" s="25">
        <v>4.2867160000000002</v>
      </c>
      <c r="AN115" s="25">
        <v>3.9051089999999999</v>
      </c>
      <c r="AO115" s="25">
        <v>4.711843</v>
      </c>
      <c r="AP115" s="25">
        <v>5.4718629999999999</v>
      </c>
      <c r="AQ115" s="25">
        <v>6.7791040000000002</v>
      </c>
      <c r="AR115" s="25">
        <v>7.7691920000000003</v>
      </c>
      <c r="AS115" s="25">
        <v>7.2444769999999998</v>
      </c>
      <c r="AT115" s="25">
        <v>8.1289470000000001</v>
      </c>
      <c r="AU115" s="25">
        <v>7.3694439999999997</v>
      </c>
      <c r="AV115" s="25">
        <v>7.2333530000000001</v>
      </c>
    </row>
    <row r="116" spans="1:48" s="4" customFormat="1" ht="13.2" x14ac:dyDescent="0.25">
      <c r="A116" s="28" t="s">
        <v>122</v>
      </c>
      <c r="B116" s="25">
        <v>0.34348000000000001</v>
      </c>
      <c r="C116" s="25">
        <v>0.35938900000000001</v>
      </c>
      <c r="D116" s="25">
        <v>0.30470900000000001</v>
      </c>
      <c r="E116" s="25">
        <v>0.27296599999999999</v>
      </c>
      <c r="F116" s="25">
        <v>0.31736599999999998</v>
      </c>
      <c r="G116" s="25">
        <v>0.26886700000000002</v>
      </c>
      <c r="H116" s="25">
        <v>0.34181699999999998</v>
      </c>
      <c r="I116" s="25">
        <v>0.341609</v>
      </c>
      <c r="J116" s="25">
        <v>0.41301599999999999</v>
      </c>
      <c r="K116" s="25">
        <v>0.36644599999999999</v>
      </c>
      <c r="L116" s="25">
        <v>0.36433599999999999</v>
      </c>
      <c r="M116" s="25">
        <v>0.43306899999999998</v>
      </c>
      <c r="N116" s="25">
        <v>0.29958699999999999</v>
      </c>
      <c r="O116" s="25">
        <v>0.34039199999999997</v>
      </c>
      <c r="P116" s="25">
        <v>0.29670400000000002</v>
      </c>
      <c r="Q116" s="25">
        <v>0.482043</v>
      </c>
      <c r="R116" s="25">
        <v>0.52329300000000001</v>
      </c>
      <c r="S116" s="25">
        <v>0.50708799999999998</v>
      </c>
      <c r="T116" s="25">
        <v>0.51338600000000001</v>
      </c>
      <c r="U116" s="25">
        <v>0.57519100000000001</v>
      </c>
      <c r="V116" s="25">
        <v>0.52421099999999998</v>
      </c>
      <c r="W116" s="25">
        <v>0.37501499999999999</v>
      </c>
      <c r="X116" s="25">
        <v>0.25308999999999998</v>
      </c>
      <c r="Y116" s="25">
        <v>0.58911000000000002</v>
      </c>
      <c r="Z116" s="25">
        <v>0.57939700000000005</v>
      </c>
      <c r="AA116" s="25">
        <v>0.94505399999999995</v>
      </c>
      <c r="AB116" s="25">
        <v>0.66151300000000002</v>
      </c>
      <c r="AC116" s="25">
        <v>0.82561799999999996</v>
      </c>
      <c r="AD116" s="25">
        <v>1.092465</v>
      </c>
      <c r="AE116" s="25">
        <v>0.94886800000000004</v>
      </c>
      <c r="AF116" s="25">
        <v>0.78126399999999996</v>
      </c>
      <c r="AG116" s="25">
        <v>0.85220399999999996</v>
      </c>
      <c r="AH116" s="25">
        <v>1.090363</v>
      </c>
      <c r="AI116" s="25">
        <v>1.0296069999999999</v>
      </c>
      <c r="AJ116" s="25">
        <v>0.96320399999999995</v>
      </c>
      <c r="AK116" s="25">
        <v>0.88718300000000005</v>
      </c>
      <c r="AL116" s="25">
        <v>0.89270700000000003</v>
      </c>
      <c r="AM116" s="25">
        <v>1.096276</v>
      </c>
      <c r="AN116" s="25">
        <v>2.275963</v>
      </c>
      <c r="AO116" s="25">
        <v>2.0762290000000001</v>
      </c>
      <c r="AP116" s="25">
        <v>1.8873139999999999</v>
      </c>
      <c r="AQ116" s="25">
        <v>1.6247659999999999</v>
      </c>
      <c r="AR116" s="25">
        <v>1.716469</v>
      </c>
      <c r="AS116" s="25">
        <v>1.8113790000000001</v>
      </c>
      <c r="AT116" s="25">
        <v>1.906291</v>
      </c>
      <c r="AU116" s="25">
        <v>1.9979929999999999</v>
      </c>
      <c r="AV116" s="25">
        <v>2.0824340000000001</v>
      </c>
    </row>
    <row r="117" spans="1:48" x14ac:dyDescent="0.3">
      <c r="A117" s="24" t="s">
        <v>123</v>
      </c>
      <c r="B117" s="25">
        <v>3.4253499999999999</v>
      </c>
      <c r="C117" s="25">
        <v>3.6801620000000002</v>
      </c>
      <c r="D117" s="25">
        <v>3.6434929999999999</v>
      </c>
      <c r="E117" s="25">
        <v>3.8093759999999999</v>
      </c>
      <c r="F117" s="25">
        <v>3.9935320000000001</v>
      </c>
      <c r="G117" s="25">
        <v>4.2964950000000002</v>
      </c>
      <c r="H117" s="25">
        <v>4.8975210000000002</v>
      </c>
      <c r="I117" s="25">
        <v>5.2466850000000003</v>
      </c>
      <c r="J117" s="25">
        <v>6.1124289999999997</v>
      </c>
      <c r="K117" s="25">
        <v>6.8108339999999998</v>
      </c>
      <c r="L117" s="25">
        <v>6.9268470000000004</v>
      </c>
      <c r="M117" s="25">
        <v>6.7186459999999997</v>
      </c>
      <c r="N117" s="25">
        <v>7.869815</v>
      </c>
      <c r="O117" s="25">
        <v>7.389926</v>
      </c>
      <c r="P117" s="25">
        <v>7.1814859999999996</v>
      </c>
      <c r="Q117" s="25">
        <v>8.0970429999999993</v>
      </c>
      <c r="R117" s="25">
        <v>7.0424319999999998</v>
      </c>
      <c r="S117" s="25">
        <v>8.3446619999999996</v>
      </c>
      <c r="T117" s="25">
        <v>9.0668620000000004</v>
      </c>
      <c r="U117" s="25">
        <v>9.0301159999999996</v>
      </c>
      <c r="V117" s="25">
        <v>10.247156</v>
      </c>
      <c r="W117" s="25">
        <v>10.096149</v>
      </c>
      <c r="X117" s="25">
        <v>10.57846</v>
      </c>
      <c r="Y117" s="25">
        <v>9.5420569999999998</v>
      </c>
      <c r="Z117" s="25">
        <v>9.1464160000000003</v>
      </c>
      <c r="AA117" s="25">
        <v>9.4991160000000008</v>
      </c>
      <c r="AB117" s="25">
        <v>9.9114690000000003</v>
      </c>
      <c r="AC117" s="25">
        <v>10.064011000000001</v>
      </c>
      <c r="AD117" s="25">
        <v>10.441541000000001</v>
      </c>
      <c r="AE117" s="25">
        <v>10.87372</v>
      </c>
      <c r="AF117" s="25">
        <v>11.061548</v>
      </c>
      <c r="AG117" s="25">
        <v>11.112871999999999</v>
      </c>
      <c r="AH117" s="25">
        <v>11.093901000000001</v>
      </c>
      <c r="AI117" s="25">
        <v>11.546215</v>
      </c>
      <c r="AJ117" s="25">
        <v>11.700238000000001</v>
      </c>
      <c r="AK117" s="25">
        <v>12.263199999999999</v>
      </c>
      <c r="AL117" s="25">
        <v>12.564773000000001</v>
      </c>
      <c r="AM117" s="25">
        <v>11.849936</v>
      </c>
      <c r="AN117" s="25">
        <v>11.589439</v>
      </c>
      <c r="AO117" s="25">
        <v>11.434226000000001</v>
      </c>
      <c r="AP117" s="25">
        <v>10.641563</v>
      </c>
      <c r="AQ117" s="25">
        <v>10.958308000000001</v>
      </c>
      <c r="AR117" s="25">
        <v>11.266883</v>
      </c>
      <c r="AS117" s="25">
        <v>12.675020999999999</v>
      </c>
      <c r="AT117" s="25">
        <v>13.794128000000001</v>
      </c>
      <c r="AU117" s="25">
        <v>12.993817999999999</v>
      </c>
      <c r="AV117" s="25">
        <v>13.535014</v>
      </c>
    </row>
    <row r="118" spans="1:48" x14ac:dyDescent="0.3">
      <c r="A118" s="24" t="s">
        <v>124</v>
      </c>
      <c r="B118" s="25">
        <v>1.357974</v>
      </c>
      <c r="C118" s="25">
        <v>1.497614</v>
      </c>
      <c r="D118" s="25">
        <v>1.935011</v>
      </c>
      <c r="E118" s="25">
        <v>2.2912080000000001</v>
      </c>
      <c r="F118" s="25">
        <v>2.4239850000000001</v>
      </c>
      <c r="G118" s="25">
        <v>2.505347</v>
      </c>
      <c r="H118" s="25">
        <v>2.1827489999999998</v>
      </c>
      <c r="I118" s="25">
        <v>2.0455369999999999</v>
      </c>
      <c r="J118" s="25">
        <v>1.9839020000000001</v>
      </c>
      <c r="K118" s="25">
        <v>1.833966</v>
      </c>
      <c r="L118" s="25">
        <v>1.8046930000000001</v>
      </c>
      <c r="M118" s="25">
        <v>1.5809139999999999</v>
      </c>
      <c r="N118" s="25">
        <v>1.6055969999999999</v>
      </c>
      <c r="O118" s="25">
        <v>1.6595409999999999</v>
      </c>
      <c r="P118" s="25">
        <v>1.595596</v>
      </c>
      <c r="Q118" s="25">
        <v>1.5588979999999999</v>
      </c>
      <c r="R118" s="25">
        <v>1.6754800000000001</v>
      </c>
      <c r="S118" s="25">
        <v>1.8447260000000001</v>
      </c>
      <c r="T118" s="25">
        <v>2.0134620000000001</v>
      </c>
      <c r="U118" s="25">
        <v>1.684976</v>
      </c>
      <c r="V118" s="25">
        <v>1.860995</v>
      </c>
      <c r="W118" s="25">
        <v>1.8622700000000001</v>
      </c>
      <c r="X118" s="25">
        <v>1.544081</v>
      </c>
      <c r="Y118" s="25">
        <v>1.6251629999999999</v>
      </c>
      <c r="Z118" s="25">
        <v>1.656461</v>
      </c>
      <c r="AA118" s="25">
        <v>1.180901</v>
      </c>
      <c r="AB118" s="25">
        <v>1.6223259999999999</v>
      </c>
      <c r="AC118" s="25">
        <v>1.5492760000000001</v>
      </c>
      <c r="AD118" s="25">
        <v>1.3503069999999999</v>
      </c>
      <c r="AE118" s="25">
        <v>1.3520589999999999</v>
      </c>
      <c r="AF118" s="25">
        <v>1.4308129999999999</v>
      </c>
      <c r="AG118" s="25">
        <v>1.50116</v>
      </c>
      <c r="AH118" s="25">
        <v>1.593823</v>
      </c>
      <c r="AI118" s="25">
        <v>1.6985710000000001</v>
      </c>
      <c r="AJ118" s="25">
        <v>1.7958229999999999</v>
      </c>
      <c r="AK118" s="25">
        <v>1.834541</v>
      </c>
      <c r="AL118" s="25">
        <v>1.3016030000000001</v>
      </c>
      <c r="AM118" s="25">
        <v>1.5054270000000001</v>
      </c>
      <c r="AN118" s="25">
        <v>1.5706469999999999</v>
      </c>
      <c r="AO118" s="25">
        <v>1.6346350000000001</v>
      </c>
      <c r="AP118" s="25">
        <v>1.9808060000000001</v>
      </c>
      <c r="AQ118" s="25">
        <v>2.4352550000000002</v>
      </c>
      <c r="AR118" s="25">
        <v>2.5044759999999999</v>
      </c>
      <c r="AS118" s="25">
        <v>2.8175520000000001</v>
      </c>
      <c r="AT118" s="25">
        <v>3.092355</v>
      </c>
      <c r="AU118" s="25">
        <v>2.9653019999999999</v>
      </c>
      <c r="AV118" s="25">
        <v>4.1446310000000004</v>
      </c>
    </row>
    <row r="119" spans="1:48" x14ac:dyDescent="0.3">
      <c r="A119" s="24" t="s">
        <v>125</v>
      </c>
      <c r="B119" s="25">
        <v>1.4855069999999999</v>
      </c>
      <c r="C119" s="25">
        <v>1.7351049999999999</v>
      </c>
      <c r="D119" s="25">
        <v>1.8520399999999999</v>
      </c>
      <c r="E119" s="25">
        <v>1.7605770000000001</v>
      </c>
      <c r="F119" s="25">
        <v>1.9962599999999999</v>
      </c>
      <c r="G119" s="25">
        <v>1.6929289999999999</v>
      </c>
      <c r="H119" s="25">
        <v>1.7470300000000001</v>
      </c>
      <c r="I119" s="25">
        <v>1.709848</v>
      </c>
      <c r="J119" s="25">
        <v>1.517363</v>
      </c>
      <c r="K119" s="25">
        <v>1.7364889999999999</v>
      </c>
      <c r="L119" s="25">
        <v>1.8683829999999999</v>
      </c>
      <c r="M119" s="25">
        <v>1.5584739999999999</v>
      </c>
      <c r="N119" s="25">
        <v>1.9648639999999999</v>
      </c>
      <c r="O119" s="25">
        <v>1.9048050000000001</v>
      </c>
      <c r="P119" s="25">
        <v>2.0213209999999999</v>
      </c>
      <c r="Q119" s="25">
        <v>2.0800809999999998</v>
      </c>
      <c r="R119" s="25">
        <v>2.1938759999999999</v>
      </c>
      <c r="S119" s="25">
        <v>2.2422119999999999</v>
      </c>
      <c r="T119" s="25">
        <v>2.1071740000000001</v>
      </c>
      <c r="U119" s="25">
        <v>2.5730240000000002</v>
      </c>
      <c r="V119" s="25">
        <v>2.6923300000000001</v>
      </c>
      <c r="W119" s="25">
        <v>2.8216709999999998</v>
      </c>
      <c r="X119" s="25">
        <v>2.9820410000000002</v>
      </c>
      <c r="Y119" s="25">
        <v>3.436731</v>
      </c>
      <c r="Z119" s="25">
        <v>3.6072660000000001</v>
      </c>
      <c r="AA119" s="25">
        <v>3.54684</v>
      </c>
      <c r="AB119" s="25">
        <v>3.54684</v>
      </c>
      <c r="AC119" s="25">
        <v>3.54684</v>
      </c>
      <c r="AD119" s="25">
        <v>4.7798629999999998</v>
      </c>
      <c r="AE119" s="25">
        <v>2.9827780000000002</v>
      </c>
      <c r="AF119" s="25">
        <v>2.8656779999999999</v>
      </c>
      <c r="AG119" s="25">
        <v>2.615157</v>
      </c>
      <c r="AH119" s="25">
        <v>2.1714099999999998</v>
      </c>
      <c r="AI119" s="25">
        <v>1.8699859999999999</v>
      </c>
      <c r="AJ119" s="25">
        <v>2.0551370000000002</v>
      </c>
      <c r="AK119" s="25">
        <v>1.9755480000000001</v>
      </c>
      <c r="AL119" s="25">
        <v>1.944086</v>
      </c>
      <c r="AM119" s="25">
        <v>1.674328</v>
      </c>
      <c r="AN119" s="25">
        <v>1.7204619999999999</v>
      </c>
      <c r="AO119" s="25">
        <v>2.0434950000000001</v>
      </c>
      <c r="AP119" s="25">
        <v>3.324122</v>
      </c>
      <c r="AQ119" s="25">
        <v>4.0488549999999996</v>
      </c>
      <c r="AR119" s="25">
        <v>4.2043910000000002</v>
      </c>
      <c r="AS119" s="25">
        <v>3.8308689999999999</v>
      </c>
      <c r="AT119" s="25">
        <v>3.7230240000000001</v>
      </c>
      <c r="AU119" s="25">
        <v>3.2703009999999999</v>
      </c>
      <c r="AV119" s="25">
        <v>3.371985</v>
      </c>
    </row>
    <row r="120" spans="1:48" x14ac:dyDescent="0.3">
      <c r="A120" s="24" t="s">
        <v>126</v>
      </c>
      <c r="B120" s="25">
        <v>8.4835759999999993</v>
      </c>
      <c r="C120" s="25">
        <v>8.3643059999999991</v>
      </c>
      <c r="D120" s="25">
        <v>8.5927399999999992</v>
      </c>
      <c r="E120" s="25">
        <v>9.2157479999999996</v>
      </c>
      <c r="F120" s="25">
        <v>9.7083159999999999</v>
      </c>
      <c r="G120" s="25">
        <v>9.7667000000000002</v>
      </c>
      <c r="H120" s="25">
        <v>10.107402</v>
      </c>
      <c r="I120" s="25">
        <v>9.8469060000000006</v>
      </c>
      <c r="J120" s="25">
        <v>10.902525000000001</v>
      </c>
      <c r="K120" s="25">
        <v>11.995284</v>
      </c>
      <c r="L120" s="25">
        <v>10.440878</v>
      </c>
      <c r="M120" s="25">
        <v>9.5638640000000006</v>
      </c>
      <c r="N120" s="25">
        <v>9.7981090000000002</v>
      </c>
      <c r="O120" s="25">
        <v>9.7410630000000005</v>
      </c>
      <c r="P120" s="25">
        <v>10.320995</v>
      </c>
      <c r="Q120" s="25">
        <v>10.211477</v>
      </c>
      <c r="R120" s="25">
        <v>13.404890999999999</v>
      </c>
      <c r="S120" s="25">
        <v>13.663117</v>
      </c>
      <c r="T120" s="25">
        <v>13.359301</v>
      </c>
      <c r="U120" s="25">
        <v>12.535264</v>
      </c>
      <c r="V120" s="25">
        <v>13.058137</v>
      </c>
      <c r="W120" s="25">
        <v>13.19106</v>
      </c>
      <c r="X120" s="25">
        <v>13.403843</v>
      </c>
      <c r="Y120" s="25">
        <v>13.903834</v>
      </c>
      <c r="Z120" s="25">
        <v>14.511983000000001</v>
      </c>
      <c r="AA120" s="25">
        <v>14.917016</v>
      </c>
      <c r="AB120" s="25">
        <v>16.186332</v>
      </c>
      <c r="AC120" s="25">
        <v>16.990075000000001</v>
      </c>
      <c r="AD120" s="25">
        <v>17.656427000000001</v>
      </c>
      <c r="AE120" s="25">
        <v>18.025072999999999</v>
      </c>
      <c r="AF120" s="25">
        <v>18.739615000000001</v>
      </c>
      <c r="AG120" s="25">
        <v>18.46444</v>
      </c>
      <c r="AH120" s="25">
        <v>19.985258000000002</v>
      </c>
      <c r="AI120" s="25">
        <v>21.168243</v>
      </c>
      <c r="AJ120" s="25">
        <v>21.29842</v>
      </c>
      <c r="AK120" s="25">
        <v>22.157713000000001</v>
      </c>
      <c r="AL120" s="25">
        <v>23.563741</v>
      </c>
      <c r="AM120" s="25">
        <v>24.920859</v>
      </c>
      <c r="AN120" s="25">
        <v>25.083234999999998</v>
      </c>
      <c r="AO120" s="25">
        <v>26.907513000000002</v>
      </c>
      <c r="AP120" s="25">
        <v>24.098343</v>
      </c>
      <c r="AQ120" s="25">
        <v>25.209444000000001</v>
      </c>
      <c r="AR120" s="25">
        <v>25.397176000000002</v>
      </c>
      <c r="AS120" s="25">
        <v>26.954170000000001</v>
      </c>
      <c r="AT120" s="25">
        <v>28.941362999999999</v>
      </c>
      <c r="AU120" s="25">
        <v>29.804646999999999</v>
      </c>
      <c r="AV120" s="25">
        <v>30.822019999999998</v>
      </c>
    </row>
    <row r="121" spans="1:48" x14ac:dyDescent="0.3">
      <c r="A121" s="26" t="s">
        <v>127</v>
      </c>
      <c r="B121" s="27">
        <v>100.266662</v>
      </c>
      <c r="C121" s="27">
        <v>110.65831799999999</v>
      </c>
      <c r="D121" s="27">
        <v>118.111521</v>
      </c>
      <c r="E121" s="27">
        <v>123.504761</v>
      </c>
      <c r="F121" s="27">
        <v>131.865398</v>
      </c>
      <c r="G121" s="27">
        <v>144.259356</v>
      </c>
      <c r="H121" s="27">
        <v>153.39164400000001</v>
      </c>
      <c r="I121" s="27">
        <v>163.372635</v>
      </c>
      <c r="J121" s="27">
        <v>169.348038</v>
      </c>
      <c r="K121" s="27">
        <v>182.32275999999999</v>
      </c>
      <c r="L121" s="27">
        <v>193.071879</v>
      </c>
      <c r="M121" s="27">
        <v>199.610882</v>
      </c>
      <c r="N121" s="27">
        <v>208.85010800000001</v>
      </c>
      <c r="O121" s="27">
        <v>214.03769</v>
      </c>
      <c r="P121" s="27">
        <v>216.31526099999999</v>
      </c>
      <c r="Q121" s="27">
        <v>215.80483699999999</v>
      </c>
      <c r="R121" s="27">
        <v>226.13952</v>
      </c>
      <c r="S121" s="27">
        <v>236.485398</v>
      </c>
      <c r="T121" s="27">
        <v>240.52491499999999</v>
      </c>
      <c r="U121" s="27">
        <v>242.66316</v>
      </c>
      <c r="V121" s="27">
        <v>247.01517699999999</v>
      </c>
      <c r="W121" s="27">
        <v>256.47787699999998</v>
      </c>
      <c r="X121" s="27">
        <v>253.36718500000001</v>
      </c>
      <c r="Y121" s="27">
        <v>250.35008300000001</v>
      </c>
      <c r="Z121" s="27">
        <v>264.16920399999998</v>
      </c>
      <c r="AA121" s="27">
        <v>273.72650099999998</v>
      </c>
      <c r="AB121" s="27">
        <v>288.51218699999998</v>
      </c>
      <c r="AC121" s="27">
        <v>292.499686</v>
      </c>
      <c r="AD121" s="27">
        <v>302.94838700000003</v>
      </c>
      <c r="AE121" s="27">
        <v>301.532532</v>
      </c>
      <c r="AF121" s="27">
        <v>312.56976200000003</v>
      </c>
      <c r="AG121" s="27">
        <v>324.93135599999999</v>
      </c>
      <c r="AH121" s="27">
        <v>328.48672900000003</v>
      </c>
      <c r="AI121" s="27">
        <v>352.67991999999998</v>
      </c>
      <c r="AJ121" s="27">
        <v>365.595643</v>
      </c>
      <c r="AK121" s="27">
        <v>373.35328700000002</v>
      </c>
      <c r="AL121" s="27">
        <v>384.86327999999997</v>
      </c>
      <c r="AM121" s="27">
        <v>410.603117</v>
      </c>
      <c r="AN121" s="27">
        <v>427.53754099999998</v>
      </c>
      <c r="AO121" s="27">
        <v>450.414287</v>
      </c>
      <c r="AP121" s="27">
        <v>445.011799</v>
      </c>
      <c r="AQ121" s="27">
        <v>473.17493000000002</v>
      </c>
      <c r="AR121" s="27">
        <v>516.93170999999995</v>
      </c>
      <c r="AS121" s="27">
        <v>537.40920600000004</v>
      </c>
      <c r="AT121" s="27">
        <v>543.85603700000001</v>
      </c>
      <c r="AU121" s="27">
        <v>541.50849500000004</v>
      </c>
      <c r="AV121" s="27">
        <v>545.36038199999996</v>
      </c>
    </row>
    <row r="122" spans="1:48" x14ac:dyDescent="0.3">
      <c r="A122" s="24" t="s">
        <v>128</v>
      </c>
      <c r="B122" s="25">
        <v>2.201003</v>
      </c>
      <c r="C122" s="25">
        <v>2.201003</v>
      </c>
      <c r="D122" s="25">
        <v>2.4659270000000002</v>
      </c>
      <c r="E122" s="25">
        <v>2.8398659999999998</v>
      </c>
      <c r="F122" s="25">
        <v>3.2810039999999998</v>
      </c>
      <c r="G122" s="25">
        <v>3.5434169999999998</v>
      </c>
      <c r="H122" s="25">
        <v>3.4868640000000002</v>
      </c>
      <c r="I122" s="25">
        <v>3.719544</v>
      </c>
      <c r="J122" s="25">
        <v>4.1500430000000001</v>
      </c>
      <c r="K122" s="25">
        <v>4.6019129999999997</v>
      </c>
      <c r="L122" s="25">
        <v>4.5057749999999999</v>
      </c>
      <c r="M122" s="25">
        <v>4.5503150000000003</v>
      </c>
      <c r="N122" s="25">
        <v>4.0560340000000004</v>
      </c>
      <c r="O122" s="25">
        <v>4.101826</v>
      </c>
      <c r="P122" s="25">
        <v>4.4126469999999998</v>
      </c>
      <c r="Q122" s="25">
        <v>4.802225</v>
      </c>
      <c r="R122" s="25">
        <v>4.730016</v>
      </c>
      <c r="S122" s="25">
        <v>4.5915100000000004</v>
      </c>
      <c r="T122" s="25">
        <v>5.1497409999999997</v>
      </c>
      <c r="U122" s="25">
        <v>4.9262639999999998</v>
      </c>
      <c r="V122" s="25">
        <v>4.6631850000000004</v>
      </c>
      <c r="W122" s="25">
        <v>5.2103950000000001</v>
      </c>
      <c r="X122" s="25">
        <v>5.6370189999999996</v>
      </c>
      <c r="Y122" s="25">
        <v>5.9005130000000001</v>
      </c>
      <c r="Z122" s="25">
        <v>7.0706340000000001</v>
      </c>
      <c r="AA122" s="25">
        <v>7.3794630000000003</v>
      </c>
      <c r="AB122" s="25">
        <v>8.6352370000000001</v>
      </c>
      <c r="AC122" s="25">
        <v>8.8122939999999996</v>
      </c>
      <c r="AD122" s="25">
        <v>8.4913319999999999</v>
      </c>
      <c r="AE122" s="25">
        <v>7.8938800000000002</v>
      </c>
      <c r="AF122" s="25">
        <v>9.7902149999999999</v>
      </c>
      <c r="AG122" s="25">
        <v>10.094908</v>
      </c>
      <c r="AH122" s="25">
        <v>10.363968</v>
      </c>
      <c r="AI122" s="25">
        <v>10.748226000000001</v>
      </c>
      <c r="AJ122" s="25">
        <v>11.003923</v>
      </c>
      <c r="AK122" s="25">
        <v>11.035677</v>
      </c>
      <c r="AL122" s="25">
        <v>10.484268</v>
      </c>
      <c r="AM122" s="25">
        <v>10.48987</v>
      </c>
      <c r="AN122" s="25">
        <v>9.6988489999999992</v>
      </c>
      <c r="AO122" s="25">
        <v>10.901522999999999</v>
      </c>
      <c r="AP122" s="25">
        <v>14.281504</v>
      </c>
      <c r="AQ122" s="25">
        <v>15.285256</v>
      </c>
      <c r="AR122" s="25">
        <v>15.045938</v>
      </c>
      <c r="AS122" s="25">
        <v>16.345580999999999</v>
      </c>
      <c r="AT122" s="25">
        <v>16.12886</v>
      </c>
      <c r="AU122" s="25">
        <v>15.717109000000001</v>
      </c>
      <c r="AV122" s="25">
        <v>18.189592999999999</v>
      </c>
    </row>
    <row r="123" spans="1:48" x14ac:dyDescent="0.3">
      <c r="A123" s="24" t="s">
        <v>129</v>
      </c>
      <c r="B123" s="25">
        <v>0.169381</v>
      </c>
      <c r="C123" s="25">
        <v>0.14754400000000001</v>
      </c>
      <c r="D123" s="25">
        <v>0.156442</v>
      </c>
      <c r="E123" s="25">
        <v>0.18479999999999999</v>
      </c>
      <c r="F123" s="25">
        <v>0.18479999999999999</v>
      </c>
      <c r="G123" s="25">
        <v>0.23157700000000001</v>
      </c>
      <c r="H123" s="25">
        <v>0.21459900000000001</v>
      </c>
      <c r="I123" s="25">
        <v>0.23064200000000001</v>
      </c>
      <c r="J123" s="25">
        <v>0.28404400000000002</v>
      </c>
      <c r="K123" s="25">
        <v>0.48916799999999999</v>
      </c>
      <c r="L123" s="25">
        <v>0.43377599999999999</v>
      </c>
      <c r="M123" s="25">
        <v>0.51581600000000005</v>
      </c>
      <c r="N123" s="25">
        <v>0.57894800000000002</v>
      </c>
      <c r="O123" s="25">
        <v>0.54880799999999996</v>
      </c>
      <c r="P123" s="25">
        <v>0.60475699999999999</v>
      </c>
      <c r="Q123" s="25">
        <v>0.59783500000000001</v>
      </c>
      <c r="R123" s="25">
        <v>0.62909000000000004</v>
      </c>
      <c r="S123" s="25">
        <v>0.68289100000000003</v>
      </c>
      <c r="T123" s="25">
        <v>0.70835099999999995</v>
      </c>
      <c r="U123" s="25">
        <v>0.73654500000000001</v>
      </c>
      <c r="V123" s="25">
        <v>0.78988700000000001</v>
      </c>
      <c r="W123" s="25">
        <v>0.90779399999999999</v>
      </c>
      <c r="X123" s="25">
        <v>0.99244500000000002</v>
      </c>
      <c r="Y123" s="25">
        <v>1.05236</v>
      </c>
      <c r="Z123" s="25">
        <v>1.1235630000000001</v>
      </c>
      <c r="AA123" s="25">
        <v>1.2737369999999999</v>
      </c>
      <c r="AB123" s="25">
        <v>1.3823300000000001</v>
      </c>
      <c r="AC123" s="25">
        <v>1.259725</v>
      </c>
      <c r="AD123" s="25">
        <v>1.234488</v>
      </c>
      <c r="AE123" s="25">
        <v>1.191683</v>
      </c>
      <c r="AF123" s="25">
        <v>1.187462</v>
      </c>
      <c r="AG123" s="25">
        <v>1.268214</v>
      </c>
      <c r="AH123" s="25">
        <v>1.3105929999999999</v>
      </c>
      <c r="AI123" s="25">
        <v>1.2958449999999999</v>
      </c>
      <c r="AJ123" s="25">
        <v>1.2908459999999999</v>
      </c>
      <c r="AK123" s="25">
        <v>1.4556210000000001</v>
      </c>
      <c r="AL123" s="25">
        <v>1.5619259999999999</v>
      </c>
      <c r="AM123" s="25">
        <v>1.725095</v>
      </c>
      <c r="AN123" s="25">
        <v>1.745401</v>
      </c>
      <c r="AO123" s="25">
        <v>1.721862</v>
      </c>
      <c r="AP123" s="25">
        <v>1.870298</v>
      </c>
      <c r="AQ123" s="25">
        <v>1.9927809999999999</v>
      </c>
      <c r="AR123" s="25">
        <v>1.9132199999999999</v>
      </c>
      <c r="AS123" s="25">
        <v>1.889583</v>
      </c>
      <c r="AT123" s="25">
        <v>1.9180440000000001</v>
      </c>
      <c r="AU123" s="25">
        <v>1.9034420000000001</v>
      </c>
      <c r="AV123" s="25">
        <v>1.931603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1.470828</v>
      </c>
      <c r="AA124" s="25">
        <v>1.529809</v>
      </c>
      <c r="AB124" s="25">
        <v>1.640639</v>
      </c>
      <c r="AC124" s="25">
        <v>1.882193</v>
      </c>
      <c r="AD124" s="25">
        <v>1.9071480000000001</v>
      </c>
      <c r="AE124" s="25">
        <v>1.963006</v>
      </c>
      <c r="AF124" s="25">
        <v>2.1526100000000001</v>
      </c>
      <c r="AG124" s="25">
        <v>2.2108629999999998</v>
      </c>
      <c r="AH124" s="25">
        <v>2.3782169999999998</v>
      </c>
      <c r="AI124" s="25">
        <v>2.3778260000000002</v>
      </c>
      <c r="AJ124" s="25">
        <v>2.6390319999999998</v>
      </c>
      <c r="AK124" s="25">
        <v>2.9445589999999999</v>
      </c>
      <c r="AL124" s="25">
        <v>3.5712139999999999</v>
      </c>
      <c r="AM124" s="25">
        <v>3.6503350000000001</v>
      </c>
      <c r="AN124" s="25">
        <v>4.3392670000000004</v>
      </c>
      <c r="AO124" s="25">
        <v>4.5711680000000001</v>
      </c>
      <c r="AP124" s="25">
        <v>4.7871180000000004</v>
      </c>
      <c r="AQ124" s="25">
        <v>4.9904450000000002</v>
      </c>
      <c r="AR124" s="25">
        <v>4.9641840000000004</v>
      </c>
      <c r="AS124" s="25">
        <v>5.1272779999999996</v>
      </c>
      <c r="AT124" s="25">
        <v>5.65428</v>
      </c>
      <c r="AU124" s="25">
        <v>6.5597969999999997</v>
      </c>
      <c r="AV124" s="25">
        <v>6.7138099999999996</v>
      </c>
    </row>
    <row r="125" spans="1:48" x14ac:dyDescent="0.3">
      <c r="A125" s="24" t="s">
        <v>131</v>
      </c>
      <c r="B125" s="25">
        <v>2.6163959999999999</v>
      </c>
      <c r="C125" s="25">
        <v>3.5639370000000001</v>
      </c>
      <c r="D125" s="25">
        <v>3.6801140000000001</v>
      </c>
      <c r="E125" s="25">
        <v>4.4972589999999997</v>
      </c>
      <c r="F125" s="25">
        <v>4.2716880000000002</v>
      </c>
      <c r="G125" s="25">
        <v>4.7573239999999997</v>
      </c>
      <c r="H125" s="25">
        <v>4.5268179999999996</v>
      </c>
      <c r="I125" s="25">
        <v>6.5138109999999996</v>
      </c>
      <c r="J125" s="25">
        <v>7.5988530000000001</v>
      </c>
      <c r="K125" s="25">
        <v>8.1304850000000002</v>
      </c>
      <c r="L125" s="25">
        <v>7.8690340000000001</v>
      </c>
      <c r="M125" s="25">
        <v>7.6815090000000001</v>
      </c>
      <c r="N125" s="25">
        <v>7.6231920000000004</v>
      </c>
      <c r="O125" s="25">
        <v>7.5784609999999999</v>
      </c>
      <c r="P125" s="25">
        <v>7.476934</v>
      </c>
      <c r="Q125" s="25">
        <v>6.8858839999999999</v>
      </c>
      <c r="R125" s="25">
        <v>7.167198</v>
      </c>
      <c r="S125" s="25">
        <v>7.4820000000000002</v>
      </c>
      <c r="T125" s="25">
        <v>7.728326</v>
      </c>
      <c r="U125" s="25">
        <v>7.9593850000000002</v>
      </c>
      <c r="V125" s="25">
        <v>6.0355350000000003</v>
      </c>
      <c r="W125" s="25">
        <v>4.9152500000000003</v>
      </c>
      <c r="X125" s="25">
        <v>4.401103</v>
      </c>
      <c r="Y125" s="25">
        <v>2.9748260000000002</v>
      </c>
      <c r="Z125" s="25">
        <v>3.9687190000000001</v>
      </c>
      <c r="AA125" s="25">
        <v>4.3024089999999999</v>
      </c>
      <c r="AB125" s="25">
        <v>3.021461</v>
      </c>
      <c r="AC125" s="25">
        <v>4.0084910000000002</v>
      </c>
      <c r="AD125" s="25">
        <v>2.6108039999999999</v>
      </c>
      <c r="AE125" s="25">
        <v>3.150884</v>
      </c>
      <c r="AF125" s="25">
        <v>3.4750380000000001</v>
      </c>
      <c r="AG125" s="25">
        <v>3.4812539999999998</v>
      </c>
      <c r="AH125" s="25">
        <v>3.3934500000000001</v>
      </c>
      <c r="AI125" s="25">
        <v>3.4216329999999999</v>
      </c>
      <c r="AJ125" s="25">
        <v>2.8728150000000001</v>
      </c>
      <c r="AK125" s="25">
        <v>2.1985329999999998</v>
      </c>
      <c r="AL125" s="25">
        <v>2.628206</v>
      </c>
      <c r="AM125" s="25">
        <v>2.6940430000000002</v>
      </c>
      <c r="AN125" s="25">
        <v>2.5893790000000001</v>
      </c>
      <c r="AO125" s="25">
        <v>2.5708310000000001</v>
      </c>
      <c r="AP125" s="25">
        <v>2.6457980000000001</v>
      </c>
      <c r="AQ125" s="25">
        <v>2.5364170000000001</v>
      </c>
      <c r="AR125" s="25">
        <v>2.7377150000000001</v>
      </c>
      <c r="AS125" s="25">
        <v>2.6179220000000001</v>
      </c>
      <c r="AT125" s="25">
        <v>2.9991449999999999</v>
      </c>
      <c r="AU125" s="25">
        <v>3.2179060000000002</v>
      </c>
      <c r="AV125" s="25">
        <v>2.9455330000000002</v>
      </c>
    </row>
    <row r="126" spans="1:48" x14ac:dyDescent="0.3">
      <c r="A126" s="24" t="s">
        <v>132</v>
      </c>
      <c r="B126" s="25">
        <v>52.830595000000002</v>
      </c>
      <c r="C126" s="25">
        <v>56.700729000000003</v>
      </c>
      <c r="D126" s="25">
        <v>57.955055999999999</v>
      </c>
      <c r="E126" s="25">
        <v>57.515579000000002</v>
      </c>
      <c r="F126" s="25">
        <v>58.891030000000001</v>
      </c>
      <c r="G126" s="25">
        <v>61.082486000000003</v>
      </c>
      <c r="H126" s="25">
        <v>65.451477999999994</v>
      </c>
      <c r="I126" s="25">
        <v>70.841834000000006</v>
      </c>
      <c r="J126" s="25">
        <v>76.533344999999997</v>
      </c>
      <c r="K126" s="25">
        <v>79.990371999999994</v>
      </c>
      <c r="L126" s="25">
        <v>82.840726000000004</v>
      </c>
      <c r="M126" s="25">
        <v>86.865646999999996</v>
      </c>
      <c r="N126" s="25">
        <v>92.543482999999995</v>
      </c>
      <c r="O126" s="25">
        <v>103.367375</v>
      </c>
      <c r="P126" s="25">
        <v>109.977408</v>
      </c>
      <c r="Q126" s="25">
        <v>116.13956399999999</v>
      </c>
      <c r="R126" s="25">
        <v>126.355925</v>
      </c>
      <c r="S126" s="25">
        <v>135.19551899999999</v>
      </c>
      <c r="T126" s="25">
        <v>148.330299</v>
      </c>
      <c r="U126" s="25">
        <v>151.14582799999999</v>
      </c>
      <c r="V126" s="25">
        <v>156.180138</v>
      </c>
      <c r="W126" s="25">
        <v>162.28156899999999</v>
      </c>
      <c r="X126" s="25">
        <v>168.016032</v>
      </c>
      <c r="Y126" s="25">
        <v>182.75526600000001</v>
      </c>
      <c r="Z126" s="25">
        <v>201.34466900000001</v>
      </c>
      <c r="AA126" s="25">
        <v>214.248322</v>
      </c>
      <c r="AB126" s="25">
        <v>225.17614699999999</v>
      </c>
      <c r="AC126" s="25">
        <v>240.666245</v>
      </c>
      <c r="AD126" s="25">
        <v>260.52519799999999</v>
      </c>
      <c r="AE126" s="25">
        <v>277.36101200000002</v>
      </c>
      <c r="AF126" s="25">
        <v>276.91558700000002</v>
      </c>
      <c r="AG126" s="25">
        <v>285.95463000000001</v>
      </c>
      <c r="AH126" s="25">
        <v>295.22617700000001</v>
      </c>
      <c r="AI126" s="25">
        <v>303.50861300000003</v>
      </c>
      <c r="AJ126" s="25">
        <v>309.44612599999999</v>
      </c>
      <c r="AK126" s="25">
        <v>334.620566</v>
      </c>
      <c r="AL126" s="25">
        <v>363.64985799999999</v>
      </c>
      <c r="AM126" s="25">
        <v>378.32812300000001</v>
      </c>
      <c r="AN126" s="25">
        <v>387.55068299999999</v>
      </c>
      <c r="AO126" s="25">
        <v>398.85846099999998</v>
      </c>
      <c r="AP126" s="25">
        <v>417.65212400000001</v>
      </c>
      <c r="AQ126" s="25">
        <v>443.53479199999998</v>
      </c>
      <c r="AR126" s="25">
        <v>449.56667599999997</v>
      </c>
      <c r="AS126" s="25">
        <v>472.55481600000002</v>
      </c>
      <c r="AT126" s="25">
        <v>520.40807199999995</v>
      </c>
      <c r="AU126" s="25">
        <v>551.226181</v>
      </c>
      <c r="AV126" s="25">
        <v>579.100773</v>
      </c>
    </row>
    <row r="127" spans="1:48" x14ac:dyDescent="0.3">
      <c r="A127" s="24" t="s">
        <v>133</v>
      </c>
      <c r="B127" s="25">
        <v>24.580542000000001</v>
      </c>
      <c r="C127" s="25">
        <v>27.701751000000002</v>
      </c>
      <c r="D127" s="25">
        <v>31.599779999999999</v>
      </c>
      <c r="E127" s="25">
        <v>34.392304000000003</v>
      </c>
      <c r="F127" s="25">
        <v>36.789715000000001</v>
      </c>
      <c r="G127" s="25">
        <v>37.747295000000001</v>
      </c>
      <c r="H127" s="25">
        <v>44.755825999999999</v>
      </c>
      <c r="I127" s="25">
        <v>49.730722</v>
      </c>
      <c r="J127" s="25">
        <v>54.771937999999999</v>
      </c>
      <c r="K127" s="25">
        <v>61.60904</v>
      </c>
      <c r="L127" s="25">
        <v>66.496695000000003</v>
      </c>
      <c r="M127" s="25">
        <v>68.815128000000001</v>
      </c>
      <c r="N127" s="25">
        <v>68.112038999999996</v>
      </c>
      <c r="O127" s="25">
        <v>68.226437000000004</v>
      </c>
      <c r="P127" s="25">
        <v>70.410859000000002</v>
      </c>
      <c r="Q127" s="25">
        <v>74.044589000000002</v>
      </c>
      <c r="R127" s="25">
        <v>74.001215999999999</v>
      </c>
      <c r="S127" s="25">
        <v>78.622898000000006</v>
      </c>
      <c r="T127" s="25">
        <v>82.177930000000003</v>
      </c>
      <c r="U127" s="25">
        <v>91.406126</v>
      </c>
      <c r="V127" s="25">
        <v>96.975548000000003</v>
      </c>
      <c r="W127" s="25">
        <v>101.98217099999999</v>
      </c>
      <c r="X127" s="25">
        <v>113.20978700000001</v>
      </c>
      <c r="Y127" s="25">
        <v>113.854426</v>
      </c>
      <c r="Z127" s="25">
        <v>130.29748799999999</v>
      </c>
      <c r="AA127" s="25">
        <v>136.980199</v>
      </c>
      <c r="AB127" s="25">
        <v>149.343053</v>
      </c>
      <c r="AC127" s="25">
        <v>144.88105200000001</v>
      </c>
      <c r="AD127" s="25">
        <v>156.886201</v>
      </c>
      <c r="AE127" s="25">
        <v>157.45332300000001</v>
      </c>
      <c r="AF127" s="25">
        <v>162.65235899999999</v>
      </c>
      <c r="AG127" s="25">
        <v>163.15682799999999</v>
      </c>
      <c r="AH127" s="25">
        <v>167.63944499999999</v>
      </c>
      <c r="AI127" s="25">
        <v>184.78698</v>
      </c>
      <c r="AJ127" s="25">
        <v>179.321594</v>
      </c>
      <c r="AK127" s="25">
        <v>167.80468300000001</v>
      </c>
      <c r="AL127" s="25">
        <v>173.789537</v>
      </c>
      <c r="AM127" s="25">
        <v>176.916978</v>
      </c>
      <c r="AN127" s="25">
        <v>177.40913399999999</v>
      </c>
      <c r="AO127" s="25">
        <v>178.477407</v>
      </c>
      <c r="AP127" s="25">
        <v>209.979229</v>
      </c>
      <c r="AQ127" s="25">
        <v>226.65267700000001</v>
      </c>
      <c r="AR127" s="25">
        <v>225.81739400000001</v>
      </c>
      <c r="AS127" s="25">
        <v>229.028764</v>
      </c>
      <c r="AT127" s="25">
        <v>216.31287399999999</v>
      </c>
      <c r="AU127" s="25">
        <v>204.68407099999999</v>
      </c>
      <c r="AV127" s="25">
        <v>227.977226</v>
      </c>
    </row>
    <row r="128" spans="1:48" x14ac:dyDescent="0.3">
      <c r="A128" s="24" t="s">
        <v>134</v>
      </c>
      <c r="B128" s="25">
        <v>12.75004</v>
      </c>
      <c r="C128" s="25">
        <v>12.569006</v>
      </c>
      <c r="D128" s="25">
        <v>12.97564</v>
      </c>
      <c r="E128" s="25">
        <v>15.155856</v>
      </c>
      <c r="F128" s="25">
        <v>16.131</v>
      </c>
      <c r="G128" s="25">
        <v>17.544363000000001</v>
      </c>
      <c r="H128" s="25">
        <v>17.407534999999999</v>
      </c>
      <c r="I128" s="25">
        <v>19.239477000000001</v>
      </c>
      <c r="J128" s="25">
        <v>21.479479999999999</v>
      </c>
      <c r="K128" s="25">
        <v>23.332356999999998</v>
      </c>
      <c r="L128" s="25">
        <v>24.795721</v>
      </c>
      <c r="M128" s="25">
        <v>26.005665</v>
      </c>
      <c r="N128" s="25">
        <v>27.624665</v>
      </c>
      <c r="O128" s="25">
        <v>27.087216000000002</v>
      </c>
      <c r="P128" s="25">
        <v>26.883215</v>
      </c>
      <c r="Q128" s="25">
        <v>26.523579999999999</v>
      </c>
      <c r="R128" s="25">
        <v>27.142934</v>
      </c>
      <c r="S128" s="25">
        <v>28.825092000000001</v>
      </c>
      <c r="T128" s="25">
        <v>31.110962000000001</v>
      </c>
      <c r="U128" s="25">
        <v>37.582282999999997</v>
      </c>
      <c r="V128" s="25">
        <v>39.616909</v>
      </c>
      <c r="W128" s="25">
        <v>41.087384999999998</v>
      </c>
      <c r="X128" s="25">
        <v>43.033788999999999</v>
      </c>
      <c r="Y128" s="25">
        <v>45.274165000000004</v>
      </c>
      <c r="Z128" s="25">
        <v>48.856197000000002</v>
      </c>
      <c r="AA128" s="25">
        <v>55.335546999999998</v>
      </c>
      <c r="AB128" s="25">
        <v>59.040869000000001</v>
      </c>
      <c r="AC128" s="25">
        <v>55.26735</v>
      </c>
      <c r="AD128" s="25">
        <v>56.056908999999997</v>
      </c>
      <c r="AE128" s="25">
        <v>56.747062999999997</v>
      </c>
      <c r="AF128" s="25">
        <v>59.226933000000002</v>
      </c>
      <c r="AG128" s="25">
        <v>62.575597000000002</v>
      </c>
      <c r="AH128" s="25">
        <v>60.036487999999999</v>
      </c>
      <c r="AI128" s="25">
        <v>64.260299000000003</v>
      </c>
      <c r="AJ128" s="25">
        <v>64.645618999999996</v>
      </c>
      <c r="AK128" s="25">
        <v>64.690895999999995</v>
      </c>
      <c r="AL128" s="25">
        <v>71.229543000000007</v>
      </c>
      <c r="AM128" s="25">
        <v>70.862904999999998</v>
      </c>
      <c r="AN128" s="25">
        <v>64.801912999999999</v>
      </c>
      <c r="AO128" s="25">
        <v>68.240150999999997</v>
      </c>
      <c r="AP128" s="25">
        <v>74.379660000000001</v>
      </c>
      <c r="AQ128" s="25">
        <v>72.229453000000007</v>
      </c>
      <c r="AR128" s="25">
        <v>83.272852</v>
      </c>
      <c r="AS128" s="25">
        <v>86.961016999999998</v>
      </c>
      <c r="AT128" s="25">
        <v>80.944090000000003</v>
      </c>
      <c r="AU128" s="25">
        <v>78.531501000000006</v>
      </c>
      <c r="AV128" s="25">
        <v>80.810304000000002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2.1906029999999999</v>
      </c>
      <c r="Q129" s="25">
        <v>2.2449560000000002</v>
      </c>
      <c r="R129" s="25">
        <v>2.2504309999999998</v>
      </c>
      <c r="S129" s="25">
        <v>2.4674</v>
      </c>
      <c r="T129" s="25">
        <v>2.2504309999999998</v>
      </c>
      <c r="U129" s="25">
        <v>2.4226100000000002</v>
      </c>
      <c r="V129" s="25">
        <v>1.7510019999999999</v>
      </c>
      <c r="W129" s="25">
        <v>1.3148839999999999</v>
      </c>
      <c r="X129" s="25">
        <v>1.625472</v>
      </c>
      <c r="Y129" s="25">
        <v>1.0818300000000001</v>
      </c>
      <c r="Z129" s="25">
        <v>1.05202</v>
      </c>
      <c r="AA129" s="25">
        <v>1.090009</v>
      </c>
      <c r="AB129" s="25">
        <v>1.0753239999999999</v>
      </c>
      <c r="AC129" s="25">
        <v>1.17486</v>
      </c>
      <c r="AD129" s="25">
        <v>1.1809149999999999</v>
      </c>
      <c r="AE129" s="25">
        <v>1.2929390000000001</v>
      </c>
      <c r="AF129" s="25">
        <v>1.3066180000000001</v>
      </c>
      <c r="AG129" s="25">
        <v>1.4014759999999999</v>
      </c>
      <c r="AH129" s="25">
        <v>1.5312730000000001</v>
      </c>
      <c r="AI129" s="25">
        <v>1.70028</v>
      </c>
      <c r="AJ129" s="25">
        <v>1.6767529999999999</v>
      </c>
      <c r="AK129" s="25">
        <v>1.8763890000000001</v>
      </c>
      <c r="AL129" s="25">
        <v>2.344007</v>
      </c>
      <c r="AM129" s="25">
        <v>2.5344340000000001</v>
      </c>
      <c r="AN129" s="25">
        <v>2.3531049999999998</v>
      </c>
      <c r="AO129" s="25">
        <v>2.501436</v>
      </c>
      <c r="AP129" s="25">
        <v>3.1067070000000001</v>
      </c>
      <c r="AQ129" s="25">
        <v>3.5397810000000001</v>
      </c>
      <c r="AR129" s="25">
        <v>3.6980110000000002</v>
      </c>
      <c r="AS129" s="25">
        <v>3.5210499999999998</v>
      </c>
      <c r="AT129" s="25">
        <v>3.4774690000000001</v>
      </c>
      <c r="AU129" s="25">
        <v>2.9820289999999998</v>
      </c>
      <c r="AV129" s="25">
        <v>3.8872170000000001</v>
      </c>
    </row>
    <row r="130" spans="1:48" x14ac:dyDescent="0.3">
      <c r="A130" s="24" t="s">
        <v>136</v>
      </c>
      <c r="B130" s="25">
        <v>3.8342230000000002</v>
      </c>
      <c r="C130" s="25">
        <v>3.8568039999999999</v>
      </c>
      <c r="D130" s="25">
        <v>3.0748289999999998</v>
      </c>
      <c r="E130" s="25">
        <v>3.4318949999999999</v>
      </c>
      <c r="F130" s="25">
        <v>2.9775619999999998</v>
      </c>
      <c r="G130" s="25">
        <v>3.2170770000000002</v>
      </c>
      <c r="H130" s="25">
        <v>3.529423</v>
      </c>
      <c r="I130" s="25">
        <v>3.5705900000000002</v>
      </c>
      <c r="J130" s="25">
        <v>3.692056</v>
      </c>
      <c r="K130" s="25">
        <v>3.8676469999999998</v>
      </c>
      <c r="L130" s="25">
        <v>3.6203880000000002</v>
      </c>
      <c r="M130" s="25">
        <v>3.627227</v>
      </c>
      <c r="N130" s="25">
        <v>3.490577</v>
      </c>
      <c r="O130" s="25">
        <v>3.6584859999999999</v>
      </c>
      <c r="P130" s="25">
        <v>3.4657110000000002</v>
      </c>
      <c r="Q130" s="25">
        <v>3.5708389999999999</v>
      </c>
      <c r="R130" s="25">
        <v>2.3594780000000002</v>
      </c>
      <c r="S130" s="25">
        <v>2.1265900000000002</v>
      </c>
      <c r="T130" s="25">
        <v>2.0921289999999999</v>
      </c>
      <c r="U130" s="25">
        <v>2.060549</v>
      </c>
      <c r="V130" s="25">
        <v>1.9750190000000001</v>
      </c>
      <c r="W130" s="25">
        <v>2.3946719999999999</v>
      </c>
      <c r="X130" s="25">
        <v>2.7067760000000001</v>
      </c>
      <c r="Y130" s="25">
        <v>2.998491</v>
      </c>
      <c r="Z130" s="25">
        <v>3.9835050000000001</v>
      </c>
      <c r="AA130" s="25">
        <v>4.111116</v>
      </c>
      <c r="AB130" s="25">
        <v>3.7846000000000002</v>
      </c>
      <c r="AC130" s="25">
        <v>4.6585520000000002</v>
      </c>
      <c r="AD130" s="25">
        <v>5.3389199999999999</v>
      </c>
      <c r="AE130" s="25">
        <v>5.3874789999999999</v>
      </c>
      <c r="AF130" s="25">
        <v>4.5450290000000004</v>
      </c>
      <c r="AG130" s="25">
        <v>4.7162920000000002</v>
      </c>
      <c r="AH130" s="25">
        <v>5.3298310000000004</v>
      </c>
      <c r="AI130" s="25">
        <v>5.776853</v>
      </c>
      <c r="AJ130" s="25">
        <v>6.2071820000000004</v>
      </c>
      <c r="AK130" s="25">
        <v>5.2641619999999998</v>
      </c>
      <c r="AL130" s="25">
        <v>5.5822409999999998</v>
      </c>
      <c r="AM130" s="25">
        <v>3.1827000000000001</v>
      </c>
      <c r="AN130" s="25">
        <v>3.4119459999999999</v>
      </c>
      <c r="AO130" s="25">
        <v>3.3148949999999999</v>
      </c>
      <c r="AP130" s="25">
        <v>3.493735</v>
      </c>
      <c r="AQ130" s="25">
        <v>6.1375780000000004</v>
      </c>
      <c r="AR130" s="25">
        <v>7.8113739999999998</v>
      </c>
      <c r="AS130" s="25">
        <v>9.3151770000000003</v>
      </c>
      <c r="AT130" s="25">
        <v>10.319806</v>
      </c>
      <c r="AU130" s="25">
        <v>11.318663000000001</v>
      </c>
      <c r="AV130" s="25">
        <v>19.493461</v>
      </c>
    </row>
    <row r="131" spans="1:48" x14ac:dyDescent="0.3">
      <c r="A131" s="24" t="s">
        <v>137</v>
      </c>
      <c r="B131" s="25">
        <v>0.16164700000000001</v>
      </c>
      <c r="C131" s="25">
        <v>0.20258699999999999</v>
      </c>
      <c r="D131" s="25">
        <v>0.20896600000000001</v>
      </c>
      <c r="E131" s="25">
        <v>0.18380199999999999</v>
      </c>
      <c r="F131" s="25">
        <v>0.209337</v>
      </c>
      <c r="G131" s="25">
        <v>0.22523799999999999</v>
      </c>
      <c r="H131" s="25">
        <v>0.24122099999999999</v>
      </c>
      <c r="I131" s="25">
        <v>0.244363</v>
      </c>
      <c r="J131" s="25">
        <v>0.28264899999999998</v>
      </c>
      <c r="K131" s="25">
        <v>0.32456400000000002</v>
      </c>
      <c r="L131" s="25">
        <v>0.29718499999999998</v>
      </c>
      <c r="M131" s="25">
        <v>0.34132800000000002</v>
      </c>
      <c r="N131" s="25">
        <v>0.38814399999999999</v>
      </c>
      <c r="O131" s="25">
        <v>0.44915699999999997</v>
      </c>
      <c r="P131" s="25">
        <v>0.51323300000000005</v>
      </c>
      <c r="Q131" s="25">
        <v>0.54686400000000002</v>
      </c>
      <c r="R131" s="25">
        <v>0.51927400000000001</v>
      </c>
      <c r="S131" s="25">
        <v>0.56633199999999995</v>
      </c>
      <c r="T131" s="25">
        <v>0.54998400000000003</v>
      </c>
      <c r="U131" s="25">
        <v>0.72883699999999996</v>
      </c>
      <c r="V131" s="25">
        <v>0.89399499999999998</v>
      </c>
      <c r="W131" s="25">
        <v>1.035226</v>
      </c>
      <c r="X131" s="25">
        <v>1.1702090000000001</v>
      </c>
      <c r="Y131" s="25">
        <v>1.3453870000000001</v>
      </c>
      <c r="Z131" s="25">
        <v>1.470847</v>
      </c>
      <c r="AA131" s="25">
        <v>1.5939859999999999</v>
      </c>
      <c r="AB131" s="25">
        <v>1.857969</v>
      </c>
      <c r="AC131" s="25">
        <v>1.955411</v>
      </c>
      <c r="AD131" s="25">
        <v>2.0537209999999999</v>
      </c>
      <c r="AE131" s="25">
        <v>2.0782470000000002</v>
      </c>
      <c r="AF131" s="25">
        <v>2.180965</v>
      </c>
      <c r="AG131" s="25">
        <v>2.1289959999999999</v>
      </c>
      <c r="AH131" s="25">
        <v>2.2130000000000001</v>
      </c>
      <c r="AI131" s="25">
        <v>2.0859890000000001</v>
      </c>
      <c r="AJ131" s="25">
        <v>2.0998589999999999</v>
      </c>
      <c r="AK131" s="25">
        <v>1.9186380000000001</v>
      </c>
      <c r="AL131" s="25">
        <v>1.7986660000000001</v>
      </c>
      <c r="AM131" s="25">
        <v>2.1502500000000002</v>
      </c>
      <c r="AN131" s="25">
        <v>2.6881080000000002</v>
      </c>
      <c r="AO131" s="25">
        <v>2.9217399999999998</v>
      </c>
      <c r="AP131" s="25">
        <v>2.9790779999999999</v>
      </c>
      <c r="AQ131" s="25">
        <v>3.2607379999999999</v>
      </c>
      <c r="AR131" s="25">
        <v>3.623507</v>
      </c>
      <c r="AS131" s="25">
        <v>4.0337440000000004</v>
      </c>
      <c r="AT131" s="25">
        <v>3.4865189999999999</v>
      </c>
      <c r="AU131" s="25">
        <v>5.7731839999999996</v>
      </c>
      <c r="AV131" s="25">
        <v>6.982253</v>
      </c>
    </row>
    <row r="132" spans="1:48" x14ac:dyDescent="0.3">
      <c r="A132" s="24" t="s">
        <v>138</v>
      </c>
      <c r="B132" s="25">
        <v>8.4145319999999995</v>
      </c>
      <c r="C132" s="25">
        <v>8.5759150000000002</v>
      </c>
      <c r="D132" s="25">
        <v>8.9643420000000003</v>
      </c>
      <c r="E132" s="25">
        <v>9.1451419999999999</v>
      </c>
      <c r="F132" s="25">
        <v>10.498112000000001</v>
      </c>
      <c r="G132" s="25">
        <v>9.8888090000000002</v>
      </c>
      <c r="H132" s="25">
        <v>10.2973</v>
      </c>
      <c r="I132" s="25">
        <v>10.949076</v>
      </c>
      <c r="J132" s="25">
        <v>11.851307</v>
      </c>
      <c r="K132" s="25">
        <v>12.658251</v>
      </c>
      <c r="L132" s="25">
        <v>13.328265</v>
      </c>
      <c r="M132" s="25">
        <v>15.181454</v>
      </c>
      <c r="N132" s="25">
        <v>16.954851999999999</v>
      </c>
      <c r="O132" s="25">
        <v>19.056954999999999</v>
      </c>
      <c r="P132" s="25">
        <v>20.702544</v>
      </c>
      <c r="Q132" s="25">
        <v>22.071511000000001</v>
      </c>
      <c r="R132" s="25">
        <v>24.375333000000001</v>
      </c>
      <c r="S132" s="25">
        <v>27.012668999999999</v>
      </c>
      <c r="T132" s="25">
        <v>28.774975000000001</v>
      </c>
      <c r="U132" s="25">
        <v>30.75769</v>
      </c>
      <c r="V132" s="25">
        <v>30.950585</v>
      </c>
      <c r="W132" s="25">
        <v>34.786639999999998</v>
      </c>
      <c r="X132" s="25">
        <v>39.811250999999999</v>
      </c>
      <c r="Y132" s="25">
        <v>42.338144</v>
      </c>
      <c r="Z132" s="25">
        <v>45.634835000000002</v>
      </c>
      <c r="AA132" s="25">
        <v>49.887929999999997</v>
      </c>
      <c r="AB132" s="25">
        <v>53.146771999999999</v>
      </c>
      <c r="AC132" s="25">
        <v>52.844546999999999</v>
      </c>
      <c r="AD132" s="25">
        <v>57.724898000000003</v>
      </c>
      <c r="AE132" s="25">
        <v>56.574281999999997</v>
      </c>
      <c r="AF132" s="25">
        <v>54.529567999999998</v>
      </c>
      <c r="AG132" s="25">
        <v>53.201982999999998</v>
      </c>
      <c r="AH132" s="25">
        <v>43.378349</v>
      </c>
      <c r="AI132" s="25">
        <v>47.397263000000002</v>
      </c>
      <c r="AJ132" s="25">
        <v>47.718228000000003</v>
      </c>
      <c r="AK132" s="25">
        <v>54.753878</v>
      </c>
      <c r="AL132" s="25">
        <v>59.020249999999997</v>
      </c>
      <c r="AM132" s="25">
        <v>58.056804</v>
      </c>
      <c r="AN132" s="25">
        <v>61.777844000000002</v>
      </c>
      <c r="AO132" s="25">
        <v>60.256638000000002</v>
      </c>
      <c r="AP132" s="25">
        <v>59.731577000000001</v>
      </c>
      <c r="AQ132" s="25">
        <v>62.325757000000003</v>
      </c>
      <c r="AR132" s="25">
        <v>67.812245000000004</v>
      </c>
      <c r="AS132" s="25">
        <v>71.760965999999996</v>
      </c>
      <c r="AT132" s="25">
        <v>76.539479</v>
      </c>
      <c r="AU132" s="25">
        <v>81.853207999999995</v>
      </c>
      <c r="AV132" s="25">
        <v>81.503666999999993</v>
      </c>
    </row>
    <row r="133" spans="1:48" x14ac:dyDescent="0.3">
      <c r="A133" s="24" t="s">
        <v>139</v>
      </c>
      <c r="B133" s="25">
        <v>23.696490000000001</v>
      </c>
      <c r="C133" s="25">
        <v>24.604115</v>
      </c>
      <c r="D133" s="25">
        <v>27.622945000000001</v>
      </c>
      <c r="E133" s="25">
        <v>26.429843000000002</v>
      </c>
      <c r="F133" s="25">
        <v>29.071097999999999</v>
      </c>
      <c r="G133" s="25">
        <v>28.860289999999999</v>
      </c>
      <c r="H133" s="25">
        <v>31.611858000000002</v>
      </c>
      <c r="I133" s="25">
        <v>32.501548999999997</v>
      </c>
      <c r="J133" s="25">
        <v>33.693313000000003</v>
      </c>
      <c r="K133" s="25">
        <v>31.072285000000001</v>
      </c>
      <c r="L133" s="25">
        <v>29.661276999999998</v>
      </c>
      <c r="M133" s="25">
        <v>29.610966000000001</v>
      </c>
      <c r="N133" s="25">
        <v>30.067761999999998</v>
      </c>
      <c r="O133" s="25">
        <v>25.584627000000001</v>
      </c>
      <c r="P133" s="25">
        <v>23.705075999999998</v>
      </c>
      <c r="Q133" s="25">
        <v>22.957411</v>
      </c>
      <c r="R133" s="25">
        <v>27.968391</v>
      </c>
      <c r="S133" s="25">
        <v>29.478812000000001</v>
      </c>
      <c r="T133" s="25">
        <v>31.98836</v>
      </c>
      <c r="U133" s="25">
        <v>32.972076000000001</v>
      </c>
      <c r="V133" s="25">
        <v>31.360507999999999</v>
      </c>
      <c r="W133" s="25">
        <v>35.451146000000001</v>
      </c>
      <c r="X133" s="25">
        <v>38.050547000000002</v>
      </c>
      <c r="Y133" s="25">
        <v>40.916694999999997</v>
      </c>
      <c r="Z133" s="25">
        <v>50.309708999999998</v>
      </c>
      <c r="AA133" s="25">
        <v>52.700024999999997</v>
      </c>
      <c r="AB133" s="25">
        <v>57.212974000000003</v>
      </c>
      <c r="AC133" s="25">
        <v>56.577430999999997</v>
      </c>
      <c r="AD133" s="25">
        <v>52.397714999999998</v>
      </c>
      <c r="AE133" s="25">
        <v>48.195095000000002</v>
      </c>
      <c r="AF133" s="25">
        <v>48.208993</v>
      </c>
      <c r="AG133" s="25">
        <v>45.188651999999998</v>
      </c>
      <c r="AH133" s="25">
        <v>45.228228000000001</v>
      </c>
      <c r="AI133" s="25">
        <v>46.153455999999998</v>
      </c>
      <c r="AJ133" s="25">
        <v>42.130549000000002</v>
      </c>
      <c r="AK133" s="25">
        <v>38.051231000000001</v>
      </c>
      <c r="AL133" s="25">
        <v>38.812330000000003</v>
      </c>
      <c r="AM133" s="25">
        <v>36.842768</v>
      </c>
      <c r="AN133" s="25">
        <v>38.013184000000003</v>
      </c>
      <c r="AO133" s="25">
        <v>40.134196000000003</v>
      </c>
      <c r="AP133" s="25">
        <v>37.257463000000001</v>
      </c>
      <c r="AQ133" s="25">
        <v>38.584375999999999</v>
      </c>
      <c r="AR133" s="25">
        <v>40.254559</v>
      </c>
      <c r="AS133" s="25">
        <v>43.081719</v>
      </c>
      <c r="AT133" s="25">
        <v>47.751826000000001</v>
      </c>
      <c r="AU133" s="25">
        <v>51.087744000000001</v>
      </c>
      <c r="AV133" s="25">
        <v>53.104160999999998</v>
      </c>
    </row>
    <row r="134" spans="1:48" x14ac:dyDescent="0.3">
      <c r="A134" s="24" t="s">
        <v>140</v>
      </c>
      <c r="B134" s="25">
        <v>5.9947410000000003</v>
      </c>
      <c r="C134" s="25">
        <v>7.1579689999999996</v>
      </c>
      <c r="D134" s="25">
        <v>8.0479199999999995</v>
      </c>
      <c r="E134" s="25">
        <v>8.3771430000000002</v>
      </c>
      <c r="F134" s="25">
        <v>8.3644639999999999</v>
      </c>
      <c r="G134" s="25">
        <v>9.0250900000000005</v>
      </c>
      <c r="H134" s="25">
        <v>10.073496</v>
      </c>
      <c r="I134" s="25">
        <v>11.637918000000001</v>
      </c>
      <c r="J134" s="25">
        <v>12.566032</v>
      </c>
      <c r="K134" s="25">
        <v>12.535072</v>
      </c>
      <c r="L134" s="25">
        <v>13.399679000000001</v>
      </c>
      <c r="M134" s="25">
        <v>13.888064999999999</v>
      </c>
      <c r="N134" s="25">
        <v>14.984696</v>
      </c>
      <c r="O134" s="25">
        <v>15.564711000000001</v>
      </c>
      <c r="P134" s="25">
        <v>16.446715000000001</v>
      </c>
      <c r="Q134" s="25">
        <v>16.552284</v>
      </c>
      <c r="R134" s="25">
        <v>16.938676000000001</v>
      </c>
      <c r="S134" s="25">
        <v>19.386797999999999</v>
      </c>
      <c r="T134" s="25">
        <v>20.771885000000001</v>
      </c>
      <c r="U134" s="25">
        <v>28.592725000000002</v>
      </c>
      <c r="V134" s="25">
        <v>29.875115999999998</v>
      </c>
      <c r="W134" s="25">
        <v>29.8324</v>
      </c>
      <c r="X134" s="25">
        <v>32.708083999999999</v>
      </c>
      <c r="Y134" s="25">
        <v>34.376001000000002</v>
      </c>
      <c r="Z134" s="25">
        <v>33.975081000000003</v>
      </c>
      <c r="AA134" s="25">
        <v>34.987920000000003</v>
      </c>
      <c r="AB134" s="25">
        <v>34.617466999999998</v>
      </c>
      <c r="AC134" s="25">
        <v>33.069679999999998</v>
      </c>
      <c r="AD134" s="25">
        <v>34.500480000000003</v>
      </c>
      <c r="AE134" s="25">
        <v>38.853746999999998</v>
      </c>
      <c r="AF134" s="25">
        <v>36.854602</v>
      </c>
      <c r="AG134" s="25">
        <v>33.491725000000002</v>
      </c>
      <c r="AH134" s="25">
        <v>26.762339999999998</v>
      </c>
      <c r="AI134" s="25">
        <v>26.231987</v>
      </c>
      <c r="AJ134" s="25">
        <v>24.108843</v>
      </c>
      <c r="AK134" s="25">
        <v>23.442125000000001</v>
      </c>
      <c r="AL134" s="25">
        <v>23.877960999999999</v>
      </c>
      <c r="AM134" s="25">
        <v>23.657178999999999</v>
      </c>
      <c r="AN134" s="25">
        <v>24.047018000000001</v>
      </c>
      <c r="AO134" s="25">
        <v>26.232046</v>
      </c>
      <c r="AP134" s="25">
        <v>28.058606000000001</v>
      </c>
      <c r="AQ134" s="25">
        <v>25.784393000000001</v>
      </c>
      <c r="AR134" s="25">
        <v>22.781835999999998</v>
      </c>
      <c r="AS134" s="25">
        <v>21.729889</v>
      </c>
      <c r="AT134" s="25">
        <v>22.600356000000001</v>
      </c>
      <c r="AU134" s="25">
        <v>22.536245999999998</v>
      </c>
      <c r="AV134" s="25">
        <v>23.467739000000002</v>
      </c>
    </row>
    <row r="135" spans="1:48" x14ac:dyDescent="0.3">
      <c r="A135" s="24" t="s">
        <v>141</v>
      </c>
      <c r="B135" s="25">
        <v>2.7518579999999999</v>
      </c>
      <c r="C135" s="25">
        <v>3.3849300000000002</v>
      </c>
      <c r="D135" s="25">
        <v>3.5248339999999998</v>
      </c>
      <c r="E135" s="25">
        <v>2.8749370000000001</v>
      </c>
      <c r="F135" s="25">
        <v>2.6252589999999998</v>
      </c>
      <c r="G135" s="25">
        <v>2.680053</v>
      </c>
      <c r="H135" s="25">
        <v>2.9021050000000002</v>
      </c>
      <c r="I135" s="25">
        <v>3.3288000000000002</v>
      </c>
      <c r="J135" s="25">
        <v>3.6193080000000002</v>
      </c>
      <c r="K135" s="25">
        <v>3.6175639999999998</v>
      </c>
      <c r="L135" s="25">
        <v>3.7534369999999999</v>
      </c>
      <c r="M135" s="25">
        <v>4.2176640000000001</v>
      </c>
      <c r="N135" s="25">
        <v>4.4425910000000002</v>
      </c>
      <c r="O135" s="25">
        <v>3.8116050000000001</v>
      </c>
      <c r="P135" s="25">
        <v>3.4789919999999999</v>
      </c>
      <c r="Q135" s="25">
        <v>3.4306739999999998</v>
      </c>
      <c r="R135" s="25">
        <v>3.9619840000000002</v>
      </c>
      <c r="S135" s="25">
        <v>3.7664970000000002</v>
      </c>
      <c r="T135" s="25">
        <v>3.5846719999999999</v>
      </c>
      <c r="U135" s="25">
        <v>3.6566830000000001</v>
      </c>
      <c r="V135" s="25">
        <v>3.820195</v>
      </c>
      <c r="W135" s="25">
        <v>4.9137839999999997</v>
      </c>
      <c r="X135" s="25">
        <v>4.8143310000000001</v>
      </c>
      <c r="Y135" s="25">
        <v>5.3887980000000004</v>
      </c>
      <c r="Z135" s="25">
        <v>5.4373139999999998</v>
      </c>
      <c r="AA135" s="25">
        <v>7.9709310000000002</v>
      </c>
      <c r="AB135" s="25">
        <v>7.9415589999999998</v>
      </c>
      <c r="AC135" s="25">
        <v>8.2466220000000003</v>
      </c>
      <c r="AD135" s="25">
        <v>9.0967889999999993</v>
      </c>
      <c r="AE135" s="25">
        <v>10.519671000000001</v>
      </c>
      <c r="AF135" s="25">
        <v>10.400356</v>
      </c>
      <c r="AG135" s="25">
        <v>10.928336</v>
      </c>
      <c r="AH135" s="25">
        <v>11.682861000000001</v>
      </c>
      <c r="AI135" s="25">
        <v>12.24132</v>
      </c>
      <c r="AJ135" s="25">
        <v>13.132047</v>
      </c>
      <c r="AK135" s="25">
        <v>11.588856</v>
      </c>
      <c r="AL135" s="25">
        <v>12.748727000000001</v>
      </c>
      <c r="AM135" s="25">
        <v>11.923582</v>
      </c>
      <c r="AN135" s="25">
        <v>11.308325999999999</v>
      </c>
      <c r="AO135" s="25">
        <v>12.145369000000001</v>
      </c>
      <c r="AP135" s="25">
        <v>13.258563000000001</v>
      </c>
      <c r="AQ135" s="25">
        <v>14.060434000000001</v>
      </c>
      <c r="AR135" s="25">
        <v>11.627993999999999</v>
      </c>
      <c r="AS135" s="25">
        <v>12.826693000000001</v>
      </c>
      <c r="AT135" s="25">
        <v>14.036298</v>
      </c>
      <c r="AU135" s="25">
        <v>15.126141000000001</v>
      </c>
      <c r="AV135" s="25">
        <v>17.123961999999999</v>
      </c>
    </row>
    <row r="136" spans="1:48" x14ac:dyDescent="0.3">
      <c r="A136" s="24" t="s">
        <v>142</v>
      </c>
      <c r="B136" s="25">
        <v>18.006623000000001</v>
      </c>
      <c r="C136" s="25">
        <v>21.658187999999999</v>
      </c>
      <c r="D136" s="25">
        <v>26.754650999999999</v>
      </c>
      <c r="E136" s="25">
        <v>26.435631000000001</v>
      </c>
      <c r="F136" s="25">
        <v>29.976668</v>
      </c>
      <c r="G136" s="25">
        <v>38.104078999999999</v>
      </c>
      <c r="H136" s="25">
        <v>41.954349000000001</v>
      </c>
      <c r="I136" s="25">
        <v>48.437730000000002</v>
      </c>
      <c r="J136" s="25">
        <v>50.003996999999998</v>
      </c>
      <c r="K136" s="25">
        <v>53.212642000000002</v>
      </c>
      <c r="L136" s="25">
        <v>48.606022000000003</v>
      </c>
      <c r="M136" s="25">
        <v>47.013925999999998</v>
      </c>
      <c r="N136" s="25">
        <v>45.540711000000002</v>
      </c>
      <c r="O136" s="25">
        <v>43.503228999999997</v>
      </c>
      <c r="P136" s="25">
        <v>41.073355999999997</v>
      </c>
      <c r="Q136" s="25">
        <v>45.836213999999998</v>
      </c>
      <c r="R136" s="25">
        <v>47.557448999999998</v>
      </c>
      <c r="S136" s="25">
        <v>56.735615000000003</v>
      </c>
      <c r="T136" s="25">
        <v>63.267443</v>
      </c>
      <c r="U136" s="25">
        <v>65.406574000000006</v>
      </c>
      <c r="V136" s="25">
        <v>68.098658999999998</v>
      </c>
      <c r="W136" s="25">
        <v>68.547740000000005</v>
      </c>
      <c r="X136" s="25">
        <v>73.139602999999994</v>
      </c>
      <c r="Y136" s="25">
        <v>76.533713000000006</v>
      </c>
      <c r="Z136" s="25">
        <v>82.243879000000007</v>
      </c>
      <c r="AA136" s="25">
        <v>81.279529999999994</v>
      </c>
      <c r="AB136" s="25">
        <v>82.578563000000003</v>
      </c>
      <c r="AC136" s="25">
        <v>84.240757000000002</v>
      </c>
      <c r="AD136" s="25">
        <v>88.436654000000004</v>
      </c>
      <c r="AE136" s="25">
        <v>89.326982999999998</v>
      </c>
      <c r="AF136" s="25">
        <v>84.111604999999997</v>
      </c>
      <c r="AG136" s="25">
        <v>82.287762999999998</v>
      </c>
      <c r="AH136" s="25">
        <v>82.181081000000006</v>
      </c>
      <c r="AI136" s="25">
        <v>82.874505999999997</v>
      </c>
      <c r="AJ136" s="25">
        <v>83.621354999999994</v>
      </c>
      <c r="AK136" s="25">
        <v>83.943433999999996</v>
      </c>
      <c r="AL136" s="25">
        <v>79.909073000000006</v>
      </c>
      <c r="AM136" s="25">
        <v>73.351420000000005</v>
      </c>
      <c r="AN136" s="25">
        <v>68.484345000000005</v>
      </c>
      <c r="AO136" s="25">
        <v>68.701718999999997</v>
      </c>
      <c r="AP136" s="25">
        <v>65.435316999999998</v>
      </c>
      <c r="AQ136" s="25">
        <v>61.903747000000003</v>
      </c>
      <c r="AR136" s="25">
        <v>59.940336000000002</v>
      </c>
      <c r="AS136" s="25">
        <v>59.911250000000003</v>
      </c>
      <c r="AT136" s="25">
        <v>61.880294999999997</v>
      </c>
      <c r="AU136" s="25">
        <v>61.977010999999997</v>
      </c>
      <c r="AV136" s="25">
        <v>65.155949000000007</v>
      </c>
    </row>
    <row r="137" spans="1:48" x14ac:dyDescent="0.3">
      <c r="A137" s="28" t="s">
        <v>143</v>
      </c>
      <c r="B137" s="25">
        <v>15.77237</v>
      </c>
      <c r="C137" s="25">
        <v>17.901968</v>
      </c>
      <c r="D137" s="25">
        <v>20.318366999999999</v>
      </c>
      <c r="E137" s="25">
        <v>20.049135</v>
      </c>
      <c r="F137" s="25">
        <v>20.579180000000001</v>
      </c>
      <c r="G137" s="25">
        <v>23.450804999999999</v>
      </c>
      <c r="H137" s="25">
        <v>26.118065999999999</v>
      </c>
      <c r="I137" s="25">
        <v>29.179655</v>
      </c>
      <c r="J137" s="25">
        <v>30.342648000000001</v>
      </c>
      <c r="K137" s="25">
        <v>31.855930000000001</v>
      </c>
      <c r="L137" s="25">
        <v>29.890001000000002</v>
      </c>
      <c r="M137" s="25">
        <v>25.928149000000001</v>
      </c>
      <c r="N137" s="25">
        <v>29.019843000000002</v>
      </c>
      <c r="O137" s="25">
        <v>30.246804999999998</v>
      </c>
      <c r="P137" s="25">
        <v>28.504145000000001</v>
      </c>
      <c r="Q137" s="25">
        <v>29.679134000000001</v>
      </c>
      <c r="R137" s="25">
        <v>31.704155</v>
      </c>
      <c r="S137" s="25">
        <v>36.276507000000002</v>
      </c>
      <c r="T137" s="25">
        <v>43.331277999999998</v>
      </c>
      <c r="U137" s="25">
        <v>52.775292</v>
      </c>
      <c r="V137" s="25">
        <v>56.167079999999999</v>
      </c>
      <c r="W137" s="25">
        <v>61.937978999999999</v>
      </c>
      <c r="X137" s="25">
        <v>70.121680999999995</v>
      </c>
      <c r="Y137" s="25">
        <v>77.883533999999997</v>
      </c>
      <c r="Z137" s="25">
        <v>89.537719999999993</v>
      </c>
      <c r="AA137" s="25">
        <v>96.806381000000002</v>
      </c>
      <c r="AB137" s="25">
        <v>95.280303000000004</v>
      </c>
      <c r="AC137" s="25">
        <v>83.489717999999996</v>
      </c>
      <c r="AD137" s="25">
        <v>84.829232000000005</v>
      </c>
      <c r="AE137" s="25">
        <v>79.420562000000004</v>
      </c>
      <c r="AF137" s="25">
        <v>75.299458999999999</v>
      </c>
      <c r="AG137" s="25">
        <v>79.154419000000004</v>
      </c>
      <c r="AH137" s="25">
        <v>83.872314000000003</v>
      </c>
      <c r="AI137" s="25">
        <v>92.212277</v>
      </c>
      <c r="AJ137" s="25">
        <v>91.500898000000007</v>
      </c>
      <c r="AK137" s="25">
        <v>88.189250000000001</v>
      </c>
      <c r="AL137" s="25">
        <v>86.385465999999994</v>
      </c>
      <c r="AM137" s="25">
        <v>80.888478000000006</v>
      </c>
      <c r="AN137" s="25">
        <v>82.006083000000004</v>
      </c>
      <c r="AO137" s="25">
        <v>83.220564999999993</v>
      </c>
      <c r="AP137" s="25">
        <v>87.417676</v>
      </c>
      <c r="AQ137" s="25">
        <v>93.897595999999993</v>
      </c>
      <c r="AR137" s="25">
        <v>94.823442999999997</v>
      </c>
      <c r="AS137" s="25">
        <v>96.016013999999998</v>
      </c>
      <c r="AT137" s="25">
        <v>95.196543000000005</v>
      </c>
      <c r="AU137" s="25">
        <v>98.866759999999999</v>
      </c>
      <c r="AV137" s="25">
        <v>100.322895</v>
      </c>
    </row>
    <row r="138" spans="1:48" x14ac:dyDescent="0.3">
      <c r="A138" s="24" t="s">
        <v>144</v>
      </c>
      <c r="B138" s="25">
        <v>10.617352</v>
      </c>
      <c r="C138" s="25">
        <v>11.635031</v>
      </c>
      <c r="D138" s="25">
        <v>11.449507000000001</v>
      </c>
      <c r="E138" s="25">
        <v>7.0719779999999997</v>
      </c>
      <c r="F138" s="25">
        <v>6.7446669999999997</v>
      </c>
      <c r="G138" s="25">
        <v>2.1218330000000001</v>
      </c>
      <c r="H138" s="25">
        <v>2.171764</v>
      </c>
      <c r="I138" s="25">
        <v>2.7934049999999999</v>
      </c>
      <c r="J138" s="25">
        <v>3.215643</v>
      </c>
      <c r="K138" s="25">
        <v>5.5418349999999998</v>
      </c>
      <c r="L138" s="25">
        <v>4.8472710000000001</v>
      </c>
      <c r="M138" s="25">
        <v>4.8788549999999997</v>
      </c>
      <c r="N138" s="25">
        <v>5.7565670000000004</v>
      </c>
      <c r="O138" s="25">
        <v>5.6492139999999997</v>
      </c>
      <c r="P138" s="25">
        <v>5.8149100000000002</v>
      </c>
      <c r="Q138" s="25">
        <v>6.3204539999999998</v>
      </c>
      <c r="R138" s="25">
        <v>7.3272339999999998</v>
      </c>
      <c r="S138" s="25">
        <v>7.5658469999999998</v>
      </c>
      <c r="T138" s="25">
        <v>6.9452920000000002</v>
      </c>
      <c r="U138" s="25">
        <v>8.2327379999999994</v>
      </c>
      <c r="V138" s="25">
        <v>8.1851029999999998</v>
      </c>
      <c r="W138" s="25">
        <v>8.7832840000000001</v>
      </c>
      <c r="X138" s="25">
        <v>12.495718999999999</v>
      </c>
      <c r="Y138" s="25">
        <v>13.896494000000001</v>
      </c>
      <c r="Z138" s="25">
        <v>13.338778</v>
      </c>
      <c r="AA138" s="25">
        <v>15.530493999999999</v>
      </c>
      <c r="AB138" s="25">
        <v>16.529914999999999</v>
      </c>
      <c r="AC138" s="25">
        <v>19.441652000000001</v>
      </c>
      <c r="AD138" s="25">
        <v>20.666515</v>
      </c>
      <c r="AE138" s="25">
        <v>23.612829999999999</v>
      </c>
      <c r="AF138" s="25">
        <v>25.498963</v>
      </c>
      <c r="AG138" s="25">
        <v>29.048829000000001</v>
      </c>
      <c r="AH138" s="25">
        <v>29.986174999999999</v>
      </c>
      <c r="AI138" s="25">
        <v>34.763682000000003</v>
      </c>
      <c r="AJ138" s="25">
        <v>34.217705000000002</v>
      </c>
      <c r="AK138" s="25">
        <v>32.992548999999997</v>
      </c>
      <c r="AL138" s="25">
        <v>38.016019999999997</v>
      </c>
      <c r="AM138" s="25">
        <v>38.003385999999999</v>
      </c>
      <c r="AN138" s="25">
        <v>43.435246999999997</v>
      </c>
      <c r="AO138" s="25">
        <v>47.350104999999999</v>
      </c>
      <c r="AP138" s="25">
        <v>44.092042999999997</v>
      </c>
      <c r="AQ138" s="25">
        <v>41.061849000000002</v>
      </c>
      <c r="AR138" s="25">
        <v>39.717067999999998</v>
      </c>
      <c r="AS138" s="25">
        <v>41.155537000000002</v>
      </c>
      <c r="AT138" s="25">
        <v>51.838124999999998</v>
      </c>
      <c r="AU138" s="25">
        <v>56.333362999999999</v>
      </c>
      <c r="AV138" s="25">
        <v>57.559835</v>
      </c>
    </row>
    <row r="139" spans="1:48" x14ac:dyDescent="0.3">
      <c r="A139" s="24" t="s">
        <v>145</v>
      </c>
      <c r="B139" s="25">
        <v>5.6121639999999999</v>
      </c>
      <c r="C139" s="25">
        <v>6.1587839999999998</v>
      </c>
      <c r="D139" s="25">
        <v>7.168774</v>
      </c>
      <c r="E139" s="25">
        <v>8.9072990000000001</v>
      </c>
      <c r="F139" s="25">
        <v>7.4055020000000003</v>
      </c>
      <c r="G139" s="25">
        <v>7.0464890000000002</v>
      </c>
      <c r="H139" s="25">
        <v>7.4862089999999997</v>
      </c>
      <c r="I139" s="25">
        <v>7.334581</v>
      </c>
      <c r="J139" s="25">
        <v>8.4125879999999995</v>
      </c>
      <c r="K139" s="25">
        <v>8.6216500000000007</v>
      </c>
      <c r="L139" s="25">
        <v>9.5341009999999997</v>
      </c>
      <c r="M139" s="25">
        <v>8.6670610000000003</v>
      </c>
      <c r="N139" s="25">
        <v>9.5088100000000004</v>
      </c>
      <c r="O139" s="25">
        <v>8.8392330000000001</v>
      </c>
      <c r="P139" s="25">
        <v>7.9649029999999996</v>
      </c>
      <c r="Q139" s="25">
        <v>7.4600749999999998</v>
      </c>
      <c r="R139" s="25">
        <v>8.8456930000000007</v>
      </c>
      <c r="S139" s="25">
        <v>8.5843659999999993</v>
      </c>
      <c r="T139" s="25">
        <v>8.4821729999999995</v>
      </c>
      <c r="U139" s="25">
        <v>8.8366830000000007</v>
      </c>
      <c r="V139" s="25">
        <v>8.6702490000000001</v>
      </c>
      <c r="W139" s="25">
        <v>8.1825600000000005</v>
      </c>
      <c r="X139" s="25">
        <v>8.2096769999999992</v>
      </c>
      <c r="Y139" s="25">
        <v>8.7769650000000006</v>
      </c>
      <c r="Z139" s="25">
        <v>8.2303960000000007</v>
      </c>
      <c r="AA139" s="25">
        <v>8.5037500000000001</v>
      </c>
      <c r="AB139" s="25">
        <v>8.8587530000000001</v>
      </c>
      <c r="AC139" s="25">
        <v>9.2408180000000009</v>
      </c>
      <c r="AD139" s="25">
        <v>9.2439319999999991</v>
      </c>
      <c r="AE139" s="25">
        <v>9.5246560000000002</v>
      </c>
      <c r="AF139" s="25">
        <v>10.413316999999999</v>
      </c>
      <c r="AG139" s="25">
        <v>10.570444</v>
      </c>
      <c r="AH139" s="25">
        <v>11.493086999999999</v>
      </c>
      <c r="AI139" s="25">
        <v>13.024336</v>
      </c>
      <c r="AJ139" s="25">
        <v>13.380981999999999</v>
      </c>
      <c r="AK139" s="25">
        <v>13.612793999999999</v>
      </c>
      <c r="AL139" s="25">
        <v>12.703588999999999</v>
      </c>
      <c r="AM139" s="25">
        <v>13.643155999999999</v>
      </c>
      <c r="AN139" s="25">
        <v>15.51545</v>
      </c>
      <c r="AO139" s="25">
        <v>16.917479</v>
      </c>
      <c r="AP139" s="25">
        <v>22.923335999999999</v>
      </c>
      <c r="AQ139" s="25">
        <v>22.093589000000001</v>
      </c>
      <c r="AR139" s="25">
        <v>21.012550999999998</v>
      </c>
      <c r="AS139" s="25">
        <v>21.420088</v>
      </c>
      <c r="AT139" s="25">
        <v>23.768143999999999</v>
      </c>
      <c r="AU139" s="25">
        <v>22.754279</v>
      </c>
      <c r="AV139" s="25">
        <v>23.787717000000001</v>
      </c>
    </row>
    <row r="140" spans="1:48" x14ac:dyDescent="0.3">
      <c r="A140" s="26" t="s">
        <v>146</v>
      </c>
      <c r="B140" s="27">
        <v>190.00995700000001</v>
      </c>
      <c r="C140" s="27">
        <v>208.020261</v>
      </c>
      <c r="D140" s="27">
        <v>225.96809400000001</v>
      </c>
      <c r="E140" s="27">
        <v>227.492469</v>
      </c>
      <c r="F140" s="27">
        <v>238.00108599999999</v>
      </c>
      <c r="G140" s="27">
        <v>249.52622500000001</v>
      </c>
      <c r="H140" s="27">
        <v>272.22891099999998</v>
      </c>
      <c r="I140" s="27">
        <v>300.25369699999999</v>
      </c>
      <c r="J140" s="27">
        <v>322.49724400000002</v>
      </c>
      <c r="K140" s="27">
        <v>341.46077500000001</v>
      </c>
      <c r="L140" s="27">
        <v>343.87935299999998</v>
      </c>
      <c r="M140" s="27">
        <v>347.78877499999999</v>
      </c>
      <c r="N140" s="27">
        <v>360.69291399999997</v>
      </c>
      <c r="O140" s="27">
        <v>367.27414499999998</v>
      </c>
      <c r="P140" s="27">
        <v>373.62600800000001</v>
      </c>
      <c r="Q140" s="27">
        <v>389.66409299999998</v>
      </c>
      <c r="R140" s="27">
        <v>413.83447699999999</v>
      </c>
      <c r="S140" s="27">
        <v>449.36734300000001</v>
      </c>
      <c r="T140" s="27">
        <v>487.24423100000001</v>
      </c>
      <c r="U140" s="27">
        <v>530.19888800000001</v>
      </c>
      <c r="V140" s="27">
        <v>546.00871299999994</v>
      </c>
      <c r="W140" s="27">
        <v>573.56487900000002</v>
      </c>
      <c r="X140" s="27">
        <v>620.14352499999995</v>
      </c>
      <c r="Y140" s="27">
        <v>657.34760800000004</v>
      </c>
      <c r="Z140" s="27">
        <v>729.346182</v>
      </c>
      <c r="AA140" s="27">
        <v>775.51155800000004</v>
      </c>
      <c r="AB140" s="27">
        <v>811.12393499999996</v>
      </c>
      <c r="AC140" s="27">
        <v>811.717398</v>
      </c>
      <c r="AD140" s="27">
        <v>853.18185100000005</v>
      </c>
      <c r="AE140" s="27">
        <v>870.54734199999996</v>
      </c>
      <c r="AF140" s="27">
        <v>868.74967900000001</v>
      </c>
      <c r="AG140" s="27">
        <v>880.86120900000003</v>
      </c>
      <c r="AH140" s="27">
        <v>884.00687700000003</v>
      </c>
      <c r="AI140" s="27">
        <v>934.86137099999996</v>
      </c>
      <c r="AJ140" s="27">
        <v>931.01435600000002</v>
      </c>
      <c r="AK140" s="27">
        <v>940.38384099999996</v>
      </c>
      <c r="AL140" s="27">
        <v>988.11288200000001</v>
      </c>
      <c r="AM140" s="27">
        <v>988.90150600000004</v>
      </c>
      <c r="AN140" s="27">
        <v>1001.175282</v>
      </c>
      <c r="AO140" s="27">
        <v>1029.037591</v>
      </c>
      <c r="AP140" s="27">
        <v>1093.3498320000001</v>
      </c>
      <c r="AQ140" s="27">
        <v>1139.8716589999999</v>
      </c>
      <c r="AR140" s="27">
        <v>1156.420903</v>
      </c>
      <c r="AS140" s="27">
        <v>1199.297088</v>
      </c>
      <c r="AT140" s="27">
        <v>1255.260225</v>
      </c>
      <c r="AU140" s="27">
        <v>1292.448635</v>
      </c>
      <c r="AV140" s="27">
        <v>1370.0576980000001</v>
      </c>
    </row>
    <row r="141" spans="1:48" x14ac:dyDescent="0.3">
      <c r="A141" s="28" t="s">
        <v>147</v>
      </c>
      <c r="B141" s="25">
        <v>113.406576</v>
      </c>
      <c r="C141" s="25">
        <v>131.286676</v>
      </c>
      <c r="D141" s="25">
        <v>151.33499800000001</v>
      </c>
      <c r="E141" s="25">
        <v>173.16040699999999</v>
      </c>
      <c r="F141" s="25">
        <v>193.58230499999999</v>
      </c>
      <c r="G141" s="25">
        <v>229.08378200000001</v>
      </c>
      <c r="H141" s="25">
        <v>245.04855900000001</v>
      </c>
      <c r="I141" s="25">
        <v>268.07922500000001</v>
      </c>
      <c r="J141" s="25">
        <v>262.18591900000001</v>
      </c>
      <c r="K141" s="25">
        <v>234.30170000000001</v>
      </c>
      <c r="L141" s="25">
        <v>221.23666900000001</v>
      </c>
      <c r="M141" s="25">
        <v>216.20051000000001</v>
      </c>
      <c r="N141" s="25">
        <v>221.02990500000001</v>
      </c>
      <c r="O141" s="25">
        <v>226.244653</v>
      </c>
      <c r="P141" s="25">
        <v>225.09412699999999</v>
      </c>
      <c r="Q141" s="25">
        <v>241.939187</v>
      </c>
      <c r="R141" s="25">
        <v>253.54842300000001</v>
      </c>
      <c r="S141" s="25">
        <v>271.97416600000003</v>
      </c>
      <c r="T141" s="25">
        <v>278.86613999999997</v>
      </c>
      <c r="U141" s="25">
        <v>278.22569499999997</v>
      </c>
      <c r="V141" s="25">
        <v>300.16680000000002</v>
      </c>
      <c r="W141" s="25">
        <v>324.867997</v>
      </c>
      <c r="X141" s="25">
        <v>375.57645600000001</v>
      </c>
      <c r="Y141" s="25">
        <v>363.76781499999998</v>
      </c>
      <c r="Z141" s="25">
        <v>400.52698900000001</v>
      </c>
      <c r="AA141" s="25">
        <v>411.82646699999998</v>
      </c>
      <c r="AB141" s="25">
        <v>445.45181500000001</v>
      </c>
      <c r="AC141" s="25">
        <v>457.349041</v>
      </c>
      <c r="AD141" s="25">
        <v>498.57325600000001</v>
      </c>
      <c r="AE141" s="25">
        <v>531.28467799999999</v>
      </c>
      <c r="AF141" s="25">
        <v>544.28702299999998</v>
      </c>
      <c r="AG141" s="25">
        <v>573.64225999999996</v>
      </c>
      <c r="AH141" s="25">
        <v>635.37316499999997</v>
      </c>
      <c r="AI141" s="25">
        <v>753.56038100000001</v>
      </c>
      <c r="AJ141" s="25">
        <v>768.23610599999995</v>
      </c>
      <c r="AK141" s="25">
        <v>816.34947999999997</v>
      </c>
      <c r="AL141" s="25">
        <v>846.94160699999998</v>
      </c>
      <c r="AM141" s="25">
        <v>858.01734899999997</v>
      </c>
      <c r="AN141" s="25">
        <v>863.88648699999999</v>
      </c>
      <c r="AO141" s="25">
        <v>1011.091569</v>
      </c>
      <c r="AP141" s="25">
        <v>1029.2189949999999</v>
      </c>
      <c r="AQ141" s="25">
        <v>1098.277462</v>
      </c>
      <c r="AR141" s="25">
        <v>1156.308223</v>
      </c>
      <c r="AS141" s="25">
        <v>1173.4433160000001</v>
      </c>
      <c r="AT141" s="25">
        <v>1261.786102</v>
      </c>
      <c r="AU141" s="25">
        <v>1297.995492</v>
      </c>
      <c r="AV141" s="25">
        <v>1339.785329</v>
      </c>
    </row>
    <row r="142" spans="1:48" x14ac:dyDescent="0.3">
      <c r="A142" s="30" t="s">
        <v>148</v>
      </c>
      <c r="B142" s="25">
        <v>9.0767919999999993</v>
      </c>
      <c r="C142" s="31">
        <v>9.4327550000000002</v>
      </c>
      <c r="D142" s="31">
        <v>9.5237300000000005</v>
      </c>
      <c r="E142" s="31">
        <v>10.888636</v>
      </c>
      <c r="F142" s="31">
        <v>10.781760999999999</v>
      </c>
      <c r="G142" s="31">
        <v>12.456935</v>
      </c>
      <c r="H142" s="31">
        <v>14.414274000000001</v>
      </c>
      <c r="I142" s="31">
        <v>15.285081</v>
      </c>
      <c r="J142" s="31">
        <v>14.091851999999999</v>
      </c>
      <c r="K142" s="31">
        <v>14.404438000000001</v>
      </c>
      <c r="L142" s="31">
        <v>15.439216999999999</v>
      </c>
      <c r="M142" s="31">
        <v>14.40094</v>
      </c>
      <c r="N142" s="31">
        <v>11.922032</v>
      </c>
      <c r="O142" s="31">
        <v>10.699882000000001</v>
      </c>
      <c r="P142" s="31">
        <v>9.2932159999999993</v>
      </c>
      <c r="Q142" s="31">
        <v>9.4978359999999995</v>
      </c>
      <c r="R142" s="31">
        <v>8.1582129999999999</v>
      </c>
      <c r="S142" s="31">
        <v>9.2391769999999998</v>
      </c>
      <c r="T142" s="31">
        <v>9.1203059999999994</v>
      </c>
      <c r="U142" s="31">
        <v>8.4145450000000004</v>
      </c>
      <c r="V142" s="31">
        <v>9.4858060000000002</v>
      </c>
      <c r="W142" s="31">
        <v>12.005731000000001</v>
      </c>
      <c r="X142" s="31">
        <v>11.919575</v>
      </c>
      <c r="Y142" s="31">
        <v>11.998094</v>
      </c>
      <c r="Z142" s="31">
        <v>11.617184</v>
      </c>
      <c r="AA142" s="31">
        <v>10.458045</v>
      </c>
      <c r="AB142" s="31">
        <v>10.545688</v>
      </c>
      <c r="AC142" s="31">
        <v>16.829491000000001</v>
      </c>
      <c r="AD142" s="31">
        <v>21.988416999999998</v>
      </c>
      <c r="AE142" s="31">
        <v>16.483972000000001</v>
      </c>
      <c r="AF142" s="31">
        <v>14.691165</v>
      </c>
      <c r="AG142" s="31">
        <v>11.979077999999999</v>
      </c>
      <c r="AH142" s="31">
        <v>11.848255</v>
      </c>
      <c r="AI142" s="31">
        <v>8.3184459999999998</v>
      </c>
      <c r="AJ142" s="31">
        <v>8.3970549999999999</v>
      </c>
      <c r="AK142" s="31">
        <v>7.702413</v>
      </c>
      <c r="AL142" s="31">
        <v>8.0362589999999994</v>
      </c>
      <c r="AM142" s="31">
        <v>8.3115120000000005</v>
      </c>
      <c r="AN142" s="31">
        <v>9.6689799999999995</v>
      </c>
      <c r="AO142" s="31">
        <v>8.8402399999999997</v>
      </c>
      <c r="AP142" s="31">
        <v>8.5718650000000007</v>
      </c>
      <c r="AQ142" s="31">
        <v>8.9156490000000002</v>
      </c>
      <c r="AR142" s="31">
        <v>8.6599109999999992</v>
      </c>
      <c r="AS142" s="31">
        <v>8.7188040000000004</v>
      </c>
      <c r="AT142" s="31">
        <v>9.7424409999999995</v>
      </c>
      <c r="AU142" s="31">
        <v>10.434945000000001</v>
      </c>
      <c r="AV142" s="31">
        <v>11.363951</v>
      </c>
    </row>
    <row r="143" spans="1:48" x14ac:dyDescent="0.3">
      <c r="A143" s="26" t="s">
        <v>149</v>
      </c>
      <c r="B143" s="27">
        <v>122.483368</v>
      </c>
      <c r="C143" s="27">
        <v>140.71943099999999</v>
      </c>
      <c r="D143" s="27">
        <v>160.85872800000001</v>
      </c>
      <c r="E143" s="27">
        <v>184.04904300000001</v>
      </c>
      <c r="F143" s="27">
        <v>204.36406600000001</v>
      </c>
      <c r="G143" s="27">
        <v>241.540717</v>
      </c>
      <c r="H143" s="27">
        <v>259.46283299999999</v>
      </c>
      <c r="I143" s="27">
        <v>283.364306</v>
      </c>
      <c r="J143" s="27">
        <v>276.27777099999997</v>
      </c>
      <c r="K143" s="27">
        <v>248.70613800000001</v>
      </c>
      <c r="L143" s="27">
        <v>236.67588599999999</v>
      </c>
      <c r="M143" s="27">
        <v>230.60145</v>
      </c>
      <c r="N143" s="27">
        <v>232.95193699999999</v>
      </c>
      <c r="O143" s="27">
        <v>236.944535</v>
      </c>
      <c r="P143" s="27">
        <v>234.38734299999999</v>
      </c>
      <c r="Q143" s="27">
        <v>251.43702300000001</v>
      </c>
      <c r="R143" s="27">
        <v>261.706636</v>
      </c>
      <c r="S143" s="27">
        <v>281.21334300000001</v>
      </c>
      <c r="T143" s="27">
        <v>287.986446</v>
      </c>
      <c r="U143" s="27">
        <v>286.64024000000001</v>
      </c>
      <c r="V143" s="27">
        <v>309.65260599999999</v>
      </c>
      <c r="W143" s="27">
        <v>336.87372800000003</v>
      </c>
      <c r="X143" s="27">
        <v>387.49603100000002</v>
      </c>
      <c r="Y143" s="27">
        <v>375.76590900000002</v>
      </c>
      <c r="Z143" s="27">
        <v>412.14417300000002</v>
      </c>
      <c r="AA143" s="27">
        <v>422.28451200000001</v>
      </c>
      <c r="AB143" s="27">
        <v>455.99750299999999</v>
      </c>
      <c r="AC143" s="27">
        <v>474.17853200000002</v>
      </c>
      <c r="AD143" s="27">
        <v>520.56167300000004</v>
      </c>
      <c r="AE143" s="27">
        <v>547.76864999999998</v>
      </c>
      <c r="AF143" s="27">
        <v>558.97818800000005</v>
      </c>
      <c r="AG143" s="27">
        <v>585.62133800000004</v>
      </c>
      <c r="AH143" s="27">
        <v>647.22141999999997</v>
      </c>
      <c r="AI143" s="27">
        <v>761.878827</v>
      </c>
      <c r="AJ143" s="27">
        <v>776.63316099999997</v>
      </c>
      <c r="AK143" s="27">
        <v>824.05189299999995</v>
      </c>
      <c r="AL143" s="27">
        <v>854.97786599999995</v>
      </c>
      <c r="AM143" s="27">
        <v>866.32886099999996</v>
      </c>
      <c r="AN143" s="27">
        <v>873.55546700000002</v>
      </c>
      <c r="AO143" s="27">
        <v>1019.931809</v>
      </c>
      <c r="AP143" s="27">
        <v>1037.7908600000001</v>
      </c>
      <c r="AQ143" s="27">
        <v>1107.193111</v>
      </c>
      <c r="AR143" s="27">
        <v>1164.968134</v>
      </c>
      <c r="AS143" s="27">
        <v>1182.16212</v>
      </c>
      <c r="AT143" s="27">
        <v>1271.5285429999999</v>
      </c>
      <c r="AU143" s="27">
        <v>1308.430437</v>
      </c>
      <c r="AV143" s="27">
        <v>1351.1492800000001</v>
      </c>
    </row>
    <row r="144" spans="1:48" x14ac:dyDescent="0.3">
      <c r="A144" s="24" t="s">
        <v>150</v>
      </c>
      <c r="B144" s="25">
        <v>67.048174000000003</v>
      </c>
      <c r="C144" s="25">
        <v>66.844712999999999</v>
      </c>
      <c r="D144" s="25">
        <v>69.223657000000003</v>
      </c>
      <c r="E144" s="25">
        <v>67.873048999999995</v>
      </c>
      <c r="F144" s="25">
        <v>64.661822000000001</v>
      </c>
      <c r="G144" s="25">
        <v>67.191705999999996</v>
      </c>
      <c r="H144" s="25">
        <v>71.147875999999997</v>
      </c>
      <c r="I144" s="25">
        <v>70.604972000000004</v>
      </c>
      <c r="J144" s="25">
        <v>74.455608999999995</v>
      </c>
      <c r="K144" s="25">
        <v>70.290884000000005</v>
      </c>
      <c r="L144" s="25">
        <v>68.369831000000005</v>
      </c>
      <c r="M144" s="25">
        <v>64.563531999999995</v>
      </c>
      <c r="N144" s="25">
        <v>63.594143000000003</v>
      </c>
      <c r="O144" s="25">
        <v>60.418041000000002</v>
      </c>
      <c r="P144" s="25">
        <v>53.729404000000002</v>
      </c>
      <c r="Q144" s="25">
        <v>57.138191999999997</v>
      </c>
      <c r="R144" s="25">
        <v>61.459359999999997</v>
      </c>
      <c r="S144" s="25">
        <v>59.928032000000002</v>
      </c>
      <c r="T144" s="25">
        <v>54.825198999999998</v>
      </c>
      <c r="U144" s="25">
        <v>52.432574000000002</v>
      </c>
      <c r="V144" s="25">
        <v>56.353613000000003</v>
      </c>
      <c r="W144" s="25">
        <v>57.311624000000002</v>
      </c>
      <c r="X144" s="25">
        <v>57.492407</v>
      </c>
      <c r="Y144" s="25">
        <v>61.190232999999999</v>
      </c>
      <c r="Z144" s="25">
        <v>60.191135000000003</v>
      </c>
      <c r="AA144" s="25">
        <v>62.460912</v>
      </c>
      <c r="AB144" s="25">
        <v>67.255553000000006</v>
      </c>
      <c r="AC144" s="25">
        <v>69.319958</v>
      </c>
      <c r="AD144" s="25">
        <v>67.318134000000001</v>
      </c>
      <c r="AE144" s="25">
        <v>64.373664000000005</v>
      </c>
      <c r="AF144" s="25">
        <v>60.069740000000003</v>
      </c>
      <c r="AG144" s="25">
        <v>54.401395999999998</v>
      </c>
      <c r="AH144" s="25">
        <v>56.894528000000001</v>
      </c>
      <c r="AI144" s="25">
        <v>65.112007000000006</v>
      </c>
      <c r="AJ144" s="25">
        <v>66.431332999999995</v>
      </c>
      <c r="AK144" s="25">
        <v>72.840637999999998</v>
      </c>
      <c r="AL144" s="25">
        <v>73.284460999999993</v>
      </c>
      <c r="AM144" s="25">
        <v>83.208555000000004</v>
      </c>
      <c r="AN144" s="25">
        <v>77.432002999999995</v>
      </c>
      <c r="AO144" s="25">
        <v>80.331762999999995</v>
      </c>
      <c r="AP144" s="25">
        <v>83.458476000000005</v>
      </c>
      <c r="AQ144" s="25">
        <v>86.123548</v>
      </c>
      <c r="AR144" s="25">
        <v>81.306719999999999</v>
      </c>
      <c r="AS144" s="25">
        <v>84.477739</v>
      </c>
      <c r="AT144" s="25">
        <v>88.449033999999997</v>
      </c>
      <c r="AU144" s="25">
        <v>86.696956</v>
      </c>
      <c r="AV144" s="25">
        <v>80.236050000000006</v>
      </c>
    </row>
    <row r="145" spans="1:48" x14ac:dyDescent="0.3">
      <c r="A145" s="24" t="s">
        <v>151</v>
      </c>
      <c r="B145" s="25">
        <v>2.0467919999999999</v>
      </c>
      <c r="C145" s="25">
        <v>2.2166419999999998</v>
      </c>
      <c r="D145" s="25">
        <v>2.3321689999999999</v>
      </c>
      <c r="E145" s="25">
        <v>2.538214</v>
      </c>
      <c r="F145" s="25">
        <v>2.9330120000000002</v>
      </c>
      <c r="G145" s="25">
        <v>3.1683279999999998</v>
      </c>
      <c r="H145" s="25">
        <v>3.331423</v>
      </c>
      <c r="I145" s="25">
        <v>3.6000990000000002</v>
      </c>
      <c r="J145" s="25">
        <v>3.5459450000000001</v>
      </c>
      <c r="K145" s="25">
        <v>3.6523840000000001</v>
      </c>
      <c r="L145" s="25">
        <v>3.7542249999999999</v>
      </c>
      <c r="M145" s="25">
        <v>3.6007150000000001</v>
      </c>
      <c r="N145" s="25">
        <v>3.5437310000000002</v>
      </c>
      <c r="O145" s="25">
        <v>3.4082029999999999</v>
      </c>
      <c r="P145" s="25">
        <v>3.2915299999999998</v>
      </c>
      <c r="Q145" s="25">
        <v>3.1129739999999999</v>
      </c>
      <c r="R145" s="25">
        <v>3.314352</v>
      </c>
      <c r="S145" s="25">
        <v>3.2424659999999998</v>
      </c>
      <c r="T145" s="25">
        <v>3.404175</v>
      </c>
      <c r="U145" s="25">
        <v>3.7016360000000001</v>
      </c>
      <c r="V145" s="25">
        <v>3.6464789999999998</v>
      </c>
      <c r="W145" s="25">
        <v>3.6439810000000001</v>
      </c>
      <c r="X145" s="25">
        <v>3.8243339999999999</v>
      </c>
      <c r="Y145" s="25">
        <v>4.0029399999999997</v>
      </c>
      <c r="Z145" s="25">
        <v>4.5512699999999997</v>
      </c>
      <c r="AA145" s="25">
        <v>4.463158</v>
      </c>
      <c r="AB145" s="25">
        <v>4.3337450000000004</v>
      </c>
      <c r="AC145" s="25">
        <v>4.508089</v>
      </c>
      <c r="AD145" s="25">
        <v>4.4888719999999998</v>
      </c>
      <c r="AE145" s="25">
        <v>4.7020119999999999</v>
      </c>
      <c r="AF145" s="25">
        <v>4.5969179999999996</v>
      </c>
      <c r="AG145" s="25">
        <v>4.7053120000000002</v>
      </c>
      <c r="AH145" s="25">
        <v>5.0004429999999997</v>
      </c>
      <c r="AI145" s="25">
        <v>5.5717790000000003</v>
      </c>
      <c r="AJ145" s="25">
        <v>5.5927769999999999</v>
      </c>
      <c r="AK145" s="25">
        <v>6.1649890000000003</v>
      </c>
      <c r="AL145" s="25">
        <v>6.674518</v>
      </c>
      <c r="AM145" s="25">
        <v>7.1449980000000002</v>
      </c>
      <c r="AN145" s="25">
        <v>7.2826610000000001</v>
      </c>
      <c r="AO145" s="25">
        <v>7.9565890000000001</v>
      </c>
      <c r="AP145" s="25">
        <v>8.5820799999999995</v>
      </c>
      <c r="AQ145" s="25">
        <v>9.9750960000000006</v>
      </c>
      <c r="AR145" s="25">
        <v>9.8866969999999998</v>
      </c>
      <c r="AS145" s="25">
        <v>10.673196000000001</v>
      </c>
      <c r="AT145" s="25">
        <v>10.400728000000001</v>
      </c>
      <c r="AU145" s="25">
        <v>11.467485999999999</v>
      </c>
      <c r="AV145" s="25">
        <v>13.451654</v>
      </c>
    </row>
    <row r="146" spans="1:48" x14ac:dyDescent="0.3">
      <c r="A146" s="24" t="s">
        <v>152</v>
      </c>
      <c r="B146" s="25">
        <v>80.928347000000002</v>
      </c>
      <c r="C146" s="25">
        <v>88.169006999999993</v>
      </c>
      <c r="D146" s="25">
        <v>105.37035400000001</v>
      </c>
      <c r="E146" s="25">
        <v>114.678843</v>
      </c>
      <c r="F146" s="25">
        <v>121.664175</v>
      </c>
      <c r="G146" s="25">
        <v>134.27689899999999</v>
      </c>
      <c r="H146" s="25">
        <v>135.72552899999999</v>
      </c>
      <c r="I146" s="25">
        <v>146.34328400000001</v>
      </c>
      <c r="J146" s="25">
        <v>154.62339</v>
      </c>
      <c r="K146" s="25">
        <v>151.13605899999999</v>
      </c>
      <c r="L146" s="25">
        <v>137.60758100000001</v>
      </c>
      <c r="M146" s="25">
        <v>134.91696999999999</v>
      </c>
      <c r="N146" s="25">
        <v>125.442099</v>
      </c>
      <c r="O146" s="25">
        <v>120.719616</v>
      </c>
      <c r="P146" s="25">
        <v>126.10851</v>
      </c>
      <c r="Q146" s="25">
        <v>141.56945099999999</v>
      </c>
      <c r="R146" s="25">
        <v>144.19901100000001</v>
      </c>
      <c r="S146" s="25">
        <v>146.79848699999999</v>
      </c>
      <c r="T146" s="25">
        <v>149.68036900000001</v>
      </c>
      <c r="U146" s="25">
        <v>150.975312</v>
      </c>
      <c r="V146" s="25">
        <v>153.41601299999999</v>
      </c>
      <c r="W146" s="25">
        <v>158.516817</v>
      </c>
      <c r="X146" s="25">
        <v>164.240658</v>
      </c>
      <c r="Y146" s="25">
        <v>172.22384400000001</v>
      </c>
      <c r="Z146" s="25">
        <v>187.473152</v>
      </c>
      <c r="AA146" s="25">
        <v>202.99067500000001</v>
      </c>
      <c r="AB146" s="25">
        <v>216.44901100000001</v>
      </c>
      <c r="AC146" s="25">
        <v>224.55889300000001</v>
      </c>
      <c r="AD146" s="25">
        <v>228.310858</v>
      </c>
      <c r="AE146" s="25">
        <v>229.56163900000001</v>
      </c>
      <c r="AF146" s="25">
        <v>231.90180599999999</v>
      </c>
      <c r="AG146" s="25">
        <v>226.67743999999999</v>
      </c>
      <c r="AH146" s="25">
        <v>218.26685499999999</v>
      </c>
      <c r="AI146" s="25">
        <v>226.42935199999999</v>
      </c>
      <c r="AJ146" s="25">
        <v>227.89687799999999</v>
      </c>
      <c r="AK146" s="25">
        <v>230.08855</v>
      </c>
      <c r="AL146" s="25">
        <v>241.95528400000001</v>
      </c>
      <c r="AM146" s="25">
        <v>251.31915900000001</v>
      </c>
      <c r="AN146" s="25">
        <v>246.66982300000001</v>
      </c>
      <c r="AO146" s="25">
        <v>266.58971200000002</v>
      </c>
      <c r="AP146" s="25">
        <v>283.83547800000002</v>
      </c>
      <c r="AQ146" s="25">
        <v>304.295007</v>
      </c>
      <c r="AR146" s="25">
        <v>317.180632</v>
      </c>
      <c r="AS146" s="25">
        <v>330.76775800000001</v>
      </c>
      <c r="AT146" s="25">
        <v>306.77167200000002</v>
      </c>
      <c r="AU146" s="25">
        <v>289.52080799999999</v>
      </c>
      <c r="AV146" s="25">
        <v>292.452966</v>
      </c>
    </row>
    <row r="147" spans="1:48" x14ac:dyDescent="0.3">
      <c r="A147" s="24" t="s">
        <v>153</v>
      </c>
      <c r="B147" s="25">
        <v>17.960602000000002</v>
      </c>
      <c r="C147" s="25">
        <v>18.120471999999999</v>
      </c>
      <c r="D147" s="25">
        <v>18.929455999999998</v>
      </c>
      <c r="E147" s="25">
        <v>19.679563999999999</v>
      </c>
      <c r="F147" s="25">
        <v>18.382224000000001</v>
      </c>
      <c r="G147" s="25">
        <v>19.248311999999999</v>
      </c>
      <c r="H147" s="25">
        <v>19.810386999999999</v>
      </c>
      <c r="I147" s="25">
        <v>19.369875</v>
      </c>
      <c r="J147" s="25">
        <v>19.330389</v>
      </c>
      <c r="K147" s="25">
        <v>20.230426000000001</v>
      </c>
      <c r="L147" s="25">
        <v>19.972479</v>
      </c>
      <c r="M147" s="25">
        <v>20.313791999999999</v>
      </c>
      <c r="N147" s="25">
        <v>21.246082999999999</v>
      </c>
      <c r="O147" s="25">
        <v>21.450703000000001</v>
      </c>
      <c r="P147" s="25">
        <v>21.950927</v>
      </c>
      <c r="Q147" s="25">
        <v>21.767264999999998</v>
      </c>
      <c r="R147" s="25">
        <v>23.047225999999998</v>
      </c>
      <c r="S147" s="25">
        <v>24.347929000000001</v>
      </c>
      <c r="T147" s="25">
        <v>25.284445000000002</v>
      </c>
      <c r="U147" s="25">
        <v>26.001863</v>
      </c>
      <c r="V147" s="25">
        <v>27.073661999999999</v>
      </c>
      <c r="W147" s="25">
        <v>28.691891999999999</v>
      </c>
      <c r="X147" s="25">
        <v>29.369866999999999</v>
      </c>
      <c r="Y147" s="25">
        <v>30.370546999999998</v>
      </c>
      <c r="Z147" s="25">
        <v>32.134500000000003</v>
      </c>
      <c r="AA147" s="25">
        <v>33.468682999999999</v>
      </c>
      <c r="AB147" s="25">
        <v>35.062359000000001</v>
      </c>
      <c r="AC147" s="25">
        <v>34.224027999999997</v>
      </c>
      <c r="AD147" s="25">
        <v>30.652218000000001</v>
      </c>
      <c r="AE147" s="25">
        <v>29.221858999999998</v>
      </c>
      <c r="AF147" s="25">
        <v>28.926805000000002</v>
      </c>
      <c r="AG147" s="25">
        <v>27.534822999999999</v>
      </c>
      <c r="AH147" s="25">
        <v>27.438638000000001</v>
      </c>
      <c r="AI147" s="25">
        <v>28.830639999999999</v>
      </c>
      <c r="AJ147" s="25">
        <v>28.737611000000001</v>
      </c>
      <c r="AK147" s="25">
        <v>29.525224999999999</v>
      </c>
      <c r="AL147" s="25">
        <v>30.259091999999999</v>
      </c>
      <c r="AM147" s="25">
        <v>30.385688999999999</v>
      </c>
      <c r="AN147" s="25">
        <v>29.200220999999999</v>
      </c>
      <c r="AO147" s="25">
        <v>30.897452999999999</v>
      </c>
      <c r="AP147" s="25">
        <v>35.319419000000003</v>
      </c>
      <c r="AQ147" s="25">
        <v>37.072474999999997</v>
      </c>
      <c r="AR147" s="25">
        <v>39.956963000000002</v>
      </c>
      <c r="AS147" s="25">
        <v>41.234744999999997</v>
      </c>
      <c r="AT147" s="25">
        <v>42.232078999999999</v>
      </c>
      <c r="AU147" s="25">
        <v>44.654567999999998</v>
      </c>
      <c r="AV147" s="25">
        <v>42.497708000000003</v>
      </c>
    </row>
    <row r="148" spans="1:48" x14ac:dyDescent="0.3">
      <c r="A148" s="24" t="s">
        <v>154</v>
      </c>
      <c r="B148" s="25">
        <v>1.2707329999999999</v>
      </c>
      <c r="C148" s="25">
        <v>1.4216899999999999</v>
      </c>
      <c r="D148" s="25">
        <v>1.6267990000000001</v>
      </c>
      <c r="E148" s="25">
        <v>1.5740190000000001</v>
      </c>
      <c r="F148" s="25">
        <v>1.7355149999999999</v>
      </c>
      <c r="G148" s="25">
        <v>1.7991619999999999</v>
      </c>
      <c r="H148" s="25">
        <v>2.2782339999999999</v>
      </c>
      <c r="I148" s="25">
        <v>2.4416229999999999</v>
      </c>
      <c r="J148" s="25">
        <v>2.4285369999999999</v>
      </c>
      <c r="K148" s="25">
        <v>2.155856</v>
      </c>
      <c r="L148" s="25">
        <v>2.0153979999999998</v>
      </c>
      <c r="M148" s="25">
        <v>1.682188</v>
      </c>
      <c r="N148" s="25">
        <v>1.72723</v>
      </c>
      <c r="O148" s="25">
        <v>1.8428709999999999</v>
      </c>
      <c r="P148" s="25">
        <v>1.946096</v>
      </c>
      <c r="Q148" s="25">
        <v>2.0544380000000002</v>
      </c>
      <c r="R148" s="25">
        <v>2.201457</v>
      </c>
      <c r="S148" s="25">
        <v>2.3069350000000002</v>
      </c>
      <c r="T148" s="25">
        <v>2.6284730000000001</v>
      </c>
      <c r="U148" s="25">
        <v>2.6036009999999998</v>
      </c>
      <c r="V148" s="25">
        <v>2.7598310000000001</v>
      </c>
      <c r="W148" s="25">
        <v>3.8471320000000002</v>
      </c>
      <c r="X148" s="25">
        <v>3.8110909999999998</v>
      </c>
      <c r="Y148" s="25">
        <v>4.4467699999999999</v>
      </c>
      <c r="Z148" s="25">
        <v>4.4387949999999998</v>
      </c>
      <c r="AA148" s="25">
        <v>4.1402020000000004</v>
      </c>
      <c r="AB148" s="25">
        <v>4.0917820000000003</v>
      </c>
      <c r="AC148" s="25">
        <v>4.5516880000000004</v>
      </c>
      <c r="AD148" s="25">
        <v>4.5646300000000002</v>
      </c>
      <c r="AE148" s="25">
        <v>4.4967689999999996</v>
      </c>
      <c r="AF148" s="25">
        <v>4.7908249999999999</v>
      </c>
      <c r="AG148" s="25">
        <v>4.9419310000000003</v>
      </c>
      <c r="AH148" s="25">
        <v>5.0326199999999996</v>
      </c>
      <c r="AI148" s="25">
        <v>5.1558640000000002</v>
      </c>
      <c r="AJ148" s="25">
        <v>5.3042910000000001</v>
      </c>
      <c r="AK148" s="25">
        <v>5.8175590000000001</v>
      </c>
      <c r="AL148" s="25">
        <v>6.3374680000000003</v>
      </c>
      <c r="AM148" s="25">
        <v>6.3385109999999996</v>
      </c>
      <c r="AN148" s="25">
        <v>6.0714129999999997</v>
      </c>
      <c r="AO148" s="25">
        <v>6.3329599999999999</v>
      </c>
      <c r="AP148" s="25">
        <v>6.490075</v>
      </c>
      <c r="AQ148" s="25">
        <v>6.5557910000000001</v>
      </c>
      <c r="AR148" s="25">
        <v>6.8576829999999998</v>
      </c>
      <c r="AS148" s="25">
        <v>6.89839</v>
      </c>
      <c r="AT148" s="25">
        <v>6.5938059999999998</v>
      </c>
      <c r="AU148" s="25">
        <v>7.111421</v>
      </c>
      <c r="AV148" s="25">
        <v>7.1590189999999998</v>
      </c>
    </row>
    <row r="149" spans="1:48" x14ac:dyDescent="0.3">
      <c r="A149" s="24" t="s">
        <v>155</v>
      </c>
      <c r="B149" s="25">
        <v>20.329284999999999</v>
      </c>
      <c r="C149" s="25">
        <v>19.695343999999999</v>
      </c>
      <c r="D149" s="25">
        <v>21.294791</v>
      </c>
      <c r="E149" s="25">
        <v>23.132902000000001</v>
      </c>
      <c r="F149" s="25">
        <v>23.652740000000001</v>
      </c>
      <c r="G149" s="25">
        <v>24.579620999999999</v>
      </c>
      <c r="H149" s="25">
        <v>26.971326000000001</v>
      </c>
      <c r="I149" s="25">
        <v>29.125833</v>
      </c>
      <c r="J149" s="25">
        <v>29.230547000000001</v>
      </c>
      <c r="K149" s="25">
        <v>29.950406999999998</v>
      </c>
      <c r="L149" s="25">
        <v>29.820876999999999</v>
      </c>
      <c r="M149" s="25">
        <v>29.878194000000001</v>
      </c>
      <c r="N149" s="25">
        <v>32.673242999999999</v>
      </c>
      <c r="O149" s="25">
        <v>34.031457000000003</v>
      </c>
      <c r="P149" s="25">
        <v>31.530190000000001</v>
      </c>
      <c r="Q149" s="25">
        <v>32.128386999999996</v>
      </c>
      <c r="R149" s="25">
        <v>34.007593999999997</v>
      </c>
      <c r="S149" s="25">
        <v>35.944505999999997</v>
      </c>
      <c r="T149" s="25">
        <v>37.380611999999999</v>
      </c>
      <c r="U149" s="25">
        <v>33.382209000000003</v>
      </c>
      <c r="V149" s="25">
        <v>26.035443999999998</v>
      </c>
      <c r="W149" s="25">
        <v>20.902825</v>
      </c>
      <c r="X149" s="25">
        <v>19.272003999999999</v>
      </c>
      <c r="Y149" s="25">
        <v>20.703310999999999</v>
      </c>
      <c r="Z149" s="25">
        <v>22.013991000000001</v>
      </c>
      <c r="AA149" s="25">
        <v>24.191044000000002</v>
      </c>
      <c r="AB149" s="25">
        <v>26.135766</v>
      </c>
      <c r="AC149" s="25">
        <v>25.612766000000001</v>
      </c>
      <c r="AD149" s="25">
        <v>25.819120000000002</v>
      </c>
      <c r="AE149" s="25">
        <v>26.109220000000001</v>
      </c>
      <c r="AF149" s="25">
        <v>25.231470999999999</v>
      </c>
      <c r="AG149" s="25">
        <v>23.990667999999999</v>
      </c>
      <c r="AH149" s="25">
        <v>23.128299999999999</v>
      </c>
      <c r="AI149" s="25">
        <v>22.759986000000001</v>
      </c>
      <c r="AJ149" s="25">
        <v>23.531122</v>
      </c>
      <c r="AK149" s="25">
        <v>23.323618</v>
      </c>
      <c r="AL149" s="25">
        <v>23.908666</v>
      </c>
      <c r="AM149" s="25">
        <v>23.168718999999999</v>
      </c>
      <c r="AN149" s="25">
        <v>24.010026</v>
      </c>
      <c r="AO149" s="25">
        <v>27.390315999999999</v>
      </c>
      <c r="AP149" s="25">
        <v>25.852360999999998</v>
      </c>
      <c r="AQ149" s="25">
        <v>26.106404000000001</v>
      </c>
      <c r="AR149" s="25">
        <v>24.583438000000001</v>
      </c>
      <c r="AS149" s="25">
        <v>23.926832999999998</v>
      </c>
      <c r="AT149" s="25">
        <v>24.464231000000002</v>
      </c>
      <c r="AU149" s="25">
        <v>25.53697</v>
      </c>
      <c r="AV149" s="25">
        <v>24.212713999999998</v>
      </c>
    </row>
    <row r="150" spans="1:48" s="4" customFormat="1" ht="13.2" x14ac:dyDescent="0.25">
      <c r="A150" s="28" t="s">
        <v>156</v>
      </c>
      <c r="B150" s="25">
        <v>14.514366000000001</v>
      </c>
      <c r="C150" s="25">
        <v>14.112515</v>
      </c>
      <c r="D150" s="25">
        <v>15.607217</v>
      </c>
      <c r="E150" s="25">
        <v>14.122548</v>
      </c>
      <c r="F150" s="25">
        <v>10.195285</v>
      </c>
      <c r="G150" s="25">
        <v>10.847666</v>
      </c>
      <c r="H150" s="25">
        <v>10.981704000000001</v>
      </c>
      <c r="I150" s="25">
        <v>9.2703179999999996</v>
      </c>
      <c r="J150" s="25">
        <v>9.1809259999999995</v>
      </c>
      <c r="K150" s="25">
        <v>8.6762320000000006</v>
      </c>
      <c r="L150" s="25">
        <v>8.0405029999999993</v>
      </c>
      <c r="M150" s="25">
        <v>7.2942689999999999</v>
      </c>
      <c r="N150" s="25">
        <v>6.827286</v>
      </c>
      <c r="O150" s="25">
        <v>6.6891439999999998</v>
      </c>
      <c r="P150" s="25">
        <v>4.4976310000000002</v>
      </c>
      <c r="Q150" s="25">
        <v>4.2954929999999996</v>
      </c>
      <c r="R150" s="25">
        <v>3.9637069999999999</v>
      </c>
      <c r="S150" s="25">
        <v>3.457732</v>
      </c>
      <c r="T150" s="25">
        <v>2.955082</v>
      </c>
      <c r="U150" s="25">
        <v>2.6647530000000001</v>
      </c>
      <c r="V150" s="25">
        <v>2.7642180000000001</v>
      </c>
      <c r="W150" s="25">
        <v>2.8601770000000002</v>
      </c>
      <c r="X150" s="25">
        <v>2.3245809999999998</v>
      </c>
      <c r="Y150" s="25">
        <v>2.627618</v>
      </c>
      <c r="Z150" s="25">
        <v>2.6335310000000001</v>
      </c>
      <c r="AA150" s="25">
        <v>2.6609560000000001</v>
      </c>
      <c r="AB150" s="25">
        <v>5.2616180000000004</v>
      </c>
      <c r="AC150" s="25">
        <v>5.4336099999999998</v>
      </c>
      <c r="AD150" s="25">
        <v>5.4008260000000003</v>
      </c>
      <c r="AE150" s="25">
        <v>5.6209009999999999</v>
      </c>
      <c r="AF150" s="25">
        <v>5.6578790000000003</v>
      </c>
      <c r="AG150" s="25">
        <v>5.4122469999999998</v>
      </c>
      <c r="AH150" s="25">
        <v>5.428458</v>
      </c>
      <c r="AI150" s="25">
        <v>5.6694719999999998</v>
      </c>
      <c r="AJ150" s="25">
        <v>5.9776629999999997</v>
      </c>
      <c r="AK150" s="25">
        <v>5.8834530000000003</v>
      </c>
      <c r="AL150" s="25">
        <v>6.3926610000000004</v>
      </c>
      <c r="AM150" s="25">
        <v>6.3273390000000003</v>
      </c>
      <c r="AN150" s="25">
        <v>5.9307540000000003</v>
      </c>
      <c r="AO150" s="25">
        <v>4.3782550000000002</v>
      </c>
      <c r="AP150" s="25">
        <v>5.4966840000000001</v>
      </c>
      <c r="AQ150" s="25">
        <v>4.4617950000000004</v>
      </c>
      <c r="AR150" s="25">
        <v>4.3045119999999999</v>
      </c>
      <c r="AS150" s="25">
        <v>4.6234289999999998</v>
      </c>
      <c r="AT150" s="25">
        <v>4.6912140000000004</v>
      </c>
      <c r="AU150" s="25">
        <v>4.1507759999999996</v>
      </c>
      <c r="AV150" s="25">
        <v>3.748132</v>
      </c>
    </row>
    <row r="151" spans="1:48" x14ac:dyDescent="0.3">
      <c r="A151" s="28" t="s">
        <v>157</v>
      </c>
      <c r="B151" s="25">
        <v>3.4856479999999999</v>
      </c>
      <c r="C151" s="25">
        <v>4.5726490000000002</v>
      </c>
      <c r="D151" s="25">
        <v>4.6360729999999997</v>
      </c>
      <c r="E151" s="25">
        <v>4.9981629999999999</v>
      </c>
      <c r="F151" s="25">
        <v>5.2133289999999999</v>
      </c>
      <c r="G151" s="25">
        <v>5.3470449999999996</v>
      </c>
      <c r="H151" s="25">
        <v>5.677994</v>
      </c>
      <c r="I151" s="25">
        <v>5.8299880000000002</v>
      </c>
      <c r="J151" s="25">
        <v>6.1509729999999996</v>
      </c>
      <c r="K151" s="25">
        <v>6.3292120000000001</v>
      </c>
      <c r="L151" s="25">
        <v>6.0001949999999997</v>
      </c>
      <c r="M151" s="25">
        <v>5.7941469999999997</v>
      </c>
      <c r="N151" s="25">
        <v>6.7345600000000001</v>
      </c>
      <c r="O151" s="25">
        <v>7.041696</v>
      </c>
      <c r="P151" s="25">
        <v>5.6875939999999998</v>
      </c>
      <c r="Q151" s="25">
        <v>7.0012689999999997</v>
      </c>
      <c r="R151" s="25">
        <v>7.5166769999999996</v>
      </c>
      <c r="S151" s="25">
        <v>7.896363</v>
      </c>
      <c r="T151" s="25">
        <v>8.6441219999999994</v>
      </c>
      <c r="U151" s="25">
        <v>7.3616999999999999</v>
      </c>
      <c r="V151" s="25">
        <v>7.2236599999999997</v>
      </c>
      <c r="W151" s="25">
        <v>8.5836330000000007</v>
      </c>
      <c r="X151" s="25">
        <v>8.4491859999999992</v>
      </c>
      <c r="Y151" s="25">
        <v>10.441402999999999</v>
      </c>
      <c r="Z151" s="25">
        <v>11.026209</v>
      </c>
      <c r="AA151" s="25">
        <v>11.771322</v>
      </c>
      <c r="AB151" s="25">
        <v>13.459099</v>
      </c>
      <c r="AC151" s="25">
        <v>15.578241</v>
      </c>
      <c r="AD151" s="25">
        <v>16.493627</v>
      </c>
      <c r="AE151" s="25">
        <v>17.251052000000001</v>
      </c>
      <c r="AF151" s="25">
        <v>17.168785</v>
      </c>
      <c r="AG151" s="25">
        <v>18.433419000000001</v>
      </c>
      <c r="AH151" s="25">
        <v>15.29711</v>
      </c>
      <c r="AI151" s="25">
        <v>13.623220999999999</v>
      </c>
      <c r="AJ151" s="25">
        <v>14.821135999999999</v>
      </c>
      <c r="AK151" s="25">
        <v>14.901418</v>
      </c>
      <c r="AL151" s="25">
        <v>14.640470000000001</v>
      </c>
      <c r="AM151" s="25">
        <v>14.421747</v>
      </c>
      <c r="AN151" s="25">
        <v>14.177368</v>
      </c>
      <c r="AO151" s="25">
        <v>14.222484</v>
      </c>
      <c r="AP151" s="25">
        <v>14.100077000000001</v>
      </c>
      <c r="AQ151" s="25">
        <v>14.324315</v>
      </c>
      <c r="AR151" s="25">
        <v>13.839615999999999</v>
      </c>
      <c r="AS151" s="25">
        <v>13.144455000000001</v>
      </c>
      <c r="AT151" s="25">
        <v>14.993096</v>
      </c>
      <c r="AU151" s="25">
        <v>16.360451000000001</v>
      </c>
      <c r="AV151" s="25">
        <v>14.937367999999999</v>
      </c>
    </row>
    <row r="152" spans="1:48" x14ac:dyDescent="0.3">
      <c r="A152" s="24" t="s">
        <v>158</v>
      </c>
      <c r="B152" s="25">
        <v>3.4949780000000001</v>
      </c>
      <c r="C152" s="25">
        <v>3.5215719999999999</v>
      </c>
      <c r="D152" s="25">
        <v>3.9678879999999999</v>
      </c>
      <c r="E152" s="25">
        <v>5.2353379999999996</v>
      </c>
      <c r="F152" s="25">
        <v>5.9356039999999997</v>
      </c>
      <c r="G152" s="25">
        <v>6.862997</v>
      </c>
      <c r="H152" s="25">
        <v>8.0962429999999994</v>
      </c>
      <c r="I152" s="25">
        <v>9.2389039999999998</v>
      </c>
      <c r="J152" s="25">
        <v>9.6992609999999999</v>
      </c>
      <c r="K152" s="25">
        <v>10.407166</v>
      </c>
      <c r="L152" s="25">
        <v>11.801047000000001</v>
      </c>
      <c r="M152" s="25">
        <v>11.823017999999999</v>
      </c>
      <c r="N152" s="25">
        <v>11.093483000000001</v>
      </c>
      <c r="O152" s="25">
        <v>11.188183</v>
      </c>
      <c r="P152" s="25">
        <v>11.665556</v>
      </c>
      <c r="Q152" s="25">
        <v>11.915399000000001</v>
      </c>
      <c r="R152" s="25">
        <v>11.624473999999999</v>
      </c>
      <c r="S152" s="25">
        <v>12.291645000000001</v>
      </c>
      <c r="T152" s="25">
        <v>12.022618</v>
      </c>
      <c r="U152" s="25">
        <v>13.321491999999999</v>
      </c>
      <c r="V152" s="25">
        <v>13.914198000000001</v>
      </c>
      <c r="W152" s="25">
        <v>14.826013</v>
      </c>
      <c r="X152" s="25">
        <v>14.044413</v>
      </c>
      <c r="Y152" s="25">
        <v>14.908078</v>
      </c>
      <c r="Z152" s="25">
        <v>16.691130999999999</v>
      </c>
      <c r="AA152" s="25">
        <v>19.210789999999999</v>
      </c>
      <c r="AB152" s="25">
        <v>20.43657</v>
      </c>
      <c r="AC152" s="25">
        <v>20.406811000000001</v>
      </c>
      <c r="AD152" s="25">
        <v>16.520823</v>
      </c>
      <c r="AE152" s="25">
        <v>18.138334</v>
      </c>
      <c r="AF152" s="25">
        <v>19.290922999999999</v>
      </c>
      <c r="AG152" s="25">
        <v>19.608264999999999</v>
      </c>
      <c r="AH152" s="25">
        <v>19.082740000000001</v>
      </c>
      <c r="AI152" s="25">
        <v>21.651752999999999</v>
      </c>
      <c r="AJ152" s="25">
        <v>23.273485999999998</v>
      </c>
      <c r="AK152" s="25">
        <v>24.643031000000001</v>
      </c>
      <c r="AL152" s="25">
        <v>25.768623999999999</v>
      </c>
      <c r="AM152" s="25">
        <v>25.859318999999999</v>
      </c>
      <c r="AN152" s="25">
        <v>28.45928</v>
      </c>
      <c r="AO152" s="25">
        <v>31.754200999999998</v>
      </c>
      <c r="AP152" s="25">
        <v>31.974142000000001</v>
      </c>
      <c r="AQ152" s="25">
        <v>32.890363000000001</v>
      </c>
      <c r="AR152" s="25">
        <v>34.400855</v>
      </c>
      <c r="AS152" s="25">
        <v>37.140160999999999</v>
      </c>
      <c r="AT152" s="25">
        <v>36.049681999999997</v>
      </c>
      <c r="AU152" s="25">
        <v>33.998049000000002</v>
      </c>
      <c r="AV152" s="25">
        <v>33.022646000000002</v>
      </c>
    </row>
    <row r="153" spans="1:48" x14ac:dyDescent="0.3">
      <c r="A153" s="24" t="s">
        <v>159</v>
      </c>
      <c r="B153" s="25">
        <v>1.3045119999999999</v>
      </c>
      <c r="C153" s="25">
        <v>1.5320419999999999</v>
      </c>
      <c r="D153" s="25">
        <v>1.688563</v>
      </c>
      <c r="E153" s="25">
        <v>1.6982759999999999</v>
      </c>
      <c r="F153" s="25">
        <v>1.9297070000000001</v>
      </c>
      <c r="G153" s="25">
        <v>1.9527110000000001</v>
      </c>
      <c r="H153" s="25">
        <v>2.012502</v>
      </c>
      <c r="I153" s="25">
        <v>2.0220790000000002</v>
      </c>
      <c r="J153" s="25">
        <v>1.934277</v>
      </c>
      <c r="K153" s="25">
        <v>1.5930820000000001</v>
      </c>
      <c r="L153" s="25">
        <v>1.4974419999999999</v>
      </c>
      <c r="M153" s="25">
        <v>1.4817640000000001</v>
      </c>
      <c r="N153" s="25">
        <v>1.4899199999999999</v>
      </c>
      <c r="O153" s="25">
        <v>1.5179</v>
      </c>
      <c r="P153" s="25">
        <v>1.640679</v>
      </c>
      <c r="Q153" s="25">
        <v>1.6216740000000001</v>
      </c>
      <c r="R153" s="25">
        <v>2.0000469999999999</v>
      </c>
      <c r="S153" s="25">
        <v>2.0880960000000002</v>
      </c>
      <c r="T153" s="25">
        <v>2.0378080000000001</v>
      </c>
      <c r="U153" s="25">
        <v>2.1066029999999998</v>
      </c>
      <c r="V153" s="25">
        <v>2.7732160000000001</v>
      </c>
      <c r="W153" s="25">
        <v>3.1735129999999998</v>
      </c>
      <c r="X153" s="25">
        <v>3.550084</v>
      </c>
      <c r="Y153" s="25">
        <v>4.0913310000000003</v>
      </c>
      <c r="Z153" s="25">
        <v>4.5704849999999997</v>
      </c>
      <c r="AA153" s="25">
        <v>3.9807350000000001</v>
      </c>
      <c r="AB153" s="25">
        <v>4.8704549999999998</v>
      </c>
      <c r="AC153" s="25">
        <v>5.2050869999999998</v>
      </c>
      <c r="AD153" s="25">
        <v>5.1630729999999998</v>
      </c>
      <c r="AE153" s="25">
        <v>5.172034</v>
      </c>
      <c r="AF153" s="25">
        <v>5.5089059999999996</v>
      </c>
      <c r="AG153" s="25">
        <v>5.5320929999999997</v>
      </c>
      <c r="AH153" s="25">
        <v>5.9082039999999996</v>
      </c>
      <c r="AI153" s="25">
        <v>5.9285030000000001</v>
      </c>
      <c r="AJ153" s="25">
        <v>6.2499549999999999</v>
      </c>
      <c r="AK153" s="25">
        <v>6.5206989999999996</v>
      </c>
      <c r="AL153" s="25">
        <v>6.9234299999999998</v>
      </c>
      <c r="AM153" s="25">
        <v>6.1434420000000003</v>
      </c>
      <c r="AN153" s="25">
        <v>6.0356019999999999</v>
      </c>
      <c r="AO153" s="25">
        <v>5.8262039999999997</v>
      </c>
      <c r="AP153" s="25">
        <v>6.0134369999999997</v>
      </c>
      <c r="AQ153" s="25">
        <v>6.0139389999999997</v>
      </c>
      <c r="AR153" s="25">
        <v>5.7275429999999998</v>
      </c>
      <c r="AS153" s="25">
        <v>5.8520640000000004</v>
      </c>
      <c r="AT153" s="25">
        <v>6.3892709999999999</v>
      </c>
      <c r="AU153" s="25">
        <v>6.3721430000000003</v>
      </c>
      <c r="AV153" s="25">
        <v>5.7356680000000004</v>
      </c>
    </row>
    <row r="154" spans="1:48" x14ac:dyDescent="0.3">
      <c r="A154" s="24" t="s">
        <v>160</v>
      </c>
      <c r="B154" s="25">
        <v>2.2641900000000001</v>
      </c>
      <c r="C154" s="25">
        <v>2.49315</v>
      </c>
      <c r="D154" s="25">
        <v>2.6309330000000002</v>
      </c>
      <c r="E154" s="25">
        <v>2.7140059999999999</v>
      </c>
      <c r="F154" s="25">
        <v>3.0156860000000001</v>
      </c>
      <c r="G154" s="25">
        <v>2.897052</v>
      </c>
      <c r="H154" s="25">
        <v>3.3427380000000002</v>
      </c>
      <c r="I154" s="25">
        <v>3.7549399999999999</v>
      </c>
      <c r="J154" s="25">
        <v>4.2152700000000003</v>
      </c>
      <c r="K154" s="25">
        <v>4.1602389999999998</v>
      </c>
      <c r="L154" s="25">
        <v>3.584444</v>
      </c>
      <c r="M154" s="25">
        <v>3.1795680000000002</v>
      </c>
      <c r="N154" s="25">
        <v>2.7390919999999999</v>
      </c>
      <c r="O154" s="25">
        <v>3.0940639999999999</v>
      </c>
      <c r="P154" s="25">
        <v>3.1838129999999998</v>
      </c>
      <c r="Q154" s="25">
        <v>2.319766</v>
      </c>
      <c r="R154" s="25">
        <v>2.7199420000000001</v>
      </c>
      <c r="S154" s="25">
        <v>2.9057369999999998</v>
      </c>
      <c r="T154" s="25">
        <v>3.0375670000000001</v>
      </c>
      <c r="U154" s="25">
        <v>3.2069290000000001</v>
      </c>
      <c r="V154" s="25">
        <v>3.410717</v>
      </c>
      <c r="W154" s="25">
        <v>4.2258319999999996</v>
      </c>
      <c r="X154" s="25">
        <v>4.6271810000000002</v>
      </c>
      <c r="Y154" s="25">
        <v>4.9172450000000003</v>
      </c>
      <c r="Z154" s="25">
        <v>5.8589900000000004</v>
      </c>
      <c r="AA154" s="25">
        <v>5.7190380000000003</v>
      </c>
      <c r="AB154" s="25">
        <v>6.0026729999999997</v>
      </c>
      <c r="AC154" s="25">
        <v>7.6451750000000001</v>
      </c>
      <c r="AD154" s="25">
        <v>7.4799870000000004</v>
      </c>
      <c r="AE154" s="25">
        <v>8.0575559999999999</v>
      </c>
      <c r="AF154" s="25">
        <v>8.5016730000000003</v>
      </c>
      <c r="AG154" s="25">
        <v>8.7012129999999992</v>
      </c>
      <c r="AH154" s="25">
        <v>8.7487150000000007</v>
      </c>
      <c r="AI154" s="25">
        <v>9.2001950000000008</v>
      </c>
      <c r="AJ154" s="25">
        <v>9.6233579999999996</v>
      </c>
      <c r="AK154" s="25">
        <v>9.5863510000000005</v>
      </c>
      <c r="AL154" s="25">
        <v>10.382515</v>
      </c>
      <c r="AM154" s="25">
        <v>9.1516549999999999</v>
      </c>
      <c r="AN154" s="25">
        <v>10.513984000000001</v>
      </c>
      <c r="AO154" s="25">
        <v>9.0743290000000005</v>
      </c>
      <c r="AP154" s="25">
        <v>9.3621320000000008</v>
      </c>
      <c r="AQ154" s="25">
        <v>9.3560549999999996</v>
      </c>
      <c r="AR154" s="25">
        <v>9.4159020000000009</v>
      </c>
      <c r="AS154" s="25">
        <v>10.09168</v>
      </c>
      <c r="AT154" s="25">
        <v>11.417932</v>
      </c>
      <c r="AU154" s="25">
        <v>11.860588999999999</v>
      </c>
      <c r="AV154" s="25">
        <v>12.050767</v>
      </c>
    </row>
    <row r="155" spans="1:48" x14ac:dyDescent="0.3">
      <c r="A155" s="24" t="s">
        <v>161</v>
      </c>
      <c r="B155" s="25">
        <v>0.37856800000000002</v>
      </c>
      <c r="C155" s="25">
        <v>0.35596699999999998</v>
      </c>
      <c r="D155" s="25">
        <v>0.36538500000000002</v>
      </c>
      <c r="E155" s="25">
        <v>0.40877599999999997</v>
      </c>
      <c r="F155" s="25">
        <v>0.41284399999999999</v>
      </c>
      <c r="G155" s="25">
        <v>0.56945199999999996</v>
      </c>
      <c r="H155" s="25">
        <v>0.59503399999999995</v>
      </c>
      <c r="I155" s="25">
        <v>0.64504600000000001</v>
      </c>
      <c r="J155" s="25">
        <v>0.65193500000000004</v>
      </c>
      <c r="K155" s="25">
        <v>0.62034</v>
      </c>
      <c r="L155" s="25">
        <v>0.52150300000000005</v>
      </c>
      <c r="M155" s="25">
        <v>0.58084499999999994</v>
      </c>
      <c r="N155" s="25">
        <v>0.62513700000000005</v>
      </c>
      <c r="O155" s="25">
        <v>0.64733700000000005</v>
      </c>
      <c r="P155" s="25">
        <v>0.64725500000000002</v>
      </c>
      <c r="Q155" s="25">
        <v>0.69664000000000004</v>
      </c>
      <c r="R155" s="25">
        <v>0.76896799999999998</v>
      </c>
      <c r="S155" s="25">
        <v>0.81073399999999995</v>
      </c>
      <c r="T155" s="25">
        <v>0.90551599999999999</v>
      </c>
      <c r="U155" s="25">
        <v>0.90486</v>
      </c>
      <c r="V155" s="25">
        <v>0.83277599999999996</v>
      </c>
      <c r="W155" s="25">
        <v>0.75147900000000001</v>
      </c>
      <c r="X155" s="25">
        <v>0.651536</v>
      </c>
      <c r="Y155" s="25">
        <v>0.18901499999999999</v>
      </c>
      <c r="Z155" s="25">
        <v>0.90232299999999999</v>
      </c>
      <c r="AA155" s="25">
        <v>1.0582119999999999</v>
      </c>
      <c r="AB155" s="25">
        <v>1.2741880000000001</v>
      </c>
      <c r="AC155" s="25">
        <v>1.300996</v>
      </c>
      <c r="AD155" s="25">
        <v>1.354859</v>
      </c>
      <c r="AE155" s="25">
        <v>1.383769</v>
      </c>
      <c r="AF155" s="25">
        <v>1.514221</v>
      </c>
      <c r="AG155" s="25">
        <v>1.732307</v>
      </c>
      <c r="AH155" s="25">
        <v>1.6415550000000001</v>
      </c>
      <c r="AI155" s="25">
        <v>1.89039</v>
      </c>
      <c r="AJ155" s="25">
        <v>1.9809920000000001</v>
      </c>
      <c r="AK155" s="25">
        <v>2.0252729999999999</v>
      </c>
      <c r="AL155" s="25">
        <v>2.3168000000000002</v>
      </c>
      <c r="AM155" s="25">
        <v>2.3168000000000002</v>
      </c>
      <c r="AN155" s="25">
        <v>2.2391299999999998</v>
      </c>
      <c r="AO155" s="25">
        <v>2.0951439999999999</v>
      </c>
      <c r="AP155" s="25">
        <v>2.1404749999999999</v>
      </c>
      <c r="AQ155" s="25">
        <v>2.0819179999999999</v>
      </c>
      <c r="AR155" s="25">
        <v>2.1658029999999999</v>
      </c>
      <c r="AS155" s="25">
        <v>2.7626650000000001</v>
      </c>
      <c r="AT155" s="25">
        <v>3.208933</v>
      </c>
      <c r="AU155" s="25">
        <v>3.2500789999999999</v>
      </c>
      <c r="AV155" s="25">
        <v>3.2931249999999999</v>
      </c>
    </row>
    <row r="156" spans="1:48" x14ac:dyDescent="0.3">
      <c r="A156" s="24" t="s">
        <v>162</v>
      </c>
      <c r="B156" s="25">
        <v>1.123192</v>
      </c>
      <c r="C156" s="25">
        <v>1.1584669999999999</v>
      </c>
      <c r="D156" s="25">
        <v>1.266173</v>
      </c>
      <c r="E156" s="25">
        <v>1.2492890000000001</v>
      </c>
      <c r="F156" s="25">
        <v>1.327971</v>
      </c>
      <c r="G156" s="25">
        <v>1.4213819999999999</v>
      </c>
      <c r="H156" s="25">
        <v>1.5782670000000001</v>
      </c>
      <c r="I156" s="25">
        <v>1.5844549999999999</v>
      </c>
      <c r="J156" s="25">
        <v>1.6818090000000001</v>
      </c>
      <c r="K156" s="25">
        <v>1.6957249999999999</v>
      </c>
      <c r="L156" s="25">
        <v>1.608792</v>
      </c>
      <c r="M156" s="25">
        <v>1.595442</v>
      </c>
      <c r="N156" s="25">
        <v>1.7627250000000001</v>
      </c>
      <c r="O156" s="25">
        <v>1.864606</v>
      </c>
      <c r="P156" s="25">
        <v>1.6715819999999999</v>
      </c>
      <c r="Q156" s="25">
        <v>1.6984509999999999</v>
      </c>
      <c r="R156" s="25">
        <v>1.897338</v>
      </c>
      <c r="S156" s="25">
        <v>2.0925530000000001</v>
      </c>
      <c r="T156" s="25">
        <v>2.315868</v>
      </c>
      <c r="U156" s="25">
        <v>2.1743320000000002</v>
      </c>
      <c r="V156" s="25">
        <v>2.1602769999999998</v>
      </c>
      <c r="W156" s="25">
        <v>2.4602569999999999</v>
      </c>
      <c r="X156" s="25">
        <v>2.5988190000000002</v>
      </c>
      <c r="Y156" s="25">
        <v>2.9970180000000002</v>
      </c>
      <c r="Z156" s="25">
        <v>3.572533</v>
      </c>
      <c r="AA156" s="25">
        <v>3.5180410000000002</v>
      </c>
      <c r="AB156" s="25">
        <v>3.6178669999999999</v>
      </c>
      <c r="AC156" s="25">
        <v>4.321199</v>
      </c>
      <c r="AD156" s="25">
        <v>4.223846</v>
      </c>
      <c r="AE156" s="25">
        <v>4.1582239999999997</v>
      </c>
      <c r="AF156" s="25">
        <v>4.9905629999999999</v>
      </c>
      <c r="AG156" s="25">
        <v>5.2760530000000001</v>
      </c>
      <c r="AH156" s="25">
        <v>5.833685</v>
      </c>
      <c r="AI156" s="25">
        <v>6.6038350000000001</v>
      </c>
      <c r="AJ156" s="25">
        <v>6.604533</v>
      </c>
      <c r="AK156" s="25">
        <v>6.0696599999999998</v>
      </c>
      <c r="AL156" s="25">
        <v>7.7977749999999997</v>
      </c>
      <c r="AM156" s="25">
        <v>7.4547330000000001</v>
      </c>
      <c r="AN156" s="25">
        <v>6.9648000000000003</v>
      </c>
      <c r="AO156" s="25">
        <v>6.933325</v>
      </c>
      <c r="AP156" s="25">
        <v>7.5039740000000004</v>
      </c>
      <c r="AQ156" s="25">
        <v>7.7807029999999999</v>
      </c>
      <c r="AR156" s="25">
        <v>8.0273040000000009</v>
      </c>
      <c r="AS156" s="25">
        <v>7.883807</v>
      </c>
      <c r="AT156" s="25">
        <v>8.9991199999999996</v>
      </c>
      <c r="AU156" s="25">
        <v>8.4331759999999996</v>
      </c>
      <c r="AV156" s="25">
        <v>8.4112050000000007</v>
      </c>
    </row>
    <row r="157" spans="1:48" x14ac:dyDescent="0.3">
      <c r="A157" s="24" t="s">
        <v>163</v>
      </c>
      <c r="B157" s="25">
        <v>5.5353380000000003</v>
      </c>
      <c r="C157" s="25">
        <v>6.0843970000000001</v>
      </c>
      <c r="D157" s="25">
        <v>8.0670990000000007</v>
      </c>
      <c r="E157" s="25">
        <v>7.4150109999999998</v>
      </c>
      <c r="F157" s="25">
        <v>7.4483040000000003</v>
      </c>
      <c r="G157" s="25">
        <v>6.2051949999999998</v>
      </c>
      <c r="H157" s="25">
        <v>6.8439420000000002</v>
      </c>
      <c r="I157" s="25">
        <v>7.000483</v>
      </c>
      <c r="J157" s="25">
        <v>7.0064599999999997</v>
      </c>
      <c r="K157" s="25">
        <v>6.5435420000000004</v>
      </c>
      <c r="L157" s="25">
        <v>6.5232749999999999</v>
      </c>
      <c r="M157" s="25">
        <v>5.568441</v>
      </c>
      <c r="N157" s="25">
        <v>5.5357440000000002</v>
      </c>
      <c r="O157" s="25">
        <v>5.2172289999999997</v>
      </c>
      <c r="P157" s="25">
        <v>4.6694880000000003</v>
      </c>
      <c r="Q157" s="25">
        <v>4.4212170000000004</v>
      </c>
      <c r="R157" s="25">
        <v>4.6904940000000002</v>
      </c>
      <c r="S157" s="25">
        <v>4.856643</v>
      </c>
      <c r="T157" s="25">
        <v>6.1637849999999998</v>
      </c>
      <c r="U157" s="25">
        <v>7.1188140000000004</v>
      </c>
      <c r="V157" s="25">
        <v>7.1789180000000004</v>
      </c>
      <c r="W157" s="25">
        <v>7.7464000000000004</v>
      </c>
      <c r="X157" s="25">
        <v>7.9637650000000004</v>
      </c>
      <c r="Y157" s="25">
        <v>8.0259630000000008</v>
      </c>
      <c r="Z157" s="25">
        <v>8.2827629999999992</v>
      </c>
      <c r="AA157" s="25">
        <v>8.6170430000000007</v>
      </c>
      <c r="AB157" s="25">
        <v>8.7967390000000005</v>
      </c>
      <c r="AC157" s="25">
        <v>9.2885050000000007</v>
      </c>
      <c r="AD157" s="25">
        <v>9.5630179999999996</v>
      </c>
      <c r="AE157" s="25">
        <v>9.661054</v>
      </c>
      <c r="AF157" s="25">
        <v>9.6876859999999994</v>
      </c>
      <c r="AG157" s="25">
        <v>9.7566109999999995</v>
      </c>
      <c r="AH157" s="25">
        <v>10.073694</v>
      </c>
      <c r="AI157" s="25">
        <v>10.029844000000001</v>
      </c>
      <c r="AJ157" s="25">
        <v>10.137648</v>
      </c>
      <c r="AK157" s="25">
        <v>11.667338000000001</v>
      </c>
      <c r="AL157" s="25">
        <v>11.665032999999999</v>
      </c>
      <c r="AM157" s="25">
        <v>9.4222780000000004</v>
      </c>
      <c r="AN157" s="25">
        <v>7.2394619999999996</v>
      </c>
      <c r="AO157" s="25">
        <v>6.7990940000000002</v>
      </c>
      <c r="AP157" s="25">
        <v>7.0492229999999996</v>
      </c>
      <c r="AQ157" s="25">
        <v>6.7025610000000002</v>
      </c>
      <c r="AR157" s="25">
        <v>7.1057129999999997</v>
      </c>
      <c r="AS157" s="25">
        <v>6.9241000000000001</v>
      </c>
      <c r="AT157" s="25">
        <v>6.7559399999999998</v>
      </c>
      <c r="AU157" s="25">
        <v>7.2618260000000001</v>
      </c>
      <c r="AV157" s="25">
        <v>6.6058279999999998</v>
      </c>
    </row>
    <row r="158" spans="1:48" x14ac:dyDescent="0.3">
      <c r="A158" s="24" t="s">
        <v>164</v>
      </c>
      <c r="B158" s="25">
        <v>1.48648</v>
      </c>
      <c r="C158" s="25">
        <v>1.526743</v>
      </c>
      <c r="D158" s="25">
        <v>1.6687000000000001</v>
      </c>
      <c r="E158" s="25">
        <v>1.837817</v>
      </c>
      <c r="F158" s="25">
        <v>1.8496049999999999</v>
      </c>
      <c r="G158" s="25">
        <v>2.122074</v>
      </c>
      <c r="H158" s="25">
        <v>2.6144020000000001</v>
      </c>
      <c r="I158" s="25">
        <v>2.3537270000000001</v>
      </c>
      <c r="J158" s="25">
        <v>1.5385599999999999</v>
      </c>
      <c r="K158" s="25">
        <v>1.8073999999999999</v>
      </c>
      <c r="L158" s="25">
        <v>1.8895569999999999</v>
      </c>
      <c r="M158" s="25">
        <v>1.8733299999999999</v>
      </c>
      <c r="N158" s="25">
        <v>1.9564429999999999</v>
      </c>
      <c r="O158" s="25">
        <v>1.790694</v>
      </c>
      <c r="P158" s="25">
        <v>1.805723</v>
      </c>
      <c r="Q158" s="25">
        <v>2.1315629999999999</v>
      </c>
      <c r="R158" s="25">
        <v>2.163662</v>
      </c>
      <c r="S158" s="25">
        <v>1.922372</v>
      </c>
      <c r="T158" s="25">
        <v>1.708569</v>
      </c>
      <c r="U158" s="25">
        <v>1.8392200000000001</v>
      </c>
      <c r="V158" s="25">
        <v>1.816071</v>
      </c>
      <c r="W158" s="25">
        <v>2.1161210000000001</v>
      </c>
      <c r="X158" s="25">
        <v>2.0891459999999999</v>
      </c>
      <c r="Y158" s="25">
        <v>2.392728</v>
      </c>
      <c r="Z158" s="25">
        <v>2.5137119999999999</v>
      </c>
      <c r="AA158" s="25">
        <v>2.6623899999999998</v>
      </c>
      <c r="AB158" s="25">
        <v>2.8588300000000002</v>
      </c>
      <c r="AC158" s="25">
        <v>3.3580839999999998</v>
      </c>
      <c r="AD158" s="25">
        <v>3.3923179999999999</v>
      </c>
      <c r="AE158" s="25">
        <v>3.5421019999999999</v>
      </c>
      <c r="AF158" s="25">
        <v>3.7111890000000001</v>
      </c>
      <c r="AG158" s="25">
        <v>3.832414</v>
      </c>
      <c r="AH158" s="25">
        <v>3.9531369999999999</v>
      </c>
      <c r="AI158" s="25">
        <v>4.1057810000000003</v>
      </c>
      <c r="AJ158" s="25">
        <v>4.0320830000000001</v>
      </c>
      <c r="AK158" s="25">
        <v>4.2455080000000001</v>
      </c>
      <c r="AL158" s="25">
        <v>4.363378</v>
      </c>
      <c r="AM158" s="25">
        <v>4.1909879999999999</v>
      </c>
      <c r="AN158" s="25">
        <v>4.1666939999999997</v>
      </c>
      <c r="AO158" s="25">
        <v>4.2771499999999998</v>
      </c>
      <c r="AP158" s="25">
        <v>4.4685309999999996</v>
      </c>
      <c r="AQ158" s="25">
        <v>4.4363380000000001</v>
      </c>
      <c r="AR158" s="25">
        <v>4.2273379999999996</v>
      </c>
      <c r="AS158" s="25">
        <v>4.5165230000000003</v>
      </c>
      <c r="AT158" s="25">
        <v>5.0549470000000003</v>
      </c>
      <c r="AU158" s="25">
        <v>5.1126040000000001</v>
      </c>
      <c r="AV158" s="25">
        <v>5.1062810000000001</v>
      </c>
    </row>
    <row r="159" spans="1:48" x14ac:dyDescent="0.3">
      <c r="A159" s="24" t="s">
        <v>165</v>
      </c>
      <c r="B159" s="25">
        <v>2.4815719999999999</v>
      </c>
      <c r="C159" s="25">
        <v>2.638153</v>
      </c>
      <c r="D159" s="25">
        <v>2.8852410000000002</v>
      </c>
      <c r="E159" s="25">
        <v>2.9658280000000001</v>
      </c>
      <c r="F159" s="25">
        <v>3.0941689999999999</v>
      </c>
      <c r="G159" s="25">
        <v>3.0925880000000001</v>
      </c>
      <c r="H159" s="25">
        <v>3.0706769999999999</v>
      </c>
      <c r="I159" s="25">
        <v>2.9021620000000001</v>
      </c>
      <c r="J159" s="25">
        <v>3.0595279999999998</v>
      </c>
      <c r="K159" s="25">
        <v>2.91099</v>
      </c>
      <c r="L159" s="25">
        <v>2.5224920000000002</v>
      </c>
      <c r="M159" s="25">
        <v>2.9618850000000001</v>
      </c>
      <c r="N159" s="25">
        <v>3.3941050000000001</v>
      </c>
      <c r="O159" s="25">
        <v>2.8133439999999998</v>
      </c>
      <c r="P159" s="25">
        <v>2.5929120000000001</v>
      </c>
      <c r="Q159" s="25">
        <v>2.6760410000000001</v>
      </c>
      <c r="R159" s="25">
        <v>2.9733719999999999</v>
      </c>
      <c r="S159" s="25">
        <v>2.351216</v>
      </c>
      <c r="T159" s="25">
        <v>2.4584489999999999</v>
      </c>
      <c r="U159" s="25">
        <v>2.4853179999999999</v>
      </c>
      <c r="V159" s="25">
        <v>2.8855520000000001</v>
      </c>
      <c r="W159" s="25">
        <v>3.408169</v>
      </c>
      <c r="X159" s="25">
        <v>3.4203229999999998</v>
      </c>
      <c r="Y159" s="25">
        <v>3.6410420000000001</v>
      </c>
      <c r="Z159" s="25">
        <v>3.967187</v>
      </c>
      <c r="AA159" s="25">
        <v>3.8655849999999998</v>
      </c>
      <c r="AB159" s="25">
        <v>4.1988320000000003</v>
      </c>
      <c r="AC159" s="25">
        <v>5.2571750000000002</v>
      </c>
      <c r="AD159" s="25">
        <v>4.5421490000000002</v>
      </c>
      <c r="AE159" s="25">
        <v>4.7313289999999997</v>
      </c>
      <c r="AF159" s="25">
        <v>5.7158860000000002</v>
      </c>
      <c r="AG159" s="25">
        <v>4.9891880000000004</v>
      </c>
      <c r="AH159" s="25">
        <v>5.2028860000000003</v>
      </c>
      <c r="AI159" s="25">
        <v>5.2907190000000002</v>
      </c>
      <c r="AJ159" s="25">
        <v>6.7761180000000003</v>
      </c>
      <c r="AK159" s="25">
        <v>7.1592859999999998</v>
      </c>
      <c r="AL159" s="25">
        <v>7.0569160000000002</v>
      </c>
      <c r="AM159" s="25">
        <v>6.5507580000000001</v>
      </c>
      <c r="AN159" s="25">
        <v>8.0347709999999992</v>
      </c>
      <c r="AO159" s="25">
        <v>8.8785129999999999</v>
      </c>
      <c r="AP159" s="25">
        <v>8.9730519999999991</v>
      </c>
      <c r="AQ159" s="25">
        <v>9.0290250000000007</v>
      </c>
      <c r="AR159" s="25">
        <v>9.1012500000000003</v>
      </c>
      <c r="AS159" s="25">
        <v>9.8135019999999997</v>
      </c>
      <c r="AT159" s="25">
        <v>9.2747109999999999</v>
      </c>
      <c r="AU159" s="25">
        <v>9.4591740000000009</v>
      </c>
      <c r="AV159" s="25">
        <v>9.4082310000000007</v>
      </c>
    </row>
    <row r="160" spans="1:48" x14ac:dyDescent="0.3">
      <c r="A160" s="24" t="s">
        <v>166</v>
      </c>
      <c r="B160" s="25">
        <v>0.57114500000000001</v>
      </c>
      <c r="C160" s="25">
        <v>0.63089600000000001</v>
      </c>
      <c r="D160" s="25">
        <v>0.70310300000000003</v>
      </c>
      <c r="E160" s="25">
        <v>0.66616900000000001</v>
      </c>
      <c r="F160" s="25">
        <v>0.70354300000000003</v>
      </c>
      <c r="G160" s="25">
        <v>0.77956700000000001</v>
      </c>
      <c r="H160" s="25">
        <v>1.1178669999999999</v>
      </c>
      <c r="I160" s="25">
        <v>1.4016949999999999</v>
      </c>
      <c r="J160" s="25">
        <v>1.3465659999999999</v>
      </c>
      <c r="K160" s="25">
        <v>1.3470489999999999</v>
      </c>
      <c r="L160" s="25">
        <v>1.308657</v>
      </c>
      <c r="M160" s="25">
        <v>1.3116969999999999</v>
      </c>
      <c r="N160" s="25">
        <v>1.249112</v>
      </c>
      <c r="O160" s="25">
        <v>1.3959919999999999</v>
      </c>
      <c r="P160" s="25">
        <v>1.422914</v>
      </c>
      <c r="Q160" s="25">
        <v>1.467409</v>
      </c>
      <c r="R160" s="25">
        <v>1.6115649999999999</v>
      </c>
      <c r="S160" s="25">
        <v>1.8445009999999999</v>
      </c>
      <c r="T160" s="25">
        <v>1.8306039999999999</v>
      </c>
      <c r="U160" s="25">
        <v>1.929829</v>
      </c>
      <c r="V160" s="25">
        <v>1.8843650000000001</v>
      </c>
      <c r="W160" s="25">
        <v>2.2543220000000002</v>
      </c>
      <c r="X160" s="25">
        <v>2.6074999999999999</v>
      </c>
      <c r="Y160" s="25">
        <v>3.070872</v>
      </c>
      <c r="Z160" s="25">
        <v>3.489665</v>
      </c>
      <c r="AA160" s="25">
        <v>3.4483899999999998</v>
      </c>
      <c r="AB160" s="25">
        <v>3.8337910000000002</v>
      </c>
      <c r="AC160" s="25">
        <v>4.0195930000000004</v>
      </c>
      <c r="AD160" s="25">
        <v>4.0269690000000002</v>
      </c>
      <c r="AE160" s="25">
        <v>3.2816640000000001</v>
      </c>
      <c r="AF160" s="25">
        <v>3.4146749999999999</v>
      </c>
      <c r="AG160" s="25">
        <v>3.5895079999999999</v>
      </c>
      <c r="AH160" s="25">
        <v>3.712996</v>
      </c>
      <c r="AI160" s="25">
        <v>3.7633420000000002</v>
      </c>
      <c r="AJ160" s="25">
        <v>3.4726650000000001</v>
      </c>
      <c r="AK160" s="25">
        <v>3.604743</v>
      </c>
      <c r="AL160" s="25">
        <v>3.736907</v>
      </c>
      <c r="AM160" s="25">
        <v>3.951832</v>
      </c>
      <c r="AN160" s="25">
        <v>4.1007280000000002</v>
      </c>
      <c r="AO160" s="25">
        <v>4.7919539999999996</v>
      </c>
      <c r="AP160" s="25">
        <v>5.0132849999999998</v>
      </c>
      <c r="AQ160" s="25">
        <v>5.1832919999999998</v>
      </c>
      <c r="AR160" s="25">
        <v>5.0820169999999996</v>
      </c>
      <c r="AS160" s="25">
        <v>5.3344880000000003</v>
      </c>
      <c r="AT160" s="25">
        <v>5.8376599999999996</v>
      </c>
      <c r="AU160" s="25">
        <v>6.7972999999999999</v>
      </c>
      <c r="AV160" s="25">
        <v>7.6507630000000004</v>
      </c>
    </row>
    <row r="161" spans="1:48" x14ac:dyDescent="0.3">
      <c r="A161" s="24" t="s">
        <v>167</v>
      </c>
      <c r="B161" s="25">
        <v>14.171374999999999</v>
      </c>
      <c r="C161" s="25">
        <v>14.256124</v>
      </c>
      <c r="D161" s="25">
        <v>14.943842999999999</v>
      </c>
      <c r="E161" s="25">
        <v>16.134315000000001</v>
      </c>
      <c r="F161" s="25">
        <v>16.792452000000001</v>
      </c>
      <c r="G161" s="25">
        <v>16.980763</v>
      </c>
      <c r="H161" s="25">
        <v>16.725066000000002</v>
      </c>
      <c r="I161" s="25">
        <v>16.863478000000001</v>
      </c>
      <c r="J161" s="25">
        <v>17.627427000000001</v>
      </c>
      <c r="K161" s="25">
        <v>18.686733</v>
      </c>
      <c r="L161" s="25">
        <v>19.247824000000001</v>
      </c>
      <c r="M161" s="25">
        <v>19.060347</v>
      </c>
      <c r="N161" s="25">
        <v>16.456652999999999</v>
      </c>
      <c r="O161" s="25">
        <v>17.00665</v>
      </c>
      <c r="P161" s="25">
        <v>15.994275</v>
      </c>
      <c r="Q161" s="25">
        <v>17.206911999999999</v>
      </c>
      <c r="R161" s="25">
        <v>18.994675999999998</v>
      </c>
      <c r="S161" s="25">
        <v>19.295216</v>
      </c>
      <c r="T161" s="25">
        <v>17.491896000000001</v>
      </c>
      <c r="U161" s="25">
        <v>17.502096999999999</v>
      </c>
      <c r="V161" s="25">
        <v>16.612501000000002</v>
      </c>
      <c r="W161" s="25">
        <v>17.228476000000001</v>
      </c>
      <c r="X161" s="25">
        <v>18.105461999999999</v>
      </c>
      <c r="Y161" s="25">
        <v>18.797508000000001</v>
      </c>
      <c r="Z161" s="25">
        <v>21.315508000000001</v>
      </c>
      <c r="AA161" s="25">
        <v>23.141895000000002</v>
      </c>
      <c r="AB161" s="25">
        <v>23.113706000000001</v>
      </c>
      <c r="AC161" s="25">
        <v>21.780864999999999</v>
      </c>
      <c r="AD161" s="25">
        <v>24.071577999999999</v>
      </c>
      <c r="AE161" s="25">
        <v>22.805098999999998</v>
      </c>
      <c r="AF161" s="25">
        <v>20.881788</v>
      </c>
      <c r="AG161" s="25">
        <v>21.107099000000002</v>
      </c>
      <c r="AH161" s="25">
        <v>20.417475</v>
      </c>
      <c r="AI161" s="25">
        <v>23.080290999999999</v>
      </c>
      <c r="AJ161" s="25">
        <v>21.088844000000002</v>
      </c>
      <c r="AK161" s="25">
        <v>20.604341999999999</v>
      </c>
      <c r="AL161" s="25">
        <v>20.550118000000001</v>
      </c>
      <c r="AM161" s="25">
        <v>23.796354999999998</v>
      </c>
      <c r="AN161" s="25">
        <v>24.780465</v>
      </c>
      <c r="AO161" s="25">
        <v>25.075447</v>
      </c>
      <c r="AP161" s="25">
        <v>26.434782999999999</v>
      </c>
      <c r="AQ161" s="25">
        <v>25.282623000000001</v>
      </c>
      <c r="AR161" s="25">
        <v>26.966939</v>
      </c>
      <c r="AS161" s="25">
        <v>26.194307999999999</v>
      </c>
      <c r="AT161" s="25">
        <v>28.228964000000001</v>
      </c>
      <c r="AU161" s="25">
        <v>29.637699000000001</v>
      </c>
      <c r="AV161" s="25">
        <v>30.059979999999999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1.453535</v>
      </c>
      <c r="AF162" s="25">
        <v>1.4844310000000001</v>
      </c>
      <c r="AG162" s="25">
        <v>1.0801050000000001</v>
      </c>
      <c r="AH162" s="25">
        <v>1.1990829999999999</v>
      </c>
      <c r="AI162" s="25">
        <v>1.3586069999999999</v>
      </c>
      <c r="AJ162" s="25">
        <v>1.652793</v>
      </c>
      <c r="AK162" s="25">
        <v>1.494424</v>
      </c>
      <c r="AL162" s="25">
        <v>1.3759030000000001</v>
      </c>
      <c r="AM162" s="25">
        <v>1.4200539999999999</v>
      </c>
      <c r="AN162" s="25">
        <v>1.418218</v>
      </c>
      <c r="AO162" s="25">
        <v>1.695676</v>
      </c>
      <c r="AP162" s="25">
        <v>1.7876719999999999</v>
      </c>
      <c r="AQ162" s="25">
        <v>2.0027330000000001</v>
      </c>
      <c r="AR162" s="25">
        <v>1.965031</v>
      </c>
      <c r="AS162" s="25">
        <v>1.992602</v>
      </c>
      <c r="AT162" s="25">
        <v>2.0633560000000002</v>
      </c>
      <c r="AU162" s="25">
        <v>1.90988</v>
      </c>
      <c r="AV162" s="25">
        <v>1.928134</v>
      </c>
    </row>
    <row r="163" spans="1:48" x14ac:dyDescent="0.3">
      <c r="A163" s="24" t="s">
        <v>169</v>
      </c>
      <c r="B163" s="25">
        <v>2.571199</v>
      </c>
      <c r="C163" s="25">
        <v>2.6058490000000001</v>
      </c>
      <c r="D163" s="25">
        <v>2.9779260000000001</v>
      </c>
      <c r="E163" s="25">
        <v>2.7193849999999999</v>
      </c>
      <c r="F163" s="25">
        <v>2.318832</v>
      </c>
      <c r="G163" s="25">
        <v>2.6073170000000001</v>
      </c>
      <c r="H163" s="25">
        <v>3.0569709999999999</v>
      </c>
      <c r="I163" s="25">
        <v>2.8156150000000002</v>
      </c>
      <c r="J163" s="25">
        <v>2.6738940000000002</v>
      </c>
      <c r="K163" s="25">
        <v>2.4777260000000001</v>
      </c>
      <c r="L163" s="25">
        <v>2.3172199999999998</v>
      </c>
      <c r="M163" s="25">
        <v>2.4343650000000001</v>
      </c>
      <c r="N163" s="25">
        <v>2.1828820000000002</v>
      </c>
      <c r="O163" s="25">
        <v>2.2643949999999999</v>
      </c>
      <c r="P163" s="25">
        <v>2.190131</v>
      </c>
      <c r="Q163" s="25">
        <v>2.2731780000000001</v>
      </c>
      <c r="R163" s="25">
        <v>2.236129</v>
      </c>
      <c r="S163" s="25">
        <v>2.145178</v>
      </c>
      <c r="T163" s="25">
        <v>2.0267339999999998</v>
      </c>
      <c r="U163" s="25">
        <v>2.0563370000000001</v>
      </c>
      <c r="V163" s="25">
        <v>2.2246619999999999</v>
      </c>
      <c r="W163" s="25">
        <v>2.3994659999999999</v>
      </c>
      <c r="X163" s="25">
        <v>2.0645600000000002</v>
      </c>
      <c r="Y163" s="25">
        <v>2.1827290000000001</v>
      </c>
      <c r="Z163" s="25">
        <v>2.1511969999999998</v>
      </c>
      <c r="AA163" s="25">
        <v>2.2544949999999999</v>
      </c>
      <c r="AB163" s="25">
        <v>2.3664640000000001</v>
      </c>
      <c r="AC163" s="25">
        <v>2.4819589999999998</v>
      </c>
      <c r="AD163" s="25">
        <v>2.489541</v>
      </c>
      <c r="AE163" s="25">
        <v>2.2851189999999999</v>
      </c>
      <c r="AF163" s="25">
        <v>2.3279709999999998</v>
      </c>
      <c r="AG163" s="25">
        <v>2.3696280000000001</v>
      </c>
      <c r="AH163" s="25">
        <v>2.7101600000000001</v>
      </c>
      <c r="AI163" s="25">
        <v>2.6633659999999999</v>
      </c>
      <c r="AJ163" s="25">
        <v>3.5655869999999998</v>
      </c>
      <c r="AK163" s="25">
        <v>3.6556069999999998</v>
      </c>
      <c r="AL163" s="25">
        <v>3.9469650000000001</v>
      </c>
      <c r="AM163" s="25">
        <v>3.9585059999999999</v>
      </c>
      <c r="AN163" s="25">
        <v>4.064673</v>
      </c>
      <c r="AO163" s="25">
        <v>4.2515109999999998</v>
      </c>
      <c r="AP163" s="25">
        <v>4.1225050000000003</v>
      </c>
      <c r="AQ163" s="25">
        <v>3.9333149999999999</v>
      </c>
      <c r="AR163" s="25">
        <v>3.9160059999999999</v>
      </c>
      <c r="AS163" s="25">
        <v>4.2632120000000002</v>
      </c>
      <c r="AT163" s="25">
        <v>4.3745180000000001</v>
      </c>
      <c r="AU163" s="25">
        <v>3.9738419999999999</v>
      </c>
      <c r="AV163" s="25">
        <v>4.0167669999999998</v>
      </c>
    </row>
    <row r="164" spans="1:48" x14ac:dyDescent="0.3">
      <c r="A164" s="24" t="s">
        <v>170</v>
      </c>
      <c r="B164" s="25">
        <v>5.0327260000000003</v>
      </c>
      <c r="C164" s="25">
        <v>5.5071669999999999</v>
      </c>
      <c r="D164" s="25">
        <v>5.1640470000000001</v>
      </c>
      <c r="E164" s="25">
        <v>4.9857209999999998</v>
      </c>
      <c r="F164" s="25">
        <v>5.274959</v>
      </c>
      <c r="G164" s="25">
        <v>5.4172529999999997</v>
      </c>
      <c r="H164" s="25">
        <v>5.3056450000000002</v>
      </c>
      <c r="I164" s="25">
        <v>5.44773</v>
      </c>
      <c r="J164" s="25">
        <v>5.9232740000000002</v>
      </c>
      <c r="K164" s="25">
        <v>5.3037349999999996</v>
      </c>
      <c r="L164" s="25">
        <v>4.758553</v>
      </c>
      <c r="M164" s="25">
        <v>4.4295629999999999</v>
      </c>
      <c r="N164" s="25">
        <v>3.5531570000000001</v>
      </c>
      <c r="O164" s="25">
        <v>3.1873499999999999</v>
      </c>
      <c r="P164" s="25">
        <v>2.9924300000000001</v>
      </c>
      <c r="Q164" s="25">
        <v>2.9432399999999999</v>
      </c>
      <c r="R164" s="25">
        <v>3.2986979999999999</v>
      </c>
      <c r="S164" s="25">
        <v>4.2525719999999998</v>
      </c>
      <c r="T164" s="25">
        <v>4.5994279999999996</v>
      </c>
      <c r="U164" s="25">
        <v>3.5820759999999998</v>
      </c>
      <c r="V164" s="25">
        <v>4.1061230000000002</v>
      </c>
      <c r="W164" s="25">
        <v>4.4864319999999998</v>
      </c>
      <c r="X164" s="25">
        <v>4.2195470000000004</v>
      </c>
      <c r="Y164" s="25">
        <v>3.9129130000000001</v>
      </c>
      <c r="Z164" s="25">
        <v>4.3749019999999996</v>
      </c>
      <c r="AA164" s="25">
        <v>5.116142</v>
      </c>
      <c r="AB164" s="25">
        <v>5.1729050000000001</v>
      </c>
      <c r="AC164" s="25">
        <v>5.3243919999999996</v>
      </c>
      <c r="AD164" s="25">
        <v>6.3377439999999998</v>
      </c>
      <c r="AE164" s="25">
        <v>5.0008049999999997</v>
      </c>
      <c r="AF164" s="25">
        <v>4.4592359999999998</v>
      </c>
      <c r="AG164" s="25">
        <v>4.0854419999999996</v>
      </c>
      <c r="AH164" s="25">
        <v>3.951613</v>
      </c>
      <c r="AI164" s="25">
        <v>5.0009459999999999</v>
      </c>
      <c r="AJ164" s="25">
        <v>4.9653729999999996</v>
      </c>
      <c r="AK164" s="25">
        <v>5.8681859999999997</v>
      </c>
      <c r="AL164" s="25">
        <v>5.3678189999999999</v>
      </c>
      <c r="AM164" s="25">
        <v>7.2923220000000004</v>
      </c>
      <c r="AN164" s="25">
        <v>7.3258830000000001</v>
      </c>
      <c r="AO164" s="25">
        <v>5.8098340000000004</v>
      </c>
      <c r="AP164" s="25">
        <v>7.057715</v>
      </c>
      <c r="AQ164" s="25">
        <v>8.0689170000000008</v>
      </c>
      <c r="AR164" s="25">
        <v>7.0033659999999998</v>
      </c>
      <c r="AS164" s="25">
        <v>6.1612429999999998</v>
      </c>
      <c r="AT164" s="25">
        <v>6.2676410000000002</v>
      </c>
      <c r="AU164" s="25">
        <v>6.2055660000000001</v>
      </c>
      <c r="AV164" s="25">
        <v>5.7355530000000003</v>
      </c>
    </row>
    <row r="165" spans="1:48" s="4" customFormat="1" ht="13.2" x14ac:dyDescent="0.25">
      <c r="A165" s="28" t="s">
        <v>171</v>
      </c>
      <c r="B165" s="25">
        <v>28.395935999999999</v>
      </c>
      <c r="C165" s="25">
        <v>29.591207000000001</v>
      </c>
      <c r="D165" s="25">
        <v>33.489660000000001</v>
      </c>
      <c r="E165" s="25">
        <v>34.430917000000001</v>
      </c>
      <c r="F165" s="25">
        <v>35.293588999999997</v>
      </c>
      <c r="G165" s="25">
        <v>38.038696000000002</v>
      </c>
      <c r="H165" s="25">
        <v>37.893017999999998</v>
      </c>
      <c r="I165" s="25">
        <v>44.204563999999998</v>
      </c>
      <c r="J165" s="25">
        <v>49.947454999999998</v>
      </c>
      <c r="K165" s="25">
        <v>56.216974999999998</v>
      </c>
      <c r="L165" s="25">
        <v>57.795734000000003</v>
      </c>
      <c r="M165" s="25">
        <v>57.193035999999999</v>
      </c>
      <c r="N165" s="25">
        <v>56.660860999999997</v>
      </c>
      <c r="O165" s="25">
        <v>53.000857000000003</v>
      </c>
      <c r="P165" s="25">
        <v>53.140627000000002</v>
      </c>
      <c r="Q165" s="25">
        <v>52.437944999999999</v>
      </c>
      <c r="R165" s="25">
        <v>50.804431000000001</v>
      </c>
      <c r="S165" s="25">
        <v>52.799281000000001</v>
      </c>
      <c r="T165" s="25">
        <v>54.841397000000001</v>
      </c>
      <c r="U165" s="25">
        <v>54.111708</v>
      </c>
      <c r="V165" s="25">
        <v>52.915171999999998</v>
      </c>
      <c r="W165" s="25">
        <v>54.672308000000001</v>
      </c>
      <c r="X165" s="25">
        <v>58.359197999999999</v>
      </c>
      <c r="Y165" s="25">
        <v>56.957362000000003</v>
      </c>
      <c r="Z165" s="25">
        <v>58.727998999999997</v>
      </c>
      <c r="AA165" s="25">
        <v>59.312249000000001</v>
      </c>
      <c r="AB165" s="25">
        <v>63.812764999999999</v>
      </c>
      <c r="AC165" s="25">
        <v>63.050296000000003</v>
      </c>
      <c r="AD165" s="25">
        <v>59.607433999999998</v>
      </c>
      <c r="AE165" s="25">
        <v>63.961061999999998</v>
      </c>
      <c r="AF165" s="25">
        <v>74.984941000000006</v>
      </c>
      <c r="AG165" s="25">
        <v>73.562134</v>
      </c>
      <c r="AH165" s="25">
        <v>69.917444000000003</v>
      </c>
      <c r="AI165" s="25">
        <v>76.042456000000001</v>
      </c>
      <c r="AJ165" s="25">
        <v>83.945775999999995</v>
      </c>
      <c r="AK165" s="25">
        <v>84.621204000000006</v>
      </c>
      <c r="AL165" s="25">
        <v>84.760875999999996</v>
      </c>
      <c r="AM165" s="25">
        <v>97.215933000000007</v>
      </c>
      <c r="AN165" s="25">
        <v>101.21775</v>
      </c>
      <c r="AO165" s="25">
        <v>111.01814400000001</v>
      </c>
      <c r="AP165" s="25">
        <v>101.373745</v>
      </c>
      <c r="AQ165" s="25">
        <v>116.826688</v>
      </c>
      <c r="AR165" s="25">
        <v>105.29843700000001</v>
      </c>
      <c r="AS165" s="25">
        <v>106.08491100000001</v>
      </c>
      <c r="AT165" s="25">
        <v>90.043537999999998</v>
      </c>
      <c r="AU165" s="25">
        <v>80.708282999999994</v>
      </c>
      <c r="AV165" s="25">
        <v>66.434719999999999</v>
      </c>
    </row>
    <row r="166" spans="1:48" x14ac:dyDescent="0.3">
      <c r="A166" s="24" t="s">
        <v>172</v>
      </c>
      <c r="B166" s="25">
        <v>8.0635130000000004</v>
      </c>
      <c r="C166" s="25">
        <v>9.3723519999999994</v>
      </c>
      <c r="D166" s="25">
        <v>10.268561</v>
      </c>
      <c r="E166" s="25">
        <v>8.4442780000000006</v>
      </c>
      <c r="F166" s="25">
        <v>10.755906</v>
      </c>
      <c r="G166" s="25">
        <v>9.4755920000000007</v>
      </c>
      <c r="H166" s="25">
        <v>10.503265000000001</v>
      </c>
      <c r="I166" s="25">
        <v>10.898395000000001</v>
      </c>
      <c r="J166" s="25">
        <v>10.220565000000001</v>
      </c>
      <c r="K166" s="25">
        <v>10.151486</v>
      </c>
      <c r="L166" s="25">
        <v>10.498044</v>
      </c>
      <c r="M166" s="25">
        <v>9.5012519999999991</v>
      </c>
      <c r="N166" s="25">
        <v>8.5250579999999996</v>
      </c>
      <c r="O166" s="25">
        <v>9.2262579999999996</v>
      </c>
      <c r="P166" s="25">
        <v>9.1709040000000002</v>
      </c>
      <c r="Q166" s="25">
        <v>9.8513420000000007</v>
      </c>
      <c r="R166" s="25">
        <v>11.062732</v>
      </c>
      <c r="S166" s="25">
        <v>11.460682</v>
      </c>
      <c r="T166" s="25">
        <v>11.955081</v>
      </c>
      <c r="U166" s="25">
        <v>12.35492</v>
      </c>
      <c r="V166" s="25">
        <v>12.649137</v>
      </c>
      <c r="W166" s="25">
        <v>12.295116999999999</v>
      </c>
      <c r="X166" s="25">
        <v>12.431115999999999</v>
      </c>
      <c r="Y166" s="25">
        <v>12.740603</v>
      </c>
      <c r="Z166" s="25">
        <v>13.317327000000001</v>
      </c>
      <c r="AA166" s="25">
        <v>13.380330000000001</v>
      </c>
      <c r="AB166" s="25">
        <v>13.558933</v>
      </c>
      <c r="AC166" s="25">
        <v>13.798868000000001</v>
      </c>
      <c r="AD166" s="25">
        <v>14.019987</v>
      </c>
      <c r="AE166" s="25">
        <v>13.021884999999999</v>
      </c>
      <c r="AF166" s="25">
        <v>13.286546</v>
      </c>
      <c r="AG166" s="25">
        <v>12.794055</v>
      </c>
      <c r="AH166" s="25">
        <v>13.079897000000001</v>
      </c>
      <c r="AI166" s="25">
        <v>13.536060000000001</v>
      </c>
      <c r="AJ166" s="25">
        <v>12.966335000000001</v>
      </c>
      <c r="AK166" s="25">
        <v>12.874259</v>
      </c>
      <c r="AL166" s="25">
        <v>13.64899</v>
      </c>
      <c r="AM166" s="25">
        <v>13.497736</v>
      </c>
      <c r="AN166" s="25">
        <v>14.020401</v>
      </c>
      <c r="AO166" s="25">
        <v>14.711911000000001</v>
      </c>
      <c r="AP166" s="25">
        <v>10.468373</v>
      </c>
      <c r="AQ166" s="25">
        <v>12.081772000000001</v>
      </c>
      <c r="AR166" s="25">
        <v>12.659533</v>
      </c>
      <c r="AS166" s="25">
        <v>12.167496999999999</v>
      </c>
      <c r="AT166" s="25">
        <v>11.961883</v>
      </c>
      <c r="AU166" s="25">
        <v>12.111775</v>
      </c>
      <c r="AV166" s="25">
        <v>9.7297809999999991</v>
      </c>
    </row>
    <row r="167" spans="1:48" x14ac:dyDescent="0.3">
      <c r="A167" s="26" t="s">
        <v>173</v>
      </c>
      <c r="B167" s="27">
        <v>284.45867099999998</v>
      </c>
      <c r="C167" s="27">
        <v>296.42711800000001</v>
      </c>
      <c r="D167" s="27">
        <v>329.10763800000001</v>
      </c>
      <c r="E167" s="27">
        <v>339.50242800000001</v>
      </c>
      <c r="F167" s="27">
        <v>344.591273</v>
      </c>
      <c r="G167" s="27">
        <v>364.88137799999998</v>
      </c>
      <c r="H167" s="27">
        <v>378.68011000000001</v>
      </c>
      <c r="I167" s="27">
        <v>397.71926500000001</v>
      </c>
      <c r="J167" s="27">
        <v>416.47259700000001</v>
      </c>
      <c r="K167" s="27">
        <v>416.34364799999997</v>
      </c>
      <c r="L167" s="27">
        <v>401.45567299999999</v>
      </c>
      <c r="M167" s="27">
        <v>391.03836000000001</v>
      </c>
      <c r="N167" s="27">
        <v>379.01274699999999</v>
      </c>
      <c r="O167" s="27">
        <v>369.81659000000002</v>
      </c>
      <c r="P167" s="27">
        <v>361.530171</v>
      </c>
      <c r="Q167" s="27">
        <v>382.72824600000001</v>
      </c>
      <c r="R167" s="27">
        <v>396.55591199999998</v>
      </c>
      <c r="S167" s="27">
        <v>405.03887600000002</v>
      </c>
      <c r="T167" s="27">
        <v>408.19779699999998</v>
      </c>
      <c r="U167" s="27">
        <v>403.81818299999998</v>
      </c>
      <c r="V167" s="27">
        <v>404.63660499999997</v>
      </c>
      <c r="W167" s="27">
        <v>416.40198600000002</v>
      </c>
      <c r="X167" s="27">
        <v>425.51677799999999</v>
      </c>
      <c r="Y167" s="27">
        <v>444.831073</v>
      </c>
      <c r="Z167" s="27">
        <v>474.198305</v>
      </c>
      <c r="AA167" s="27">
        <v>501.43228699999997</v>
      </c>
      <c r="AB167" s="27">
        <v>535.96365100000003</v>
      </c>
      <c r="AC167" s="27">
        <v>551.02627800000005</v>
      </c>
      <c r="AD167" s="27">
        <v>545.84161099999994</v>
      </c>
      <c r="AE167" s="27">
        <v>547.99068699999998</v>
      </c>
      <c r="AF167" s="27">
        <v>558.10486400000002</v>
      </c>
      <c r="AG167" s="27">
        <v>544.11335099999997</v>
      </c>
      <c r="AH167" s="27">
        <v>531.92023600000005</v>
      </c>
      <c r="AI167" s="27">
        <v>563.29840899999999</v>
      </c>
      <c r="AJ167" s="27">
        <v>578.62835700000005</v>
      </c>
      <c r="AK167" s="27">
        <v>593.18536099999994</v>
      </c>
      <c r="AL167" s="27">
        <v>613.11466900000005</v>
      </c>
      <c r="AM167" s="27">
        <v>644.53742799999998</v>
      </c>
      <c r="AN167" s="27">
        <v>641.35610999999994</v>
      </c>
      <c r="AO167" s="27">
        <v>681.09196899999995</v>
      </c>
      <c r="AP167" s="27">
        <v>696.87769400000002</v>
      </c>
      <c r="AQ167" s="27">
        <v>740.58467299999995</v>
      </c>
      <c r="AR167" s="27">
        <v>740.97929799999997</v>
      </c>
      <c r="AS167" s="27">
        <v>762.92930799999999</v>
      </c>
      <c r="AT167" s="27">
        <v>734.523956</v>
      </c>
      <c r="AU167" s="27">
        <v>712.59142099999997</v>
      </c>
      <c r="AV167" s="27">
        <v>687.88505999999995</v>
      </c>
    </row>
    <row r="168" spans="1:48" x14ac:dyDescent="0.3">
      <c r="A168" s="24" t="s">
        <v>174</v>
      </c>
      <c r="B168" s="25">
        <v>1.110141</v>
      </c>
      <c r="C168" s="25">
        <v>1.0755570000000001</v>
      </c>
      <c r="D168" s="25">
        <v>1.1125320000000001</v>
      </c>
      <c r="E168" s="25">
        <v>1.159796</v>
      </c>
      <c r="F168" s="25">
        <v>1.1413009999999999</v>
      </c>
      <c r="G168" s="25">
        <v>1.274939</v>
      </c>
      <c r="H168" s="25">
        <v>1.5410440000000001</v>
      </c>
      <c r="I168" s="25">
        <v>1.573563</v>
      </c>
      <c r="J168" s="25">
        <v>1.546662</v>
      </c>
      <c r="K168" s="25">
        <v>1.5257529999999999</v>
      </c>
      <c r="L168" s="25">
        <v>1.674094</v>
      </c>
      <c r="M168" s="25">
        <v>1.532062</v>
      </c>
      <c r="N168" s="25">
        <v>1.539334</v>
      </c>
      <c r="O168" s="25">
        <v>1.64428</v>
      </c>
      <c r="P168" s="25">
        <v>1.6019840000000001</v>
      </c>
      <c r="Q168" s="25">
        <v>1.780157</v>
      </c>
      <c r="R168" s="25">
        <v>1.792027</v>
      </c>
      <c r="S168" s="25">
        <v>1.8508560000000001</v>
      </c>
      <c r="T168" s="25">
        <v>1.8871439999999999</v>
      </c>
      <c r="U168" s="25">
        <v>1.968326</v>
      </c>
      <c r="V168" s="25">
        <v>2.0177399999999999</v>
      </c>
      <c r="W168" s="25">
        <v>2.1598459999999999</v>
      </c>
      <c r="X168" s="25">
        <v>2.213851</v>
      </c>
      <c r="Y168" s="25">
        <v>2.197559</v>
      </c>
      <c r="Z168" s="25">
        <v>2.2508789999999999</v>
      </c>
      <c r="AA168" s="25">
        <v>2.324983</v>
      </c>
      <c r="AB168" s="25">
        <v>2.473716</v>
      </c>
      <c r="AC168" s="25">
        <v>2.5984050000000001</v>
      </c>
      <c r="AD168" s="25">
        <v>2.3451279999999999</v>
      </c>
      <c r="AE168" s="25">
        <v>2.4246949999999998</v>
      </c>
      <c r="AF168" s="25">
        <v>2.449179</v>
      </c>
      <c r="AG168" s="25">
        <v>2.670436</v>
      </c>
      <c r="AH168" s="25">
        <v>2.86341</v>
      </c>
      <c r="AI168" s="25">
        <v>3.0559660000000002</v>
      </c>
      <c r="AJ168" s="25">
        <v>3.470866</v>
      </c>
      <c r="AK168" s="25">
        <v>4.1986379999999999</v>
      </c>
      <c r="AL168" s="25">
        <v>4.0963799999999999</v>
      </c>
      <c r="AM168" s="25">
        <v>4.0545799999999996</v>
      </c>
      <c r="AN168" s="25">
        <v>3.6048469999999999</v>
      </c>
      <c r="AO168" s="25">
        <v>3.8364220000000002</v>
      </c>
      <c r="AP168" s="25">
        <v>3.623021</v>
      </c>
      <c r="AQ168" s="25">
        <v>3.8746589999999999</v>
      </c>
      <c r="AR168" s="25">
        <v>3.9175249999999999</v>
      </c>
      <c r="AS168" s="25">
        <v>4.0009800000000002</v>
      </c>
      <c r="AT168" s="25">
        <v>4.3898010000000003</v>
      </c>
      <c r="AU168" s="25">
        <v>4.4336070000000003</v>
      </c>
      <c r="AV168" s="25">
        <v>4.4985140000000001</v>
      </c>
    </row>
    <row r="169" spans="1:48" x14ac:dyDescent="0.3">
      <c r="A169" s="24" t="s">
        <v>175</v>
      </c>
      <c r="B169" s="25">
        <v>32.963419000000002</v>
      </c>
      <c r="C169" s="25">
        <v>36.0458</v>
      </c>
      <c r="D169" s="25">
        <v>43.337563000000003</v>
      </c>
      <c r="E169" s="25">
        <v>49.487388000000003</v>
      </c>
      <c r="F169" s="25">
        <v>57.804501000000002</v>
      </c>
      <c r="G169" s="25">
        <v>66.648387</v>
      </c>
      <c r="H169" s="25">
        <v>76.037912000000006</v>
      </c>
      <c r="I169" s="25">
        <v>78.036479999999997</v>
      </c>
      <c r="J169" s="25">
        <v>84.248811000000003</v>
      </c>
      <c r="K169" s="25">
        <v>77.949520000000007</v>
      </c>
      <c r="L169" s="25">
        <v>79.513585000000006</v>
      </c>
      <c r="M169" s="25">
        <v>87.316194999999993</v>
      </c>
      <c r="N169" s="25">
        <v>106.30147100000001</v>
      </c>
      <c r="O169" s="25">
        <v>114.54802599999999</v>
      </c>
      <c r="P169" s="25">
        <v>126.499743</v>
      </c>
      <c r="Q169" s="25">
        <v>116.75389300000001</v>
      </c>
      <c r="R169" s="25">
        <v>121.92163499999999</v>
      </c>
      <c r="S169" s="25">
        <v>124.552097</v>
      </c>
      <c r="T169" s="25">
        <v>132.456568</v>
      </c>
      <c r="U169" s="25">
        <v>136.24235899999999</v>
      </c>
      <c r="V169" s="25">
        <v>143.68635699999999</v>
      </c>
      <c r="W169" s="25">
        <v>155.59879100000001</v>
      </c>
      <c r="X169" s="25">
        <v>151.8066</v>
      </c>
      <c r="Y169" s="25">
        <v>167.99182200000001</v>
      </c>
      <c r="Z169" s="25">
        <v>166.44257500000001</v>
      </c>
      <c r="AA169" s="25">
        <v>173.83670599999999</v>
      </c>
      <c r="AB169" s="25">
        <v>176.75672599999999</v>
      </c>
      <c r="AC169" s="25">
        <v>171.50982500000001</v>
      </c>
      <c r="AD169" s="25">
        <v>185.04603</v>
      </c>
      <c r="AE169" s="25">
        <v>190.825131</v>
      </c>
      <c r="AF169" s="25">
        <v>199.88890799999999</v>
      </c>
      <c r="AG169" s="25">
        <v>198.718794</v>
      </c>
      <c r="AH169" s="25">
        <v>198.08161799999999</v>
      </c>
      <c r="AI169" s="25">
        <v>205.62815800000001</v>
      </c>
      <c r="AJ169" s="25">
        <v>223.383691</v>
      </c>
      <c r="AK169" s="25">
        <v>236.334745</v>
      </c>
      <c r="AL169" s="25">
        <v>241.09401500000001</v>
      </c>
      <c r="AM169" s="25">
        <v>237.198486</v>
      </c>
      <c r="AN169" s="25">
        <v>243.10298599999999</v>
      </c>
      <c r="AO169" s="25">
        <v>221.60092599999999</v>
      </c>
      <c r="AP169" s="25">
        <v>225.43392800000001</v>
      </c>
      <c r="AQ169" s="25">
        <v>230.45065099999999</v>
      </c>
      <c r="AR169" s="25">
        <v>249.82893899999999</v>
      </c>
      <c r="AS169" s="25">
        <v>233.06373600000001</v>
      </c>
      <c r="AT169" s="25">
        <v>206.14089799999999</v>
      </c>
      <c r="AU169" s="25">
        <v>184.30024700000001</v>
      </c>
      <c r="AV169" s="25">
        <v>181.66898900000001</v>
      </c>
    </row>
    <row r="170" spans="1:48" x14ac:dyDescent="0.3">
      <c r="A170" s="24" t="s">
        <v>176</v>
      </c>
      <c r="B170" s="25">
        <v>8.5334000000000003</v>
      </c>
      <c r="C170" s="25">
        <v>9.6923619999999993</v>
      </c>
      <c r="D170" s="25">
        <v>9.4861760000000004</v>
      </c>
      <c r="E170" s="25">
        <v>10.544287000000001</v>
      </c>
      <c r="F170" s="25">
        <v>12.372959</v>
      </c>
      <c r="G170" s="25">
        <v>15.233922</v>
      </c>
      <c r="H170" s="25">
        <v>17.108923000000001</v>
      </c>
      <c r="I170" s="25">
        <v>19.456168000000002</v>
      </c>
      <c r="J170" s="25">
        <v>22.254521</v>
      </c>
      <c r="K170" s="25">
        <v>23.775448999999998</v>
      </c>
      <c r="L170" s="25">
        <v>24.068261</v>
      </c>
      <c r="M170" s="25">
        <v>25.860455999999999</v>
      </c>
      <c r="N170" s="25">
        <v>30.49117</v>
      </c>
      <c r="O170" s="25">
        <v>32.656187000000003</v>
      </c>
      <c r="P170" s="25">
        <v>36.343522999999998</v>
      </c>
      <c r="Q170" s="25">
        <v>40.733933</v>
      </c>
      <c r="R170" s="25">
        <v>42.091636999999999</v>
      </c>
      <c r="S170" s="25">
        <v>44.531084999999997</v>
      </c>
      <c r="T170" s="25">
        <v>48.988646000000003</v>
      </c>
      <c r="U170" s="25">
        <v>48.613520000000001</v>
      </c>
      <c r="V170" s="25">
        <v>40.043902000000003</v>
      </c>
      <c r="W170" s="25">
        <v>62.050414000000004</v>
      </c>
      <c r="X170" s="25">
        <v>82.951581000000004</v>
      </c>
      <c r="Y170" s="25">
        <v>92.725977999999998</v>
      </c>
      <c r="Z170" s="25">
        <v>89.062864000000005</v>
      </c>
      <c r="AA170" s="25">
        <v>91.255341000000001</v>
      </c>
      <c r="AB170" s="25">
        <v>108.336955</v>
      </c>
      <c r="AC170" s="25">
        <v>73.533745999999994</v>
      </c>
      <c r="AD170" s="25">
        <v>54.805917000000001</v>
      </c>
      <c r="AE170" s="25">
        <v>64.459791999999993</v>
      </c>
      <c r="AF170" s="25">
        <v>74.984016999999994</v>
      </c>
      <c r="AG170" s="25">
        <v>70.599430999999996</v>
      </c>
      <c r="AH170" s="25">
        <v>66.592186999999996</v>
      </c>
      <c r="AI170" s="25">
        <v>70.954800000000006</v>
      </c>
      <c r="AJ170" s="25">
        <v>69.683789000000004</v>
      </c>
      <c r="AK170" s="25">
        <v>64.029431000000002</v>
      </c>
      <c r="AL170" s="25">
        <v>58.198352999999997</v>
      </c>
      <c r="AM170" s="25">
        <v>66.431869000000006</v>
      </c>
      <c r="AN170" s="25">
        <v>83.241292999999999</v>
      </c>
      <c r="AO170" s="25">
        <v>93.736804000000006</v>
      </c>
      <c r="AP170" s="25">
        <v>97.873195999999993</v>
      </c>
      <c r="AQ170" s="25">
        <v>114.297481</v>
      </c>
      <c r="AR170" s="25">
        <v>123.558723</v>
      </c>
      <c r="AS170" s="25">
        <v>128.43644499999999</v>
      </c>
      <c r="AT170" s="25">
        <v>117.95504800000001</v>
      </c>
      <c r="AU170" s="25">
        <v>126.205636</v>
      </c>
      <c r="AV170" s="25">
        <v>119.340413</v>
      </c>
    </row>
    <row r="171" spans="1:48" x14ac:dyDescent="0.3">
      <c r="A171" s="24" t="s">
        <v>177</v>
      </c>
      <c r="B171" s="25">
        <v>1.351478</v>
      </c>
      <c r="C171" s="25">
        <v>1.502173</v>
      </c>
      <c r="D171" s="25">
        <v>1.7219089999999999</v>
      </c>
      <c r="E171" s="25">
        <v>1.8293170000000001</v>
      </c>
      <c r="F171" s="25">
        <v>2.1510250000000002</v>
      </c>
      <c r="G171" s="25">
        <v>2.6410209999999998</v>
      </c>
      <c r="H171" s="25">
        <v>2.7980230000000001</v>
      </c>
      <c r="I171" s="25">
        <v>3.3644609999999999</v>
      </c>
      <c r="J171" s="25">
        <v>3.464197</v>
      </c>
      <c r="K171" s="25">
        <v>4.3119269999999998</v>
      </c>
      <c r="L171" s="25">
        <v>5.2592619999999997</v>
      </c>
      <c r="M171" s="25">
        <v>5.9889039999999998</v>
      </c>
      <c r="N171" s="25">
        <v>6.5314709999999998</v>
      </c>
      <c r="O171" s="25">
        <v>7.0791230000000001</v>
      </c>
      <c r="P171" s="25">
        <v>7.4745819999999998</v>
      </c>
      <c r="Q171" s="25">
        <v>8.2389960000000002</v>
      </c>
      <c r="R171" s="25">
        <v>8.6838599999999992</v>
      </c>
      <c r="S171" s="25">
        <v>8.411899</v>
      </c>
      <c r="T171" s="25">
        <v>8.3908889999999996</v>
      </c>
      <c r="U171" s="25">
        <v>8.9359660000000005</v>
      </c>
      <c r="V171" s="25">
        <v>8.9858440000000002</v>
      </c>
      <c r="W171" s="25">
        <v>10.385085</v>
      </c>
      <c r="X171" s="25">
        <v>10.474268</v>
      </c>
      <c r="Y171" s="25">
        <v>10.881046</v>
      </c>
      <c r="Z171" s="25">
        <v>11.68445</v>
      </c>
      <c r="AA171" s="25">
        <v>11.971712999999999</v>
      </c>
      <c r="AB171" s="25">
        <v>12.562825999999999</v>
      </c>
      <c r="AC171" s="25">
        <v>13.044109000000001</v>
      </c>
      <c r="AD171" s="25">
        <v>13.076472000000001</v>
      </c>
      <c r="AE171" s="25">
        <v>13.746168000000001</v>
      </c>
      <c r="AF171" s="25">
        <v>13.637203</v>
      </c>
      <c r="AG171" s="25">
        <v>14.563758999999999</v>
      </c>
      <c r="AH171" s="25">
        <v>14.319755000000001</v>
      </c>
      <c r="AI171" s="25">
        <v>13.888546</v>
      </c>
      <c r="AJ171" s="25">
        <v>14.671948</v>
      </c>
      <c r="AK171" s="25">
        <v>13.604296</v>
      </c>
      <c r="AL171" s="25">
        <v>13.56428</v>
      </c>
      <c r="AM171" s="25">
        <v>12.105188</v>
      </c>
      <c r="AN171" s="25">
        <v>12.036709999999999</v>
      </c>
      <c r="AO171" s="25">
        <v>13.425473</v>
      </c>
      <c r="AP171" s="25">
        <v>17.765664999999998</v>
      </c>
      <c r="AQ171" s="25">
        <v>20.194161999999999</v>
      </c>
      <c r="AR171" s="25">
        <v>19.334961</v>
      </c>
      <c r="AS171" s="25">
        <v>21.79731</v>
      </c>
      <c r="AT171" s="25">
        <v>18.494312000000001</v>
      </c>
      <c r="AU171" s="25">
        <v>14.963418000000001</v>
      </c>
      <c r="AV171" s="25">
        <v>16.617473</v>
      </c>
    </row>
    <row r="172" spans="1:48" x14ac:dyDescent="0.3">
      <c r="A172" s="24" t="s">
        <v>178</v>
      </c>
      <c r="B172" s="25">
        <v>4.0636260000000002</v>
      </c>
      <c r="C172" s="25">
        <v>4.6050599999999999</v>
      </c>
      <c r="D172" s="25">
        <v>4.6120910000000004</v>
      </c>
      <c r="E172" s="25">
        <v>4.6839750000000002</v>
      </c>
      <c r="F172" s="25">
        <v>5.1775880000000001</v>
      </c>
      <c r="G172" s="25">
        <v>5.7565400000000002</v>
      </c>
      <c r="H172" s="25">
        <v>6.6493500000000001</v>
      </c>
      <c r="I172" s="25">
        <v>7.9919890000000002</v>
      </c>
      <c r="J172" s="25">
        <v>9.0920070000000006</v>
      </c>
      <c r="K172" s="25">
        <v>13.202715</v>
      </c>
      <c r="L172" s="25">
        <v>16.542864000000002</v>
      </c>
      <c r="M172" s="25">
        <v>22.389972</v>
      </c>
      <c r="N172" s="25">
        <v>23.230165</v>
      </c>
      <c r="O172" s="25">
        <v>23.138681999999999</v>
      </c>
      <c r="P172" s="25">
        <v>27.038014</v>
      </c>
      <c r="Q172" s="25">
        <v>27.957305000000002</v>
      </c>
      <c r="R172" s="25">
        <v>28.703333000000001</v>
      </c>
      <c r="S172" s="25">
        <v>33.283486000000003</v>
      </c>
      <c r="T172" s="25">
        <v>38.292520000000003</v>
      </c>
      <c r="U172" s="25">
        <v>16.235893000000001</v>
      </c>
      <c r="V172" s="25">
        <v>6.1617050000000004</v>
      </c>
      <c r="W172" s="25">
        <v>12.691701999999999</v>
      </c>
      <c r="X172" s="25">
        <v>11.622743</v>
      </c>
      <c r="Y172" s="25">
        <v>14.849553999999999</v>
      </c>
      <c r="Z172" s="25">
        <v>14.550751999999999</v>
      </c>
      <c r="AA172" s="25">
        <v>13.597022000000001</v>
      </c>
      <c r="AB172" s="25">
        <v>14.809252000000001</v>
      </c>
      <c r="AC172" s="25">
        <v>20.636976000000001</v>
      </c>
      <c r="AD172" s="25">
        <v>26.087257999999999</v>
      </c>
      <c r="AE172" s="25">
        <v>27.883098</v>
      </c>
      <c r="AF172" s="25">
        <v>31.998659</v>
      </c>
      <c r="AG172" s="25">
        <v>35.519835</v>
      </c>
      <c r="AH172" s="25">
        <v>34.207256000000001</v>
      </c>
      <c r="AI172" s="25">
        <v>35.325302999999998</v>
      </c>
      <c r="AJ172" s="25">
        <v>41.150996999999997</v>
      </c>
      <c r="AK172" s="25">
        <v>43.498939999999997</v>
      </c>
      <c r="AL172" s="25">
        <v>44.365456000000002</v>
      </c>
      <c r="AM172" s="25">
        <v>47.228164999999997</v>
      </c>
      <c r="AN172" s="25">
        <v>54.688127000000001</v>
      </c>
      <c r="AO172" s="25">
        <v>49.140338</v>
      </c>
      <c r="AP172" s="25">
        <v>45.670777999999999</v>
      </c>
      <c r="AQ172" s="25">
        <v>42.582577000000001</v>
      </c>
      <c r="AR172" s="25">
        <v>50.612478000000003</v>
      </c>
      <c r="AS172" s="25">
        <v>47.038052</v>
      </c>
      <c r="AT172" s="25">
        <v>51.541676000000002</v>
      </c>
      <c r="AU172" s="25">
        <v>50.487552999999998</v>
      </c>
      <c r="AV172" s="25">
        <v>45.998932000000003</v>
      </c>
    </row>
    <row r="173" spans="1:48" x14ac:dyDescent="0.3">
      <c r="A173" s="24" t="s">
        <v>179</v>
      </c>
      <c r="B173" s="25">
        <v>4.5700469999999997</v>
      </c>
      <c r="C173" s="25">
        <v>4.9639430000000004</v>
      </c>
      <c r="D173" s="25">
        <v>6.3397119999999996</v>
      </c>
      <c r="E173" s="25">
        <v>6.455584</v>
      </c>
      <c r="F173" s="25">
        <v>5.6767050000000001</v>
      </c>
      <c r="G173" s="25">
        <v>5.2298980000000004</v>
      </c>
      <c r="H173" s="25">
        <v>4.5953059999999999</v>
      </c>
      <c r="I173" s="25">
        <v>5.7859470000000002</v>
      </c>
      <c r="J173" s="25">
        <v>6.2822230000000001</v>
      </c>
      <c r="K173" s="25">
        <v>6.6354519999999999</v>
      </c>
      <c r="L173" s="25">
        <v>6.316046</v>
      </c>
      <c r="M173" s="25">
        <v>4.6701819999999996</v>
      </c>
      <c r="N173" s="25">
        <v>5.1947830000000002</v>
      </c>
      <c r="O173" s="25">
        <v>5.4563569999999997</v>
      </c>
      <c r="P173" s="25">
        <v>6.6140499999999998</v>
      </c>
      <c r="Q173" s="25">
        <v>7.061642</v>
      </c>
      <c r="R173" s="25">
        <v>7.2316450000000003</v>
      </c>
      <c r="S173" s="25">
        <v>5.4731639999999997</v>
      </c>
      <c r="T173" s="25">
        <v>5.5142759999999997</v>
      </c>
      <c r="U173" s="25">
        <v>5.5142759999999997</v>
      </c>
      <c r="V173" s="25">
        <v>6.9488839999999996</v>
      </c>
      <c r="W173" s="25">
        <v>6.8978450000000002</v>
      </c>
      <c r="X173" s="25">
        <v>9.8446660000000001</v>
      </c>
      <c r="Y173" s="25">
        <v>10.826188</v>
      </c>
      <c r="Z173" s="25">
        <v>12.358603</v>
      </c>
      <c r="AA173" s="25">
        <v>12.817513999999999</v>
      </c>
      <c r="AB173" s="25">
        <v>14.758174</v>
      </c>
      <c r="AC173" s="25">
        <v>14.397821</v>
      </c>
      <c r="AD173" s="25">
        <v>15.177381</v>
      </c>
      <c r="AE173" s="25">
        <v>13.518204000000001</v>
      </c>
      <c r="AF173" s="25">
        <v>14.679244000000001</v>
      </c>
      <c r="AG173" s="25">
        <v>14.630281</v>
      </c>
      <c r="AH173" s="25">
        <v>14.583145999999999</v>
      </c>
      <c r="AI173" s="25">
        <v>14.734419000000001</v>
      </c>
      <c r="AJ173" s="25">
        <v>13.999988</v>
      </c>
      <c r="AK173" s="25">
        <v>13.202232</v>
      </c>
      <c r="AL173" s="25">
        <v>11.48903</v>
      </c>
      <c r="AM173" s="25">
        <v>15.324643999999999</v>
      </c>
      <c r="AN173" s="25">
        <v>18.739639</v>
      </c>
      <c r="AO173" s="25">
        <v>17.206052</v>
      </c>
      <c r="AP173" s="25">
        <v>17.942568999999999</v>
      </c>
      <c r="AQ173" s="25">
        <v>20.426615999999999</v>
      </c>
      <c r="AR173" s="25">
        <v>20.181884</v>
      </c>
      <c r="AS173" s="25">
        <v>21.883497999999999</v>
      </c>
      <c r="AT173" s="25">
        <v>23.962018</v>
      </c>
      <c r="AU173" s="25">
        <v>24.792905999999999</v>
      </c>
      <c r="AV173" s="25">
        <v>26.253226999999999</v>
      </c>
    </row>
    <row r="174" spans="1:48" x14ac:dyDescent="0.3">
      <c r="A174" s="28" t="s">
        <v>180</v>
      </c>
      <c r="B174" s="25">
        <v>0.25641799999999998</v>
      </c>
      <c r="C174" s="25">
        <v>0.26277600000000001</v>
      </c>
      <c r="D174" s="25">
        <v>0.29080699999999998</v>
      </c>
      <c r="E174" s="25">
        <v>0.44897799999999999</v>
      </c>
      <c r="F174" s="25">
        <v>0.72223999999999999</v>
      </c>
      <c r="G174" s="25">
        <v>1.1173219999999999</v>
      </c>
      <c r="H174" s="25">
        <v>1.310465</v>
      </c>
      <c r="I174" s="25">
        <v>1.2430399999999999</v>
      </c>
      <c r="J174" s="25">
        <v>1.301404</v>
      </c>
      <c r="K174" s="25">
        <v>1.514877</v>
      </c>
      <c r="L174" s="25">
        <v>1.599844</v>
      </c>
      <c r="M174" s="25">
        <v>1.8897219999999999</v>
      </c>
      <c r="N174" s="25">
        <v>2.5658479999999999</v>
      </c>
      <c r="O174" s="25">
        <v>3.1019730000000001</v>
      </c>
      <c r="P174" s="25">
        <v>3.4969760000000001</v>
      </c>
      <c r="Q174" s="25">
        <v>3.5986229999999999</v>
      </c>
      <c r="R174" s="25">
        <v>3.41</v>
      </c>
      <c r="S174" s="25">
        <v>3.5906099999999999</v>
      </c>
      <c r="T174" s="25">
        <v>3.7168049999999999</v>
      </c>
      <c r="U174" s="25">
        <v>5.219347</v>
      </c>
      <c r="V174" s="25">
        <v>9.0923459999999992</v>
      </c>
      <c r="W174" s="25">
        <v>8.5484460000000002</v>
      </c>
      <c r="X174" s="25">
        <v>7.3398630000000002</v>
      </c>
      <c r="Y174" s="25">
        <v>7.0032069999999997</v>
      </c>
      <c r="Z174" s="25">
        <v>7.931711</v>
      </c>
      <c r="AA174" s="25">
        <v>7.546754</v>
      </c>
      <c r="AB174" s="25">
        <v>6.4555530000000001</v>
      </c>
      <c r="AC174" s="25">
        <v>6.382269</v>
      </c>
      <c r="AD174" s="25">
        <v>8.0620560000000001</v>
      </c>
      <c r="AE174" s="25">
        <v>8.705273</v>
      </c>
      <c r="AF174" s="25">
        <v>9.7185849999999991</v>
      </c>
      <c r="AG174" s="25">
        <v>11.156991</v>
      </c>
      <c r="AH174" s="25">
        <v>11.221026999999999</v>
      </c>
      <c r="AI174" s="25">
        <v>10.983079999999999</v>
      </c>
      <c r="AJ174" s="25">
        <v>10.384033000000001</v>
      </c>
      <c r="AK174" s="25">
        <v>11.73269</v>
      </c>
      <c r="AL174" s="25">
        <v>13.448831</v>
      </c>
      <c r="AM174" s="25">
        <v>11.846757999999999</v>
      </c>
      <c r="AN174" s="25">
        <v>10.782195</v>
      </c>
      <c r="AO174" s="25">
        <v>11.293115</v>
      </c>
      <c r="AP174" s="25">
        <v>13.705266</v>
      </c>
      <c r="AQ174" s="25">
        <v>15.087576</v>
      </c>
      <c r="AR174" s="25">
        <v>16.061693999999999</v>
      </c>
      <c r="AS174" s="25">
        <v>17.360372000000002</v>
      </c>
      <c r="AT174" s="25">
        <v>18.080826999999999</v>
      </c>
      <c r="AU174" s="25">
        <v>17.174081999999999</v>
      </c>
      <c r="AV174" s="25">
        <v>19.053003</v>
      </c>
    </row>
    <row r="175" spans="1:48" x14ac:dyDescent="0.3">
      <c r="A175" s="24" t="s">
        <v>181</v>
      </c>
      <c r="B175" s="25">
        <v>0.30266799999999999</v>
      </c>
      <c r="C175" s="25">
        <v>0.35930400000000001</v>
      </c>
      <c r="D175" s="25">
        <v>0.42500900000000003</v>
      </c>
      <c r="E175" s="25">
        <v>0.50435700000000006</v>
      </c>
      <c r="F175" s="25">
        <v>0.68737700000000002</v>
      </c>
      <c r="G175" s="25">
        <v>0.87723499999999999</v>
      </c>
      <c r="H175" s="25">
        <v>1.1800299999999999</v>
      </c>
      <c r="I175" s="25">
        <v>1.1887570000000001</v>
      </c>
      <c r="J175" s="25">
        <v>1.200974</v>
      </c>
      <c r="K175" s="25">
        <v>1.414487</v>
      </c>
      <c r="L175" s="25">
        <v>1.3672580000000001</v>
      </c>
      <c r="M175" s="25">
        <v>1.6580680000000001</v>
      </c>
      <c r="N175" s="25">
        <v>1.5399579999999999</v>
      </c>
      <c r="O175" s="25">
        <v>1.534111</v>
      </c>
      <c r="P175" s="25">
        <v>1.598393</v>
      </c>
      <c r="Q175" s="25">
        <v>1.6226959999999999</v>
      </c>
      <c r="R175" s="25">
        <v>1.6530260000000001</v>
      </c>
      <c r="S175" s="25">
        <v>1.730613</v>
      </c>
      <c r="T175" s="25">
        <v>1.995301</v>
      </c>
      <c r="U175" s="25">
        <v>1.8961920000000001</v>
      </c>
      <c r="V175" s="25">
        <v>1.788238</v>
      </c>
      <c r="W175" s="25">
        <v>1.8889419999999999</v>
      </c>
      <c r="X175" s="25">
        <v>2.0831849999999998</v>
      </c>
      <c r="Y175" s="25">
        <v>2.247474</v>
      </c>
      <c r="Z175" s="25">
        <v>2.4016570000000002</v>
      </c>
      <c r="AA175" s="25">
        <v>2.5809549999999999</v>
      </c>
      <c r="AB175" s="25">
        <v>2.7638280000000002</v>
      </c>
      <c r="AC175" s="25">
        <v>2.9210980000000002</v>
      </c>
      <c r="AD175" s="25">
        <v>2.6540089999999998</v>
      </c>
      <c r="AE175" s="25">
        <v>2.7661570000000002</v>
      </c>
      <c r="AF175" s="25">
        <v>3.0506769999999999</v>
      </c>
      <c r="AG175" s="25">
        <v>5.8410190000000002</v>
      </c>
      <c r="AH175" s="25">
        <v>5.1859590000000004</v>
      </c>
      <c r="AI175" s="25">
        <v>5.552657</v>
      </c>
      <c r="AJ175" s="25">
        <v>6.5765859999999998</v>
      </c>
      <c r="AK175" s="25">
        <v>7.6577659999999996</v>
      </c>
      <c r="AL175" s="25">
        <v>10.667697</v>
      </c>
      <c r="AM175" s="25">
        <v>12.306851999999999</v>
      </c>
      <c r="AN175" s="25">
        <v>11.022786</v>
      </c>
      <c r="AO175" s="25">
        <v>12.473271</v>
      </c>
      <c r="AP175" s="25">
        <v>11.202785</v>
      </c>
      <c r="AQ175" s="25">
        <v>13.752993999999999</v>
      </c>
      <c r="AR175" s="25">
        <v>13.205994</v>
      </c>
      <c r="AS175" s="25">
        <v>16.074615999999999</v>
      </c>
      <c r="AT175" s="25">
        <v>15.027134</v>
      </c>
      <c r="AU175" s="25">
        <v>16.124738000000001</v>
      </c>
      <c r="AV175" s="25">
        <v>15.587284</v>
      </c>
    </row>
    <row r="176" spans="1:48" x14ac:dyDescent="0.3">
      <c r="A176" s="24" t="s">
        <v>182</v>
      </c>
      <c r="B176" s="25">
        <v>9.9749359999999996</v>
      </c>
      <c r="C176" s="25">
        <v>11.345567000000001</v>
      </c>
      <c r="D176" s="25">
        <v>13.958981</v>
      </c>
      <c r="E176" s="25">
        <v>15.640815999999999</v>
      </c>
      <c r="F176" s="25">
        <v>17.087281999999998</v>
      </c>
      <c r="G176" s="25">
        <v>19.032717999999999</v>
      </c>
      <c r="H176" s="25">
        <v>26.155428000000001</v>
      </c>
      <c r="I176" s="25">
        <v>42.294186000000003</v>
      </c>
      <c r="J176" s="25">
        <v>60.872495999999998</v>
      </c>
      <c r="K176" s="25">
        <v>78.505145999999996</v>
      </c>
      <c r="L176" s="25">
        <v>89.862887000000001</v>
      </c>
      <c r="M176" s="25">
        <v>99.876560999999995</v>
      </c>
      <c r="N176" s="25">
        <v>110.873851</v>
      </c>
      <c r="O176" s="25">
        <v>90.748417000000003</v>
      </c>
      <c r="P176" s="25">
        <v>88.978977</v>
      </c>
      <c r="Q176" s="25">
        <v>88.380989</v>
      </c>
      <c r="R176" s="25">
        <v>97.965254999999999</v>
      </c>
      <c r="S176" s="25">
        <v>103.60488700000001</v>
      </c>
      <c r="T176" s="25">
        <v>99.966830999999999</v>
      </c>
      <c r="U176" s="25">
        <v>107.904375</v>
      </c>
      <c r="V176" s="25">
        <v>113.038111</v>
      </c>
      <c r="W176" s="25">
        <v>121.50103900000001</v>
      </c>
      <c r="X176" s="25">
        <v>129.87689599999999</v>
      </c>
      <c r="Y176" s="25">
        <v>137.98976500000001</v>
      </c>
      <c r="Z176" s="25">
        <v>136.997827</v>
      </c>
      <c r="AA176" s="25">
        <v>147.02704800000001</v>
      </c>
      <c r="AB176" s="25">
        <v>147.48356699999999</v>
      </c>
      <c r="AC176" s="25">
        <v>159.04991699999999</v>
      </c>
      <c r="AD176" s="25">
        <v>165.39824899999999</v>
      </c>
      <c r="AE176" s="25">
        <v>167.84143399999999</v>
      </c>
      <c r="AF176" s="25">
        <v>168.499596</v>
      </c>
      <c r="AG176" s="25">
        <v>173.12260599999999</v>
      </c>
      <c r="AH176" s="25">
        <v>181.68391600000001</v>
      </c>
      <c r="AI176" s="25">
        <v>189.911258</v>
      </c>
      <c r="AJ176" s="25">
        <v>196.52294599999999</v>
      </c>
      <c r="AK176" s="25">
        <v>210.18470500000001</v>
      </c>
      <c r="AL176" s="25">
        <v>225.11749800000001</v>
      </c>
      <c r="AM176" s="25">
        <v>244.99743100000001</v>
      </c>
      <c r="AN176" s="25">
        <v>266.939999</v>
      </c>
      <c r="AO176" s="25">
        <v>288.27644600000002</v>
      </c>
      <c r="AP176" s="25">
        <v>301.87446499999999</v>
      </c>
      <c r="AQ176" s="25">
        <v>318.78077400000001</v>
      </c>
      <c r="AR176" s="25">
        <v>325.08342399999998</v>
      </c>
      <c r="AS176" s="25">
        <v>354.09513199999998</v>
      </c>
      <c r="AT176" s="25">
        <v>375.17134600000003</v>
      </c>
      <c r="AU176" s="25">
        <v>365.22717899999998</v>
      </c>
      <c r="AV176" s="25">
        <v>361.04273799999999</v>
      </c>
    </row>
    <row r="177" spans="1:48" x14ac:dyDescent="0.3">
      <c r="A177" s="24" t="s">
        <v>183</v>
      </c>
      <c r="B177" s="25">
        <v>5.4155990000000003</v>
      </c>
      <c r="C177" s="25">
        <v>5.1377990000000002</v>
      </c>
      <c r="D177" s="25">
        <v>4.9195089999999997</v>
      </c>
      <c r="E177" s="25">
        <v>6.9793770000000004</v>
      </c>
      <c r="F177" s="25">
        <v>8.2523129999999991</v>
      </c>
      <c r="G177" s="25">
        <v>9.2144189999999995</v>
      </c>
      <c r="H177" s="25">
        <v>9.9786389999999994</v>
      </c>
      <c r="I177" s="25">
        <v>10.063871000000001</v>
      </c>
      <c r="J177" s="25">
        <v>13.258025999999999</v>
      </c>
      <c r="K177" s="25">
        <v>12.222531</v>
      </c>
      <c r="L177" s="25">
        <v>13.750757</v>
      </c>
      <c r="M177" s="25">
        <v>16.467040000000001</v>
      </c>
      <c r="N177" s="25">
        <v>19.388733999999999</v>
      </c>
      <c r="O177" s="25">
        <v>21.775327999999998</v>
      </c>
      <c r="P177" s="25">
        <v>19.227512000000001</v>
      </c>
      <c r="Q177" s="25">
        <v>20.210066000000001</v>
      </c>
      <c r="R177" s="25">
        <v>23.046465999999999</v>
      </c>
      <c r="S177" s="25">
        <v>22.655849</v>
      </c>
      <c r="T177" s="25">
        <v>20.909976</v>
      </c>
      <c r="U177" s="25">
        <v>24.014403000000001</v>
      </c>
      <c r="V177" s="25">
        <v>26.584416999999998</v>
      </c>
      <c r="W177" s="25">
        <v>24.957742</v>
      </c>
      <c r="X177" s="25">
        <v>25.337121</v>
      </c>
      <c r="Y177" s="25">
        <v>26.223240000000001</v>
      </c>
      <c r="Z177" s="25">
        <v>27.125298000000001</v>
      </c>
      <c r="AA177" s="25">
        <v>29.885151</v>
      </c>
      <c r="AB177" s="25">
        <v>28.629006</v>
      </c>
      <c r="AC177" s="25">
        <v>30.65279</v>
      </c>
      <c r="AD177" s="25">
        <v>29.678224</v>
      </c>
      <c r="AE177" s="25">
        <v>29.611471999999999</v>
      </c>
      <c r="AF177" s="25">
        <v>30.210771000000001</v>
      </c>
      <c r="AG177" s="25">
        <v>30.677320000000002</v>
      </c>
      <c r="AH177" s="25">
        <v>30.044824999999999</v>
      </c>
      <c r="AI177" s="25">
        <v>33.324302000000003</v>
      </c>
      <c r="AJ177" s="25">
        <v>44.532606000000001</v>
      </c>
      <c r="AK177" s="25">
        <v>47.248745999999997</v>
      </c>
      <c r="AL177" s="25">
        <v>51.427115000000001</v>
      </c>
      <c r="AM177" s="25">
        <v>53.026648999999999</v>
      </c>
      <c r="AN177" s="25">
        <v>44.858125999999999</v>
      </c>
      <c r="AO177" s="25">
        <v>41.540635000000002</v>
      </c>
      <c r="AP177" s="25">
        <v>40.143501000000001</v>
      </c>
      <c r="AQ177" s="25">
        <v>32.781446000000003</v>
      </c>
      <c r="AR177" s="25">
        <v>19.732209000000001</v>
      </c>
      <c r="AS177" s="25">
        <v>17.118252999999999</v>
      </c>
      <c r="AT177" s="25">
        <v>16.568216</v>
      </c>
      <c r="AU177" s="25">
        <v>16.716252000000001</v>
      </c>
      <c r="AV177" s="25">
        <v>16.746174</v>
      </c>
    </row>
    <row r="178" spans="1:48" x14ac:dyDescent="0.3">
      <c r="A178" s="24" t="s">
        <v>184</v>
      </c>
      <c r="B178" s="25">
        <v>0.40569300000000003</v>
      </c>
      <c r="C178" s="25">
        <v>0.54189399999999999</v>
      </c>
      <c r="D178" s="25">
        <v>0.77051800000000004</v>
      </c>
      <c r="E178" s="25">
        <v>1.0106269999999999</v>
      </c>
      <c r="F178" s="25">
        <v>1.6504509999999999</v>
      </c>
      <c r="G178" s="25">
        <v>2.5509379999999999</v>
      </c>
      <c r="H178" s="25">
        <v>3.9476520000000002</v>
      </c>
      <c r="I178" s="25">
        <v>4.3538969999999999</v>
      </c>
      <c r="J178" s="25">
        <v>5.9136379999999997</v>
      </c>
      <c r="K178" s="25">
        <v>9.5360230000000001</v>
      </c>
      <c r="L178" s="25">
        <v>11.104338</v>
      </c>
      <c r="M178" s="25">
        <v>12.734434</v>
      </c>
      <c r="N178" s="25">
        <v>12.984807</v>
      </c>
      <c r="O178" s="25">
        <v>15.783817000000001</v>
      </c>
      <c r="P178" s="25">
        <v>15.708876999999999</v>
      </c>
      <c r="Q178" s="25">
        <v>15.830686</v>
      </c>
      <c r="R178" s="25">
        <v>16.630137999999999</v>
      </c>
      <c r="S178" s="25">
        <v>17.544221</v>
      </c>
      <c r="T178" s="25">
        <v>17.975403</v>
      </c>
      <c r="U178" s="25">
        <v>18.589583000000001</v>
      </c>
      <c r="V178" s="25">
        <v>19.074389</v>
      </c>
      <c r="W178" s="25">
        <v>19.642761</v>
      </c>
      <c r="X178" s="25">
        <v>20.938773999999999</v>
      </c>
      <c r="Y178" s="25">
        <v>20.874420000000001</v>
      </c>
      <c r="Z178" s="25">
        <v>20.870190999999998</v>
      </c>
      <c r="AA178" s="25">
        <v>19.292573999999998</v>
      </c>
      <c r="AB178" s="25">
        <v>19.592300000000002</v>
      </c>
      <c r="AC178" s="25">
        <v>19.538198000000001</v>
      </c>
      <c r="AD178" s="25">
        <v>19.768539000000001</v>
      </c>
      <c r="AE178" s="25">
        <v>21.014419</v>
      </c>
      <c r="AF178" s="25">
        <v>22.254466000000001</v>
      </c>
      <c r="AG178" s="25">
        <v>24.120788999999998</v>
      </c>
      <c r="AH178" s="25">
        <v>26.197123000000001</v>
      </c>
      <c r="AI178" s="25">
        <v>26.598320000000001</v>
      </c>
      <c r="AJ178" s="25">
        <v>28.330212</v>
      </c>
      <c r="AK178" s="25">
        <v>29.630523</v>
      </c>
      <c r="AL178" s="25">
        <v>30.453533</v>
      </c>
      <c r="AM178" s="25">
        <v>32.377471999999997</v>
      </c>
      <c r="AN178" s="25">
        <v>35.238373000000003</v>
      </c>
      <c r="AO178" s="25">
        <v>36.592235000000002</v>
      </c>
      <c r="AP178" s="25">
        <v>36.998134</v>
      </c>
      <c r="AQ178" s="25">
        <v>37.622526000000001</v>
      </c>
      <c r="AR178" s="25">
        <v>41.907929000000003</v>
      </c>
      <c r="AS178" s="25">
        <v>43.002774000000002</v>
      </c>
      <c r="AT178" s="25">
        <v>39.174723</v>
      </c>
      <c r="AU178" s="25">
        <v>43.317179000000003</v>
      </c>
      <c r="AV178" s="25">
        <v>48.966844999999999</v>
      </c>
    </row>
    <row r="179" spans="1:48" x14ac:dyDescent="0.3">
      <c r="A179" s="24" t="s">
        <v>185</v>
      </c>
      <c r="B179" s="25">
        <v>1.2025509999999999</v>
      </c>
      <c r="C179" s="25">
        <v>1.4546110000000001</v>
      </c>
      <c r="D179" s="25">
        <v>1.861904</v>
      </c>
      <c r="E179" s="25">
        <v>1.843756</v>
      </c>
      <c r="F179" s="25">
        <v>1.752491</v>
      </c>
      <c r="G179" s="25">
        <v>2.178356</v>
      </c>
      <c r="H179" s="25">
        <v>2.1947489999999998</v>
      </c>
      <c r="I179" s="25">
        <v>2.4359299999999999</v>
      </c>
      <c r="J179" s="25">
        <v>2.6356760000000001</v>
      </c>
      <c r="K179" s="25">
        <v>3.4770989999999999</v>
      </c>
      <c r="L179" s="25">
        <v>3.4976970000000001</v>
      </c>
      <c r="M179" s="25">
        <v>3.9957509999999998</v>
      </c>
      <c r="N179" s="25">
        <v>4.4262579999999998</v>
      </c>
      <c r="O179" s="25">
        <v>4.5252929999999996</v>
      </c>
      <c r="P179" s="25">
        <v>4.8570419999999999</v>
      </c>
      <c r="Q179" s="25">
        <v>5.1405989999999999</v>
      </c>
      <c r="R179" s="25">
        <v>5.6453530000000001</v>
      </c>
      <c r="S179" s="25">
        <v>6.0874119999999996</v>
      </c>
      <c r="T179" s="25">
        <v>6.3389360000000003</v>
      </c>
      <c r="U179" s="25">
        <v>6.2968310000000001</v>
      </c>
      <c r="V179" s="25">
        <v>8.1464040000000004</v>
      </c>
      <c r="W179" s="25">
        <v>8.8011429999999997</v>
      </c>
      <c r="X179" s="25">
        <v>7.7960890000000003</v>
      </c>
      <c r="Y179" s="25">
        <v>8.1560520000000007</v>
      </c>
      <c r="Z179" s="25">
        <v>9.4364150000000002</v>
      </c>
      <c r="AA179" s="25">
        <v>9.6701320000000006</v>
      </c>
      <c r="AB179" s="25">
        <v>10.359396</v>
      </c>
      <c r="AC179" s="25">
        <v>11.262898</v>
      </c>
      <c r="AD179" s="25">
        <v>12.599914</v>
      </c>
      <c r="AE179" s="25">
        <v>13.348566</v>
      </c>
      <c r="AF179" s="25">
        <v>14.517272999999999</v>
      </c>
      <c r="AG179" s="25">
        <v>14.562849999999999</v>
      </c>
      <c r="AH179" s="25">
        <v>16.842379999999999</v>
      </c>
      <c r="AI179" s="25">
        <v>17.846267999999998</v>
      </c>
      <c r="AJ179" s="25">
        <v>18.836221999999999</v>
      </c>
      <c r="AK179" s="25">
        <v>18.893315000000001</v>
      </c>
      <c r="AL179" s="25">
        <v>20.003285999999999</v>
      </c>
      <c r="AM179" s="25">
        <v>21.137364999999999</v>
      </c>
      <c r="AN179" s="25">
        <v>22.519804000000001</v>
      </c>
      <c r="AO179" s="25">
        <v>20.050651999999999</v>
      </c>
      <c r="AP179" s="25">
        <v>17.495017000000001</v>
      </c>
      <c r="AQ179" s="25">
        <v>15.456545999999999</v>
      </c>
      <c r="AR179" s="25">
        <v>21.398574</v>
      </c>
      <c r="AS179" s="25">
        <v>20.812587000000001</v>
      </c>
      <c r="AT179" s="25">
        <v>9.6163039999999995</v>
      </c>
      <c r="AU179" s="25">
        <v>8.0478819999999995</v>
      </c>
      <c r="AV179" s="25">
        <v>7.3956289999999996</v>
      </c>
    </row>
    <row r="180" spans="1:48" x14ac:dyDescent="0.3">
      <c r="A180" s="26" t="s">
        <v>186</v>
      </c>
      <c r="B180" s="27">
        <v>70.149975999999995</v>
      </c>
      <c r="C180" s="27">
        <v>76.986846</v>
      </c>
      <c r="D180" s="27">
        <v>88.836710999999994</v>
      </c>
      <c r="E180" s="27">
        <v>100.588258</v>
      </c>
      <c r="F180" s="27">
        <v>114.47623299999999</v>
      </c>
      <c r="G180" s="27">
        <v>131.755695</v>
      </c>
      <c r="H180" s="27">
        <v>153.49752100000001</v>
      </c>
      <c r="I180" s="27">
        <v>177.78828899999999</v>
      </c>
      <c r="J180" s="27">
        <v>212.07063500000001</v>
      </c>
      <c r="K180" s="27">
        <v>234.07097899999999</v>
      </c>
      <c r="L180" s="27">
        <v>254.556893</v>
      </c>
      <c r="M180" s="27">
        <v>284.379347</v>
      </c>
      <c r="N180" s="27">
        <v>325.06785000000002</v>
      </c>
      <c r="O180" s="27">
        <v>321.99159400000002</v>
      </c>
      <c r="P180" s="27">
        <v>339.43967300000003</v>
      </c>
      <c r="Q180" s="27">
        <v>337.30958500000003</v>
      </c>
      <c r="R180" s="27">
        <v>358.77437500000002</v>
      </c>
      <c r="S180" s="27">
        <v>373.31617899999998</v>
      </c>
      <c r="T180" s="27">
        <v>386.43329499999999</v>
      </c>
      <c r="U180" s="27">
        <v>381.43107099999997</v>
      </c>
      <c r="V180" s="27">
        <v>385.56833699999999</v>
      </c>
      <c r="W180" s="27">
        <v>435.12375600000001</v>
      </c>
      <c r="X180" s="27">
        <v>462.28563700000001</v>
      </c>
      <c r="Y180" s="27">
        <v>501.96630499999998</v>
      </c>
      <c r="Z180" s="27">
        <v>501.11322200000001</v>
      </c>
      <c r="AA180" s="27">
        <v>521.80589299999997</v>
      </c>
      <c r="AB180" s="27">
        <v>544.98129900000004</v>
      </c>
      <c r="AC180" s="27">
        <v>525.528052</v>
      </c>
      <c r="AD180" s="27">
        <v>534.69917699999996</v>
      </c>
      <c r="AE180" s="27">
        <v>556.144409</v>
      </c>
      <c r="AF180" s="27">
        <v>585.88857800000005</v>
      </c>
      <c r="AG180" s="27">
        <v>596.18411100000003</v>
      </c>
      <c r="AH180" s="27">
        <v>601.82260199999996</v>
      </c>
      <c r="AI180" s="27">
        <v>627.80307700000003</v>
      </c>
      <c r="AJ180" s="27">
        <v>671.54388400000005</v>
      </c>
      <c r="AK180" s="27">
        <v>700.21602700000005</v>
      </c>
      <c r="AL180" s="27">
        <v>723.92547400000001</v>
      </c>
      <c r="AM180" s="27">
        <v>758.03545899999995</v>
      </c>
      <c r="AN180" s="27">
        <v>806.77488500000004</v>
      </c>
      <c r="AO180" s="27">
        <v>809.172369</v>
      </c>
      <c r="AP180" s="27">
        <v>829.72832500000004</v>
      </c>
      <c r="AQ180" s="27">
        <v>865.30800799999997</v>
      </c>
      <c r="AR180" s="27">
        <v>904.82433400000002</v>
      </c>
      <c r="AS180" s="27">
        <v>924.68375500000002</v>
      </c>
      <c r="AT180" s="27">
        <v>896.12230299999999</v>
      </c>
      <c r="AU180" s="27">
        <v>871.79067899999995</v>
      </c>
      <c r="AV180" s="27">
        <v>863.16922099999999</v>
      </c>
    </row>
    <row r="181" spans="1:48" s="34" customFormat="1" ht="13.2" x14ac:dyDescent="0.25">
      <c r="A181" s="32" t="s">
        <v>187</v>
      </c>
      <c r="B181" s="48">
        <v>4968.7910840000004</v>
      </c>
      <c r="C181" s="48">
        <v>5346.9281849999998</v>
      </c>
      <c r="D181" s="48">
        <v>5755.999538</v>
      </c>
      <c r="E181" s="48">
        <v>5585.1969399999998</v>
      </c>
      <c r="F181" s="48">
        <v>5454.8350579999997</v>
      </c>
      <c r="G181" s="48">
        <v>5828.1575679999996</v>
      </c>
      <c r="H181" s="48">
        <v>6028.4526180000003</v>
      </c>
      <c r="I181" s="48">
        <v>6180.5490760000002</v>
      </c>
      <c r="J181" s="48">
        <v>6158.4646329999996</v>
      </c>
      <c r="K181" s="48">
        <v>5753.8993680000003</v>
      </c>
      <c r="L181" s="48">
        <v>5418.7397099999998</v>
      </c>
      <c r="M181" s="48">
        <v>5190.2156999999997</v>
      </c>
      <c r="N181" s="48">
        <v>5077.7080699999997</v>
      </c>
      <c r="O181" s="48">
        <v>5165.6846159999996</v>
      </c>
      <c r="P181" s="48">
        <v>5115.7664119999999</v>
      </c>
      <c r="Q181" s="48">
        <v>5269.3325139999997</v>
      </c>
      <c r="R181" s="48">
        <v>5347.3640169999999</v>
      </c>
      <c r="S181" s="48">
        <v>5550.00666</v>
      </c>
      <c r="T181" s="48">
        <v>5655.5009689999997</v>
      </c>
      <c r="U181" s="48">
        <v>5620.8625780000002</v>
      </c>
      <c r="V181" s="48">
        <v>5679.9650359999996</v>
      </c>
      <c r="W181" s="48">
        <v>5827.6536450000003</v>
      </c>
      <c r="X181" s="48">
        <v>5949.9463470000001</v>
      </c>
      <c r="Y181" s="48">
        <v>6083.7244920000003</v>
      </c>
      <c r="Z181" s="48">
        <v>6165.7943960000002</v>
      </c>
      <c r="AA181" s="48">
        <v>6340.4768459999996</v>
      </c>
      <c r="AB181" s="48">
        <v>6540.1628549999996</v>
      </c>
      <c r="AC181" s="48">
        <v>6616.2016709999998</v>
      </c>
      <c r="AD181" s="48">
        <v>6746.2238870000001</v>
      </c>
      <c r="AE181" s="48">
        <v>6785.1453030000002</v>
      </c>
      <c r="AF181" s="48">
        <v>6826.5711490000003</v>
      </c>
      <c r="AG181" s="48">
        <v>6738.5863980000004</v>
      </c>
      <c r="AH181" s="48">
        <v>6877.5389279999999</v>
      </c>
      <c r="AI181" s="48">
        <v>7092.8898939999999</v>
      </c>
      <c r="AJ181" s="48">
        <v>7126.5337730000001</v>
      </c>
      <c r="AK181" s="48">
        <v>7068.5849410000001</v>
      </c>
      <c r="AL181" s="48">
        <v>7111.8454309999997</v>
      </c>
      <c r="AM181" s="48">
        <v>6933.0629559999998</v>
      </c>
      <c r="AN181" s="48">
        <v>6701.0382470000004</v>
      </c>
      <c r="AO181" s="48">
        <v>6942.7898869999999</v>
      </c>
      <c r="AP181" s="48">
        <v>6894.5466850000003</v>
      </c>
      <c r="AQ181" s="48">
        <v>6948.2143230000001</v>
      </c>
      <c r="AR181" s="48">
        <v>7044.9685749999999</v>
      </c>
      <c r="AS181" s="48">
        <v>6999.1418540000004</v>
      </c>
      <c r="AT181" s="48">
        <v>7207.4887550000003</v>
      </c>
      <c r="AU181" s="48">
        <v>7274.1553050000002</v>
      </c>
      <c r="AV181" s="48">
        <v>7364.2435249999999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1594.389631</v>
      </c>
      <c r="V182" s="48">
        <v>1621.9841759999999</v>
      </c>
      <c r="W182" s="48">
        <v>1618.036889</v>
      </c>
      <c r="X182" s="48">
        <v>1610.1003350000001</v>
      </c>
      <c r="Y182" s="48">
        <v>1600.7249670000001</v>
      </c>
      <c r="Z182" s="48">
        <v>1611.2103950000001</v>
      </c>
      <c r="AA182" s="48">
        <v>1657.110445</v>
      </c>
      <c r="AB182" s="48">
        <v>1643.090882</v>
      </c>
      <c r="AC182" s="48">
        <v>1668.5678600000001</v>
      </c>
      <c r="AD182" s="48">
        <v>1648.5201070000001</v>
      </c>
      <c r="AE182" s="48">
        <v>1608.2038299999999</v>
      </c>
      <c r="AF182" s="48">
        <v>1642.6653349999999</v>
      </c>
      <c r="AG182" s="48">
        <v>1624.1873419999999</v>
      </c>
      <c r="AH182" s="48">
        <v>1638.043752</v>
      </c>
      <c r="AI182" s="48">
        <v>1635.464559</v>
      </c>
      <c r="AJ182" s="48">
        <v>1625.697099</v>
      </c>
      <c r="AK182" s="48">
        <v>1611.04871</v>
      </c>
      <c r="AL182" s="48">
        <v>1555.7028680000001</v>
      </c>
      <c r="AM182" s="48">
        <v>1541.046668</v>
      </c>
      <c r="AN182" s="48">
        <v>1460.2999440000001</v>
      </c>
      <c r="AO182" s="48">
        <v>1437.576397</v>
      </c>
      <c r="AP182" s="48">
        <v>1382.0148589999999</v>
      </c>
      <c r="AQ182" s="48">
        <v>1336.5177679999999</v>
      </c>
      <c r="AR182" s="48">
        <v>1302.6465029999999</v>
      </c>
      <c r="AS182" s="48">
        <v>1283.145986</v>
      </c>
      <c r="AT182" s="48">
        <v>1316.2353430000001</v>
      </c>
      <c r="AU182" s="48">
        <v>1328.165712</v>
      </c>
      <c r="AV182" s="48">
        <v>1335.4485999999999</v>
      </c>
    </row>
    <row r="183" spans="1:48" s="34" customFormat="1" ht="13.2" x14ac:dyDescent="0.25">
      <c r="A183" s="32" t="s">
        <v>189</v>
      </c>
      <c r="B183" s="48">
        <v>3862.7443060000001</v>
      </c>
      <c r="C183" s="48">
        <v>4153.7146519999997</v>
      </c>
      <c r="D183" s="48">
        <v>4448.4864250000001</v>
      </c>
      <c r="E183" s="48">
        <v>4253.7447739999998</v>
      </c>
      <c r="F183" s="48">
        <v>4067.3127089999998</v>
      </c>
      <c r="G183" s="48">
        <v>4302.4348200000004</v>
      </c>
      <c r="H183" s="48">
        <v>4449.9632929999998</v>
      </c>
      <c r="I183" s="48">
        <v>4514.5368179999996</v>
      </c>
      <c r="J183" s="48">
        <v>4446.4093849999999</v>
      </c>
      <c r="K183" s="48">
        <v>4069.1370189999998</v>
      </c>
      <c r="L183" s="48">
        <v>3791.0537479999998</v>
      </c>
      <c r="M183" s="48">
        <v>3612.361825</v>
      </c>
      <c r="N183" s="48">
        <v>3536.1694069999999</v>
      </c>
      <c r="O183" s="48">
        <v>3618.8383239999998</v>
      </c>
      <c r="P183" s="48">
        <v>3552.0120430000002</v>
      </c>
      <c r="Q183" s="48">
        <v>3640.2383639999998</v>
      </c>
      <c r="R183" s="48">
        <v>3673.2728569999999</v>
      </c>
      <c r="S183" s="48">
        <v>3811.1550579999998</v>
      </c>
      <c r="T183" s="48">
        <v>3837.8748000000001</v>
      </c>
      <c r="U183" s="48">
        <v>3748.2144330000001</v>
      </c>
      <c r="V183" s="48">
        <v>3720.6720500000001</v>
      </c>
      <c r="W183" s="48">
        <v>3778.3828899999999</v>
      </c>
      <c r="X183" s="48">
        <v>3795.4905399999998</v>
      </c>
      <c r="Y183" s="48">
        <v>3852.0374059999999</v>
      </c>
      <c r="Z183" s="48">
        <v>3812.1424860000002</v>
      </c>
      <c r="AA183" s="48">
        <v>3890.1746680000001</v>
      </c>
      <c r="AB183" s="48">
        <v>3997.360099</v>
      </c>
      <c r="AC183" s="48">
        <v>4081.8900450000001</v>
      </c>
      <c r="AD183" s="48">
        <v>4103.8150690000002</v>
      </c>
      <c r="AE183" s="48">
        <v>4078.3722670000002</v>
      </c>
      <c r="AF183" s="48">
        <v>4099.1415980000002</v>
      </c>
      <c r="AG183" s="48">
        <v>3979.2414220000001</v>
      </c>
      <c r="AH183" s="48">
        <v>4034.2218710000002</v>
      </c>
      <c r="AI183" s="48">
        <v>4066.4074449999998</v>
      </c>
      <c r="AJ183" s="48">
        <v>4070.77781</v>
      </c>
      <c r="AK183" s="48">
        <v>3967.3886109999999</v>
      </c>
      <c r="AL183" s="48">
        <v>3907.9721639999998</v>
      </c>
      <c r="AM183" s="48">
        <v>3725.6368029999999</v>
      </c>
      <c r="AN183" s="48">
        <v>3527.895927</v>
      </c>
      <c r="AO183" s="48">
        <v>3587.1012639999999</v>
      </c>
      <c r="AP183" s="48">
        <v>3465.8446920000001</v>
      </c>
      <c r="AQ183" s="48">
        <v>3404.714093</v>
      </c>
      <c r="AR183" s="48">
        <v>3431.0328119999999</v>
      </c>
      <c r="AS183" s="48">
        <v>3358.3642359999999</v>
      </c>
      <c r="AT183" s="48">
        <v>3422.9393930000001</v>
      </c>
      <c r="AU183" s="48">
        <v>3411.448108</v>
      </c>
      <c r="AV183" s="48">
        <v>3379.0287539999999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4366.9174999999996</v>
      </c>
      <c r="V184" s="48">
        <v>4335.835591</v>
      </c>
      <c r="W184" s="48">
        <v>4321.4069769999996</v>
      </c>
      <c r="X184" s="48">
        <v>4277.1522439999999</v>
      </c>
      <c r="Y184" s="48">
        <v>4224.0127339999999</v>
      </c>
      <c r="Z184" s="48">
        <v>4153.0791840000002</v>
      </c>
      <c r="AA184" s="48">
        <v>4210.803766</v>
      </c>
      <c r="AB184" s="48">
        <v>4307.5842320000002</v>
      </c>
      <c r="AC184" s="48">
        <v>4397.5499550000004</v>
      </c>
      <c r="AD184" s="48">
        <v>4414.9671349999999</v>
      </c>
      <c r="AE184" s="48">
        <v>4396.4542659999997</v>
      </c>
      <c r="AF184" s="48">
        <v>4414.6037340000003</v>
      </c>
      <c r="AG184" s="48">
        <v>4284.2625690000004</v>
      </c>
      <c r="AH184" s="48">
        <v>4338.1119230000004</v>
      </c>
      <c r="AI184" s="48">
        <v>4367.628952</v>
      </c>
      <c r="AJ184" s="48">
        <v>4364.7675760000002</v>
      </c>
      <c r="AK184" s="48">
        <v>4272.4718290000001</v>
      </c>
      <c r="AL184" s="48">
        <v>4217.6220999999996</v>
      </c>
      <c r="AM184" s="48">
        <v>4045.8634400000001</v>
      </c>
      <c r="AN184" s="48">
        <v>3824.8373369999999</v>
      </c>
      <c r="AO184" s="48">
        <v>3884.6320949999999</v>
      </c>
      <c r="AP184" s="48">
        <v>3794.6260560000001</v>
      </c>
      <c r="AQ184" s="48">
        <v>3732.5787540000001</v>
      </c>
      <c r="AR184" s="48">
        <v>3746.1515140000001</v>
      </c>
      <c r="AS184" s="48">
        <v>3694.3631810000002</v>
      </c>
      <c r="AT184" s="48">
        <v>3752.4410379999999</v>
      </c>
      <c r="AU184" s="48">
        <v>3721.1322719999998</v>
      </c>
      <c r="AV184" s="48">
        <v>3701.4419830000002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6357.5234069999997</v>
      </c>
      <c r="V185" s="48">
        <v>6397.2425199999998</v>
      </c>
      <c r="W185" s="48">
        <v>6453.0782929999996</v>
      </c>
      <c r="X185" s="48">
        <v>6509.2729950000003</v>
      </c>
      <c r="Y185" s="48">
        <v>6529.8590780000004</v>
      </c>
      <c r="Z185" s="48">
        <v>6563.7646400000003</v>
      </c>
      <c r="AA185" s="48">
        <v>6724.5338190000002</v>
      </c>
      <c r="AB185" s="48">
        <v>6918.1932489999999</v>
      </c>
      <c r="AC185" s="48">
        <v>7028.6093989999999</v>
      </c>
      <c r="AD185" s="48">
        <v>7147.8391430000001</v>
      </c>
      <c r="AE185" s="48">
        <v>7188.6904960000002</v>
      </c>
      <c r="AF185" s="48">
        <v>7234.069974</v>
      </c>
      <c r="AG185" s="48">
        <v>7128.8588920000002</v>
      </c>
      <c r="AH185" s="48">
        <v>7276.9332359999999</v>
      </c>
      <c r="AI185" s="48">
        <v>7487.9781089999997</v>
      </c>
      <c r="AJ185" s="48">
        <v>7523.2680300000002</v>
      </c>
      <c r="AK185" s="48">
        <v>7498.2995979999996</v>
      </c>
      <c r="AL185" s="48">
        <v>7553.8475520000002</v>
      </c>
      <c r="AM185" s="48">
        <v>7416.124726</v>
      </c>
      <c r="AN185" s="48">
        <v>7174.8362950000001</v>
      </c>
      <c r="AO185" s="48">
        <v>7433.2482479999999</v>
      </c>
      <c r="AP185" s="48">
        <v>7425.0720149999997</v>
      </c>
      <c r="AQ185" s="48">
        <v>7493.1584869999997</v>
      </c>
      <c r="AR185" s="48">
        <v>7574.0880090000001</v>
      </c>
      <c r="AS185" s="48">
        <v>7589.7743909999999</v>
      </c>
      <c r="AT185" s="48">
        <v>7817.7795589999996</v>
      </c>
      <c r="AU185" s="48">
        <v>7849.4981909999997</v>
      </c>
      <c r="AV185" s="48">
        <v>7941.3542690000004</v>
      </c>
    </row>
    <row r="186" spans="1:48" s="34" customFormat="1" ht="13.2" x14ac:dyDescent="0.25">
      <c r="A186" s="32" t="s">
        <v>127</v>
      </c>
      <c r="B186" s="48">
        <v>100.266662</v>
      </c>
      <c r="C186" s="48">
        <v>110.65831799999999</v>
      </c>
      <c r="D186" s="48">
        <v>118.111521</v>
      </c>
      <c r="E186" s="48">
        <v>123.504761</v>
      </c>
      <c r="F186" s="48">
        <v>131.865398</v>
      </c>
      <c r="G186" s="48">
        <v>144.259356</v>
      </c>
      <c r="H186" s="48">
        <v>153.39164400000001</v>
      </c>
      <c r="I186" s="48">
        <v>163.372635</v>
      </c>
      <c r="J186" s="48">
        <v>169.348038</v>
      </c>
      <c r="K186" s="48">
        <v>182.32275999999999</v>
      </c>
      <c r="L186" s="48">
        <v>193.071879</v>
      </c>
      <c r="M186" s="48">
        <v>199.610882</v>
      </c>
      <c r="N186" s="48">
        <v>208.85010800000001</v>
      </c>
      <c r="O186" s="48">
        <v>214.03769</v>
      </c>
      <c r="P186" s="48">
        <v>216.31526099999999</v>
      </c>
      <c r="Q186" s="48">
        <v>215.80483699999999</v>
      </c>
      <c r="R186" s="48">
        <v>226.13952</v>
      </c>
      <c r="S186" s="48">
        <v>236.485398</v>
      </c>
      <c r="T186" s="48">
        <v>240.52491499999999</v>
      </c>
      <c r="U186" s="48">
        <v>242.66316</v>
      </c>
      <c r="V186" s="48">
        <v>247.01517699999999</v>
      </c>
      <c r="W186" s="48">
        <v>256.47787699999998</v>
      </c>
      <c r="X186" s="48">
        <v>253.36718500000001</v>
      </c>
      <c r="Y186" s="48">
        <v>250.35008300000001</v>
      </c>
      <c r="Z186" s="48">
        <v>264.16920399999998</v>
      </c>
      <c r="AA186" s="48">
        <v>273.72650099999998</v>
      </c>
      <c r="AB186" s="48">
        <v>288.51218699999998</v>
      </c>
      <c r="AC186" s="48">
        <v>292.499686</v>
      </c>
      <c r="AD186" s="48">
        <v>302.94838700000003</v>
      </c>
      <c r="AE186" s="48">
        <v>301.532532</v>
      </c>
      <c r="AF186" s="48">
        <v>312.56976200000003</v>
      </c>
      <c r="AG186" s="48">
        <v>324.93135599999999</v>
      </c>
      <c r="AH186" s="48">
        <v>328.48672900000003</v>
      </c>
      <c r="AI186" s="48">
        <v>352.67991999999998</v>
      </c>
      <c r="AJ186" s="48">
        <v>365.595643</v>
      </c>
      <c r="AK186" s="48">
        <v>373.35328700000002</v>
      </c>
      <c r="AL186" s="48">
        <v>384.86327999999997</v>
      </c>
      <c r="AM186" s="48">
        <v>410.603117</v>
      </c>
      <c r="AN186" s="48">
        <v>427.53754099999998</v>
      </c>
      <c r="AO186" s="48">
        <v>450.414287</v>
      </c>
      <c r="AP186" s="48">
        <v>445.011799</v>
      </c>
      <c r="AQ186" s="48">
        <v>473.17493000000002</v>
      </c>
      <c r="AR186" s="48">
        <v>516.93170999999995</v>
      </c>
      <c r="AS186" s="48">
        <v>537.40920600000004</v>
      </c>
      <c r="AT186" s="48">
        <v>543.85603700000001</v>
      </c>
      <c r="AU186" s="48">
        <v>541.50849500000004</v>
      </c>
      <c r="AV186" s="48">
        <v>545.36038199999996</v>
      </c>
    </row>
    <row r="187" spans="1:48" s="34" customFormat="1" ht="13.2" x14ac:dyDescent="0.25">
      <c r="A187" s="32" t="s">
        <v>192</v>
      </c>
      <c r="B187" s="48">
        <v>2563.4743149999999</v>
      </c>
      <c r="C187" s="48">
        <v>2760.3105190000001</v>
      </c>
      <c r="D187" s="48">
        <v>2914.932941</v>
      </c>
      <c r="E187" s="48">
        <v>2839.909392</v>
      </c>
      <c r="F187" s="48">
        <v>2758.644374</v>
      </c>
      <c r="G187" s="48">
        <v>2952.7726499999999</v>
      </c>
      <c r="H187" s="48">
        <v>3115.7245379999999</v>
      </c>
      <c r="I187" s="48">
        <v>3150.2365829999999</v>
      </c>
      <c r="J187" s="48">
        <v>3094.9445820000001</v>
      </c>
      <c r="K187" s="48">
        <v>2908.7660460000002</v>
      </c>
      <c r="L187" s="48">
        <v>2770.9923840000001</v>
      </c>
      <c r="M187" s="48">
        <v>2669.4735770000002</v>
      </c>
      <c r="N187" s="48">
        <v>2592.8101310000002</v>
      </c>
      <c r="O187" s="48">
        <v>2633.8428600000002</v>
      </c>
      <c r="P187" s="48">
        <v>2640.9770739999999</v>
      </c>
      <c r="Q187" s="48">
        <v>2727.2986259999998</v>
      </c>
      <c r="R187" s="48">
        <v>2785.4844149999999</v>
      </c>
      <c r="S187" s="48">
        <v>2885.3490510000001</v>
      </c>
      <c r="T187" s="48">
        <v>2917.1598640000002</v>
      </c>
      <c r="U187" s="48">
        <v>2771.4638890000001</v>
      </c>
      <c r="V187" s="48">
        <v>2723.930218</v>
      </c>
      <c r="W187" s="48">
        <v>2777.9601440000001</v>
      </c>
      <c r="X187" s="48">
        <v>2822.9615349999999</v>
      </c>
      <c r="Y187" s="48">
        <v>2909.0951970000001</v>
      </c>
      <c r="Z187" s="48">
        <v>2879.2826060000002</v>
      </c>
      <c r="AA187" s="48">
        <v>2978.7795999999998</v>
      </c>
      <c r="AB187" s="48">
        <v>3173.100555</v>
      </c>
      <c r="AC187" s="48">
        <v>3296.5321669999998</v>
      </c>
      <c r="AD187" s="48">
        <v>3312.8411569999998</v>
      </c>
      <c r="AE187" s="48">
        <v>3340.158062</v>
      </c>
      <c r="AF187" s="48">
        <v>3375.724044</v>
      </c>
      <c r="AG187" s="48">
        <v>3241.76433</v>
      </c>
      <c r="AH187" s="48">
        <v>3296.4000299999998</v>
      </c>
      <c r="AI187" s="48">
        <v>3395.4561100000001</v>
      </c>
      <c r="AJ187" s="48">
        <v>3445.3996240000001</v>
      </c>
      <c r="AK187" s="48">
        <v>3396.8885220000002</v>
      </c>
      <c r="AL187" s="48">
        <v>3426.0891660000002</v>
      </c>
      <c r="AM187" s="48">
        <v>3318.5476990000002</v>
      </c>
      <c r="AN187" s="48">
        <v>3192.029704</v>
      </c>
      <c r="AO187" s="48">
        <v>3298.4769860000001</v>
      </c>
      <c r="AP187" s="48">
        <v>3192.3495330000001</v>
      </c>
      <c r="AQ187" s="48">
        <v>3181.7811849999998</v>
      </c>
      <c r="AR187" s="48">
        <v>3238.29198</v>
      </c>
      <c r="AS187" s="48">
        <v>3230.7242390000001</v>
      </c>
      <c r="AT187" s="48">
        <v>3276.4653119999998</v>
      </c>
      <c r="AU187" s="48">
        <v>3272.4332429999999</v>
      </c>
      <c r="AV187" s="48">
        <v>3227.038908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2204.892769</v>
      </c>
      <c r="V188" s="48">
        <v>2270.7614469999999</v>
      </c>
      <c r="W188" s="48">
        <v>2396.377884</v>
      </c>
      <c r="X188" s="48">
        <v>2501.961585</v>
      </c>
      <c r="Y188" s="48">
        <v>2594.611316</v>
      </c>
      <c r="Z188" s="48">
        <v>2721.334832</v>
      </c>
      <c r="AA188" s="48">
        <v>2795.878029</v>
      </c>
      <c r="AB188" s="48">
        <v>2867.587716</v>
      </c>
      <c r="AC188" s="48">
        <v>2789.4608459999999</v>
      </c>
      <c r="AD188" s="48">
        <v>2914.8819779999999</v>
      </c>
      <c r="AE188" s="48">
        <v>2983.5204079999999</v>
      </c>
      <c r="AF188" s="48">
        <v>2983.0607340000001</v>
      </c>
      <c r="AG188" s="48">
        <v>3047.7013670000001</v>
      </c>
      <c r="AH188" s="48">
        <v>3108.0402680000002</v>
      </c>
      <c r="AI188" s="48">
        <v>3275.557131</v>
      </c>
      <c r="AJ188" s="48">
        <v>3321.18327</v>
      </c>
      <c r="AK188" s="48">
        <v>3367.0267899999999</v>
      </c>
      <c r="AL188" s="48">
        <v>3480.7467889999998</v>
      </c>
      <c r="AM188" s="48">
        <v>3469.2685970000002</v>
      </c>
      <c r="AN188" s="48">
        <v>3484.9233490000001</v>
      </c>
      <c r="AO188" s="48">
        <v>3667.5196470000001</v>
      </c>
      <c r="AP188" s="48">
        <v>3801.4850820000001</v>
      </c>
      <c r="AQ188" s="48">
        <v>3973.7799719999998</v>
      </c>
      <c r="AR188" s="48">
        <v>4073.3931590000002</v>
      </c>
      <c r="AS188" s="48">
        <v>4095.3270040000002</v>
      </c>
      <c r="AT188" s="48">
        <v>4221.4738040000002</v>
      </c>
      <c r="AU188" s="48">
        <v>4278.1543410000004</v>
      </c>
      <c r="AV188" s="48">
        <v>4387.3310460000002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2554.1398829999998</v>
      </c>
      <c r="V189" s="48">
        <v>2563.080864</v>
      </c>
      <c r="W189" s="48">
        <v>2394.1590839999999</v>
      </c>
      <c r="X189" s="48">
        <v>2281.49199</v>
      </c>
      <c r="Y189" s="48">
        <v>2135.5332699999999</v>
      </c>
      <c r="Z189" s="48">
        <v>2114.939124</v>
      </c>
      <c r="AA189" s="48">
        <v>2118.2995740000001</v>
      </c>
      <c r="AB189" s="48">
        <v>2098.1902719999998</v>
      </c>
      <c r="AC189" s="48">
        <v>2122.6658699999998</v>
      </c>
      <c r="AD189" s="48">
        <v>2079.5358080000001</v>
      </c>
      <c r="AE189" s="48">
        <v>2039.5411280000001</v>
      </c>
      <c r="AF189" s="48">
        <v>2077.029794</v>
      </c>
      <c r="AG189" s="48">
        <v>2049.4762529999998</v>
      </c>
      <c r="AH189" s="48">
        <v>2064.616434</v>
      </c>
      <c r="AI189" s="48">
        <v>2063.4996369999999</v>
      </c>
      <c r="AJ189" s="48">
        <v>2047.140727</v>
      </c>
      <c r="AK189" s="48">
        <v>2049.2438440000001</v>
      </c>
      <c r="AL189" s="48">
        <v>1997.0780850000001</v>
      </c>
      <c r="AM189" s="48">
        <v>1992.860122</v>
      </c>
      <c r="AN189" s="48">
        <v>1891.4147379999999</v>
      </c>
      <c r="AO189" s="48">
        <v>1863.367495</v>
      </c>
      <c r="AP189" s="48">
        <v>1834.467132</v>
      </c>
      <c r="AQ189" s="48">
        <v>1787.98991</v>
      </c>
      <c r="AR189" s="48">
        <v>1740.9804340000001</v>
      </c>
      <c r="AS189" s="48">
        <v>1733.467819</v>
      </c>
      <c r="AT189" s="48">
        <v>1756.040399</v>
      </c>
      <c r="AU189" s="48">
        <v>1751.706825</v>
      </c>
      <c r="AV189" s="48">
        <v>1768.6781249999999</v>
      </c>
    </row>
    <row r="190" spans="1:48" s="37" customFormat="1" ht="13.2" x14ac:dyDescent="0.25">
      <c r="A190" s="35" t="s">
        <v>195</v>
      </c>
      <c r="B190" s="49">
        <v>76.675678000000005</v>
      </c>
      <c r="C190" s="49">
        <v>77.989267999999996</v>
      </c>
      <c r="D190" s="49">
        <v>85.288599000000005</v>
      </c>
      <c r="E190" s="49">
        <v>96.531092999999998</v>
      </c>
      <c r="F190" s="49">
        <v>94.423185000000004</v>
      </c>
      <c r="G190" s="49">
        <v>95.840171999999995</v>
      </c>
      <c r="H190" s="49">
        <v>100.119587</v>
      </c>
      <c r="I190" s="49">
        <v>100.60248</v>
      </c>
      <c r="J190" s="49">
        <v>101.44386299999999</v>
      </c>
      <c r="K190" s="49">
        <v>99.308323999999999</v>
      </c>
      <c r="L190" s="49">
        <v>96.568235999999999</v>
      </c>
      <c r="M190" s="49">
        <v>95.064847999999998</v>
      </c>
      <c r="N190" s="49">
        <v>90.236502999999999</v>
      </c>
      <c r="O190" s="49">
        <v>92.810862999999998</v>
      </c>
      <c r="P190" s="49">
        <v>91.659885000000003</v>
      </c>
      <c r="Q190" s="49">
        <v>91.421690999999996</v>
      </c>
      <c r="R190" s="49">
        <v>93.760299000000003</v>
      </c>
      <c r="S190" s="49">
        <v>96.261600000000001</v>
      </c>
      <c r="T190" s="49">
        <v>99.618939999999995</v>
      </c>
      <c r="U190" s="49">
        <v>102.109696</v>
      </c>
      <c r="V190" s="49">
        <v>100.134607</v>
      </c>
      <c r="W190" s="49">
        <v>100.907045</v>
      </c>
      <c r="X190" s="49">
        <v>102.436599</v>
      </c>
      <c r="Y190" s="49">
        <v>105.947356</v>
      </c>
      <c r="Z190" s="49">
        <v>109.865748</v>
      </c>
      <c r="AA190" s="49">
        <v>113.359167</v>
      </c>
      <c r="AB190" s="49">
        <v>114.76112500000001</v>
      </c>
      <c r="AC190" s="49">
        <v>116.085666</v>
      </c>
      <c r="AD190" s="49">
        <v>117.990527</v>
      </c>
      <c r="AE190" s="49">
        <v>121.96466700000001</v>
      </c>
      <c r="AF190" s="49">
        <v>121.91890100000001</v>
      </c>
      <c r="AG190" s="49">
        <v>124.533913</v>
      </c>
      <c r="AH190" s="49">
        <v>131.11240699999999</v>
      </c>
      <c r="AI190" s="49">
        <v>135.65441000000001</v>
      </c>
      <c r="AJ190" s="49">
        <v>136.41872000000001</v>
      </c>
      <c r="AK190" s="49">
        <v>137.64947799999999</v>
      </c>
      <c r="AL190" s="49">
        <v>138.532963</v>
      </c>
      <c r="AM190" s="49">
        <v>142.13811799999999</v>
      </c>
      <c r="AN190" s="49">
        <v>139.099255</v>
      </c>
      <c r="AO190" s="49">
        <v>145.18775299999999</v>
      </c>
      <c r="AP190" s="49">
        <v>153.06881300000001</v>
      </c>
      <c r="AQ190" s="49">
        <v>154.42646500000001</v>
      </c>
      <c r="AR190" s="49">
        <v>161.097702</v>
      </c>
      <c r="AS190" s="49">
        <v>160.89702199999999</v>
      </c>
      <c r="AT190" s="49">
        <v>162.251969</v>
      </c>
      <c r="AU190" s="49">
        <v>162.78734299999999</v>
      </c>
      <c r="AV190" s="49">
        <v>166.82653400000001</v>
      </c>
    </row>
    <row r="192" spans="1:48" x14ac:dyDescent="0.3">
      <c r="B192" s="92" t="s">
        <v>197</v>
      </c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3" t="s">
        <v>198</v>
      </c>
      <c r="S192" s="93"/>
      <c r="T192" s="93"/>
      <c r="U192" s="93"/>
      <c r="V192" s="93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  <row r="195" spans="2:48" x14ac:dyDescent="0.3"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5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211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2044.2121589999999</v>
      </c>
      <c r="C5" s="45">
        <v>2152.9073269999999</v>
      </c>
      <c r="D5" s="45">
        <v>2233.6528589999998</v>
      </c>
      <c r="E5" s="45">
        <v>2285.811189</v>
      </c>
      <c r="F5" s="45">
        <v>2250.1009359999998</v>
      </c>
      <c r="G5" s="45">
        <v>2370.8940200000002</v>
      </c>
      <c r="H5" s="45">
        <v>2430.6072829999998</v>
      </c>
      <c r="I5" s="45">
        <v>2509.6620939999998</v>
      </c>
      <c r="J5" s="45">
        <v>2654.6189890000001</v>
      </c>
      <c r="K5" s="45">
        <v>2709.9547149999999</v>
      </c>
      <c r="L5" s="45">
        <v>2744.1196220000002</v>
      </c>
      <c r="M5" s="45">
        <v>2749.2384059999999</v>
      </c>
      <c r="N5" s="45">
        <v>2777.533046</v>
      </c>
      <c r="O5" s="45">
        <v>2983.329033</v>
      </c>
      <c r="P5" s="45">
        <v>3071.048245</v>
      </c>
      <c r="Q5" s="45">
        <v>3116.3837210000002</v>
      </c>
      <c r="R5" s="45">
        <v>3291.9063970000002</v>
      </c>
      <c r="S5" s="45">
        <v>3432.7795510000001</v>
      </c>
      <c r="T5" s="45">
        <v>3608.0362989999999</v>
      </c>
      <c r="U5" s="45">
        <v>3676.6709620000001</v>
      </c>
      <c r="V5" s="45">
        <v>3798.3511210000001</v>
      </c>
      <c r="W5" s="45">
        <v>3780.5394900000001</v>
      </c>
      <c r="X5" s="45">
        <v>3845.6000300000001</v>
      </c>
      <c r="Y5" s="45">
        <v>3869.88877</v>
      </c>
      <c r="Z5" s="45">
        <v>3981.1023740000001</v>
      </c>
      <c r="AA5" s="45">
        <v>4148.6546360000002</v>
      </c>
      <c r="AB5" s="45">
        <v>4211.1333400000003</v>
      </c>
      <c r="AC5" s="45">
        <v>4265.1130030000004</v>
      </c>
      <c r="AD5" s="45">
        <v>4408.7068829999998</v>
      </c>
      <c r="AE5" s="45">
        <v>4550.7603129999998</v>
      </c>
      <c r="AF5" s="45">
        <v>4608.0665950000002</v>
      </c>
      <c r="AG5" s="45">
        <v>4770.4114010000003</v>
      </c>
      <c r="AH5" s="45">
        <v>4943.4348110000001</v>
      </c>
      <c r="AI5" s="45">
        <v>5079.3082880000002</v>
      </c>
      <c r="AJ5" s="45">
        <v>5197.2395159999996</v>
      </c>
      <c r="AK5" s="45">
        <v>5343.6761429999997</v>
      </c>
      <c r="AL5" s="45">
        <v>5560.2833360000004</v>
      </c>
      <c r="AM5" s="45">
        <v>5742.0722470000001</v>
      </c>
      <c r="AN5" s="45">
        <v>5587.3738329999996</v>
      </c>
      <c r="AO5" s="45">
        <v>6057.2563300000002</v>
      </c>
      <c r="AP5" s="45">
        <v>6120.3884820000003</v>
      </c>
      <c r="AQ5" s="45">
        <v>6246.0837339999998</v>
      </c>
      <c r="AR5" s="45">
        <v>6320.9587250000004</v>
      </c>
      <c r="AS5" s="45">
        <v>6356.8246550000003</v>
      </c>
      <c r="AT5" s="45">
        <v>6456.4145529999996</v>
      </c>
      <c r="AU5" s="45">
        <v>6603.6489700000002</v>
      </c>
      <c r="AV5" s="45">
        <v>6742.9548919999997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2995.405651</v>
      </c>
      <c r="V7" s="46">
        <v>3077.7393099999999</v>
      </c>
      <c r="W7" s="46">
        <v>3045.9402319999999</v>
      </c>
      <c r="X7" s="46">
        <v>3075.0869899999998</v>
      </c>
      <c r="Y7" s="46">
        <v>3051.3436830000001</v>
      </c>
      <c r="Z7" s="46">
        <v>3113.7459239999998</v>
      </c>
      <c r="AA7" s="46">
        <v>3244.5422739999999</v>
      </c>
      <c r="AB7" s="46">
        <v>3241.0320149999998</v>
      </c>
      <c r="AC7" s="46">
        <v>3228.0607239999999</v>
      </c>
      <c r="AD7" s="46">
        <v>3316.253995</v>
      </c>
      <c r="AE7" s="46">
        <v>3398.2681040000002</v>
      </c>
      <c r="AF7" s="46">
        <v>3379.571027</v>
      </c>
      <c r="AG7" s="46">
        <v>3451.8034010000001</v>
      </c>
      <c r="AH7" s="46">
        <v>3520.2681819999998</v>
      </c>
      <c r="AI7" s="46">
        <v>3543.1777059999999</v>
      </c>
      <c r="AJ7" s="46">
        <v>3557.2656969999998</v>
      </c>
      <c r="AK7" s="46">
        <v>3566.2562200000002</v>
      </c>
      <c r="AL7" s="46">
        <v>3680.7505200000001</v>
      </c>
      <c r="AM7" s="46">
        <v>3706.452221</v>
      </c>
      <c r="AN7" s="46">
        <v>3538.815595</v>
      </c>
      <c r="AO7" s="46">
        <v>3773.8364849999998</v>
      </c>
      <c r="AP7" s="46">
        <v>3774.8548310000001</v>
      </c>
      <c r="AQ7" s="46">
        <v>3806.763293</v>
      </c>
      <c r="AR7" s="46">
        <v>3815.4443970000002</v>
      </c>
      <c r="AS7" s="46">
        <v>3748.8619960000001</v>
      </c>
      <c r="AT7" s="46">
        <v>3757.7578910000002</v>
      </c>
      <c r="AU7" s="46">
        <v>3834.5610630000001</v>
      </c>
      <c r="AV7" s="46">
        <v>3864.4402879999998</v>
      </c>
    </row>
    <row r="8" spans="1:48" s="18" customFormat="1" ht="13.2" x14ac:dyDescent="0.25">
      <c r="A8" s="16" t="s">
        <v>19</v>
      </c>
      <c r="B8" s="46">
        <v>1443.5895310000001</v>
      </c>
      <c r="C8" s="46">
        <v>1520.193767</v>
      </c>
      <c r="D8" s="46">
        <v>1563.0702289999999</v>
      </c>
      <c r="E8" s="46">
        <v>1574.288699</v>
      </c>
      <c r="F8" s="46">
        <v>1500.6583780000001</v>
      </c>
      <c r="G8" s="46">
        <v>1561.9130479999999</v>
      </c>
      <c r="H8" s="46">
        <v>1567.8952549999999</v>
      </c>
      <c r="I8" s="46">
        <v>1590.7160269999999</v>
      </c>
      <c r="J8" s="46">
        <v>1664.042097</v>
      </c>
      <c r="K8" s="46">
        <v>1652.707852</v>
      </c>
      <c r="L8" s="46">
        <v>1623.310553</v>
      </c>
      <c r="M8" s="46">
        <v>1543.331921</v>
      </c>
      <c r="N8" s="46">
        <v>1498.161343</v>
      </c>
      <c r="O8" s="46">
        <v>1604.7970319999999</v>
      </c>
      <c r="P8" s="46">
        <v>1600.892994</v>
      </c>
      <c r="Q8" s="46">
        <v>1550.967772</v>
      </c>
      <c r="R8" s="46">
        <v>1632.998775</v>
      </c>
      <c r="S8" s="46">
        <v>1691.6014600000001</v>
      </c>
      <c r="T8" s="46">
        <v>1762.922824</v>
      </c>
      <c r="U8" s="46">
        <v>1756.3107680000001</v>
      </c>
      <c r="V8" s="46">
        <v>1826.077217</v>
      </c>
      <c r="W8" s="46">
        <v>1865.426878</v>
      </c>
      <c r="X8" s="46">
        <v>1941.9935399999999</v>
      </c>
      <c r="Y8" s="46">
        <v>1991.036265</v>
      </c>
      <c r="Z8" s="46">
        <v>2086.2910849999998</v>
      </c>
      <c r="AA8" s="46">
        <v>2192.0779699999998</v>
      </c>
      <c r="AB8" s="46">
        <v>2236.5404819999999</v>
      </c>
      <c r="AC8" s="46">
        <v>2244.4380190000002</v>
      </c>
      <c r="AD8" s="46">
        <v>2307.169136</v>
      </c>
      <c r="AE8" s="46">
        <v>2382.7154230000001</v>
      </c>
      <c r="AF8" s="46">
        <v>2350.593257</v>
      </c>
      <c r="AG8" s="46">
        <v>2410.6783930000001</v>
      </c>
      <c r="AH8" s="46">
        <v>2422.1405730000001</v>
      </c>
      <c r="AI8" s="46">
        <v>2446.5674220000001</v>
      </c>
      <c r="AJ8" s="46">
        <v>2447.7321959999999</v>
      </c>
      <c r="AK8" s="46">
        <v>2441.963479</v>
      </c>
      <c r="AL8" s="46">
        <v>2545.5686049999999</v>
      </c>
      <c r="AM8" s="46">
        <v>2576.8026460000001</v>
      </c>
      <c r="AN8" s="46">
        <v>2496.2707099999998</v>
      </c>
      <c r="AO8" s="46">
        <v>2643.4752490000001</v>
      </c>
      <c r="AP8" s="46">
        <v>2613.6156299999998</v>
      </c>
      <c r="AQ8" s="46">
        <v>2665.699897</v>
      </c>
      <c r="AR8" s="46">
        <v>2687.051872</v>
      </c>
      <c r="AS8" s="46">
        <v>2644.7252199999998</v>
      </c>
      <c r="AT8" s="46">
        <v>2711.0455630000001</v>
      </c>
      <c r="AU8" s="46">
        <v>2779.490366</v>
      </c>
      <c r="AV8" s="46">
        <v>2766.8109610000001</v>
      </c>
    </row>
    <row r="9" spans="1:48" s="18" customFormat="1" ht="13.2" x14ac:dyDescent="0.25">
      <c r="A9" s="16" t="s">
        <v>20</v>
      </c>
      <c r="B9" s="46">
        <v>1264.107123</v>
      </c>
      <c r="C9" s="46">
        <v>1286.208615</v>
      </c>
      <c r="D9" s="46">
        <v>1281.198392</v>
      </c>
      <c r="E9" s="46">
        <v>1242.836292</v>
      </c>
      <c r="F9" s="46">
        <v>1149.4853820000001</v>
      </c>
      <c r="G9" s="46">
        <v>1172.6518590000001</v>
      </c>
      <c r="H9" s="46">
        <v>1155.613605</v>
      </c>
      <c r="I9" s="46">
        <v>1155.8264200000001</v>
      </c>
      <c r="J9" s="46">
        <v>1195.0550290000001</v>
      </c>
      <c r="K9" s="46">
        <v>1181.9827150000001</v>
      </c>
      <c r="L9" s="46">
        <v>1154.861355</v>
      </c>
      <c r="M9" s="46">
        <v>1080.581023</v>
      </c>
      <c r="N9" s="46">
        <v>1017.51472</v>
      </c>
      <c r="O9" s="46">
        <v>1085.80603</v>
      </c>
      <c r="P9" s="46">
        <v>1057.849062</v>
      </c>
      <c r="Q9" s="46">
        <v>996.88203199999998</v>
      </c>
      <c r="R9" s="46">
        <v>1047.8143250000001</v>
      </c>
      <c r="S9" s="46">
        <v>1105.693233</v>
      </c>
      <c r="T9" s="46">
        <v>1155.0562970000001</v>
      </c>
      <c r="U9" s="46">
        <v>1113.9618290000001</v>
      </c>
      <c r="V9" s="46">
        <v>1132.848422</v>
      </c>
      <c r="W9" s="46">
        <v>1167.0730679999999</v>
      </c>
      <c r="X9" s="46">
        <v>1208.5195020000001</v>
      </c>
      <c r="Y9" s="46">
        <v>1238.464565</v>
      </c>
      <c r="Z9" s="46">
        <v>1287.4815699999999</v>
      </c>
      <c r="AA9" s="46">
        <v>1318.0932519999999</v>
      </c>
      <c r="AB9" s="46">
        <v>1355.7474830000001</v>
      </c>
      <c r="AC9" s="46">
        <v>1331.2036880000001</v>
      </c>
      <c r="AD9" s="46">
        <v>1343.923231</v>
      </c>
      <c r="AE9" s="46">
        <v>1396.745717</v>
      </c>
      <c r="AF9" s="46">
        <v>1337.917545</v>
      </c>
      <c r="AG9" s="46">
        <v>1384.933329</v>
      </c>
      <c r="AH9" s="46">
        <v>1362.2818990000001</v>
      </c>
      <c r="AI9" s="46">
        <v>1362.4259460000001</v>
      </c>
      <c r="AJ9" s="46">
        <v>1347.5932969999999</v>
      </c>
      <c r="AK9" s="46">
        <v>1330.9535100000001</v>
      </c>
      <c r="AL9" s="46">
        <v>1419.0648200000001</v>
      </c>
      <c r="AM9" s="46">
        <v>1422.1279480000001</v>
      </c>
      <c r="AN9" s="46">
        <v>1390.213573</v>
      </c>
      <c r="AO9" s="46">
        <v>1458.4278850000001</v>
      </c>
      <c r="AP9" s="46">
        <v>1492.3865510000001</v>
      </c>
      <c r="AQ9" s="46">
        <v>1552.786173</v>
      </c>
      <c r="AR9" s="46">
        <v>1588.549098</v>
      </c>
      <c r="AS9" s="46">
        <v>1626.458959</v>
      </c>
      <c r="AT9" s="46">
        <v>1671.602723</v>
      </c>
      <c r="AU9" s="46">
        <v>1676.899983</v>
      </c>
      <c r="AV9" s="46">
        <v>1648.6044280000001</v>
      </c>
    </row>
    <row r="10" spans="1:48" s="18" customFormat="1" ht="13.2" x14ac:dyDescent="0.25">
      <c r="A10" s="16" t="s">
        <v>21</v>
      </c>
      <c r="B10" s="46">
        <v>166.661079</v>
      </c>
      <c r="C10" s="46">
        <v>218.959126</v>
      </c>
      <c r="D10" s="46">
        <v>260.52971300000002</v>
      </c>
      <c r="E10" s="46">
        <v>305.52700399999998</v>
      </c>
      <c r="F10" s="46">
        <v>322.60080599999998</v>
      </c>
      <c r="G10" s="46">
        <v>354.73425900000001</v>
      </c>
      <c r="H10" s="46">
        <v>369.55867799999999</v>
      </c>
      <c r="I10" s="46">
        <v>380.86848800000001</v>
      </c>
      <c r="J10" s="46">
        <v>407.50872700000002</v>
      </c>
      <c r="K10" s="46">
        <v>401.08256299999999</v>
      </c>
      <c r="L10" s="46">
        <v>394.68007799999998</v>
      </c>
      <c r="M10" s="46">
        <v>384.64392900000001</v>
      </c>
      <c r="N10" s="46">
        <v>398.93678699999998</v>
      </c>
      <c r="O10" s="46">
        <v>415.84159899999997</v>
      </c>
      <c r="P10" s="46">
        <v>432.07085000000001</v>
      </c>
      <c r="Q10" s="46">
        <v>440.00999899999999</v>
      </c>
      <c r="R10" s="46">
        <v>467.568601</v>
      </c>
      <c r="S10" s="46">
        <v>462.62891400000001</v>
      </c>
      <c r="T10" s="46">
        <v>477.30635599999999</v>
      </c>
      <c r="U10" s="46">
        <v>491.94396399999999</v>
      </c>
      <c r="V10" s="46">
        <v>535.80752600000005</v>
      </c>
      <c r="W10" s="46">
        <v>537.80413199999998</v>
      </c>
      <c r="X10" s="46">
        <v>568.88230199999998</v>
      </c>
      <c r="Y10" s="46">
        <v>580.81830600000001</v>
      </c>
      <c r="Z10" s="46">
        <v>620.32453299999997</v>
      </c>
      <c r="AA10" s="46">
        <v>688.41651000000002</v>
      </c>
      <c r="AB10" s="46">
        <v>689.06656699999996</v>
      </c>
      <c r="AC10" s="46">
        <v>717.22664799999995</v>
      </c>
      <c r="AD10" s="46">
        <v>755.48315400000001</v>
      </c>
      <c r="AE10" s="46">
        <v>770.79619400000001</v>
      </c>
      <c r="AF10" s="46">
        <v>794.69608900000003</v>
      </c>
      <c r="AG10" s="46">
        <v>799.91660300000001</v>
      </c>
      <c r="AH10" s="46">
        <v>834.33094000000006</v>
      </c>
      <c r="AI10" s="46">
        <v>859.20674899999995</v>
      </c>
      <c r="AJ10" s="46">
        <v>876.17751399999997</v>
      </c>
      <c r="AK10" s="46">
        <v>869.55277000000001</v>
      </c>
      <c r="AL10" s="46">
        <v>861.05194100000006</v>
      </c>
      <c r="AM10" s="46">
        <v>892.25971800000002</v>
      </c>
      <c r="AN10" s="46">
        <v>843.63164900000004</v>
      </c>
      <c r="AO10" s="46">
        <v>909.766301</v>
      </c>
      <c r="AP10" s="46">
        <v>811.45589299999995</v>
      </c>
      <c r="AQ10" s="46">
        <v>791.06004399999995</v>
      </c>
      <c r="AR10" s="46">
        <v>776.03844100000003</v>
      </c>
      <c r="AS10" s="46">
        <v>691.92381999999998</v>
      </c>
      <c r="AT10" s="46">
        <v>724.28455899999994</v>
      </c>
      <c r="AU10" s="46">
        <v>780.11070600000005</v>
      </c>
      <c r="AV10" s="46">
        <v>799.005045</v>
      </c>
    </row>
    <row r="11" spans="1:48" s="18" customFormat="1" ht="13.2" x14ac:dyDescent="0.25">
      <c r="A11" s="16" t="s">
        <v>22</v>
      </c>
      <c r="B11" s="46">
        <v>12.821329</v>
      </c>
      <c r="C11" s="46">
        <v>15.026026</v>
      </c>
      <c r="D11" s="46">
        <v>21.342123999999998</v>
      </c>
      <c r="E11" s="46">
        <v>25.925402999999999</v>
      </c>
      <c r="F11" s="46">
        <v>28.572189999999999</v>
      </c>
      <c r="G11" s="46">
        <v>34.52693</v>
      </c>
      <c r="H11" s="46">
        <v>42.722971999999999</v>
      </c>
      <c r="I11" s="46">
        <v>54.021118999999999</v>
      </c>
      <c r="J11" s="46">
        <v>61.478341</v>
      </c>
      <c r="K11" s="46">
        <v>69.642573999999996</v>
      </c>
      <c r="L11" s="46">
        <v>73.769120000000001</v>
      </c>
      <c r="M11" s="46">
        <v>78.106969000000007</v>
      </c>
      <c r="N11" s="46">
        <v>81.709835999999996</v>
      </c>
      <c r="O11" s="46">
        <v>103.14940300000001</v>
      </c>
      <c r="P11" s="46">
        <v>110.97308200000001</v>
      </c>
      <c r="Q11" s="46">
        <v>114.07574099999999</v>
      </c>
      <c r="R11" s="46">
        <v>117.615849</v>
      </c>
      <c r="S11" s="46">
        <v>123.279313</v>
      </c>
      <c r="T11" s="46">
        <v>130.560171</v>
      </c>
      <c r="U11" s="46">
        <v>150.40497500000001</v>
      </c>
      <c r="V11" s="46">
        <v>157.421269</v>
      </c>
      <c r="W11" s="46">
        <v>160.549678</v>
      </c>
      <c r="X11" s="46">
        <v>164.591736</v>
      </c>
      <c r="Y11" s="46">
        <v>171.75339399999999</v>
      </c>
      <c r="Z11" s="46">
        <v>178.484982</v>
      </c>
      <c r="AA11" s="46">
        <v>185.568208</v>
      </c>
      <c r="AB11" s="46">
        <v>191.72643199999999</v>
      </c>
      <c r="AC11" s="46">
        <v>196.00768299999999</v>
      </c>
      <c r="AD11" s="46">
        <v>207.76275100000001</v>
      </c>
      <c r="AE11" s="46">
        <v>215.17351199999999</v>
      </c>
      <c r="AF11" s="46">
        <v>217.979623</v>
      </c>
      <c r="AG11" s="46">
        <v>225.828461</v>
      </c>
      <c r="AH11" s="46">
        <v>225.52773400000001</v>
      </c>
      <c r="AI11" s="46">
        <v>224.93472700000001</v>
      </c>
      <c r="AJ11" s="46">
        <v>223.96138500000001</v>
      </c>
      <c r="AK11" s="46">
        <v>241.457199</v>
      </c>
      <c r="AL11" s="46">
        <v>265.45184399999999</v>
      </c>
      <c r="AM11" s="46">
        <v>262.41498000000001</v>
      </c>
      <c r="AN11" s="46">
        <v>262.42548799999997</v>
      </c>
      <c r="AO11" s="46">
        <v>275.28106300000002</v>
      </c>
      <c r="AP11" s="46">
        <v>309.77318600000001</v>
      </c>
      <c r="AQ11" s="46">
        <v>321.85368</v>
      </c>
      <c r="AR11" s="46">
        <v>322.46433300000001</v>
      </c>
      <c r="AS11" s="46">
        <v>326.34244100000001</v>
      </c>
      <c r="AT11" s="46">
        <v>315.15828099999999</v>
      </c>
      <c r="AU11" s="46">
        <v>322.47967699999998</v>
      </c>
      <c r="AV11" s="46">
        <v>319.20148799999998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1232.8024150000001</v>
      </c>
      <c r="V12" s="46">
        <v>1244.3937550000001</v>
      </c>
      <c r="W12" s="46">
        <v>1172.774398</v>
      </c>
      <c r="X12" s="46">
        <v>1124.678433</v>
      </c>
      <c r="Y12" s="46">
        <v>1050.9051199999999</v>
      </c>
      <c r="Z12" s="46">
        <v>1015.2906359999999</v>
      </c>
      <c r="AA12" s="46">
        <v>1037.5368350000001</v>
      </c>
      <c r="AB12" s="46">
        <v>986.41066000000001</v>
      </c>
      <c r="AC12" s="46">
        <v>964.00966200000005</v>
      </c>
      <c r="AD12" s="46">
        <v>984.81906200000003</v>
      </c>
      <c r="AE12" s="46">
        <v>986.64927699999998</v>
      </c>
      <c r="AF12" s="46">
        <v>997.79125799999997</v>
      </c>
      <c r="AG12" s="46">
        <v>1007.5020510000001</v>
      </c>
      <c r="AH12" s="46">
        <v>1057.444988</v>
      </c>
      <c r="AI12" s="46">
        <v>1053.7188779999999</v>
      </c>
      <c r="AJ12" s="46">
        <v>1057.186782</v>
      </c>
      <c r="AK12" s="46">
        <v>1063.6453650000001</v>
      </c>
      <c r="AL12" s="46">
        <v>1064.247656</v>
      </c>
      <c r="AM12" s="46">
        <v>1059.4818049999999</v>
      </c>
      <c r="AN12" s="46">
        <v>975.04672200000005</v>
      </c>
      <c r="AO12" s="46">
        <v>1057.0886840000001</v>
      </c>
      <c r="AP12" s="46">
        <v>1075.4312440000001</v>
      </c>
      <c r="AQ12" s="46">
        <v>1054.1715710000001</v>
      </c>
      <c r="AR12" s="46">
        <v>1040.5508299999999</v>
      </c>
      <c r="AS12" s="46">
        <v>1010.876747</v>
      </c>
      <c r="AT12" s="46">
        <v>955.25181299999997</v>
      </c>
      <c r="AU12" s="46">
        <v>967.65766299999996</v>
      </c>
      <c r="AV12" s="46">
        <v>994.60041999999999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681.265311</v>
      </c>
      <c r="V13" s="46">
        <v>720.61181099999999</v>
      </c>
      <c r="W13" s="46">
        <v>734.59925799999996</v>
      </c>
      <c r="X13" s="46">
        <v>770.51304000000005</v>
      </c>
      <c r="Y13" s="46">
        <v>818.54508699999997</v>
      </c>
      <c r="Z13" s="46">
        <v>867.35645</v>
      </c>
      <c r="AA13" s="46">
        <v>904.11236199999996</v>
      </c>
      <c r="AB13" s="46">
        <v>970.10132499999997</v>
      </c>
      <c r="AC13" s="46">
        <v>1037.052279</v>
      </c>
      <c r="AD13" s="46">
        <v>1092.452888</v>
      </c>
      <c r="AE13" s="46">
        <v>1152.492209</v>
      </c>
      <c r="AF13" s="46">
        <v>1228.495568</v>
      </c>
      <c r="AG13" s="46">
        <v>1318.6079999999999</v>
      </c>
      <c r="AH13" s="46">
        <v>1423.1666290000001</v>
      </c>
      <c r="AI13" s="46">
        <v>1536.130582</v>
      </c>
      <c r="AJ13" s="46">
        <v>1639.973819</v>
      </c>
      <c r="AK13" s="46">
        <v>1777.4199229999999</v>
      </c>
      <c r="AL13" s="46">
        <v>1879.5328159999999</v>
      </c>
      <c r="AM13" s="46">
        <v>2035.6200260000001</v>
      </c>
      <c r="AN13" s="46">
        <v>2048.5582380000001</v>
      </c>
      <c r="AO13" s="46">
        <v>2283.4198449999999</v>
      </c>
      <c r="AP13" s="46">
        <v>2345.5336510000002</v>
      </c>
      <c r="AQ13" s="46">
        <v>2439.3204409999998</v>
      </c>
      <c r="AR13" s="46">
        <v>2505.5135890000001</v>
      </c>
      <c r="AS13" s="46">
        <v>2607.959511</v>
      </c>
      <c r="AT13" s="46">
        <v>2698.573836</v>
      </c>
      <c r="AU13" s="46">
        <v>2768.9746070000001</v>
      </c>
      <c r="AV13" s="46">
        <v>2878.3709819999999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944.31684499999994</v>
      </c>
      <c r="V15" s="46">
        <v>971.24449200000004</v>
      </c>
      <c r="W15" s="46">
        <v>957.35073599999998</v>
      </c>
      <c r="X15" s="46">
        <v>958.31404499999996</v>
      </c>
      <c r="Y15" s="46">
        <v>941.62277300000005</v>
      </c>
      <c r="Z15" s="46">
        <v>987.02385900000002</v>
      </c>
      <c r="AA15" s="46">
        <v>1072.358528</v>
      </c>
      <c r="AB15" s="46">
        <v>1050.2842470000001</v>
      </c>
      <c r="AC15" s="46">
        <v>1058.9802830000001</v>
      </c>
      <c r="AD15" s="46">
        <v>1108.0935999999999</v>
      </c>
      <c r="AE15" s="46">
        <v>1121.1268170000001</v>
      </c>
      <c r="AF15" s="46">
        <v>1148.0694920000001</v>
      </c>
      <c r="AG15" s="46">
        <v>1161.9201599999999</v>
      </c>
      <c r="AH15" s="46">
        <v>1211.9127800000001</v>
      </c>
      <c r="AI15" s="46">
        <v>1231.6712279999999</v>
      </c>
      <c r="AJ15" s="46">
        <v>1255.8901820000001</v>
      </c>
      <c r="AK15" s="46">
        <v>1241.8682020000001</v>
      </c>
      <c r="AL15" s="46">
        <v>1233.178032</v>
      </c>
      <c r="AM15" s="46">
        <v>1268.5709260000001</v>
      </c>
      <c r="AN15" s="46">
        <v>1177.1749500000001</v>
      </c>
      <c r="AO15" s="46">
        <v>1279.0104779999999</v>
      </c>
      <c r="AP15" s="46">
        <v>1175.7342229999999</v>
      </c>
      <c r="AQ15" s="46">
        <v>1144.065826</v>
      </c>
      <c r="AR15" s="46">
        <v>1125.3428489999999</v>
      </c>
      <c r="AS15" s="46">
        <v>1023.368301</v>
      </c>
      <c r="AT15" s="46">
        <v>1044.603568</v>
      </c>
      <c r="AU15" s="46">
        <v>1107.9471229999999</v>
      </c>
      <c r="AV15" s="46">
        <v>1137.945432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1485.305883</v>
      </c>
      <c r="C17" s="45">
        <v>1564.669298</v>
      </c>
      <c r="D17" s="45">
        <v>1611.5209870000001</v>
      </c>
      <c r="E17" s="45">
        <v>1626.054075</v>
      </c>
      <c r="F17" s="45">
        <v>1554.9198289999999</v>
      </c>
      <c r="G17" s="45">
        <v>1619.4683150000001</v>
      </c>
      <c r="H17" s="45">
        <v>1630.0063869999999</v>
      </c>
      <c r="I17" s="45">
        <v>1661.801858</v>
      </c>
      <c r="J17" s="45">
        <v>1745.753549</v>
      </c>
      <c r="K17" s="45">
        <v>1736.6492430000001</v>
      </c>
      <c r="L17" s="45">
        <v>1709.6225509999999</v>
      </c>
      <c r="M17" s="45">
        <v>1637.0147019999999</v>
      </c>
      <c r="N17" s="45">
        <v>1593.2707700000001</v>
      </c>
      <c r="O17" s="45">
        <v>1702.483266</v>
      </c>
      <c r="P17" s="45">
        <v>1702.381631</v>
      </c>
      <c r="Q17" s="45">
        <v>1650.4008100000001</v>
      </c>
      <c r="R17" s="45">
        <v>1738.207564</v>
      </c>
      <c r="S17" s="45">
        <v>1800.153092</v>
      </c>
      <c r="T17" s="45">
        <v>1875.9223199999999</v>
      </c>
      <c r="U17" s="45">
        <v>1895.3932480000001</v>
      </c>
      <c r="V17" s="45">
        <v>1968.413321</v>
      </c>
      <c r="W17" s="45">
        <v>2003.870559</v>
      </c>
      <c r="X17" s="45">
        <v>2082.3595270000001</v>
      </c>
      <c r="Y17" s="45">
        <v>2139.0445679999998</v>
      </c>
      <c r="Z17" s="45">
        <v>2245.3852790000001</v>
      </c>
      <c r="AA17" s="45">
        <v>2371.2144210000001</v>
      </c>
      <c r="AB17" s="45">
        <v>2430.8359479999999</v>
      </c>
      <c r="AC17" s="45">
        <v>2448.9498349999999</v>
      </c>
      <c r="AD17" s="45">
        <v>2521.8482250000002</v>
      </c>
      <c r="AE17" s="45">
        <v>2618.7064909999999</v>
      </c>
      <c r="AF17" s="45">
        <v>2601.010076</v>
      </c>
      <c r="AG17" s="45">
        <v>2678.7959959999998</v>
      </c>
      <c r="AH17" s="45">
        <v>2716.1725219999998</v>
      </c>
      <c r="AI17" s="45">
        <v>2760.9530479999999</v>
      </c>
      <c r="AJ17" s="45">
        <v>2778.647645</v>
      </c>
      <c r="AK17" s="45">
        <v>2793.648091</v>
      </c>
      <c r="AL17" s="45">
        <v>2910.5465760000002</v>
      </c>
      <c r="AM17" s="45">
        <v>2948.0867159999998</v>
      </c>
      <c r="AN17" s="45">
        <v>2858.3480319999999</v>
      </c>
      <c r="AO17" s="45">
        <v>3048.4211059999998</v>
      </c>
      <c r="AP17" s="45">
        <v>3038.6549909999999</v>
      </c>
      <c r="AQ17" s="45">
        <v>3098.4896720000002</v>
      </c>
      <c r="AR17" s="45">
        <v>3126.5496979999998</v>
      </c>
      <c r="AS17" s="45">
        <v>3069.6256309999999</v>
      </c>
      <c r="AT17" s="45">
        <v>3137.4507269999999</v>
      </c>
      <c r="AU17" s="45">
        <v>3216.6335439999998</v>
      </c>
      <c r="AV17" s="45">
        <v>3231.3874900000001</v>
      </c>
    </row>
    <row r="18" spans="1:49" s="3" customFormat="1" ht="12.75" customHeight="1" x14ac:dyDescent="0.25">
      <c r="A18" s="14" t="s">
        <v>27</v>
      </c>
      <c r="B18" s="45">
        <v>558.90627600000005</v>
      </c>
      <c r="C18" s="45">
        <v>588.23802899999998</v>
      </c>
      <c r="D18" s="45">
        <v>622.13187200000004</v>
      </c>
      <c r="E18" s="45">
        <v>659.757114</v>
      </c>
      <c r="F18" s="45">
        <v>695.181107</v>
      </c>
      <c r="G18" s="45">
        <v>751.42570499999999</v>
      </c>
      <c r="H18" s="45">
        <v>800.60089600000003</v>
      </c>
      <c r="I18" s="45">
        <v>847.86023599999999</v>
      </c>
      <c r="J18" s="45">
        <v>908.86544000000004</v>
      </c>
      <c r="K18" s="45">
        <v>973.30547200000001</v>
      </c>
      <c r="L18" s="45">
        <v>1034.497071</v>
      </c>
      <c r="M18" s="45">
        <v>1112.223704</v>
      </c>
      <c r="N18" s="45">
        <v>1184.2622759999999</v>
      </c>
      <c r="O18" s="45">
        <v>1280.845767</v>
      </c>
      <c r="P18" s="45">
        <v>1368.666614</v>
      </c>
      <c r="Q18" s="45">
        <v>1465.9829110000001</v>
      </c>
      <c r="R18" s="45">
        <v>1553.6988329999999</v>
      </c>
      <c r="S18" s="45">
        <v>1632.6264590000001</v>
      </c>
      <c r="T18" s="45">
        <v>1732.113979</v>
      </c>
      <c r="U18" s="45">
        <v>1781.2777140000001</v>
      </c>
      <c r="V18" s="45">
        <v>1829.9377999999999</v>
      </c>
      <c r="W18" s="45">
        <v>1776.6689309999999</v>
      </c>
      <c r="X18" s="45">
        <v>1763.240503</v>
      </c>
      <c r="Y18" s="45">
        <v>1730.844202</v>
      </c>
      <c r="Z18" s="45">
        <v>1735.717095</v>
      </c>
      <c r="AA18" s="45">
        <v>1777.4402150000001</v>
      </c>
      <c r="AB18" s="45">
        <v>1780.2973919999999</v>
      </c>
      <c r="AC18" s="45">
        <v>1816.163168</v>
      </c>
      <c r="AD18" s="45">
        <v>1886.8586580000001</v>
      </c>
      <c r="AE18" s="45">
        <v>1932.0538220000001</v>
      </c>
      <c r="AF18" s="45">
        <v>2007.056519</v>
      </c>
      <c r="AG18" s="45">
        <v>2091.615405</v>
      </c>
      <c r="AH18" s="45">
        <v>2227.2622889999998</v>
      </c>
      <c r="AI18" s="45">
        <v>2318.3552399999999</v>
      </c>
      <c r="AJ18" s="45">
        <v>2418.5918710000001</v>
      </c>
      <c r="AK18" s="45">
        <v>2550.0280520000001</v>
      </c>
      <c r="AL18" s="45">
        <v>2649.7367599999998</v>
      </c>
      <c r="AM18" s="45">
        <v>2793.9855309999998</v>
      </c>
      <c r="AN18" s="45">
        <v>2729.0258009999998</v>
      </c>
      <c r="AO18" s="45">
        <v>3008.8352239999999</v>
      </c>
      <c r="AP18" s="45">
        <v>3081.733491</v>
      </c>
      <c r="AQ18" s="45">
        <v>3147.5940620000001</v>
      </c>
      <c r="AR18" s="45">
        <v>3194.4082880000001</v>
      </c>
      <c r="AS18" s="45">
        <v>3287.1958760000002</v>
      </c>
      <c r="AT18" s="45">
        <v>3318.8809999999999</v>
      </c>
      <c r="AU18" s="45">
        <v>3386.902126</v>
      </c>
      <c r="AV18" s="45">
        <v>3511.4237800000001</v>
      </c>
    </row>
    <row r="19" spans="1:49" s="3" customFormat="1" ht="12.75" customHeight="1" x14ac:dyDescent="0.25">
      <c r="A19" s="14" t="s">
        <v>203</v>
      </c>
      <c r="B19" s="45" t="s">
        <v>93</v>
      </c>
      <c r="C19" s="45" t="s">
        <v>93</v>
      </c>
      <c r="D19" s="45" t="s">
        <v>93</v>
      </c>
      <c r="E19" s="45" t="s">
        <v>93</v>
      </c>
      <c r="F19" s="45" t="s">
        <v>93</v>
      </c>
      <c r="G19" s="45" t="s">
        <v>93</v>
      </c>
      <c r="H19" s="45" t="s">
        <v>93</v>
      </c>
      <c r="I19" s="45" t="s">
        <v>93</v>
      </c>
      <c r="J19" s="45" t="s">
        <v>93</v>
      </c>
      <c r="K19" s="45" t="s">
        <v>93</v>
      </c>
      <c r="L19" s="45" t="s">
        <v>93</v>
      </c>
      <c r="M19" s="45" t="s">
        <v>93</v>
      </c>
      <c r="N19" s="45" t="s">
        <v>93</v>
      </c>
      <c r="O19" s="45" t="s">
        <v>93</v>
      </c>
      <c r="P19" s="45" t="s">
        <v>93</v>
      </c>
      <c r="Q19" s="45" t="s">
        <v>93</v>
      </c>
      <c r="R19" s="45" t="s">
        <v>93</v>
      </c>
      <c r="S19" s="45" t="s">
        <v>93</v>
      </c>
      <c r="T19" s="45" t="s">
        <v>93</v>
      </c>
      <c r="U19" s="45" t="s">
        <v>93</v>
      </c>
      <c r="V19" s="45" t="s">
        <v>93</v>
      </c>
      <c r="W19" s="45" t="s">
        <v>93</v>
      </c>
      <c r="X19" s="45" t="s">
        <v>93</v>
      </c>
      <c r="Y19" s="45" t="s">
        <v>93</v>
      </c>
      <c r="Z19" s="45" t="s">
        <v>93</v>
      </c>
      <c r="AA19" s="45" t="s">
        <v>93</v>
      </c>
      <c r="AB19" s="45" t="s">
        <v>93</v>
      </c>
      <c r="AC19" s="45" t="s">
        <v>93</v>
      </c>
      <c r="AD19" s="45" t="s">
        <v>93</v>
      </c>
      <c r="AE19" s="45" t="s">
        <v>93</v>
      </c>
      <c r="AF19" s="45" t="s">
        <v>93</v>
      </c>
      <c r="AG19" s="45" t="s">
        <v>93</v>
      </c>
      <c r="AH19" s="45" t="s">
        <v>93</v>
      </c>
      <c r="AI19" s="45" t="s">
        <v>93</v>
      </c>
      <c r="AJ19" s="45" t="s">
        <v>93</v>
      </c>
      <c r="AK19" s="45" t="s">
        <v>93</v>
      </c>
      <c r="AL19" s="45" t="s">
        <v>93</v>
      </c>
      <c r="AM19" s="45" t="s">
        <v>93</v>
      </c>
      <c r="AN19" s="45" t="s">
        <v>93</v>
      </c>
      <c r="AO19" s="45" t="s">
        <v>93</v>
      </c>
      <c r="AP19" s="45" t="s">
        <v>93</v>
      </c>
      <c r="AQ19" s="45" t="s">
        <v>93</v>
      </c>
      <c r="AR19" s="45">
        <v>7.3899999999999997E-4</v>
      </c>
      <c r="AS19" s="45">
        <v>3.1480000000000002E-3</v>
      </c>
      <c r="AT19" s="45">
        <v>8.2825999999999997E-2</v>
      </c>
      <c r="AU19" s="45">
        <v>0.1133</v>
      </c>
      <c r="AV19" s="45">
        <v>0.143622</v>
      </c>
    </row>
    <row r="20" spans="1:49" s="3" customFormat="1" ht="13.2" x14ac:dyDescent="0.25">
      <c r="A20" s="14" t="s">
        <v>204</v>
      </c>
      <c r="B20" s="45" t="s">
        <v>93</v>
      </c>
      <c r="C20" s="45" t="s">
        <v>93</v>
      </c>
      <c r="D20" s="45" t="s">
        <v>93</v>
      </c>
      <c r="E20" s="45" t="s">
        <v>93</v>
      </c>
      <c r="F20" s="45" t="s">
        <v>93</v>
      </c>
      <c r="G20" s="45" t="s">
        <v>93</v>
      </c>
      <c r="H20" s="45" t="s">
        <v>93</v>
      </c>
      <c r="I20" s="45" t="s">
        <v>93</v>
      </c>
      <c r="J20" s="45" t="s">
        <v>93</v>
      </c>
      <c r="K20" s="45" t="s">
        <v>93</v>
      </c>
      <c r="L20" s="45" t="s">
        <v>93</v>
      </c>
      <c r="M20" s="45" t="s">
        <v>93</v>
      </c>
      <c r="N20" s="45" t="s">
        <v>93</v>
      </c>
      <c r="O20" s="45" t="s">
        <v>93</v>
      </c>
      <c r="P20" s="45" t="s">
        <v>93</v>
      </c>
      <c r="Q20" s="45" t="s">
        <v>93</v>
      </c>
      <c r="R20" s="45" t="s">
        <v>93</v>
      </c>
      <c r="S20" s="45" t="s">
        <v>93</v>
      </c>
      <c r="T20" s="45" t="s">
        <v>93</v>
      </c>
      <c r="U20" s="45" t="s">
        <v>93</v>
      </c>
      <c r="V20" s="45" t="s">
        <v>93</v>
      </c>
      <c r="W20" s="45" t="s">
        <v>93</v>
      </c>
      <c r="X20" s="45" t="s">
        <v>93</v>
      </c>
      <c r="Y20" s="45" t="s">
        <v>93</v>
      </c>
      <c r="Z20" s="45" t="s">
        <v>93</v>
      </c>
      <c r="AA20" s="45" t="s">
        <v>93</v>
      </c>
      <c r="AB20" s="45" t="s">
        <v>93</v>
      </c>
      <c r="AC20" s="45" t="s">
        <v>93</v>
      </c>
      <c r="AD20" s="45" t="s">
        <v>93</v>
      </c>
      <c r="AE20" s="45" t="s">
        <v>93</v>
      </c>
      <c r="AF20" s="45" t="s">
        <v>93</v>
      </c>
      <c r="AG20" s="45" t="s">
        <v>93</v>
      </c>
      <c r="AH20" s="45" t="s">
        <v>93</v>
      </c>
      <c r="AI20" s="45" t="s">
        <v>93</v>
      </c>
      <c r="AJ20" s="45" t="s">
        <v>93</v>
      </c>
      <c r="AK20" s="45" t="s">
        <v>93</v>
      </c>
      <c r="AL20" s="45" t="s">
        <v>93</v>
      </c>
      <c r="AM20" s="45" t="s">
        <v>93</v>
      </c>
      <c r="AN20" s="45" t="s">
        <v>93</v>
      </c>
      <c r="AO20" s="45" t="s">
        <v>93</v>
      </c>
      <c r="AP20" s="45" t="s">
        <v>93</v>
      </c>
      <c r="AQ20" s="45" t="s">
        <v>93</v>
      </c>
      <c r="AR20" s="45" t="s">
        <v>93</v>
      </c>
      <c r="AS20" s="45" t="s">
        <v>93</v>
      </c>
      <c r="AT20" s="45" t="s">
        <v>93</v>
      </c>
      <c r="AU20" s="45" t="s">
        <v>93</v>
      </c>
      <c r="AV20" s="45" t="s">
        <v>93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68.241577000000007</v>
      </c>
      <c r="C24" s="25">
        <v>78.068798999999999</v>
      </c>
      <c r="D24" s="25">
        <v>83.022777000000005</v>
      </c>
      <c r="E24" s="25">
        <v>86.072676000000001</v>
      </c>
      <c r="F24" s="25">
        <v>87.800191999999996</v>
      </c>
      <c r="G24" s="25">
        <v>89.762383999999997</v>
      </c>
      <c r="H24" s="25">
        <v>94.853695000000002</v>
      </c>
      <c r="I24" s="25">
        <v>91.258655000000005</v>
      </c>
      <c r="J24" s="25">
        <v>95.160724000000002</v>
      </c>
      <c r="K24" s="25">
        <v>96.548492999999993</v>
      </c>
      <c r="L24" s="25">
        <v>94.181976000000006</v>
      </c>
      <c r="M24" s="25">
        <v>95.667089000000004</v>
      </c>
      <c r="N24" s="25">
        <v>93.738825000000006</v>
      </c>
      <c r="O24" s="25">
        <v>100.811868</v>
      </c>
      <c r="P24" s="25">
        <v>108.619693</v>
      </c>
      <c r="Q24" s="25">
        <v>107.601359</v>
      </c>
      <c r="R24" s="25">
        <v>106.65502600000001</v>
      </c>
      <c r="S24" s="25">
        <v>117.719909</v>
      </c>
      <c r="T24" s="25">
        <v>122.59890900000001</v>
      </c>
      <c r="U24" s="25">
        <v>119.10747499999999</v>
      </c>
      <c r="V24" s="25">
        <v>118.999225</v>
      </c>
      <c r="W24" s="25">
        <v>125.237264</v>
      </c>
      <c r="X24" s="25">
        <v>130.82529600000001</v>
      </c>
      <c r="Y24" s="25">
        <v>137.868044</v>
      </c>
      <c r="Z24" s="25">
        <v>143.380593</v>
      </c>
      <c r="AA24" s="25">
        <v>150.58531400000001</v>
      </c>
      <c r="AB24" s="25">
        <v>151.254155</v>
      </c>
      <c r="AC24" s="25">
        <v>146.30366100000001</v>
      </c>
      <c r="AD24" s="25">
        <v>153.40886699999999</v>
      </c>
      <c r="AE24" s="25">
        <v>162.56189599999999</v>
      </c>
      <c r="AF24" s="25">
        <v>156.18894700000001</v>
      </c>
      <c r="AG24" s="25">
        <v>164.11527100000001</v>
      </c>
      <c r="AH24" s="25">
        <v>172.14202</v>
      </c>
      <c r="AI24" s="25">
        <v>166.51511099999999</v>
      </c>
      <c r="AJ24" s="25">
        <v>167.08418399999999</v>
      </c>
      <c r="AK24" s="25">
        <v>164.88802000000001</v>
      </c>
      <c r="AL24" s="25">
        <v>175.765535</v>
      </c>
      <c r="AM24" s="25">
        <v>174.16530499999999</v>
      </c>
      <c r="AN24" s="25">
        <v>168.89066600000001</v>
      </c>
      <c r="AO24" s="25">
        <v>171.44571199999999</v>
      </c>
      <c r="AP24" s="25">
        <v>188.88046499999999</v>
      </c>
      <c r="AQ24" s="25">
        <v>191.80676399999999</v>
      </c>
      <c r="AR24" s="25">
        <v>202.925622</v>
      </c>
      <c r="AS24" s="25">
        <v>214.01872900000001</v>
      </c>
      <c r="AT24" s="25">
        <v>212.26495800000001</v>
      </c>
      <c r="AU24" s="25">
        <v>207.00693000000001</v>
      </c>
      <c r="AV24" s="25">
        <v>211.86477500000001</v>
      </c>
    </row>
    <row r="25" spans="1:49" x14ac:dyDescent="0.3">
      <c r="A25" s="24" t="s">
        <v>30</v>
      </c>
      <c r="B25" s="25">
        <v>1.3228880000000001</v>
      </c>
      <c r="C25" s="25">
        <v>1.2046920000000001</v>
      </c>
      <c r="D25" s="25">
        <v>0.94572800000000001</v>
      </c>
      <c r="E25" s="25">
        <v>0.98531199999999997</v>
      </c>
      <c r="F25" s="25">
        <v>1.119767</v>
      </c>
      <c r="G25" s="25">
        <v>1.2203440000000001</v>
      </c>
      <c r="H25" s="25">
        <v>1.2558879999999999</v>
      </c>
      <c r="I25" s="25">
        <v>1.172984</v>
      </c>
      <c r="J25" s="25">
        <v>1.388223</v>
      </c>
      <c r="K25" s="25">
        <v>1.4216470000000001</v>
      </c>
      <c r="L25" s="25">
        <v>1.399886</v>
      </c>
      <c r="M25" s="25">
        <v>1.4493149999999999</v>
      </c>
      <c r="N25" s="25">
        <v>1.5637259999999999</v>
      </c>
      <c r="O25" s="25">
        <v>1.5995740000000001</v>
      </c>
      <c r="P25" s="25">
        <v>1.5957870000000001</v>
      </c>
      <c r="Q25" s="25">
        <v>1.4621900000000001</v>
      </c>
      <c r="R25" s="25">
        <v>1.419678</v>
      </c>
      <c r="S25" s="25">
        <v>1.9931939999999999</v>
      </c>
      <c r="T25" s="25">
        <v>3.108114</v>
      </c>
      <c r="U25" s="25">
        <v>0.93956799999999996</v>
      </c>
      <c r="V25" s="25">
        <v>1.012173</v>
      </c>
      <c r="W25" s="25">
        <v>1.035399</v>
      </c>
      <c r="X25" s="25">
        <v>0.91326300000000005</v>
      </c>
      <c r="Y25" s="25">
        <v>0.97385100000000002</v>
      </c>
      <c r="Z25" s="25">
        <v>1.017525</v>
      </c>
      <c r="AA25" s="25">
        <v>1.01596</v>
      </c>
      <c r="AB25" s="25">
        <v>1.926194</v>
      </c>
      <c r="AC25" s="25">
        <v>3.276548</v>
      </c>
      <c r="AD25" s="25">
        <v>4.342695</v>
      </c>
      <c r="AE25" s="25">
        <v>6.6907329999999998</v>
      </c>
      <c r="AF25" s="25">
        <v>8.4744430000000008</v>
      </c>
      <c r="AG25" s="25">
        <v>8.3184799999999992</v>
      </c>
      <c r="AH25" s="25">
        <v>9.8733699999999995</v>
      </c>
      <c r="AI25" s="25">
        <v>11.133851999999999</v>
      </c>
      <c r="AJ25" s="25">
        <v>10.562659</v>
      </c>
      <c r="AK25" s="25">
        <v>8.5108979999999992</v>
      </c>
      <c r="AL25" s="25">
        <v>5.1078710000000003</v>
      </c>
      <c r="AM25" s="25">
        <v>3.3904540000000001</v>
      </c>
      <c r="AN25" s="25">
        <v>4.5737379999999996</v>
      </c>
      <c r="AO25" s="25">
        <v>8.7273479999999992</v>
      </c>
      <c r="AP25" s="25">
        <v>10.221246000000001</v>
      </c>
      <c r="AQ25" s="25">
        <v>9.0020640000000007</v>
      </c>
      <c r="AR25" s="25">
        <v>9.2002369999999996</v>
      </c>
      <c r="AS25" s="25">
        <v>7.7079550000000001</v>
      </c>
      <c r="AT25" s="25">
        <v>8.2787950000000006</v>
      </c>
      <c r="AU25" s="25">
        <v>8.7159879999999994</v>
      </c>
      <c r="AV25" s="25">
        <v>9.1601879999999998</v>
      </c>
    </row>
    <row r="26" spans="1:49" x14ac:dyDescent="0.3">
      <c r="A26" s="24" t="s">
        <v>31</v>
      </c>
      <c r="B26" s="25">
        <v>19.565683</v>
      </c>
      <c r="C26" s="25">
        <v>20.974657000000001</v>
      </c>
      <c r="D26" s="25">
        <v>23.460380000000001</v>
      </c>
      <c r="E26" s="25">
        <v>24.596253999999998</v>
      </c>
      <c r="F26" s="25">
        <v>24.462859000000002</v>
      </c>
      <c r="G26" s="25">
        <v>23.608215000000001</v>
      </c>
      <c r="H26" s="25">
        <v>24.819773999999999</v>
      </c>
      <c r="I26" s="25">
        <v>30.706251000000002</v>
      </c>
      <c r="J26" s="25">
        <v>38.178367000000001</v>
      </c>
      <c r="K26" s="25">
        <v>40.455567000000002</v>
      </c>
      <c r="L26" s="25">
        <v>42.594323000000003</v>
      </c>
      <c r="M26" s="25">
        <v>48.627575</v>
      </c>
      <c r="N26" s="25">
        <v>48.642975</v>
      </c>
      <c r="O26" s="25">
        <v>49.007764999999999</v>
      </c>
      <c r="P26" s="25">
        <v>50.545639999999999</v>
      </c>
      <c r="Q26" s="25">
        <v>44.823506999999999</v>
      </c>
      <c r="R26" s="25">
        <v>44.461089999999999</v>
      </c>
      <c r="S26" s="25">
        <v>45.040917</v>
      </c>
      <c r="T26" s="25">
        <v>43.003998000000003</v>
      </c>
      <c r="U26" s="25">
        <v>48.387849000000003</v>
      </c>
      <c r="V26" s="25">
        <v>52.164451</v>
      </c>
      <c r="W26" s="25">
        <v>52.952852</v>
      </c>
      <c r="X26" s="25">
        <v>55.097717000000003</v>
      </c>
      <c r="Y26" s="25">
        <v>57.242229000000002</v>
      </c>
      <c r="Z26" s="25">
        <v>56.311143999999999</v>
      </c>
      <c r="AA26" s="25">
        <v>60.995606000000002</v>
      </c>
      <c r="AB26" s="25">
        <v>65.345167000000004</v>
      </c>
      <c r="AC26" s="25">
        <v>75.479974999999996</v>
      </c>
      <c r="AD26" s="25">
        <v>72.166115000000005</v>
      </c>
      <c r="AE26" s="25">
        <v>81.989902999999998</v>
      </c>
      <c r="AF26" s="25">
        <v>83.047618999999997</v>
      </c>
      <c r="AG26" s="25">
        <v>93.507833000000005</v>
      </c>
      <c r="AH26" s="25">
        <v>104.622147</v>
      </c>
      <c r="AI26" s="25">
        <v>109.49958100000001</v>
      </c>
      <c r="AJ26" s="25">
        <v>109.167963</v>
      </c>
      <c r="AK26" s="25">
        <v>120.506503</v>
      </c>
      <c r="AL26" s="25">
        <v>124.137643</v>
      </c>
      <c r="AM26" s="25">
        <v>130.64514800000001</v>
      </c>
      <c r="AN26" s="25">
        <v>130.678066</v>
      </c>
      <c r="AO26" s="25">
        <v>135.154763</v>
      </c>
      <c r="AP26" s="25">
        <v>140.15140400000001</v>
      </c>
      <c r="AQ26" s="25">
        <v>146.73201800000001</v>
      </c>
      <c r="AR26" s="25">
        <v>140.647569</v>
      </c>
      <c r="AS26" s="25">
        <v>138.48892000000001</v>
      </c>
      <c r="AT26" s="25">
        <v>144.24987899999999</v>
      </c>
      <c r="AU26" s="25">
        <v>146.20424700000001</v>
      </c>
      <c r="AV26" s="25">
        <v>150.105054</v>
      </c>
    </row>
    <row r="27" spans="1:49" x14ac:dyDescent="0.3">
      <c r="A27" s="24" t="s">
        <v>32</v>
      </c>
      <c r="B27" s="25">
        <v>1195.865546</v>
      </c>
      <c r="C27" s="25">
        <v>1208.1398160000001</v>
      </c>
      <c r="D27" s="25">
        <v>1198.1756150000001</v>
      </c>
      <c r="E27" s="25">
        <v>1156.763616</v>
      </c>
      <c r="F27" s="25">
        <v>1061.6851899999999</v>
      </c>
      <c r="G27" s="25">
        <v>1082.8894749999999</v>
      </c>
      <c r="H27" s="25">
        <v>1060.75991</v>
      </c>
      <c r="I27" s="25">
        <v>1064.567765</v>
      </c>
      <c r="J27" s="25">
        <v>1099.894305</v>
      </c>
      <c r="K27" s="25">
        <v>1085.4342220000001</v>
      </c>
      <c r="L27" s="25">
        <v>1060.6793789999999</v>
      </c>
      <c r="M27" s="25">
        <v>984.91393400000004</v>
      </c>
      <c r="N27" s="25">
        <v>923.77589499999999</v>
      </c>
      <c r="O27" s="25">
        <v>984.99416199999996</v>
      </c>
      <c r="P27" s="25">
        <v>949.22936900000002</v>
      </c>
      <c r="Q27" s="25">
        <v>889.28067299999998</v>
      </c>
      <c r="R27" s="25">
        <v>941.15929900000003</v>
      </c>
      <c r="S27" s="25">
        <v>987.97332400000005</v>
      </c>
      <c r="T27" s="25">
        <v>1032.457388</v>
      </c>
      <c r="U27" s="25">
        <v>994.85435399999994</v>
      </c>
      <c r="V27" s="25">
        <v>1013.849197</v>
      </c>
      <c r="W27" s="25">
        <v>1041.8358040000001</v>
      </c>
      <c r="X27" s="25">
        <v>1077.6942059999999</v>
      </c>
      <c r="Y27" s="25">
        <v>1100.5965209999999</v>
      </c>
      <c r="Z27" s="25">
        <v>1144.1009770000001</v>
      </c>
      <c r="AA27" s="25">
        <v>1167.507938</v>
      </c>
      <c r="AB27" s="25">
        <v>1204.493328</v>
      </c>
      <c r="AC27" s="25">
        <v>1184.9000269999999</v>
      </c>
      <c r="AD27" s="25">
        <v>1190.5143639999999</v>
      </c>
      <c r="AE27" s="25">
        <v>1234.1838210000001</v>
      </c>
      <c r="AF27" s="25">
        <v>1181.7285979999999</v>
      </c>
      <c r="AG27" s="25">
        <v>1220.8180580000001</v>
      </c>
      <c r="AH27" s="25">
        <v>1190.1398790000001</v>
      </c>
      <c r="AI27" s="25">
        <v>1195.9108349999999</v>
      </c>
      <c r="AJ27" s="25">
        <v>1180.5091130000001</v>
      </c>
      <c r="AK27" s="25">
        <v>1166.06549</v>
      </c>
      <c r="AL27" s="25">
        <v>1243.2992850000001</v>
      </c>
      <c r="AM27" s="25">
        <v>1247.9626430000001</v>
      </c>
      <c r="AN27" s="25">
        <v>1221.322907</v>
      </c>
      <c r="AO27" s="25">
        <v>1286.9821730000001</v>
      </c>
      <c r="AP27" s="25">
        <v>1303.5060860000001</v>
      </c>
      <c r="AQ27" s="25">
        <v>1360.979409</v>
      </c>
      <c r="AR27" s="25">
        <v>1385.623476</v>
      </c>
      <c r="AS27" s="25">
        <v>1412.4402299999999</v>
      </c>
      <c r="AT27" s="25">
        <v>1459.337765</v>
      </c>
      <c r="AU27" s="25">
        <v>1469.893053</v>
      </c>
      <c r="AV27" s="25">
        <v>1436.7396530000001</v>
      </c>
    </row>
    <row r="28" spans="1:49" x14ac:dyDescent="0.3">
      <c r="A28" s="26" t="s">
        <v>33</v>
      </c>
      <c r="B28" s="27">
        <v>1284.995694</v>
      </c>
      <c r="C28" s="27">
        <v>1308.387964</v>
      </c>
      <c r="D28" s="27">
        <v>1305.6044999999999</v>
      </c>
      <c r="E28" s="27">
        <v>1268.417858</v>
      </c>
      <c r="F28" s="27">
        <v>1175.068008</v>
      </c>
      <c r="G28" s="27">
        <v>1197.4804180000001</v>
      </c>
      <c r="H28" s="27">
        <v>1181.689267</v>
      </c>
      <c r="I28" s="27">
        <v>1187.705655</v>
      </c>
      <c r="J28" s="27">
        <v>1234.621619</v>
      </c>
      <c r="K28" s="27">
        <v>1223.859929</v>
      </c>
      <c r="L28" s="27">
        <v>1198.855564</v>
      </c>
      <c r="M28" s="27">
        <v>1130.657913</v>
      </c>
      <c r="N28" s="27">
        <v>1067.721421</v>
      </c>
      <c r="O28" s="27">
        <v>1136.4133690000001</v>
      </c>
      <c r="P28" s="27">
        <v>1109.990489</v>
      </c>
      <c r="Q28" s="27">
        <v>1043.167729</v>
      </c>
      <c r="R28" s="27">
        <v>1093.695093</v>
      </c>
      <c r="S28" s="27">
        <v>1152.7273439999999</v>
      </c>
      <c r="T28" s="27">
        <v>1201.1684090000001</v>
      </c>
      <c r="U28" s="27">
        <v>1163.289246</v>
      </c>
      <c r="V28" s="27">
        <v>1186.025046</v>
      </c>
      <c r="W28" s="27">
        <v>1221.0613189999999</v>
      </c>
      <c r="X28" s="27">
        <v>1264.5304819999999</v>
      </c>
      <c r="Y28" s="27">
        <v>1296.6806449999999</v>
      </c>
      <c r="Z28" s="27">
        <v>1344.8102389999999</v>
      </c>
      <c r="AA28" s="27">
        <v>1380.104818</v>
      </c>
      <c r="AB28" s="27">
        <v>1423.0188439999999</v>
      </c>
      <c r="AC28" s="27">
        <v>1409.9602110000001</v>
      </c>
      <c r="AD28" s="27">
        <v>1420.432041</v>
      </c>
      <c r="AE28" s="27">
        <v>1485.4263530000001</v>
      </c>
      <c r="AF28" s="27">
        <v>1429.439607</v>
      </c>
      <c r="AG28" s="27">
        <v>1486.759642</v>
      </c>
      <c r="AH28" s="27">
        <v>1476.7774159999999</v>
      </c>
      <c r="AI28" s="27">
        <v>1483.059379</v>
      </c>
      <c r="AJ28" s="27">
        <v>1467.3239189999999</v>
      </c>
      <c r="AK28" s="27">
        <v>1459.9709109999999</v>
      </c>
      <c r="AL28" s="27">
        <v>1548.310334</v>
      </c>
      <c r="AM28" s="27">
        <v>1556.16355</v>
      </c>
      <c r="AN28" s="27">
        <v>1525.465377</v>
      </c>
      <c r="AO28" s="27">
        <v>1602.309996</v>
      </c>
      <c r="AP28" s="27">
        <v>1642.7592010000001</v>
      </c>
      <c r="AQ28" s="27">
        <v>1708.5202549999999</v>
      </c>
      <c r="AR28" s="27">
        <v>1738.3969039999999</v>
      </c>
      <c r="AS28" s="27">
        <v>1772.6558339999999</v>
      </c>
      <c r="AT28" s="27">
        <v>1824.1313970000001</v>
      </c>
      <c r="AU28" s="27">
        <v>1831.8202180000001</v>
      </c>
      <c r="AV28" s="27">
        <v>1807.86967</v>
      </c>
    </row>
    <row r="29" spans="1:49" x14ac:dyDescent="0.3">
      <c r="A29" s="24" t="s">
        <v>34</v>
      </c>
      <c r="B29" s="25">
        <v>3.9997669999999999</v>
      </c>
      <c r="C29" s="25">
        <v>5.813015</v>
      </c>
      <c r="D29" s="25">
        <v>7.1102040000000004</v>
      </c>
      <c r="E29" s="25">
        <v>7.8093389999999996</v>
      </c>
      <c r="F29" s="25">
        <v>8.6410610000000005</v>
      </c>
      <c r="G29" s="25">
        <v>9.7343709999999994</v>
      </c>
      <c r="H29" s="25">
        <v>11.450424999999999</v>
      </c>
      <c r="I29" s="25">
        <v>12.59155</v>
      </c>
      <c r="J29" s="25">
        <v>14.049246999999999</v>
      </c>
      <c r="K29" s="25">
        <v>16.289185</v>
      </c>
      <c r="L29" s="25">
        <v>18.828326000000001</v>
      </c>
      <c r="M29" s="25">
        <v>20.821621</v>
      </c>
      <c r="N29" s="25">
        <v>20.756691</v>
      </c>
      <c r="O29" s="25">
        <v>22.246348000000001</v>
      </c>
      <c r="P29" s="25">
        <v>23.775337</v>
      </c>
      <c r="Q29" s="25">
        <v>26.107064999999999</v>
      </c>
      <c r="R29" s="25">
        <v>26.833062000000002</v>
      </c>
      <c r="S29" s="25">
        <v>28.127222</v>
      </c>
      <c r="T29" s="25">
        <v>29.052602</v>
      </c>
      <c r="U29" s="25">
        <v>32.273561999999998</v>
      </c>
      <c r="V29" s="25">
        <v>30.588204999999999</v>
      </c>
      <c r="W29" s="25">
        <v>31.882515999999999</v>
      </c>
      <c r="X29" s="25">
        <v>33.269678999999996</v>
      </c>
      <c r="Y29" s="25">
        <v>34.783822999999998</v>
      </c>
      <c r="Z29" s="25">
        <v>37.390369</v>
      </c>
      <c r="AA29" s="25">
        <v>37.677557</v>
      </c>
      <c r="AB29" s="25">
        <v>37.959443</v>
      </c>
      <c r="AC29" s="25">
        <v>39.629147000000003</v>
      </c>
      <c r="AD29" s="25">
        <v>41.439466000000003</v>
      </c>
      <c r="AE29" s="25">
        <v>43.611243000000002</v>
      </c>
      <c r="AF29" s="25">
        <v>46.034560999999997</v>
      </c>
      <c r="AG29" s="25">
        <v>50.669238999999997</v>
      </c>
      <c r="AH29" s="25">
        <v>46.330634000000003</v>
      </c>
      <c r="AI29" s="25">
        <v>47.812717999999997</v>
      </c>
      <c r="AJ29" s="25">
        <v>47.691541000000001</v>
      </c>
      <c r="AK29" s="25">
        <v>48.495593999999997</v>
      </c>
      <c r="AL29" s="25">
        <v>55.552128000000003</v>
      </c>
      <c r="AM29" s="25">
        <v>57.343260000000001</v>
      </c>
      <c r="AN29" s="25">
        <v>59.694428000000002</v>
      </c>
      <c r="AO29" s="25">
        <v>61.154395999999998</v>
      </c>
      <c r="AP29" s="25">
        <v>62.105375000000002</v>
      </c>
      <c r="AQ29" s="25">
        <v>64.750041999999993</v>
      </c>
      <c r="AR29" s="25">
        <v>65.732224000000002</v>
      </c>
      <c r="AS29" s="25">
        <v>67.328415000000007</v>
      </c>
      <c r="AT29" s="25">
        <v>68.553454000000002</v>
      </c>
      <c r="AU29" s="25">
        <v>71.650661999999997</v>
      </c>
      <c r="AV29" s="25">
        <v>73.793760000000006</v>
      </c>
    </row>
    <row r="30" spans="1:49" x14ac:dyDescent="0.3">
      <c r="A30" s="24" t="s">
        <v>35</v>
      </c>
      <c r="B30" s="25">
        <v>3.2767999999999999E-2</v>
      </c>
      <c r="C30" s="25">
        <v>2.3224999999999999E-2</v>
      </c>
      <c r="D30" s="25">
        <v>0</v>
      </c>
      <c r="E30" s="25">
        <v>6.5600000000000001E-4</v>
      </c>
      <c r="F30" s="25">
        <v>6.5600000000000001E-4</v>
      </c>
      <c r="G30" s="25">
        <v>6.5600000000000001E-4</v>
      </c>
      <c r="H30" s="25">
        <v>6.5600000000000001E-4</v>
      </c>
      <c r="I30" s="25">
        <v>1.2620000000000001E-3</v>
      </c>
      <c r="J30" s="25">
        <v>8.5800000000000004E-4</v>
      </c>
      <c r="K30" s="25">
        <v>2.1199999999999999E-3</v>
      </c>
      <c r="L30" s="25">
        <v>2.1199999999999999E-3</v>
      </c>
      <c r="M30" s="25">
        <v>8.5800000000000004E-4</v>
      </c>
      <c r="N30" s="25">
        <v>8.5800000000000004E-4</v>
      </c>
      <c r="O30" s="25">
        <v>8.5800000000000004E-4</v>
      </c>
      <c r="P30" s="25">
        <v>7.2199999999999999E-3</v>
      </c>
      <c r="Q30" s="25">
        <v>5.705E-3</v>
      </c>
      <c r="R30" s="25">
        <v>6.3109999999999998E-3</v>
      </c>
      <c r="S30" s="25">
        <v>5.705E-3</v>
      </c>
      <c r="T30" s="25">
        <v>5.9579999999999998E-3</v>
      </c>
      <c r="U30" s="25">
        <v>5.1500000000000001E-3</v>
      </c>
      <c r="V30" s="25">
        <v>3.787E-3</v>
      </c>
      <c r="W30" s="25">
        <v>3.9379999999999997E-3</v>
      </c>
      <c r="X30" s="25">
        <v>4.5399999999999998E-4</v>
      </c>
      <c r="Y30" s="25">
        <v>5.0500000000000002E-4</v>
      </c>
      <c r="Z30" s="25">
        <v>8.0280000000000004E-3</v>
      </c>
      <c r="AA30" s="25">
        <v>1.035E-2</v>
      </c>
      <c r="AB30" s="25">
        <v>1.0552000000000001E-2</v>
      </c>
      <c r="AC30" s="25">
        <v>8.4320000000000003E-3</v>
      </c>
      <c r="AD30" s="25">
        <v>1.0552000000000001E-2</v>
      </c>
      <c r="AE30" s="25">
        <v>7.0689999999999998E-3</v>
      </c>
      <c r="AF30" s="25">
        <v>6.9170000000000004E-3</v>
      </c>
      <c r="AG30" s="25">
        <v>1.5046E-2</v>
      </c>
      <c r="AH30" s="25">
        <v>1.6913999999999998E-2</v>
      </c>
      <c r="AI30" s="25">
        <v>2.296538</v>
      </c>
      <c r="AJ30" s="25">
        <v>3.1610279999999999</v>
      </c>
      <c r="AK30" s="25">
        <v>4.5371319999999997</v>
      </c>
      <c r="AL30" s="25">
        <v>5.4468110000000003</v>
      </c>
      <c r="AM30" s="25">
        <v>6.9240469999999998</v>
      </c>
      <c r="AN30" s="25">
        <v>8.4626789999999996</v>
      </c>
      <c r="AO30" s="25">
        <v>10.191153999999999</v>
      </c>
      <c r="AP30" s="25">
        <v>9.4716719999999999</v>
      </c>
      <c r="AQ30" s="25">
        <v>4.9398910000000003</v>
      </c>
      <c r="AR30" s="25">
        <v>13.612558</v>
      </c>
      <c r="AS30" s="25">
        <v>15.493058</v>
      </c>
      <c r="AT30" s="25">
        <v>16.365677000000002</v>
      </c>
      <c r="AU30" s="25">
        <v>18.623186</v>
      </c>
      <c r="AV30" s="25">
        <v>19.945771000000001</v>
      </c>
    </row>
    <row r="31" spans="1:49" x14ac:dyDescent="0.3">
      <c r="A31" s="24" t="s">
        <v>36</v>
      </c>
      <c r="B31" s="25">
        <v>8.5761299999999991</v>
      </c>
      <c r="C31" s="25">
        <v>8.7325479999999995</v>
      </c>
      <c r="D31" s="25">
        <v>13.654011000000001</v>
      </c>
      <c r="E31" s="25">
        <v>17.516394999999999</v>
      </c>
      <c r="F31" s="25">
        <v>19.282080000000001</v>
      </c>
      <c r="G31" s="25">
        <v>22.960277000000001</v>
      </c>
      <c r="H31" s="25">
        <v>28.182507999999999</v>
      </c>
      <c r="I31" s="25">
        <v>38.401583000000002</v>
      </c>
      <c r="J31" s="25">
        <v>45.342191</v>
      </c>
      <c r="K31" s="25">
        <v>51.499194000000003</v>
      </c>
      <c r="L31" s="25">
        <v>52.743924</v>
      </c>
      <c r="M31" s="25">
        <v>53.400495999999997</v>
      </c>
      <c r="N31" s="25">
        <v>56.993769</v>
      </c>
      <c r="O31" s="25">
        <v>76.572427000000005</v>
      </c>
      <c r="P31" s="25">
        <v>81.885893999999993</v>
      </c>
      <c r="Q31" s="25">
        <v>83.353234</v>
      </c>
      <c r="R31" s="25">
        <v>86.038443999999998</v>
      </c>
      <c r="S31" s="25">
        <v>90.237545999999995</v>
      </c>
      <c r="T31" s="25">
        <v>96.482501999999997</v>
      </c>
      <c r="U31" s="25">
        <v>111.54671</v>
      </c>
      <c r="V31" s="25">
        <v>119.525041</v>
      </c>
      <c r="W31" s="25">
        <v>120.932801</v>
      </c>
      <c r="X31" s="25">
        <v>123.835905</v>
      </c>
      <c r="Y31" s="25">
        <v>130.00886800000001</v>
      </c>
      <c r="Z31" s="25">
        <v>134.670669</v>
      </c>
      <c r="AA31" s="25">
        <v>140.45584700000001</v>
      </c>
      <c r="AB31" s="25">
        <v>145.171369</v>
      </c>
      <c r="AC31" s="25">
        <v>148.97786300000001</v>
      </c>
      <c r="AD31" s="25">
        <v>157.91412500000001</v>
      </c>
      <c r="AE31" s="25">
        <v>162.850877</v>
      </c>
      <c r="AF31" s="25">
        <v>162.25643500000001</v>
      </c>
      <c r="AG31" s="25">
        <v>166.167609</v>
      </c>
      <c r="AH31" s="25">
        <v>171.5772</v>
      </c>
      <c r="AI31" s="25">
        <v>170.58557400000001</v>
      </c>
      <c r="AJ31" s="25">
        <v>169.38957199999999</v>
      </c>
      <c r="AK31" s="25">
        <v>186.125764</v>
      </c>
      <c r="AL31" s="25">
        <v>202.23503099999999</v>
      </c>
      <c r="AM31" s="25">
        <v>198.18442899999999</v>
      </c>
      <c r="AN31" s="25">
        <v>196.02886599999999</v>
      </c>
      <c r="AO31" s="25">
        <v>206.66939500000001</v>
      </c>
      <c r="AP31" s="25">
        <v>240.930779</v>
      </c>
      <c r="AQ31" s="25">
        <v>250.10016999999999</v>
      </c>
      <c r="AR31" s="25">
        <v>249.37798799999999</v>
      </c>
      <c r="AS31" s="25">
        <v>251.49515600000001</v>
      </c>
      <c r="AT31" s="25">
        <v>239.48472699999999</v>
      </c>
      <c r="AU31" s="25">
        <v>243.96338499999999</v>
      </c>
      <c r="AV31" s="25">
        <v>237.96731700000001</v>
      </c>
    </row>
    <row r="32" spans="1:49" x14ac:dyDescent="0.3">
      <c r="A32" s="24" t="s">
        <v>37</v>
      </c>
      <c r="B32" s="25">
        <v>0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0.12269099999999999</v>
      </c>
      <c r="R32" s="25">
        <v>4.4301950000000003</v>
      </c>
      <c r="S32" s="25">
        <v>5.7410670000000001</v>
      </c>
      <c r="T32" s="25">
        <v>5.5480429999999998</v>
      </c>
      <c r="U32" s="25">
        <v>6.4008700000000003</v>
      </c>
      <c r="V32" s="25">
        <v>7.4041560000000004</v>
      </c>
      <c r="W32" s="25">
        <v>9.6842849999999991</v>
      </c>
      <c r="X32" s="25">
        <v>12.098212</v>
      </c>
      <c r="Y32" s="25">
        <v>16.104644</v>
      </c>
      <c r="Z32" s="25">
        <v>19.475760000000001</v>
      </c>
      <c r="AA32" s="25">
        <v>25.728643999999999</v>
      </c>
      <c r="AB32" s="25">
        <v>31.270123000000002</v>
      </c>
      <c r="AC32" s="25">
        <v>29.252088000000001</v>
      </c>
      <c r="AD32" s="25">
        <v>35.801450000000003</v>
      </c>
      <c r="AE32" s="25">
        <v>40.120413999999997</v>
      </c>
      <c r="AF32" s="25">
        <v>43.941901000000001</v>
      </c>
      <c r="AG32" s="25">
        <v>49.083551</v>
      </c>
      <c r="AH32" s="25">
        <v>51.142885999999997</v>
      </c>
      <c r="AI32" s="25">
        <v>60.293743999999997</v>
      </c>
      <c r="AJ32" s="25">
        <v>64.136993000000004</v>
      </c>
      <c r="AK32" s="25">
        <v>68.559259999999995</v>
      </c>
      <c r="AL32" s="25">
        <v>73.668696999999995</v>
      </c>
      <c r="AM32" s="25">
        <v>75.331736000000006</v>
      </c>
      <c r="AN32" s="25">
        <v>72.420534000000004</v>
      </c>
      <c r="AO32" s="25">
        <v>91.220181999999994</v>
      </c>
      <c r="AP32" s="25">
        <v>98.331496999999999</v>
      </c>
      <c r="AQ32" s="25">
        <v>106.538646</v>
      </c>
      <c r="AR32" s="25">
        <v>110.697052</v>
      </c>
      <c r="AS32" s="25">
        <v>99.825596000000004</v>
      </c>
      <c r="AT32" s="25">
        <v>93.350960999999998</v>
      </c>
      <c r="AU32" s="25">
        <v>99.039214999999999</v>
      </c>
      <c r="AV32" s="25">
        <v>102.683825</v>
      </c>
    </row>
    <row r="33" spans="1:48" x14ac:dyDescent="0.3">
      <c r="A33" s="24" t="s">
        <v>38</v>
      </c>
      <c r="B33" s="25">
        <v>0.24543200000000001</v>
      </c>
      <c r="C33" s="25">
        <v>0.48046299999999997</v>
      </c>
      <c r="D33" s="25">
        <v>0.57790900000000001</v>
      </c>
      <c r="E33" s="25">
        <v>0.59966900000000001</v>
      </c>
      <c r="F33" s="25">
        <v>0.64904899999999999</v>
      </c>
      <c r="G33" s="25">
        <v>1.832282</v>
      </c>
      <c r="H33" s="25">
        <v>3.090039</v>
      </c>
      <c r="I33" s="25">
        <v>3.0279859999999998</v>
      </c>
      <c r="J33" s="25">
        <v>2.086903</v>
      </c>
      <c r="K33" s="25">
        <v>1.854195</v>
      </c>
      <c r="L33" s="25">
        <v>2.1968700000000001</v>
      </c>
      <c r="M33" s="25">
        <v>3.884852</v>
      </c>
      <c r="N33" s="25">
        <v>3.9593759999999998</v>
      </c>
      <c r="O33" s="25">
        <v>4.3306279999999999</v>
      </c>
      <c r="P33" s="25">
        <v>5.3118509999999999</v>
      </c>
      <c r="Q33" s="25">
        <v>4.6154419999999998</v>
      </c>
      <c r="R33" s="25">
        <v>4.7443429999999998</v>
      </c>
      <c r="S33" s="25">
        <v>4.9145450000000004</v>
      </c>
      <c r="T33" s="25">
        <v>5.025067</v>
      </c>
      <c r="U33" s="25">
        <v>6.5847030000000002</v>
      </c>
      <c r="V33" s="25">
        <v>7.3080230000000004</v>
      </c>
      <c r="W33" s="25">
        <v>7.7343609999999998</v>
      </c>
      <c r="X33" s="25">
        <v>7.4861519999999997</v>
      </c>
      <c r="Y33" s="25">
        <v>6.9607029999999996</v>
      </c>
      <c r="Z33" s="25">
        <v>6.4239439999999997</v>
      </c>
      <c r="AA33" s="25">
        <v>7.4348039999999997</v>
      </c>
      <c r="AB33" s="25">
        <v>8.5956200000000003</v>
      </c>
      <c r="AC33" s="25">
        <v>7.4006730000000003</v>
      </c>
      <c r="AD33" s="25">
        <v>8.40916</v>
      </c>
      <c r="AE33" s="25">
        <v>8.711392</v>
      </c>
      <c r="AF33" s="25">
        <v>9.6886270000000003</v>
      </c>
      <c r="AG33" s="25">
        <v>8.9916129999999992</v>
      </c>
      <c r="AH33" s="25">
        <v>7.6199000000000003</v>
      </c>
      <c r="AI33" s="25">
        <v>6.536435</v>
      </c>
      <c r="AJ33" s="25">
        <v>6.8802719999999997</v>
      </c>
      <c r="AK33" s="25">
        <v>6.8358410000000003</v>
      </c>
      <c r="AL33" s="25">
        <v>7.6646850000000004</v>
      </c>
      <c r="AM33" s="25">
        <v>6.8872910000000003</v>
      </c>
      <c r="AN33" s="25">
        <v>6.7021940000000004</v>
      </c>
      <c r="AO33" s="25">
        <v>7.4572719999999997</v>
      </c>
      <c r="AP33" s="25">
        <v>6.7370320000000001</v>
      </c>
      <c r="AQ33" s="25">
        <v>7.0034679999999998</v>
      </c>
      <c r="AR33" s="25">
        <v>7.3541210000000001</v>
      </c>
      <c r="AS33" s="25">
        <v>7.5188699999999997</v>
      </c>
      <c r="AT33" s="25">
        <v>7.1200999999999999</v>
      </c>
      <c r="AU33" s="25">
        <v>6.8656300000000003</v>
      </c>
      <c r="AV33" s="25">
        <v>7.4404110000000001</v>
      </c>
    </row>
    <row r="34" spans="1:48" x14ac:dyDescent="0.3">
      <c r="A34" s="26" t="s">
        <v>39</v>
      </c>
      <c r="B34" s="27">
        <v>12.854096999999999</v>
      </c>
      <c r="C34" s="27">
        <v>15.049251</v>
      </c>
      <c r="D34" s="27">
        <v>21.342123999999998</v>
      </c>
      <c r="E34" s="27">
        <v>25.926058999999999</v>
      </c>
      <c r="F34" s="27">
        <v>28.572845999999998</v>
      </c>
      <c r="G34" s="27">
        <v>34.527585999999999</v>
      </c>
      <c r="H34" s="27">
        <v>42.723627999999998</v>
      </c>
      <c r="I34" s="27">
        <v>54.022381000000003</v>
      </c>
      <c r="J34" s="27">
        <v>61.479199000000001</v>
      </c>
      <c r="K34" s="27">
        <v>69.644694000000001</v>
      </c>
      <c r="L34" s="27">
        <v>73.771240000000006</v>
      </c>
      <c r="M34" s="27">
        <v>78.107827</v>
      </c>
      <c r="N34" s="27">
        <v>81.710694000000004</v>
      </c>
      <c r="O34" s="27">
        <v>103.150261</v>
      </c>
      <c r="P34" s="27">
        <v>110.98030199999999</v>
      </c>
      <c r="Q34" s="27">
        <v>114.204137</v>
      </c>
      <c r="R34" s="27">
        <v>122.05235500000001</v>
      </c>
      <c r="S34" s="27">
        <v>129.02608499999999</v>
      </c>
      <c r="T34" s="27">
        <v>136.114172</v>
      </c>
      <c r="U34" s="27">
        <v>156.81099499999999</v>
      </c>
      <c r="V34" s="27">
        <v>164.82921200000001</v>
      </c>
      <c r="W34" s="27">
        <v>170.23790099999999</v>
      </c>
      <c r="X34" s="27">
        <v>176.69040200000001</v>
      </c>
      <c r="Y34" s="27">
        <v>187.858543</v>
      </c>
      <c r="Z34" s="27">
        <v>197.96877000000001</v>
      </c>
      <c r="AA34" s="27">
        <v>211.30720199999999</v>
      </c>
      <c r="AB34" s="27">
        <v>223.00710699999999</v>
      </c>
      <c r="AC34" s="27">
        <v>225.268203</v>
      </c>
      <c r="AD34" s="27">
        <v>243.57475299999999</v>
      </c>
      <c r="AE34" s="27">
        <v>255.300995</v>
      </c>
      <c r="AF34" s="27">
        <v>261.92844100000002</v>
      </c>
      <c r="AG34" s="27">
        <v>274.92705799999999</v>
      </c>
      <c r="AH34" s="27">
        <v>276.68753400000003</v>
      </c>
      <c r="AI34" s="27">
        <v>287.52500900000001</v>
      </c>
      <c r="AJ34" s="27">
        <v>291.25940600000001</v>
      </c>
      <c r="AK34" s="27">
        <v>314.55359099999998</v>
      </c>
      <c r="AL34" s="27">
        <v>344.56735200000003</v>
      </c>
      <c r="AM34" s="27">
        <v>344.67076300000002</v>
      </c>
      <c r="AN34" s="27">
        <v>343.30870099999999</v>
      </c>
      <c r="AO34" s="27">
        <v>376.69239900000002</v>
      </c>
      <c r="AP34" s="27">
        <v>417.57635499999998</v>
      </c>
      <c r="AQ34" s="27">
        <v>433.33221700000001</v>
      </c>
      <c r="AR34" s="27">
        <v>446.77394299999997</v>
      </c>
      <c r="AS34" s="27">
        <v>441.66109499999999</v>
      </c>
      <c r="AT34" s="27">
        <v>424.87491899999998</v>
      </c>
      <c r="AU34" s="27">
        <v>440.14207800000003</v>
      </c>
      <c r="AV34" s="27">
        <v>441.83108399999998</v>
      </c>
    </row>
    <row r="35" spans="1:48" x14ac:dyDescent="0.3">
      <c r="A35" s="24" t="s">
        <v>40</v>
      </c>
      <c r="B35" s="25">
        <v>5.4211619999999998</v>
      </c>
      <c r="C35" s="25">
        <v>5.9865490000000001</v>
      </c>
      <c r="D35" s="25">
        <v>6.5185620000000002</v>
      </c>
      <c r="E35" s="25">
        <v>7.2174449999999997</v>
      </c>
      <c r="F35" s="25">
        <v>7.1373160000000002</v>
      </c>
      <c r="G35" s="25">
        <v>8.1456520000000001</v>
      </c>
      <c r="H35" s="25">
        <v>8.2577400000000001</v>
      </c>
      <c r="I35" s="25">
        <v>8.6612570000000009</v>
      </c>
      <c r="J35" s="25">
        <v>8.7510779999999997</v>
      </c>
      <c r="K35" s="25">
        <v>8.2743009999999995</v>
      </c>
      <c r="L35" s="25">
        <v>7.8111569999999997</v>
      </c>
      <c r="M35" s="25">
        <v>7.6136400000000002</v>
      </c>
      <c r="N35" s="25">
        <v>7.6526680000000002</v>
      </c>
      <c r="O35" s="25">
        <v>8.6456049999999998</v>
      </c>
      <c r="P35" s="25">
        <v>9.4905050000000006</v>
      </c>
      <c r="Q35" s="25">
        <v>9.3456480000000006</v>
      </c>
      <c r="R35" s="25">
        <v>9.7836490000000005</v>
      </c>
      <c r="S35" s="25">
        <v>9.2440110000000004</v>
      </c>
      <c r="T35" s="25">
        <v>9.9586469999999991</v>
      </c>
      <c r="U35" s="25">
        <v>11.443356</v>
      </c>
      <c r="V35" s="25">
        <v>12.091194</v>
      </c>
      <c r="W35" s="25">
        <v>12.151781</v>
      </c>
      <c r="X35" s="25">
        <v>12.610635</v>
      </c>
      <c r="Y35" s="25">
        <v>13.276952</v>
      </c>
      <c r="Z35" s="25">
        <v>14.520267</v>
      </c>
      <c r="AA35" s="25">
        <v>15.480385999999999</v>
      </c>
      <c r="AB35" s="25">
        <v>14.906113</v>
      </c>
      <c r="AC35" s="25">
        <v>15.335732</v>
      </c>
      <c r="AD35" s="25">
        <v>15.606306999999999</v>
      </c>
      <c r="AE35" s="25">
        <v>14.716422</v>
      </c>
      <c r="AF35" s="25">
        <v>15.829523999999999</v>
      </c>
      <c r="AG35" s="25">
        <v>15.732533</v>
      </c>
      <c r="AH35" s="25">
        <v>16.959641000000001</v>
      </c>
      <c r="AI35" s="25">
        <v>17.332460000000001</v>
      </c>
      <c r="AJ35" s="25">
        <v>18.244472999999999</v>
      </c>
      <c r="AK35" s="25">
        <v>17.022392</v>
      </c>
      <c r="AL35" s="25">
        <v>16.074458</v>
      </c>
      <c r="AM35" s="25">
        <v>16.955943000000001</v>
      </c>
      <c r="AN35" s="25">
        <v>16.507845</v>
      </c>
      <c r="AO35" s="25">
        <v>18.18919</v>
      </c>
      <c r="AP35" s="25">
        <v>17.223438000000002</v>
      </c>
      <c r="AQ35" s="25">
        <v>16.462683999999999</v>
      </c>
      <c r="AR35" s="25">
        <v>15.880668999999999</v>
      </c>
      <c r="AS35" s="25">
        <v>14.346973</v>
      </c>
      <c r="AT35" s="25">
        <v>15.381678000000001</v>
      </c>
      <c r="AU35" s="25">
        <v>15.920132000000001</v>
      </c>
      <c r="AV35" s="25">
        <v>17.48199</v>
      </c>
    </row>
    <row r="36" spans="1:48" x14ac:dyDescent="0.3">
      <c r="A36" s="24" t="s">
        <v>41</v>
      </c>
      <c r="B36" s="25">
        <v>11.329704</v>
      </c>
      <c r="C36" s="25">
        <v>14.403737</v>
      </c>
      <c r="D36" s="25">
        <v>15.18618</v>
      </c>
      <c r="E36" s="25">
        <v>17.928543999999999</v>
      </c>
      <c r="F36" s="25">
        <v>17.388452999999998</v>
      </c>
      <c r="G36" s="25">
        <v>18.993328000000002</v>
      </c>
      <c r="H36" s="25">
        <v>18.651713000000001</v>
      </c>
      <c r="I36" s="25">
        <v>18.527608000000001</v>
      </c>
      <c r="J36" s="25">
        <v>20.647482</v>
      </c>
      <c r="K36" s="25">
        <v>19.625160000000001</v>
      </c>
      <c r="L36" s="25">
        <v>17.871894999999999</v>
      </c>
      <c r="M36" s="25">
        <v>14.5648</v>
      </c>
      <c r="N36" s="25">
        <v>15.584899999999999</v>
      </c>
      <c r="O36" s="25">
        <v>16.152054</v>
      </c>
      <c r="P36" s="25">
        <v>16.171543</v>
      </c>
      <c r="Q36" s="25">
        <v>14.433728</v>
      </c>
      <c r="R36" s="25">
        <v>16.242177999999999</v>
      </c>
      <c r="S36" s="25">
        <v>15.777922999999999</v>
      </c>
      <c r="T36" s="25">
        <v>17.809792000000002</v>
      </c>
      <c r="U36" s="25">
        <v>18.342714000000001</v>
      </c>
      <c r="V36" s="25">
        <v>19.552858000000001</v>
      </c>
      <c r="W36" s="25">
        <v>19.802430000000001</v>
      </c>
      <c r="X36" s="25">
        <v>20.775220999999998</v>
      </c>
      <c r="Y36" s="25">
        <v>21.248919000000001</v>
      </c>
      <c r="Z36" s="25">
        <v>23.352383</v>
      </c>
      <c r="AA36" s="25">
        <v>26.136248999999999</v>
      </c>
      <c r="AB36" s="25">
        <v>24.812553000000001</v>
      </c>
      <c r="AC36" s="25">
        <v>27.667611000000001</v>
      </c>
      <c r="AD36" s="25">
        <v>29.223863999999999</v>
      </c>
      <c r="AE36" s="25">
        <v>29.509436000000001</v>
      </c>
      <c r="AF36" s="25">
        <v>29.562652</v>
      </c>
      <c r="AG36" s="25">
        <v>30.408308999999999</v>
      </c>
      <c r="AH36" s="25">
        <v>32.146124999999998</v>
      </c>
      <c r="AI36" s="25">
        <v>32.662334000000001</v>
      </c>
      <c r="AJ36" s="25">
        <v>31.936844000000001</v>
      </c>
      <c r="AK36" s="25">
        <v>33.038736999999998</v>
      </c>
      <c r="AL36" s="25">
        <v>33.025812000000002</v>
      </c>
      <c r="AM36" s="25">
        <v>32.928719999999998</v>
      </c>
      <c r="AN36" s="25">
        <v>33.607053000000001</v>
      </c>
      <c r="AO36" s="25">
        <v>36.788831999999999</v>
      </c>
      <c r="AP36" s="25">
        <v>30.648743</v>
      </c>
      <c r="AQ36" s="25">
        <v>31.631885</v>
      </c>
      <c r="AR36" s="25">
        <v>31.815819999999999</v>
      </c>
      <c r="AS36" s="25">
        <v>27.88588</v>
      </c>
      <c r="AT36" s="25">
        <v>30.392254000000001</v>
      </c>
      <c r="AU36" s="25">
        <v>31.329701</v>
      </c>
      <c r="AV36" s="25">
        <v>31.557915999999999</v>
      </c>
    </row>
    <row r="37" spans="1:48" x14ac:dyDescent="0.3">
      <c r="A37" s="24" t="s">
        <v>42</v>
      </c>
      <c r="B37" s="25">
        <v>1.8657060000000001</v>
      </c>
      <c r="C37" s="25">
        <v>2.0260630000000002</v>
      </c>
      <c r="D37" s="25">
        <v>2.2250939999999999</v>
      </c>
      <c r="E37" s="25">
        <v>2.7128779999999999</v>
      </c>
      <c r="F37" s="25">
        <v>3.1058919999999999</v>
      </c>
      <c r="G37" s="25">
        <v>3.4290280000000002</v>
      </c>
      <c r="H37" s="25">
        <v>3.89697</v>
      </c>
      <c r="I37" s="25">
        <v>4.3666280000000004</v>
      </c>
      <c r="J37" s="25">
        <v>4.8991959999999999</v>
      </c>
      <c r="K37" s="25">
        <v>5.6433679999999997</v>
      </c>
      <c r="L37" s="25">
        <v>5.6613930000000003</v>
      </c>
      <c r="M37" s="25">
        <v>5.996899</v>
      </c>
      <c r="N37" s="25">
        <v>7.035933</v>
      </c>
      <c r="O37" s="25">
        <v>7.4892320000000003</v>
      </c>
      <c r="P37" s="25">
        <v>9.1733770000000003</v>
      </c>
      <c r="Q37" s="25">
        <v>9.7167499999999993</v>
      </c>
      <c r="R37" s="25">
        <v>10.624863</v>
      </c>
      <c r="S37" s="25">
        <v>10.737506</v>
      </c>
      <c r="T37" s="25">
        <v>11.059885</v>
      </c>
      <c r="U37" s="25">
        <v>11.514547</v>
      </c>
      <c r="V37" s="25">
        <v>11.338336999999999</v>
      </c>
      <c r="W37" s="25">
        <v>12.650219</v>
      </c>
      <c r="X37" s="25">
        <v>12.804517000000001</v>
      </c>
      <c r="Y37" s="25">
        <v>12.759833</v>
      </c>
      <c r="Z37" s="25">
        <v>14.602565999999999</v>
      </c>
      <c r="AA37" s="25">
        <v>16.972517</v>
      </c>
      <c r="AB37" s="25">
        <v>17.456968</v>
      </c>
      <c r="AC37" s="25">
        <v>17.365580999999999</v>
      </c>
      <c r="AD37" s="25">
        <v>17.582485999999999</v>
      </c>
      <c r="AE37" s="25">
        <v>17.090108000000001</v>
      </c>
      <c r="AF37" s="25">
        <v>18.396941000000002</v>
      </c>
      <c r="AG37" s="25">
        <v>17.788637999999999</v>
      </c>
      <c r="AH37" s="25">
        <v>18.039925</v>
      </c>
      <c r="AI37" s="25">
        <v>18.108893999999999</v>
      </c>
      <c r="AJ37" s="25">
        <v>17.873156999999999</v>
      </c>
      <c r="AK37" s="25">
        <v>17.537399000000001</v>
      </c>
      <c r="AL37" s="25">
        <v>16.588287000000001</v>
      </c>
      <c r="AM37" s="25">
        <v>16.246822999999999</v>
      </c>
      <c r="AN37" s="25">
        <v>15.288978</v>
      </c>
      <c r="AO37" s="25">
        <v>17.343869999999999</v>
      </c>
      <c r="AP37" s="25">
        <v>15.817709000000001</v>
      </c>
      <c r="AQ37" s="25">
        <v>15.585253</v>
      </c>
      <c r="AR37" s="25">
        <v>15.823465000000001</v>
      </c>
      <c r="AS37" s="25">
        <v>14.017185</v>
      </c>
      <c r="AT37" s="25">
        <v>14.730205</v>
      </c>
      <c r="AU37" s="25">
        <v>15.985436999999999</v>
      </c>
      <c r="AV37" s="25">
        <v>16.489629999999998</v>
      </c>
    </row>
    <row r="38" spans="1:48" x14ac:dyDescent="0.3">
      <c r="A38" s="24" t="s">
        <v>43</v>
      </c>
      <c r="B38" s="25">
        <v>0</v>
      </c>
      <c r="C38" s="25">
        <v>4.5399999999999998E-4</v>
      </c>
      <c r="D38" s="25">
        <v>8.5800000000000004E-4</v>
      </c>
      <c r="E38" s="25">
        <v>5.0500000000000002E-4</v>
      </c>
      <c r="F38" s="25">
        <v>8.5800000000000004E-4</v>
      </c>
      <c r="G38" s="25">
        <v>6.0599999999999998E-4</v>
      </c>
      <c r="H38" s="25">
        <v>1.1609999999999999E-3</v>
      </c>
      <c r="I38" s="25">
        <v>1.01E-3</v>
      </c>
      <c r="J38" s="25">
        <v>1.06E-3</v>
      </c>
      <c r="K38" s="25">
        <v>9.59E-4</v>
      </c>
      <c r="L38" s="25">
        <v>4.5643000000000003E-2</v>
      </c>
      <c r="M38" s="25">
        <v>7.1998999999999994E-2</v>
      </c>
      <c r="N38" s="25">
        <v>0.120923</v>
      </c>
      <c r="O38" s="25">
        <v>0.330154</v>
      </c>
      <c r="P38" s="25">
        <v>1.4794579999999999</v>
      </c>
      <c r="Q38" s="25">
        <v>2.5772620000000002</v>
      </c>
      <c r="R38" s="25">
        <v>3.3441550000000002</v>
      </c>
      <c r="S38" s="25">
        <v>3.6625450000000002</v>
      </c>
      <c r="T38" s="25">
        <v>3.920852</v>
      </c>
      <c r="U38" s="25">
        <v>4.1746650000000001</v>
      </c>
      <c r="V38" s="25">
        <v>4.739598</v>
      </c>
      <c r="W38" s="25">
        <v>4.9915430000000001</v>
      </c>
      <c r="X38" s="25">
        <v>5.6643720000000002</v>
      </c>
      <c r="Y38" s="25">
        <v>6.3530559999999996</v>
      </c>
      <c r="Z38" s="25">
        <v>7.3724999999999996</v>
      </c>
      <c r="AA38" s="25">
        <v>8.6997800000000005</v>
      </c>
      <c r="AB38" s="25">
        <v>9.1719120000000007</v>
      </c>
      <c r="AC38" s="25">
        <v>9.9763699999999993</v>
      </c>
      <c r="AD38" s="25">
        <v>10.497679</v>
      </c>
      <c r="AE38" s="25">
        <v>10.402101</v>
      </c>
      <c r="AF38" s="25">
        <v>10.832124</v>
      </c>
      <c r="AG38" s="25">
        <v>10.826571</v>
      </c>
      <c r="AH38" s="25">
        <v>10.957794</v>
      </c>
      <c r="AI38" s="25">
        <v>10.909677</v>
      </c>
      <c r="AJ38" s="25">
        <v>10.483136999999999</v>
      </c>
      <c r="AK38" s="25">
        <v>10.692015</v>
      </c>
      <c r="AL38" s="25">
        <v>9.5670470000000005</v>
      </c>
      <c r="AM38" s="25">
        <v>9.6138510000000004</v>
      </c>
      <c r="AN38" s="25">
        <v>9.2176050000000007</v>
      </c>
      <c r="AO38" s="25">
        <v>10.336111000000001</v>
      </c>
      <c r="AP38" s="25">
        <v>8.7478470000000002</v>
      </c>
      <c r="AQ38" s="25">
        <v>8.1807940000000006</v>
      </c>
      <c r="AR38" s="25">
        <v>7.7050780000000003</v>
      </c>
      <c r="AS38" s="25">
        <v>6.6323259999999999</v>
      </c>
      <c r="AT38" s="25">
        <v>6.6588440000000002</v>
      </c>
      <c r="AU38" s="25">
        <v>6.8519959999999998</v>
      </c>
      <c r="AV38" s="25">
        <v>6.5833469999999998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2.441646</v>
      </c>
      <c r="V39" s="25">
        <v>2.48325</v>
      </c>
      <c r="W39" s="25">
        <v>1.479862</v>
      </c>
      <c r="X39" s="25">
        <v>0.75386600000000004</v>
      </c>
      <c r="Y39" s="25">
        <v>0.93603400000000003</v>
      </c>
      <c r="Z39" s="25">
        <v>1.090079</v>
      </c>
      <c r="AA39" s="25">
        <v>1.2333190000000001</v>
      </c>
      <c r="AB39" s="25">
        <v>1.1957549999999999</v>
      </c>
      <c r="AC39" s="25">
        <v>1.118606</v>
      </c>
      <c r="AD39" s="25">
        <v>1.0911390000000001</v>
      </c>
      <c r="AE39" s="25">
        <v>1.3215250000000001</v>
      </c>
      <c r="AF39" s="25">
        <v>1.418466</v>
      </c>
      <c r="AG39" s="25">
        <v>1.335259</v>
      </c>
      <c r="AH39" s="25">
        <v>1.457697</v>
      </c>
      <c r="AI39" s="25">
        <v>1.564988</v>
      </c>
      <c r="AJ39" s="25">
        <v>1.602957</v>
      </c>
      <c r="AK39" s="25">
        <v>1.6235059999999999</v>
      </c>
      <c r="AL39" s="25">
        <v>1.623556</v>
      </c>
      <c r="AM39" s="25">
        <v>1.5371680000000001</v>
      </c>
      <c r="AN39" s="25">
        <v>1.203176</v>
      </c>
      <c r="AO39" s="25">
        <v>1.3212219999999999</v>
      </c>
      <c r="AP39" s="25">
        <v>1.182123</v>
      </c>
      <c r="AQ39" s="25">
        <v>1.2561910000000001</v>
      </c>
      <c r="AR39" s="25">
        <v>1.1421840000000001</v>
      </c>
      <c r="AS39" s="25">
        <v>1.023028</v>
      </c>
      <c r="AT39" s="25">
        <v>0.91710000000000003</v>
      </c>
      <c r="AU39" s="25">
        <v>1.0059119999999999</v>
      </c>
      <c r="AV39" s="25">
        <v>0.95350400000000002</v>
      </c>
    </row>
    <row r="40" spans="1:48" x14ac:dyDescent="0.3">
      <c r="A40" s="24" t="s">
        <v>45</v>
      </c>
      <c r="B40" s="25">
        <v>0</v>
      </c>
      <c r="C40" s="25">
        <v>0</v>
      </c>
      <c r="D40" s="25">
        <v>0</v>
      </c>
      <c r="E40" s="25">
        <v>0.90659800000000001</v>
      </c>
      <c r="F40" s="25">
        <v>1.4806189999999999</v>
      </c>
      <c r="G40" s="25">
        <v>1.7325140000000001</v>
      </c>
      <c r="H40" s="25">
        <v>1.754629</v>
      </c>
      <c r="I40" s="25">
        <v>1.907764</v>
      </c>
      <c r="J40" s="25">
        <v>1.905896</v>
      </c>
      <c r="K40" s="25">
        <v>1.723476</v>
      </c>
      <c r="L40" s="25">
        <v>1.430331</v>
      </c>
      <c r="M40" s="25">
        <v>1.2836069999999999</v>
      </c>
      <c r="N40" s="25">
        <v>1.2526060000000001</v>
      </c>
      <c r="O40" s="25">
        <v>1.492788</v>
      </c>
      <c r="P40" s="25">
        <v>1.901705</v>
      </c>
      <c r="Q40" s="25">
        <v>2.3312240000000002</v>
      </c>
      <c r="R40" s="25">
        <v>3.0899369999999999</v>
      </c>
      <c r="S40" s="25">
        <v>3.3060350000000001</v>
      </c>
      <c r="T40" s="25">
        <v>4.3261349999999998</v>
      </c>
      <c r="U40" s="25">
        <v>5.0639950000000002</v>
      </c>
      <c r="V40" s="25">
        <v>5.3577969999999997</v>
      </c>
      <c r="W40" s="25">
        <v>5.5592009999999998</v>
      </c>
      <c r="X40" s="25">
        <v>5.745762</v>
      </c>
      <c r="Y40" s="25">
        <v>6.3364440000000002</v>
      </c>
      <c r="Z40" s="25">
        <v>6.5827859999999996</v>
      </c>
      <c r="AA40" s="25">
        <v>6.8868859999999996</v>
      </c>
      <c r="AB40" s="25">
        <v>6.7769700000000004</v>
      </c>
      <c r="AC40" s="25">
        <v>7.7641</v>
      </c>
      <c r="AD40" s="25">
        <v>7.7721780000000003</v>
      </c>
      <c r="AE40" s="25">
        <v>7.9585369999999998</v>
      </c>
      <c r="AF40" s="25">
        <v>8.6351530000000007</v>
      </c>
      <c r="AG40" s="25">
        <v>8.5745649999999998</v>
      </c>
      <c r="AH40" s="25">
        <v>9.4911600000000007</v>
      </c>
      <c r="AI40" s="25">
        <v>9.1437899999999992</v>
      </c>
      <c r="AJ40" s="25">
        <v>8.3663450000000008</v>
      </c>
      <c r="AK40" s="25">
        <v>8.9423340000000007</v>
      </c>
      <c r="AL40" s="25">
        <v>8.2725840000000002</v>
      </c>
      <c r="AM40" s="25">
        <v>8.4587909999999997</v>
      </c>
      <c r="AN40" s="25">
        <v>7.548457</v>
      </c>
      <c r="AO40" s="25">
        <v>8.3400400000000001</v>
      </c>
      <c r="AP40" s="25">
        <v>7.2941890000000003</v>
      </c>
      <c r="AQ40" s="25">
        <v>6.4508039999999998</v>
      </c>
      <c r="AR40" s="25">
        <v>6.0041700000000002</v>
      </c>
      <c r="AS40" s="25">
        <v>5.3831429999999996</v>
      </c>
      <c r="AT40" s="25">
        <v>4.6347800000000001</v>
      </c>
      <c r="AU40" s="25">
        <v>4.0657079999999999</v>
      </c>
      <c r="AV40" s="25">
        <v>3.7116709999999999</v>
      </c>
    </row>
    <row r="41" spans="1:48" x14ac:dyDescent="0.3">
      <c r="A41" s="24" t="s">
        <v>46</v>
      </c>
      <c r="B41" s="25">
        <v>17.725625000000001</v>
      </c>
      <c r="C41" s="25">
        <v>21.920031999999999</v>
      </c>
      <c r="D41" s="25">
        <v>25.687595000000002</v>
      </c>
      <c r="E41" s="25">
        <v>27.682504999999999</v>
      </c>
      <c r="F41" s="25">
        <v>30.751894</v>
      </c>
      <c r="G41" s="25">
        <v>34.498604999999998</v>
      </c>
      <c r="H41" s="25">
        <v>36.032238999999997</v>
      </c>
      <c r="I41" s="25">
        <v>38.474086999999997</v>
      </c>
      <c r="J41" s="25">
        <v>43.709344000000002</v>
      </c>
      <c r="K41" s="25">
        <v>44.186677000000003</v>
      </c>
      <c r="L41" s="25">
        <v>45.648463</v>
      </c>
      <c r="M41" s="25">
        <v>44.332442</v>
      </c>
      <c r="N41" s="25">
        <v>46.608935000000002</v>
      </c>
      <c r="O41" s="25">
        <v>48.730069999999998</v>
      </c>
      <c r="P41" s="25">
        <v>51.111178000000002</v>
      </c>
      <c r="Q41" s="25">
        <v>52.045546000000002</v>
      </c>
      <c r="R41" s="25">
        <v>52.924627999999998</v>
      </c>
      <c r="S41" s="25">
        <v>51.340907999999999</v>
      </c>
      <c r="T41" s="25">
        <v>52.902614999999997</v>
      </c>
      <c r="U41" s="25">
        <v>53.352429000000001</v>
      </c>
      <c r="V41" s="25">
        <v>60.903108000000003</v>
      </c>
      <c r="W41" s="25">
        <v>61.460518</v>
      </c>
      <c r="X41" s="25">
        <v>61.868174000000003</v>
      </c>
      <c r="Y41" s="25">
        <v>61.455620000000003</v>
      </c>
      <c r="Z41" s="25">
        <v>62.816375999999998</v>
      </c>
      <c r="AA41" s="25">
        <v>69.666657999999998</v>
      </c>
      <c r="AB41" s="25">
        <v>68.867249000000001</v>
      </c>
      <c r="AC41" s="25">
        <v>70.658433000000002</v>
      </c>
      <c r="AD41" s="25">
        <v>74.617453999999995</v>
      </c>
      <c r="AE41" s="25">
        <v>77.915662999999995</v>
      </c>
      <c r="AF41" s="25">
        <v>82.675657999999999</v>
      </c>
      <c r="AG41" s="25">
        <v>83.140570999999994</v>
      </c>
      <c r="AH41" s="25">
        <v>86.879658000000006</v>
      </c>
      <c r="AI41" s="25">
        <v>88.652007999999995</v>
      </c>
      <c r="AJ41" s="25">
        <v>91.507520999999997</v>
      </c>
      <c r="AK41" s="25">
        <v>89.608035999999998</v>
      </c>
      <c r="AL41" s="25">
        <v>86.339617000000004</v>
      </c>
      <c r="AM41" s="25">
        <v>89.407944000000001</v>
      </c>
      <c r="AN41" s="25">
        <v>88.605557000000005</v>
      </c>
      <c r="AO41" s="25">
        <v>94.569890000000001</v>
      </c>
      <c r="AP41" s="25">
        <v>83.45975</v>
      </c>
      <c r="AQ41" s="25">
        <v>86.460402000000002</v>
      </c>
      <c r="AR41" s="25">
        <v>87.489932999999994</v>
      </c>
      <c r="AS41" s="25">
        <v>73.003930999999994</v>
      </c>
      <c r="AT41" s="25">
        <v>78.576041000000004</v>
      </c>
      <c r="AU41" s="25">
        <v>86.187334000000007</v>
      </c>
      <c r="AV41" s="25">
        <v>86.849575000000002</v>
      </c>
    </row>
    <row r="42" spans="1:48" x14ac:dyDescent="0.3">
      <c r="A42" s="24" t="s">
        <v>47</v>
      </c>
      <c r="B42" s="25">
        <v>38.420971999999999</v>
      </c>
      <c r="C42" s="25">
        <v>50.028672999999998</v>
      </c>
      <c r="D42" s="25">
        <v>64.827646000000001</v>
      </c>
      <c r="E42" s="25">
        <v>80.376898999999995</v>
      </c>
      <c r="F42" s="25">
        <v>84.145371999999995</v>
      </c>
      <c r="G42" s="25">
        <v>89.626161999999994</v>
      </c>
      <c r="H42" s="25">
        <v>96.042078000000004</v>
      </c>
      <c r="I42" s="25">
        <v>103.133802</v>
      </c>
      <c r="J42" s="25">
        <v>111.85075000000001</v>
      </c>
      <c r="K42" s="25">
        <v>111.263904</v>
      </c>
      <c r="L42" s="25">
        <v>107.326088</v>
      </c>
      <c r="M42" s="25">
        <v>99.927890000000005</v>
      </c>
      <c r="N42" s="25">
        <v>102.132232</v>
      </c>
      <c r="O42" s="25">
        <v>102.83252899999999</v>
      </c>
      <c r="P42" s="25">
        <v>101.094007</v>
      </c>
      <c r="Q42" s="25">
        <v>103.039841</v>
      </c>
      <c r="R42" s="25">
        <v>111.63717699999999</v>
      </c>
      <c r="S42" s="25">
        <v>111.09228899999999</v>
      </c>
      <c r="T42" s="25">
        <v>114.16581600000001</v>
      </c>
      <c r="U42" s="25">
        <v>115.22848</v>
      </c>
      <c r="V42" s="25">
        <v>123.742861</v>
      </c>
      <c r="W42" s="25">
        <v>122.654499</v>
      </c>
      <c r="X42" s="25">
        <v>129.076776</v>
      </c>
      <c r="Y42" s="25">
        <v>135.43846500000001</v>
      </c>
      <c r="Z42" s="25">
        <v>144.947903</v>
      </c>
      <c r="AA42" s="25">
        <v>162.33873</v>
      </c>
      <c r="AB42" s="25">
        <v>155.00278499999999</v>
      </c>
      <c r="AC42" s="25">
        <v>156.19071400000001</v>
      </c>
      <c r="AD42" s="25">
        <v>157.691731</v>
      </c>
      <c r="AE42" s="25">
        <v>155.872274</v>
      </c>
      <c r="AF42" s="25">
        <v>163.005854</v>
      </c>
      <c r="AG42" s="25">
        <v>162.82398900000001</v>
      </c>
      <c r="AH42" s="25">
        <v>166.25473500000001</v>
      </c>
      <c r="AI42" s="25">
        <v>166.95351600000001</v>
      </c>
      <c r="AJ42" s="25">
        <v>168.44095100000001</v>
      </c>
      <c r="AK42" s="25">
        <v>172.52453199999999</v>
      </c>
      <c r="AL42" s="25">
        <v>165.71620799999999</v>
      </c>
      <c r="AM42" s="25">
        <v>173.02513999999999</v>
      </c>
      <c r="AN42" s="25">
        <v>161.159031</v>
      </c>
      <c r="AO42" s="25">
        <v>176.687432</v>
      </c>
      <c r="AP42" s="25">
        <v>159.85946899999999</v>
      </c>
      <c r="AQ42" s="25">
        <v>160.66109800000001</v>
      </c>
      <c r="AR42" s="25">
        <v>163.80844300000001</v>
      </c>
      <c r="AS42" s="25">
        <v>147.39651699999999</v>
      </c>
      <c r="AT42" s="25">
        <v>152.189785</v>
      </c>
      <c r="AU42" s="25">
        <v>166.95422300000001</v>
      </c>
      <c r="AV42" s="25">
        <v>170.186949</v>
      </c>
    </row>
    <row r="43" spans="1:48" x14ac:dyDescent="0.3">
      <c r="A43" s="24" t="s">
        <v>48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0.11097700000000001</v>
      </c>
      <c r="N43" s="25">
        <v>0.10022300000000001</v>
      </c>
      <c r="O43" s="25">
        <v>8.3914000000000002E-2</v>
      </c>
      <c r="P43" s="25">
        <v>4.3775000000000001E-2</v>
      </c>
      <c r="Q43" s="25">
        <v>9.1941999999999996E-2</v>
      </c>
      <c r="R43" s="25">
        <v>9.2800999999999995E-2</v>
      </c>
      <c r="S43" s="25">
        <v>8.6943999999999994E-2</v>
      </c>
      <c r="T43" s="25">
        <v>0.10047499999999999</v>
      </c>
      <c r="U43" s="25">
        <v>9.7446000000000005E-2</v>
      </c>
      <c r="V43" s="25">
        <v>0.103606</v>
      </c>
      <c r="W43" s="25">
        <v>8.9923000000000003E-2</v>
      </c>
      <c r="X43" s="25">
        <v>8.548E-2</v>
      </c>
      <c r="Y43" s="25">
        <v>9.8505999999999996E-2</v>
      </c>
      <c r="Z43" s="25">
        <v>9.4163999999999998E-2</v>
      </c>
      <c r="AA43" s="25">
        <v>0.10734200000000001</v>
      </c>
      <c r="AB43" s="25">
        <v>0.30258699999999999</v>
      </c>
      <c r="AC43" s="25">
        <v>1.2289270000000001</v>
      </c>
      <c r="AD43" s="25">
        <v>2.5112719999999999</v>
      </c>
      <c r="AE43" s="25">
        <v>3.6894049999999998</v>
      </c>
      <c r="AF43" s="25">
        <v>3.790537</v>
      </c>
      <c r="AG43" s="25">
        <v>4.0589409999999999</v>
      </c>
      <c r="AH43" s="25">
        <v>4.4647800000000002</v>
      </c>
      <c r="AI43" s="25">
        <v>4.9258550000000003</v>
      </c>
      <c r="AJ43" s="25">
        <v>5.2160710000000003</v>
      </c>
      <c r="AK43" s="25">
        <v>6.1243359999999996</v>
      </c>
      <c r="AL43" s="25">
        <v>7.4919079999999996</v>
      </c>
      <c r="AM43" s="25">
        <v>7.8403400000000003</v>
      </c>
      <c r="AN43" s="25">
        <v>6.2649509999999999</v>
      </c>
      <c r="AO43" s="25">
        <v>6.7191080000000003</v>
      </c>
      <c r="AP43" s="25">
        <v>8.2042710000000003</v>
      </c>
      <c r="AQ43" s="25">
        <v>7.5332590000000001</v>
      </c>
      <c r="AR43" s="25">
        <v>6.7969140000000001</v>
      </c>
      <c r="AS43" s="25">
        <v>5.0021449999999996</v>
      </c>
      <c r="AT43" s="25">
        <v>5.3968259999999999</v>
      </c>
      <c r="AU43" s="25">
        <v>7.7390569999999999</v>
      </c>
      <c r="AV43" s="25">
        <v>8.9423499999999994</v>
      </c>
    </row>
    <row r="44" spans="1:48" x14ac:dyDescent="0.3">
      <c r="A44" s="24" t="s">
        <v>49</v>
      </c>
      <c r="B44" s="25">
        <v>5.9610010000000004</v>
      </c>
      <c r="C44" s="25">
        <v>6.5787459999999998</v>
      </c>
      <c r="D44" s="25">
        <v>7.9649989999999997</v>
      </c>
      <c r="E44" s="25">
        <v>8.9625810000000001</v>
      </c>
      <c r="F44" s="25">
        <v>9.6711069999999992</v>
      </c>
      <c r="G44" s="25">
        <v>11.484859</v>
      </c>
      <c r="H44" s="25">
        <v>12.620582000000001</v>
      </c>
      <c r="I44" s="25">
        <v>13.872885</v>
      </c>
      <c r="J44" s="25">
        <v>14.84507</v>
      </c>
      <c r="K44" s="25">
        <v>16.235968</v>
      </c>
      <c r="L44" s="25">
        <v>16.795448</v>
      </c>
      <c r="M44" s="25">
        <v>17.704218000000001</v>
      </c>
      <c r="N44" s="25">
        <v>17.630704000000001</v>
      </c>
      <c r="O44" s="25">
        <v>18.079408999999998</v>
      </c>
      <c r="P44" s="25">
        <v>18.022960999999999</v>
      </c>
      <c r="Q44" s="25">
        <v>19.262339000000001</v>
      </c>
      <c r="R44" s="25">
        <v>19.291167999999999</v>
      </c>
      <c r="S44" s="25">
        <v>19.024329000000002</v>
      </c>
      <c r="T44" s="25">
        <v>19.830805999999999</v>
      </c>
      <c r="U44" s="25">
        <v>19.054673000000001</v>
      </c>
      <c r="V44" s="25">
        <v>19.459654</v>
      </c>
      <c r="W44" s="25">
        <v>16.832609000000001</v>
      </c>
      <c r="X44" s="25">
        <v>18.221789999999999</v>
      </c>
      <c r="Y44" s="25">
        <v>18.391033</v>
      </c>
      <c r="Z44" s="25">
        <v>19.823687</v>
      </c>
      <c r="AA44" s="25">
        <v>22.330717</v>
      </c>
      <c r="AB44" s="25">
        <v>21.471983000000002</v>
      </c>
      <c r="AC44" s="25">
        <v>21.502732000000002</v>
      </c>
      <c r="AD44" s="25">
        <v>21.888777999999999</v>
      </c>
      <c r="AE44" s="25">
        <v>21.180201</v>
      </c>
      <c r="AF44" s="25">
        <v>23.585495000000002</v>
      </c>
      <c r="AG44" s="25">
        <v>24.059646000000001</v>
      </c>
      <c r="AH44" s="25">
        <v>26.391829999999999</v>
      </c>
      <c r="AI44" s="25">
        <v>25.633167</v>
      </c>
      <c r="AJ44" s="25">
        <v>26.637867</v>
      </c>
      <c r="AK44" s="25">
        <v>25.228086000000001</v>
      </c>
      <c r="AL44" s="25">
        <v>23.714244000000001</v>
      </c>
      <c r="AM44" s="25">
        <v>23.502438000000001</v>
      </c>
      <c r="AN44" s="25">
        <v>20.323689000000002</v>
      </c>
      <c r="AO44" s="25">
        <v>21.385444</v>
      </c>
      <c r="AP44" s="25">
        <v>20.252244999999998</v>
      </c>
      <c r="AQ44" s="25">
        <v>17.928443000000001</v>
      </c>
      <c r="AR44" s="25">
        <v>16.977212000000002</v>
      </c>
      <c r="AS44" s="25">
        <v>15.515274</v>
      </c>
      <c r="AT44" s="25">
        <v>16.556125000000002</v>
      </c>
      <c r="AU44" s="25">
        <v>17.727744999999999</v>
      </c>
      <c r="AV44" s="25">
        <v>18.729012999999998</v>
      </c>
    </row>
    <row r="45" spans="1:48" x14ac:dyDescent="0.3">
      <c r="A45" s="24" t="s">
        <v>50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</row>
    <row r="46" spans="1:48" x14ac:dyDescent="0.3">
      <c r="A46" s="24" t="s">
        <v>51</v>
      </c>
      <c r="B46" s="25">
        <v>0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1.08609</v>
      </c>
      <c r="K46" s="25">
        <v>1.724132</v>
      </c>
      <c r="L46" s="25">
        <v>2.6059909999999999</v>
      </c>
      <c r="M46" s="25">
        <v>3.883893</v>
      </c>
      <c r="N46" s="25">
        <v>3.972048</v>
      </c>
      <c r="O46" s="25">
        <v>4.1841059999999999</v>
      </c>
      <c r="P46" s="25">
        <v>4.5133010000000002</v>
      </c>
      <c r="Q46" s="25">
        <v>2.202172</v>
      </c>
      <c r="R46" s="25">
        <v>2.1619820000000001</v>
      </c>
      <c r="S46" s="25">
        <v>2.7639740000000002</v>
      </c>
      <c r="T46" s="25">
        <v>3.3085589999999998</v>
      </c>
      <c r="U46" s="25">
        <v>3.3108819999999999</v>
      </c>
      <c r="V46" s="25">
        <v>3.3798710000000001</v>
      </c>
      <c r="W46" s="25">
        <v>3.3581910000000001</v>
      </c>
      <c r="X46" s="25">
        <v>4.0446119999999999</v>
      </c>
      <c r="Y46" s="25">
        <v>4.0269599999999999</v>
      </c>
      <c r="Z46" s="25">
        <v>4.3594580000000001</v>
      </c>
      <c r="AA46" s="25">
        <v>5.1456879999999998</v>
      </c>
      <c r="AB46" s="25">
        <v>5.3057920000000003</v>
      </c>
      <c r="AC46" s="25">
        <v>5.4292790000000002</v>
      </c>
      <c r="AD46" s="25">
        <v>5.9773800000000001</v>
      </c>
      <c r="AE46" s="25">
        <v>7.1053559999999996</v>
      </c>
      <c r="AF46" s="25">
        <v>7.2476880000000001</v>
      </c>
      <c r="AG46" s="25">
        <v>7.6606959999999997</v>
      </c>
      <c r="AH46" s="25">
        <v>8.5228120000000001</v>
      </c>
      <c r="AI46" s="25">
        <v>8.4490370000000006</v>
      </c>
      <c r="AJ46" s="25">
        <v>7.9949399999999997</v>
      </c>
      <c r="AK46" s="25">
        <v>9.0923909999999992</v>
      </c>
      <c r="AL46" s="25">
        <v>9.8165829999999996</v>
      </c>
      <c r="AM46" s="25">
        <v>10.236910999999999</v>
      </c>
      <c r="AN46" s="25">
        <v>9.8827390000000008</v>
      </c>
      <c r="AO46" s="25">
        <v>10.811363</v>
      </c>
      <c r="AP46" s="25">
        <v>9.3776620000000008</v>
      </c>
      <c r="AQ46" s="25">
        <v>9.1183169999999993</v>
      </c>
      <c r="AR46" s="25">
        <v>8.7313650000000003</v>
      </c>
      <c r="AS46" s="25">
        <v>8.4136140000000008</v>
      </c>
      <c r="AT46" s="25">
        <v>8.4757829999999998</v>
      </c>
      <c r="AU46" s="25">
        <v>9.6437779999999993</v>
      </c>
      <c r="AV46" s="25">
        <v>9.907705</v>
      </c>
    </row>
    <row r="47" spans="1:48" x14ac:dyDescent="0.3">
      <c r="A47" s="24" t="s">
        <v>52</v>
      </c>
      <c r="B47" s="25">
        <v>24.066109000000001</v>
      </c>
      <c r="C47" s="25">
        <v>27.836096000000001</v>
      </c>
      <c r="D47" s="25">
        <v>31.505002999999999</v>
      </c>
      <c r="E47" s="25">
        <v>35.388491000000002</v>
      </c>
      <c r="F47" s="25">
        <v>41.005755999999998</v>
      </c>
      <c r="G47" s="25">
        <v>49.792279000000001</v>
      </c>
      <c r="H47" s="25">
        <v>50.917397999999999</v>
      </c>
      <c r="I47" s="25">
        <v>45.218138000000003</v>
      </c>
      <c r="J47" s="25">
        <v>46.865927999999997</v>
      </c>
      <c r="K47" s="25">
        <v>46.350275000000003</v>
      </c>
      <c r="L47" s="25">
        <v>45.672648000000002</v>
      </c>
      <c r="M47" s="25">
        <v>46.401218999999998</v>
      </c>
      <c r="N47" s="25">
        <v>47.964995000000002</v>
      </c>
      <c r="O47" s="25">
        <v>56.183556000000003</v>
      </c>
      <c r="P47" s="25">
        <v>57.044207</v>
      </c>
      <c r="Q47" s="25">
        <v>60.721395000000001</v>
      </c>
      <c r="R47" s="25">
        <v>68.646051999999997</v>
      </c>
      <c r="S47" s="25">
        <v>74.793513000000004</v>
      </c>
      <c r="T47" s="25">
        <v>81.349185000000006</v>
      </c>
      <c r="U47" s="25">
        <v>87.07253</v>
      </c>
      <c r="V47" s="25">
        <v>92.229982000000007</v>
      </c>
      <c r="W47" s="25">
        <v>90.748554999999996</v>
      </c>
      <c r="X47" s="25">
        <v>94.882676000000004</v>
      </c>
      <c r="Y47" s="25">
        <v>92.037210999999999</v>
      </c>
      <c r="Z47" s="25">
        <v>101.857415</v>
      </c>
      <c r="AA47" s="25">
        <v>105.57171200000001</v>
      </c>
      <c r="AB47" s="25">
        <v>108.839274</v>
      </c>
      <c r="AC47" s="25">
        <v>117.641852</v>
      </c>
      <c r="AD47" s="25">
        <v>127.66290499999999</v>
      </c>
      <c r="AE47" s="25">
        <v>133.154247</v>
      </c>
      <c r="AF47" s="25">
        <v>133.680757</v>
      </c>
      <c r="AG47" s="25">
        <v>133.10254499999999</v>
      </c>
      <c r="AH47" s="25">
        <v>146.537329</v>
      </c>
      <c r="AI47" s="25">
        <v>151.65029999999999</v>
      </c>
      <c r="AJ47" s="25">
        <v>162.461017</v>
      </c>
      <c r="AK47" s="25">
        <v>159.20284699999999</v>
      </c>
      <c r="AL47" s="25">
        <v>160.20275100000001</v>
      </c>
      <c r="AM47" s="25">
        <v>160.828473</v>
      </c>
      <c r="AN47" s="25">
        <v>147.888139</v>
      </c>
      <c r="AO47" s="25">
        <v>157.378795</v>
      </c>
      <c r="AP47" s="25">
        <v>148.08010200000001</v>
      </c>
      <c r="AQ47" s="25">
        <v>142.21321399999999</v>
      </c>
      <c r="AR47" s="25">
        <v>132.764768</v>
      </c>
      <c r="AS47" s="25">
        <v>117.261005</v>
      </c>
      <c r="AT47" s="25">
        <v>127.929593</v>
      </c>
      <c r="AU47" s="25">
        <v>134.23488499999999</v>
      </c>
      <c r="AV47" s="25">
        <v>142.26975200000001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5.5828810000000004</v>
      </c>
      <c r="V48" s="25">
        <v>5.545013</v>
      </c>
      <c r="W48" s="25">
        <v>3.96922</v>
      </c>
      <c r="X48" s="25">
        <v>2.5889259999999998</v>
      </c>
      <c r="Y48" s="25">
        <v>1.8861049999999999</v>
      </c>
      <c r="Z48" s="25">
        <v>2.317037</v>
      </c>
      <c r="AA48" s="25">
        <v>1.976078</v>
      </c>
      <c r="AB48" s="25">
        <v>2.4186740000000002</v>
      </c>
      <c r="AC48" s="25">
        <v>2.3683350000000001</v>
      </c>
      <c r="AD48" s="25">
        <v>2.2687689999999998</v>
      </c>
      <c r="AE48" s="25">
        <v>2.5223800000000001</v>
      </c>
      <c r="AF48" s="25">
        <v>2.931298</v>
      </c>
      <c r="AG48" s="25">
        <v>3.0013779999999999</v>
      </c>
      <c r="AH48" s="25">
        <v>3.1229580000000001</v>
      </c>
      <c r="AI48" s="25">
        <v>3.0994290000000002</v>
      </c>
      <c r="AJ48" s="25">
        <v>3.1800120000000001</v>
      </c>
      <c r="AK48" s="25">
        <v>3.288818</v>
      </c>
      <c r="AL48" s="25">
        <v>3.1745589999999999</v>
      </c>
      <c r="AM48" s="25">
        <v>3.112304</v>
      </c>
      <c r="AN48" s="25">
        <v>2.8465769999999999</v>
      </c>
      <c r="AO48" s="25">
        <v>3.418577</v>
      </c>
      <c r="AP48" s="25">
        <v>2.9978940000000001</v>
      </c>
      <c r="AQ48" s="25">
        <v>2.816484</v>
      </c>
      <c r="AR48" s="25">
        <v>2.7987609999999998</v>
      </c>
      <c r="AS48" s="25">
        <v>2.5076360000000002</v>
      </c>
      <c r="AT48" s="25">
        <v>2.5609540000000002</v>
      </c>
      <c r="AU48" s="25">
        <v>2.5893290000000002</v>
      </c>
      <c r="AV48" s="25">
        <v>2.305542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9.3817990000000009</v>
      </c>
      <c r="V49" s="25">
        <v>9.6235959999999992</v>
      </c>
      <c r="W49" s="25">
        <v>5.5873749999999998</v>
      </c>
      <c r="X49" s="25">
        <v>3.0744370000000001</v>
      </c>
      <c r="Y49" s="25">
        <v>3.2358030000000002</v>
      </c>
      <c r="Z49" s="25">
        <v>3.5246059999999999</v>
      </c>
      <c r="AA49" s="25">
        <v>3.696777</v>
      </c>
      <c r="AB49" s="25">
        <v>3.4991590000000001</v>
      </c>
      <c r="AC49" s="25">
        <v>2.8739919999999999</v>
      </c>
      <c r="AD49" s="25">
        <v>2.9742150000000001</v>
      </c>
      <c r="AE49" s="25">
        <v>3.493706</v>
      </c>
      <c r="AF49" s="25">
        <v>3.5311699999999999</v>
      </c>
      <c r="AG49" s="25">
        <v>3.6162459999999998</v>
      </c>
      <c r="AH49" s="25">
        <v>4.004766</v>
      </c>
      <c r="AI49" s="25">
        <v>4.1615880000000001</v>
      </c>
      <c r="AJ49" s="25">
        <v>4.5661639999999997</v>
      </c>
      <c r="AK49" s="25">
        <v>4.4374149999999997</v>
      </c>
      <c r="AL49" s="25">
        <v>4.3327489999999997</v>
      </c>
      <c r="AM49" s="25">
        <v>4.0263249999999999</v>
      </c>
      <c r="AN49" s="25">
        <v>3.8873769999999999</v>
      </c>
      <c r="AO49" s="25">
        <v>4.7223810000000004</v>
      </c>
      <c r="AP49" s="25">
        <v>4.1215999999999999</v>
      </c>
      <c r="AQ49" s="25">
        <v>3.886266</v>
      </c>
      <c r="AR49" s="25">
        <v>3.2923010000000001</v>
      </c>
      <c r="AS49" s="25">
        <v>2.7973979999999998</v>
      </c>
      <c r="AT49" s="25">
        <v>2.6439590000000002</v>
      </c>
      <c r="AU49" s="25">
        <v>2.3508149999999999</v>
      </c>
      <c r="AV49" s="25">
        <v>2.1749070000000001</v>
      </c>
    </row>
    <row r="50" spans="1:48" x14ac:dyDescent="0.3">
      <c r="A50" s="24" t="s">
        <v>55</v>
      </c>
      <c r="B50" s="25">
        <v>3.5695999999999999E-2</v>
      </c>
      <c r="C50" s="25">
        <v>0.265073</v>
      </c>
      <c r="D50" s="25">
        <v>0.51348300000000002</v>
      </c>
      <c r="E50" s="25">
        <v>0.68807799999999997</v>
      </c>
      <c r="F50" s="25">
        <v>0.80637599999999998</v>
      </c>
      <c r="G50" s="25">
        <v>0.92164500000000005</v>
      </c>
      <c r="H50" s="25">
        <v>0.97344699999999995</v>
      </c>
      <c r="I50" s="25">
        <v>1.066854</v>
      </c>
      <c r="J50" s="25">
        <v>1.1066400000000001</v>
      </c>
      <c r="K50" s="25">
        <v>0.99672300000000003</v>
      </c>
      <c r="L50" s="25">
        <v>0.76335799999999998</v>
      </c>
      <c r="M50" s="25">
        <v>0.63965799999999995</v>
      </c>
      <c r="N50" s="25">
        <v>0.60991899999999999</v>
      </c>
      <c r="O50" s="25">
        <v>0.65637000000000001</v>
      </c>
      <c r="P50" s="25">
        <v>0.71236299999999997</v>
      </c>
      <c r="Q50" s="25">
        <v>0.70943500000000004</v>
      </c>
      <c r="R50" s="25">
        <v>0.80581999999999998</v>
      </c>
      <c r="S50" s="25">
        <v>0.83318599999999998</v>
      </c>
      <c r="T50" s="25">
        <v>0.952241</v>
      </c>
      <c r="U50" s="25">
        <v>1.0088410000000001</v>
      </c>
      <c r="V50" s="25">
        <v>1.0472129999999999</v>
      </c>
      <c r="W50" s="25">
        <v>1.0913919999999999</v>
      </c>
      <c r="X50" s="25">
        <v>1.128654</v>
      </c>
      <c r="Y50" s="25">
        <v>1.1420330000000001</v>
      </c>
      <c r="Z50" s="25">
        <v>1.3049139999999999</v>
      </c>
      <c r="AA50" s="25">
        <v>1.429675</v>
      </c>
      <c r="AB50" s="25">
        <v>1.467643</v>
      </c>
      <c r="AC50" s="25">
        <v>1.481225</v>
      </c>
      <c r="AD50" s="25">
        <v>1.5405009999999999</v>
      </c>
      <c r="AE50" s="25">
        <v>1.576854</v>
      </c>
      <c r="AF50" s="25">
        <v>1.752912</v>
      </c>
      <c r="AG50" s="25">
        <v>2.5057680000000002</v>
      </c>
      <c r="AH50" s="25">
        <v>2.5365169999999999</v>
      </c>
      <c r="AI50" s="25">
        <v>2.8088600000000001</v>
      </c>
      <c r="AJ50" s="25">
        <v>2.7628050000000002</v>
      </c>
      <c r="AK50" s="25">
        <v>2.8899089999999998</v>
      </c>
      <c r="AL50" s="25">
        <v>2.6974849999999999</v>
      </c>
      <c r="AM50" s="25">
        <v>2.567755</v>
      </c>
      <c r="AN50" s="25">
        <v>2.6128870000000002</v>
      </c>
      <c r="AO50" s="25">
        <v>2.8105370000000001</v>
      </c>
      <c r="AP50" s="25">
        <v>2.4260769999999998</v>
      </c>
      <c r="AQ50" s="25">
        <v>2.4772120000000002</v>
      </c>
      <c r="AR50" s="25">
        <v>2.0991499999999998</v>
      </c>
      <c r="AS50" s="25">
        <v>1.9900139999999999</v>
      </c>
      <c r="AT50" s="25">
        <v>1.817288</v>
      </c>
      <c r="AU50" s="25">
        <v>1.6765829999999999</v>
      </c>
      <c r="AV50" s="25">
        <v>1.6405350000000001</v>
      </c>
    </row>
    <row r="51" spans="1:48" x14ac:dyDescent="0.3">
      <c r="A51" s="24" t="s">
        <v>56</v>
      </c>
      <c r="B51" s="25">
        <v>47.268233000000002</v>
      </c>
      <c r="C51" s="25">
        <v>61.443755000000003</v>
      </c>
      <c r="D51" s="25">
        <v>67.934245000000004</v>
      </c>
      <c r="E51" s="25">
        <v>72.359087000000002</v>
      </c>
      <c r="F51" s="25">
        <v>69.131614999999996</v>
      </c>
      <c r="G51" s="25">
        <v>72.072961000000006</v>
      </c>
      <c r="H51" s="25">
        <v>73.274572000000006</v>
      </c>
      <c r="I51" s="25">
        <v>73.304815000000005</v>
      </c>
      <c r="J51" s="25">
        <v>73.651731999999996</v>
      </c>
      <c r="K51" s="25">
        <v>67.014317000000005</v>
      </c>
      <c r="L51" s="25">
        <v>63.866922000000002</v>
      </c>
      <c r="M51" s="25">
        <v>62.214534999999998</v>
      </c>
      <c r="N51" s="25">
        <v>66.063135000000003</v>
      </c>
      <c r="O51" s="25">
        <v>68.562340000000006</v>
      </c>
      <c r="P51" s="25">
        <v>72.356361000000007</v>
      </c>
      <c r="Q51" s="25">
        <v>72.265225999999998</v>
      </c>
      <c r="R51" s="25">
        <v>74.406204000000002</v>
      </c>
      <c r="S51" s="25">
        <v>66.794179999999997</v>
      </c>
      <c r="T51" s="25">
        <v>68.706641000000005</v>
      </c>
      <c r="U51" s="25">
        <v>68.999330999999998</v>
      </c>
      <c r="V51" s="25">
        <v>77.290747999999994</v>
      </c>
      <c r="W51" s="25">
        <v>75.175621000000007</v>
      </c>
      <c r="X51" s="25">
        <v>77.681944999999999</v>
      </c>
      <c r="Y51" s="25">
        <v>74.546161999999995</v>
      </c>
      <c r="Z51" s="25">
        <v>76.789332000000002</v>
      </c>
      <c r="AA51" s="25">
        <v>85.959781000000007</v>
      </c>
      <c r="AB51" s="25">
        <v>79.788842000000002</v>
      </c>
      <c r="AC51" s="25">
        <v>78.942024000000004</v>
      </c>
      <c r="AD51" s="25">
        <v>77.070057000000006</v>
      </c>
      <c r="AE51" s="25">
        <v>77.100703999999993</v>
      </c>
      <c r="AF51" s="25">
        <v>79.391991000000004</v>
      </c>
      <c r="AG51" s="25">
        <v>78.691391999999993</v>
      </c>
      <c r="AH51" s="25">
        <v>79.285405999999995</v>
      </c>
      <c r="AI51" s="25">
        <v>81.161311999999995</v>
      </c>
      <c r="AJ51" s="25">
        <v>78.464995000000002</v>
      </c>
      <c r="AK51" s="25">
        <v>75.633767000000006</v>
      </c>
      <c r="AL51" s="25">
        <v>73.195453999999998</v>
      </c>
      <c r="AM51" s="25">
        <v>76.994422</v>
      </c>
      <c r="AN51" s="25">
        <v>77.851540999999997</v>
      </c>
      <c r="AO51" s="25">
        <v>87.180224999999993</v>
      </c>
      <c r="AP51" s="25">
        <v>75.703292000000005</v>
      </c>
      <c r="AQ51" s="25">
        <v>72.274180000000001</v>
      </c>
      <c r="AR51" s="25">
        <v>73.121799999999993</v>
      </c>
      <c r="AS51" s="25">
        <v>63.305146999999998</v>
      </c>
      <c r="AT51" s="25">
        <v>63.328457999999998</v>
      </c>
      <c r="AU51" s="25">
        <v>65.508216000000004</v>
      </c>
      <c r="AV51" s="25">
        <v>67.135204999999999</v>
      </c>
    </row>
    <row r="52" spans="1:48" x14ac:dyDescent="0.3">
      <c r="A52" s="24" t="s">
        <v>57</v>
      </c>
      <c r="B52" s="25">
        <v>0</v>
      </c>
      <c r="C52" s="25">
        <v>0</v>
      </c>
      <c r="D52" s="25">
        <v>0</v>
      </c>
      <c r="E52" s="25">
        <v>2.8527E-2</v>
      </c>
      <c r="F52" s="25">
        <v>0.408414</v>
      </c>
      <c r="G52" s="25">
        <v>0.68363499999999999</v>
      </c>
      <c r="H52" s="25">
        <v>0.96415700000000004</v>
      </c>
      <c r="I52" s="25">
        <v>1.6293629999999999</v>
      </c>
      <c r="J52" s="25">
        <v>1.527928</v>
      </c>
      <c r="K52" s="25">
        <v>2.0410080000000002</v>
      </c>
      <c r="L52" s="25">
        <v>1.9976370000000001</v>
      </c>
      <c r="M52" s="25">
        <v>2.2242860000000002</v>
      </c>
      <c r="N52" s="25">
        <v>2.6523409999999998</v>
      </c>
      <c r="O52" s="25">
        <v>2.351925</v>
      </c>
      <c r="P52" s="25">
        <v>2.7702849999999999</v>
      </c>
      <c r="Q52" s="25">
        <v>4.9964399999999998</v>
      </c>
      <c r="R52" s="25">
        <v>3.484769</v>
      </c>
      <c r="S52" s="25">
        <v>4.0492480000000004</v>
      </c>
      <c r="T52" s="25">
        <v>4.2246499999999996</v>
      </c>
      <c r="U52" s="25">
        <v>4.6413440000000001</v>
      </c>
      <c r="V52" s="25">
        <v>4.5374860000000004</v>
      </c>
      <c r="W52" s="25">
        <v>7.603542</v>
      </c>
      <c r="X52" s="25">
        <v>8.6806450000000002</v>
      </c>
      <c r="Y52" s="25">
        <v>9.2231089999999991</v>
      </c>
      <c r="Z52" s="25">
        <v>8.1302529999999997</v>
      </c>
      <c r="AA52" s="25">
        <v>7.0088200000000001</v>
      </c>
      <c r="AB52" s="25">
        <v>9.2112440000000007</v>
      </c>
      <c r="AC52" s="25">
        <v>10.114359</v>
      </c>
      <c r="AD52" s="25">
        <v>11.172882</v>
      </c>
      <c r="AE52" s="25">
        <v>7.4021869999999996</v>
      </c>
      <c r="AF52" s="25">
        <v>8.1181350000000005</v>
      </c>
      <c r="AG52" s="25">
        <v>8.3178739999999998</v>
      </c>
      <c r="AH52" s="25">
        <v>8.9281469999999992</v>
      </c>
      <c r="AI52" s="25">
        <v>9.4177990000000005</v>
      </c>
      <c r="AJ52" s="25">
        <v>9.2552210000000006</v>
      </c>
      <c r="AK52" s="25">
        <v>9.5644729999999996</v>
      </c>
      <c r="AL52" s="25">
        <v>9.8462060000000005</v>
      </c>
      <c r="AM52" s="25">
        <v>9.9976260000000003</v>
      </c>
      <c r="AN52" s="25">
        <v>11.000811000000001</v>
      </c>
      <c r="AO52" s="25">
        <v>12.538838</v>
      </c>
      <c r="AP52" s="25">
        <v>11.855809000000001</v>
      </c>
      <c r="AQ52" s="25">
        <v>11.684043000000001</v>
      </c>
      <c r="AR52" s="25">
        <v>11.691162</v>
      </c>
      <c r="AS52" s="25">
        <v>12.276998000000001</v>
      </c>
      <c r="AT52" s="25">
        <v>12.633608000000001</v>
      </c>
      <c r="AU52" s="25">
        <v>12.446997</v>
      </c>
      <c r="AV52" s="25">
        <v>12.749734999999999</v>
      </c>
    </row>
    <row r="53" spans="1:48" x14ac:dyDescent="0.3">
      <c r="A53" s="24" t="s">
        <v>58</v>
      </c>
      <c r="B53" s="25">
        <v>10.30824</v>
      </c>
      <c r="C53" s="25">
        <v>10.779514000000001</v>
      </c>
      <c r="D53" s="25">
        <v>10.682069</v>
      </c>
      <c r="E53" s="25">
        <v>10.639808</v>
      </c>
      <c r="F53" s="25">
        <v>11.473045000000001</v>
      </c>
      <c r="G53" s="25">
        <v>12.92337</v>
      </c>
      <c r="H53" s="25">
        <v>13.961141</v>
      </c>
      <c r="I53" s="25">
        <v>14.740202</v>
      </c>
      <c r="J53" s="25">
        <v>14.97387</v>
      </c>
      <c r="K53" s="25">
        <v>15.245001</v>
      </c>
      <c r="L53" s="25">
        <v>14.725661000000001</v>
      </c>
      <c r="M53" s="25">
        <v>14.47311</v>
      </c>
      <c r="N53" s="25">
        <v>14.594186000000001</v>
      </c>
      <c r="O53" s="25">
        <v>15.188603000000001</v>
      </c>
      <c r="P53" s="25">
        <v>15.601813999999999</v>
      </c>
      <c r="Q53" s="25">
        <v>16.284742000000001</v>
      </c>
      <c r="R53" s="25">
        <v>16.314076</v>
      </c>
      <c r="S53" s="25">
        <v>16.495840999999999</v>
      </c>
      <c r="T53" s="25">
        <v>16.155688999999999</v>
      </c>
      <c r="U53" s="25">
        <v>15.548194000000001</v>
      </c>
      <c r="V53" s="25">
        <v>14.287508000000001</v>
      </c>
      <c r="W53" s="25">
        <v>13.959172000000001</v>
      </c>
      <c r="X53" s="25">
        <v>14.073179</v>
      </c>
      <c r="Y53" s="25">
        <v>14.930043</v>
      </c>
      <c r="Z53" s="25">
        <v>15.428988</v>
      </c>
      <c r="AA53" s="25">
        <v>16.157810000000001</v>
      </c>
      <c r="AB53" s="25">
        <v>17.221229999999998</v>
      </c>
      <c r="AC53" s="25">
        <v>17.040576999999999</v>
      </c>
      <c r="AD53" s="25">
        <v>17.242889999999999</v>
      </c>
      <c r="AE53" s="25">
        <v>17.837914999999999</v>
      </c>
      <c r="AF53" s="25">
        <v>18.839787999999999</v>
      </c>
      <c r="AG53" s="25">
        <v>19.554019</v>
      </c>
      <c r="AH53" s="25">
        <v>20.768606999999999</v>
      </c>
      <c r="AI53" s="25">
        <v>22.346924999999999</v>
      </c>
      <c r="AJ53" s="25">
        <v>23.178191999999999</v>
      </c>
      <c r="AK53" s="25">
        <v>23.438417000000001</v>
      </c>
      <c r="AL53" s="25">
        <v>23.611497</v>
      </c>
      <c r="AM53" s="25">
        <v>23.766855</v>
      </c>
      <c r="AN53" s="25">
        <v>23.764582000000001</v>
      </c>
      <c r="AO53" s="25">
        <v>25.465388999999998</v>
      </c>
      <c r="AP53" s="25">
        <v>25.394348999999998</v>
      </c>
      <c r="AQ53" s="25">
        <v>26.404149</v>
      </c>
      <c r="AR53" s="25">
        <v>26.486599999999999</v>
      </c>
      <c r="AS53" s="25">
        <v>25.212333000000001</v>
      </c>
      <c r="AT53" s="25">
        <v>26.137713000000002</v>
      </c>
      <c r="AU53" s="25">
        <v>28.075216999999999</v>
      </c>
      <c r="AV53" s="25">
        <v>29.614305000000002</v>
      </c>
    </row>
    <row r="54" spans="1:48" x14ac:dyDescent="0.3">
      <c r="A54" s="24" t="s">
        <v>59</v>
      </c>
      <c r="B54" s="25">
        <v>0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0.15959899999999999</v>
      </c>
      <c r="AC54" s="25">
        <v>1.4348749999999999</v>
      </c>
      <c r="AD54" s="25">
        <v>4.3289119999999999</v>
      </c>
      <c r="AE54" s="25">
        <v>4.6074650000000004</v>
      </c>
      <c r="AF54" s="25">
        <v>5.2355609999999997</v>
      </c>
      <c r="AG54" s="25">
        <v>6.3429580000000003</v>
      </c>
      <c r="AH54" s="25">
        <v>6.1423610000000002</v>
      </c>
      <c r="AI54" s="25">
        <v>7.7140139999999997</v>
      </c>
      <c r="AJ54" s="25">
        <v>8.6798870000000008</v>
      </c>
      <c r="AK54" s="25">
        <v>8.3281240000000007</v>
      </c>
      <c r="AL54" s="25">
        <v>8.8662960000000002</v>
      </c>
      <c r="AM54" s="25">
        <v>9.5979969999999994</v>
      </c>
      <c r="AN54" s="25">
        <v>9.6402579999999993</v>
      </c>
      <c r="AO54" s="25">
        <v>10.474807</v>
      </c>
      <c r="AP54" s="25">
        <v>10.618805</v>
      </c>
      <c r="AQ54" s="25">
        <v>8.9993879999999997</v>
      </c>
      <c r="AR54" s="25">
        <v>8.049823</v>
      </c>
      <c r="AS54" s="25">
        <v>7.6285340000000001</v>
      </c>
      <c r="AT54" s="25">
        <v>9.0009789999999992</v>
      </c>
      <c r="AU54" s="25">
        <v>9.6326630000000009</v>
      </c>
      <c r="AV54" s="25">
        <v>12.191815</v>
      </c>
    </row>
    <row r="55" spans="1:48" x14ac:dyDescent="0.3">
      <c r="A55" s="24" t="s">
        <v>60</v>
      </c>
      <c r="B55" s="25">
        <v>2.660066</v>
      </c>
      <c r="C55" s="25">
        <v>2.8886340000000001</v>
      </c>
      <c r="D55" s="25">
        <v>3.172488</v>
      </c>
      <c r="E55" s="25">
        <v>3.8678870000000001</v>
      </c>
      <c r="F55" s="25">
        <v>4.4281249999999996</v>
      </c>
      <c r="G55" s="25">
        <v>4.888795</v>
      </c>
      <c r="H55" s="25">
        <v>5.5561210000000001</v>
      </c>
      <c r="I55" s="25">
        <v>6.225619</v>
      </c>
      <c r="J55" s="25">
        <v>7.4258680000000004</v>
      </c>
      <c r="K55" s="25">
        <v>4.9377199999999997</v>
      </c>
      <c r="L55" s="25">
        <v>5.1331670000000003</v>
      </c>
      <c r="M55" s="25">
        <v>5.3534550000000003</v>
      </c>
      <c r="N55" s="25">
        <v>5.5037630000000002</v>
      </c>
      <c r="O55" s="25">
        <v>6.2434419999999999</v>
      </c>
      <c r="P55" s="25">
        <v>6.4122300000000001</v>
      </c>
      <c r="Q55" s="25">
        <v>6.8706800000000001</v>
      </c>
      <c r="R55" s="25">
        <v>7.2544029999999999</v>
      </c>
      <c r="S55" s="25">
        <v>7.1459000000000001</v>
      </c>
      <c r="T55" s="25">
        <v>8.0734010000000005</v>
      </c>
      <c r="U55" s="25">
        <v>11.730998</v>
      </c>
      <c r="V55" s="25">
        <v>10.038472000000001</v>
      </c>
      <c r="W55" s="25">
        <v>11.121381</v>
      </c>
      <c r="X55" s="25">
        <v>10.903112999999999</v>
      </c>
      <c r="Y55" s="25">
        <v>10.694893</v>
      </c>
      <c r="Z55" s="25">
        <v>11.795674999999999</v>
      </c>
      <c r="AA55" s="25">
        <v>12.482239</v>
      </c>
      <c r="AB55" s="25">
        <v>12.773161999999999</v>
      </c>
      <c r="AC55" s="25">
        <v>12.937810000000001</v>
      </c>
      <c r="AD55" s="25">
        <v>13.327693999999999</v>
      </c>
      <c r="AE55" s="25">
        <v>13.186474</v>
      </c>
      <c r="AF55" s="25">
        <v>13.344052</v>
      </c>
      <c r="AG55" s="25">
        <v>12.517733</v>
      </c>
      <c r="AH55" s="25">
        <v>12.066808</v>
      </c>
      <c r="AI55" s="25">
        <v>11.486575999999999</v>
      </c>
      <c r="AJ55" s="25">
        <v>12.616391</v>
      </c>
      <c r="AK55" s="25">
        <v>11.523232</v>
      </c>
      <c r="AL55" s="25">
        <v>10.797539</v>
      </c>
      <c r="AM55" s="25">
        <v>10.794964</v>
      </c>
      <c r="AN55" s="25">
        <v>9.3890700000000002</v>
      </c>
      <c r="AO55" s="25">
        <v>10.881807</v>
      </c>
      <c r="AP55" s="25">
        <v>9.5689150000000005</v>
      </c>
      <c r="AQ55" s="25">
        <v>9.1508570000000002</v>
      </c>
      <c r="AR55" s="25">
        <v>9.3632690000000007</v>
      </c>
      <c r="AS55" s="25">
        <v>7.5921310000000002</v>
      </c>
      <c r="AT55" s="25">
        <v>7.6047529999999997</v>
      </c>
      <c r="AU55" s="25">
        <v>7.7698559999999999</v>
      </c>
      <c r="AV55" s="25">
        <v>8.2077559999999998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1.561113</v>
      </c>
      <c r="R56" s="25">
        <v>1.6312169999999999</v>
      </c>
      <c r="S56" s="25">
        <v>1.7759879999999999</v>
      </c>
      <c r="T56" s="25">
        <v>1.693155</v>
      </c>
      <c r="U56" s="25">
        <v>1.8018369999999999</v>
      </c>
      <c r="V56" s="25">
        <v>1.7073689999999999</v>
      </c>
      <c r="W56" s="25">
        <v>1.4284129999999999</v>
      </c>
      <c r="X56" s="25">
        <v>1.4214960000000001</v>
      </c>
      <c r="Y56" s="25">
        <v>1.4510320000000001</v>
      </c>
      <c r="Z56" s="25">
        <v>1.534896</v>
      </c>
      <c r="AA56" s="25">
        <v>1.608965</v>
      </c>
      <c r="AB56" s="25">
        <v>1.625626</v>
      </c>
      <c r="AC56" s="25">
        <v>1.6740969999999999</v>
      </c>
      <c r="AD56" s="25">
        <v>1.7165090000000001</v>
      </c>
      <c r="AE56" s="25">
        <v>1.6472359999999999</v>
      </c>
      <c r="AF56" s="25">
        <v>1.7122170000000001</v>
      </c>
      <c r="AG56" s="25">
        <v>1.696817</v>
      </c>
      <c r="AH56" s="25">
        <v>1.8414200000000001</v>
      </c>
      <c r="AI56" s="25">
        <v>1.868938</v>
      </c>
      <c r="AJ56" s="25">
        <v>1.8853470000000001</v>
      </c>
      <c r="AK56" s="25">
        <v>1.84657</v>
      </c>
      <c r="AL56" s="25">
        <v>1.8402590000000001</v>
      </c>
      <c r="AM56" s="25">
        <v>1.8380380000000001</v>
      </c>
      <c r="AN56" s="25">
        <v>1.740693</v>
      </c>
      <c r="AO56" s="25">
        <v>1.8411679999999999</v>
      </c>
      <c r="AP56" s="25">
        <v>1.72075</v>
      </c>
      <c r="AQ56" s="25">
        <v>1.6576880000000001</v>
      </c>
      <c r="AR56" s="25">
        <v>1.6149230000000001</v>
      </c>
      <c r="AS56" s="25">
        <v>1.4598679999999999</v>
      </c>
      <c r="AT56" s="25">
        <v>1.5485279999999999</v>
      </c>
      <c r="AU56" s="25">
        <v>1.643197</v>
      </c>
      <c r="AV56" s="25">
        <v>1.722191</v>
      </c>
    </row>
    <row r="57" spans="1:48" x14ac:dyDescent="0.3">
      <c r="A57" s="28" t="s">
        <v>62</v>
      </c>
      <c r="B57" s="25">
        <v>0.68817899999999999</v>
      </c>
      <c r="C57" s="25">
        <v>1.3403080000000001</v>
      </c>
      <c r="D57" s="25">
        <v>1.9333119999999999</v>
      </c>
      <c r="E57" s="25">
        <v>1.9135200000000001</v>
      </c>
      <c r="F57" s="25">
        <v>1.8207199999999999</v>
      </c>
      <c r="G57" s="25">
        <v>2.4191280000000002</v>
      </c>
      <c r="H57" s="25">
        <v>2.330619</v>
      </c>
      <c r="I57" s="25">
        <v>2.4466950000000001</v>
      </c>
      <c r="J57" s="25">
        <v>2.968661</v>
      </c>
      <c r="K57" s="25">
        <v>3.1449210000000001</v>
      </c>
      <c r="L57" s="25">
        <v>3.740148</v>
      </c>
      <c r="M57" s="25">
        <v>4.0278390000000002</v>
      </c>
      <c r="N57" s="25">
        <v>4.3062420000000001</v>
      </c>
      <c r="O57" s="25">
        <v>4.0144599999999997</v>
      </c>
      <c r="P57" s="25">
        <v>4.547987</v>
      </c>
      <c r="Q57" s="25">
        <v>4.9351450000000003</v>
      </c>
      <c r="R57" s="25">
        <v>5.5908579999999999</v>
      </c>
      <c r="S57" s="25">
        <v>6.9576229999999999</v>
      </c>
      <c r="T57" s="25">
        <v>8.662115</v>
      </c>
      <c r="U57" s="25">
        <v>10.003836</v>
      </c>
      <c r="V57" s="25">
        <v>10.862216999999999</v>
      </c>
      <c r="W57" s="25">
        <v>11.897868000000001</v>
      </c>
      <c r="X57" s="25">
        <v>12.27725</v>
      </c>
      <c r="Y57" s="25">
        <v>13.043030999999999</v>
      </c>
      <c r="Z57" s="25">
        <v>16.903345000000002</v>
      </c>
      <c r="AA57" s="25">
        <v>18.585571000000002</v>
      </c>
      <c r="AB57" s="25">
        <v>24.798618000000001</v>
      </c>
      <c r="AC57" s="25">
        <v>25.476143</v>
      </c>
      <c r="AD57" s="25">
        <v>29.627886</v>
      </c>
      <c r="AE57" s="25">
        <v>34.108772000000002</v>
      </c>
      <c r="AF57" s="25">
        <v>37.155237999999997</v>
      </c>
      <c r="AG57" s="25">
        <v>42.743067000000003</v>
      </c>
      <c r="AH57" s="25">
        <v>48.499733999999997</v>
      </c>
      <c r="AI57" s="25">
        <v>56.542337000000003</v>
      </c>
      <c r="AJ57" s="25">
        <v>66.825989000000007</v>
      </c>
      <c r="AK57" s="25">
        <v>72.052460999999994</v>
      </c>
      <c r="AL57" s="25">
        <v>73.409480000000002</v>
      </c>
      <c r="AM57" s="25">
        <v>80.755272000000005</v>
      </c>
      <c r="AN57" s="25">
        <v>72.095326999999997</v>
      </c>
      <c r="AO57" s="25">
        <v>71.619508999999994</v>
      </c>
      <c r="AP57" s="25">
        <v>66.514617000000001</v>
      </c>
      <c r="AQ57" s="25">
        <v>65.000776000000002</v>
      </c>
      <c r="AR57" s="25">
        <v>59.075572000000001</v>
      </c>
      <c r="AS57" s="25">
        <v>54.157392000000002</v>
      </c>
      <c r="AT57" s="25">
        <v>56.364106999999997</v>
      </c>
      <c r="AU57" s="25">
        <v>57.494678999999998</v>
      </c>
      <c r="AV57" s="25">
        <v>62.310566999999999</v>
      </c>
    </row>
    <row r="58" spans="1:48" x14ac:dyDescent="0.3">
      <c r="A58" s="24" t="s">
        <v>63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0.19514400000000001</v>
      </c>
      <c r="Q58" s="25">
        <v>0.47773599999999999</v>
      </c>
      <c r="R58" s="25">
        <v>0.64384799999999998</v>
      </c>
      <c r="S58" s="25">
        <v>0.82101800000000003</v>
      </c>
      <c r="T58" s="25">
        <v>1.0899270000000001</v>
      </c>
      <c r="U58" s="25">
        <v>1.2559389999999999</v>
      </c>
      <c r="V58" s="25">
        <v>1.3126899999999999</v>
      </c>
      <c r="W58" s="25">
        <v>1.494302</v>
      </c>
      <c r="X58" s="25">
        <v>1.655365</v>
      </c>
      <c r="Y58" s="25">
        <v>1.6615249999999999</v>
      </c>
      <c r="Z58" s="25">
        <v>1.626889</v>
      </c>
      <c r="AA58" s="25">
        <v>1.666069</v>
      </c>
      <c r="AB58" s="25">
        <v>1.749328</v>
      </c>
      <c r="AC58" s="25">
        <v>1.8191550000000001</v>
      </c>
      <c r="AD58" s="25">
        <v>1.792092</v>
      </c>
      <c r="AE58" s="25">
        <v>1.6487510000000001</v>
      </c>
      <c r="AF58" s="25">
        <v>1.8559110000000001</v>
      </c>
      <c r="AG58" s="25">
        <v>1.8701490000000001</v>
      </c>
      <c r="AH58" s="25">
        <v>1.9531050000000001</v>
      </c>
      <c r="AI58" s="25">
        <v>1.8755010000000001</v>
      </c>
      <c r="AJ58" s="25">
        <v>1.7302420000000001</v>
      </c>
      <c r="AK58" s="25">
        <v>1.7526079999999999</v>
      </c>
      <c r="AL58" s="25">
        <v>1.944218</v>
      </c>
      <c r="AM58" s="25">
        <v>1.6575869999999999</v>
      </c>
      <c r="AN58" s="25">
        <v>2.3492999999999999</v>
      </c>
      <c r="AO58" s="25">
        <v>3.0201099999999999</v>
      </c>
      <c r="AP58" s="25">
        <v>2.4967299999999999</v>
      </c>
      <c r="AQ58" s="25">
        <v>2.216208</v>
      </c>
      <c r="AR58" s="25">
        <v>1.9831970000000001</v>
      </c>
      <c r="AS58" s="25">
        <v>1.6944950000000001</v>
      </c>
      <c r="AT58" s="25">
        <v>1.773209</v>
      </c>
      <c r="AU58" s="25">
        <v>1.681368</v>
      </c>
      <c r="AV58" s="25">
        <v>1.495968</v>
      </c>
    </row>
    <row r="59" spans="1:48" x14ac:dyDescent="0.3">
      <c r="A59" s="24" t="s">
        <v>64</v>
      </c>
      <c r="B59" s="25">
        <v>2.9537000000000001E-2</v>
      </c>
      <c r="C59" s="25">
        <v>0.144402</v>
      </c>
      <c r="D59" s="25">
        <v>0.25578299999999998</v>
      </c>
      <c r="E59" s="25">
        <v>0.52746899999999997</v>
      </c>
      <c r="F59" s="25">
        <v>0.96107699999999996</v>
      </c>
      <c r="G59" s="25">
        <v>1.0724579999999999</v>
      </c>
      <c r="H59" s="25">
        <v>1.336117</v>
      </c>
      <c r="I59" s="25">
        <v>1.4515880000000001</v>
      </c>
      <c r="J59" s="25">
        <v>1.6570819999999999</v>
      </c>
      <c r="K59" s="25">
        <v>1.9075120000000001</v>
      </c>
      <c r="L59" s="25">
        <v>2.0741290000000001</v>
      </c>
      <c r="M59" s="25">
        <v>2.211462</v>
      </c>
      <c r="N59" s="25">
        <v>2.4396770000000001</v>
      </c>
      <c r="O59" s="25">
        <v>2.7405970000000002</v>
      </c>
      <c r="P59" s="25">
        <v>2.8754059999999999</v>
      </c>
      <c r="Q59" s="25">
        <v>2.9501309999999998</v>
      </c>
      <c r="R59" s="25">
        <v>3.1869290000000001</v>
      </c>
      <c r="S59" s="25">
        <v>3.224796</v>
      </c>
      <c r="T59" s="25">
        <v>3.5080450000000001</v>
      </c>
      <c r="U59" s="25">
        <v>3.7992210000000002</v>
      </c>
      <c r="V59" s="25">
        <v>4.2664559999999998</v>
      </c>
      <c r="W59" s="25">
        <v>4.484572</v>
      </c>
      <c r="X59" s="25">
        <v>4.705012</v>
      </c>
      <c r="Y59" s="25">
        <v>4.6398289999999998</v>
      </c>
      <c r="Z59" s="25">
        <v>5.1183230000000002</v>
      </c>
      <c r="AA59" s="25">
        <v>5.5441060000000002</v>
      </c>
      <c r="AB59" s="25">
        <v>5.3532019999999996</v>
      </c>
      <c r="AC59" s="25">
        <v>5.5143659999999999</v>
      </c>
      <c r="AD59" s="25">
        <v>5.7166290000000002</v>
      </c>
      <c r="AE59" s="25">
        <v>5.6871429999999998</v>
      </c>
      <c r="AF59" s="25">
        <v>5.9229320000000003</v>
      </c>
      <c r="AG59" s="25">
        <v>5.8141759999999998</v>
      </c>
      <c r="AH59" s="25">
        <v>6.1487220000000002</v>
      </c>
      <c r="AI59" s="25">
        <v>6.3457340000000002</v>
      </c>
      <c r="AJ59" s="25">
        <v>6.5170979999999998</v>
      </c>
      <c r="AK59" s="25">
        <v>6.3375050000000002</v>
      </c>
      <c r="AL59" s="25">
        <v>6.171443</v>
      </c>
      <c r="AM59" s="25">
        <v>6.5811700000000002</v>
      </c>
      <c r="AN59" s="25">
        <v>6.3177630000000002</v>
      </c>
      <c r="AO59" s="25">
        <v>7.0613289999999997</v>
      </c>
      <c r="AP59" s="25">
        <v>6.2679289999999996</v>
      </c>
      <c r="AQ59" s="25">
        <v>6.8744149999999999</v>
      </c>
      <c r="AR59" s="25">
        <v>7.2489499999999998</v>
      </c>
      <c r="AS59" s="25">
        <v>6.294791</v>
      </c>
      <c r="AT59" s="25">
        <v>6.7320840000000004</v>
      </c>
      <c r="AU59" s="25">
        <v>7.0789</v>
      </c>
      <c r="AV59" s="25">
        <v>7.115011</v>
      </c>
    </row>
    <row r="60" spans="1:48" x14ac:dyDescent="0.3">
      <c r="A60" s="24" t="s">
        <v>65</v>
      </c>
      <c r="B60" s="25">
        <v>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7.7351000000000003E-2</v>
      </c>
      <c r="N60" s="25">
        <v>0.13728199999999999</v>
      </c>
      <c r="O60" s="25">
        <v>7.7351000000000003E-2</v>
      </c>
      <c r="P60" s="25">
        <v>0.129608</v>
      </c>
      <c r="Q60" s="25">
        <v>0.88443400000000005</v>
      </c>
      <c r="R60" s="25">
        <v>1.4070050000000001</v>
      </c>
      <c r="S60" s="25">
        <v>2.3671730000000002</v>
      </c>
      <c r="T60" s="25">
        <v>6.2136019999999998</v>
      </c>
      <c r="U60" s="25">
        <v>6.2924680000000004</v>
      </c>
      <c r="V60" s="25">
        <v>7.268338</v>
      </c>
      <c r="W60" s="25">
        <v>7.7389559999999999</v>
      </c>
      <c r="X60" s="25">
        <v>8.4150170000000006</v>
      </c>
      <c r="Y60" s="25">
        <v>9.402298</v>
      </c>
      <c r="Z60" s="25">
        <v>12.164203000000001</v>
      </c>
      <c r="AA60" s="25">
        <v>14.927469</v>
      </c>
      <c r="AB60" s="25">
        <v>18.080873</v>
      </c>
      <c r="AC60" s="25">
        <v>19.613043000000001</v>
      </c>
      <c r="AD60" s="25">
        <v>24.265796999999999</v>
      </c>
      <c r="AE60" s="25">
        <v>28.903403999999998</v>
      </c>
      <c r="AF60" s="25">
        <v>31.186512</v>
      </c>
      <c r="AG60" s="25">
        <v>33.622957</v>
      </c>
      <c r="AH60" s="25">
        <v>40.682620999999997</v>
      </c>
      <c r="AI60" s="25">
        <v>42.891406000000003</v>
      </c>
      <c r="AJ60" s="25">
        <v>52.346719</v>
      </c>
      <c r="AK60" s="25">
        <v>60.647376000000001</v>
      </c>
      <c r="AL60" s="25">
        <v>70.934258999999997</v>
      </c>
      <c r="AM60" s="25">
        <v>70.167770000000004</v>
      </c>
      <c r="AN60" s="25">
        <v>67.498163000000005</v>
      </c>
      <c r="AO60" s="25">
        <v>73.272552000000005</v>
      </c>
      <c r="AP60" s="25">
        <v>85.807957000000002</v>
      </c>
      <c r="AQ60" s="25">
        <v>86.891824999999997</v>
      </c>
      <c r="AR60" s="25">
        <v>87.841695000000001</v>
      </c>
      <c r="AS60" s="25">
        <v>93.260029000000003</v>
      </c>
      <c r="AT60" s="25">
        <v>91.460515000000001</v>
      </c>
      <c r="AU60" s="25">
        <v>87.413033999999996</v>
      </c>
      <c r="AV60" s="25">
        <v>102.484843</v>
      </c>
    </row>
    <row r="61" spans="1:48" x14ac:dyDescent="0.3">
      <c r="A61" s="24" t="s">
        <v>66</v>
      </c>
      <c r="B61" s="25">
        <v>21.675861999999999</v>
      </c>
      <c r="C61" s="25">
        <v>35.590046999999998</v>
      </c>
      <c r="D61" s="25">
        <v>46.167045999999999</v>
      </c>
      <c r="E61" s="25">
        <v>60.509335999999998</v>
      </c>
      <c r="F61" s="25">
        <v>67.562336000000002</v>
      </c>
      <c r="G61" s="25">
        <v>74.775285999999994</v>
      </c>
      <c r="H61" s="25">
        <v>79.022807999999998</v>
      </c>
      <c r="I61" s="25">
        <v>85.045507000000001</v>
      </c>
      <c r="J61" s="25">
        <v>91.779055999999997</v>
      </c>
      <c r="K61" s="25">
        <v>92.829198000000005</v>
      </c>
      <c r="L61" s="25">
        <v>93.825667999999993</v>
      </c>
      <c r="M61" s="25">
        <v>95.135682000000003</v>
      </c>
      <c r="N61" s="25">
        <v>97.475943000000001</v>
      </c>
      <c r="O61" s="25">
        <v>98.881130999999996</v>
      </c>
      <c r="P61" s="25">
        <v>105.763625</v>
      </c>
      <c r="Q61" s="25">
        <v>106.887128</v>
      </c>
      <c r="R61" s="25">
        <v>111.527614</v>
      </c>
      <c r="S61" s="25">
        <v>107.88072099999999</v>
      </c>
      <c r="T61" s="25">
        <v>102.320661</v>
      </c>
      <c r="U61" s="25">
        <v>104.148955</v>
      </c>
      <c r="V61" s="25">
        <v>114.389841</v>
      </c>
      <c r="W61" s="25">
        <v>115.240194</v>
      </c>
      <c r="X61" s="25">
        <v>127.999723</v>
      </c>
      <c r="Y61" s="25">
        <v>136.29048399999999</v>
      </c>
      <c r="Z61" s="25">
        <v>144.548225</v>
      </c>
      <c r="AA61" s="25">
        <v>168.18905699999999</v>
      </c>
      <c r="AB61" s="25">
        <v>172.55285599999999</v>
      </c>
      <c r="AC61" s="25">
        <v>180.55148299999999</v>
      </c>
      <c r="AD61" s="25">
        <v>192.67342500000001</v>
      </c>
      <c r="AE61" s="25">
        <v>198.34087700000001</v>
      </c>
      <c r="AF61" s="25">
        <v>200.00346200000001</v>
      </c>
      <c r="AG61" s="25">
        <v>197.30249900000001</v>
      </c>
      <c r="AH61" s="25">
        <v>198.62291400000001</v>
      </c>
      <c r="AI61" s="25">
        <v>202.662215</v>
      </c>
      <c r="AJ61" s="25">
        <v>197.28997799999999</v>
      </c>
      <c r="AK61" s="25">
        <v>186.74630300000001</v>
      </c>
      <c r="AL61" s="25">
        <v>188.41439099999999</v>
      </c>
      <c r="AM61" s="25">
        <v>194.81177600000001</v>
      </c>
      <c r="AN61" s="25">
        <v>181.08238499999999</v>
      </c>
      <c r="AO61" s="25">
        <v>195.240185</v>
      </c>
      <c r="AP61" s="25">
        <v>162.67716300000001</v>
      </c>
      <c r="AQ61" s="25">
        <v>152.82136499999999</v>
      </c>
      <c r="AR61" s="25">
        <v>151.771627</v>
      </c>
      <c r="AS61" s="25">
        <v>139.25091499999999</v>
      </c>
      <c r="AT61" s="25">
        <v>142.99924200000001</v>
      </c>
      <c r="AU61" s="25">
        <v>161.66448600000001</v>
      </c>
      <c r="AV61" s="25">
        <v>156.874954</v>
      </c>
    </row>
    <row r="62" spans="1:48" x14ac:dyDescent="0.3">
      <c r="A62" s="26" t="s">
        <v>67</v>
      </c>
      <c r="B62" s="27">
        <v>187.45609200000001</v>
      </c>
      <c r="C62" s="27">
        <v>241.23208299999999</v>
      </c>
      <c r="D62" s="27">
        <v>284.57436300000001</v>
      </c>
      <c r="E62" s="27">
        <v>331.71015799999998</v>
      </c>
      <c r="F62" s="27">
        <v>351.278975</v>
      </c>
      <c r="G62" s="27">
        <v>387.46031099999999</v>
      </c>
      <c r="H62" s="27">
        <v>405.59349200000003</v>
      </c>
      <c r="I62" s="27">
        <v>420.07382200000001</v>
      </c>
      <c r="J62" s="27">
        <v>449.65273100000002</v>
      </c>
      <c r="K62" s="27">
        <v>443.14461999999997</v>
      </c>
      <c r="L62" s="27">
        <v>436.99574699999999</v>
      </c>
      <c r="M62" s="27">
        <v>428.24896200000001</v>
      </c>
      <c r="N62" s="27">
        <v>443.83865500000002</v>
      </c>
      <c r="O62" s="27">
        <v>462.91963600000003</v>
      </c>
      <c r="P62" s="27">
        <v>481.41084000000001</v>
      </c>
      <c r="Q62" s="27">
        <v>493.02894400000002</v>
      </c>
      <c r="R62" s="27">
        <v>522.46011599999997</v>
      </c>
      <c r="S62" s="27">
        <v>518.39966300000003</v>
      </c>
      <c r="T62" s="27">
        <v>538.63973899999996</v>
      </c>
      <c r="U62" s="27">
        <v>575.29300699999999</v>
      </c>
      <c r="V62" s="27">
        <v>617.55906300000004</v>
      </c>
      <c r="W62" s="27">
        <v>612.57133899999997</v>
      </c>
      <c r="X62" s="27">
        <v>641.138643</v>
      </c>
      <c r="Y62" s="27">
        <v>654.50537999999995</v>
      </c>
      <c r="Z62" s="27">
        <v>702.60626999999999</v>
      </c>
      <c r="AA62" s="27">
        <v>779.80240100000003</v>
      </c>
      <c r="AB62" s="27">
        <v>784.80999699999995</v>
      </c>
      <c r="AC62" s="27">
        <v>813.72142099999996</v>
      </c>
      <c r="AD62" s="27">
        <v>857.84143100000006</v>
      </c>
      <c r="AE62" s="27">
        <v>877.97914300000002</v>
      </c>
      <c r="AF62" s="27">
        <v>909.64202799999998</v>
      </c>
      <c r="AG62" s="27">
        <v>917.10929599999997</v>
      </c>
      <c r="AH62" s="27">
        <v>962.70757200000003</v>
      </c>
      <c r="AI62" s="27">
        <v>990.36865999999998</v>
      </c>
      <c r="AJ62" s="27">
        <v>1020.06432</v>
      </c>
      <c r="AK62" s="27">
        <v>1019.123589</v>
      </c>
      <c r="AL62" s="27">
        <v>1017.66889</v>
      </c>
      <c r="AM62" s="27">
        <v>1047.252403</v>
      </c>
      <c r="AN62" s="27">
        <v>989.57395399999996</v>
      </c>
      <c r="AO62" s="27">
        <v>1069.418711</v>
      </c>
      <c r="AP62" s="27">
        <v>978.319435</v>
      </c>
      <c r="AQ62" s="27">
        <v>956.63720000000001</v>
      </c>
      <c r="AR62" s="27">
        <v>941.37885100000005</v>
      </c>
      <c r="AS62" s="27">
        <v>855.30870200000004</v>
      </c>
      <c r="AT62" s="27">
        <v>888.44441099999995</v>
      </c>
      <c r="AU62" s="27">
        <v>944.67124799999999</v>
      </c>
      <c r="AV62" s="27">
        <v>981.686736</v>
      </c>
    </row>
    <row r="63" spans="1:48" x14ac:dyDescent="0.3">
      <c r="A63" s="24" t="s">
        <v>68</v>
      </c>
      <c r="B63" s="25">
        <v>0.248108</v>
      </c>
      <c r="C63" s="25">
        <v>0.28552100000000002</v>
      </c>
      <c r="D63" s="25">
        <v>0.374282</v>
      </c>
      <c r="E63" s="25">
        <v>0.39983000000000002</v>
      </c>
      <c r="F63" s="25">
        <v>0.59043000000000001</v>
      </c>
      <c r="G63" s="25">
        <v>0.68974400000000002</v>
      </c>
      <c r="H63" s="25">
        <v>0.68974400000000002</v>
      </c>
      <c r="I63" s="25">
        <v>0.69696400000000003</v>
      </c>
      <c r="J63" s="25">
        <v>0.72483500000000001</v>
      </c>
      <c r="K63" s="25">
        <v>0.75719899999999996</v>
      </c>
      <c r="L63" s="25">
        <v>0.75719899999999996</v>
      </c>
      <c r="M63" s="25">
        <v>0.75719899999999996</v>
      </c>
      <c r="N63" s="25">
        <v>0.75719899999999996</v>
      </c>
      <c r="O63" s="25">
        <v>0.75719899999999996</v>
      </c>
      <c r="P63" s="25">
        <v>0.75719899999999996</v>
      </c>
      <c r="Q63" s="25">
        <v>0.75719899999999996</v>
      </c>
      <c r="R63" s="25">
        <v>0.75719899999999996</v>
      </c>
      <c r="S63" s="25">
        <v>0.80768899999999999</v>
      </c>
      <c r="T63" s="25">
        <v>0.656219</v>
      </c>
      <c r="U63" s="25">
        <v>0.47728199999999998</v>
      </c>
      <c r="V63" s="25">
        <v>0.27769500000000003</v>
      </c>
      <c r="W63" s="25">
        <v>0.201152</v>
      </c>
      <c r="X63" s="25">
        <v>0.16075999999999999</v>
      </c>
      <c r="Y63" s="25">
        <v>0.102343</v>
      </c>
      <c r="Z63" s="25">
        <v>5.4377000000000002E-2</v>
      </c>
      <c r="AA63" s="25">
        <v>4.5137999999999998E-2</v>
      </c>
      <c r="AB63" s="25">
        <v>3.5797000000000002E-2</v>
      </c>
      <c r="AC63" s="25">
        <v>3.2414999999999999E-2</v>
      </c>
      <c r="AD63" s="25">
        <v>3.1758000000000002E-2</v>
      </c>
      <c r="AE63" s="25">
        <v>2.1155E-2</v>
      </c>
      <c r="AF63" s="25">
        <v>1.651E-2</v>
      </c>
      <c r="AG63" s="25">
        <v>2.7466999999999998E-2</v>
      </c>
      <c r="AH63" s="25">
        <v>2.5346E-2</v>
      </c>
      <c r="AI63" s="25">
        <v>1.9439000000000001E-2</v>
      </c>
      <c r="AJ63" s="25">
        <v>2.1104999999999999E-2</v>
      </c>
      <c r="AK63" s="25">
        <v>2.1104999999999999E-2</v>
      </c>
      <c r="AL63" s="25">
        <v>3.3828999999999998E-2</v>
      </c>
      <c r="AM63" s="25">
        <v>1.6913999999999998E-2</v>
      </c>
      <c r="AN63" s="25">
        <v>1.7217E-2</v>
      </c>
      <c r="AO63" s="25">
        <v>2.7012000000000001E-2</v>
      </c>
      <c r="AP63" s="25">
        <v>2.8173E-2</v>
      </c>
      <c r="AQ63" s="25">
        <v>3.1052E-2</v>
      </c>
      <c r="AR63" s="25">
        <v>3.4231999999999999E-2</v>
      </c>
      <c r="AS63" s="25">
        <v>5.8316E-2</v>
      </c>
      <c r="AT63" s="25">
        <v>6.4273999999999998E-2</v>
      </c>
      <c r="AU63" s="25">
        <v>8.2126000000000005E-2</v>
      </c>
      <c r="AV63" s="25">
        <v>8.7914999999999993E-2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8.3834099999999996</v>
      </c>
      <c r="V64" s="25">
        <v>8.2642030000000002</v>
      </c>
      <c r="W64" s="25">
        <v>3.521728</v>
      </c>
      <c r="X64" s="25">
        <v>1.524192</v>
      </c>
      <c r="Y64" s="25">
        <v>1.6596059999999999</v>
      </c>
      <c r="Z64" s="25">
        <v>2.6860680000000001</v>
      </c>
      <c r="AA64" s="25">
        <v>2.0222760000000002</v>
      </c>
      <c r="AB64" s="25">
        <v>2.7505440000000001</v>
      </c>
      <c r="AC64" s="25">
        <v>2.8647520000000002</v>
      </c>
      <c r="AD64" s="25">
        <v>2.3346070000000001</v>
      </c>
      <c r="AE64" s="25">
        <v>2.6313369999999998</v>
      </c>
      <c r="AF64" s="25">
        <v>2.68011</v>
      </c>
      <c r="AG64" s="25">
        <v>2.0557509999999999</v>
      </c>
      <c r="AH64" s="25">
        <v>2.2860860000000001</v>
      </c>
      <c r="AI64" s="25">
        <v>2.5392429999999999</v>
      </c>
      <c r="AJ64" s="25">
        <v>3.144568</v>
      </c>
      <c r="AK64" s="25">
        <v>3.224494</v>
      </c>
      <c r="AL64" s="25">
        <v>3.8602630000000002</v>
      </c>
      <c r="AM64" s="25">
        <v>4.2294970000000003</v>
      </c>
      <c r="AN64" s="25">
        <v>3.3096190000000001</v>
      </c>
      <c r="AO64" s="25">
        <v>3.032581</v>
      </c>
      <c r="AP64" s="25">
        <v>3.7231830000000001</v>
      </c>
      <c r="AQ64" s="25">
        <v>4.5283470000000001</v>
      </c>
      <c r="AR64" s="25">
        <v>4.3818250000000001</v>
      </c>
      <c r="AS64" s="25">
        <v>4.3214899999999998</v>
      </c>
      <c r="AT64" s="25">
        <v>3.8755820000000001</v>
      </c>
      <c r="AU64" s="25">
        <v>3.9918659999999999</v>
      </c>
      <c r="AV64" s="25">
        <v>4.2876609999999999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32.227716999999998</v>
      </c>
      <c r="V65" s="25">
        <v>32.105933999999998</v>
      </c>
      <c r="W65" s="25">
        <v>19.788444999999999</v>
      </c>
      <c r="X65" s="25">
        <v>15.985386</v>
      </c>
      <c r="Y65" s="25">
        <v>15.366732000000001</v>
      </c>
      <c r="Z65" s="25">
        <v>15.515224</v>
      </c>
      <c r="AA65" s="25">
        <v>10.859389</v>
      </c>
      <c r="AB65" s="25">
        <v>10.567909999999999</v>
      </c>
      <c r="AC65" s="25">
        <v>9.7648159999999997</v>
      </c>
      <c r="AD65" s="25">
        <v>10.514794999999999</v>
      </c>
      <c r="AE65" s="25">
        <v>10.415784</v>
      </c>
      <c r="AF65" s="25">
        <v>15.832402</v>
      </c>
      <c r="AG65" s="25">
        <v>16.088992000000001</v>
      </c>
      <c r="AH65" s="25">
        <v>16.549309000000001</v>
      </c>
      <c r="AI65" s="25">
        <v>17.218857</v>
      </c>
      <c r="AJ65" s="25">
        <v>17.150241000000001</v>
      </c>
      <c r="AK65" s="25">
        <v>18.893509999999999</v>
      </c>
      <c r="AL65" s="25">
        <v>16.804082000000001</v>
      </c>
      <c r="AM65" s="25">
        <v>19.663582999999999</v>
      </c>
      <c r="AN65" s="25">
        <v>16.835789999999999</v>
      </c>
      <c r="AO65" s="25">
        <v>16.101362000000002</v>
      </c>
      <c r="AP65" s="25">
        <v>17.656756999999999</v>
      </c>
      <c r="AQ65" s="25">
        <v>19.353674999999999</v>
      </c>
      <c r="AR65" s="25">
        <v>19.370083999999999</v>
      </c>
      <c r="AS65" s="25">
        <v>20.678179</v>
      </c>
      <c r="AT65" s="25">
        <v>20.207108000000002</v>
      </c>
      <c r="AU65" s="25">
        <v>20.347116</v>
      </c>
      <c r="AV65" s="25">
        <v>19.814674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24.661235000000001</v>
      </c>
      <c r="V66" s="25">
        <v>23.515263000000001</v>
      </c>
      <c r="W66" s="25">
        <v>31.769621000000001</v>
      </c>
      <c r="X66" s="25">
        <v>30.051950999999999</v>
      </c>
      <c r="Y66" s="25">
        <v>26.698001000000001</v>
      </c>
      <c r="Z66" s="25">
        <v>23.702832999999998</v>
      </c>
      <c r="AA66" s="25">
        <v>25.711023000000001</v>
      </c>
      <c r="AB66" s="25">
        <v>30.112286999999998</v>
      </c>
      <c r="AC66" s="25">
        <v>29.267892</v>
      </c>
      <c r="AD66" s="25">
        <v>30.303391000000001</v>
      </c>
      <c r="AE66" s="25">
        <v>30.890336999999999</v>
      </c>
      <c r="AF66" s="25">
        <v>31.284210000000002</v>
      </c>
      <c r="AG66" s="25">
        <v>31.867370000000001</v>
      </c>
      <c r="AH66" s="25">
        <v>33.208888000000002</v>
      </c>
      <c r="AI66" s="25">
        <v>36.204107</v>
      </c>
      <c r="AJ66" s="25">
        <v>36.785246000000001</v>
      </c>
      <c r="AK66" s="25">
        <v>37.163618999999997</v>
      </c>
      <c r="AL66" s="25">
        <v>37.625703000000001</v>
      </c>
      <c r="AM66" s="25">
        <v>38.546084999999998</v>
      </c>
      <c r="AN66" s="25">
        <v>31.461732999999999</v>
      </c>
      <c r="AO66" s="25">
        <v>39.456825000000002</v>
      </c>
      <c r="AP66" s="25">
        <v>37.151904999999999</v>
      </c>
      <c r="AQ66" s="25">
        <v>36.477258999999997</v>
      </c>
      <c r="AR66" s="25">
        <v>36.796959999999999</v>
      </c>
      <c r="AS66" s="25">
        <v>36.338410000000003</v>
      </c>
      <c r="AT66" s="25">
        <v>33.814616999999998</v>
      </c>
      <c r="AU66" s="25">
        <v>33.731510999999998</v>
      </c>
      <c r="AV66" s="25">
        <v>34.581712000000003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0.93270200000000003</v>
      </c>
      <c r="V67" s="25">
        <v>0.85762300000000002</v>
      </c>
      <c r="W67" s="25">
        <v>0.80784</v>
      </c>
      <c r="X67" s="25">
        <v>0.27633200000000002</v>
      </c>
      <c r="Y67" s="25">
        <v>0.330154</v>
      </c>
      <c r="Z67" s="25">
        <v>0.28910599999999997</v>
      </c>
      <c r="AA67" s="25">
        <v>0.48500700000000002</v>
      </c>
      <c r="AB67" s="25">
        <v>0.29097400000000001</v>
      </c>
      <c r="AC67" s="25">
        <v>0.33177000000000001</v>
      </c>
      <c r="AD67" s="25">
        <v>0.338283</v>
      </c>
      <c r="AE67" s="25">
        <v>0.46208500000000002</v>
      </c>
      <c r="AF67" s="25">
        <v>0.29864800000000002</v>
      </c>
      <c r="AG67" s="25">
        <v>0.28238999999999997</v>
      </c>
      <c r="AH67" s="25">
        <v>0.37382799999999999</v>
      </c>
      <c r="AI67" s="25">
        <v>0.59017799999999998</v>
      </c>
      <c r="AJ67" s="25">
        <v>0.70044799999999996</v>
      </c>
      <c r="AK67" s="25">
        <v>0.73624500000000004</v>
      </c>
      <c r="AL67" s="25">
        <v>0.77805100000000005</v>
      </c>
      <c r="AM67" s="25">
        <v>0.77143700000000004</v>
      </c>
      <c r="AN67" s="25">
        <v>0.44476599999999999</v>
      </c>
      <c r="AO67" s="25">
        <v>0.467032</v>
      </c>
      <c r="AP67" s="25">
        <v>0.53145799999999999</v>
      </c>
      <c r="AQ67" s="25">
        <v>0.48934899999999998</v>
      </c>
      <c r="AR67" s="25">
        <v>0.38039200000000001</v>
      </c>
      <c r="AS67" s="25">
        <v>0.355298</v>
      </c>
      <c r="AT67" s="25">
        <v>0.415634</v>
      </c>
      <c r="AU67" s="25">
        <v>0.43259799999999998</v>
      </c>
      <c r="AV67" s="25">
        <v>0.46809299999999998</v>
      </c>
    </row>
    <row r="68" spans="1:48" x14ac:dyDescent="0.3">
      <c r="A68" s="24" t="s">
        <v>73</v>
      </c>
      <c r="B68" s="25">
        <v>0.58093799999999995</v>
      </c>
      <c r="C68" s="25">
        <v>0.39139800000000002</v>
      </c>
      <c r="D68" s="25">
        <v>0.39432699999999998</v>
      </c>
      <c r="E68" s="25">
        <v>0.85923899999999998</v>
      </c>
      <c r="F68" s="25">
        <v>2.281895</v>
      </c>
      <c r="G68" s="25">
        <v>3.9908809999999999</v>
      </c>
      <c r="H68" s="25">
        <v>5.0925219999999998</v>
      </c>
      <c r="I68" s="25">
        <v>5.4327750000000004</v>
      </c>
      <c r="J68" s="25">
        <v>5.8123079999999998</v>
      </c>
      <c r="K68" s="25">
        <v>7.4708030000000001</v>
      </c>
      <c r="L68" s="25">
        <v>8.1267189999999996</v>
      </c>
      <c r="M68" s="25">
        <v>8.9928749999999997</v>
      </c>
      <c r="N68" s="25">
        <v>9.4496070000000003</v>
      </c>
      <c r="O68" s="25">
        <v>9.9354220000000009</v>
      </c>
      <c r="P68" s="25">
        <v>10.83677</v>
      </c>
      <c r="Q68" s="25">
        <v>10.76154</v>
      </c>
      <c r="R68" s="25">
        <v>12.001068999999999</v>
      </c>
      <c r="S68" s="25">
        <v>11.65804</v>
      </c>
      <c r="T68" s="25">
        <v>12.00112</v>
      </c>
      <c r="U68" s="25">
        <v>11.032772</v>
      </c>
      <c r="V68" s="25">
        <v>9.8691790000000008</v>
      </c>
      <c r="W68" s="25">
        <v>8.7803120000000003</v>
      </c>
      <c r="X68" s="25">
        <v>7.2945929999999999</v>
      </c>
      <c r="Y68" s="25">
        <v>7.2545549999999999</v>
      </c>
      <c r="Z68" s="25">
        <v>9.1714579999999994</v>
      </c>
      <c r="AA68" s="25">
        <v>9.1661570000000001</v>
      </c>
      <c r="AB68" s="25">
        <v>7.8880020000000002</v>
      </c>
      <c r="AC68" s="25">
        <v>6.7662659999999999</v>
      </c>
      <c r="AD68" s="25">
        <v>5.7080460000000004</v>
      </c>
      <c r="AE68" s="25">
        <v>5.9865490000000001</v>
      </c>
      <c r="AF68" s="25">
        <v>5.3925840000000003</v>
      </c>
      <c r="AG68" s="25">
        <v>4.8882399999999997</v>
      </c>
      <c r="AH68" s="25">
        <v>5.0861599999999996</v>
      </c>
      <c r="AI68" s="25">
        <v>5.0031559999999997</v>
      </c>
      <c r="AJ68" s="25">
        <v>5.6538190000000004</v>
      </c>
      <c r="AK68" s="25">
        <v>5.9742300000000004</v>
      </c>
      <c r="AL68" s="25">
        <v>6.1323639999999999</v>
      </c>
      <c r="AM68" s="25">
        <v>5.8950610000000001</v>
      </c>
      <c r="AN68" s="25">
        <v>4.5608630000000003</v>
      </c>
      <c r="AO68" s="25">
        <v>4.7983169999999999</v>
      </c>
      <c r="AP68" s="25">
        <v>5.427524</v>
      </c>
      <c r="AQ68" s="25">
        <v>5.187595</v>
      </c>
      <c r="AR68" s="25">
        <v>4.9635699999999998</v>
      </c>
      <c r="AS68" s="25">
        <v>4.8923300000000003</v>
      </c>
      <c r="AT68" s="25">
        <v>5.106255</v>
      </c>
      <c r="AU68" s="25">
        <v>5.0691449999999998</v>
      </c>
      <c r="AV68" s="25">
        <v>5.2183710000000003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4.1745640000000002</v>
      </c>
      <c r="V69" s="25">
        <v>3.6703199999999998</v>
      </c>
      <c r="W69" s="25">
        <v>3.7432280000000002</v>
      </c>
      <c r="X69" s="25">
        <v>4.2468649999999997</v>
      </c>
      <c r="Y69" s="25">
        <v>3.9302929999999998</v>
      </c>
      <c r="Z69" s="25">
        <v>3.416709</v>
      </c>
      <c r="AA69" s="25">
        <v>3.8742999999999999</v>
      </c>
      <c r="AB69" s="25">
        <v>4.0152679999999998</v>
      </c>
      <c r="AC69" s="25">
        <v>3.9926490000000001</v>
      </c>
      <c r="AD69" s="25">
        <v>3.94034</v>
      </c>
      <c r="AE69" s="25">
        <v>4.0039579999999999</v>
      </c>
      <c r="AF69" s="25">
        <v>4.3932859999999998</v>
      </c>
      <c r="AG69" s="25">
        <v>4.5828759999999997</v>
      </c>
      <c r="AH69" s="25">
        <v>4.4550359999999998</v>
      </c>
      <c r="AI69" s="25">
        <v>4.7136449999999996</v>
      </c>
      <c r="AJ69" s="25">
        <v>4.531326</v>
      </c>
      <c r="AK69" s="25">
        <v>4.508</v>
      </c>
      <c r="AL69" s="25">
        <v>5.2096590000000003</v>
      </c>
      <c r="AM69" s="25">
        <v>4.972912</v>
      </c>
      <c r="AN69" s="25">
        <v>4.7389400000000004</v>
      </c>
      <c r="AO69" s="25">
        <v>5.075609</v>
      </c>
      <c r="AP69" s="25">
        <v>4.7967510000000004</v>
      </c>
      <c r="AQ69" s="25">
        <v>4.2321220000000004</v>
      </c>
      <c r="AR69" s="25">
        <v>4.1896599999999999</v>
      </c>
      <c r="AS69" s="25">
        <v>3.5448010000000001</v>
      </c>
      <c r="AT69" s="25">
        <v>3.6942010000000001</v>
      </c>
      <c r="AU69" s="25">
        <v>3.9408449999999999</v>
      </c>
      <c r="AV69" s="25">
        <v>4.6412500000000003</v>
      </c>
    </row>
    <row r="70" spans="1:48" x14ac:dyDescent="0.3">
      <c r="A70" s="24" t="s">
        <v>75</v>
      </c>
      <c r="B70" s="25">
        <v>0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0</v>
      </c>
      <c r="AO70" s="25">
        <v>0</v>
      </c>
      <c r="AP70" s="25">
        <v>0</v>
      </c>
      <c r="AQ70" s="25">
        <v>0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10.696861999999999</v>
      </c>
      <c r="V71" s="25">
        <v>9.1984700000000004</v>
      </c>
      <c r="W71" s="25">
        <v>9.1514640000000007</v>
      </c>
      <c r="X71" s="25">
        <v>7.3409930000000001</v>
      </c>
      <c r="Y71" s="25">
        <v>3.6092770000000001</v>
      </c>
      <c r="Z71" s="25">
        <v>2.162941</v>
      </c>
      <c r="AA71" s="25">
        <v>1.819558</v>
      </c>
      <c r="AB71" s="25">
        <v>1.553223</v>
      </c>
      <c r="AC71" s="25">
        <v>1.5866990000000001</v>
      </c>
      <c r="AD71" s="25">
        <v>1.620679</v>
      </c>
      <c r="AE71" s="25">
        <v>2.2383730000000002</v>
      </c>
      <c r="AF71" s="25">
        <v>1.613105</v>
      </c>
      <c r="AG71" s="25">
        <v>1.1398619999999999</v>
      </c>
      <c r="AH71" s="25">
        <v>1.2638659999999999</v>
      </c>
      <c r="AI71" s="25">
        <v>1.531765</v>
      </c>
      <c r="AJ71" s="25">
        <v>1.931899</v>
      </c>
      <c r="AK71" s="25">
        <v>2.46265</v>
      </c>
      <c r="AL71" s="25">
        <v>2.7702849999999999</v>
      </c>
      <c r="AM71" s="25">
        <v>2.1793499999999999</v>
      </c>
      <c r="AN71" s="25">
        <v>2.2429679999999999</v>
      </c>
      <c r="AO71" s="25">
        <v>2.0827629999999999</v>
      </c>
      <c r="AP71" s="25">
        <v>2.8987319999999999</v>
      </c>
      <c r="AQ71" s="25">
        <v>3.3924240000000001</v>
      </c>
      <c r="AR71" s="25">
        <v>2.65123</v>
      </c>
      <c r="AS71" s="25">
        <v>3.621496</v>
      </c>
      <c r="AT71" s="25">
        <v>3.9447839999999998</v>
      </c>
      <c r="AU71" s="25">
        <v>3.7371180000000002</v>
      </c>
      <c r="AV71" s="25">
        <v>3.9327009999999998</v>
      </c>
    </row>
    <row r="72" spans="1:48" x14ac:dyDescent="0.3">
      <c r="A72" s="24" t="s">
        <v>77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24.940394000000001</v>
      </c>
      <c r="V73" s="25">
        <v>23.743780999999998</v>
      </c>
      <c r="W73" s="25">
        <v>34.858296000000003</v>
      </c>
      <c r="X73" s="25">
        <v>24.617611</v>
      </c>
      <c r="Y73" s="25">
        <v>18.971920000000001</v>
      </c>
      <c r="Z73" s="25">
        <v>23.60877</v>
      </c>
      <c r="AA73" s="25">
        <v>18.311409999999999</v>
      </c>
      <c r="AB73" s="25">
        <v>15.690170999999999</v>
      </c>
      <c r="AC73" s="25">
        <v>15.701784</v>
      </c>
      <c r="AD73" s="25">
        <v>15.703753000000001</v>
      </c>
      <c r="AE73" s="25">
        <v>15.329420000000001</v>
      </c>
      <c r="AF73" s="25">
        <v>11.470772999999999</v>
      </c>
      <c r="AG73" s="25">
        <v>15.836643</v>
      </c>
      <c r="AH73" s="25">
        <v>19.504186000000001</v>
      </c>
      <c r="AI73" s="25">
        <v>22.156426</v>
      </c>
      <c r="AJ73" s="25">
        <v>28.649086</v>
      </c>
      <c r="AK73" s="25">
        <v>34.758375999999998</v>
      </c>
      <c r="AL73" s="25">
        <v>39.476616</v>
      </c>
      <c r="AM73" s="25">
        <v>47.942123000000002</v>
      </c>
      <c r="AN73" s="25">
        <v>46.375570000000003</v>
      </c>
      <c r="AO73" s="25">
        <v>53.770688999999997</v>
      </c>
      <c r="AP73" s="25">
        <v>53.332434999999997</v>
      </c>
      <c r="AQ73" s="25">
        <v>53.670212999999997</v>
      </c>
      <c r="AR73" s="25">
        <v>56.770299000000001</v>
      </c>
      <c r="AS73" s="25">
        <v>60.074012000000003</v>
      </c>
      <c r="AT73" s="25">
        <v>61.953299999999999</v>
      </c>
      <c r="AU73" s="25">
        <v>62.003487</v>
      </c>
      <c r="AV73" s="25">
        <v>65.701829000000004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0</v>
      </c>
      <c r="AF74" s="25">
        <v>0</v>
      </c>
      <c r="AG74" s="25">
        <v>0</v>
      </c>
      <c r="AH74" s="25">
        <v>0</v>
      </c>
      <c r="AI74" s="25">
        <v>0</v>
      </c>
      <c r="AJ74" s="25">
        <v>0</v>
      </c>
      <c r="AK74" s="25">
        <v>0</v>
      </c>
      <c r="AL74" s="25">
        <v>0</v>
      </c>
      <c r="AM74" s="25">
        <v>0</v>
      </c>
      <c r="AN74" s="25">
        <v>0</v>
      </c>
      <c r="AO74" s="25">
        <v>0</v>
      </c>
      <c r="AP74" s="25">
        <v>0</v>
      </c>
      <c r="AQ74" s="25">
        <v>0</v>
      </c>
      <c r="AR74" s="25">
        <v>0</v>
      </c>
      <c r="AS74" s="25">
        <v>0</v>
      </c>
      <c r="AT74" s="25">
        <v>0</v>
      </c>
      <c r="AU74" s="25">
        <v>0</v>
      </c>
      <c r="AV74" s="25">
        <v>0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3.5694919999999999</v>
      </c>
      <c r="V75" s="25">
        <v>3.5861529999999999</v>
      </c>
      <c r="W75" s="25">
        <v>3.5918589999999999</v>
      </c>
      <c r="X75" s="25">
        <v>2.6743540000000001</v>
      </c>
      <c r="Y75" s="25">
        <v>1.7035830000000001</v>
      </c>
      <c r="Z75" s="25">
        <v>1.739633</v>
      </c>
      <c r="AA75" s="25">
        <v>2.0745840000000002</v>
      </c>
      <c r="AB75" s="25">
        <v>1.706663</v>
      </c>
      <c r="AC75" s="25">
        <v>2.0041500000000001</v>
      </c>
      <c r="AD75" s="25">
        <v>1.1812640000000001</v>
      </c>
      <c r="AE75" s="25">
        <v>1.3475779999999999</v>
      </c>
      <c r="AF75" s="25">
        <v>1.3771150000000001</v>
      </c>
      <c r="AG75" s="25">
        <v>1.7455400000000001</v>
      </c>
      <c r="AH75" s="25">
        <v>1.440177</v>
      </c>
      <c r="AI75" s="25">
        <v>1.572713</v>
      </c>
      <c r="AJ75" s="25">
        <v>1.2350859999999999</v>
      </c>
      <c r="AK75" s="25">
        <v>1.3018339999999999</v>
      </c>
      <c r="AL75" s="25">
        <v>1.320818</v>
      </c>
      <c r="AM75" s="25">
        <v>1.2606850000000001</v>
      </c>
      <c r="AN75" s="25">
        <v>0.50141599999999997</v>
      </c>
      <c r="AO75" s="25">
        <v>0.465972</v>
      </c>
      <c r="AP75" s="25">
        <v>0.56205400000000005</v>
      </c>
      <c r="AQ75" s="25">
        <v>0.67086100000000004</v>
      </c>
      <c r="AR75" s="25">
        <v>0.56149899999999997</v>
      </c>
      <c r="AS75" s="25">
        <v>0.46990999999999999</v>
      </c>
      <c r="AT75" s="25">
        <v>0.504799</v>
      </c>
      <c r="AU75" s="25">
        <v>0.54806900000000003</v>
      </c>
      <c r="AV75" s="25">
        <v>0.56475900000000001</v>
      </c>
    </row>
    <row r="76" spans="1:48" x14ac:dyDescent="0.3">
      <c r="A76" s="24" t="s">
        <v>81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0.54406399999999999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7.6330780000000003</v>
      </c>
      <c r="V77" s="25">
        <v>7.6914949999999997</v>
      </c>
      <c r="W77" s="25">
        <v>6.7587929999999998</v>
      </c>
      <c r="X77" s="25">
        <v>6.741778</v>
      </c>
      <c r="Y77" s="25">
        <v>6.585108</v>
      </c>
      <c r="Z77" s="25">
        <v>6.4656989999999999</v>
      </c>
      <c r="AA77" s="25">
        <v>5.3530509999999998</v>
      </c>
      <c r="AB77" s="25">
        <v>5.6623520000000003</v>
      </c>
      <c r="AC77" s="25">
        <v>5.3110429999999997</v>
      </c>
      <c r="AD77" s="25">
        <v>5.217333</v>
      </c>
      <c r="AE77" s="25">
        <v>4.8345180000000001</v>
      </c>
      <c r="AF77" s="25">
        <v>5.1102439999999998</v>
      </c>
      <c r="AG77" s="25">
        <v>4.9479689999999996</v>
      </c>
      <c r="AH77" s="25">
        <v>5.1576029999999999</v>
      </c>
      <c r="AI77" s="25">
        <v>5.2543430000000004</v>
      </c>
      <c r="AJ77" s="25">
        <v>5.4669559999999997</v>
      </c>
      <c r="AK77" s="25">
        <v>5.2424780000000002</v>
      </c>
      <c r="AL77" s="25">
        <v>5.2059230000000003</v>
      </c>
      <c r="AM77" s="25">
        <v>4.9406990000000004</v>
      </c>
      <c r="AN77" s="25">
        <v>4.9317120000000001</v>
      </c>
      <c r="AO77" s="25">
        <v>5.33033</v>
      </c>
      <c r="AP77" s="25">
        <v>5.2042570000000001</v>
      </c>
      <c r="AQ77" s="25">
        <v>5.1692669999999996</v>
      </c>
      <c r="AR77" s="25">
        <v>3.946904</v>
      </c>
      <c r="AS77" s="25">
        <v>4.6811299999999996</v>
      </c>
      <c r="AT77" s="25">
        <v>4.8810200000000004</v>
      </c>
      <c r="AU77" s="25">
        <v>4.941255</v>
      </c>
      <c r="AV77" s="25">
        <v>4.5367790000000001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0</v>
      </c>
      <c r="AK78" s="25">
        <v>0</v>
      </c>
      <c r="AL78" s="25">
        <v>0</v>
      </c>
      <c r="AM78" s="25">
        <v>0</v>
      </c>
      <c r="AN78" s="25">
        <v>0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  <c r="AU78" s="25">
        <v>0</v>
      </c>
      <c r="AV78" s="25">
        <v>0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4.0795999999999999E-2</v>
      </c>
      <c r="AD79" s="25">
        <v>7.7804999999999999E-2</v>
      </c>
      <c r="AE79" s="25">
        <v>0.127083</v>
      </c>
      <c r="AF79" s="25">
        <v>0.16919200000000001</v>
      </c>
      <c r="AG79" s="25">
        <v>0.174897</v>
      </c>
      <c r="AH79" s="25">
        <v>0.15606500000000001</v>
      </c>
      <c r="AI79" s="25">
        <v>0.13733300000000001</v>
      </c>
      <c r="AJ79" s="25">
        <v>0.147229</v>
      </c>
      <c r="AK79" s="25">
        <v>0.15707499999999999</v>
      </c>
      <c r="AL79" s="25">
        <v>0.199991</v>
      </c>
      <c r="AM79" s="25">
        <v>0.22695299999999999</v>
      </c>
      <c r="AN79" s="25">
        <v>0.150057</v>
      </c>
      <c r="AO79" s="25">
        <v>0.22271099999999999</v>
      </c>
      <c r="AP79" s="25">
        <v>0.25749899999999998</v>
      </c>
      <c r="AQ79" s="25">
        <v>0.26795099999999999</v>
      </c>
      <c r="AR79" s="25">
        <v>0.30288999999999999</v>
      </c>
      <c r="AS79" s="25">
        <v>0.26017499999999999</v>
      </c>
      <c r="AT79" s="25">
        <v>0.261791</v>
      </c>
      <c r="AU79" s="25">
        <v>0.41250300000000001</v>
      </c>
      <c r="AV79" s="25">
        <v>0.53100400000000003</v>
      </c>
    </row>
    <row r="80" spans="1:48" x14ac:dyDescent="0.3">
      <c r="A80" s="28" t="s">
        <v>85</v>
      </c>
      <c r="B80" s="25">
        <v>52.344800999999997</v>
      </c>
      <c r="C80" s="25">
        <v>53.135675999999997</v>
      </c>
      <c r="D80" s="25">
        <v>56.142760000000003</v>
      </c>
      <c r="E80" s="25">
        <v>57.947927999999997</v>
      </c>
      <c r="F80" s="25">
        <v>62.959969999999998</v>
      </c>
      <c r="G80" s="25">
        <v>69.396687</v>
      </c>
      <c r="H80" s="25">
        <v>73.512480999999994</v>
      </c>
      <c r="I80" s="25">
        <v>75.991742000000002</v>
      </c>
      <c r="J80" s="25">
        <v>73.235240000000005</v>
      </c>
      <c r="K80" s="25">
        <v>76.054299</v>
      </c>
      <c r="L80" s="25">
        <v>79.916732999999994</v>
      </c>
      <c r="M80" s="25">
        <v>81.277641000000003</v>
      </c>
      <c r="N80" s="25">
        <v>80.936933999999994</v>
      </c>
      <c r="O80" s="25">
        <v>80.634196000000003</v>
      </c>
      <c r="P80" s="25">
        <v>74.974014999999994</v>
      </c>
      <c r="Q80" s="25">
        <v>76.320279999999997</v>
      </c>
      <c r="R80" s="25">
        <v>74.947810000000004</v>
      </c>
      <c r="S80" s="25">
        <v>75.179508999999996</v>
      </c>
      <c r="T80" s="25">
        <v>75.426809000000006</v>
      </c>
      <c r="U80" s="25">
        <v>67.735617000000005</v>
      </c>
      <c r="V80" s="25">
        <v>55.895611000000002</v>
      </c>
      <c r="W80" s="25">
        <v>44.078073000000003</v>
      </c>
      <c r="X80" s="25">
        <v>41.781635999999999</v>
      </c>
      <c r="Y80" s="25">
        <v>40.976320999999999</v>
      </c>
      <c r="Z80" s="25">
        <v>42.349950999999997</v>
      </c>
      <c r="AA80" s="25">
        <v>42.030855000000003</v>
      </c>
      <c r="AB80" s="25">
        <v>35.876981999999998</v>
      </c>
      <c r="AC80" s="25">
        <v>33.178089999999997</v>
      </c>
      <c r="AD80" s="25">
        <v>29.526350000000001</v>
      </c>
      <c r="AE80" s="25">
        <v>29.530037</v>
      </c>
      <c r="AF80" s="25">
        <v>28.299999</v>
      </c>
      <c r="AG80" s="25">
        <v>29.654444000000002</v>
      </c>
      <c r="AH80" s="25">
        <v>32.101894999999999</v>
      </c>
      <c r="AI80" s="25">
        <v>30.085830000000001</v>
      </c>
      <c r="AJ80" s="25">
        <v>28.719166000000001</v>
      </c>
      <c r="AK80" s="25">
        <v>29.939964</v>
      </c>
      <c r="AL80" s="25">
        <v>26.769091</v>
      </c>
      <c r="AM80" s="25">
        <v>26.406421999999999</v>
      </c>
      <c r="AN80" s="25">
        <v>22.142339</v>
      </c>
      <c r="AO80" s="25">
        <v>22.607655000000001</v>
      </c>
      <c r="AP80" s="25">
        <v>22.880251000000001</v>
      </c>
      <c r="AQ80" s="25">
        <v>22.169098999999999</v>
      </c>
      <c r="AR80" s="25">
        <v>21.092904000000001</v>
      </c>
      <c r="AS80" s="25">
        <v>19.927897999999999</v>
      </c>
      <c r="AT80" s="25">
        <v>19.833987</v>
      </c>
      <c r="AU80" s="25">
        <v>19.878720999999999</v>
      </c>
      <c r="AV80" s="25">
        <v>20.970257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837.64349000000004</v>
      </c>
      <c r="V81" s="25">
        <v>863.28877499999999</v>
      </c>
      <c r="W81" s="25">
        <v>819.96860600000002</v>
      </c>
      <c r="X81" s="25">
        <v>793.13397999999995</v>
      </c>
      <c r="Y81" s="25">
        <v>743.85639600000002</v>
      </c>
      <c r="Z81" s="25">
        <v>709.59044900000004</v>
      </c>
      <c r="AA81" s="25">
        <v>709.58378400000004</v>
      </c>
      <c r="AB81" s="25">
        <v>678.84259399999996</v>
      </c>
      <c r="AC81" s="25">
        <v>677.58695799999998</v>
      </c>
      <c r="AD81" s="25">
        <v>689.35183500000005</v>
      </c>
      <c r="AE81" s="25">
        <v>695.25931700000001</v>
      </c>
      <c r="AF81" s="25">
        <v>701.92318899999998</v>
      </c>
      <c r="AG81" s="25">
        <v>712.00437599999998</v>
      </c>
      <c r="AH81" s="25">
        <v>745.69796799999995</v>
      </c>
      <c r="AI81" s="25">
        <v>751.22354299999995</v>
      </c>
      <c r="AJ81" s="25">
        <v>753.81474100000003</v>
      </c>
      <c r="AK81" s="25">
        <v>774.58390299999996</v>
      </c>
      <c r="AL81" s="25">
        <v>787.15030899999999</v>
      </c>
      <c r="AM81" s="25">
        <v>788.45597999999995</v>
      </c>
      <c r="AN81" s="25">
        <v>747.57341899999994</v>
      </c>
      <c r="AO81" s="25">
        <v>802.76959199999999</v>
      </c>
      <c r="AP81" s="25">
        <v>826.59072400000002</v>
      </c>
      <c r="AQ81" s="25">
        <v>819.58604400000002</v>
      </c>
      <c r="AR81" s="25">
        <v>813.74894500000005</v>
      </c>
      <c r="AS81" s="25">
        <v>806.83469300000002</v>
      </c>
      <c r="AT81" s="25">
        <v>765.43955800000003</v>
      </c>
      <c r="AU81" s="25">
        <v>773.47539500000005</v>
      </c>
      <c r="AV81" s="25">
        <v>795.69968600000004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6.0781879999999999</v>
      </c>
      <c r="V82" s="25">
        <v>5.8778940000000004</v>
      </c>
      <c r="W82" s="25">
        <v>4.7821600000000002</v>
      </c>
      <c r="X82" s="25">
        <v>2.9804750000000002</v>
      </c>
      <c r="Y82" s="25">
        <v>2.4879959999999999</v>
      </c>
      <c r="Z82" s="25">
        <v>2.8480400000000001</v>
      </c>
      <c r="AA82" s="25">
        <v>4.0397550000000004</v>
      </c>
      <c r="AB82" s="25">
        <v>4.4648300000000001</v>
      </c>
      <c r="AC82" s="25">
        <v>4.1590629999999997</v>
      </c>
      <c r="AD82" s="25">
        <v>3.0061239999999998</v>
      </c>
      <c r="AE82" s="25">
        <v>3.1820309999999998</v>
      </c>
      <c r="AF82" s="25">
        <v>3.5284430000000002</v>
      </c>
      <c r="AG82" s="25">
        <v>3.5486390000000001</v>
      </c>
      <c r="AH82" s="25">
        <v>3.7108629999999998</v>
      </c>
      <c r="AI82" s="25">
        <v>4.7128880000000004</v>
      </c>
      <c r="AJ82" s="25">
        <v>3.9640710000000001</v>
      </c>
      <c r="AK82" s="25">
        <v>3.75787</v>
      </c>
      <c r="AL82" s="25">
        <v>4.604133</v>
      </c>
      <c r="AM82" s="25">
        <v>4.3180069999999997</v>
      </c>
      <c r="AN82" s="25">
        <v>3.0817079999999999</v>
      </c>
      <c r="AO82" s="25">
        <v>3.8063400000000001</v>
      </c>
      <c r="AP82" s="25">
        <v>3.9277690000000001</v>
      </c>
      <c r="AQ82" s="25">
        <v>3.8785910000000001</v>
      </c>
      <c r="AR82" s="25">
        <v>4.1023120000000004</v>
      </c>
      <c r="AS82" s="25">
        <v>3.2854350000000001</v>
      </c>
      <c r="AT82" s="25">
        <v>3.5393479999999999</v>
      </c>
      <c r="AU82" s="25">
        <v>3.6127099999999999</v>
      </c>
      <c r="AV82" s="25">
        <v>4.1150609999999999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3.258524</v>
      </c>
      <c r="V83" s="25">
        <v>3.2597860000000001</v>
      </c>
      <c r="W83" s="25">
        <v>3.4341279999999998</v>
      </c>
      <c r="X83" s="25">
        <v>2.7293889999999998</v>
      </c>
      <c r="Y83" s="25">
        <v>1.5253030000000001</v>
      </c>
      <c r="Z83" s="25">
        <v>1.1985319999999999</v>
      </c>
      <c r="AA83" s="25">
        <v>1.241196</v>
      </c>
      <c r="AB83" s="25">
        <v>1.4792559999999999</v>
      </c>
      <c r="AC83" s="25">
        <v>1.516467</v>
      </c>
      <c r="AD83" s="25">
        <v>1.5274239999999999</v>
      </c>
      <c r="AE83" s="25">
        <v>1.4728939999999999</v>
      </c>
      <c r="AF83" s="25">
        <v>1.1809609999999999</v>
      </c>
      <c r="AG83" s="25">
        <v>0.99460300000000001</v>
      </c>
      <c r="AH83" s="25">
        <v>1.0808899999999999</v>
      </c>
      <c r="AI83" s="25">
        <v>1.259069</v>
      </c>
      <c r="AJ83" s="25">
        <v>1.2612399999999999</v>
      </c>
      <c r="AK83" s="25">
        <v>1.263058</v>
      </c>
      <c r="AL83" s="25">
        <v>1.2696719999999999</v>
      </c>
      <c r="AM83" s="25">
        <v>1.0151520000000001</v>
      </c>
      <c r="AN83" s="25">
        <v>0.454511</v>
      </c>
      <c r="AO83" s="25">
        <v>0.37756400000000001</v>
      </c>
      <c r="AP83" s="25">
        <v>0.38084600000000002</v>
      </c>
      <c r="AQ83" s="25">
        <v>0.27648299999999998</v>
      </c>
      <c r="AR83" s="25">
        <v>7.2700000000000004E-3</v>
      </c>
      <c r="AS83" s="25">
        <v>6.1599999999999997E-3</v>
      </c>
      <c r="AT83" s="25">
        <v>7.8759999999999993E-3</v>
      </c>
      <c r="AU83" s="25">
        <v>6.1599999999999997E-3</v>
      </c>
      <c r="AV83" s="25">
        <v>2.2769999999999999E-3</v>
      </c>
    </row>
    <row r="84" spans="1:48" s="4" customFormat="1" ht="13.2" x14ac:dyDescent="0.25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28.779299999999999</v>
      </c>
      <c r="V84" s="25">
        <v>25.881375999999999</v>
      </c>
      <c r="W84" s="25">
        <v>12.948413</v>
      </c>
      <c r="X84" s="25">
        <v>18.395727999999998</v>
      </c>
      <c r="Y84" s="25">
        <v>24.986189</v>
      </c>
      <c r="Z84" s="25">
        <v>26.323466</v>
      </c>
      <c r="AA84" s="25">
        <v>21.284614999999999</v>
      </c>
      <c r="AB84" s="25">
        <v>21.722564999999999</v>
      </c>
      <c r="AC84" s="25">
        <v>20.564729</v>
      </c>
      <c r="AD84" s="25">
        <v>25.164065000000001</v>
      </c>
      <c r="AE84" s="25">
        <v>25.607417000000002</v>
      </c>
      <c r="AF84" s="25">
        <v>26.780047</v>
      </c>
      <c r="AG84" s="25">
        <v>27.162610000000001</v>
      </c>
      <c r="AH84" s="25">
        <v>30.146822</v>
      </c>
      <c r="AI84" s="25">
        <v>31.695905</v>
      </c>
      <c r="AJ84" s="25">
        <v>33.474567</v>
      </c>
      <c r="AK84" s="25">
        <v>34.908937999999999</v>
      </c>
      <c r="AL84" s="25">
        <v>40.896042000000001</v>
      </c>
      <c r="AM84" s="25">
        <v>41.129809999999999</v>
      </c>
      <c r="AN84" s="25">
        <v>35.405557000000002</v>
      </c>
      <c r="AO84" s="25">
        <v>40.730485000000002</v>
      </c>
      <c r="AP84" s="25">
        <v>44.846127000000003</v>
      </c>
      <c r="AQ84" s="25">
        <v>46.253939000000003</v>
      </c>
      <c r="AR84" s="25">
        <v>47.488016000000002</v>
      </c>
      <c r="AS84" s="25">
        <v>48.183464999999998</v>
      </c>
      <c r="AT84" s="25">
        <v>50.147475999999997</v>
      </c>
      <c r="AU84" s="25">
        <v>50.147475999999997</v>
      </c>
      <c r="AV84" s="25">
        <v>50.147475999999997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210.49816200000001</v>
      </c>
      <c r="V85" s="25">
        <v>213.67140800000001</v>
      </c>
      <c r="W85" s="25">
        <v>197.406307</v>
      </c>
      <c r="X85" s="25">
        <v>184.32808399999999</v>
      </c>
      <c r="Y85" s="25">
        <v>163.90477799999999</v>
      </c>
      <c r="Z85" s="25">
        <v>156.94170199999999</v>
      </c>
      <c r="AA85" s="25">
        <v>170.71229400000001</v>
      </c>
      <c r="AB85" s="25">
        <v>152.01297</v>
      </c>
      <c r="AC85" s="25">
        <v>136.33607699999999</v>
      </c>
      <c r="AD85" s="25">
        <v>147.89662000000001</v>
      </c>
      <c r="AE85" s="25">
        <v>142.699534</v>
      </c>
      <c r="AF85" s="25">
        <v>142.738563</v>
      </c>
      <c r="AG85" s="25">
        <v>140.93500900000001</v>
      </c>
      <c r="AH85" s="25">
        <v>149.20103</v>
      </c>
      <c r="AI85" s="25">
        <v>138.21809200000001</v>
      </c>
      <c r="AJ85" s="25">
        <v>136.14239699999999</v>
      </c>
      <c r="AK85" s="25">
        <v>122.552206</v>
      </c>
      <c r="AL85" s="25">
        <v>115.67784</v>
      </c>
      <c r="AM85" s="25">
        <v>110.38043</v>
      </c>
      <c r="AN85" s="25">
        <v>86.125286000000003</v>
      </c>
      <c r="AO85" s="25">
        <v>96.000827999999998</v>
      </c>
      <c r="AP85" s="25">
        <v>97.528503999999998</v>
      </c>
      <c r="AQ85" s="25">
        <v>87.834120999999996</v>
      </c>
      <c r="AR85" s="25">
        <v>82.260075999999998</v>
      </c>
      <c r="AS85" s="25">
        <v>69.213762000000003</v>
      </c>
      <c r="AT85" s="25">
        <v>54.663857999999998</v>
      </c>
      <c r="AU85" s="25">
        <v>54.414538</v>
      </c>
      <c r="AV85" s="25">
        <v>53.292296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75.940797000000003</v>
      </c>
      <c r="V86" s="25">
        <v>77.988167000000004</v>
      </c>
      <c r="W86" s="25">
        <v>78.488826000000003</v>
      </c>
      <c r="X86" s="25">
        <v>83.270380000000003</v>
      </c>
      <c r="Y86" s="25">
        <v>79.784802999999997</v>
      </c>
      <c r="Z86" s="25">
        <v>71.613501999999997</v>
      </c>
      <c r="AA86" s="25">
        <v>72.593007999999998</v>
      </c>
      <c r="AB86" s="25">
        <v>73.621084999999994</v>
      </c>
      <c r="AC86" s="25">
        <v>89.108438000000007</v>
      </c>
      <c r="AD86" s="25">
        <v>89.994032000000004</v>
      </c>
      <c r="AE86" s="25">
        <v>92.660308000000001</v>
      </c>
      <c r="AF86" s="25">
        <v>93.805572999999995</v>
      </c>
      <c r="AG86" s="25">
        <v>97.156745999999998</v>
      </c>
      <c r="AH86" s="25">
        <v>92.202969999999993</v>
      </c>
      <c r="AI86" s="25">
        <v>92.714029999999994</v>
      </c>
      <c r="AJ86" s="25">
        <v>87.998919999999998</v>
      </c>
      <c r="AK86" s="25">
        <v>93.777955000000006</v>
      </c>
      <c r="AL86" s="25">
        <v>94.419884999999994</v>
      </c>
      <c r="AM86" s="25">
        <v>99.059815</v>
      </c>
      <c r="AN86" s="25">
        <v>87.091665000000006</v>
      </c>
      <c r="AO86" s="25">
        <v>86.162093999999996</v>
      </c>
      <c r="AP86" s="25">
        <v>96.174260000000004</v>
      </c>
      <c r="AQ86" s="25">
        <v>99.281113000000005</v>
      </c>
      <c r="AR86" s="25">
        <v>87.037488999999994</v>
      </c>
      <c r="AS86" s="25">
        <v>88.747788</v>
      </c>
      <c r="AT86" s="25">
        <v>78.631863999999993</v>
      </c>
      <c r="AU86" s="25">
        <v>68.174222999999998</v>
      </c>
      <c r="AV86" s="25">
        <v>67.421201999999994</v>
      </c>
    </row>
    <row r="87" spans="1:48" x14ac:dyDescent="0.3">
      <c r="A87" s="29" t="s">
        <v>92</v>
      </c>
      <c r="B87" s="25">
        <v>421.49405200000001</v>
      </c>
      <c r="C87" s="25">
        <v>440.99459999999999</v>
      </c>
      <c r="D87" s="25">
        <v>456.73587199999997</v>
      </c>
      <c r="E87" s="25">
        <v>483.51995699999998</v>
      </c>
      <c r="F87" s="25">
        <v>503.84798899999998</v>
      </c>
      <c r="G87" s="25">
        <v>540.98686699999996</v>
      </c>
      <c r="H87" s="25">
        <v>569.63560099999995</v>
      </c>
      <c r="I87" s="25">
        <v>601.46302700000001</v>
      </c>
      <c r="J87" s="25">
        <v>636.23494000000005</v>
      </c>
      <c r="K87" s="25">
        <v>677.89782200000002</v>
      </c>
      <c r="L87" s="25">
        <v>725.346002</v>
      </c>
      <c r="M87" s="25">
        <v>782.42318399999999</v>
      </c>
      <c r="N87" s="25">
        <v>839.73680000000002</v>
      </c>
      <c r="O87" s="25">
        <v>909.49939500000005</v>
      </c>
      <c r="P87" s="25">
        <v>988.891435</v>
      </c>
      <c r="Q87" s="25">
        <v>1055.6008429999999</v>
      </c>
      <c r="R87" s="25">
        <v>1118.788624</v>
      </c>
      <c r="S87" s="25">
        <v>1171.1681080000001</v>
      </c>
      <c r="T87" s="25">
        <v>1230.3135090000001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1.267201</v>
      </c>
      <c r="C88" s="25">
        <v>1.6010869999999999</v>
      </c>
      <c r="D88" s="25">
        <v>1.769676</v>
      </c>
      <c r="E88" s="25">
        <v>2.0284870000000002</v>
      </c>
      <c r="F88" s="25">
        <v>2.0722619999999998</v>
      </c>
      <c r="G88" s="25">
        <v>2.2210580000000002</v>
      </c>
      <c r="H88" s="25">
        <v>2.4087290000000001</v>
      </c>
      <c r="I88" s="25">
        <v>3.1056919999999999</v>
      </c>
      <c r="J88" s="25">
        <v>3.7827109999999999</v>
      </c>
      <c r="K88" s="25">
        <v>4.950698</v>
      </c>
      <c r="L88" s="25">
        <v>6.1546760000000003</v>
      </c>
      <c r="M88" s="25">
        <v>7.9670129999999997</v>
      </c>
      <c r="N88" s="25">
        <v>8.6619609999999998</v>
      </c>
      <c r="O88" s="25">
        <v>9.7611279999999994</v>
      </c>
      <c r="P88" s="25">
        <v>11.017424</v>
      </c>
      <c r="Q88" s="25">
        <v>11.488242</v>
      </c>
      <c r="R88" s="25">
        <v>10.572656</v>
      </c>
      <c r="S88" s="25">
        <v>10.763157</v>
      </c>
      <c r="T88" s="25">
        <v>11.582964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475.93509999999998</v>
      </c>
      <c r="C89" s="27">
        <v>496.40828199999999</v>
      </c>
      <c r="D89" s="27">
        <v>515.41691700000001</v>
      </c>
      <c r="E89" s="27">
        <v>544.75544100000002</v>
      </c>
      <c r="F89" s="27">
        <v>571.75254600000005</v>
      </c>
      <c r="G89" s="27">
        <v>617.28523700000005</v>
      </c>
      <c r="H89" s="27">
        <v>651.33907699999997</v>
      </c>
      <c r="I89" s="27">
        <v>686.6902</v>
      </c>
      <c r="J89" s="27">
        <v>719.79003399999999</v>
      </c>
      <c r="K89" s="27">
        <v>767.13082099999997</v>
      </c>
      <c r="L89" s="27">
        <v>820.30132900000001</v>
      </c>
      <c r="M89" s="27">
        <v>881.417912</v>
      </c>
      <c r="N89" s="27">
        <v>939.54250100000002</v>
      </c>
      <c r="O89" s="27">
        <v>1010.58734</v>
      </c>
      <c r="P89" s="27">
        <v>1086.4768429999999</v>
      </c>
      <c r="Q89" s="27">
        <v>1154.9281040000001</v>
      </c>
      <c r="R89" s="27">
        <v>1217.067358</v>
      </c>
      <c r="S89" s="27">
        <v>1269.576503</v>
      </c>
      <c r="T89" s="27">
        <v>1329.9806209999999</v>
      </c>
      <c r="U89" s="27">
        <v>1358.6635859999999</v>
      </c>
      <c r="V89" s="27">
        <v>1368.643133</v>
      </c>
      <c r="W89" s="27">
        <v>1284.0792510000001</v>
      </c>
      <c r="X89" s="27">
        <v>1227.5344869999999</v>
      </c>
      <c r="Y89" s="27">
        <v>1143.733358</v>
      </c>
      <c r="Z89" s="27">
        <v>1099.6784600000001</v>
      </c>
      <c r="AA89" s="27">
        <v>1101.2074</v>
      </c>
      <c r="AB89" s="27">
        <v>1048.2934729999999</v>
      </c>
      <c r="AC89" s="27">
        <v>1040.1148539999999</v>
      </c>
      <c r="AD89" s="27">
        <v>1063.438504</v>
      </c>
      <c r="AE89" s="27">
        <v>1068.699715</v>
      </c>
      <c r="AF89" s="27">
        <v>1077.8949540000001</v>
      </c>
      <c r="AG89" s="27">
        <v>1095.0944239999999</v>
      </c>
      <c r="AH89" s="27">
        <v>1143.6489879999999</v>
      </c>
      <c r="AI89" s="27">
        <v>1146.8505620000001</v>
      </c>
      <c r="AJ89" s="27">
        <v>1150.792111</v>
      </c>
      <c r="AK89" s="27">
        <v>1175.2275099999999</v>
      </c>
      <c r="AL89" s="27">
        <v>1190.2045559999999</v>
      </c>
      <c r="AM89" s="27">
        <v>1201.4109149999999</v>
      </c>
      <c r="AN89" s="27">
        <v>1097.445136</v>
      </c>
      <c r="AO89" s="27">
        <v>1183.2857610000001</v>
      </c>
      <c r="AP89" s="27">
        <v>1223.8992089999999</v>
      </c>
      <c r="AQ89" s="27">
        <v>1212.749505</v>
      </c>
      <c r="AR89" s="27">
        <v>1190.0865570000001</v>
      </c>
      <c r="AS89" s="27">
        <v>1175.4947480000001</v>
      </c>
      <c r="AT89" s="27">
        <v>1110.9873319999999</v>
      </c>
      <c r="AU89" s="27">
        <v>1108.946862</v>
      </c>
      <c r="AV89" s="27">
        <v>1136.5590669999999</v>
      </c>
    </row>
    <row r="90" spans="1:48" x14ac:dyDescent="0.3">
      <c r="A90" s="24" t="s">
        <v>96</v>
      </c>
      <c r="B90" s="25">
        <v>2.380452</v>
      </c>
      <c r="C90" s="25">
        <v>3.055301</v>
      </c>
      <c r="D90" s="25">
        <v>3.5205160000000002</v>
      </c>
      <c r="E90" s="25">
        <v>4.0774210000000002</v>
      </c>
      <c r="F90" s="25">
        <v>4.6490689999999999</v>
      </c>
      <c r="G90" s="25">
        <v>5.5341579999999997</v>
      </c>
      <c r="H90" s="25">
        <v>6.2223369999999996</v>
      </c>
      <c r="I90" s="25">
        <v>9.4428920000000005</v>
      </c>
      <c r="J90" s="25">
        <v>13.085291</v>
      </c>
      <c r="K90" s="25">
        <v>13.486383999999999</v>
      </c>
      <c r="L90" s="25">
        <v>16.584703000000001</v>
      </c>
      <c r="M90" s="25">
        <v>20.920127000000001</v>
      </c>
      <c r="N90" s="25">
        <v>23.932663999999999</v>
      </c>
      <c r="O90" s="25">
        <v>21.786687000000001</v>
      </c>
      <c r="P90" s="25">
        <v>21.813244999999998</v>
      </c>
      <c r="Q90" s="25">
        <v>26.628073000000001</v>
      </c>
      <c r="R90" s="25">
        <v>26.119689000000001</v>
      </c>
      <c r="S90" s="25">
        <v>28.595011</v>
      </c>
      <c r="T90" s="25">
        <v>28.197604999999999</v>
      </c>
      <c r="U90" s="25">
        <v>26.200068999999999</v>
      </c>
      <c r="V90" s="25">
        <v>28.251477999999999</v>
      </c>
      <c r="W90" s="25">
        <v>28.547651999999999</v>
      </c>
      <c r="X90" s="25">
        <v>30.192665999999999</v>
      </c>
      <c r="Y90" s="25">
        <v>29.862765</v>
      </c>
      <c r="Z90" s="25">
        <v>31.255178000000001</v>
      </c>
      <c r="AA90" s="25">
        <v>31.343132000000001</v>
      </c>
      <c r="AB90" s="25">
        <v>32.909129999999998</v>
      </c>
      <c r="AC90" s="25">
        <v>33.966289000000003</v>
      </c>
      <c r="AD90" s="25">
        <v>35.517341999999999</v>
      </c>
      <c r="AE90" s="25">
        <v>35.881729</v>
      </c>
      <c r="AF90" s="25">
        <v>36.604139000000004</v>
      </c>
      <c r="AG90" s="25">
        <v>38.304136999999997</v>
      </c>
      <c r="AH90" s="25">
        <v>42.225442999999999</v>
      </c>
      <c r="AI90" s="25">
        <v>41.490006000000001</v>
      </c>
      <c r="AJ90" s="25">
        <v>44.958264999999997</v>
      </c>
      <c r="AK90" s="25">
        <v>47.205727000000003</v>
      </c>
      <c r="AL90" s="25">
        <v>48.462271000000001</v>
      </c>
      <c r="AM90" s="25">
        <v>48.936019000000002</v>
      </c>
      <c r="AN90" s="25">
        <v>51.67389</v>
      </c>
      <c r="AO90" s="25">
        <v>51.297739</v>
      </c>
      <c r="AP90" s="25">
        <v>55.849412000000001</v>
      </c>
      <c r="AQ90" s="25">
        <v>61.894378000000003</v>
      </c>
      <c r="AR90" s="25">
        <v>63.257407000000001</v>
      </c>
      <c r="AS90" s="25">
        <v>68.729765</v>
      </c>
      <c r="AT90" s="25">
        <v>72.608760000000004</v>
      </c>
      <c r="AU90" s="25">
        <v>72.166922</v>
      </c>
      <c r="AV90" s="25">
        <v>75.485802000000007</v>
      </c>
    </row>
    <row r="91" spans="1:48" x14ac:dyDescent="0.3">
      <c r="A91" s="24" t="s">
        <v>97</v>
      </c>
      <c r="B91" s="25">
        <v>8.4722000000000006E-2</v>
      </c>
      <c r="C91" s="25">
        <v>0.11223900000000001</v>
      </c>
      <c r="D91" s="25">
        <v>0.12804299999999999</v>
      </c>
      <c r="E91" s="25">
        <v>0.13400000000000001</v>
      </c>
      <c r="F91" s="25">
        <v>0.12804299999999999</v>
      </c>
      <c r="G91" s="25">
        <v>0.111583</v>
      </c>
      <c r="H91" s="25">
        <v>0.13925100000000001</v>
      </c>
      <c r="I91" s="25">
        <v>0.13925100000000001</v>
      </c>
      <c r="J91" s="25">
        <v>0.13925100000000001</v>
      </c>
      <c r="K91" s="25">
        <v>0.15152099999999999</v>
      </c>
      <c r="L91" s="25">
        <v>0.17666499999999999</v>
      </c>
      <c r="M91" s="25">
        <v>0.17666499999999999</v>
      </c>
      <c r="N91" s="25">
        <v>0.20180799999999999</v>
      </c>
      <c r="O91" s="25">
        <v>0.227155</v>
      </c>
      <c r="P91" s="25">
        <v>0.227155</v>
      </c>
      <c r="Q91" s="25">
        <v>0.252299</v>
      </c>
      <c r="R91" s="25">
        <v>0.30283900000000002</v>
      </c>
      <c r="S91" s="25">
        <v>0.307888</v>
      </c>
      <c r="T91" s="25">
        <v>0.328185</v>
      </c>
      <c r="U91" s="25">
        <v>1.0360549999999999</v>
      </c>
      <c r="V91" s="25">
        <v>1.1128</v>
      </c>
      <c r="W91" s="25">
        <v>1.0936129999999999</v>
      </c>
      <c r="X91" s="25">
        <v>1.074427</v>
      </c>
      <c r="Y91" s="25">
        <v>1.074427</v>
      </c>
      <c r="Z91" s="25">
        <v>1.074427</v>
      </c>
      <c r="AA91" s="25">
        <v>1.074427</v>
      </c>
      <c r="AB91" s="25">
        <v>1.0936129999999999</v>
      </c>
      <c r="AC91" s="25">
        <v>1.1128</v>
      </c>
      <c r="AD91" s="25">
        <v>1.074427</v>
      </c>
      <c r="AE91" s="25">
        <v>1.0936129999999999</v>
      </c>
      <c r="AF91" s="25">
        <v>1.016869</v>
      </c>
      <c r="AG91" s="25">
        <v>1.1511720000000001</v>
      </c>
      <c r="AH91" s="25">
        <v>1.2471030000000001</v>
      </c>
      <c r="AI91" s="25">
        <v>1.438965</v>
      </c>
      <c r="AJ91" s="25">
        <v>1.2471030000000001</v>
      </c>
      <c r="AK91" s="25">
        <v>1.304662</v>
      </c>
      <c r="AL91" s="25">
        <v>1.592455</v>
      </c>
      <c r="AM91" s="25">
        <v>1.304662</v>
      </c>
      <c r="AN91" s="25">
        <v>1.3238479999999999</v>
      </c>
      <c r="AO91" s="25">
        <v>1.4197789999999999</v>
      </c>
      <c r="AP91" s="25">
        <v>1.438965</v>
      </c>
      <c r="AQ91" s="25">
        <v>1.458151</v>
      </c>
      <c r="AR91" s="25">
        <v>0.78663400000000006</v>
      </c>
      <c r="AS91" s="25">
        <v>0.59477199999999997</v>
      </c>
      <c r="AT91" s="25">
        <v>1.4773369999999999</v>
      </c>
      <c r="AU91" s="25">
        <v>1.534896</v>
      </c>
      <c r="AV91" s="25">
        <v>1.6116410000000001</v>
      </c>
    </row>
    <row r="92" spans="1:48" x14ac:dyDescent="0.3">
      <c r="A92" s="24" t="s">
        <v>98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</v>
      </c>
      <c r="AT92" s="25">
        <v>6.1143000000000003E-2</v>
      </c>
      <c r="AU92" s="25">
        <v>3.8370000000000001E-3</v>
      </c>
      <c r="AV92" s="25">
        <v>7.7068999999999999E-2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25">
        <v>0</v>
      </c>
      <c r="AP93" s="25">
        <v>0</v>
      </c>
      <c r="AQ93" s="25">
        <v>0</v>
      </c>
      <c r="AR93" s="25">
        <v>0</v>
      </c>
      <c r="AS93" s="25">
        <v>0</v>
      </c>
      <c r="AT93" s="25">
        <v>0</v>
      </c>
      <c r="AU93" s="25">
        <v>0</v>
      </c>
      <c r="AV93" s="25">
        <v>0</v>
      </c>
    </row>
    <row r="94" spans="1:48" x14ac:dyDescent="0.3">
      <c r="A94" s="24" t="s">
        <v>100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0.56397299999999995</v>
      </c>
      <c r="AM94" s="25">
        <v>0.58492699999999997</v>
      </c>
      <c r="AN94" s="25">
        <v>0.48329</v>
      </c>
      <c r="AO94" s="25">
        <v>0.48753099999999999</v>
      </c>
      <c r="AP94" s="25">
        <v>0.34822999999999998</v>
      </c>
      <c r="AQ94" s="25">
        <v>0.41785499999999998</v>
      </c>
      <c r="AR94" s="25">
        <v>0.59371200000000002</v>
      </c>
      <c r="AS94" s="25">
        <v>0.86181399999999997</v>
      </c>
      <c r="AT94" s="25">
        <v>0.95759300000000003</v>
      </c>
      <c r="AU94" s="25">
        <v>1.034187</v>
      </c>
      <c r="AV94" s="25">
        <v>1.1490959999999999</v>
      </c>
    </row>
    <row r="95" spans="1:48" x14ac:dyDescent="0.3">
      <c r="A95" s="24" t="s">
        <v>101</v>
      </c>
      <c r="B95" s="25">
        <v>4.241E-3</v>
      </c>
      <c r="C95" s="25">
        <v>4.3420000000000004E-3</v>
      </c>
      <c r="D95" s="25">
        <v>4.4939999999999997E-3</v>
      </c>
      <c r="E95" s="25">
        <v>5.4019999999999997E-3</v>
      </c>
      <c r="F95" s="25">
        <v>4.7959999999999999E-3</v>
      </c>
      <c r="G95" s="25">
        <v>4.3930000000000002E-3</v>
      </c>
      <c r="H95" s="25">
        <v>2.7260000000000001E-3</v>
      </c>
      <c r="I95" s="25">
        <v>4.5399999999999998E-4</v>
      </c>
      <c r="J95" s="25">
        <v>1.5100000000000001E-4</v>
      </c>
      <c r="K95" s="25">
        <v>0</v>
      </c>
      <c r="L95" s="25">
        <v>1.5100000000000001E-4</v>
      </c>
      <c r="M95" s="25">
        <v>1.01E-4</v>
      </c>
      <c r="N95" s="25">
        <v>1.5100000000000001E-4</v>
      </c>
      <c r="O95" s="25">
        <v>1.01E-4</v>
      </c>
      <c r="P95" s="25">
        <v>1.01E-4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3.2869000000000002E-2</v>
      </c>
      <c r="AI95" s="25">
        <v>3.8675000000000001E-2</v>
      </c>
      <c r="AJ95" s="25">
        <v>4.4986999999999999E-2</v>
      </c>
      <c r="AK95" s="25">
        <v>4.6753999999999997E-2</v>
      </c>
      <c r="AL95" s="25">
        <v>4.1604000000000002E-2</v>
      </c>
      <c r="AM95" s="25">
        <v>4.9834000000000003E-2</v>
      </c>
      <c r="AN95" s="25">
        <v>0.107291</v>
      </c>
      <c r="AO95" s="25">
        <v>0.198072</v>
      </c>
      <c r="AP95" s="25">
        <v>0.28950999999999999</v>
      </c>
      <c r="AQ95" s="25">
        <v>0.41871399999999998</v>
      </c>
      <c r="AR95" s="25">
        <v>0.43340600000000001</v>
      </c>
      <c r="AS95" s="25">
        <v>0.46279100000000001</v>
      </c>
      <c r="AT95" s="25">
        <v>1.008184</v>
      </c>
      <c r="AU95" s="25">
        <v>1.1546050000000001</v>
      </c>
      <c r="AV95" s="25">
        <v>1.2140200000000001</v>
      </c>
    </row>
    <row r="96" spans="1:48" x14ac:dyDescent="0.3">
      <c r="A96" s="24" t="s">
        <v>102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9.7647999999999999E-2</v>
      </c>
      <c r="AA96" s="25">
        <v>0.87882899999999997</v>
      </c>
      <c r="AB96" s="25">
        <v>1.4416910000000001</v>
      </c>
      <c r="AC96" s="25">
        <v>1.7765919999999999</v>
      </c>
      <c r="AD96" s="25">
        <v>2.9757799999999999</v>
      </c>
      <c r="AE96" s="25">
        <v>2.9757799999999999</v>
      </c>
      <c r="AF96" s="25">
        <v>2.997995</v>
      </c>
      <c r="AG96" s="25">
        <v>3.0387409999999999</v>
      </c>
      <c r="AH96" s="25">
        <v>2.6765759999999998</v>
      </c>
      <c r="AI96" s="25">
        <v>2.6295190000000002</v>
      </c>
      <c r="AJ96" s="25">
        <v>2.9394770000000001</v>
      </c>
      <c r="AK96" s="25">
        <v>2.8879779999999999</v>
      </c>
      <c r="AL96" s="25">
        <v>2.9629050000000001</v>
      </c>
      <c r="AM96" s="25">
        <v>3.1179600000000001</v>
      </c>
      <c r="AN96" s="25">
        <v>2.8422339999999999</v>
      </c>
      <c r="AO96" s="25">
        <v>3.1158389999999998</v>
      </c>
      <c r="AP96" s="25">
        <v>3.071609</v>
      </c>
      <c r="AQ96" s="25">
        <v>3.3504659999999999</v>
      </c>
      <c r="AR96" s="25">
        <v>3.847591</v>
      </c>
      <c r="AS96" s="25">
        <v>3.8796010000000001</v>
      </c>
      <c r="AT96" s="25">
        <v>3.9967380000000001</v>
      </c>
      <c r="AU96" s="25">
        <v>3.5619679999999998</v>
      </c>
      <c r="AV96" s="25">
        <v>4.4268840000000003</v>
      </c>
    </row>
    <row r="97" spans="1:48" x14ac:dyDescent="0.3">
      <c r="A97" s="24" t="s">
        <v>103</v>
      </c>
      <c r="B97" s="25">
        <v>0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2.3074000000000001E-2</v>
      </c>
      <c r="AL97" s="25">
        <v>4.6148000000000002E-2</v>
      </c>
      <c r="AM97" s="25">
        <v>4.6148000000000002E-2</v>
      </c>
      <c r="AN97" s="25">
        <v>4.6148000000000002E-2</v>
      </c>
      <c r="AO97" s="25">
        <v>4.6148000000000002E-2</v>
      </c>
      <c r="AP97" s="25">
        <v>4.6148000000000002E-2</v>
      </c>
      <c r="AQ97" s="25">
        <v>0</v>
      </c>
      <c r="AR97" s="25">
        <v>0</v>
      </c>
      <c r="AS97" s="25">
        <v>4.0390000000000001E-3</v>
      </c>
      <c r="AT97" s="25">
        <v>2.3219999999999998E-3</v>
      </c>
      <c r="AU97" s="25">
        <v>7.0699999999999995E-4</v>
      </c>
      <c r="AV97" s="25">
        <v>6.2500000000000001E-4</v>
      </c>
    </row>
    <row r="98" spans="1:48" x14ac:dyDescent="0.3">
      <c r="A98" s="24" t="s">
        <v>104</v>
      </c>
      <c r="B98" s="25">
        <v>0.165052</v>
      </c>
      <c r="C98" s="25">
        <v>0.13758500000000001</v>
      </c>
      <c r="D98" s="25">
        <v>0.17116100000000001</v>
      </c>
      <c r="E98" s="25">
        <v>8.4519999999999998E-2</v>
      </c>
      <c r="F98" s="25">
        <v>7.6089000000000004E-2</v>
      </c>
      <c r="G98" s="25">
        <v>0.13395000000000001</v>
      </c>
      <c r="H98" s="25">
        <v>0.42265200000000003</v>
      </c>
      <c r="I98" s="25">
        <v>0.95264499999999996</v>
      </c>
      <c r="J98" s="25">
        <v>1.2491730000000001</v>
      </c>
      <c r="K98" s="25">
        <v>2.7732139999999998</v>
      </c>
      <c r="L98" s="25">
        <v>2.8101720000000001</v>
      </c>
      <c r="M98" s="25">
        <v>2.8636409999999999</v>
      </c>
      <c r="N98" s="25">
        <v>3.6234150000000001</v>
      </c>
      <c r="O98" s="25">
        <v>4.8605210000000003</v>
      </c>
      <c r="P98" s="25">
        <v>6.6134829999999996</v>
      </c>
      <c r="Q98" s="25">
        <v>8.0847110000000004</v>
      </c>
      <c r="R98" s="25">
        <v>9.0642680000000002</v>
      </c>
      <c r="S98" s="25">
        <v>9.9343109999999992</v>
      </c>
      <c r="T98" s="25">
        <v>12.918371</v>
      </c>
      <c r="U98" s="25">
        <v>13.389341999999999</v>
      </c>
      <c r="V98" s="25">
        <v>14.860065000000001</v>
      </c>
      <c r="W98" s="25">
        <v>15.998260999999999</v>
      </c>
      <c r="X98" s="25">
        <v>18.813078999999998</v>
      </c>
      <c r="Y98" s="25">
        <v>19.899169000000001</v>
      </c>
      <c r="Z98" s="25">
        <v>20.799759000000002</v>
      </c>
      <c r="AA98" s="25">
        <v>21.576799999999999</v>
      </c>
      <c r="AB98" s="25">
        <v>22.4114</v>
      </c>
      <c r="AC98" s="25">
        <v>22.823903000000001</v>
      </c>
      <c r="AD98" s="25">
        <v>29.229821999999999</v>
      </c>
      <c r="AE98" s="25">
        <v>29.774963</v>
      </c>
      <c r="AF98" s="25">
        <v>42.775885000000002</v>
      </c>
      <c r="AG98" s="25">
        <v>42.654910999999998</v>
      </c>
      <c r="AH98" s="25">
        <v>48.817014</v>
      </c>
      <c r="AI98" s="25">
        <v>47.102071000000002</v>
      </c>
      <c r="AJ98" s="25">
        <v>62.799411999999997</v>
      </c>
      <c r="AK98" s="25">
        <v>66.537942999999999</v>
      </c>
      <c r="AL98" s="25">
        <v>73.398171000000005</v>
      </c>
      <c r="AM98" s="25">
        <v>74.777557999999999</v>
      </c>
      <c r="AN98" s="25">
        <v>72.472841000000003</v>
      </c>
      <c r="AO98" s="25">
        <v>73.805423000000005</v>
      </c>
      <c r="AP98" s="25">
        <v>81.113043000000005</v>
      </c>
      <c r="AQ98" s="25">
        <v>82.028274999999994</v>
      </c>
      <c r="AR98" s="25">
        <v>78.537245999999996</v>
      </c>
      <c r="AS98" s="25">
        <v>74.964977000000005</v>
      </c>
      <c r="AT98" s="25">
        <v>78.095811999999995</v>
      </c>
      <c r="AU98" s="25">
        <v>86.884353000000004</v>
      </c>
      <c r="AV98" s="25">
        <v>94.143548999999993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</row>
    <row r="100" spans="1:48" x14ac:dyDescent="0.3">
      <c r="A100" s="24" t="s">
        <v>106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0</v>
      </c>
      <c r="AL100" s="25">
        <v>0</v>
      </c>
      <c r="AM100" s="25">
        <v>0</v>
      </c>
      <c r="AN100" s="25">
        <v>0</v>
      </c>
      <c r="AO100" s="25">
        <v>0</v>
      </c>
      <c r="AP100" s="25">
        <v>0</v>
      </c>
      <c r="AQ100" s="25">
        <v>0</v>
      </c>
      <c r="AR100" s="25">
        <v>0</v>
      </c>
      <c r="AS100" s="25">
        <v>0</v>
      </c>
      <c r="AT100" s="25">
        <v>0</v>
      </c>
      <c r="AU100" s="25">
        <v>0</v>
      </c>
      <c r="AV100" s="25">
        <v>0</v>
      </c>
    </row>
    <row r="101" spans="1:48" x14ac:dyDescent="0.3">
      <c r="A101" s="24" t="s">
        <v>107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1.4139999999999999E-3</v>
      </c>
      <c r="L101" s="25">
        <v>5.0742000000000002E-2</v>
      </c>
      <c r="M101" s="25">
        <v>5.1499999999999997E-2</v>
      </c>
      <c r="N101" s="25">
        <v>7.3210999999999998E-2</v>
      </c>
      <c r="O101" s="25">
        <v>7.8057000000000001E-2</v>
      </c>
      <c r="P101" s="25">
        <v>9.9566000000000002E-2</v>
      </c>
      <c r="Q101" s="25">
        <v>0.114259</v>
      </c>
      <c r="R101" s="25">
        <v>0.11229</v>
      </c>
      <c r="S101" s="25">
        <v>0.157781</v>
      </c>
      <c r="T101" s="25">
        <v>0.16661699999999999</v>
      </c>
      <c r="U101" s="25">
        <v>0.208978</v>
      </c>
      <c r="V101" s="25">
        <v>0.21321899999999999</v>
      </c>
      <c r="W101" s="25">
        <v>0.20261599999999999</v>
      </c>
      <c r="X101" s="25">
        <v>0.215946</v>
      </c>
      <c r="Y101" s="25">
        <v>0.200849</v>
      </c>
      <c r="Z101" s="25">
        <v>0.26396199999999997</v>
      </c>
      <c r="AA101" s="25">
        <v>0.24659300000000001</v>
      </c>
      <c r="AB101" s="25">
        <v>0.25446999999999997</v>
      </c>
      <c r="AC101" s="25">
        <v>0.24785599999999999</v>
      </c>
      <c r="AD101" s="25">
        <v>0.24846099999999999</v>
      </c>
      <c r="AE101" s="25">
        <v>0.24336199999999999</v>
      </c>
      <c r="AF101" s="25">
        <v>0.25179400000000002</v>
      </c>
      <c r="AG101" s="25">
        <v>0.26401200000000002</v>
      </c>
      <c r="AH101" s="25">
        <v>0.27905799999999997</v>
      </c>
      <c r="AI101" s="25">
        <v>0.27335300000000001</v>
      </c>
      <c r="AJ101" s="25">
        <v>0.28723799999999999</v>
      </c>
      <c r="AK101" s="25">
        <v>0.29561900000000002</v>
      </c>
      <c r="AL101" s="25">
        <v>0.31808700000000001</v>
      </c>
      <c r="AM101" s="25">
        <v>0.35650999999999999</v>
      </c>
      <c r="AN101" s="25">
        <v>0.47384799999999999</v>
      </c>
      <c r="AO101" s="25">
        <v>0.63375000000000004</v>
      </c>
      <c r="AP101" s="25">
        <v>0.71327200000000002</v>
      </c>
      <c r="AQ101" s="25">
        <v>0.733317</v>
      </c>
      <c r="AR101" s="25">
        <v>0.606132</v>
      </c>
      <c r="AS101" s="25">
        <v>0.66444800000000004</v>
      </c>
      <c r="AT101" s="25">
        <v>0.72039200000000003</v>
      </c>
      <c r="AU101" s="25">
        <v>0.809809</v>
      </c>
      <c r="AV101" s="25">
        <v>0.81360900000000003</v>
      </c>
    </row>
    <row r="102" spans="1:48" x14ac:dyDescent="0.3">
      <c r="A102" s="24" t="s">
        <v>108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1.0552000000000001E-2</v>
      </c>
      <c r="AO102" s="25">
        <v>0.83187299999999997</v>
      </c>
      <c r="AP102" s="25">
        <v>1.6260300000000001</v>
      </c>
      <c r="AQ102" s="25">
        <v>0.82288600000000001</v>
      </c>
      <c r="AR102" s="25">
        <v>0.616483</v>
      </c>
      <c r="AS102" s="25">
        <v>1.3094079999999999</v>
      </c>
      <c r="AT102" s="25">
        <v>2.5045570000000001</v>
      </c>
      <c r="AU102" s="25">
        <v>1.104317</v>
      </c>
      <c r="AV102" s="25">
        <v>2.2580840000000002</v>
      </c>
    </row>
    <row r="103" spans="1:48" x14ac:dyDescent="0.3">
      <c r="A103" s="24" t="s">
        <v>109</v>
      </c>
      <c r="B103" s="25">
        <v>0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0</v>
      </c>
      <c r="AN103" s="25">
        <v>0</v>
      </c>
      <c r="AO103" s="25">
        <v>0</v>
      </c>
      <c r="AP103" s="25">
        <v>0</v>
      </c>
      <c r="AQ103" s="25">
        <v>0</v>
      </c>
      <c r="AR103" s="25">
        <v>0</v>
      </c>
      <c r="AS103" s="25">
        <v>0</v>
      </c>
      <c r="AT103" s="25">
        <v>0</v>
      </c>
      <c r="AU103" s="25">
        <v>0</v>
      </c>
      <c r="AV103" s="25">
        <v>0</v>
      </c>
    </row>
    <row r="104" spans="1:48" x14ac:dyDescent="0.3">
      <c r="A104" s="24" t="s">
        <v>110</v>
      </c>
      <c r="B104" s="25">
        <v>2.1132590000000002</v>
      </c>
      <c r="C104" s="25">
        <v>2.2842180000000001</v>
      </c>
      <c r="D104" s="25">
        <v>1.982035</v>
      </c>
      <c r="E104" s="25">
        <v>2.0580729999999998</v>
      </c>
      <c r="F104" s="25">
        <v>2.5048590000000002</v>
      </c>
      <c r="G104" s="25">
        <v>1.914833</v>
      </c>
      <c r="H104" s="25">
        <v>2.2582659999999999</v>
      </c>
      <c r="I104" s="25">
        <v>2.3385449999999999</v>
      </c>
      <c r="J104" s="25">
        <v>2.1869740000000002</v>
      </c>
      <c r="K104" s="25">
        <v>5.2883230000000001</v>
      </c>
      <c r="L104" s="25">
        <v>3.566614</v>
      </c>
      <c r="M104" s="25">
        <v>3.6683509999999999</v>
      </c>
      <c r="N104" s="25">
        <v>4.2862980000000004</v>
      </c>
      <c r="O104" s="25">
        <v>5.1488690000000004</v>
      </c>
      <c r="P104" s="25">
        <v>6.2143090000000001</v>
      </c>
      <c r="Q104" s="25">
        <v>7.2529389999999996</v>
      </c>
      <c r="R104" s="25">
        <v>6.1395840000000002</v>
      </c>
      <c r="S104" s="25">
        <v>7.3069129999999998</v>
      </c>
      <c r="T104" s="25">
        <v>9.1922090000000001</v>
      </c>
      <c r="U104" s="25">
        <v>8.1026349999999994</v>
      </c>
      <c r="V104" s="25">
        <v>7.7644029999999997</v>
      </c>
      <c r="W104" s="25">
        <v>7.2877270000000003</v>
      </c>
      <c r="X104" s="25">
        <v>7.1130310000000003</v>
      </c>
      <c r="Y104" s="25">
        <v>7.3503340000000001</v>
      </c>
      <c r="Z104" s="25">
        <v>6.9827669999999999</v>
      </c>
      <c r="AA104" s="25">
        <v>7.6421659999999996</v>
      </c>
      <c r="AB104" s="25">
        <v>7.9319790000000001</v>
      </c>
      <c r="AC104" s="25">
        <v>7.982469</v>
      </c>
      <c r="AD104" s="25">
        <v>5.3579990000000004</v>
      </c>
      <c r="AE104" s="25">
        <v>6.8686600000000002</v>
      </c>
      <c r="AF104" s="25">
        <v>7.3549790000000002</v>
      </c>
      <c r="AG104" s="25">
        <v>7.8181750000000001</v>
      </c>
      <c r="AH104" s="25">
        <v>8.1482779999999995</v>
      </c>
      <c r="AI104" s="25">
        <v>9.9236079999999998</v>
      </c>
      <c r="AJ104" s="25">
        <v>8.4078979999999994</v>
      </c>
      <c r="AK104" s="25">
        <v>9.2155360000000002</v>
      </c>
      <c r="AL104" s="25">
        <v>9.3741749999999993</v>
      </c>
      <c r="AM104" s="25">
        <v>9.7028149999999993</v>
      </c>
      <c r="AN104" s="25">
        <v>8.6675170000000001</v>
      </c>
      <c r="AO104" s="25">
        <v>10.181813</v>
      </c>
      <c r="AP104" s="25">
        <v>9.0869879999999998</v>
      </c>
      <c r="AQ104" s="25">
        <v>10.882512999999999</v>
      </c>
      <c r="AR104" s="25">
        <v>12.62351</v>
      </c>
      <c r="AS104" s="25">
        <v>11.177375</v>
      </c>
      <c r="AT104" s="25">
        <v>11.907056000000001</v>
      </c>
      <c r="AU104" s="25">
        <v>13.350515</v>
      </c>
      <c r="AV104" s="25">
        <v>13.395785999999999</v>
      </c>
    </row>
    <row r="105" spans="1:48" x14ac:dyDescent="0.3">
      <c r="A105" s="24" t="s">
        <v>111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0</v>
      </c>
      <c r="AM105" s="25">
        <v>0</v>
      </c>
      <c r="AN105" s="25">
        <v>0</v>
      </c>
      <c r="AO105" s="25">
        <v>0</v>
      </c>
      <c r="AP105" s="25">
        <v>0</v>
      </c>
      <c r="AQ105" s="25">
        <v>0</v>
      </c>
      <c r="AR105" s="25">
        <v>0</v>
      </c>
      <c r="AS105" s="25">
        <v>0</v>
      </c>
      <c r="AT105" s="25">
        <v>0</v>
      </c>
      <c r="AU105" s="25">
        <v>0</v>
      </c>
      <c r="AV105" s="25">
        <v>0</v>
      </c>
    </row>
    <row r="106" spans="1:48" x14ac:dyDescent="0.3">
      <c r="A106" s="24" t="s">
        <v>112</v>
      </c>
      <c r="B106" s="25">
        <v>0.101434</v>
      </c>
      <c r="C106" s="25">
        <v>0.10986600000000001</v>
      </c>
      <c r="D106" s="25">
        <v>0.13738300000000001</v>
      </c>
      <c r="E106" s="25">
        <v>0.15762999999999999</v>
      </c>
      <c r="F106" s="25">
        <v>0.13945299999999999</v>
      </c>
      <c r="G106" s="25">
        <v>0.15596299999999999</v>
      </c>
      <c r="H106" s="25">
        <v>0.16989899999999999</v>
      </c>
      <c r="I106" s="25">
        <v>0.16040699999999999</v>
      </c>
      <c r="J106" s="25">
        <v>0.14854200000000001</v>
      </c>
      <c r="K106" s="25">
        <v>0.13036500000000001</v>
      </c>
      <c r="L106" s="25">
        <v>0.167374</v>
      </c>
      <c r="M106" s="25">
        <v>0.155307</v>
      </c>
      <c r="N106" s="25">
        <v>0.163991</v>
      </c>
      <c r="O106" s="25">
        <v>0.16378899999999999</v>
      </c>
      <c r="P106" s="25">
        <v>0.18509600000000001</v>
      </c>
      <c r="Q106" s="25">
        <v>0.17918899999999999</v>
      </c>
      <c r="R106" s="25">
        <v>0.14561299999999999</v>
      </c>
      <c r="S106" s="25">
        <v>0.14879400000000001</v>
      </c>
      <c r="T106" s="25">
        <v>0.109917</v>
      </c>
      <c r="U106" s="25">
        <v>0.101687</v>
      </c>
      <c r="V106" s="25">
        <v>6.5082000000000001E-2</v>
      </c>
      <c r="W106" s="25">
        <v>4.2764999999999997E-2</v>
      </c>
      <c r="X106" s="25">
        <v>4.1806000000000003E-2</v>
      </c>
      <c r="Y106" s="25">
        <v>4.0846E-2</v>
      </c>
      <c r="Z106" s="25">
        <v>2.5850999999999999E-2</v>
      </c>
      <c r="AA106" s="25">
        <v>3.2869000000000002E-2</v>
      </c>
      <c r="AB106" s="25">
        <v>6.0588000000000003E-2</v>
      </c>
      <c r="AC106" s="25">
        <v>6.6494999999999999E-2</v>
      </c>
      <c r="AD106" s="25">
        <v>7.7502000000000001E-2</v>
      </c>
      <c r="AE106" s="25">
        <v>8.9265999999999998E-2</v>
      </c>
      <c r="AF106" s="25">
        <v>8.8306999999999997E-2</v>
      </c>
      <c r="AG106" s="25">
        <v>8.5478999999999999E-2</v>
      </c>
      <c r="AH106" s="25">
        <v>8.2449999999999996E-2</v>
      </c>
      <c r="AI106" s="25">
        <v>0.119813</v>
      </c>
      <c r="AJ106" s="25">
        <v>0.87983900000000004</v>
      </c>
      <c r="AK106" s="25">
        <v>1.1106290000000001</v>
      </c>
      <c r="AL106" s="25">
        <v>1.286637</v>
      </c>
      <c r="AM106" s="25">
        <v>1.113254</v>
      </c>
      <c r="AN106" s="25">
        <v>1.222969</v>
      </c>
      <c r="AO106" s="25">
        <v>1.3382369999999999</v>
      </c>
      <c r="AP106" s="25">
        <v>1.6935359999999999</v>
      </c>
      <c r="AQ106" s="25">
        <v>2.5068790000000001</v>
      </c>
      <c r="AR106" s="25">
        <v>2.3438469999999998</v>
      </c>
      <c r="AS106" s="25">
        <v>2.3638409999999999</v>
      </c>
      <c r="AT106" s="25">
        <v>2.37717</v>
      </c>
      <c r="AU106" s="25">
        <v>2.4186730000000001</v>
      </c>
      <c r="AV106" s="25">
        <v>2.3993699999999998</v>
      </c>
    </row>
    <row r="107" spans="1:48" x14ac:dyDescent="0.3">
      <c r="A107" s="24" t="s">
        <v>113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3.0299999999999999E-4</v>
      </c>
      <c r="X107" s="25">
        <v>3.0299999999999999E-4</v>
      </c>
      <c r="Y107" s="25">
        <v>3.0299999999999999E-4</v>
      </c>
      <c r="Z107" s="25">
        <v>6.5600000000000001E-4</v>
      </c>
      <c r="AA107" s="25">
        <v>6.5600000000000001E-4</v>
      </c>
      <c r="AB107" s="25">
        <v>7.5699999999999997E-4</v>
      </c>
      <c r="AC107" s="25">
        <v>1.06E-3</v>
      </c>
      <c r="AD107" s="25">
        <v>1.2620000000000001E-3</v>
      </c>
      <c r="AE107" s="25">
        <v>1.9689999999999998E-3</v>
      </c>
      <c r="AF107" s="25">
        <v>2.676E-3</v>
      </c>
      <c r="AG107" s="25">
        <v>5.0990000000000002E-3</v>
      </c>
      <c r="AH107" s="25">
        <v>5.352E-3</v>
      </c>
      <c r="AI107" s="25">
        <v>6.0080000000000003E-3</v>
      </c>
      <c r="AJ107" s="25">
        <v>4.1907E-2</v>
      </c>
      <c r="AK107" s="25">
        <v>6.5283999999999995E-2</v>
      </c>
      <c r="AL107" s="25">
        <v>7.2150000000000006E-2</v>
      </c>
      <c r="AM107" s="25">
        <v>0.121277</v>
      </c>
      <c r="AN107" s="25">
        <v>0.15293399999999999</v>
      </c>
      <c r="AO107" s="25">
        <v>0.15934699999999999</v>
      </c>
      <c r="AP107" s="25">
        <v>0.18706600000000001</v>
      </c>
      <c r="AQ107" s="25">
        <v>0.18651000000000001</v>
      </c>
      <c r="AR107" s="25">
        <v>0.326519</v>
      </c>
      <c r="AS107" s="25">
        <v>1.745843</v>
      </c>
      <c r="AT107" s="25">
        <v>2.7034370000000001</v>
      </c>
      <c r="AU107" s="25">
        <v>2.7658429999999998</v>
      </c>
      <c r="AV107" s="25">
        <v>1.433511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  <c r="AQ109" s="25">
        <v>0</v>
      </c>
      <c r="AR109" s="25">
        <v>0</v>
      </c>
      <c r="AS109" s="25">
        <v>0</v>
      </c>
      <c r="AT109" s="25">
        <v>0</v>
      </c>
      <c r="AU109" s="25">
        <v>0</v>
      </c>
      <c r="AV109" s="25">
        <v>0</v>
      </c>
    </row>
    <row r="110" spans="1:48" x14ac:dyDescent="0.3">
      <c r="A110" s="24" t="s">
        <v>116</v>
      </c>
      <c r="B110" s="25">
        <v>0.40447499999999997</v>
      </c>
      <c r="C110" s="25">
        <v>0.54180799999999996</v>
      </c>
      <c r="D110" s="25">
        <v>0.83263100000000001</v>
      </c>
      <c r="E110" s="25">
        <v>0.77643499999999999</v>
      </c>
      <c r="F110" s="25">
        <v>1.0380739999999999</v>
      </c>
      <c r="G110" s="25">
        <v>1.324403</v>
      </c>
      <c r="H110" s="25">
        <v>1.5686739999999999</v>
      </c>
      <c r="I110" s="25">
        <v>1.824608</v>
      </c>
      <c r="J110" s="25">
        <v>2.2880050000000001</v>
      </c>
      <c r="K110" s="25">
        <v>2.908274</v>
      </c>
      <c r="L110" s="25">
        <v>4.3624369999999999</v>
      </c>
      <c r="M110" s="25">
        <v>4.9980560000000001</v>
      </c>
      <c r="N110" s="25">
        <v>6.1001510000000003</v>
      </c>
      <c r="O110" s="25">
        <v>5.8993529999999996</v>
      </c>
      <c r="P110" s="25">
        <v>6.9636310000000003</v>
      </c>
      <c r="Q110" s="25">
        <v>6.2672730000000003</v>
      </c>
      <c r="R110" s="25">
        <v>7.0369429999999999</v>
      </c>
      <c r="S110" s="25">
        <v>6.9737799999999996</v>
      </c>
      <c r="T110" s="25">
        <v>7.3028729999999999</v>
      </c>
      <c r="U110" s="25">
        <v>6.9171300000000002</v>
      </c>
      <c r="V110" s="25">
        <v>8.4999909999999996</v>
      </c>
      <c r="W110" s="25">
        <v>8.9367300000000007</v>
      </c>
      <c r="X110" s="25">
        <v>9.7950599999999994</v>
      </c>
      <c r="Y110" s="25">
        <v>9.4475879999999997</v>
      </c>
      <c r="Z110" s="25">
        <v>9.2607250000000008</v>
      </c>
      <c r="AA110" s="25">
        <v>9.3856870000000008</v>
      </c>
      <c r="AB110" s="25">
        <v>11.852577999999999</v>
      </c>
      <c r="AC110" s="25">
        <v>12.028131</v>
      </c>
      <c r="AD110" s="25">
        <v>12.740041</v>
      </c>
      <c r="AE110" s="25">
        <v>14.669415000000001</v>
      </c>
      <c r="AF110" s="25">
        <v>13.817800999999999</v>
      </c>
      <c r="AG110" s="25">
        <v>14.666588000000001</v>
      </c>
      <c r="AH110" s="25">
        <v>18.562093000000001</v>
      </c>
      <c r="AI110" s="25">
        <v>18.602535</v>
      </c>
      <c r="AJ110" s="25">
        <v>18.675543999999999</v>
      </c>
      <c r="AK110" s="25">
        <v>19.796775</v>
      </c>
      <c r="AL110" s="25">
        <v>20.919471000000001</v>
      </c>
      <c r="AM110" s="25">
        <v>19.949255999999998</v>
      </c>
      <c r="AN110" s="25">
        <v>16.247985</v>
      </c>
      <c r="AO110" s="25">
        <v>19.275416</v>
      </c>
      <c r="AP110" s="25">
        <v>26.676492</v>
      </c>
      <c r="AQ110" s="25">
        <v>27.081018</v>
      </c>
      <c r="AR110" s="25">
        <v>26.360526</v>
      </c>
      <c r="AS110" s="25">
        <v>29.260773</v>
      </c>
      <c r="AT110" s="25">
        <v>28.911028999999999</v>
      </c>
      <c r="AU110" s="25">
        <v>28.484186000000001</v>
      </c>
      <c r="AV110" s="25">
        <v>29.217661</v>
      </c>
    </row>
    <row r="111" spans="1:48" x14ac:dyDescent="0.3">
      <c r="A111" s="24" t="s">
        <v>117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7.0699999999999995E-4</v>
      </c>
      <c r="S111" s="25">
        <v>1.5601E-2</v>
      </c>
      <c r="T111" s="25">
        <v>1.7722000000000002E-2</v>
      </c>
      <c r="U111" s="25">
        <v>1.3077E-2</v>
      </c>
      <c r="V111" s="25">
        <v>1.0097999999999999E-2</v>
      </c>
      <c r="W111" s="25">
        <v>6.2610000000000001E-3</v>
      </c>
      <c r="X111" s="25">
        <v>2.9586999999999999E-2</v>
      </c>
      <c r="Y111" s="25">
        <v>4.2057999999999998E-2</v>
      </c>
      <c r="Z111" s="25">
        <v>0.108655</v>
      </c>
      <c r="AA111" s="25">
        <v>0.100172</v>
      </c>
      <c r="AB111" s="25">
        <v>5.5185999999999999E-2</v>
      </c>
      <c r="AC111" s="25">
        <v>4.7208E-2</v>
      </c>
      <c r="AD111" s="25">
        <v>1.4137E-2</v>
      </c>
      <c r="AE111" s="25">
        <v>1.3129999999999999E-3</v>
      </c>
      <c r="AF111" s="25">
        <v>0</v>
      </c>
      <c r="AG111" s="25">
        <v>7.1190000000000003E-3</v>
      </c>
      <c r="AH111" s="25">
        <v>2.6608E-2</v>
      </c>
      <c r="AI111" s="25">
        <v>3.1808999999999997E-2</v>
      </c>
      <c r="AJ111" s="25">
        <v>3.3576000000000002E-2</v>
      </c>
      <c r="AK111" s="25">
        <v>2.5749999999999999E-2</v>
      </c>
      <c r="AL111" s="25">
        <v>2.3730000000000001E-2</v>
      </c>
      <c r="AM111" s="25">
        <v>2.4740000000000002E-2</v>
      </c>
      <c r="AN111" s="25">
        <v>3.6049999999999999E-2</v>
      </c>
      <c r="AO111" s="25">
        <v>4.9026E-2</v>
      </c>
      <c r="AP111" s="25">
        <v>3.7969000000000003E-2</v>
      </c>
      <c r="AQ111" s="25">
        <v>5.4681E-2</v>
      </c>
      <c r="AR111" s="25">
        <v>7.6693999999999998E-2</v>
      </c>
      <c r="AS111" s="25">
        <v>7.4018E-2</v>
      </c>
      <c r="AT111" s="25">
        <v>4.7763E-2</v>
      </c>
      <c r="AU111" s="25">
        <v>4.4330000000000001E-2</v>
      </c>
      <c r="AV111" s="25">
        <v>4.7502999999999997E-2</v>
      </c>
    </row>
    <row r="112" spans="1:48" x14ac:dyDescent="0.3">
      <c r="A112" s="24" t="s">
        <v>118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0</v>
      </c>
      <c r="AN112" s="25">
        <v>0</v>
      </c>
      <c r="AO112" s="25">
        <v>1.9294249999999999</v>
      </c>
      <c r="AP112" s="25">
        <v>4.0752499999999996</v>
      </c>
      <c r="AQ112" s="25">
        <v>4.0558620000000003</v>
      </c>
      <c r="AR112" s="25">
        <v>4.0063820000000003</v>
      </c>
      <c r="AS112" s="25">
        <v>3.992648</v>
      </c>
      <c r="AT112" s="25">
        <v>4.0933250000000001</v>
      </c>
      <c r="AU112" s="25">
        <v>3.9755820000000002</v>
      </c>
      <c r="AV112" s="25">
        <v>3.9114599999999999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</row>
    <row r="114" spans="1:48" x14ac:dyDescent="0.3">
      <c r="A114" s="24" t="s">
        <v>120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</row>
    <row r="115" spans="1:48" x14ac:dyDescent="0.3">
      <c r="A115" s="24" t="s">
        <v>121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0.230184</v>
      </c>
      <c r="AJ115" s="25">
        <v>0.78522000000000003</v>
      </c>
      <c r="AK115" s="25">
        <v>0.97223499999999996</v>
      </c>
      <c r="AL115" s="25">
        <v>1.04898</v>
      </c>
      <c r="AM115" s="25">
        <v>1.074225</v>
      </c>
      <c r="AN115" s="25">
        <v>1.2759830000000001</v>
      </c>
      <c r="AO115" s="25">
        <v>1.504956</v>
      </c>
      <c r="AP115" s="25">
        <v>1.6685430000000001</v>
      </c>
      <c r="AQ115" s="25">
        <v>1.908471</v>
      </c>
      <c r="AR115" s="25">
        <v>1.916803</v>
      </c>
      <c r="AS115" s="25">
        <v>1.786891</v>
      </c>
      <c r="AT115" s="25">
        <v>1.716761</v>
      </c>
      <c r="AU115" s="25">
        <v>1.633705</v>
      </c>
      <c r="AV115" s="25">
        <v>1.5242039999999999</v>
      </c>
    </row>
    <row r="116" spans="1:48" x14ac:dyDescent="0.3">
      <c r="A116" s="28" t="s">
        <v>122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</row>
    <row r="117" spans="1:48" x14ac:dyDescent="0.3">
      <c r="A117" s="24" t="s">
        <v>123</v>
      </c>
      <c r="B117" s="25">
        <v>2.1210000000000001E-3</v>
      </c>
      <c r="C117" s="25">
        <v>4.6046999999999998E-2</v>
      </c>
      <c r="D117" s="25">
        <v>0.26461800000000002</v>
      </c>
      <c r="E117" s="25">
        <v>0.46683000000000002</v>
      </c>
      <c r="F117" s="25">
        <v>0.489703</v>
      </c>
      <c r="G117" s="25">
        <v>0.49874000000000002</v>
      </c>
      <c r="H117" s="25">
        <v>0.53489100000000001</v>
      </c>
      <c r="I117" s="25">
        <v>0.66500400000000004</v>
      </c>
      <c r="J117" s="25">
        <v>0.76754900000000004</v>
      </c>
      <c r="K117" s="25">
        <v>0.825461</v>
      </c>
      <c r="L117" s="25">
        <v>0.91018299999999996</v>
      </c>
      <c r="M117" s="25">
        <v>0.98349399999999998</v>
      </c>
      <c r="N117" s="25">
        <v>1.0086379999999999</v>
      </c>
      <c r="O117" s="25">
        <v>1.6960599999999999</v>
      </c>
      <c r="P117" s="25">
        <v>2.171827</v>
      </c>
      <c r="Q117" s="25">
        <v>1.552163</v>
      </c>
      <c r="R117" s="25">
        <v>2.583472</v>
      </c>
      <c r="S117" s="25">
        <v>2.1132590000000002</v>
      </c>
      <c r="T117" s="25">
        <v>2.2129759999999998</v>
      </c>
      <c r="U117" s="25">
        <v>2.816989</v>
      </c>
      <c r="V117" s="25">
        <v>1.999404</v>
      </c>
      <c r="W117" s="25">
        <v>2.839709</v>
      </c>
      <c r="X117" s="25">
        <v>2.778616</v>
      </c>
      <c r="Y117" s="25">
        <v>3.9631620000000001</v>
      </c>
      <c r="Z117" s="25">
        <v>4.5857039999999998</v>
      </c>
      <c r="AA117" s="25">
        <v>4.969074</v>
      </c>
      <c r="AB117" s="25">
        <v>5.2116790000000002</v>
      </c>
      <c r="AC117" s="25">
        <v>5.7843869999999997</v>
      </c>
      <c r="AD117" s="25">
        <v>6.0984350000000003</v>
      </c>
      <c r="AE117" s="25">
        <v>6.4287400000000003</v>
      </c>
      <c r="AF117" s="25">
        <v>7.1399929999999996</v>
      </c>
      <c r="AG117" s="25">
        <v>7.1524130000000001</v>
      </c>
      <c r="AH117" s="25">
        <v>7.1729630000000002</v>
      </c>
      <c r="AI117" s="25">
        <v>7.5000879999999999</v>
      </c>
      <c r="AJ117" s="25">
        <v>7.772532</v>
      </c>
      <c r="AK117" s="25">
        <v>7.9008770000000004</v>
      </c>
      <c r="AL117" s="25">
        <v>8.4135030000000004</v>
      </c>
      <c r="AM117" s="25">
        <v>9.2078100000000003</v>
      </c>
      <c r="AN117" s="25">
        <v>9.5500319999999999</v>
      </c>
      <c r="AO117" s="25">
        <v>11.859344</v>
      </c>
      <c r="AP117" s="25">
        <v>11.53843</v>
      </c>
      <c r="AQ117" s="25">
        <v>12.463557</v>
      </c>
      <c r="AR117" s="25">
        <v>12.378128</v>
      </c>
      <c r="AS117" s="25">
        <v>12.361012000000001</v>
      </c>
      <c r="AT117" s="25">
        <v>11.820769</v>
      </c>
      <c r="AU117" s="25">
        <v>12.218526000000001</v>
      </c>
      <c r="AV117" s="25">
        <v>12.621957999999999</v>
      </c>
    </row>
    <row r="118" spans="1:48" x14ac:dyDescent="0.3">
      <c r="A118" s="24" t="s">
        <v>124</v>
      </c>
      <c r="B118" s="25">
        <v>0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</row>
    <row r="119" spans="1:48" x14ac:dyDescent="0.3">
      <c r="A119" s="24" t="s">
        <v>125</v>
      </c>
      <c r="B119" s="25">
        <v>0</v>
      </c>
      <c r="C119" s="25">
        <v>0</v>
      </c>
      <c r="D119" s="25">
        <v>0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  <c r="AV119" s="25">
        <v>0</v>
      </c>
    </row>
    <row r="120" spans="1:48" x14ac:dyDescent="0.3">
      <c r="A120" s="24" t="s">
        <v>126</v>
      </c>
      <c r="B120" s="25">
        <v>0</v>
      </c>
      <c r="C120" s="25">
        <v>0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3.0299999999999999E-4</v>
      </c>
      <c r="V120" s="25">
        <v>2.52E-4</v>
      </c>
      <c r="W120" s="25">
        <v>3.0299999999999999E-4</v>
      </c>
      <c r="X120" s="25">
        <v>3.5300000000000002E-4</v>
      </c>
      <c r="Y120" s="25">
        <v>3.5300000000000002E-4</v>
      </c>
      <c r="Z120" s="25">
        <v>3.5300000000000002E-4</v>
      </c>
      <c r="AA120" s="25">
        <v>3.5300000000000002E-4</v>
      </c>
      <c r="AB120" s="25">
        <v>4.0400000000000001E-4</v>
      </c>
      <c r="AC120" s="25">
        <v>1.6659999999999999E-3</v>
      </c>
      <c r="AD120" s="25">
        <v>2.676E-3</v>
      </c>
      <c r="AE120" s="25">
        <v>2.7260000000000001E-3</v>
      </c>
      <c r="AF120" s="25">
        <v>0.47536299999999998</v>
      </c>
      <c r="AG120" s="25">
        <v>0.91104200000000002</v>
      </c>
      <c r="AH120" s="25">
        <v>0.919373</v>
      </c>
      <c r="AI120" s="25">
        <v>1.2223630000000001</v>
      </c>
      <c r="AJ120" s="25">
        <v>2.2171669999999999</v>
      </c>
      <c r="AK120" s="25">
        <v>2.6971250000000002</v>
      </c>
      <c r="AL120" s="25">
        <v>1.3430850000000001</v>
      </c>
      <c r="AM120" s="25">
        <v>3.6862240000000002</v>
      </c>
      <c r="AN120" s="25">
        <v>3.8050269999999999</v>
      </c>
      <c r="AO120" s="25">
        <v>3.904846</v>
      </c>
      <c r="AP120" s="25">
        <v>4.2029899999999998</v>
      </c>
      <c r="AQ120" s="25">
        <v>4.1005960000000004</v>
      </c>
      <c r="AR120" s="25">
        <v>3.748075</v>
      </c>
      <c r="AS120" s="25">
        <v>3.114779</v>
      </c>
      <c r="AT120" s="25">
        <v>2.684755</v>
      </c>
      <c r="AU120" s="25">
        <v>2.1608710000000002</v>
      </c>
      <c r="AV120" s="25">
        <v>2.3020969999999998</v>
      </c>
    </row>
    <row r="121" spans="1:48" x14ac:dyDescent="0.3">
      <c r="A121" s="26" t="s">
        <v>127</v>
      </c>
      <c r="B121" s="27">
        <v>5.2557559999999999</v>
      </c>
      <c r="C121" s="27">
        <v>6.2914060000000003</v>
      </c>
      <c r="D121" s="27">
        <v>7.0408809999999997</v>
      </c>
      <c r="E121" s="27">
        <v>7.7603109999999997</v>
      </c>
      <c r="F121" s="27">
        <v>9.0300860000000007</v>
      </c>
      <c r="G121" s="27">
        <v>9.6780229999999996</v>
      </c>
      <c r="H121" s="27">
        <v>11.318695999999999</v>
      </c>
      <c r="I121" s="27">
        <v>15.523806</v>
      </c>
      <c r="J121" s="27">
        <v>19.864936</v>
      </c>
      <c r="K121" s="27">
        <v>25.564955999999999</v>
      </c>
      <c r="L121" s="27">
        <v>28.629041000000001</v>
      </c>
      <c r="M121" s="27">
        <v>33.817242</v>
      </c>
      <c r="N121" s="27">
        <v>39.390326999999999</v>
      </c>
      <c r="O121" s="27">
        <v>39.860591999999997</v>
      </c>
      <c r="P121" s="27">
        <v>44.288412999999998</v>
      </c>
      <c r="Q121" s="27">
        <v>50.330905999999999</v>
      </c>
      <c r="R121" s="27">
        <v>51.505405000000003</v>
      </c>
      <c r="S121" s="27">
        <v>55.553337999999997</v>
      </c>
      <c r="T121" s="27">
        <v>60.446475</v>
      </c>
      <c r="U121" s="27">
        <v>58.786265</v>
      </c>
      <c r="V121" s="27">
        <v>62.776792</v>
      </c>
      <c r="W121" s="27">
        <v>64.955939999999998</v>
      </c>
      <c r="X121" s="27">
        <v>70.054873999999998</v>
      </c>
      <c r="Y121" s="27">
        <v>71.881854000000004</v>
      </c>
      <c r="Z121" s="27">
        <v>74.455685000000003</v>
      </c>
      <c r="AA121" s="27">
        <v>77.250758000000005</v>
      </c>
      <c r="AB121" s="27">
        <v>83.223474999999993</v>
      </c>
      <c r="AC121" s="27">
        <v>85.838856000000007</v>
      </c>
      <c r="AD121" s="27">
        <v>93.337884000000003</v>
      </c>
      <c r="AE121" s="27">
        <v>98.031536000000003</v>
      </c>
      <c r="AF121" s="27">
        <v>112.525801</v>
      </c>
      <c r="AG121" s="27">
        <v>116.058888</v>
      </c>
      <c r="AH121" s="27">
        <v>130.19517999999999</v>
      </c>
      <c r="AI121" s="27">
        <v>130.60899699999999</v>
      </c>
      <c r="AJ121" s="27">
        <v>151.09016500000001</v>
      </c>
      <c r="AK121" s="27">
        <v>160.08596800000001</v>
      </c>
      <c r="AL121" s="27">
        <v>169.867345</v>
      </c>
      <c r="AM121" s="27">
        <v>174.05321900000001</v>
      </c>
      <c r="AN121" s="27">
        <v>170.392439</v>
      </c>
      <c r="AO121" s="27">
        <v>182.03856400000001</v>
      </c>
      <c r="AP121" s="27">
        <v>203.66348300000001</v>
      </c>
      <c r="AQ121" s="27">
        <v>214.36412899999999</v>
      </c>
      <c r="AR121" s="27">
        <v>212.45909499999999</v>
      </c>
      <c r="AS121" s="27">
        <v>217.348795</v>
      </c>
      <c r="AT121" s="27">
        <v>227.69490300000001</v>
      </c>
      <c r="AU121" s="27">
        <v>235.30783199999999</v>
      </c>
      <c r="AV121" s="27">
        <v>248.033929</v>
      </c>
    </row>
    <row r="122" spans="1:48" x14ac:dyDescent="0.3">
      <c r="A122" s="24" t="s">
        <v>128</v>
      </c>
      <c r="B122" s="25">
        <v>0.30874600000000002</v>
      </c>
      <c r="C122" s="25">
        <v>0.30874600000000002</v>
      </c>
      <c r="D122" s="25">
        <v>0.46829500000000002</v>
      </c>
      <c r="E122" s="25">
        <v>0.62844900000000004</v>
      </c>
      <c r="F122" s="25">
        <v>0.63375000000000004</v>
      </c>
      <c r="G122" s="25">
        <v>0.65005900000000005</v>
      </c>
      <c r="H122" s="25">
        <v>0.80541600000000002</v>
      </c>
      <c r="I122" s="25">
        <v>0.97592100000000004</v>
      </c>
      <c r="J122" s="25">
        <v>1.182123</v>
      </c>
      <c r="K122" s="25">
        <v>1.4860720000000001</v>
      </c>
      <c r="L122" s="25">
        <v>1.3614120000000001</v>
      </c>
      <c r="M122" s="25">
        <v>1.7213050000000001</v>
      </c>
      <c r="N122" s="25">
        <v>2.0291429999999999</v>
      </c>
      <c r="O122" s="25">
        <v>2.1490559999999999</v>
      </c>
      <c r="P122" s="25">
        <v>3.09842</v>
      </c>
      <c r="Q122" s="25">
        <v>3.427009</v>
      </c>
      <c r="R122" s="25">
        <v>4.2094519999999997</v>
      </c>
      <c r="S122" s="25">
        <v>4.6946110000000001</v>
      </c>
      <c r="T122" s="25">
        <v>4.8510790000000004</v>
      </c>
      <c r="U122" s="25">
        <v>5.3831930000000003</v>
      </c>
      <c r="V122" s="25">
        <v>5.7325840000000001</v>
      </c>
      <c r="W122" s="25">
        <v>6.2032020000000001</v>
      </c>
      <c r="X122" s="25">
        <v>6.733447</v>
      </c>
      <c r="Y122" s="25">
        <v>7.4543939999999997</v>
      </c>
      <c r="Z122" s="25">
        <v>8.1439360000000001</v>
      </c>
      <c r="AA122" s="25">
        <v>8.5953160000000004</v>
      </c>
      <c r="AB122" s="25">
        <v>8.8273689999999991</v>
      </c>
      <c r="AC122" s="25">
        <v>9.8004119999999997</v>
      </c>
      <c r="AD122" s="25">
        <v>11.001115</v>
      </c>
      <c r="AE122" s="25">
        <v>11.745993</v>
      </c>
      <c r="AF122" s="25">
        <v>13.667997</v>
      </c>
      <c r="AG122" s="25">
        <v>15.015979</v>
      </c>
      <c r="AH122" s="25">
        <v>16.047135999999998</v>
      </c>
      <c r="AI122" s="25">
        <v>17.608034</v>
      </c>
      <c r="AJ122" s="25">
        <v>19.051946999999998</v>
      </c>
      <c r="AK122" s="25">
        <v>22.300373</v>
      </c>
      <c r="AL122" s="25">
        <v>24.377279000000001</v>
      </c>
      <c r="AM122" s="25">
        <v>27.852101999999999</v>
      </c>
      <c r="AN122" s="25">
        <v>31.285724999999999</v>
      </c>
      <c r="AO122" s="25">
        <v>35.794986999999999</v>
      </c>
      <c r="AP122" s="25">
        <v>36.127513999999998</v>
      </c>
      <c r="AQ122" s="25">
        <v>38.460403999999997</v>
      </c>
      <c r="AR122" s="25">
        <v>40.873775999999999</v>
      </c>
      <c r="AS122" s="25">
        <v>43.035100999999997</v>
      </c>
      <c r="AT122" s="25">
        <v>45.772316000000004</v>
      </c>
      <c r="AU122" s="25">
        <v>50.879933999999999</v>
      </c>
      <c r="AV122" s="25">
        <v>52.222244000000003</v>
      </c>
    </row>
    <row r="123" spans="1:48" x14ac:dyDescent="0.3">
      <c r="A123" s="24" t="s">
        <v>129</v>
      </c>
      <c r="B123" s="25">
        <v>0.22866900000000001</v>
      </c>
      <c r="C123" s="25">
        <v>0.23801</v>
      </c>
      <c r="D123" s="25">
        <v>0.52873099999999995</v>
      </c>
      <c r="E123" s="25">
        <v>0.957341</v>
      </c>
      <c r="F123" s="25">
        <v>1.223373</v>
      </c>
      <c r="G123" s="25">
        <v>1.6200730000000001</v>
      </c>
      <c r="H123" s="25">
        <v>1.771139</v>
      </c>
      <c r="I123" s="25">
        <v>1.640218</v>
      </c>
      <c r="J123" s="25">
        <v>1.680105</v>
      </c>
      <c r="K123" s="25">
        <v>2.149915</v>
      </c>
      <c r="L123" s="25">
        <v>2.1590530000000001</v>
      </c>
      <c r="M123" s="25">
        <v>2.190458</v>
      </c>
      <c r="N123" s="25">
        <v>2.3275380000000001</v>
      </c>
      <c r="O123" s="25">
        <v>2.38232</v>
      </c>
      <c r="P123" s="25">
        <v>2.3411710000000001</v>
      </c>
      <c r="Q123" s="25">
        <v>2.3416760000000001</v>
      </c>
      <c r="R123" s="25">
        <v>2.3654060000000001</v>
      </c>
      <c r="S123" s="25">
        <v>2.4497239999999998</v>
      </c>
      <c r="T123" s="25">
        <v>2.4012030000000002</v>
      </c>
      <c r="U123" s="25">
        <v>2.523793</v>
      </c>
      <c r="V123" s="25">
        <v>2.5945800000000001</v>
      </c>
      <c r="W123" s="25">
        <v>2.6776360000000001</v>
      </c>
      <c r="X123" s="25">
        <v>2.8723260000000002</v>
      </c>
      <c r="Y123" s="25">
        <v>3.0861510000000001</v>
      </c>
      <c r="Z123" s="25">
        <v>3.3790429999999998</v>
      </c>
      <c r="AA123" s="25">
        <v>3.439076</v>
      </c>
      <c r="AB123" s="25">
        <v>3.7056629999999999</v>
      </c>
      <c r="AC123" s="25">
        <v>3.0541399999999999</v>
      </c>
      <c r="AD123" s="25">
        <v>2.955028</v>
      </c>
      <c r="AE123" s="25">
        <v>3.2339349999999998</v>
      </c>
      <c r="AF123" s="25">
        <v>3.1237659999999998</v>
      </c>
      <c r="AG123" s="25">
        <v>3.09327</v>
      </c>
      <c r="AH123" s="25">
        <v>3.9384220000000001</v>
      </c>
      <c r="AI123" s="25">
        <v>3.624425</v>
      </c>
      <c r="AJ123" s="25">
        <v>3.5322800000000001</v>
      </c>
      <c r="AK123" s="25">
        <v>5.760707</v>
      </c>
      <c r="AL123" s="25">
        <v>5.2821119999999997</v>
      </c>
      <c r="AM123" s="25">
        <v>5.4982600000000001</v>
      </c>
      <c r="AN123" s="25">
        <v>5.6883039999999996</v>
      </c>
      <c r="AO123" s="25">
        <v>5.1400839999999999</v>
      </c>
      <c r="AP123" s="25">
        <v>5.1431129999999996</v>
      </c>
      <c r="AQ123" s="25">
        <v>4.9768999999999997</v>
      </c>
      <c r="AR123" s="25">
        <v>4.9405979999999996</v>
      </c>
      <c r="AS123" s="25">
        <v>4.8075570000000001</v>
      </c>
      <c r="AT123" s="25">
        <v>4.0596480000000001</v>
      </c>
      <c r="AU123" s="25">
        <v>4.5081009999999999</v>
      </c>
      <c r="AV123" s="25">
        <v>4.778575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</v>
      </c>
    </row>
    <row r="125" spans="1:48" x14ac:dyDescent="0.3">
      <c r="A125" s="24" t="s">
        <v>131</v>
      </c>
      <c r="B125" s="25">
        <v>0</v>
      </c>
      <c r="C125" s="25">
        <v>0</v>
      </c>
      <c r="D125" s="25">
        <v>0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0</v>
      </c>
      <c r="AN125" s="25">
        <v>0</v>
      </c>
      <c r="AO125" s="25">
        <v>0</v>
      </c>
      <c r="AP125" s="25">
        <v>0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V125" s="25">
        <v>0</v>
      </c>
    </row>
    <row r="126" spans="1:48" x14ac:dyDescent="0.3">
      <c r="A126" s="24" t="s">
        <v>132</v>
      </c>
      <c r="B126" s="25">
        <v>1.0152019999999999</v>
      </c>
      <c r="C126" s="25">
        <v>1.1085579999999999</v>
      </c>
      <c r="D126" s="25">
        <v>1.1338539999999999</v>
      </c>
      <c r="E126" s="25">
        <v>1.2311479999999999</v>
      </c>
      <c r="F126" s="25">
        <v>1.2855259999999999</v>
      </c>
      <c r="G126" s="25">
        <v>1.3964019999999999</v>
      </c>
      <c r="H126" s="25">
        <v>1.5208600000000001</v>
      </c>
      <c r="I126" s="25">
        <v>1.915692</v>
      </c>
      <c r="J126" s="25">
        <v>1.777652</v>
      </c>
      <c r="K126" s="25">
        <v>1.762051</v>
      </c>
      <c r="L126" s="25">
        <v>2.378584</v>
      </c>
      <c r="M126" s="25">
        <v>3.4910800000000002</v>
      </c>
      <c r="N126" s="25">
        <v>4.0959000000000003</v>
      </c>
      <c r="O126" s="25">
        <v>4.9166150000000002</v>
      </c>
      <c r="P126" s="25">
        <v>4.7455049999999996</v>
      </c>
      <c r="Q126" s="25">
        <v>7.2679850000000004</v>
      </c>
      <c r="R126" s="25">
        <v>8.7091209999999997</v>
      </c>
      <c r="S126" s="25">
        <v>7.5752670000000002</v>
      </c>
      <c r="T126" s="25">
        <v>8.8783130000000003</v>
      </c>
      <c r="U126" s="25">
        <v>13.11816</v>
      </c>
      <c r="V126" s="25">
        <v>16.338867</v>
      </c>
      <c r="W126" s="25">
        <v>17.243244000000001</v>
      </c>
      <c r="X126" s="25">
        <v>18.178773</v>
      </c>
      <c r="Y126" s="25">
        <v>19.219270999999999</v>
      </c>
      <c r="Z126" s="25">
        <v>25.003304</v>
      </c>
      <c r="AA126" s="25">
        <v>25.652857999999998</v>
      </c>
      <c r="AB126" s="25">
        <v>29.453139</v>
      </c>
      <c r="AC126" s="25">
        <v>31.481676</v>
      </c>
      <c r="AD126" s="25">
        <v>36.002398999999997</v>
      </c>
      <c r="AE126" s="25">
        <v>36.176589999999997</v>
      </c>
      <c r="AF126" s="25">
        <v>37.285198999999999</v>
      </c>
      <c r="AG126" s="25">
        <v>41.659097000000003</v>
      </c>
      <c r="AH126" s="25">
        <v>43.092962</v>
      </c>
      <c r="AI126" s="25">
        <v>46.835129999999999</v>
      </c>
      <c r="AJ126" s="25">
        <v>54.2819</v>
      </c>
      <c r="AK126" s="25">
        <v>55.207129000000002</v>
      </c>
      <c r="AL126" s="25">
        <v>58.874167</v>
      </c>
      <c r="AM126" s="25">
        <v>59.664991999999998</v>
      </c>
      <c r="AN126" s="25">
        <v>88.137566000000007</v>
      </c>
      <c r="AO126" s="25">
        <v>95.710560999999998</v>
      </c>
      <c r="AP126" s="25">
        <v>91.933554999999998</v>
      </c>
      <c r="AQ126" s="25">
        <v>72.545293999999998</v>
      </c>
      <c r="AR126" s="25">
        <v>59.826560999999998</v>
      </c>
      <c r="AS126" s="25">
        <v>59.082084999999999</v>
      </c>
      <c r="AT126" s="25">
        <v>58.131610999999999</v>
      </c>
      <c r="AU126" s="25">
        <v>65.187184000000002</v>
      </c>
      <c r="AV126" s="25">
        <v>74.111349000000004</v>
      </c>
    </row>
    <row r="127" spans="1:48" x14ac:dyDescent="0.3">
      <c r="A127" s="24" t="s">
        <v>133</v>
      </c>
      <c r="B127" s="25">
        <v>0.101788</v>
      </c>
      <c r="C127" s="25">
        <v>0.147179</v>
      </c>
      <c r="D127" s="25">
        <v>0.17610899999999999</v>
      </c>
      <c r="E127" s="25">
        <v>0.43830400000000003</v>
      </c>
      <c r="F127" s="25">
        <v>0.51686600000000005</v>
      </c>
      <c r="G127" s="25">
        <v>0.62506600000000001</v>
      </c>
      <c r="H127" s="25">
        <v>1.1329450000000001</v>
      </c>
      <c r="I127" s="25">
        <v>2.3174410000000001</v>
      </c>
      <c r="J127" s="25">
        <v>4.1104919999999998</v>
      </c>
      <c r="K127" s="25">
        <v>5.4483759999999997</v>
      </c>
      <c r="L127" s="25">
        <v>6.1089359999999999</v>
      </c>
      <c r="M127" s="25">
        <v>6.4334360000000004</v>
      </c>
      <c r="N127" s="25">
        <v>6.970548</v>
      </c>
      <c r="O127" s="25">
        <v>8.2561250000000008</v>
      </c>
      <c r="P127" s="25">
        <v>8.6956399999999991</v>
      </c>
      <c r="Q127" s="25">
        <v>10.130262999999999</v>
      </c>
      <c r="R127" s="25">
        <v>10.67914</v>
      </c>
      <c r="S127" s="25">
        <v>11.750437</v>
      </c>
      <c r="T127" s="25">
        <v>10.468142</v>
      </c>
      <c r="U127" s="25">
        <v>24.337392000000001</v>
      </c>
      <c r="V127" s="25">
        <v>27.564257999999999</v>
      </c>
      <c r="W127" s="25">
        <v>29.678628</v>
      </c>
      <c r="X127" s="25">
        <v>31.437397000000001</v>
      </c>
      <c r="Y127" s="25">
        <v>41.349694</v>
      </c>
      <c r="Z127" s="25">
        <v>47.354621000000002</v>
      </c>
      <c r="AA127" s="25">
        <v>48.502865</v>
      </c>
      <c r="AB127" s="25">
        <v>53.199697</v>
      </c>
      <c r="AC127" s="25">
        <v>60.053260000000002</v>
      </c>
      <c r="AD127" s="25">
        <v>56.353000000000002</v>
      </c>
      <c r="AE127" s="25">
        <v>45.445796000000001</v>
      </c>
      <c r="AF127" s="25">
        <v>51.572859000000001</v>
      </c>
      <c r="AG127" s="25">
        <v>54.815427999999997</v>
      </c>
      <c r="AH127" s="25">
        <v>57.887694000000003</v>
      </c>
      <c r="AI127" s="25">
        <v>54.633563000000002</v>
      </c>
      <c r="AJ127" s="25">
        <v>50.901443</v>
      </c>
      <c r="AK127" s="25">
        <v>66.381726999999998</v>
      </c>
      <c r="AL127" s="25">
        <v>51.331314999999996</v>
      </c>
      <c r="AM127" s="25">
        <v>56.757930000000002</v>
      </c>
      <c r="AN127" s="25">
        <v>69.268593999999993</v>
      </c>
      <c r="AO127" s="25">
        <v>71.297989999999999</v>
      </c>
      <c r="AP127" s="25">
        <v>71.582449999999994</v>
      </c>
      <c r="AQ127" s="25">
        <v>73.773615000000007</v>
      </c>
      <c r="AR127" s="25">
        <v>76.209655999999995</v>
      </c>
      <c r="AS127" s="25">
        <v>78.105304000000004</v>
      </c>
      <c r="AT127" s="25">
        <v>77.849369999999993</v>
      </c>
      <c r="AU127" s="25">
        <v>75.503452999999993</v>
      </c>
      <c r="AV127" s="25">
        <v>73.505038999999996</v>
      </c>
    </row>
    <row r="128" spans="1:48" x14ac:dyDescent="0.3">
      <c r="A128" s="24" t="s">
        <v>134</v>
      </c>
      <c r="B128" s="25">
        <v>1.4794E-2</v>
      </c>
      <c r="C128" s="25">
        <v>2.0952999999999999E-2</v>
      </c>
      <c r="D128" s="25">
        <v>2.1155E-2</v>
      </c>
      <c r="E128" s="25">
        <v>4.3319999999999997E-2</v>
      </c>
      <c r="F128" s="25">
        <v>5.2207000000000003E-2</v>
      </c>
      <c r="G128" s="25">
        <v>6.2557000000000001E-2</v>
      </c>
      <c r="H128" s="25">
        <v>5.5993000000000001E-2</v>
      </c>
      <c r="I128" s="25">
        <v>0.122186</v>
      </c>
      <c r="J128" s="25">
        <v>0.13389899999999999</v>
      </c>
      <c r="K128" s="25">
        <v>0.15975</v>
      </c>
      <c r="L128" s="25">
        <v>0.17621000000000001</v>
      </c>
      <c r="M128" s="25">
        <v>0.190246</v>
      </c>
      <c r="N128" s="25">
        <v>0.845607</v>
      </c>
      <c r="O128" s="25">
        <v>1.8789849999999999</v>
      </c>
      <c r="P128" s="25">
        <v>4.5941859999999997</v>
      </c>
      <c r="Q128" s="25">
        <v>4.7586830000000004</v>
      </c>
      <c r="R128" s="25">
        <v>5.3035199999999998</v>
      </c>
      <c r="S128" s="25">
        <v>5.8132669999999997</v>
      </c>
      <c r="T128" s="25">
        <v>5.9964449999999996</v>
      </c>
      <c r="U128" s="25">
        <v>6.766972</v>
      </c>
      <c r="V128" s="25">
        <v>14.139775</v>
      </c>
      <c r="W128" s="25">
        <v>15.333005</v>
      </c>
      <c r="X128" s="25">
        <v>19.295359000000001</v>
      </c>
      <c r="Y128" s="25">
        <v>21.688838000000001</v>
      </c>
      <c r="Z128" s="25">
        <v>24.124525999999999</v>
      </c>
      <c r="AA128" s="25">
        <v>28.939554999999999</v>
      </c>
      <c r="AB128" s="25">
        <v>31.828543</v>
      </c>
      <c r="AC128" s="25">
        <v>35.590905999999997</v>
      </c>
      <c r="AD128" s="25">
        <v>42.603865999999996</v>
      </c>
      <c r="AE128" s="25">
        <v>48.466714000000003</v>
      </c>
      <c r="AF128" s="25">
        <v>49.323630000000001</v>
      </c>
      <c r="AG128" s="25">
        <v>49.514583999999999</v>
      </c>
      <c r="AH128" s="25">
        <v>51.699992999999999</v>
      </c>
      <c r="AI128" s="25">
        <v>56.050109999999997</v>
      </c>
      <c r="AJ128" s="25">
        <v>63.928772000000002</v>
      </c>
      <c r="AK128" s="25">
        <v>69.098746000000006</v>
      </c>
      <c r="AL128" s="25">
        <v>71.813087999999993</v>
      </c>
      <c r="AM128" s="25">
        <v>80.702710999999994</v>
      </c>
      <c r="AN128" s="25">
        <v>63.589328000000002</v>
      </c>
      <c r="AO128" s="25">
        <v>63.086244999999998</v>
      </c>
      <c r="AP128" s="25">
        <v>58.600057</v>
      </c>
      <c r="AQ128" s="25">
        <v>57.839072000000002</v>
      </c>
      <c r="AR128" s="25">
        <v>66.117311999999998</v>
      </c>
      <c r="AS128" s="25">
        <v>72.768056000000001</v>
      </c>
      <c r="AT128" s="25">
        <v>70.554776000000004</v>
      </c>
      <c r="AU128" s="25">
        <v>62.903278</v>
      </c>
      <c r="AV128" s="25">
        <v>47.969940999999999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V129" s="25">
        <v>0</v>
      </c>
    </row>
    <row r="130" spans="1:48" x14ac:dyDescent="0.3">
      <c r="A130" s="24" t="s">
        <v>136</v>
      </c>
      <c r="B130" s="25">
        <v>0.11557199999999999</v>
      </c>
      <c r="C130" s="25">
        <v>0.17863399999999999</v>
      </c>
      <c r="D130" s="25">
        <v>0.178179</v>
      </c>
      <c r="E130" s="25">
        <v>0.183228</v>
      </c>
      <c r="F130" s="25">
        <v>0.31970300000000001</v>
      </c>
      <c r="G130" s="25">
        <v>0.44067699999999999</v>
      </c>
      <c r="H130" s="25">
        <v>0.40669699999999998</v>
      </c>
      <c r="I130" s="25">
        <v>0.47687800000000002</v>
      </c>
      <c r="J130" s="25">
        <v>0.48955100000000001</v>
      </c>
      <c r="K130" s="25">
        <v>0.59537799999999996</v>
      </c>
      <c r="L130" s="25">
        <v>0.73639699999999997</v>
      </c>
      <c r="M130" s="25">
        <v>0.86105600000000004</v>
      </c>
      <c r="N130" s="25">
        <v>0.90033799999999997</v>
      </c>
      <c r="O130" s="25">
        <v>1.208377</v>
      </c>
      <c r="P130" s="25">
        <v>1.64456</v>
      </c>
      <c r="Q130" s="25">
        <v>1.838795</v>
      </c>
      <c r="R130" s="25">
        <v>1.8922140000000001</v>
      </c>
      <c r="S130" s="25">
        <v>1.910844</v>
      </c>
      <c r="T130" s="25">
        <v>1.848641</v>
      </c>
      <c r="U130" s="25">
        <v>1.5841240000000001</v>
      </c>
      <c r="V130" s="25">
        <v>1.5744800000000001</v>
      </c>
      <c r="W130" s="25">
        <v>1.5364610000000001</v>
      </c>
      <c r="X130" s="25">
        <v>1.863737</v>
      </c>
      <c r="Y130" s="25">
        <v>2.3884289999999999</v>
      </c>
      <c r="Z130" s="25">
        <v>2.6793529999999999</v>
      </c>
      <c r="AA130" s="25">
        <v>2.9456880000000001</v>
      </c>
      <c r="AB130" s="25">
        <v>3.2013690000000001</v>
      </c>
      <c r="AC130" s="25">
        <v>3.0524740000000001</v>
      </c>
      <c r="AD130" s="25">
        <v>2.8632369999999998</v>
      </c>
      <c r="AE130" s="25">
        <v>2.6177549999999998</v>
      </c>
      <c r="AF130" s="25">
        <v>2.1971229999999999</v>
      </c>
      <c r="AG130" s="25">
        <v>2.2597309999999999</v>
      </c>
      <c r="AH130" s="25">
        <v>2.9071129999999998</v>
      </c>
      <c r="AI130" s="25">
        <v>3.1339139999999999</v>
      </c>
      <c r="AJ130" s="25">
        <v>3.0047100000000002</v>
      </c>
      <c r="AK130" s="25">
        <v>2.8599049999999999</v>
      </c>
      <c r="AL130" s="25">
        <v>2.8338019999999999</v>
      </c>
      <c r="AM130" s="25">
        <v>2.9221590000000002</v>
      </c>
      <c r="AN130" s="25">
        <v>2.3803510000000001</v>
      </c>
      <c r="AO130" s="25">
        <v>2.9521500000000001</v>
      </c>
      <c r="AP130" s="25">
        <v>2.9780009999999999</v>
      </c>
      <c r="AQ130" s="25">
        <v>3.387324</v>
      </c>
      <c r="AR130" s="25">
        <v>3.8859629999999998</v>
      </c>
      <c r="AS130" s="25">
        <v>5.5958069999999998</v>
      </c>
      <c r="AT130" s="25">
        <v>6.5854609999999996</v>
      </c>
      <c r="AU130" s="25">
        <v>8.1993740000000006</v>
      </c>
      <c r="AV130" s="25">
        <v>8.367324</v>
      </c>
    </row>
    <row r="131" spans="1:48" x14ac:dyDescent="0.3">
      <c r="A131" s="24" t="s">
        <v>137</v>
      </c>
      <c r="B131" s="25">
        <v>0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0</v>
      </c>
    </row>
    <row r="132" spans="1:48" x14ac:dyDescent="0.3">
      <c r="A132" s="24" t="s">
        <v>138</v>
      </c>
      <c r="B132" s="25">
        <v>4.882282</v>
      </c>
      <c r="C132" s="25">
        <v>4.9813939999999999</v>
      </c>
      <c r="D132" s="25">
        <v>5.7667149999999996</v>
      </c>
      <c r="E132" s="25">
        <v>6.6649320000000003</v>
      </c>
      <c r="F132" s="25">
        <v>7.2376399999999999</v>
      </c>
      <c r="G132" s="25">
        <v>7.2645010000000001</v>
      </c>
      <c r="H132" s="25">
        <v>7.7892939999999999</v>
      </c>
      <c r="I132" s="25">
        <v>8.2732910000000004</v>
      </c>
      <c r="J132" s="25">
        <v>8.7020520000000001</v>
      </c>
      <c r="K132" s="25">
        <v>8.9477869999999999</v>
      </c>
      <c r="L132" s="25">
        <v>9.7877890000000001</v>
      </c>
      <c r="M132" s="25">
        <v>10.111935000000001</v>
      </c>
      <c r="N132" s="25">
        <v>10.058365</v>
      </c>
      <c r="O132" s="25">
        <v>10.031504</v>
      </c>
      <c r="P132" s="25">
        <v>10.77603</v>
      </c>
      <c r="Q132" s="25">
        <v>11.19848</v>
      </c>
      <c r="R132" s="25">
        <v>15.356786</v>
      </c>
      <c r="S132" s="25">
        <v>15.888849</v>
      </c>
      <c r="T132" s="25">
        <v>18.447631999999999</v>
      </c>
      <c r="U132" s="25">
        <v>17.888102</v>
      </c>
      <c r="V132" s="25">
        <v>19.340547999999998</v>
      </c>
      <c r="W132" s="25">
        <v>21.843388000000001</v>
      </c>
      <c r="X132" s="25">
        <v>22.880604000000002</v>
      </c>
      <c r="Y132" s="25">
        <v>23.53556</v>
      </c>
      <c r="Z132" s="25">
        <v>25.57066</v>
      </c>
      <c r="AA132" s="25">
        <v>24.889904000000001</v>
      </c>
      <c r="AB132" s="25">
        <v>25.473314999999999</v>
      </c>
      <c r="AC132" s="25">
        <v>26.287316000000001</v>
      </c>
      <c r="AD132" s="25">
        <v>30.085273999999998</v>
      </c>
      <c r="AE132" s="25">
        <v>30.877815999999999</v>
      </c>
      <c r="AF132" s="25">
        <v>33.205202999999997</v>
      </c>
      <c r="AG132" s="25">
        <v>35.907074000000001</v>
      </c>
      <c r="AH132" s="25">
        <v>44.942360999999998</v>
      </c>
      <c r="AI132" s="25">
        <v>50.358018999999999</v>
      </c>
      <c r="AJ132" s="25">
        <v>52.619264000000001</v>
      </c>
      <c r="AK132" s="25">
        <v>52.811227000000002</v>
      </c>
      <c r="AL132" s="25">
        <v>55.201222000000001</v>
      </c>
      <c r="AM132" s="25">
        <v>54.674359000000003</v>
      </c>
      <c r="AN132" s="25">
        <v>54.506076</v>
      </c>
      <c r="AO132" s="25">
        <v>52.487132000000003</v>
      </c>
      <c r="AP132" s="25">
        <v>54.775691999999999</v>
      </c>
      <c r="AQ132" s="25">
        <v>55.399344999999997</v>
      </c>
      <c r="AR132" s="25">
        <v>51.456327999999999</v>
      </c>
      <c r="AS132" s="25">
        <v>50.767189999999999</v>
      </c>
      <c r="AT132" s="25">
        <v>54.163299000000002</v>
      </c>
      <c r="AU132" s="25">
        <v>57.713957999999998</v>
      </c>
      <c r="AV132" s="25">
        <v>61.921836999999996</v>
      </c>
    </row>
    <row r="133" spans="1:48" x14ac:dyDescent="0.3">
      <c r="A133" s="24" t="s">
        <v>139</v>
      </c>
      <c r="B133" s="25">
        <v>0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1.0652999999999999E-2</v>
      </c>
      <c r="Z133" s="25">
        <v>1.03E-2</v>
      </c>
      <c r="AA133" s="25">
        <v>1.7368999999999999E-2</v>
      </c>
      <c r="AB133" s="25">
        <v>1.0603E-2</v>
      </c>
      <c r="AC133" s="25">
        <v>1.8024999999999999E-2</v>
      </c>
      <c r="AD133" s="25">
        <v>1.3834000000000001E-2</v>
      </c>
      <c r="AE133" s="25">
        <v>2.0549000000000001E-2</v>
      </c>
      <c r="AF133" s="25">
        <v>0.28794399999999998</v>
      </c>
      <c r="AG133" s="25">
        <v>3.5621700000000001</v>
      </c>
      <c r="AH133" s="25">
        <v>5.4634720000000003</v>
      </c>
      <c r="AI133" s="25">
        <v>5.0565230000000003</v>
      </c>
      <c r="AJ133" s="25">
        <v>6.6974980000000004</v>
      </c>
      <c r="AK133" s="25">
        <v>6.0042200000000001</v>
      </c>
      <c r="AL133" s="25">
        <v>7.231935</v>
      </c>
      <c r="AM133" s="25">
        <v>7.2538980000000004</v>
      </c>
      <c r="AN133" s="25">
        <v>7.5471950000000003</v>
      </c>
      <c r="AO133" s="25">
        <v>7.1652880000000003</v>
      </c>
      <c r="AP133" s="25">
        <v>7.7362799999999998</v>
      </c>
      <c r="AQ133" s="25">
        <v>7.4163750000000004</v>
      </c>
      <c r="AR133" s="25">
        <v>6.8310950000000004</v>
      </c>
      <c r="AS133" s="25">
        <v>7.1842220000000001</v>
      </c>
      <c r="AT133" s="25">
        <v>6.7537950000000002</v>
      </c>
      <c r="AU133" s="25">
        <v>7.737946</v>
      </c>
      <c r="AV133" s="25">
        <v>7.6331530000000001</v>
      </c>
    </row>
    <row r="134" spans="1:48" x14ac:dyDescent="0.3">
      <c r="A134" s="24" t="s">
        <v>140</v>
      </c>
      <c r="B134" s="25">
        <v>4.6905000000000002E-2</v>
      </c>
      <c r="C134" s="25">
        <v>5.0742000000000002E-2</v>
      </c>
      <c r="D134" s="25">
        <v>5.4731000000000002E-2</v>
      </c>
      <c r="E134" s="25">
        <v>6.3617000000000007E-2</v>
      </c>
      <c r="F134" s="25">
        <v>6.9777000000000006E-2</v>
      </c>
      <c r="G134" s="25">
        <v>8.1390000000000004E-2</v>
      </c>
      <c r="H134" s="25">
        <v>8.6236999999999994E-2</v>
      </c>
      <c r="I134" s="25">
        <v>9.7243999999999997E-2</v>
      </c>
      <c r="J134" s="25">
        <v>0.104363</v>
      </c>
      <c r="K134" s="25">
        <v>0.10921</v>
      </c>
      <c r="L134" s="25">
        <v>0.111179</v>
      </c>
      <c r="M134" s="25">
        <v>0.112845</v>
      </c>
      <c r="N134" s="25">
        <v>0.112391</v>
      </c>
      <c r="O134" s="25">
        <v>0.113451</v>
      </c>
      <c r="P134" s="25">
        <v>0.10714</v>
      </c>
      <c r="Q134" s="25">
        <v>0.10900799999999999</v>
      </c>
      <c r="R134" s="25">
        <v>0.107948</v>
      </c>
      <c r="S134" s="25">
        <v>0.121529</v>
      </c>
      <c r="T134" s="25">
        <v>0.129305</v>
      </c>
      <c r="U134" s="25">
        <v>0.14672399999999999</v>
      </c>
      <c r="V134" s="25">
        <v>0.15515599999999999</v>
      </c>
      <c r="W134" s="25">
        <v>1.1079019999999999</v>
      </c>
      <c r="X134" s="25">
        <v>2.976537</v>
      </c>
      <c r="Y134" s="25">
        <v>3.1050339999999998</v>
      </c>
      <c r="Z134" s="25">
        <v>3.1675909999999998</v>
      </c>
      <c r="AA134" s="25">
        <v>3.1431040000000001</v>
      </c>
      <c r="AB134" s="25">
        <v>3.1562809999999999</v>
      </c>
      <c r="AC134" s="25">
        <v>3.5895359999999998</v>
      </c>
      <c r="AD134" s="25">
        <v>2.9137270000000002</v>
      </c>
      <c r="AE134" s="25">
        <v>2.8759100000000002</v>
      </c>
      <c r="AF134" s="25">
        <v>4.4277709999999999</v>
      </c>
      <c r="AG134" s="25">
        <v>7.0200290000000001</v>
      </c>
      <c r="AH134" s="25">
        <v>10.572354000000001</v>
      </c>
      <c r="AI134" s="25">
        <v>12.597557999999999</v>
      </c>
      <c r="AJ134" s="25">
        <v>12.026567</v>
      </c>
      <c r="AK134" s="25">
        <v>12.953108</v>
      </c>
      <c r="AL134" s="25">
        <v>13.600744000000001</v>
      </c>
      <c r="AM134" s="25">
        <v>13.921607</v>
      </c>
      <c r="AN134" s="25">
        <v>13.924284</v>
      </c>
      <c r="AO134" s="25">
        <v>15.020927</v>
      </c>
      <c r="AP134" s="25">
        <v>15.513759</v>
      </c>
      <c r="AQ134" s="25">
        <v>16.647158999999998</v>
      </c>
      <c r="AR134" s="25">
        <v>18.852713999999999</v>
      </c>
      <c r="AS134" s="25">
        <v>19.944762000000001</v>
      </c>
      <c r="AT134" s="25">
        <v>20.10426</v>
      </c>
      <c r="AU134" s="25">
        <v>20.582097000000001</v>
      </c>
      <c r="AV134" s="25">
        <v>20.848860999999999</v>
      </c>
    </row>
    <row r="135" spans="1:48" x14ac:dyDescent="0.3">
      <c r="A135" s="24" t="s">
        <v>141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V135" s="25">
        <v>0</v>
      </c>
    </row>
    <row r="136" spans="1:48" x14ac:dyDescent="0.3">
      <c r="A136" s="24" t="s">
        <v>142</v>
      </c>
      <c r="B136" s="25">
        <v>1.563625</v>
      </c>
      <c r="C136" s="25">
        <v>1.8189029999999999</v>
      </c>
      <c r="D136" s="25">
        <v>2.1927810000000001</v>
      </c>
      <c r="E136" s="25">
        <v>2.2101489999999999</v>
      </c>
      <c r="F136" s="25">
        <v>2.163446</v>
      </c>
      <c r="G136" s="25">
        <v>2.6720320000000002</v>
      </c>
      <c r="H136" s="25">
        <v>2.598468</v>
      </c>
      <c r="I136" s="25">
        <v>2.1855600000000002</v>
      </c>
      <c r="J136" s="25">
        <v>2.0603959999999999</v>
      </c>
      <c r="K136" s="25">
        <v>3.3222420000000001</v>
      </c>
      <c r="L136" s="25">
        <v>2.908779</v>
      </c>
      <c r="M136" s="25">
        <v>1.4057930000000001</v>
      </c>
      <c r="N136" s="25">
        <v>1.4067019999999999</v>
      </c>
      <c r="O136" s="25">
        <v>1.5253030000000001</v>
      </c>
      <c r="P136" s="25">
        <v>1.4740549999999999</v>
      </c>
      <c r="Q136" s="25">
        <v>1.3579289999999999</v>
      </c>
      <c r="R136" s="25">
        <v>1.3906970000000001</v>
      </c>
      <c r="S136" s="25">
        <v>1.527625</v>
      </c>
      <c r="T136" s="25">
        <v>1.6893450000000001</v>
      </c>
      <c r="U136" s="25">
        <v>3.0431339999999998</v>
      </c>
      <c r="V136" s="25">
        <v>5.0798490000000003</v>
      </c>
      <c r="W136" s="25">
        <v>5.2768620000000004</v>
      </c>
      <c r="X136" s="25">
        <v>5.1149909999999998</v>
      </c>
      <c r="Y136" s="25">
        <v>6.974386</v>
      </c>
      <c r="Z136" s="25">
        <v>7.3883530000000004</v>
      </c>
      <c r="AA136" s="25">
        <v>7.7382489999999997</v>
      </c>
      <c r="AB136" s="25">
        <v>8.9704569999999997</v>
      </c>
      <c r="AC136" s="25">
        <v>11.353586</v>
      </c>
      <c r="AD136" s="25">
        <v>11.361108</v>
      </c>
      <c r="AE136" s="25">
        <v>12.878586</v>
      </c>
      <c r="AF136" s="25">
        <v>14.246207999999999</v>
      </c>
      <c r="AG136" s="25">
        <v>16.343764</v>
      </c>
      <c r="AH136" s="25">
        <v>16.511139</v>
      </c>
      <c r="AI136" s="25">
        <v>19.596634000000002</v>
      </c>
      <c r="AJ136" s="25">
        <v>20.760629999999999</v>
      </c>
      <c r="AK136" s="25">
        <v>21.247152</v>
      </c>
      <c r="AL136" s="25">
        <v>23.238174000000001</v>
      </c>
      <c r="AM136" s="25">
        <v>25.203396000000001</v>
      </c>
      <c r="AN136" s="25">
        <v>24.082467999999999</v>
      </c>
      <c r="AO136" s="25">
        <v>30.587095000000001</v>
      </c>
      <c r="AP136" s="25">
        <v>33.454725000000003</v>
      </c>
      <c r="AQ136" s="25">
        <v>31.699591000000002</v>
      </c>
      <c r="AR136" s="25">
        <v>32.431443999999999</v>
      </c>
      <c r="AS136" s="25">
        <v>34.041670000000003</v>
      </c>
      <c r="AT136" s="25">
        <v>36.569099000000001</v>
      </c>
      <c r="AU136" s="25">
        <v>38.323576000000003</v>
      </c>
      <c r="AV136" s="25">
        <v>42.078234000000002</v>
      </c>
    </row>
    <row r="137" spans="1:48" x14ac:dyDescent="0.3">
      <c r="A137" s="28" t="s">
        <v>143</v>
      </c>
      <c r="B137" s="25">
        <v>0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0.56301400000000001</v>
      </c>
      <c r="M137" s="25">
        <v>2.4688099999999999</v>
      </c>
      <c r="N137" s="25">
        <v>2.9520490000000001</v>
      </c>
      <c r="O137" s="25">
        <v>4.4492799999999999</v>
      </c>
      <c r="P137" s="25">
        <v>6.8822409999999996</v>
      </c>
      <c r="Q137" s="25">
        <v>6.6473620000000002</v>
      </c>
      <c r="R137" s="25">
        <v>9.2955629999999996</v>
      </c>
      <c r="S137" s="25">
        <v>11.011818</v>
      </c>
      <c r="T137" s="25">
        <v>10.915635</v>
      </c>
      <c r="U137" s="25">
        <v>11.736703</v>
      </c>
      <c r="V137" s="25">
        <v>14.522792000000001</v>
      </c>
      <c r="W137" s="25">
        <v>15.559604</v>
      </c>
      <c r="X137" s="25">
        <v>17.457674999999998</v>
      </c>
      <c r="Y137" s="25">
        <v>19.433803000000001</v>
      </c>
      <c r="Z137" s="25">
        <v>20.477834999999999</v>
      </c>
      <c r="AA137" s="25">
        <v>24.043589999999998</v>
      </c>
      <c r="AB137" s="25">
        <v>29.399519000000002</v>
      </c>
      <c r="AC137" s="25">
        <v>32.113608999999997</v>
      </c>
      <c r="AD137" s="25">
        <v>34.964374999999997</v>
      </c>
      <c r="AE137" s="25">
        <v>40.816468999999998</v>
      </c>
      <c r="AF137" s="25">
        <v>47.665236</v>
      </c>
      <c r="AG137" s="25">
        <v>51.487985000000002</v>
      </c>
      <c r="AH137" s="25">
        <v>54.015009999999997</v>
      </c>
      <c r="AI137" s="25">
        <v>57.294587999999997</v>
      </c>
      <c r="AJ137" s="25">
        <v>60.930523999999998</v>
      </c>
      <c r="AK137" s="25">
        <v>62.719991</v>
      </c>
      <c r="AL137" s="25">
        <v>66.547889999999995</v>
      </c>
      <c r="AM137" s="25">
        <v>72.736551000000006</v>
      </c>
      <c r="AN137" s="25">
        <v>65.429485999999997</v>
      </c>
      <c r="AO137" s="25">
        <v>74.764127999999999</v>
      </c>
      <c r="AP137" s="25">
        <v>68.327207999999999</v>
      </c>
      <c r="AQ137" s="25">
        <v>79.336501999999996</v>
      </c>
      <c r="AR137" s="25">
        <v>83.679046</v>
      </c>
      <c r="AS137" s="25">
        <v>83.399382000000003</v>
      </c>
      <c r="AT137" s="25">
        <v>84.685109999999995</v>
      </c>
      <c r="AU137" s="25">
        <v>83.029139000000001</v>
      </c>
      <c r="AV137" s="25">
        <v>77.943201999999999</v>
      </c>
    </row>
    <row r="138" spans="1:48" x14ac:dyDescent="0.3">
      <c r="A138" s="24" t="s">
        <v>144</v>
      </c>
      <c r="B138" s="25">
        <v>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2.0499E-2</v>
      </c>
      <c r="M138" s="25">
        <v>4.0897000000000003E-2</v>
      </c>
      <c r="N138" s="25">
        <v>0.13763600000000001</v>
      </c>
      <c r="O138" s="25">
        <v>0.11951000000000001</v>
      </c>
      <c r="P138" s="25">
        <v>7.6037999999999994E-2</v>
      </c>
      <c r="Q138" s="25">
        <v>7.7249999999999999E-2</v>
      </c>
      <c r="R138" s="25">
        <v>7.7098E-2</v>
      </c>
      <c r="S138" s="25">
        <v>5.7911999999999998E-2</v>
      </c>
      <c r="T138" s="25">
        <v>1.55E-2</v>
      </c>
      <c r="U138" s="25">
        <v>6.3619999999999996E-3</v>
      </c>
      <c r="V138" s="25">
        <v>5.9225E-2</v>
      </c>
      <c r="W138" s="25">
        <v>4.0795999999999999E-2</v>
      </c>
      <c r="X138" s="25">
        <v>4.8621999999999999E-2</v>
      </c>
      <c r="Y138" s="25">
        <v>5.2863E-2</v>
      </c>
      <c r="Z138" s="25">
        <v>0.43759700000000001</v>
      </c>
      <c r="AA138" s="25">
        <v>0.64263700000000001</v>
      </c>
      <c r="AB138" s="25">
        <v>1.1711149999999999</v>
      </c>
      <c r="AC138" s="25">
        <v>1.9468939999999999</v>
      </c>
      <c r="AD138" s="25">
        <v>2.2153499999999999</v>
      </c>
      <c r="AE138" s="25">
        <v>2.6296710000000001</v>
      </c>
      <c r="AF138" s="25">
        <v>2.6339619999999999</v>
      </c>
      <c r="AG138" s="25">
        <v>5.4348450000000001</v>
      </c>
      <c r="AH138" s="25">
        <v>6.3613869999999997</v>
      </c>
      <c r="AI138" s="25">
        <v>8.561337</v>
      </c>
      <c r="AJ138" s="25">
        <v>11.019847</v>
      </c>
      <c r="AK138" s="25">
        <v>12.029697000000001</v>
      </c>
      <c r="AL138" s="25">
        <v>12.81926</v>
      </c>
      <c r="AM138" s="25">
        <v>14.934993</v>
      </c>
      <c r="AN138" s="25">
        <v>16.678816000000001</v>
      </c>
      <c r="AO138" s="25">
        <v>19.081433000000001</v>
      </c>
      <c r="AP138" s="25">
        <v>17.757283000000001</v>
      </c>
      <c r="AQ138" s="25">
        <v>19.384979000000001</v>
      </c>
      <c r="AR138" s="25">
        <v>20.019183999999999</v>
      </c>
      <c r="AS138" s="25">
        <v>21.430883999999999</v>
      </c>
      <c r="AT138" s="25">
        <v>20.610673999999999</v>
      </c>
      <c r="AU138" s="25">
        <v>20.568162000000001</v>
      </c>
      <c r="AV138" s="25">
        <v>18.347541</v>
      </c>
    </row>
    <row r="139" spans="1:48" x14ac:dyDescent="0.3">
      <c r="A139" s="24" t="s">
        <v>145</v>
      </c>
      <c r="B139" s="25">
        <v>0.45516699999999999</v>
      </c>
      <c r="C139" s="25">
        <v>0.30970599999999998</v>
      </c>
      <c r="D139" s="25">
        <v>0.34545300000000001</v>
      </c>
      <c r="E139" s="25">
        <v>0.41462399999999999</v>
      </c>
      <c r="F139" s="25">
        <v>0.49187399999999998</v>
      </c>
      <c r="G139" s="25">
        <v>0.31010900000000002</v>
      </c>
      <c r="H139" s="25">
        <v>0.52797400000000005</v>
      </c>
      <c r="I139" s="25">
        <v>0.31010900000000002</v>
      </c>
      <c r="J139" s="25">
        <v>0.39897199999999999</v>
      </c>
      <c r="K139" s="25">
        <v>0.21195700000000001</v>
      </c>
      <c r="L139" s="25">
        <v>0.330154</v>
      </c>
      <c r="M139" s="25">
        <v>0.42280299999999998</v>
      </c>
      <c r="N139" s="25">
        <v>0.64965499999999998</v>
      </c>
      <c r="O139" s="25">
        <v>0.97324500000000003</v>
      </c>
      <c r="P139" s="25">
        <v>1.2433160000000001</v>
      </c>
      <c r="Q139" s="25">
        <v>1.251142</v>
      </c>
      <c r="R139" s="25">
        <v>0.41603800000000002</v>
      </c>
      <c r="S139" s="25">
        <v>0.45885300000000001</v>
      </c>
      <c r="T139" s="25">
        <v>0.50232500000000002</v>
      </c>
      <c r="U139" s="25">
        <v>0.57452599999999998</v>
      </c>
      <c r="V139" s="25">
        <v>0.55978300000000003</v>
      </c>
      <c r="W139" s="25">
        <v>0.52459100000000003</v>
      </c>
      <c r="X139" s="25">
        <v>0.51656299999999999</v>
      </c>
      <c r="Y139" s="25">
        <v>0.51408900000000002</v>
      </c>
      <c r="Z139" s="25">
        <v>0.50631400000000004</v>
      </c>
      <c r="AA139" s="25">
        <v>0.56306400000000001</v>
      </c>
      <c r="AB139" s="25">
        <v>0.50187099999999996</v>
      </c>
      <c r="AC139" s="25">
        <v>0.51343300000000003</v>
      </c>
      <c r="AD139" s="25">
        <v>0.48899599999999999</v>
      </c>
      <c r="AE139" s="25">
        <v>0.48147299999999998</v>
      </c>
      <c r="AF139" s="25">
        <v>0.51923900000000001</v>
      </c>
      <c r="AG139" s="25">
        <v>0.318743</v>
      </c>
      <c r="AH139" s="25">
        <v>0.29122599999999998</v>
      </c>
      <c r="AI139" s="25">
        <v>0.23235500000000001</v>
      </c>
      <c r="AJ139" s="25">
        <v>0.51853199999999999</v>
      </c>
      <c r="AK139" s="25">
        <v>0.55655100000000002</v>
      </c>
      <c r="AL139" s="25">
        <v>0.51403900000000002</v>
      </c>
      <c r="AM139" s="25">
        <v>0.70468900000000001</v>
      </c>
      <c r="AN139" s="25">
        <v>0.72518800000000005</v>
      </c>
      <c r="AO139" s="25">
        <v>0.86029900000000004</v>
      </c>
      <c r="AP139" s="25">
        <v>0.77269900000000002</v>
      </c>
      <c r="AQ139" s="25">
        <v>0.58154399999999995</v>
      </c>
      <c r="AR139" s="25">
        <v>0.57079000000000002</v>
      </c>
      <c r="AS139" s="25">
        <v>0.71044499999999999</v>
      </c>
      <c r="AT139" s="25">
        <v>2.1604670000000001</v>
      </c>
      <c r="AU139" s="25">
        <v>1.9224570000000001</v>
      </c>
      <c r="AV139" s="25">
        <v>2.0120930000000001</v>
      </c>
    </row>
    <row r="140" spans="1:48" x14ac:dyDescent="0.3">
      <c r="A140" s="26" t="s">
        <v>146</v>
      </c>
      <c r="B140" s="27">
        <v>8.7327499999999993</v>
      </c>
      <c r="C140" s="27">
        <v>9.1628249999999998</v>
      </c>
      <c r="D140" s="27">
        <v>10.866002999999999</v>
      </c>
      <c r="E140" s="27">
        <v>12.835112000000001</v>
      </c>
      <c r="F140" s="27">
        <v>13.994161999999999</v>
      </c>
      <c r="G140" s="27">
        <v>15.122866</v>
      </c>
      <c r="H140" s="27">
        <v>16.695022999999999</v>
      </c>
      <c r="I140" s="27">
        <v>18.314540000000001</v>
      </c>
      <c r="J140" s="27">
        <v>20.639605</v>
      </c>
      <c r="K140" s="27">
        <v>24.192737999999999</v>
      </c>
      <c r="L140" s="27">
        <v>26.642005999999999</v>
      </c>
      <c r="M140" s="27">
        <v>29.450664</v>
      </c>
      <c r="N140" s="27">
        <v>32.485872000000001</v>
      </c>
      <c r="O140" s="27">
        <v>38.003771</v>
      </c>
      <c r="P140" s="27">
        <v>45.678302000000002</v>
      </c>
      <c r="Q140" s="27">
        <v>50.405582000000003</v>
      </c>
      <c r="R140" s="27">
        <v>59.802982999999998</v>
      </c>
      <c r="S140" s="27">
        <v>63.260736000000001</v>
      </c>
      <c r="T140" s="27">
        <v>66.143564999999995</v>
      </c>
      <c r="U140" s="27">
        <v>87.109184999999997</v>
      </c>
      <c r="V140" s="27">
        <v>107.661897</v>
      </c>
      <c r="W140" s="27">
        <v>117.025319</v>
      </c>
      <c r="X140" s="27">
        <v>129.37603100000001</v>
      </c>
      <c r="Y140" s="27">
        <v>148.813165</v>
      </c>
      <c r="Z140" s="27">
        <v>168.24343300000001</v>
      </c>
      <c r="AA140" s="27">
        <v>179.11327499999999</v>
      </c>
      <c r="AB140" s="27">
        <v>198.89894100000001</v>
      </c>
      <c r="AC140" s="27">
        <v>218.855267</v>
      </c>
      <c r="AD140" s="27">
        <v>233.82130900000001</v>
      </c>
      <c r="AE140" s="27">
        <v>238.267257</v>
      </c>
      <c r="AF140" s="27">
        <v>260.156137</v>
      </c>
      <c r="AG140" s="27">
        <v>286.43269900000001</v>
      </c>
      <c r="AH140" s="27">
        <v>313.73026900000002</v>
      </c>
      <c r="AI140" s="27">
        <v>335.58219000000003</v>
      </c>
      <c r="AJ140" s="27">
        <v>359.27391399999999</v>
      </c>
      <c r="AK140" s="27">
        <v>389.93053300000003</v>
      </c>
      <c r="AL140" s="27">
        <v>393.66502700000001</v>
      </c>
      <c r="AM140" s="27">
        <v>422.82764700000001</v>
      </c>
      <c r="AN140" s="27">
        <v>443.243381</v>
      </c>
      <c r="AO140" s="27">
        <v>473.94831900000003</v>
      </c>
      <c r="AP140" s="27">
        <v>464.702336</v>
      </c>
      <c r="AQ140" s="27">
        <v>461.448104</v>
      </c>
      <c r="AR140" s="27">
        <v>465.69446699999997</v>
      </c>
      <c r="AS140" s="27">
        <v>480.87246499999998</v>
      </c>
      <c r="AT140" s="27">
        <v>487.999886</v>
      </c>
      <c r="AU140" s="27">
        <v>497.05865899999998</v>
      </c>
      <c r="AV140" s="27">
        <v>491.73939300000001</v>
      </c>
    </row>
    <row r="141" spans="1:48" x14ac:dyDescent="0.3">
      <c r="A141" s="28" t="s">
        <v>147</v>
      </c>
      <c r="B141" s="25">
        <v>7.3596750000000002</v>
      </c>
      <c r="C141" s="25">
        <v>9.5249380000000006</v>
      </c>
      <c r="D141" s="25">
        <v>11.766745</v>
      </c>
      <c r="E141" s="25">
        <v>14.813412</v>
      </c>
      <c r="F141" s="25">
        <v>17.413900000000002</v>
      </c>
      <c r="G141" s="25">
        <v>19.872257999999999</v>
      </c>
      <c r="H141" s="25">
        <v>23.844054</v>
      </c>
      <c r="I141" s="25">
        <v>26.950704000000002</v>
      </c>
      <c r="J141" s="25">
        <v>28.499586000000001</v>
      </c>
      <c r="K141" s="25">
        <v>28.105107</v>
      </c>
      <c r="L141" s="25">
        <v>25.043645999999999</v>
      </c>
      <c r="M141" s="25">
        <v>23.494259</v>
      </c>
      <c r="N141" s="25">
        <v>24.040409</v>
      </c>
      <c r="O141" s="25">
        <v>24.896820999999999</v>
      </c>
      <c r="P141" s="25">
        <v>16.216429000000002</v>
      </c>
      <c r="Q141" s="25">
        <v>17.265965000000001</v>
      </c>
      <c r="R141" s="25">
        <v>18.076934999999999</v>
      </c>
      <c r="S141" s="25">
        <v>17.882245000000001</v>
      </c>
      <c r="T141" s="25">
        <v>19.092237999999998</v>
      </c>
      <c r="U141" s="25">
        <v>19.813589</v>
      </c>
      <c r="V141" s="25">
        <v>19.931381999999999</v>
      </c>
      <c r="W141" s="25">
        <v>20.894631</v>
      </c>
      <c r="X141" s="25">
        <v>25.101153</v>
      </c>
      <c r="Y141" s="25">
        <v>23.939278000000002</v>
      </c>
      <c r="Z141" s="25">
        <v>26.841393</v>
      </c>
      <c r="AA141" s="25">
        <v>25.828614000000002</v>
      </c>
      <c r="AB141" s="25">
        <v>29.979498</v>
      </c>
      <c r="AC141" s="25">
        <v>28.998376</v>
      </c>
      <c r="AD141" s="25">
        <v>31.664349000000001</v>
      </c>
      <c r="AE141" s="25">
        <v>35.821947999999999</v>
      </c>
      <c r="AF141" s="25">
        <v>42.130623</v>
      </c>
      <c r="AG141" s="25">
        <v>43.347482999999997</v>
      </c>
      <c r="AH141" s="25">
        <v>52.452092</v>
      </c>
      <c r="AI141" s="25">
        <v>63.800981</v>
      </c>
      <c r="AJ141" s="25">
        <v>71.475361000000007</v>
      </c>
      <c r="AK141" s="25">
        <v>94.061001000000005</v>
      </c>
      <c r="AL141" s="25">
        <v>117.33159000000001</v>
      </c>
      <c r="AM141" s="25">
        <v>135.19939600000001</v>
      </c>
      <c r="AN141" s="25">
        <v>151.157871</v>
      </c>
      <c r="AO141" s="25">
        <v>224.68529699999999</v>
      </c>
      <c r="AP141" s="25">
        <v>232.58738600000001</v>
      </c>
      <c r="AQ141" s="25">
        <v>258.217422</v>
      </c>
      <c r="AR141" s="25">
        <v>299.49122999999997</v>
      </c>
      <c r="AS141" s="25">
        <v>329.23100099999999</v>
      </c>
      <c r="AT141" s="25">
        <v>348.839247</v>
      </c>
      <c r="AU141" s="25">
        <v>379.31102299999998</v>
      </c>
      <c r="AV141" s="25">
        <v>441.13249100000002</v>
      </c>
    </row>
    <row r="142" spans="1:48" x14ac:dyDescent="0.3">
      <c r="A142" s="30" t="s">
        <v>148</v>
      </c>
      <c r="B142" s="25">
        <v>5.2207000000000003E-2</v>
      </c>
      <c r="C142" s="31">
        <v>5.7306000000000003E-2</v>
      </c>
      <c r="D142" s="31">
        <v>6.4476000000000006E-2</v>
      </c>
      <c r="E142" s="31">
        <v>7.4623999999999996E-2</v>
      </c>
      <c r="F142" s="31">
        <v>8.1338999999999995E-2</v>
      </c>
      <c r="G142" s="31">
        <v>9.5274999999999999E-2</v>
      </c>
      <c r="H142" s="31">
        <v>0.10481699999999999</v>
      </c>
      <c r="I142" s="31">
        <v>0.12637599999999999</v>
      </c>
      <c r="J142" s="31">
        <v>0.15232799999999999</v>
      </c>
      <c r="K142" s="31">
        <v>0.177927</v>
      </c>
      <c r="L142" s="31">
        <v>0.20372699999999999</v>
      </c>
      <c r="M142" s="31">
        <v>0.24538099999999999</v>
      </c>
      <c r="N142" s="31">
        <v>0.29900199999999999</v>
      </c>
      <c r="O142" s="31">
        <v>0.34848200000000001</v>
      </c>
      <c r="P142" s="31">
        <v>0.402557</v>
      </c>
      <c r="Q142" s="31">
        <v>0.45622800000000002</v>
      </c>
      <c r="R142" s="31">
        <v>0.53383100000000006</v>
      </c>
      <c r="S142" s="31">
        <v>0.61789700000000003</v>
      </c>
      <c r="T142" s="31">
        <v>0.690249</v>
      </c>
      <c r="U142" s="31">
        <v>0.76017699999999999</v>
      </c>
      <c r="V142" s="31">
        <v>0.81985699999999995</v>
      </c>
      <c r="W142" s="31">
        <v>0.91927099999999995</v>
      </c>
      <c r="X142" s="31">
        <v>0.96925600000000001</v>
      </c>
      <c r="Y142" s="31">
        <v>1.0465059999999999</v>
      </c>
      <c r="Z142" s="31">
        <v>1.17157</v>
      </c>
      <c r="AA142" s="31">
        <v>5.1040840000000003</v>
      </c>
      <c r="AB142" s="31">
        <v>7.3642700000000003</v>
      </c>
      <c r="AC142" s="31">
        <v>6.9853420000000002</v>
      </c>
      <c r="AD142" s="31">
        <v>7.6162150000000004</v>
      </c>
      <c r="AE142" s="31">
        <v>7.0739010000000002</v>
      </c>
      <c r="AF142" s="31">
        <v>7.152666</v>
      </c>
      <c r="AG142" s="31">
        <v>6.8661349999999999</v>
      </c>
      <c r="AH142" s="31">
        <v>4.9136360000000003</v>
      </c>
      <c r="AI142" s="31">
        <v>6.4989720000000002</v>
      </c>
      <c r="AJ142" s="31">
        <v>6.5170469999999998</v>
      </c>
      <c r="AK142" s="31">
        <v>6.7870679999999997</v>
      </c>
      <c r="AL142" s="31">
        <v>6.0708169999999999</v>
      </c>
      <c r="AM142" s="31">
        <v>6.8571479999999996</v>
      </c>
      <c r="AN142" s="31">
        <v>6.4821080000000002</v>
      </c>
      <c r="AO142" s="31">
        <v>7.9593439999999998</v>
      </c>
      <c r="AP142" s="31">
        <v>6.4977600000000004</v>
      </c>
      <c r="AQ142" s="31">
        <v>6.038856</v>
      </c>
      <c r="AR142" s="31">
        <v>5.7310189999999999</v>
      </c>
      <c r="AS142" s="31">
        <v>5.5403180000000001</v>
      </c>
      <c r="AT142" s="31">
        <v>6.8783029999999998</v>
      </c>
      <c r="AU142" s="31">
        <v>7.0532510000000004</v>
      </c>
      <c r="AV142" s="31">
        <v>7.0372719999999997</v>
      </c>
    </row>
    <row r="143" spans="1:48" x14ac:dyDescent="0.3">
      <c r="A143" s="26" t="s">
        <v>149</v>
      </c>
      <c r="B143" s="27">
        <v>7.4118820000000003</v>
      </c>
      <c r="C143" s="27">
        <v>9.5822439999999993</v>
      </c>
      <c r="D143" s="27">
        <v>11.831220999999999</v>
      </c>
      <c r="E143" s="27">
        <v>14.888036</v>
      </c>
      <c r="F143" s="27">
        <v>17.495239000000002</v>
      </c>
      <c r="G143" s="27">
        <v>19.967533</v>
      </c>
      <c r="H143" s="27">
        <v>23.948871</v>
      </c>
      <c r="I143" s="27">
        <v>27.077079999999999</v>
      </c>
      <c r="J143" s="27">
        <v>28.651914000000001</v>
      </c>
      <c r="K143" s="27">
        <v>28.283034000000001</v>
      </c>
      <c r="L143" s="27">
        <v>25.247373</v>
      </c>
      <c r="M143" s="27">
        <v>23.739640000000001</v>
      </c>
      <c r="N143" s="27">
        <v>24.339410999999998</v>
      </c>
      <c r="O143" s="27">
        <v>25.245303</v>
      </c>
      <c r="P143" s="27">
        <v>16.618986</v>
      </c>
      <c r="Q143" s="27">
        <v>17.722193000000001</v>
      </c>
      <c r="R143" s="27">
        <v>18.610766000000002</v>
      </c>
      <c r="S143" s="27">
        <v>18.500142</v>
      </c>
      <c r="T143" s="27">
        <v>19.782487</v>
      </c>
      <c r="U143" s="27">
        <v>20.573765999999999</v>
      </c>
      <c r="V143" s="27">
        <v>20.751239000000002</v>
      </c>
      <c r="W143" s="27">
        <v>21.813901999999999</v>
      </c>
      <c r="X143" s="27">
        <v>26.070409000000001</v>
      </c>
      <c r="Y143" s="27">
        <v>24.985783999999999</v>
      </c>
      <c r="Z143" s="27">
        <v>28.012962999999999</v>
      </c>
      <c r="AA143" s="27">
        <v>30.932697999999998</v>
      </c>
      <c r="AB143" s="27">
        <v>37.343767999999997</v>
      </c>
      <c r="AC143" s="27">
        <v>35.983718000000003</v>
      </c>
      <c r="AD143" s="27">
        <v>39.280563999999998</v>
      </c>
      <c r="AE143" s="27">
        <v>42.895848999999998</v>
      </c>
      <c r="AF143" s="27">
        <v>49.283289000000003</v>
      </c>
      <c r="AG143" s="27">
        <v>50.213617999999997</v>
      </c>
      <c r="AH143" s="27">
        <v>57.365727999999997</v>
      </c>
      <c r="AI143" s="27">
        <v>70.299953000000002</v>
      </c>
      <c r="AJ143" s="27">
        <v>77.992407999999998</v>
      </c>
      <c r="AK143" s="27">
        <v>100.848069</v>
      </c>
      <c r="AL143" s="27">
        <v>123.402407</v>
      </c>
      <c r="AM143" s="27">
        <v>142.056544</v>
      </c>
      <c r="AN143" s="27">
        <v>157.63997900000001</v>
      </c>
      <c r="AO143" s="27">
        <v>232.64464100000001</v>
      </c>
      <c r="AP143" s="27">
        <v>239.08514600000001</v>
      </c>
      <c r="AQ143" s="27">
        <v>264.25627800000001</v>
      </c>
      <c r="AR143" s="27">
        <v>305.22224899999998</v>
      </c>
      <c r="AS143" s="27">
        <v>334.77131900000001</v>
      </c>
      <c r="AT143" s="27">
        <v>355.71755000000002</v>
      </c>
      <c r="AU143" s="27">
        <v>386.36427400000002</v>
      </c>
      <c r="AV143" s="27">
        <v>448.16976299999999</v>
      </c>
    </row>
    <row r="144" spans="1:48" x14ac:dyDescent="0.3">
      <c r="A144" s="24" t="s">
        <v>150</v>
      </c>
      <c r="B144" s="25">
        <v>12.119266</v>
      </c>
      <c r="C144" s="25">
        <v>13.662140000000001</v>
      </c>
      <c r="D144" s="25">
        <v>15.284736000000001</v>
      </c>
      <c r="E144" s="25">
        <v>15.960899</v>
      </c>
      <c r="F144" s="25">
        <v>17.119088999999999</v>
      </c>
      <c r="G144" s="25">
        <v>18.300706000000002</v>
      </c>
      <c r="H144" s="25">
        <v>18.556640000000002</v>
      </c>
      <c r="I144" s="25">
        <v>17.848466999999999</v>
      </c>
      <c r="J144" s="25">
        <v>19.586333</v>
      </c>
      <c r="K144" s="25">
        <v>21.672075</v>
      </c>
      <c r="L144" s="25">
        <v>22.401858000000001</v>
      </c>
      <c r="M144" s="25">
        <v>24.618722000000002</v>
      </c>
      <c r="N144" s="25">
        <v>28.111469</v>
      </c>
      <c r="O144" s="25">
        <v>29.897957000000002</v>
      </c>
      <c r="P144" s="25">
        <v>30.425830000000001</v>
      </c>
      <c r="Q144" s="25">
        <v>36.369613000000001</v>
      </c>
      <c r="R144" s="25">
        <v>36.497757</v>
      </c>
      <c r="S144" s="25">
        <v>42.372925000000002</v>
      </c>
      <c r="T144" s="25">
        <v>45.834873000000002</v>
      </c>
      <c r="U144" s="25">
        <v>43.351421000000002</v>
      </c>
      <c r="V144" s="25">
        <v>45.094790000000003</v>
      </c>
      <c r="W144" s="25">
        <v>46.310336999999997</v>
      </c>
      <c r="X144" s="25">
        <v>46.388748</v>
      </c>
      <c r="Y144" s="25">
        <v>48.395220000000002</v>
      </c>
      <c r="Z144" s="25">
        <v>52.201963999999997</v>
      </c>
      <c r="AA144" s="25">
        <v>57.802770000000002</v>
      </c>
      <c r="AB144" s="25">
        <v>58.974995999999997</v>
      </c>
      <c r="AC144" s="25">
        <v>61.260173000000002</v>
      </c>
      <c r="AD144" s="25">
        <v>67.277016000000003</v>
      </c>
      <c r="AE144" s="25">
        <v>70.196954000000005</v>
      </c>
      <c r="AF144" s="25">
        <v>64.783871000000005</v>
      </c>
      <c r="AG144" s="25">
        <v>63.933064000000002</v>
      </c>
      <c r="AH144" s="25">
        <v>70.366146000000001</v>
      </c>
      <c r="AI144" s="25">
        <v>76.633065999999999</v>
      </c>
      <c r="AJ144" s="25">
        <v>77.154071000000002</v>
      </c>
      <c r="AK144" s="25">
        <v>80.414210999999995</v>
      </c>
      <c r="AL144" s="25">
        <v>86.605294999999998</v>
      </c>
      <c r="AM144" s="25">
        <v>88.090356999999997</v>
      </c>
      <c r="AN144" s="25">
        <v>87.133673000000002</v>
      </c>
      <c r="AO144" s="25">
        <v>87.348507999999995</v>
      </c>
      <c r="AP144" s="25">
        <v>90.829792999999995</v>
      </c>
      <c r="AQ144" s="25">
        <v>93.516013000000001</v>
      </c>
      <c r="AR144" s="25">
        <v>93.876864999999995</v>
      </c>
      <c r="AS144" s="25">
        <v>94.579230999999993</v>
      </c>
      <c r="AT144" s="25">
        <v>96.586359999999999</v>
      </c>
      <c r="AU144" s="25">
        <v>99.489080999999999</v>
      </c>
      <c r="AV144" s="25">
        <v>98.691084000000004</v>
      </c>
    </row>
    <row r="145" spans="1:48" x14ac:dyDescent="0.3">
      <c r="A145" s="24" t="s">
        <v>151</v>
      </c>
      <c r="B145" s="25">
        <v>0.136374</v>
      </c>
      <c r="C145" s="25">
        <v>0.18055199999999999</v>
      </c>
      <c r="D145" s="25">
        <v>0.19731499999999999</v>
      </c>
      <c r="E145" s="25">
        <v>0.19963700000000001</v>
      </c>
      <c r="F145" s="25">
        <v>0.29147899999999999</v>
      </c>
      <c r="G145" s="25">
        <v>0.357873</v>
      </c>
      <c r="H145" s="25">
        <v>0.42037999999999998</v>
      </c>
      <c r="I145" s="25">
        <v>0.46617399999999998</v>
      </c>
      <c r="J145" s="25">
        <v>0.52989200000000003</v>
      </c>
      <c r="K145" s="25">
        <v>0.55599600000000005</v>
      </c>
      <c r="L145" s="25">
        <v>0.64662500000000001</v>
      </c>
      <c r="M145" s="25">
        <v>0.67308199999999996</v>
      </c>
      <c r="N145" s="25">
        <v>0.65515800000000002</v>
      </c>
      <c r="O145" s="25">
        <v>0.74886799999999998</v>
      </c>
      <c r="P145" s="25">
        <v>0.76386299999999996</v>
      </c>
      <c r="Q145" s="25">
        <v>0.88544299999999998</v>
      </c>
      <c r="R145" s="25">
        <v>1.0332779999999999</v>
      </c>
      <c r="S145" s="25">
        <v>1.0228269999999999</v>
      </c>
      <c r="T145" s="25">
        <v>1.321475</v>
      </c>
      <c r="U145" s="25">
        <v>1.4513860000000001</v>
      </c>
      <c r="V145" s="25">
        <v>1.526616</v>
      </c>
      <c r="W145" s="25">
        <v>1.767806</v>
      </c>
      <c r="X145" s="25">
        <v>1.8082990000000001</v>
      </c>
      <c r="Y145" s="25">
        <v>2.0988190000000002</v>
      </c>
      <c r="Z145" s="25">
        <v>2.3425340000000001</v>
      </c>
      <c r="AA145" s="25">
        <v>2.0049079999999999</v>
      </c>
      <c r="AB145" s="25">
        <v>2.1598109999999999</v>
      </c>
      <c r="AC145" s="25">
        <v>2.4316490000000002</v>
      </c>
      <c r="AD145" s="25">
        <v>2.0574170000000001</v>
      </c>
      <c r="AE145" s="25">
        <v>2.4045860000000001</v>
      </c>
      <c r="AF145" s="25">
        <v>2.2163089999999999</v>
      </c>
      <c r="AG145" s="25">
        <v>2.4461900000000001</v>
      </c>
      <c r="AH145" s="25">
        <v>2.8255210000000002</v>
      </c>
      <c r="AI145" s="25">
        <v>2.9548770000000002</v>
      </c>
      <c r="AJ145" s="25">
        <v>3.383032</v>
      </c>
      <c r="AK145" s="25">
        <v>3.620133</v>
      </c>
      <c r="AL145" s="25">
        <v>4.0392000000000001</v>
      </c>
      <c r="AM145" s="25">
        <v>4.5244590000000002</v>
      </c>
      <c r="AN145" s="25">
        <v>5.0417300000000003</v>
      </c>
      <c r="AO145" s="25">
        <v>5.6810340000000004</v>
      </c>
      <c r="AP145" s="25">
        <v>6.2718170000000004</v>
      </c>
      <c r="AQ145" s="25">
        <v>6.6717490000000002</v>
      </c>
      <c r="AR145" s="25">
        <v>6.9246530000000002</v>
      </c>
      <c r="AS145" s="25">
        <v>7.5317449999999999</v>
      </c>
      <c r="AT145" s="25">
        <v>7.6992700000000003</v>
      </c>
      <c r="AU145" s="25">
        <v>8.6587320000000005</v>
      </c>
      <c r="AV145" s="25">
        <v>8.4475259999999999</v>
      </c>
    </row>
    <row r="146" spans="1:48" x14ac:dyDescent="0.3">
      <c r="A146" s="24" t="s">
        <v>152</v>
      </c>
      <c r="B146" s="25">
        <v>0.50550600000000001</v>
      </c>
      <c r="C146" s="25">
        <v>0.543323</v>
      </c>
      <c r="D146" s="25">
        <v>0.55730900000000005</v>
      </c>
      <c r="E146" s="25">
        <v>0.94931299999999996</v>
      </c>
      <c r="F146" s="25">
        <v>1.0244420000000001</v>
      </c>
      <c r="G146" s="25">
        <v>1.0792740000000001</v>
      </c>
      <c r="H146" s="25">
        <v>1.3846369999999999</v>
      </c>
      <c r="I146" s="25">
        <v>1.3693900000000001</v>
      </c>
      <c r="J146" s="25">
        <v>1.4386620000000001</v>
      </c>
      <c r="K146" s="25">
        <v>1.60548</v>
      </c>
      <c r="L146" s="25">
        <v>1.6904049999999999</v>
      </c>
      <c r="M146" s="25">
        <v>2.1822789999999999</v>
      </c>
      <c r="N146" s="25">
        <v>2.4850669999999999</v>
      </c>
      <c r="O146" s="25">
        <v>2.9165549999999998</v>
      </c>
      <c r="P146" s="25">
        <v>3.8362799999999999</v>
      </c>
      <c r="Q146" s="25">
        <v>4.5343049999999998</v>
      </c>
      <c r="R146" s="25">
        <v>5.114738</v>
      </c>
      <c r="S146" s="25">
        <v>5.148263</v>
      </c>
      <c r="T146" s="25">
        <v>5.3147789999999997</v>
      </c>
      <c r="U146" s="25">
        <v>5.8134189999999997</v>
      </c>
      <c r="V146" s="25">
        <v>5.7358659999999997</v>
      </c>
      <c r="W146" s="25">
        <v>6.318873</v>
      </c>
      <c r="X146" s="25">
        <v>7.0537049999999999</v>
      </c>
      <c r="Y146" s="25">
        <v>7.0058910000000001</v>
      </c>
      <c r="Z146" s="25">
        <v>7.7501639999999998</v>
      </c>
      <c r="AA146" s="25">
        <v>9.3952799999999996</v>
      </c>
      <c r="AB146" s="25">
        <v>10.420277</v>
      </c>
      <c r="AC146" s="25">
        <v>10.863529</v>
      </c>
      <c r="AD146" s="25">
        <v>12.741101</v>
      </c>
      <c r="AE146" s="25">
        <v>16.832003</v>
      </c>
      <c r="AF146" s="25">
        <v>22.127748</v>
      </c>
      <c r="AG146" s="25">
        <v>27.552392999999999</v>
      </c>
      <c r="AH146" s="25">
        <v>28.947178999999998</v>
      </c>
      <c r="AI146" s="25">
        <v>35.552129000000001</v>
      </c>
      <c r="AJ146" s="25">
        <v>38.137217999999997</v>
      </c>
      <c r="AK146" s="25">
        <v>39.641517</v>
      </c>
      <c r="AL146" s="25">
        <v>40.875290999999997</v>
      </c>
      <c r="AM146" s="25">
        <v>49.515644000000002</v>
      </c>
      <c r="AN146" s="25">
        <v>39.280211000000001</v>
      </c>
      <c r="AO146" s="25">
        <v>51.266888999999999</v>
      </c>
      <c r="AP146" s="25">
        <v>50.648589000000001</v>
      </c>
      <c r="AQ146" s="25">
        <v>60.346456000000003</v>
      </c>
      <c r="AR146" s="25">
        <v>72.338890000000006</v>
      </c>
      <c r="AS146" s="25">
        <v>79.858468000000002</v>
      </c>
      <c r="AT146" s="25">
        <v>78.837356999999997</v>
      </c>
      <c r="AU146" s="25">
        <v>67.642916999999997</v>
      </c>
      <c r="AV146" s="25">
        <v>70.632147000000003</v>
      </c>
    </row>
    <row r="147" spans="1:48" x14ac:dyDescent="0.3">
      <c r="A147" s="24" t="s">
        <v>153</v>
      </c>
      <c r="B147" s="25">
        <v>2.6263890000000001</v>
      </c>
      <c r="C147" s="25">
        <v>3.2081849999999998</v>
      </c>
      <c r="D147" s="25">
        <v>3.3242609999999999</v>
      </c>
      <c r="E147" s="25">
        <v>3.4587159999999999</v>
      </c>
      <c r="F147" s="25">
        <v>3.2600880000000001</v>
      </c>
      <c r="G147" s="25">
        <v>3.474621</v>
      </c>
      <c r="H147" s="25">
        <v>3.88869</v>
      </c>
      <c r="I147" s="25">
        <v>4.8168980000000001</v>
      </c>
      <c r="J147" s="25">
        <v>5.1947140000000003</v>
      </c>
      <c r="K147" s="25">
        <v>5.729908</v>
      </c>
      <c r="L147" s="25">
        <v>6.1869430000000003</v>
      </c>
      <c r="M147" s="25">
        <v>6.6709909999999999</v>
      </c>
      <c r="N147" s="25">
        <v>7.3836069999999996</v>
      </c>
      <c r="O147" s="25">
        <v>7.3323090000000004</v>
      </c>
      <c r="P147" s="25">
        <v>7.3578570000000001</v>
      </c>
      <c r="Q147" s="25">
        <v>7.486809</v>
      </c>
      <c r="R147" s="25">
        <v>7.6010169999999997</v>
      </c>
      <c r="S147" s="25">
        <v>7.6296949999999999</v>
      </c>
      <c r="T147" s="25">
        <v>7.2824759999999999</v>
      </c>
      <c r="U147" s="25">
        <v>7.5572419999999996</v>
      </c>
      <c r="V147" s="25">
        <v>7.792122</v>
      </c>
      <c r="W147" s="25">
        <v>7.6675630000000004</v>
      </c>
      <c r="X147" s="25">
        <v>7.9606070000000004</v>
      </c>
      <c r="Y147" s="25">
        <v>7.8757330000000003</v>
      </c>
      <c r="Z147" s="25">
        <v>8.3757859999999997</v>
      </c>
      <c r="AA147" s="25">
        <v>9.1089520000000004</v>
      </c>
      <c r="AB147" s="25">
        <v>11.459211</v>
      </c>
      <c r="AC147" s="25">
        <v>13.306387000000001</v>
      </c>
      <c r="AD147" s="25">
        <v>11.493342</v>
      </c>
      <c r="AE147" s="25">
        <v>12.817795</v>
      </c>
      <c r="AF147" s="25">
        <v>13.579992000000001</v>
      </c>
      <c r="AG147" s="25">
        <v>13.529603</v>
      </c>
      <c r="AH147" s="25">
        <v>13.021775</v>
      </c>
      <c r="AI147" s="25">
        <v>13.700108</v>
      </c>
      <c r="AJ147" s="25">
        <v>14.375462000000001</v>
      </c>
      <c r="AK147" s="25">
        <v>14.406008</v>
      </c>
      <c r="AL147" s="25">
        <v>14.257921</v>
      </c>
      <c r="AM147" s="25">
        <v>15.28504</v>
      </c>
      <c r="AN147" s="25">
        <v>17.482263</v>
      </c>
      <c r="AO147" s="25">
        <v>18.517713000000001</v>
      </c>
      <c r="AP147" s="25">
        <v>17.494330999999999</v>
      </c>
      <c r="AQ147" s="25">
        <v>18.144188</v>
      </c>
      <c r="AR147" s="25">
        <v>19.240275</v>
      </c>
      <c r="AS147" s="25">
        <v>20.222052999999999</v>
      </c>
      <c r="AT147" s="25">
        <v>19.815456999999999</v>
      </c>
      <c r="AU147" s="25">
        <v>20.696052999999999</v>
      </c>
      <c r="AV147" s="25">
        <v>19.141984999999998</v>
      </c>
    </row>
    <row r="148" spans="1:48" x14ac:dyDescent="0.3">
      <c r="A148" s="24" t="s">
        <v>154</v>
      </c>
      <c r="B148" s="25">
        <v>0</v>
      </c>
      <c r="C148" s="25">
        <v>0</v>
      </c>
      <c r="D148" s="25">
        <v>0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</row>
    <row r="149" spans="1:48" x14ac:dyDescent="0.3">
      <c r="A149" s="24" t="s">
        <v>155</v>
      </c>
      <c r="B149" s="25">
        <v>7.6441999999999996E-2</v>
      </c>
      <c r="C149" s="25">
        <v>7.9320000000000002E-2</v>
      </c>
      <c r="D149" s="25">
        <v>8.1187999999999996E-2</v>
      </c>
      <c r="E149" s="25">
        <v>0.14324000000000001</v>
      </c>
      <c r="F149" s="25">
        <v>0.20902899999999999</v>
      </c>
      <c r="G149" s="25">
        <v>0.27340300000000001</v>
      </c>
      <c r="H149" s="25">
        <v>0.18560099999999999</v>
      </c>
      <c r="I149" s="25">
        <v>0.213118</v>
      </c>
      <c r="J149" s="25">
        <v>0.12567</v>
      </c>
      <c r="K149" s="25">
        <v>0.14066500000000001</v>
      </c>
      <c r="L149" s="25">
        <v>0.143897</v>
      </c>
      <c r="M149" s="25">
        <v>0.12925400000000001</v>
      </c>
      <c r="N149" s="25">
        <v>0.13329299999999999</v>
      </c>
      <c r="O149" s="25">
        <v>0.153389</v>
      </c>
      <c r="P149" s="25">
        <v>0.13475799999999999</v>
      </c>
      <c r="Q149" s="25">
        <v>0.14702699999999999</v>
      </c>
      <c r="R149" s="25">
        <v>0.13395000000000001</v>
      </c>
      <c r="S149" s="25">
        <v>0.140261</v>
      </c>
      <c r="T149" s="25">
        <v>0.13950399999999999</v>
      </c>
      <c r="U149" s="25">
        <v>0.146118</v>
      </c>
      <c r="V149" s="25">
        <v>0.13450500000000001</v>
      </c>
      <c r="W149" s="25">
        <v>0.14677499999999999</v>
      </c>
      <c r="X149" s="25">
        <v>0.147178</v>
      </c>
      <c r="Y149" s="25">
        <v>0.15540799999999999</v>
      </c>
      <c r="Z149" s="25">
        <v>0.17146400000000001</v>
      </c>
      <c r="AA149" s="25">
        <v>0.16520299999999999</v>
      </c>
      <c r="AB149" s="25">
        <v>0.16474900000000001</v>
      </c>
      <c r="AC149" s="25">
        <v>0.32480199999999998</v>
      </c>
      <c r="AD149" s="25">
        <v>0.95365500000000003</v>
      </c>
      <c r="AE149" s="25">
        <v>1.121181</v>
      </c>
      <c r="AF149" s="25">
        <v>1.161724</v>
      </c>
      <c r="AG149" s="25">
        <v>1.140973</v>
      </c>
      <c r="AH149" s="25">
        <v>1.282295</v>
      </c>
      <c r="AI149" s="25">
        <v>1.3684810000000001</v>
      </c>
      <c r="AJ149" s="25">
        <v>1.4391670000000001</v>
      </c>
      <c r="AK149" s="25">
        <v>2.0894780000000002</v>
      </c>
      <c r="AL149" s="25">
        <v>2.3247610000000001</v>
      </c>
      <c r="AM149" s="25">
        <v>2.204949</v>
      </c>
      <c r="AN149" s="25">
        <v>2.1942949999999999</v>
      </c>
      <c r="AO149" s="25">
        <v>2.0375239999999999</v>
      </c>
      <c r="AP149" s="25">
        <v>1.9460360000000001</v>
      </c>
      <c r="AQ149" s="25">
        <v>1.9665349999999999</v>
      </c>
      <c r="AR149" s="25">
        <v>2.0276779999999999</v>
      </c>
      <c r="AS149" s="25">
        <v>2.2752819999999998</v>
      </c>
      <c r="AT149" s="25">
        <v>2.356217</v>
      </c>
      <c r="AU149" s="25">
        <v>2.245946</v>
      </c>
      <c r="AV149" s="25">
        <v>1.993994</v>
      </c>
    </row>
    <row r="150" spans="1:48" s="4" customFormat="1" ht="13.2" x14ac:dyDescent="0.25">
      <c r="A150" s="28" t="s">
        <v>156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</row>
    <row r="151" spans="1:48" x14ac:dyDescent="0.3">
      <c r="A151" s="28" t="s">
        <v>157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0.51277600000000001</v>
      </c>
      <c r="AI151" s="25">
        <v>0.29455900000000002</v>
      </c>
      <c r="AJ151" s="25">
        <v>0.407252</v>
      </c>
      <c r="AK151" s="25">
        <v>0.66742699999999999</v>
      </c>
      <c r="AL151" s="25">
        <v>0.96991300000000003</v>
      </c>
      <c r="AM151" s="25">
        <v>1.010254</v>
      </c>
      <c r="AN151" s="25">
        <v>0.98213099999999998</v>
      </c>
      <c r="AO151" s="25">
        <v>1.5858399999999999</v>
      </c>
      <c r="AP151" s="25">
        <v>1.826627</v>
      </c>
      <c r="AQ151" s="25">
        <v>2.1656170000000001</v>
      </c>
      <c r="AR151" s="25">
        <v>2.2149960000000002</v>
      </c>
      <c r="AS151" s="25">
        <v>2.1798549999999999</v>
      </c>
      <c r="AT151" s="25">
        <v>2.2019190000000002</v>
      </c>
      <c r="AU151" s="25">
        <v>2.0781179999999999</v>
      </c>
      <c r="AV151" s="25">
        <v>2.3831030000000002</v>
      </c>
    </row>
    <row r="152" spans="1:48" x14ac:dyDescent="0.3">
      <c r="A152" s="24" t="s">
        <v>158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0.20044500000000001</v>
      </c>
      <c r="AH152" s="25">
        <v>0.512625</v>
      </c>
      <c r="AI152" s="25">
        <v>0.56245900000000004</v>
      </c>
      <c r="AJ152" s="25">
        <v>0.65324000000000004</v>
      </c>
      <c r="AK152" s="25">
        <v>0.78092899999999998</v>
      </c>
      <c r="AL152" s="25">
        <v>0.91275799999999996</v>
      </c>
      <c r="AM152" s="25">
        <v>0.79880200000000001</v>
      </c>
      <c r="AN152" s="25">
        <v>0.89917599999999998</v>
      </c>
      <c r="AO152" s="25">
        <v>0.99556199999999995</v>
      </c>
      <c r="AP152" s="25">
        <v>0.88105</v>
      </c>
      <c r="AQ152" s="25">
        <v>1.1983299999999999</v>
      </c>
      <c r="AR152" s="25">
        <v>1.3539399999999999</v>
      </c>
      <c r="AS152" s="25">
        <v>1.4030670000000001</v>
      </c>
      <c r="AT152" s="25">
        <v>1.30759</v>
      </c>
      <c r="AU152" s="25">
        <v>1.395089</v>
      </c>
      <c r="AV152" s="25">
        <v>1.2766709999999999</v>
      </c>
    </row>
    <row r="153" spans="1:48" x14ac:dyDescent="0.3">
      <c r="A153" s="24" t="s">
        <v>159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</row>
    <row r="154" spans="1:48" x14ac:dyDescent="0.3">
      <c r="A154" s="24" t="s">
        <v>160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O154" s="25">
        <v>0</v>
      </c>
      <c r="AP154" s="25">
        <v>0</v>
      </c>
      <c r="AQ154" s="25">
        <v>0</v>
      </c>
      <c r="AR154" s="25">
        <v>0</v>
      </c>
      <c r="AS154" s="25">
        <v>0</v>
      </c>
      <c r="AT154" s="25">
        <v>0</v>
      </c>
      <c r="AU154" s="25">
        <v>0</v>
      </c>
      <c r="AV154" s="25">
        <v>0</v>
      </c>
    </row>
    <row r="155" spans="1:48" x14ac:dyDescent="0.3">
      <c r="A155" s="24" t="s">
        <v>161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 s="25">
        <v>0</v>
      </c>
    </row>
    <row r="156" spans="1:48" x14ac:dyDescent="0.3">
      <c r="A156" s="24" t="s">
        <v>162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  <c r="AL156" s="25">
        <v>0</v>
      </c>
      <c r="AM156" s="25">
        <v>0</v>
      </c>
      <c r="AN156" s="25">
        <v>0</v>
      </c>
      <c r="AO156" s="25">
        <v>0</v>
      </c>
      <c r="AP156" s="25">
        <v>0</v>
      </c>
      <c r="AQ156" s="25">
        <v>0</v>
      </c>
      <c r="AR156" s="25">
        <v>0</v>
      </c>
      <c r="AS156" s="25">
        <v>0</v>
      </c>
      <c r="AT156" s="25">
        <v>0</v>
      </c>
      <c r="AU156" s="25">
        <v>0</v>
      </c>
      <c r="AV156" s="25">
        <v>0</v>
      </c>
    </row>
    <row r="157" spans="1:48" x14ac:dyDescent="0.3">
      <c r="A157" s="24" t="s">
        <v>163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0</v>
      </c>
      <c r="AR157" s="25">
        <v>0</v>
      </c>
      <c r="AS157" s="25">
        <v>0</v>
      </c>
      <c r="AT157" s="25">
        <v>0</v>
      </c>
      <c r="AU157" s="25">
        <v>3.3676999999999999E-2</v>
      </c>
      <c r="AV157" s="25">
        <v>0.165578</v>
      </c>
    </row>
    <row r="158" spans="1:48" x14ac:dyDescent="0.3">
      <c r="A158" s="24" t="s">
        <v>164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 s="25">
        <v>0</v>
      </c>
    </row>
    <row r="159" spans="1:48" x14ac:dyDescent="0.3">
      <c r="A159" s="24" t="s">
        <v>165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 s="25">
        <v>0</v>
      </c>
    </row>
    <row r="160" spans="1:48" x14ac:dyDescent="0.3">
      <c r="A160" s="24" t="s">
        <v>166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 s="25">
        <v>0</v>
      </c>
    </row>
    <row r="161" spans="1:48" x14ac:dyDescent="0.3">
      <c r="A161" s="24" t="s">
        <v>167</v>
      </c>
      <c r="B161" s="25">
        <v>0.64006200000000002</v>
      </c>
      <c r="C161" s="25">
        <v>0.66964900000000005</v>
      </c>
      <c r="D161" s="25">
        <v>0.70554700000000004</v>
      </c>
      <c r="E161" s="25">
        <v>0.74149600000000004</v>
      </c>
      <c r="F161" s="25">
        <v>0.83025700000000002</v>
      </c>
      <c r="G161" s="25">
        <v>0.97814299999999998</v>
      </c>
      <c r="H161" s="25">
        <v>0.897864</v>
      </c>
      <c r="I161" s="25">
        <v>0.95486700000000002</v>
      </c>
      <c r="J161" s="25">
        <v>1.024543</v>
      </c>
      <c r="K161" s="25">
        <v>1.049687</v>
      </c>
      <c r="L161" s="25">
        <v>1.3160719999999999</v>
      </c>
      <c r="M161" s="25">
        <v>1.400593</v>
      </c>
      <c r="N161" s="25">
        <v>0.74149600000000004</v>
      </c>
      <c r="O161" s="25">
        <v>1.1334500000000001</v>
      </c>
      <c r="P161" s="25">
        <v>1.3266249999999999</v>
      </c>
      <c r="Q161" s="25">
        <v>1.3160719999999999</v>
      </c>
      <c r="R161" s="25">
        <v>1.189292</v>
      </c>
      <c r="S161" s="25">
        <v>1.233673</v>
      </c>
      <c r="T161" s="25">
        <v>1.0415080000000001</v>
      </c>
      <c r="U161" s="25">
        <v>1.0478190000000001</v>
      </c>
      <c r="V161" s="25">
        <v>0.916848</v>
      </c>
      <c r="W161" s="25">
        <v>0.76684200000000002</v>
      </c>
      <c r="X161" s="25">
        <v>0.56407399999999996</v>
      </c>
      <c r="Y161" s="25">
        <v>0.36075099999999999</v>
      </c>
      <c r="Z161" s="25">
        <v>0.585179</v>
      </c>
      <c r="AA161" s="25">
        <v>1.018737</v>
      </c>
      <c r="AB161" s="25">
        <v>0.74205200000000004</v>
      </c>
      <c r="AC161" s="25">
        <v>0.880243</v>
      </c>
      <c r="AD161" s="25">
        <v>1.1588970000000001</v>
      </c>
      <c r="AE161" s="25">
        <v>1.1240589999999999</v>
      </c>
      <c r="AF161" s="25">
        <v>1.221101</v>
      </c>
      <c r="AG161" s="25">
        <v>1.3425290000000001</v>
      </c>
      <c r="AH161" s="25">
        <v>1.485466</v>
      </c>
      <c r="AI161" s="25">
        <v>2.2866919999999999</v>
      </c>
      <c r="AJ161" s="25">
        <v>3.9182760000000001</v>
      </c>
      <c r="AK161" s="25">
        <v>4.3592060000000004</v>
      </c>
      <c r="AL161" s="25">
        <v>6.1016659999999998</v>
      </c>
      <c r="AM161" s="25">
        <v>7.618487</v>
      </c>
      <c r="AN161" s="25">
        <v>9.6280889999999992</v>
      </c>
      <c r="AO161" s="25">
        <v>12.909585999999999</v>
      </c>
      <c r="AP161" s="25">
        <v>15.156442</v>
      </c>
      <c r="AQ161" s="25">
        <v>15.560613999999999</v>
      </c>
      <c r="AR161" s="25">
        <v>14.632861</v>
      </c>
      <c r="AS161" s="25">
        <v>18.346551000000002</v>
      </c>
      <c r="AT161" s="25">
        <v>17.951063000000001</v>
      </c>
      <c r="AU161" s="25">
        <v>18.895427999999999</v>
      </c>
      <c r="AV161" s="25">
        <v>16.639416000000001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</row>
    <row r="163" spans="1:48" x14ac:dyDescent="0.3">
      <c r="A163" s="24" t="s">
        <v>169</v>
      </c>
      <c r="B163" s="25">
        <v>2.797752</v>
      </c>
      <c r="C163" s="25">
        <v>2.866873</v>
      </c>
      <c r="D163" s="25">
        <v>2.6896019999999998</v>
      </c>
      <c r="E163" s="25">
        <v>2.4750200000000002</v>
      </c>
      <c r="F163" s="25">
        <v>2.256348</v>
      </c>
      <c r="G163" s="25">
        <v>2.576505</v>
      </c>
      <c r="H163" s="25">
        <v>2.882676</v>
      </c>
      <c r="I163" s="25">
        <v>3.0627740000000001</v>
      </c>
      <c r="J163" s="25">
        <v>3.2438820000000002</v>
      </c>
      <c r="K163" s="25">
        <v>3.8923749999999999</v>
      </c>
      <c r="L163" s="25">
        <v>4.8884420000000004</v>
      </c>
      <c r="M163" s="25">
        <v>4.5868650000000004</v>
      </c>
      <c r="N163" s="25">
        <v>4.4539249999999999</v>
      </c>
      <c r="O163" s="25">
        <v>4.489268</v>
      </c>
      <c r="P163" s="25">
        <v>4.4639220000000002</v>
      </c>
      <c r="Q163" s="25">
        <v>4.5541980000000004</v>
      </c>
      <c r="R163" s="25">
        <v>4.9419110000000002</v>
      </c>
      <c r="S163" s="25">
        <v>5.577782</v>
      </c>
      <c r="T163" s="25">
        <v>5.5680379999999996</v>
      </c>
      <c r="U163" s="25">
        <v>5.844824</v>
      </c>
      <c r="V163" s="25">
        <v>5.5849010000000003</v>
      </c>
      <c r="W163" s="25">
        <v>5.7685829999999996</v>
      </c>
      <c r="X163" s="25">
        <v>5.8058449999999997</v>
      </c>
      <c r="Y163" s="25">
        <v>5.8794589999999998</v>
      </c>
      <c r="Z163" s="25">
        <v>6.0122989999999996</v>
      </c>
      <c r="AA163" s="25">
        <v>6.2428869999999996</v>
      </c>
      <c r="AB163" s="25">
        <v>6.7451610000000004</v>
      </c>
      <c r="AC163" s="25">
        <v>6.9969049999999999</v>
      </c>
      <c r="AD163" s="25">
        <v>6.9903909999999998</v>
      </c>
      <c r="AE163" s="25">
        <v>7.4900399999999996</v>
      </c>
      <c r="AF163" s="25">
        <v>9.0183730000000004</v>
      </c>
      <c r="AG163" s="25">
        <v>10.340705</v>
      </c>
      <c r="AH163" s="25">
        <v>12.262961000000001</v>
      </c>
      <c r="AI163" s="25">
        <v>12.765437</v>
      </c>
      <c r="AJ163" s="25">
        <v>13.610236</v>
      </c>
      <c r="AK163" s="25">
        <v>15.496945999999999</v>
      </c>
      <c r="AL163" s="25">
        <v>17.405923000000001</v>
      </c>
      <c r="AM163" s="25">
        <v>17.211586</v>
      </c>
      <c r="AN163" s="25">
        <v>15.767977</v>
      </c>
      <c r="AO163" s="25">
        <v>17.597632999999998</v>
      </c>
      <c r="AP163" s="25">
        <v>17.672055</v>
      </c>
      <c r="AQ163" s="25">
        <v>17.689727000000001</v>
      </c>
      <c r="AR163" s="25">
        <v>18.332263000000001</v>
      </c>
      <c r="AS163" s="25">
        <v>18.800507</v>
      </c>
      <c r="AT163" s="25">
        <v>16.905517</v>
      </c>
      <c r="AU163" s="25">
        <v>13.483203</v>
      </c>
      <c r="AV163" s="25">
        <v>13.990805999999999</v>
      </c>
    </row>
    <row r="164" spans="1:48" x14ac:dyDescent="0.3">
      <c r="A164" s="24" t="s">
        <v>170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4.6950000000000004E-3</v>
      </c>
      <c r="AD164" s="25">
        <v>4.5541999999999999E-2</v>
      </c>
      <c r="AE164" s="25">
        <v>7.1746000000000004E-2</v>
      </c>
      <c r="AF164" s="25">
        <v>6.6797999999999996E-2</v>
      </c>
      <c r="AG164" s="25">
        <v>4.5037000000000001E-2</v>
      </c>
      <c r="AH164" s="25">
        <v>0.106484</v>
      </c>
      <c r="AI164" s="25">
        <v>0.19100400000000001</v>
      </c>
      <c r="AJ164" s="25">
        <v>0.18348100000000001</v>
      </c>
      <c r="AK164" s="25">
        <v>0.211705</v>
      </c>
      <c r="AL164" s="25">
        <v>0.197769</v>
      </c>
      <c r="AM164" s="25">
        <v>0.17590700000000001</v>
      </c>
      <c r="AN164" s="25">
        <v>0.127083</v>
      </c>
      <c r="AO164" s="25">
        <v>0.14980399999999999</v>
      </c>
      <c r="AP164" s="25">
        <v>0.16606199999999999</v>
      </c>
      <c r="AQ164" s="25">
        <v>0.118399</v>
      </c>
      <c r="AR164" s="25">
        <v>0.111583</v>
      </c>
      <c r="AS164" s="25">
        <v>0.106332</v>
      </c>
      <c r="AT164" s="25">
        <v>0.107291</v>
      </c>
      <c r="AU164" s="25">
        <v>0.12006500000000001</v>
      </c>
      <c r="AV164" s="25">
        <v>0.137404</v>
      </c>
    </row>
    <row r="165" spans="1:48" s="4" customFormat="1" ht="13.2" x14ac:dyDescent="0.25">
      <c r="A165" s="28" t="s">
        <v>171</v>
      </c>
      <c r="B165" s="25">
        <v>16.908242999999999</v>
      </c>
      <c r="C165" s="25">
        <v>17.170134999999998</v>
      </c>
      <c r="D165" s="25">
        <v>20.376199</v>
      </c>
      <c r="E165" s="25">
        <v>20.961226</v>
      </c>
      <c r="F165" s="25">
        <v>19.697410999999999</v>
      </c>
      <c r="G165" s="25">
        <v>20.726448000000001</v>
      </c>
      <c r="H165" s="25">
        <v>22.609421999999999</v>
      </c>
      <c r="I165" s="25">
        <v>22.475825</v>
      </c>
      <c r="J165" s="25">
        <v>25.716273999999999</v>
      </c>
      <c r="K165" s="25">
        <v>26.479935000000001</v>
      </c>
      <c r="L165" s="25">
        <v>26.084496999999999</v>
      </c>
      <c r="M165" s="25">
        <v>27.842862</v>
      </c>
      <c r="N165" s="25">
        <v>27.721888</v>
      </c>
      <c r="O165" s="25">
        <v>31.462489999999999</v>
      </c>
      <c r="P165" s="25">
        <v>31.227761999999998</v>
      </c>
      <c r="Q165" s="25">
        <v>31.603356999999999</v>
      </c>
      <c r="R165" s="25">
        <v>32.059837000000002</v>
      </c>
      <c r="S165" s="25">
        <v>31.320865000000001</v>
      </c>
      <c r="T165" s="25">
        <v>34.635987999999998</v>
      </c>
      <c r="U165" s="25">
        <v>37.583747000000002</v>
      </c>
      <c r="V165" s="25">
        <v>39.442838999999999</v>
      </c>
      <c r="W165" s="25">
        <v>39.864176999999998</v>
      </c>
      <c r="X165" s="25">
        <v>41.735993000000001</v>
      </c>
      <c r="Y165" s="25">
        <v>43.626339000000002</v>
      </c>
      <c r="Z165" s="25">
        <v>47.349874999999997</v>
      </c>
      <c r="AA165" s="25">
        <v>54.722577000000001</v>
      </c>
      <c r="AB165" s="25">
        <v>54.862990000000003</v>
      </c>
      <c r="AC165" s="25">
        <v>56.508307000000002</v>
      </c>
      <c r="AD165" s="25">
        <v>49.593297999999997</v>
      </c>
      <c r="AE165" s="25">
        <v>51.726095999999998</v>
      </c>
      <c r="AF165" s="25">
        <v>48.165036999999998</v>
      </c>
      <c r="AG165" s="25">
        <v>49.082743000000001</v>
      </c>
      <c r="AH165" s="25">
        <v>52.468501000000003</v>
      </c>
      <c r="AI165" s="25">
        <v>51.733165</v>
      </c>
      <c r="AJ165" s="25">
        <v>53.608313000000003</v>
      </c>
      <c r="AK165" s="25">
        <v>47.987665</v>
      </c>
      <c r="AL165" s="25">
        <v>44.54036</v>
      </c>
      <c r="AM165" s="25">
        <v>61.628295999999999</v>
      </c>
      <c r="AN165" s="25">
        <v>58.351899000000003</v>
      </c>
      <c r="AO165" s="25">
        <v>59.661408000000002</v>
      </c>
      <c r="AP165" s="25">
        <v>43.532730999999998</v>
      </c>
      <c r="AQ165" s="25">
        <v>46.373297999999998</v>
      </c>
      <c r="AR165" s="25">
        <v>46.062128000000001</v>
      </c>
      <c r="AS165" s="25">
        <v>44.742469999999997</v>
      </c>
      <c r="AT165" s="25">
        <v>49.954503000000003</v>
      </c>
      <c r="AU165" s="25">
        <v>46.169217000000003</v>
      </c>
      <c r="AV165" s="25">
        <v>46.779372000000002</v>
      </c>
    </row>
    <row r="166" spans="1:48" x14ac:dyDescent="0.3">
      <c r="A166" s="24" t="s">
        <v>172</v>
      </c>
      <c r="B166" s="25">
        <v>5.1999999999999998E-3</v>
      </c>
      <c r="C166" s="25">
        <v>6.1089999999999998E-3</v>
      </c>
      <c r="D166" s="25">
        <v>0</v>
      </c>
      <c r="E166" s="25">
        <v>0</v>
      </c>
      <c r="F166" s="25">
        <v>0</v>
      </c>
      <c r="G166" s="25">
        <v>8.2299999999999995E-3</v>
      </c>
      <c r="H166" s="25">
        <v>9.2899999999999996E-3</v>
      </c>
      <c r="I166" s="25">
        <v>1.8883E-2</v>
      </c>
      <c r="J166" s="25">
        <v>2.3022999999999998E-2</v>
      </c>
      <c r="K166" s="25">
        <v>2.6154E-2</v>
      </c>
      <c r="L166" s="25">
        <v>1.5854E-2</v>
      </c>
      <c r="M166" s="25">
        <v>1.7217E-2</v>
      </c>
      <c r="N166" s="25">
        <v>2.1610000000000001E-2</v>
      </c>
      <c r="O166" s="25">
        <v>3.8372000000000003E-2</v>
      </c>
      <c r="P166" s="25">
        <v>5.0137000000000001E-2</v>
      </c>
      <c r="Q166" s="25">
        <v>4.0745000000000003E-2</v>
      </c>
      <c r="R166" s="25">
        <v>2.7768999999999999E-2</v>
      </c>
      <c r="S166" s="25">
        <v>4.5844999999999997E-2</v>
      </c>
      <c r="T166" s="25">
        <v>5.1145999999999997E-2</v>
      </c>
      <c r="U166" s="25">
        <v>4.6651999999999999E-2</v>
      </c>
      <c r="V166" s="25">
        <v>3.7109999999999997E-2</v>
      </c>
      <c r="W166" s="25">
        <v>3.3071000000000003E-2</v>
      </c>
      <c r="X166" s="25">
        <v>4.1653999999999997E-2</v>
      </c>
      <c r="Y166" s="25">
        <v>3.7664999999999997E-2</v>
      </c>
      <c r="Z166" s="25">
        <v>4.5643000000000003E-2</v>
      </c>
      <c r="AA166" s="25">
        <v>5.5386999999999999E-2</v>
      </c>
      <c r="AB166" s="25">
        <v>4.4077999999999999E-2</v>
      </c>
      <c r="AC166" s="25">
        <v>7.0735999999999993E-2</v>
      </c>
      <c r="AD166" s="25">
        <v>9.0226000000000001E-2</v>
      </c>
      <c r="AE166" s="25">
        <v>0.74230399999999996</v>
      </c>
      <c r="AF166" s="25">
        <v>1.2858290000000001</v>
      </c>
      <c r="AG166" s="25">
        <v>1.2798210000000001</v>
      </c>
      <c r="AH166" s="25">
        <v>1.47966</v>
      </c>
      <c r="AI166" s="25">
        <v>1.3688849999999999</v>
      </c>
      <c r="AJ166" s="25">
        <v>1.3700969999999999</v>
      </c>
      <c r="AK166" s="25">
        <v>1.4265950000000001</v>
      </c>
      <c r="AL166" s="25">
        <v>1.4804679999999999</v>
      </c>
      <c r="AM166" s="25">
        <v>1.630322</v>
      </c>
      <c r="AN166" s="25">
        <v>1.5285850000000001</v>
      </c>
      <c r="AO166" s="25">
        <v>1.5514570000000001</v>
      </c>
      <c r="AP166" s="25">
        <v>1.4833959999999999</v>
      </c>
      <c r="AQ166" s="25">
        <v>2.7189869999999998</v>
      </c>
      <c r="AR166" s="25">
        <v>3.114779</v>
      </c>
      <c r="AS166" s="25">
        <v>3.0979649999999999</v>
      </c>
      <c r="AT166" s="25">
        <v>2.9527559999999999</v>
      </c>
      <c r="AU166" s="25">
        <v>3.3622800000000002</v>
      </c>
      <c r="AV166" s="25">
        <v>7.3724999999999999E-2</v>
      </c>
    </row>
    <row r="167" spans="1:48" x14ac:dyDescent="0.3">
      <c r="A167" s="26" t="s">
        <v>173</v>
      </c>
      <c r="B167" s="27">
        <v>35.815233999999997</v>
      </c>
      <c r="C167" s="27">
        <v>38.386285999999998</v>
      </c>
      <c r="D167" s="27">
        <v>43.216157000000003</v>
      </c>
      <c r="E167" s="27">
        <v>44.889547</v>
      </c>
      <c r="F167" s="27">
        <v>44.688142999999997</v>
      </c>
      <c r="G167" s="27">
        <v>47.775202999999998</v>
      </c>
      <c r="H167" s="27">
        <v>50.8352</v>
      </c>
      <c r="I167" s="27">
        <v>51.226396000000001</v>
      </c>
      <c r="J167" s="27">
        <v>56.882992999999999</v>
      </c>
      <c r="K167" s="27">
        <v>61.152275000000003</v>
      </c>
      <c r="L167" s="27">
        <v>63.374592999999997</v>
      </c>
      <c r="M167" s="27">
        <v>68.121865</v>
      </c>
      <c r="N167" s="27">
        <v>71.707513000000006</v>
      </c>
      <c r="O167" s="27">
        <v>78.172657999999998</v>
      </c>
      <c r="P167" s="27">
        <v>79.587034000000003</v>
      </c>
      <c r="Q167" s="27">
        <v>86.937568999999996</v>
      </c>
      <c r="R167" s="27">
        <v>88.599548999999996</v>
      </c>
      <c r="S167" s="27">
        <v>94.492136000000002</v>
      </c>
      <c r="T167" s="27">
        <v>101.189787</v>
      </c>
      <c r="U167" s="27">
        <v>102.842628</v>
      </c>
      <c r="V167" s="27">
        <v>106.265597</v>
      </c>
      <c r="W167" s="27">
        <v>108.64402699999999</v>
      </c>
      <c r="X167" s="27">
        <v>111.506103</v>
      </c>
      <c r="Y167" s="27">
        <v>115.43528499999999</v>
      </c>
      <c r="Z167" s="27">
        <v>124.834908</v>
      </c>
      <c r="AA167" s="27">
        <v>140.51670100000001</v>
      </c>
      <c r="AB167" s="27">
        <v>145.57332500000001</v>
      </c>
      <c r="AC167" s="27">
        <v>152.647426</v>
      </c>
      <c r="AD167" s="27">
        <v>152.40088499999999</v>
      </c>
      <c r="AE167" s="27">
        <v>164.52676400000001</v>
      </c>
      <c r="AF167" s="27">
        <v>163.62678199999999</v>
      </c>
      <c r="AG167" s="27">
        <v>170.89350300000001</v>
      </c>
      <c r="AH167" s="27">
        <v>185.271389</v>
      </c>
      <c r="AI167" s="27">
        <v>199.41086200000001</v>
      </c>
      <c r="AJ167" s="27">
        <v>208.239845</v>
      </c>
      <c r="AK167" s="27">
        <v>211.10182</v>
      </c>
      <c r="AL167" s="27">
        <v>219.71132499999999</v>
      </c>
      <c r="AM167" s="27">
        <v>249.69410300000001</v>
      </c>
      <c r="AN167" s="27">
        <v>238.417112</v>
      </c>
      <c r="AO167" s="27">
        <v>259.30295799999999</v>
      </c>
      <c r="AP167" s="27">
        <v>247.908929</v>
      </c>
      <c r="AQ167" s="27">
        <v>266.46991300000002</v>
      </c>
      <c r="AR167" s="27">
        <v>280.23091099999999</v>
      </c>
      <c r="AS167" s="27">
        <v>293.14352600000001</v>
      </c>
      <c r="AT167" s="27">
        <v>296.67529999999999</v>
      </c>
      <c r="AU167" s="27">
        <v>284.26980600000002</v>
      </c>
      <c r="AV167" s="27">
        <v>280.35281099999997</v>
      </c>
    </row>
    <row r="168" spans="1:48" x14ac:dyDescent="0.3">
      <c r="A168" s="24" t="s">
        <v>174</v>
      </c>
      <c r="B168" s="25">
        <v>1.7836099999999999</v>
      </c>
      <c r="C168" s="25">
        <v>2.2256999999999998</v>
      </c>
      <c r="D168" s="25">
        <v>3.155322</v>
      </c>
      <c r="E168" s="25">
        <v>3.8899010000000001</v>
      </c>
      <c r="F168" s="25">
        <v>4.0885290000000003</v>
      </c>
      <c r="G168" s="25">
        <v>4.4094939999999996</v>
      </c>
      <c r="H168" s="25">
        <v>4.7561070000000001</v>
      </c>
      <c r="I168" s="25">
        <v>5.1037809999999997</v>
      </c>
      <c r="J168" s="25">
        <v>5.5906570000000002</v>
      </c>
      <c r="K168" s="25">
        <v>5.7138520000000002</v>
      </c>
      <c r="L168" s="25">
        <v>6.0882860000000001</v>
      </c>
      <c r="M168" s="25">
        <v>6.608384</v>
      </c>
      <c r="N168" s="25">
        <v>6.9277329999999999</v>
      </c>
      <c r="O168" s="25">
        <v>7.0180090000000002</v>
      </c>
      <c r="P168" s="25">
        <v>7.4977650000000002</v>
      </c>
      <c r="Q168" s="25">
        <v>7.9953440000000002</v>
      </c>
      <c r="R168" s="25">
        <v>7.8268589999999998</v>
      </c>
      <c r="S168" s="25">
        <v>8.2732410000000005</v>
      </c>
      <c r="T168" s="25">
        <v>8.3797239999999995</v>
      </c>
      <c r="U168" s="25">
        <v>8.7114440000000002</v>
      </c>
      <c r="V168" s="25">
        <v>8.2676359999999995</v>
      </c>
      <c r="W168" s="25">
        <v>10.020094</v>
      </c>
      <c r="X168" s="25">
        <v>10.764619</v>
      </c>
      <c r="Y168" s="25">
        <v>11.084625000000001</v>
      </c>
      <c r="Z168" s="25">
        <v>11.206709999999999</v>
      </c>
      <c r="AA168" s="25">
        <v>11.768209000000001</v>
      </c>
      <c r="AB168" s="25">
        <v>11.875298000000001</v>
      </c>
      <c r="AC168" s="25">
        <v>12.821279000000001</v>
      </c>
      <c r="AD168" s="25">
        <v>13.04904</v>
      </c>
      <c r="AE168" s="25">
        <v>13.418424</v>
      </c>
      <c r="AF168" s="25">
        <v>13.904491999999999</v>
      </c>
      <c r="AG168" s="25">
        <v>14.527034</v>
      </c>
      <c r="AH168" s="25">
        <v>15.044</v>
      </c>
      <c r="AI168" s="25">
        <v>14.733233999999999</v>
      </c>
      <c r="AJ168" s="25">
        <v>17.094045999999999</v>
      </c>
      <c r="AK168" s="25">
        <v>18.155951999999999</v>
      </c>
      <c r="AL168" s="25">
        <v>18.770465000000002</v>
      </c>
      <c r="AM168" s="25">
        <v>20.561395999999998</v>
      </c>
      <c r="AN168" s="25">
        <v>20.873474999999999</v>
      </c>
      <c r="AO168" s="25">
        <v>21.715143000000001</v>
      </c>
      <c r="AP168" s="25">
        <v>21.950679000000001</v>
      </c>
      <c r="AQ168" s="25">
        <v>22.226303999999999</v>
      </c>
      <c r="AR168" s="25">
        <v>24.375157999999999</v>
      </c>
      <c r="AS168" s="25">
        <v>25.694158999999999</v>
      </c>
      <c r="AT168" s="25">
        <v>25.683001000000001</v>
      </c>
      <c r="AU168" s="25">
        <v>25.205314999999999</v>
      </c>
      <c r="AV168" s="25">
        <v>25.31532</v>
      </c>
    </row>
    <row r="169" spans="1:48" x14ac:dyDescent="0.3">
      <c r="A169" s="24" t="s">
        <v>175</v>
      </c>
      <c r="B169" s="25">
        <v>5.5149220000000003</v>
      </c>
      <c r="C169" s="25">
        <v>6.3069579999999998</v>
      </c>
      <c r="D169" s="25">
        <v>7.539015</v>
      </c>
      <c r="E169" s="25">
        <v>8.0083699999999993</v>
      </c>
      <c r="F169" s="25">
        <v>8.0963750000000001</v>
      </c>
      <c r="G169" s="25">
        <v>9.0644189999999991</v>
      </c>
      <c r="H169" s="25">
        <v>9.2990969999999997</v>
      </c>
      <c r="I169" s="25">
        <v>7.1869990000000001</v>
      </c>
      <c r="J169" s="25">
        <v>9.6217780000000008</v>
      </c>
      <c r="K169" s="25">
        <v>8.5657289999999993</v>
      </c>
      <c r="L169" s="25">
        <v>9.3284310000000001</v>
      </c>
      <c r="M169" s="25">
        <v>12.760590000000001</v>
      </c>
      <c r="N169" s="25">
        <v>14.579340999999999</v>
      </c>
      <c r="O169" s="25">
        <v>16.984784999999999</v>
      </c>
      <c r="P169" s="25">
        <v>16.896782000000002</v>
      </c>
      <c r="Q169" s="25">
        <v>16.222083999999999</v>
      </c>
      <c r="R169" s="25">
        <v>20.446279000000001</v>
      </c>
      <c r="S169" s="25">
        <v>21.26765</v>
      </c>
      <c r="T169" s="25">
        <v>29.070677</v>
      </c>
      <c r="U169" s="25">
        <v>33.785687000000003</v>
      </c>
      <c r="V169" s="25">
        <v>45.890512999999999</v>
      </c>
      <c r="W169" s="25">
        <v>49.329942000000003</v>
      </c>
      <c r="X169" s="25">
        <v>55.085953000000003</v>
      </c>
      <c r="Y169" s="25">
        <v>68.319937999999993</v>
      </c>
      <c r="Z169" s="25">
        <v>76.256360000000001</v>
      </c>
      <c r="AA169" s="25">
        <v>75.372078000000002</v>
      </c>
      <c r="AB169" s="25">
        <v>84.784927999999994</v>
      </c>
      <c r="AC169" s="25">
        <v>92.192770999999993</v>
      </c>
      <c r="AD169" s="25">
        <v>110.436221</v>
      </c>
      <c r="AE169" s="25">
        <v>118.028605</v>
      </c>
      <c r="AF169" s="25">
        <v>124.244277</v>
      </c>
      <c r="AG169" s="25">
        <v>141.084813</v>
      </c>
      <c r="AH169" s="25">
        <v>155.79451900000001</v>
      </c>
      <c r="AI169" s="25">
        <v>176.50657699999999</v>
      </c>
      <c r="AJ169" s="25">
        <v>189.660484</v>
      </c>
      <c r="AK169" s="25">
        <v>208.26766499999999</v>
      </c>
      <c r="AL169" s="25">
        <v>234.02579499999999</v>
      </c>
      <c r="AM169" s="25">
        <v>246.496825</v>
      </c>
      <c r="AN169" s="25">
        <v>258.47976899999998</v>
      </c>
      <c r="AO169" s="25">
        <v>274.30096099999997</v>
      </c>
      <c r="AP169" s="25">
        <v>279.37252999999998</v>
      </c>
      <c r="AQ169" s="25">
        <v>279.150778</v>
      </c>
      <c r="AR169" s="25">
        <v>282.38844999999998</v>
      </c>
      <c r="AS169" s="25">
        <v>319.30350600000003</v>
      </c>
      <c r="AT169" s="25">
        <v>342.52512000000002</v>
      </c>
      <c r="AU169" s="25">
        <v>365.54366199999998</v>
      </c>
      <c r="AV169" s="25">
        <v>380.33599199999998</v>
      </c>
    </row>
    <row r="170" spans="1:48" x14ac:dyDescent="0.3">
      <c r="A170" s="24" t="s">
        <v>176</v>
      </c>
      <c r="B170" s="25">
        <v>1.784316</v>
      </c>
      <c r="C170" s="25">
        <v>1.8035030000000001</v>
      </c>
      <c r="D170" s="25">
        <v>2.3215300000000001</v>
      </c>
      <c r="E170" s="25">
        <v>2.2831579999999998</v>
      </c>
      <c r="F170" s="25">
        <v>3.1657229999999998</v>
      </c>
      <c r="G170" s="25">
        <v>4.0482880000000003</v>
      </c>
      <c r="H170" s="25">
        <v>3.0697920000000001</v>
      </c>
      <c r="I170" s="25">
        <v>3.2616540000000001</v>
      </c>
      <c r="J170" s="25">
        <v>4.2785229999999999</v>
      </c>
      <c r="K170" s="25">
        <v>2.4577520000000002</v>
      </c>
      <c r="L170" s="25">
        <v>1.1895439999999999</v>
      </c>
      <c r="M170" s="25">
        <v>1.304662</v>
      </c>
      <c r="N170" s="25">
        <v>0.90175099999999997</v>
      </c>
      <c r="O170" s="25">
        <v>1.1319859999999999</v>
      </c>
      <c r="P170" s="25">
        <v>1.630827</v>
      </c>
      <c r="Q170" s="25">
        <v>1.726758</v>
      </c>
      <c r="R170" s="25">
        <v>1.91862</v>
      </c>
      <c r="S170" s="25">
        <v>4.7965499999999999</v>
      </c>
      <c r="T170" s="25">
        <v>5.4680669999999996</v>
      </c>
      <c r="U170" s="25">
        <v>3.798867</v>
      </c>
      <c r="V170" s="25">
        <v>3.3383989999999999</v>
      </c>
      <c r="W170" s="25">
        <v>4.3552670000000004</v>
      </c>
      <c r="X170" s="25">
        <v>4.8924810000000001</v>
      </c>
      <c r="Y170" s="25">
        <v>6.0820259999999999</v>
      </c>
      <c r="Z170" s="25">
        <v>6.0820259999999999</v>
      </c>
      <c r="AA170" s="25">
        <v>6.216329</v>
      </c>
      <c r="AB170" s="25">
        <v>5.8517910000000004</v>
      </c>
      <c r="AC170" s="25">
        <v>5.659929</v>
      </c>
      <c r="AD170" s="25">
        <v>6.1012120000000003</v>
      </c>
      <c r="AE170" s="25">
        <v>6.0436529999999999</v>
      </c>
      <c r="AF170" s="25">
        <v>5.2953910000000004</v>
      </c>
      <c r="AG170" s="25">
        <v>4.5279429999999996</v>
      </c>
      <c r="AH170" s="25">
        <v>2.9930469999999998</v>
      </c>
      <c r="AI170" s="25">
        <v>1.91862</v>
      </c>
      <c r="AJ170" s="25">
        <v>3.4918879999999999</v>
      </c>
      <c r="AK170" s="25">
        <v>4.9522110000000001</v>
      </c>
      <c r="AL170" s="25">
        <v>4.5170880000000002</v>
      </c>
      <c r="AM170" s="25">
        <v>6.3560850000000002</v>
      </c>
      <c r="AN170" s="25">
        <v>9.0654789999999998</v>
      </c>
      <c r="AO170" s="25">
        <v>9.8399459999999994</v>
      </c>
      <c r="AP170" s="25">
        <v>12.550198</v>
      </c>
      <c r="AQ170" s="25">
        <v>12.253469000000001</v>
      </c>
      <c r="AR170" s="25">
        <v>12.159456</v>
      </c>
      <c r="AS170" s="25">
        <v>12.449016</v>
      </c>
      <c r="AT170" s="25">
        <v>12.807344000000001</v>
      </c>
      <c r="AU170" s="25">
        <v>14.131494999999999</v>
      </c>
      <c r="AV170" s="25">
        <v>20.537247000000001</v>
      </c>
    </row>
    <row r="171" spans="1:48" x14ac:dyDescent="0.3">
      <c r="A171" s="24" t="s">
        <v>177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0.12006500000000001</v>
      </c>
      <c r="U171" s="25">
        <v>0.238515</v>
      </c>
      <c r="V171" s="25">
        <v>0.23079</v>
      </c>
      <c r="W171" s="25">
        <v>0.25118800000000002</v>
      </c>
      <c r="X171" s="25">
        <v>0.295518</v>
      </c>
      <c r="Y171" s="25">
        <v>0.49323699999999998</v>
      </c>
      <c r="Z171" s="25">
        <v>0.50969600000000004</v>
      </c>
      <c r="AA171" s="25">
        <v>0.49560999999999999</v>
      </c>
      <c r="AB171" s="25">
        <v>0.523783</v>
      </c>
      <c r="AC171" s="25">
        <v>0.53085199999999999</v>
      </c>
      <c r="AD171" s="25">
        <v>0.50732299999999997</v>
      </c>
      <c r="AE171" s="25">
        <v>0.50030600000000003</v>
      </c>
      <c r="AF171" s="25">
        <v>0.483846</v>
      </c>
      <c r="AG171" s="25">
        <v>0.44158599999999998</v>
      </c>
      <c r="AH171" s="25">
        <v>0.499801</v>
      </c>
      <c r="AI171" s="25">
        <v>2.80891</v>
      </c>
      <c r="AJ171" s="25">
        <v>3.2504960000000001</v>
      </c>
      <c r="AK171" s="25">
        <v>4.7058200000000001</v>
      </c>
      <c r="AL171" s="25">
        <v>5.6514470000000001</v>
      </c>
      <c r="AM171" s="25">
        <v>6.4006679999999996</v>
      </c>
      <c r="AN171" s="25">
        <v>7.2474360000000004</v>
      </c>
      <c r="AO171" s="25">
        <v>5.3756700000000004</v>
      </c>
      <c r="AP171" s="25">
        <v>2.0496919999999998</v>
      </c>
      <c r="AQ171" s="25">
        <v>1.54772</v>
      </c>
      <c r="AR171" s="25">
        <v>2.1296680000000001</v>
      </c>
      <c r="AS171" s="25">
        <v>0.70615300000000003</v>
      </c>
      <c r="AT171" s="25">
        <v>4.5663660000000004</v>
      </c>
      <c r="AU171" s="25">
        <v>7.9603039999999998</v>
      </c>
      <c r="AV171" s="25">
        <v>8.2438000000000002</v>
      </c>
    </row>
    <row r="172" spans="1:48" x14ac:dyDescent="0.3">
      <c r="A172" s="24" t="s">
        <v>178</v>
      </c>
      <c r="B172" s="25">
        <v>9.9736930000000008</v>
      </c>
      <c r="C172" s="25">
        <v>10.852472000000001</v>
      </c>
      <c r="D172" s="25">
        <v>11.643347</v>
      </c>
      <c r="E172" s="25">
        <v>11.028228</v>
      </c>
      <c r="F172" s="25">
        <v>9.9298179999999991</v>
      </c>
      <c r="G172" s="25">
        <v>10.716452</v>
      </c>
      <c r="H172" s="25">
        <v>11.461836</v>
      </c>
      <c r="I172" s="25">
        <v>12.010107</v>
      </c>
      <c r="J172" s="25">
        <v>16.524923000000001</v>
      </c>
      <c r="K172" s="25">
        <v>13.228834000000001</v>
      </c>
      <c r="L172" s="25">
        <v>10.233768</v>
      </c>
      <c r="M172" s="25">
        <v>7.923699</v>
      </c>
      <c r="N172" s="25">
        <v>9.1834240000000005</v>
      </c>
      <c r="O172" s="25">
        <v>9.933503</v>
      </c>
      <c r="P172" s="25">
        <v>9.711449</v>
      </c>
      <c r="Q172" s="25">
        <v>12.240796</v>
      </c>
      <c r="R172" s="25">
        <v>14.447209000000001</v>
      </c>
      <c r="S172" s="25">
        <v>19.071083000000002</v>
      </c>
      <c r="T172" s="25">
        <v>22.562971000000001</v>
      </c>
      <c r="U172" s="25">
        <v>11.566098</v>
      </c>
      <c r="V172" s="25">
        <v>1.599321</v>
      </c>
      <c r="W172" s="25">
        <v>9.4170920000000002</v>
      </c>
      <c r="X172" s="25">
        <v>16.684774000000001</v>
      </c>
      <c r="Y172" s="25">
        <v>17.800704</v>
      </c>
      <c r="Z172" s="25">
        <v>17.800955999999999</v>
      </c>
      <c r="AA172" s="25">
        <v>17.847003000000001</v>
      </c>
      <c r="AB172" s="25">
        <v>17.785606999999999</v>
      </c>
      <c r="AC172" s="25">
        <v>18.209622</v>
      </c>
      <c r="AD172" s="25">
        <v>16.668970999999999</v>
      </c>
      <c r="AE172" s="25">
        <v>18.418752000000001</v>
      </c>
      <c r="AF172" s="25">
        <v>18.226890000000001</v>
      </c>
      <c r="AG172" s="25">
        <v>16.711179999999999</v>
      </c>
      <c r="AH172" s="25">
        <v>19.186199999999999</v>
      </c>
      <c r="AI172" s="25">
        <v>20.912958</v>
      </c>
      <c r="AJ172" s="25">
        <v>23.599025999999999</v>
      </c>
      <c r="AK172" s="25">
        <v>23.810074</v>
      </c>
      <c r="AL172" s="25">
        <v>23.138556999999999</v>
      </c>
      <c r="AM172" s="25">
        <v>24.366474</v>
      </c>
      <c r="AN172" s="25">
        <v>23.750596999999999</v>
      </c>
      <c r="AO172" s="25">
        <v>27.864118000000001</v>
      </c>
      <c r="AP172" s="25">
        <v>32.603110000000001</v>
      </c>
      <c r="AQ172" s="25">
        <v>34.851731999999998</v>
      </c>
      <c r="AR172" s="25">
        <v>35.477606000000002</v>
      </c>
      <c r="AS172" s="25">
        <v>35.185167999999997</v>
      </c>
      <c r="AT172" s="25">
        <v>40.097239000000002</v>
      </c>
      <c r="AU172" s="25">
        <v>42.691212999999998</v>
      </c>
      <c r="AV172" s="25">
        <v>43.421683000000002</v>
      </c>
    </row>
    <row r="173" spans="1:48" x14ac:dyDescent="0.3">
      <c r="A173" s="24" t="s">
        <v>179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9.7495999999999999E-2</v>
      </c>
      <c r="AO173" s="25">
        <v>0.49818499999999999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</row>
    <row r="174" spans="1:48" x14ac:dyDescent="0.3">
      <c r="A174" s="28" t="s">
        <v>180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0.30238500000000001</v>
      </c>
      <c r="J174" s="25">
        <v>0.587754</v>
      </c>
      <c r="K174" s="25">
        <v>0.73346800000000001</v>
      </c>
      <c r="L174" s="25">
        <v>0.90750699999999995</v>
      </c>
      <c r="M174" s="25">
        <v>1.0538270000000001</v>
      </c>
      <c r="N174" s="25">
        <v>1.3291489999999999</v>
      </c>
      <c r="O174" s="25">
        <v>1.8800460000000001</v>
      </c>
      <c r="P174" s="25">
        <v>2.1393119999999999</v>
      </c>
      <c r="Q174" s="25">
        <v>2.6323470000000002</v>
      </c>
      <c r="R174" s="25">
        <v>2.899489</v>
      </c>
      <c r="S174" s="25">
        <v>3.0369730000000001</v>
      </c>
      <c r="T174" s="25">
        <v>3.1299760000000001</v>
      </c>
      <c r="U174" s="25">
        <v>4.9430719999999999</v>
      </c>
      <c r="V174" s="25">
        <v>5.012041</v>
      </c>
      <c r="W174" s="25">
        <v>4.8081630000000004</v>
      </c>
      <c r="X174" s="25">
        <v>5.2421249999999997</v>
      </c>
      <c r="Y174" s="25">
        <v>5.5022489999999999</v>
      </c>
      <c r="Z174" s="25">
        <v>6.7599549999999997</v>
      </c>
      <c r="AA174" s="25">
        <v>7.3865360000000004</v>
      </c>
      <c r="AB174" s="25">
        <v>8.5323049999999991</v>
      </c>
      <c r="AC174" s="25">
        <v>8.8959849999999996</v>
      </c>
      <c r="AD174" s="25">
        <v>9.4263320000000004</v>
      </c>
      <c r="AE174" s="25">
        <v>11.713831000000001</v>
      </c>
      <c r="AF174" s="25">
        <v>13.297299000000001</v>
      </c>
      <c r="AG174" s="25">
        <v>13.515972</v>
      </c>
      <c r="AH174" s="25">
        <v>14.064949</v>
      </c>
      <c r="AI174" s="25">
        <v>14.128415</v>
      </c>
      <c r="AJ174" s="25">
        <v>14.797760999999999</v>
      </c>
      <c r="AK174" s="25">
        <v>21.937249000000001</v>
      </c>
      <c r="AL174" s="25">
        <v>23.641387000000002</v>
      </c>
      <c r="AM174" s="25">
        <v>24.2713</v>
      </c>
      <c r="AN174" s="25">
        <v>27.731632999999999</v>
      </c>
      <c r="AO174" s="25">
        <v>31.074625999999999</v>
      </c>
      <c r="AP174" s="25">
        <v>35.059902999999998</v>
      </c>
      <c r="AQ174" s="25">
        <v>39.253551999999999</v>
      </c>
      <c r="AR174" s="25">
        <v>40.429412999999997</v>
      </c>
      <c r="AS174" s="25">
        <v>42.282446999999998</v>
      </c>
      <c r="AT174" s="25">
        <v>45.555461000000001</v>
      </c>
      <c r="AU174" s="25">
        <v>45.963470999999998</v>
      </c>
      <c r="AV174" s="25">
        <v>46.445556000000003</v>
      </c>
    </row>
    <row r="175" spans="1:48" x14ac:dyDescent="0.3">
      <c r="A175" s="24" t="s">
        <v>181</v>
      </c>
      <c r="B175" s="25">
        <v>1.9378059999999999</v>
      </c>
      <c r="C175" s="25">
        <v>2.1104820000000002</v>
      </c>
      <c r="D175" s="25">
        <v>3.0314199999999998</v>
      </c>
      <c r="E175" s="25">
        <v>2.4942060000000001</v>
      </c>
      <c r="F175" s="25">
        <v>4.2401499999999999</v>
      </c>
      <c r="G175" s="25">
        <v>2.6012949999999999</v>
      </c>
      <c r="H175" s="25">
        <v>2.867378</v>
      </c>
      <c r="I175" s="25">
        <v>2.6428989999999999</v>
      </c>
      <c r="J175" s="25">
        <v>5.009315</v>
      </c>
      <c r="K175" s="25">
        <v>5.5676329999999998</v>
      </c>
      <c r="L175" s="25">
        <v>7.1116679999999999</v>
      </c>
      <c r="M175" s="25">
        <v>7.5582520000000004</v>
      </c>
      <c r="N175" s="25">
        <v>8.0194279999999996</v>
      </c>
      <c r="O175" s="25">
        <v>9.1212199999999992</v>
      </c>
      <c r="P175" s="25">
        <v>9.0873419999999996</v>
      </c>
      <c r="Q175" s="25">
        <v>9.7743090000000006</v>
      </c>
      <c r="R175" s="25">
        <v>9.9817219999999995</v>
      </c>
      <c r="S175" s="25">
        <v>10.313744</v>
      </c>
      <c r="T175" s="25">
        <v>10.834396999999999</v>
      </c>
      <c r="U175" s="25">
        <v>10.535799000000001</v>
      </c>
      <c r="V175" s="25">
        <v>11.943308999999999</v>
      </c>
      <c r="W175" s="25">
        <v>12.564992</v>
      </c>
      <c r="X175" s="25">
        <v>13.186674999999999</v>
      </c>
      <c r="Y175" s="25">
        <v>13.808358999999999</v>
      </c>
      <c r="Z175" s="25">
        <v>14.430042</v>
      </c>
      <c r="AA175" s="25">
        <v>15.051776</v>
      </c>
      <c r="AB175" s="25">
        <v>16.415814000000001</v>
      </c>
      <c r="AC175" s="25">
        <v>17.505590000000002</v>
      </c>
      <c r="AD175" s="25">
        <v>19.900583000000001</v>
      </c>
      <c r="AE175" s="25">
        <v>18.491609</v>
      </c>
      <c r="AF175" s="25">
        <v>19.426684000000002</v>
      </c>
      <c r="AG175" s="25">
        <v>20.718268999999999</v>
      </c>
      <c r="AH175" s="25">
        <v>22.673190999999999</v>
      </c>
      <c r="AI175" s="25">
        <v>25.314171000000002</v>
      </c>
      <c r="AJ175" s="25">
        <v>26.635090999999999</v>
      </c>
      <c r="AK175" s="25">
        <v>30.805868</v>
      </c>
      <c r="AL175" s="25">
        <v>33.328853000000002</v>
      </c>
      <c r="AM175" s="25">
        <v>34.615034999999999</v>
      </c>
      <c r="AN175" s="25">
        <v>37.018056000000001</v>
      </c>
      <c r="AO175" s="25">
        <v>43.030152999999999</v>
      </c>
      <c r="AP175" s="25">
        <v>51.292185000000003</v>
      </c>
      <c r="AQ175" s="25">
        <v>55.808819</v>
      </c>
      <c r="AR175" s="25">
        <v>58.082585999999999</v>
      </c>
      <c r="AS175" s="25">
        <v>60.552556000000003</v>
      </c>
      <c r="AT175" s="25">
        <v>62.618355000000001</v>
      </c>
      <c r="AU175" s="25">
        <v>62.959364000000001</v>
      </c>
      <c r="AV175" s="25">
        <v>64.529267000000004</v>
      </c>
    </row>
    <row r="176" spans="1:48" x14ac:dyDescent="0.3">
      <c r="A176" s="24" t="s">
        <v>182</v>
      </c>
      <c r="B176" s="25">
        <v>2.7037399999999998</v>
      </c>
      <c r="C176" s="25">
        <v>3.0643389999999999</v>
      </c>
      <c r="D176" s="25">
        <v>3.607056</v>
      </c>
      <c r="E176" s="25">
        <v>4.5642959999999997</v>
      </c>
      <c r="F176" s="25">
        <v>5.4316129999999996</v>
      </c>
      <c r="G176" s="25">
        <v>6.8734060000000001</v>
      </c>
      <c r="H176" s="25">
        <v>8.2836420000000004</v>
      </c>
      <c r="I176" s="25">
        <v>10.556196999999999</v>
      </c>
      <c r="J176" s="25">
        <v>12.767507</v>
      </c>
      <c r="K176" s="25">
        <v>20.931892000000001</v>
      </c>
      <c r="L176" s="25">
        <v>23.120027</v>
      </c>
      <c r="M176" s="25">
        <v>25.528905000000002</v>
      </c>
      <c r="N176" s="25">
        <v>23.988657</v>
      </c>
      <c r="O176" s="25">
        <v>26.544259</v>
      </c>
      <c r="P176" s="25">
        <v>28.823225999999998</v>
      </c>
      <c r="Q176" s="25">
        <v>30.100573000000001</v>
      </c>
      <c r="R176" s="25">
        <v>32.231502999999996</v>
      </c>
      <c r="S176" s="25">
        <v>34.778370000000002</v>
      </c>
      <c r="T176" s="25">
        <v>38.078446999999997</v>
      </c>
      <c r="U176" s="25">
        <v>43.209595</v>
      </c>
      <c r="V176" s="25">
        <v>44.268318999999998</v>
      </c>
      <c r="W176" s="25">
        <v>49.156255999999999</v>
      </c>
      <c r="X176" s="25">
        <v>50.945622</v>
      </c>
      <c r="Y176" s="25">
        <v>55.016781999999999</v>
      </c>
      <c r="Z176" s="25">
        <v>54.655273999999999</v>
      </c>
      <c r="AA176" s="25">
        <v>56.499975999999997</v>
      </c>
      <c r="AB176" s="25">
        <v>58.233803000000002</v>
      </c>
      <c r="AC176" s="25">
        <v>61.153488000000003</v>
      </c>
      <c r="AD176" s="25">
        <v>60.748356000000001</v>
      </c>
      <c r="AE176" s="25">
        <v>66.775195999999994</v>
      </c>
      <c r="AF176" s="25">
        <v>69.787985000000006</v>
      </c>
      <c r="AG176" s="25">
        <v>82.196004000000002</v>
      </c>
      <c r="AH176" s="25">
        <v>84.657996999999995</v>
      </c>
      <c r="AI176" s="25">
        <v>92.197819999999993</v>
      </c>
      <c r="AJ176" s="25">
        <v>101.513679</v>
      </c>
      <c r="AK176" s="25">
        <v>106.462709</v>
      </c>
      <c r="AL176" s="25">
        <v>108.061424</v>
      </c>
      <c r="AM176" s="25">
        <v>119.253947</v>
      </c>
      <c r="AN176" s="25">
        <v>112.527719</v>
      </c>
      <c r="AO176" s="25">
        <v>130.88709499999999</v>
      </c>
      <c r="AP176" s="25">
        <v>132.763001</v>
      </c>
      <c r="AQ176" s="25">
        <v>144.63572400000001</v>
      </c>
      <c r="AR176" s="25">
        <v>146.04772700000001</v>
      </c>
      <c r="AS176" s="25">
        <v>152.59052399999999</v>
      </c>
      <c r="AT176" s="25">
        <v>156.38298</v>
      </c>
      <c r="AU176" s="25">
        <v>161.66019499999999</v>
      </c>
      <c r="AV176" s="25">
        <v>171.13887199999999</v>
      </c>
    </row>
    <row r="177" spans="1:48" x14ac:dyDescent="0.3">
      <c r="A177" s="24" t="s">
        <v>183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6.3414999999999999E-2</v>
      </c>
      <c r="H177" s="25">
        <v>7.0584999999999995E-2</v>
      </c>
      <c r="I177" s="25">
        <v>6.8060999999999997E-2</v>
      </c>
      <c r="J177" s="25">
        <v>7.0180999999999993E-2</v>
      </c>
      <c r="K177" s="25">
        <v>9.4466999999999995E-2</v>
      </c>
      <c r="L177" s="25">
        <v>9.5324999999999993E-2</v>
      </c>
      <c r="M177" s="25">
        <v>9.9464999999999998E-2</v>
      </c>
      <c r="N177" s="25">
        <v>0.15096499999999999</v>
      </c>
      <c r="O177" s="25">
        <v>0.25497500000000001</v>
      </c>
      <c r="P177" s="25">
        <v>0.30293999999999999</v>
      </c>
      <c r="Q177" s="25">
        <v>0.765984</v>
      </c>
      <c r="R177" s="25">
        <v>0.75416899999999998</v>
      </c>
      <c r="S177" s="25">
        <v>1.7840130000000001</v>
      </c>
      <c r="T177" s="25">
        <v>2.9201899999999998</v>
      </c>
      <c r="U177" s="25">
        <v>3.215557</v>
      </c>
      <c r="V177" s="25">
        <v>3.1977340000000001</v>
      </c>
      <c r="W177" s="25">
        <v>3.3266849999999999</v>
      </c>
      <c r="X177" s="25">
        <v>2.9275120000000001</v>
      </c>
      <c r="Y177" s="25">
        <v>3.173397</v>
      </c>
      <c r="Z177" s="25">
        <v>4.0016350000000003</v>
      </c>
      <c r="AA177" s="25">
        <v>4.3457749999999997</v>
      </c>
      <c r="AB177" s="25">
        <v>5.882136</v>
      </c>
      <c r="AC177" s="25">
        <v>6.8630050000000002</v>
      </c>
      <c r="AD177" s="25">
        <v>6.8793129999999998</v>
      </c>
      <c r="AE177" s="25">
        <v>7.4053180000000003</v>
      </c>
      <c r="AF177" s="25">
        <v>8.6842290000000002</v>
      </c>
      <c r="AG177" s="25">
        <v>9.1289449999999999</v>
      </c>
      <c r="AH177" s="25">
        <v>9.9792470000000009</v>
      </c>
      <c r="AI177" s="25">
        <v>9.1562099999999997</v>
      </c>
      <c r="AJ177" s="25">
        <v>8.9218860000000006</v>
      </c>
      <c r="AK177" s="25">
        <v>9.4337029999999995</v>
      </c>
      <c r="AL177" s="25">
        <v>8.5547229999999992</v>
      </c>
      <c r="AM177" s="25">
        <v>8.8378709999999998</v>
      </c>
      <c r="AN177" s="25">
        <v>12.150923000000001</v>
      </c>
      <c r="AO177" s="25">
        <v>15.718194</v>
      </c>
      <c r="AP177" s="25">
        <v>13.560098999999999</v>
      </c>
      <c r="AQ177" s="25">
        <v>10.954765</v>
      </c>
      <c r="AR177" s="25">
        <v>9.0015590000000003</v>
      </c>
      <c r="AS177" s="25">
        <v>8.3221659999999993</v>
      </c>
      <c r="AT177" s="25">
        <v>7.3031259999999998</v>
      </c>
      <c r="AU177" s="25">
        <v>6.3690110000000004</v>
      </c>
      <c r="AV177" s="25">
        <v>6.28409</v>
      </c>
    </row>
    <row r="178" spans="1:48" x14ac:dyDescent="0.3">
      <c r="A178" s="24" t="s">
        <v>184</v>
      </c>
      <c r="B178" s="25">
        <v>2.0574669999999999</v>
      </c>
      <c r="C178" s="25">
        <v>2.0435319999999999</v>
      </c>
      <c r="D178" s="25">
        <v>2.4630030000000001</v>
      </c>
      <c r="E178" s="25">
        <v>2.3605079999999998</v>
      </c>
      <c r="F178" s="25">
        <v>3.268723</v>
      </c>
      <c r="G178" s="25">
        <v>3.820074</v>
      </c>
      <c r="H178" s="25">
        <v>6.6555920000000004</v>
      </c>
      <c r="I178" s="25">
        <v>7.8961309999999996</v>
      </c>
      <c r="J178" s="25">
        <v>8.5853199999999994</v>
      </c>
      <c r="K178" s="25">
        <v>9.6880210000000009</v>
      </c>
      <c r="L178" s="25">
        <v>12.228173</v>
      </c>
      <c r="M178" s="25">
        <v>12.838597</v>
      </c>
      <c r="N178" s="25">
        <v>11.716203999999999</v>
      </c>
      <c r="O178" s="25">
        <v>16.107320000000001</v>
      </c>
      <c r="P178" s="25">
        <v>19.927392999999999</v>
      </c>
      <c r="Q178" s="25">
        <v>24.200361999999998</v>
      </c>
      <c r="R178" s="25">
        <v>27.606922000000001</v>
      </c>
      <c r="S178" s="25">
        <v>27.921980000000001</v>
      </c>
      <c r="T178" s="25">
        <v>34.006529999999998</v>
      </c>
      <c r="U178" s="25">
        <v>33.297649999999997</v>
      </c>
      <c r="V178" s="25">
        <v>40.091079999999998</v>
      </c>
      <c r="W178" s="25">
        <v>36.920813000000003</v>
      </c>
      <c r="X178" s="25">
        <v>38.673319999999997</v>
      </c>
      <c r="Y178" s="25">
        <v>44.713439000000001</v>
      </c>
      <c r="Z178" s="25">
        <v>48.788992</v>
      </c>
      <c r="AA178" s="25">
        <v>53.436090999999998</v>
      </c>
      <c r="AB178" s="25">
        <v>57.078944999999997</v>
      </c>
      <c r="AC178" s="25">
        <v>58.890526000000001</v>
      </c>
      <c r="AD178" s="25">
        <v>60.862161</v>
      </c>
      <c r="AE178" s="25">
        <v>58.837007</v>
      </c>
      <c r="AF178" s="25">
        <v>70.218463</v>
      </c>
      <c r="AG178" s="25">
        <v>70.070526999999998</v>
      </c>
      <c r="AH178" s="25">
        <v>72.157784000000007</v>
      </c>
      <c r="AI178" s="25">
        <v>77.925760999999994</v>
      </c>
      <c r="AJ178" s="25">
        <v>82.239070999999996</v>
      </c>
      <c r="AK178" s="25">
        <v>84.302901000000006</v>
      </c>
      <c r="AL178" s="25">
        <v>93.196360999999996</v>
      </c>
      <c r="AM178" s="25">
        <v>112.783502</v>
      </c>
      <c r="AN178" s="25">
        <v>112.216348</v>
      </c>
      <c r="AO178" s="25">
        <v>115.387524</v>
      </c>
      <c r="AP178" s="25">
        <v>119.387745</v>
      </c>
      <c r="AQ178" s="25">
        <v>125.395298</v>
      </c>
      <c r="AR178" s="25">
        <v>127.829875</v>
      </c>
      <c r="AS178" s="25">
        <v>125.598066</v>
      </c>
      <c r="AT178" s="25">
        <v>140.60202799999999</v>
      </c>
      <c r="AU178" s="25">
        <v>141.45859100000001</v>
      </c>
      <c r="AV178" s="25">
        <v>139.10253399999999</v>
      </c>
    </row>
    <row r="179" spans="1:48" x14ac:dyDescent="0.3">
      <c r="A179" s="24" t="s">
        <v>185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0</v>
      </c>
      <c r="AN179" s="25">
        <v>0.728823</v>
      </c>
      <c r="AO179" s="25">
        <v>1.9233659999999999</v>
      </c>
      <c r="AP179" s="25">
        <v>1.885246</v>
      </c>
      <c r="AQ179" s="25">
        <v>2.2279719999999998</v>
      </c>
      <c r="AR179" s="25">
        <v>2.7935110000000001</v>
      </c>
      <c r="AS179" s="25">
        <v>2.881262</v>
      </c>
      <c r="AT179" s="25">
        <v>1.665009</v>
      </c>
      <c r="AU179" s="25">
        <v>1.0120720000000001</v>
      </c>
      <c r="AV179" s="25">
        <v>1.214456</v>
      </c>
    </row>
    <row r="180" spans="1:48" x14ac:dyDescent="0.3">
      <c r="A180" s="26" t="s">
        <v>186</v>
      </c>
      <c r="B180" s="27">
        <v>25.755554</v>
      </c>
      <c r="C180" s="27">
        <v>28.406986</v>
      </c>
      <c r="D180" s="27">
        <v>33.760693000000003</v>
      </c>
      <c r="E180" s="27">
        <v>34.628667</v>
      </c>
      <c r="F180" s="27">
        <v>38.220931</v>
      </c>
      <c r="G180" s="27">
        <v>41.596843</v>
      </c>
      <c r="H180" s="27">
        <v>46.464028999999996</v>
      </c>
      <c r="I180" s="27">
        <v>49.028213999999998</v>
      </c>
      <c r="J180" s="27">
        <v>63.035958000000001</v>
      </c>
      <c r="K180" s="27">
        <v>66.981648000000007</v>
      </c>
      <c r="L180" s="27">
        <v>70.302728999999999</v>
      </c>
      <c r="M180" s="27">
        <v>75.676381000000006</v>
      </c>
      <c r="N180" s="27">
        <v>76.796651999999995</v>
      </c>
      <c r="O180" s="27">
        <v>88.976102999999995</v>
      </c>
      <c r="P180" s="27">
        <v>96.017036000000004</v>
      </c>
      <c r="Q180" s="27">
        <v>105.658557</v>
      </c>
      <c r="R180" s="27">
        <v>118.11277200000001</v>
      </c>
      <c r="S180" s="27">
        <v>131.243604</v>
      </c>
      <c r="T180" s="27">
        <v>154.571044</v>
      </c>
      <c r="U180" s="27">
        <v>153.30228399999999</v>
      </c>
      <c r="V180" s="27">
        <v>163.83914200000001</v>
      </c>
      <c r="W180" s="27">
        <v>180.15049200000001</v>
      </c>
      <c r="X180" s="27">
        <v>198.698599</v>
      </c>
      <c r="Y180" s="27">
        <v>225.994756</v>
      </c>
      <c r="Z180" s="27">
        <v>240.491646</v>
      </c>
      <c r="AA180" s="27">
        <v>248.41938300000001</v>
      </c>
      <c r="AB180" s="27">
        <v>266.96440999999999</v>
      </c>
      <c r="AC180" s="27">
        <v>282.72304700000001</v>
      </c>
      <c r="AD180" s="27">
        <v>304.57951200000002</v>
      </c>
      <c r="AE180" s="27">
        <v>319.632701</v>
      </c>
      <c r="AF180" s="27">
        <v>343.56955599999998</v>
      </c>
      <c r="AG180" s="27">
        <v>372.92227300000002</v>
      </c>
      <c r="AH180" s="27">
        <v>397.05073499999997</v>
      </c>
      <c r="AI180" s="27">
        <v>435.60267599999997</v>
      </c>
      <c r="AJ180" s="27">
        <v>471.20342799999997</v>
      </c>
      <c r="AK180" s="27">
        <v>512.83415200000002</v>
      </c>
      <c r="AL180" s="27">
        <v>552.88610000000006</v>
      </c>
      <c r="AM180" s="27">
        <v>603.94310299999995</v>
      </c>
      <c r="AN180" s="27">
        <v>621.88775399999997</v>
      </c>
      <c r="AO180" s="27">
        <v>677.61498099999994</v>
      </c>
      <c r="AP180" s="27">
        <v>702.47438799999998</v>
      </c>
      <c r="AQ180" s="27">
        <v>728.30613300000005</v>
      </c>
      <c r="AR180" s="27">
        <v>740.71500900000001</v>
      </c>
      <c r="AS180" s="27">
        <v>785.565023</v>
      </c>
      <c r="AT180" s="27">
        <v>839.80602899999997</v>
      </c>
      <c r="AU180" s="27">
        <v>874.95469300000002</v>
      </c>
      <c r="AV180" s="27">
        <v>906.56881699999997</v>
      </c>
    </row>
    <row r="181" spans="1:48" s="34" customFormat="1" ht="13.2" x14ac:dyDescent="0.25">
      <c r="A181" s="32" t="s">
        <v>187</v>
      </c>
      <c r="B181" s="48">
        <v>1494.4036249999999</v>
      </c>
      <c r="C181" s="48">
        <v>1576.1306790000001</v>
      </c>
      <c r="D181" s="48">
        <v>1625.3471179999999</v>
      </c>
      <c r="E181" s="48">
        <v>1643.7068429999999</v>
      </c>
      <c r="F181" s="48">
        <v>1575.3691369999999</v>
      </c>
      <c r="G181" s="48">
        <v>1642.6780120000001</v>
      </c>
      <c r="H181" s="48">
        <v>1658.1443630000001</v>
      </c>
      <c r="I181" s="48">
        <v>1694.611474</v>
      </c>
      <c r="J181" s="48">
        <v>1781.8319879999999</v>
      </c>
      <c r="K181" s="48">
        <v>1773.807712</v>
      </c>
      <c r="L181" s="48">
        <v>1745.683569</v>
      </c>
      <c r="M181" s="48">
        <v>1675.35186</v>
      </c>
      <c r="N181" s="48">
        <v>1634.090267</v>
      </c>
      <c r="O181" s="48">
        <v>1748.1950440000001</v>
      </c>
      <c r="P181" s="48">
        <v>1743.0427420000001</v>
      </c>
      <c r="Q181" s="48">
        <v>1696.529182</v>
      </c>
      <c r="R181" s="48">
        <v>1790.3303109999999</v>
      </c>
      <c r="S181" s="48">
        <v>1853.78574</v>
      </c>
      <c r="T181" s="48">
        <v>1930.824691</v>
      </c>
      <c r="U181" s="48">
        <v>1953.689255</v>
      </c>
      <c r="V181" s="48">
        <v>2035.846959</v>
      </c>
      <c r="W181" s="48">
        <v>2083.7272600000001</v>
      </c>
      <c r="X181" s="48">
        <v>2177.52126</v>
      </c>
      <c r="Y181" s="48">
        <v>2246.5649400000002</v>
      </c>
      <c r="Z181" s="48">
        <v>2368.6214709999999</v>
      </c>
      <c r="AA181" s="48">
        <v>2500.5214310000001</v>
      </c>
      <c r="AB181" s="48">
        <v>2578.9509360000002</v>
      </c>
      <c r="AC181" s="48">
        <v>2609.19146</v>
      </c>
      <c r="AD181" s="48">
        <v>2689.5946330000002</v>
      </c>
      <c r="AE181" s="48">
        <v>2789.0940820000001</v>
      </c>
      <c r="AF181" s="48">
        <v>2798.126217</v>
      </c>
      <c r="AG181" s="48">
        <v>2896.4344030000002</v>
      </c>
      <c r="AH181" s="48">
        <v>2954.2362050000002</v>
      </c>
      <c r="AI181" s="48">
        <v>3020.3603170000001</v>
      </c>
      <c r="AJ181" s="48">
        <v>3054.4879460000002</v>
      </c>
      <c r="AK181" s="48">
        <v>3111.6132579999999</v>
      </c>
      <c r="AL181" s="48">
        <v>3245.5998319999999</v>
      </c>
      <c r="AM181" s="48">
        <v>3321.0953760000002</v>
      </c>
      <c r="AN181" s="48">
        <v>3269.8316869999999</v>
      </c>
      <c r="AO181" s="48">
        <v>3564.2612800000002</v>
      </c>
      <c r="AP181" s="48">
        <v>3556.704808</v>
      </c>
      <c r="AQ181" s="48">
        <v>3652.618532</v>
      </c>
      <c r="AR181" s="48">
        <v>3721.9794809999999</v>
      </c>
      <c r="AS181" s="48">
        <v>3703.3451620000001</v>
      </c>
      <c r="AT181" s="48">
        <v>3789.2490590000002</v>
      </c>
      <c r="AU181" s="48">
        <v>3889.0770849999999</v>
      </c>
      <c r="AV181" s="48">
        <v>3969.7229980000002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643.502927</v>
      </c>
      <c r="V182" s="48">
        <v>670.92189299999995</v>
      </c>
      <c r="W182" s="48">
        <v>649.34588199999996</v>
      </c>
      <c r="X182" s="48">
        <v>672.66106300000001</v>
      </c>
      <c r="Y182" s="48">
        <v>683.40131299999996</v>
      </c>
      <c r="Z182" s="48">
        <v>732.13160900000003</v>
      </c>
      <c r="AA182" s="48">
        <v>807.39331800000002</v>
      </c>
      <c r="AB182" s="48">
        <v>799.94493</v>
      </c>
      <c r="AC182" s="48">
        <v>822.41665799999998</v>
      </c>
      <c r="AD182" s="48">
        <v>855.860859</v>
      </c>
      <c r="AE182" s="48">
        <v>875.50695299999995</v>
      </c>
      <c r="AF182" s="48">
        <v>902.50031799999999</v>
      </c>
      <c r="AG182" s="48">
        <v>908.47984899999994</v>
      </c>
      <c r="AH182" s="48">
        <v>948.59117300000003</v>
      </c>
      <c r="AI182" s="48">
        <v>971.51635199999998</v>
      </c>
      <c r="AJ182" s="48">
        <v>990.84959300000003</v>
      </c>
      <c r="AK182" s="48">
        <v>982.99642900000003</v>
      </c>
      <c r="AL182" s="48">
        <v>968.82809599999996</v>
      </c>
      <c r="AM182" s="48">
        <v>997.78023199999996</v>
      </c>
      <c r="AN182" s="48">
        <v>936.19935899999996</v>
      </c>
      <c r="AO182" s="48">
        <v>1009.027573</v>
      </c>
      <c r="AP182" s="48">
        <v>907.49226599999997</v>
      </c>
      <c r="AQ182" s="48">
        <v>882.77573299999995</v>
      </c>
      <c r="AR182" s="48">
        <v>864.84317799999997</v>
      </c>
      <c r="AS182" s="48">
        <v>771.84191299999998</v>
      </c>
      <c r="AT182" s="48">
        <v>806.25264700000002</v>
      </c>
      <c r="AU182" s="48">
        <v>866.62102800000002</v>
      </c>
      <c r="AV182" s="48">
        <v>890.71108900000002</v>
      </c>
    </row>
    <row r="183" spans="1:48" s="34" customFormat="1" ht="13.2" x14ac:dyDescent="0.25">
      <c r="A183" s="32" t="s">
        <v>189</v>
      </c>
      <c r="B183" s="48">
        <v>1374.571821</v>
      </c>
      <c r="C183" s="48">
        <v>1430.3160109999999</v>
      </c>
      <c r="D183" s="48">
        <v>1463.0396929999999</v>
      </c>
      <c r="E183" s="48">
        <v>1464.3099179999999</v>
      </c>
      <c r="F183" s="48">
        <v>1392.2328199999999</v>
      </c>
      <c r="G183" s="48">
        <v>1444.304468</v>
      </c>
      <c r="H183" s="48">
        <v>1445.8106359999999</v>
      </c>
      <c r="I183" s="48">
        <v>1466.0995370000001</v>
      </c>
      <c r="J183" s="48">
        <v>1534.602298</v>
      </c>
      <c r="K183" s="48">
        <v>1528.1119630000001</v>
      </c>
      <c r="L183" s="48">
        <v>1500.0781460000001</v>
      </c>
      <c r="M183" s="48">
        <v>1419.7787519999999</v>
      </c>
      <c r="N183" s="48">
        <v>1368.6905939999999</v>
      </c>
      <c r="O183" s="48">
        <v>1469.0057429999999</v>
      </c>
      <c r="P183" s="48">
        <v>1454.747973</v>
      </c>
      <c r="Q183" s="48">
        <v>1402.9291760000001</v>
      </c>
      <c r="R183" s="48">
        <v>1478.58824</v>
      </c>
      <c r="S183" s="48">
        <v>1541.0382099999999</v>
      </c>
      <c r="T183" s="48">
        <v>1602.2770760000001</v>
      </c>
      <c r="U183" s="48">
        <v>1585.310933</v>
      </c>
      <c r="V183" s="48">
        <v>1643.639255</v>
      </c>
      <c r="W183" s="48">
        <v>1678.109635</v>
      </c>
      <c r="X183" s="48">
        <v>1746.1827559999999</v>
      </c>
      <c r="Y183" s="48">
        <v>1793.695213</v>
      </c>
      <c r="Z183" s="48">
        <v>1876.3221579999999</v>
      </c>
      <c r="AA183" s="48">
        <v>1964.3152560000001</v>
      </c>
      <c r="AB183" s="48">
        <v>2006.181016</v>
      </c>
      <c r="AC183" s="48">
        <v>2005.224033</v>
      </c>
      <c r="AD183" s="48">
        <v>2054.4828710000002</v>
      </c>
      <c r="AE183" s="48">
        <v>2124.8796550000002</v>
      </c>
      <c r="AF183" s="48">
        <v>2079.5397109999999</v>
      </c>
      <c r="AG183" s="48">
        <v>2127.470542</v>
      </c>
      <c r="AH183" s="48">
        <v>2132.1537349999999</v>
      </c>
      <c r="AI183" s="48">
        <v>2142.9295590000002</v>
      </c>
      <c r="AJ183" s="48">
        <v>2136.6823359999999</v>
      </c>
      <c r="AK183" s="48">
        <v>2125.1609920000001</v>
      </c>
      <c r="AL183" s="48">
        <v>2221.9728180000002</v>
      </c>
      <c r="AM183" s="48">
        <v>2238.38571</v>
      </c>
      <c r="AN183" s="48">
        <v>2164.9775509999999</v>
      </c>
      <c r="AO183" s="48">
        <v>2288.9735820000001</v>
      </c>
      <c r="AP183" s="48">
        <v>2287.393814</v>
      </c>
      <c r="AQ183" s="48">
        <v>2345.042422</v>
      </c>
      <c r="AR183" s="48">
        <v>2373.761857</v>
      </c>
      <c r="AS183" s="48">
        <v>2354.8664829999998</v>
      </c>
      <c r="AT183" s="48">
        <v>2412.782111</v>
      </c>
      <c r="AU183" s="48">
        <v>2469.9042960000002</v>
      </c>
      <c r="AV183" s="48">
        <v>2442.7529749999999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2422.9544230000001</v>
      </c>
      <c r="V184" s="48">
        <v>2506.92803</v>
      </c>
      <c r="W184" s="48">
        <v>2498.0782410000002</v>
      </c>
      <c r="X184" s="48">
        <v>2539.3167360000002</v>
      </c>
      <c r="Y184" s="48">
        <v>2537.5516090000001</v>
      </c>
      <c r="Z184" s="48">
        <v>2585.9126070000002</v>
      </c>
      <c r="AA184" s="48">
        <v>2673.8990399999998</v>
      </c>
      <c r="AB184" s="48">
        <v>2685.0236100000002</v>
      </c>
      <c r="AC184" s="48">
        <v>2682.8109909999998</v>
      </c>
      <c r="AD184" s="48">
        <v>2743.8347060000001</v>
      </c>
      <c r="AE184" s="48">
        <v>2820.1389720000002</v>
      </c>
      <c r="AF184" s="48">
        <v>2781.4629</v>
      </c>
      <c r="AG184" s="48">
        <v>2839.4749179999999</v>
      </c>
      <c r="AH184" s="48">
        <v>2877.8517029999998</v>
      </c>
      <c r="AI184" s="48">
        <v>2894.1531020000002</v>
      </c>
      <c r="AJ184" s="48">
        <v>2890.497077</v>
      </c>
      <c r="AK184" s="48">
        <v>2899.7448949999998</v>
      </c>
      <c r="AL184" s="48">
        <v>3009.1231269999998</v>
      </c>
      <c r="AM184" s="48">
        <v>3026.8416900000002</v>
      </c>
      <c r="AN184" s="48">
        <v>2912.5509699999998</v>
      </c>
      <c r="AO184" s="48">
        <v>3091.7431740000002</v>
      </c>
      <c r="AP184" s="48">
        <v>3113.9845380000002</v>
      </c>
      <c r="AQ184" s="48">
        <v>3164.6284660000001</v>
      </c>
      <c r="AR184" s="48">
        <v>3187.5108019999998</v>
      </c>
      <c r="AS184" s="48">
        <v>3161.701176</v>
      </c>
      <c r="AT184" s="48">
        <v>3178.221669</v>
      </c>
      <c r="AU184" s="48">
        <v>3243.3796910000001</v>
      </c>
      <c r="AV184" s="48">
        <v>3238.4526609999998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2950.413458</v>
      </c>
      <c r="V185" s="48">
        <v>3043.76262</v>
      </c>
      <c r="W185" s="48">
        <v>3030.1002060000001</v>
      </c>
      <c r="X185" s="48">
        <v>3087.1057289999999</v>
      </c>
      <c r="Y185" s="48">
        <v>3109.236778</v>
      </c>
      <c r="Z185" s="48">
        <v>3204.1940629999999</v>
      </c>
      <c r="AA185" s="48">
        <v>3343.641924</v>
      </c>
      <c r="AB185" s="48">
        <v>3379.987662</v>
      </c>
      <c r="AC185" s="48">
        <v>3404.9552640000002</v>
      </c>
      <c r="AD185" s="48">
        <v>3493.1253139999999</v>
      </c>
      <c r="AE185" s="48">
        <v>3603.3102159999999</v>
      </c>
      <c r="AF185" s="48">
        <v>3603.6490309999999</v>
      </c>
      <c r="AG185" s="48">
        <v>3718.8383469999999</v>
      </c>
      <c r="AH185" s="48">
        <v>3813.2442339999998</v>
      </c>
      <c r="AI185" s="48">
        <v>3892.400525</v>
      </c>
      <c r="AJ185" s="48">
        <v>3934.9711379999999</v>
      </c>
      <c r="AK185" s="48">
        <v>4021.8237009999998</v>
      </c>
      <c r="AL185" s="48">
        <v>4170.7208819999996</v>
      </c>
      <c r="AM185" s="48">
        <v>4255.3759170000003</v>
      </c>
      <c r="AN185" s="48">
        <v>4154.2941499999997</v>
      </c>
      <c r="AO185" s="48">
        <v>4508.7814470000003</v>
      </c>
      <c r="AP185" s="48">
        <v>4534.7143370000003</v>
      </c>
      <c r="AQ185" s="48">
        <v>4623.2898930000001</v>
      </c>
      <c r="AR185" s="48">
        <v>4678.9660789999998</v>
      </c>
      <c r="AS185" s="48">
        <v>4658.5132599999997</v>
      </c>
      <c r="AT185" s="48">
        <v>4707.9930169999998</v>
      </c>
      <c r="AU185" s="48">
        <v>4825.0896350000003</v>
      </c>
      <c r="AV185" s="48">
        <v>4942.2097160000003</v>
      </c>
    </row>
    <row r="186" spans="1:48" s="34" customFormat="1" ht="13.2" x14ac:dyDescent="0.25">
      <c r="A186" s="32" t="s">
        <v>127</v>
      </c>
      <c r="B186" s="48">
        <v>5.2557559999999999</v>
      </c>
      <c r="C186" s="48">
        <v>6.2914060000000003</v>
      </c>
      <c r="D186" s="48">
        <v>7.0408809999999997</v>
      </c>
      <c r="E186" s="48">
        <v>7.7603109999999997</v>
      </c>
      <c r="F186" s="48">
        <v>9.0300860000000007</v>
      </c>
      <c r="G186" s="48">
        <v>9.6780229999999996</v>
      </c>
      <c r="H186" s="48">
        <v>11.318695999999999</v>
      </c>
      <c r="I186" s="48">
        <v>15.523806</v>
      </c>
      <c r="J186" s="48">
        <v>19.864936</v>
      </c>
      <c r="K186" s="48">
        <v>25.564955999999999</v>
      </c>
      <c r="L186" s="48">
        <v>28.629041000000001</v>
      </c>
      <c r="M186" s="48">
        <v>33.817242</v>
      </c>
      <c r="N186" s="48">
        <v>39.390326999999999</v>
      </c>
      <c r="O186" s="48">
        <v>39.860591999999997</v>
      </c>
      <c r="P186" s="48">
        <v>44.288412999999998</v>
      </c>
      <c r="Q186" s="48">
        <v>50.330905999999999</v>
      </c>
      <c r="R186" s="48">
        <v>51.505405000000003</v>
      </c>
      <c r="S186" s="48">
        <v>55.553337999999997</v>
      </c>
      <c r="T186" s="48">
        <v>60.446475</v>
      </c>
      <c r="U186" s="48">
        <v>58.786265</v>
      </c>
      <c r="V186" s="48">
        <v>62.776792</v>
      </c>
      <c r="W186" s="48">
        <v>64.955939999999998</v>
      </c>
      <c r="X186" s="48">
        <v>70.054873999999998</v>
      </c>
      <c r="Y186" s="48">
        <v>71.881854000000004</v>
      </c>
      <c r="Z186" s="48">
        <v>74.455685000000003</v>
      </c>
      <c r="AA186" s="48">
        <v>77.250758000000005</v>
      </c>
      <c r="AB186" s="48">
        <v>83.223474999999993</v>
      </c>
      <c r="AC186" s="48">
        <v>85.838856000000007</v>
      </c>
      <c r="AD186" s="48">
        <v>93.337884000000003</v>
      </c>
      <c r="AE186" s="48">
        <v>98.031536000000003</v>
      </c>
      <c r="AF186" s="48">
        <v>112.525801</v>
      </c>
      <c r="AG186" s="48">
        <v>116.058888</v>
      </c>
      <c r="AH186" s="48">
        <v>130.19517999999999</v>
      </c>
      <c r="AI186" s="48">
        <v>130.60899699999999</v>
      </c>
      <c r="AJ186" s="48">
        <v>151.09016500000001</v>
      </c>
      <c r="AK186" s="48">
        <v>160.08596800000001</v>
      </c>
      <c r="AL186" s="48">
        <v>169.867345</v>
      </c>
      <c r="AM186" s="48">
        <v>174.05321900000001</v>
      </c>
      <c r="AN186" s="48">
        <v>170.392439</v>
      </c>
      <c r="AO186" s="48">
        <v>182.03856400000001</v>
      </c>
      <c r="AP186" s="48">
        <v>203.66348300000001</v>
      </c>
      <c r="AQ186" s="48">
        <v>214.36412899999999</v>
      </c>
      <c r="AR186" s="48">
        <v>212.45909499999999</v>
      </c>
      <c r="AS186" s="48">
        <v>217.348795</v>
      </c>
      <c r="AT186" s="48">
        <v>227.69490300000001</v>
      </c>
      <c r="AU186" s="48">
        <v>235.30783199999999</v>
      </c>
      <c r="AV186" s="48">
        <v>248.033929</v>
      </c>
    </row>
    <row r="187" spans="1:48" s="34" customFormat="1" ht="13.2" x14ac:dyDescent="0.25">
      <c r="A187" s="32" t="s">
        <v>192</v>
      </c>
      <c r="B187" s="48">
        <v>1320.8109280000001</v>
      </c>
      <c r="C187" s="48">
        <v>1346.7742499999999</v>
      </c>
      <c r="D187" s="48">
        <v>1348.820657</v>
      </c>
      <c r="E187" s="48">
        <v>1313.307405</v>
      </c>
      <c r="F187" s="48">
        <v>1219.756151</v>
      </c>
      <c r="G187" s="48">
        <v>1245.255621</v>
      </c>
      <c r="H187" s="48">
        <v>1232.524467</v>
      </c>
      <c r="I187" s="48">
        <v>1238.932051</v>
      </c>
      <c r="J187" s="48">
        <v>1291.504612</v>
      </c>
      <c r="K187" s="48">
        <v>1285.0122040000001</v>
      </c>
      <c r="L187" s="48">
        <v>1262.230157</v>
      </c>
      <c r="M187" s="48">
        <v>1198.7797780000001</v>
      </c>
      <c r="N187" s="48">
        <v>1139.428934</v>
      </c>
      <c r="O187" s="48">
        <v>1214.5860270000001</v>
      </c>
      <c r="P187" s="48">
        <v>1189.5775229999999</v>
      </c>
      <c r="Q187" s="48">
        <v>1130.1052979999999</v>
      </c>
      <c r="R187" s="48">
        <v>1182.2946420000001</v>
      </c>
      <c r="S187" s="48">
        <v>1247.21948</v>
      </c>
      <c r="T187" s="48">
        <v>1302.3581959999999</v>
      </c>
      <c r="U187" s="48">
        <v>1266.1318739999999</v>
      </c>
      <c r="V187" s="48">
        <v>1292.290643</v>
      </c>
      <c r="W187" s="48">
        <v>1329.705346</v>
      </c>
      <c r="X187" s="48">
        <v>1376.0365850000001</v>
      </c>
      <c r="Y187" s="48">
        <v>1412.1159299999999</v>
      </c>
      <c r="Z187" s="48">
        <v>1469.645147</v>
      </c>
      <c r="AA187" s="48">
        <v>1520.621519</v>
      </c>
      <c r="AB187" s="48">
        <v>1568.592169</v>
      </c>
      <c r="AC187" s="48">
        <v>1562.6076370000001</v>
      </c>
      <c r="AD187" s="48">
        <v>1572.832926</v>
      </c>
      <c r="AE187" s="48">
        <v>1649.953117</v>
      </c>
      <c r="AF187" s="48">
        <v>1593.0663890000001</v>
      </c>
      <c r="AG187" s="48">
        <v>1657.653145</v>
      </c>
      <c r="AH187" s="48">
        <v>1662.0488049999999</v>
      </c>
      <c r="AI187" s="48">
        <v>1682.470241</v>
      </c>
      <c r="AJ187" s="48">
        <v>1675.563764</v>
      </c>
      <c r="AK187" s="48">
        <v>1671.072731</v>
      </c>
      <c r="AL187" s="48">
        <v>1768.021659</v>
      </c>
      <c r="AM187" s="48">
        <v>1805.857653</v>
      </c>
      <c r="AN187" s="48">
        <v>1763.8824890000001</v>
      </c>
      <c r="AO187" s="48">
        <v>1861.6129539999999</v>
      </c>
      <c r="AP187" s="48">
        <v>1890.66813</v>
      </c>
      <c r="AQ187" s="48">
        <v>1974.990168</v>
      </c>
      <c r="AR187" s="48">
        <v>2018.6278150000001</v>
      </c>
      <c r="AS187" s="48">
        <v>2065.79936</v>
      </c>
      <c r="AT187" s="48">
        <v>2120.806697</v>
      </c>
      <c r="AU187" s="48">
        <v>2116.0900240000001</v>
      </c>
      <c r="AV187" s="48">
        <v>2088.2224809999998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572.87459999999999</v>
      </c>
      <c r="V188" s="48">
        <v>610.32914100000005</v>
      </c>
      <c r="W188" s="48">
        <v>622.98052399999995</v>
      </c>
      <c r="X188" s="48">
        <v>654.87609099999997</v>
      </c>
      <c r="Y188" s="48">
        <v>702.74819100000002</v>
      </c>
      <c r="Z188" s="48">
        <v>747.73923400000001</v>
      </c>
      <c r="AA188" s="48">
        <v>769.5462</v>
      </c>
      <c r="AB188" s="48">
        <v>826.60298499999999</v>
      </c>
      <c r="AC188" s="48">
        <v>878.22699799999998</v>
      </c>
      <c r="AD188" s="48">
        <v>943.42411500000003</v>
      </c>
      <c r="AE188" s="48">
        <v>984.12893899999995</v>
      </c>
      <c r="AF188" s="48">
        <v>1044.8361769999999</v>
      </c>
      <c r="AG188" s="48">
        <v>1120.334147</v>
      </c>
      <c r="AH188" s="48">
        <v>1195.76145</v>
      </c>
      <c r="AI188" s="48">
        <v>1288.0137420000001</v>
      </c>
      <c r="AJ188" s="48">
        <v>1371.839821</v>
      </c>
      <c r="AK188" s="48">
        <v>1513.5251840000001</v>
      </c>
      <c r="AL188" s="48">
        <v>1622.5500850000001</v>
      </c>
      <c r="AM188" s="48">
        <v>1735.381208</v>
      </c>
      <c r="AN188" s="48">
        <v>1758.8643689999999</v>
      </c>
      <c r="AO188" s="48">
        <v>1967.7373210000001</v>
      </c>
      <c r="AP188" s="48">
        <v>2060.0676560000002</v>
      </c>
      <c r="AQ188" s="48">
        <v>2129.6417670000001</v>
      </c>
      <c r="AR188" s="48">
        <v>2191.1623439999998</v>
      </c>
      <c r="AS188" s="48">
        <v>2287.0683210000002</v>
      </c>
      <c r="AT188" s="48">
        <v>2341.5894490000001</v>
      </c>
      <c r="AU188" s="48">
        <v>2414.7949570000001</v>
      </c>
      <c r="AV188" s="48">
        <v>2519.816746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1739.8676290000001</v>
      </c>
      <c r="V189" s="48">
        <v>1794.905988</v>
      </c>
      <c r="W189" s="48">
        <v>1723.128475</v>
      </c>
      <c r="X189" s="48">
        <v>1703.7200800000001</v>
      </c>
      <c r="Y189" s="48">
        <v>1641.2290270000001</v>
      </c>
      <c r="Z189" s="48">
        <v>1645.272391</v>
      </c>
      <c r="AA189" s="48">
        <v>1735.8762959999999</v>
      </c>
      <c r="AB189" s="48">
        <v>1685.93118</v>
      </c>
      <c r="AC189" s="48">
        <v>1691.1113969999999</v>
      </c>
      <c r="AD189" s="48">
        <v>1748.9735189999999</v>
      </c>
      <c r="AE189" s="48">
        <v>1766.072343</v>
      </c>
      <c r="AF189" s="48">
        <v>1801.6103840000001</v>
      </c>
      <c r="AG189" s="48">
        <v>1816.4000160000001</v>
      </c>
      <c r="AH189" s="48">
        <v>1901.1996329999999</v>
      </c>
      <c r="AI189" s="48">
        <v>1923.6398079999999</v>
      </c>
      <c r="AJ189" s="48">
        <v>1943.6641050000001</v>
      </c>
      <c r="AK189" s="48">
        <v>1943.1129080000001</v>
      </c>
      <c r="AL189" s="48">
        <v>1936.1215239999999</v>
      </c>
      <c r="AM189" s="48">
        <v>1962.015533</v>
      </c>
      <c r="AN189" s="48">
        <v>1827.3038309999999</v>
      </c>
      <c r="AO189" s="48">
        <v>1976.70841</v>
      </c>
      <c r="AP189" s="48">
        <v>1896.8362930000001</v>
      </c>
      <c r="AQ189" s="48">
        <v>1855.0678250000001</v>
      </c>
      <c r="AR189" s="48">
        <v>1825.3560010000001</v>
      </c>
      <c r="AS189" s="48">
        <v>1711.4409209999999</v>
      </c>
      <c r="AT189" s="48">
        <v>1688.698439</v>
      </c>
      <c r="AU189" s="48">
        <v>1757.2495610000001</v>
      </c>
      <c r="AV189" s="48">
        <v>1803.888381</v>
      </c>
    </row>
    <row r="190" spans="1:48" s="37" customFormat="1" ht="13.2" x14ac:dyDescent="0.25">
      <c r="A190" s="35" t="s">
        <v>195</v>
      </c>
      <c r="B190" s="49">
        <v>4.2451990000000004</v>
      </c>
      <c r="C190" s="49">
        <v>6.2934780000000003</v>
      </c>
      <c r="D190" s="49">
        <v>7.6881130000000004</v>
      </c>
      <c r="E190" s="49">
        <v>8.409008</v>
      </c>
      <c r="F190" s="49">
        <v>9.2901100000000003</v>
      </c>
      <c r="G190" s="49">
        <v>11.566653000000001</v>
      </c>
      <c r="H190" s="49">
        <v>14.540464</v>
      </c>
      <c r="I190" s="49">
        <v>15.619536</v>
      </c>
      <c r="J190" s="49">
        <v>16.136150000000001</v>
      </c>
      <c r="K190" s="49">
        <v>18.143380000000001</v>
      </c>
      <c r="L190" s="49">
        <v>21.025196000000001</v>
      </c>
      <c r="M190" s="49">
        <v>24.706472999999999</v>
      </c>
      <c r="N190" s="49">
        <v>24.716066999999999</v>
      </c>
      <c r="O190" s="49">
        <v>26.576975999999998</v>
      </c>
      <c r="P190" s="49">
        <v>29.087188000000001</v>
      </c>
      <c r="Q190" s="49">
        <v>30.722507</v>
      </c>
      <c r="R190" s="49">
        <v>31.577404999999999</v>
      </c>
      <c r="S190" s="49">
        <v>33.041767</v>
      </c>
      <c r="T190" s="49">
        <v>34.077669</v>
      </c>
      <c r="U190" s="49">
        <v>39.010593</v>
      </c>
      <c r="V190" s="49">
        <v>38.048555999999998</v>
      </c>
      <c r="W190" s="49">
        <v>39.769204999999999</v>
      </c>
      <c r="X190" s="49">
        <v>40.912399999999998</v>
      </c>
      <c r="Y190" s="49">
        <v>41.913767999999997</v>
      </c>
      <c r="Z190" s="49">
        <v>43.989916999999998</v>
      </c>
      <c r="AA190" s="49">
        <v>45.359862999999997</v>
      </c>
      <c r="AB190" s="49">
        <v>46.783529999999999</v>
      </c>
      <c r="AC190" s="49">
        <v>47.328114999999997</v>
      </c>
      <c r="AD190" s="49">
        <v>50.138438999999998</v>
      </c>
      <c r="AE190" s="49">
        <v>52.574378000000003</v>
      </c>
      <c r="AF190" s="49">
        <v>56.027844999999999</v>
      </c>
      <c r="AG190" s="49">
        <v>59.965206000000002</v>
      </c>
      <c r="AH190" s="49">
        <v>54.229743999999997</v>
      </c>
      <c r="AI190" s="49">
        <v>54.575499999999998</v>
      </c>
      <c r="AJ190" s="49">
        <v>55.081660999999997</v>
      </c>
      <c r="AK190" s="49">
        <v>55.879351999999997</v>
      </c>
      <c r="AL190" s="49">
        <v>63.722723000000002</v>
      </c>
      <c r="AM190" s="49">
        <v>64.764634000000001</v>
      </c>
      <c r="AN190" s="49">
        <v>66.930705000000003</v>
      </c>
      <c r="AO190" s="49">
        <v>69.159081</v>
      </c>
      <c r="AP190" s="49">
        <v>69.152919999999995</v>
      </c>
      <c r="AQ190" s="49">
        <v>72.019845000000004</v>
      </c>
      <c r="AR190" s="49">
        <v>73.352729999999994</v>
      </c>
      <c r="AS190" s="49">
        <v>75.164109999999994</v>
      </c>
      <c r="AT190" s="49">
        <v>77.542238999999995</v>
      </c>
      <c r="AU190" s="49">
        <v>80.093297000000007</v>
      </c>
      <c r="AV190" s="49">
        <v>82.849733000000001</v>
      </c>
    </row>
    <row r="192" spans="1:48" x14ac:dyDescent="0.3">
      <c r="B192" s="92" t="s">
        <v>197</v>
      </c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3" t="s">
        <v>198</v>
      </c>
      <c r="S192" s="93"/>
      <c r="T192" s="93"/>
      <c r="U192" s="93"/>
      <c r="V192" s="93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  <row r="195" spans="2:48" x14ac:dyDescent="0.3"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4"/>
  <sheetViews>
    <sheetView workbookViewId="0">
      <selection activeCell="G14" sqref="G14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209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ht="6" customHeight="1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 spans="1:48" s="3" customFormat="1" ht="13.2" x14ac:dyDescent="0.25">
      <c r="A6" s="14" t="s">
        <v>17</v>
      </c>
      <c r="B6" s="15">
        <v>353.954499</v>
      </c>
      <c r="C6" s="15">
        <v>370.94651099999999</v>
      </c>
      <c r="D6" s="15">
        <v>391.73310500000002</v>
      </c>
      <c r="E6" s="15">
        <v>366.04995000000002</v>
      </c>
      <c r="F6" s="15">
        <v>341.223229</v>
      </c>
      <c r="G6" s="15">
        <v>352.02436799999998</v>
      </c>
      <c r="H6" s="15">
        <v>351.73595799999998</v>
      </c>
      <c r="I6" s="15">
        <v>354.00825500000002</v>
      </c>
      <c r="J6" s="15">
        <v>364.88105200000001</v>
      </c>
      <c r="K6" s="15">
        <v>357.15716900000001</v>
      </c>
      <c r="L6" s="15">
        <v>332.054213</v>
      </c>
      <c r="M6" s="15">
        <v>299.21516800000001</v>
      </c>
      <c r="N6" s="15">
        <v>280.12260300000003</v>
      </c>
      <c r="O6" s="15">
        <v>283.93559199999999</v>
      </c>
      <c r="P6" s="15">
        <v>306.37659400000001</v>
      </c>
      <c r="Q6" s="15">
        <v>325.81532800000002</v>
      </c>
      <c r="R6" s="15">
        <v>322.32896899999997</v>
      </c>
      <c r="S6" s="15">
        <v>337.82560799999999</v>
      </c>
      <c r="T6" s="15">
        <v>337.65763700000002</v>
      </c>
      <c r="U6" s="15">
        <v>371.27597500000002</v>
      </c>
      <c r="V6" s="15">
        <v>386.04613000000001</v>
      </c>
      <c r="W6" s="15">
        <v>414.64357699999999</v>
      </c>
      <c r="X6" s="15">
        <v>401.88531399999999</v>
      </c>
      <c r="Y6" s="15">
        <v>414.674488</v>
      </c>
      <c r="Z6" s="15">
        <v>427.95593200000002</v>
      </c>
      <c r="AA6" s="15">
        <v>438.03972299999998</v>
      </c>
      <c r="AB6" s="15">
        <v>448.53278699999998</v>
      </c>
      <c r="AC6" s="15">
        <v>461.98296599999998</v>
      </c>
      <c r="AD6" s="15">
        <v>485.73285600000003</v>
      </c>
      <c r="AE6" s="15">
        <v>498.43208299999998</v>
      </c>
      <c r="AF6" s="15">
        <v>473.82991900000002</v>
      </c>
      <c r="AG6" s="15">
        <v>491.636886</v>
      </c>
      <c r="AH6" s="15">
        <v>502.075379</v>
      </c>
      <c r="AI6" s="15">
        <v>551.08094700000004</v>
      </c>
      <c r="AJ6" s="15">
        <v>571.499956</v>
      </c>
      <c r="AK6" s="15">
        <v>608.65910399999996</v>
      </c>
      <c r="AL6" s="15">
        <v>644.81722200000002</v>
      </c>
      <c r="AM6" s="15">
        <v>647.24899400000004</v>
      </c>
      <c r="AN6" s="15">
        <v>616.14164400000004</v>
      </c>
      <c r="AO6" s="15">
        <v>662.88979900000004</v>
      </c>
      <c r="AP6" s="15">
        <v>663.50654199999997</v>
      </c>
      <c r="AQ6" s="15">
        <v>616.93019800000002</v>
      </c>
      <c r="AR6" s="15">
        <v>614.89668800000004</v>
      </c>
      <c r="AS6" s="15">
        <v>636.15094299999998</v>
      </c>
      <c r="AT6" s="15">
        <v>660.114599</v>
      </c>
      <c r="AU6" s="15">
        <v>678.67687000000001</v>
      </c>
      <c r="AV6" s="15">
        <v>697.13507900000002</v>
      </c>
    </row>
    <row r="7" spans="1:48" ht="6" customHeight="1" x14ac:dyDescent="0.3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s="18" customFormat="1" ht="13.2" x14ac:dyDescent="0.25">
      <c r="A8" s="16" t="s">
        <v>18</v>
      </c>
      <c r="B8" s="17" t="s">
        <v>202</v>
      </c>
      <c r="C8" s="17" t="s">
        <v>202</v>
      </c>
      <c r="D8" s="17" t="s">
        <v>202</v>
      </c>
      <c r="E8" s="17" t="s">
        <v>202</v>
      </c>
      <c r="F8" s="17" t="s">
        <v>202</v>
      </c>
      <c r="G8" s="17" t="s">
        <v>202</v>
      </c>
      <c r="H8" s="17" t="s">
        <v>202</v>
      </c>
      <c r="I8" s="17" t="s">
        <v>202</v>
      </c>
      <c r="J8" s="17" t="s">
        <v>202</v>
      </c>
      <c r="K8" s="17" t="s">
        <v>202</v>
      </c>
      <c r="L8" s="17" t="s">
        <v>202</v>
      </c>
      <c r="M8" s="17" t="s">
        <v>202</v>
      </c>
      <c r="N8" s="17" t="s">
        <v>202</v>
      </c>
      <c r="O8" s="17" t="s">
        <v>202</v>
      </c>
      <c r="P8" s="17" t="s">
        <v>202</v>
      </c>
      <c r="Q8" s="17" t="s">
        <v>202</v>
      </c>
      <c r="R8" s="17" t="s">
        <v>202</v>
      </c>
      <c r="S8" s="17" t="s">
        <v>202</v>
      </c>
      <c r="T8" s="17" t="s">
        <v>202</v>
      </c>
      <c r="U8" s="17">
        <v>236.69204300000001</v>
      </c>
      <c r="V8" s="17">
        <v>235.924385</v>
      </c>
      <c r="W8" s="17">
        <v>242.87882400000001</v>
      </c>
      <c r="X8" s="17">
        <v>232.45686000000001</v>
      </c>
      <c r="Y8" s="17">
        <v>227.89751799999999</v>
      </c>
      <c r="Z8" s="17">
        <v>231.48863499999999</v>
      </c>
      <c r="AA8" s="17">
        <v>226.77576999999999</v>
      </c>
      <c r="AB8" s="17">
        <v>228.07653400000001</v>
      </c>
      <c r="AC8" s="17">
        <v>233.81331800000001</v>
      </c>
      <c r="AD8" s="17">
        <v>236.05631600000001</v>
      </c>
      <c r="AE8" s="17">
        <v>252.96285700000001</v>
      </c>
      <c r="AF8" s="17">
        <v>226.514805</v>
      </c>
      <c r="AG8" s="17">
        <v>241.387201</v>
      </c>
      <c r="AH8" s="17">
        <v>233.325275</v>
      </c>
      <c r="AI8" s="17">
        <v>260.07563699999997</v>
      </c>
      <c r="AJ8" s="17">
        <v>271.85086699999999</v>
      </c>
      <c r="AK8" s="17">
        <v>286.93773900000002</v>
      </c>
      <c r="AL8" s="17">
        <v>301.945629</v>
      </c>
      <c r="AM8" s="17">
        <v>287.06011899999999</v>
      </c>
      <c r="AN8" s="17">
        <v>259.38436300000001</v>
      </c>
      <c r="AO8" s="17">
        <v>268.65686099999999</v>
      </c>
      <c r="AP8" s="17">
        <v>267.13154400000002</v>
      </c>
      <c r="AQ8" s="17">
        <v>229.135874</v>
      </c>
      <c r="AR8" s="17">
        <v>231.590892</v>
      </c>
      <c r="AS8" s="17">
        <v>257.05841700000002</v>
      </c>
      <c r="AT8" s="17">
        <v>249.74991299999999</v>
      </c>
      <c r="AU8" s="17">
        <v>258.23308300000002</v>
      </c>
      <c r="AV8" s="17">
        <v>273.17996299999999</v>
      </c>
    </row>
    <row r="9" spans="1:48" s="18" customFormat="1" ht="13.2" x14ac:dyDescent="0.25">
      <c r="A9" s="16" t="s">
        <v>19</v>
      </c>
      <c r="B9" s="17">
        <v>205.242008</v>
      </c>
      <c r="C9" s="17">
        <v>214.683775</v>
      </c>
      <c r="D9" s="17">
        <v>232.326595</v>
      </c>
      <c r="E9" s="17">
        <v>215.48671400000001</v>
      </c>
      <c r="F9" s="17">
        <v>219.56667999999999</v>
      </c>
      <c r="G9" s="17">
        <v>222.064289</v>
      </c>
      <c r="H9" s="17">
        <v>222.53955999999999</v>
      </c>
      <c r="I9" s="17">
        <v>231.826627</v>
      </c>
      <c r="J9" s="17">
        <v>239.67736400000001</v>
      </c>
      <c r="K9" s="17">
        <v>237.688984</v>
      </c>
      <c r="L9" s="17">
        <v>221.626172</v>
      </c>
      <c r="M9" s="17">
        <v>189.36250899999999</v>
      </c>
      <c r="N9" s="17">
        <v>173.47008600000001</v>
      </c>
      <c r="O9" s="17">
        <v>169.364383</v>
      </c>
      <c r="P9" s="17">
        <v>173.47355400000001</v>
      </c>
      <c r="Q9" s="17">
        <v>181.672113</v>
      </c>
      <c r="R9" s="17">
        <v>176.93517499999999</v>
      </c>
      <c r="S9" s="17">
        <v>182.58959200000001</v>
      </c>
      <c r="T9" s="17">
        <v>186.16302099999999</v>
      </c>
      <c r="U9" s="17">
        <v>226.158952</v>
      </c>
      <c r="V9" s="17">
        <v>232.177278</v>
      </c>
      <c r="W9" s="17">
        <v>238.711501</v>
      </c>
      <c r="X9" s="17">
        <v>228.998459</v>
      </c>
      <c r="Y9" s="17">
        <v>224.10972899999999</v>
      </c>
      <c r="Z9" s="17">
        <v>227.945795</v>
      </c>
      <c r="AA9" s="17">
        <v>223.58813599999999</v>
      </c>
      <c r="AB9" s="17">
        <v>225.59885299999999</v>
      </c>
      <c r="AC9" s="17">
        <v>231.07557800000001</v>
      </c>
      <c r="AD9" s="17">
        <v>232.66944899999999</v>
      </c>
      <c r="AE9" s="17">
        <v>247.18291099999999</v>
      </c>
      <c r="AF9" s="17">
        <v>220.39089899999999</v>
      </c>
      <c r="AG9" s="17">
        <v>234.28187399999999</v>
      </c>
      <c r="AH9" s="17">
        <v>225.36733799999999</v>
      </c>
      <c r="AI9" s="17">
        <v>250.92350200000001</v>
      </c>
      <c r="AJ9" s="17">
        <v>262.31398100000001</v>
      </c>
      <c r="AK9" s="17">
        <v>277.34930700000001</v>
      </c>
      <c r="AL9" s="17">
        <v>292.70887199999999</v>
      </c>
      <c r="AM9" s="17">
        <v>277.77103699999998</v>
      </c>
      <c r="AN9" s="17">
        <v>250.63050999999999</v>
      </c>
      <c r="AO9" s="17">
        <v>254.348412</v>
      </c>
      <c r="AP9" s="17">
        <v>249.50773599999999</v>
      </c>
      <c r="AQ9" s="17">
        <v>215.194739</v>
      </c>
      <c r="AR9" s="17">
        <v>204.486053</v>
      </c>
      <c r="AS9" s="17">
        <v>199.141423</v>
      </c>
      <c r="AT9" s="17">
        <v>195.90729999999999</v>
      </c>
      <c r="AU9" s="17">
        <v>211.69240600000001</v>
      </c>
      <c r="AV9" s="17">
        <v>222.09221600000001</v>
      </c>
    </row>
    <row r="10" spans="1:48" s="18" customFormat="1" ht="13.2" x14ac:dyDescent="0.25">
      <c r="A10" s="16" t="s">
        <v>20</v>
      </c>
      <c r="B10" s="17">
        <v>26.690332000000001</v>
      </c>
      <c r="C10" s="17">
        <v>25.976875</v>
      </c>
      <c r="D10" s="17">
        <v>33.341816999999999</v>
      </c>
      <c r="E10" s="17">
        <v>35.403927000000003</v>
      </c>
      <c r="F10" s="17">
        <v>36.504927000000002</v>
      </c>
      <c r="G10" s="17">
        <v>48.220312</v>
      </c>
      <c r="H10" s="17">
        <v>58.545644000000003</v>
      </c>
      <c r="I10" s="17">
        <v>71.789302000000006</v>
      </c>
      <c r="J10" s="17">
        <v>83.794741000000002</v>
      </c>
      <c r="K10" s="17">
        <v>94.901662999999999</v>
      </c>
      <c r="L10" s="17">
        <v>84.413910000000001</v>
      </c>
      <c r="M10" s="17">
        <v>67.858575000000002</v>
      </c>
      <c r="N10" s="17">
        <v>60.557493999999998</v>
      </c>
      <c r="O10" s="17">
        <v>59.428688000000001</v>
      </c>
      <c r="P10" s="17">
        <v>57.028471000000003</v>
      </c>
      <c r="Q10" s="17">
        <v>55.398192000000002</v>
      </c>
      <c r="R10" s="17">
        <v>55.486437000000002</v>
      </c>
      <c r="S10" s="17">
        <v>59.993006999999999</v>
      </c>
      <c r="T10" s="17">
        <v>62.834353999999998</v>
      </c>
      <c r="U10" s="17">
        <v>94.533112000000003</v>
      </c>
      <c r="V10" s="17">
        <v>100.315089</v>
      </c>
      <c r="W10" s="17">
        <v>105.723265</v>
      </c>
      <c r="X10" s="17">
        <v>93.074186999999995</v>
      </c>
      <c r="Y10" s="17">
        <v>89.627655000000004</v>
      </c>
      <c r="Z10" s="17">
        <v>94.668105999999995</v>
      </c>
      <c r="AA10" s="17">
        <v>89.491152999999997</v>
      </c>
      <c r="AB10" s="17">
        <v>77.454032999999995</v>
      </c>
      <c r="AC10" s="17">
        <v>76.726359000000002</v>
      </c>
      <c r="AD10" s="17">
        <v>86.397227999999998</v>
      </c>
      <c r="AE10" s="17">
        <v>93.210787999999994</v>
      </c>
      <c r="AF10" s="17">
        <v>65.653628999999995</v>
      </c>
      <c r="AG10" s="17">
        <v>76.406446000000003</v>
      </c>
      <c r="AH10" s="17">
        <v>62.713118999999999</v>
      </c>
      <c r="AI10" s="17">
        <v>79.519340999999997</v>
      </c>
      <c r="AJ10" s="17">
        <v>85.478896000000006</v>
      </c>
      <c r="AK10" s="17">
        <v>91.367058999999998</v>
      </c>
      <c r="AL10" s="17">
        <v>99.750679000000005</v>
      </c>
      <c r="AM10" s="17">
        <v>85.512411</v>
      </c>
      <c r="AN10" s="17">
        <v>79.462244999999996</v>
      </c>
      <c r="AO10" s="17">
        <v>85.707554000000002</v>
      </c>
      <c r="AP10" s="17">
        <v>81.864080000000001</v>
      </c>
      <c r="AQ10" s="17">
        <v>58.966932999999997</v>
      </c>
      <c r="AR10" s="17">
        <v>56.644348999999998</v>
      </c>
      <c r="AS10" s="17">
        <v>55.432476999999999</v>
      </c>
      <c r="AT10" s="17">
        <v>54.226593000000001</v>
      </c>
      <c r="AU10" s="17">
        <v>64.180076999999997</v>
      </c>
      <c r="AV10" s="17">
        <v>75.201195999999996</v>
      </c>
    </row>
    <row r="11" spans="1:48" s="18" customFormat="1" ht="13.2" x14ac:dyDescent="0.25">
      <c r="A11" s="16" t="s">
        <v>21</v>
      </c>
      <c r="B11" s="17">
        <v>121.88779</v>
      </c>
      <c r="C11" s="17">
        <v>134.381249</v>
      </c>
      <c r="D11" s="17">
        <v>134.97323</v>
      </c>
      <c r="E11" s="17">
        <v>114.99940700000001</v>
      </c>
      <c r="F11" s="17">
        <v>111.95348799999999</v>
      </c>
      <c r="G11" s="17">
        <v>116.91690800000001</v>
      </c>
      <c r="H11" s="17">
        <v>111.43061299999999</v>
      </c>
      <c r="I11" s="17">
        <v>112.592567</v>
      </c>
      <c r="J11" s="17">
        <v>106.99315900000001</v>
      </c>
      <c r="K11" s="17">
        <v>98.487622999999999</v>
      </c>
      <c r="L11" s="17">
        <v>96.352620000000002</v>
      </c>
      <c r="M11" s="17">
        <v>92.252301000000003</v>
      </c>
      <c r="N11" s="17">
        <v>85.706092999999996</v>
      </c>
      <c r="O11" s="17">
        <v>82.402344999999997</v>
      </c>
      <c r="P11" s="17">
        <v>89.148375999999999</v>
      </c>
      <c r="Q11" s="17">
        <v>104.495497</v>
      </c>
      <c r="R11" s="17">
        <v>101.674638</v>
      </c>
      <c r="S11" s="17">
        <v>104.095866</v>
      </c>
      <c r="T11" s="17">
        <v>103.966987</v>
      </c>
      <c r="U11" s="17">
        <v>110.51124</v>
      </c>
      <c r="V11" s="17">
        <v>110.094948</v>
      </c>
      <c r="W11" s="17">
        <v>111.028306</v>
      </c>
      <c r="X11" s="17">
        <v>111.370096</v>
      </c>
      <c r="Y11" s="17">
        <v>109.275812</v>
      </c>
      <c r="Z11" s="17">
        <v>111.178984</v>
      </c>
      <c r="AA11" s="17">
        <v>117.431899</v>
      </c>
      <c r="AB11" s="17">
        <v>127.843101</v>
      </c>
      <c r="AC11" s="17">
        <v>133.34408500000001</v>
      </c>
      <c r="AD11" s="17">
        <v>126.010738</v>
      </c>
      <c r="AE11" s="17">
        <v>133.066643</v>
      </c>
      <c r="AF11" s="17">
        <v>136.49165600000001</v>
      </c>
      <c r="AG11" s="17">
        <v>139.040267</v>
      </c>
      <c r="AH11" s="17">
        <v>141.81136599999999</v>
      </c>
      <c r="AI11" s="17">
        <v>149.89680899999999</v>
      </c>
      <c r="AJ11" s="17">
        <v>153.02198799999999</v>
      </c>
      <c r="AK11" s="17">
        <v>162.88394</v>
      </c>
      <c r="AL11" s="17">
        <v>170.423551</v>
      </c>
      <c r="AM11" s="17">
        <v>170.90322699999999</v>
      </c>
      <c r="AN11" s="17">
        <v>151.96298200000001</v>
      </c>
      <c r="AO11" s="17">
        <v>150.52161899999999</v>
      </c>
      <c r="AP11" s="17">
        <v>151.31579500000001</v>
      </c>
      <c r="AQ11" s="17">
        <v>139.58780899999999</v>
      </c>
      <c r="AR11" s="17">
        <v>131.88940400000001</v>
      </c>
      <c r="AS11" s="17">
        <v>128.02521899999999</v>
      </c>
      <c r="AT11" s="17">
        <v>124.907775</v>
      </c>
      <c r="AU11" s="17">
        <v>130.13266300000001</v>
      </c>
      <c r="AV11" s="17">
        <v>130.42549199999999</v>
      </c>
    </row>
    <row r="12" spans="1:48" s="18" customFormat="1" ht="13.2" x14ac:dyDescent="0.25">
      <c r="A12" s="16" t="s">
        <v>22</v>
      </c>
      <c r="B12" s="17">
        <v>56.663885999999998</v>
      </c>
      <c r="C12" s="17">
        <v>54.325651000000001</v>
      </c>
      <c r="D12" s="17">
        <v>64.011548000000005</v>
      </c>
      <c r="E12" s="17">
        <v>65.083380000000005</v>
      </c>
      <c r="F12" s="17">
        <v>71.108265000000003</v>
      </c>
      <c r="G12" s="17">
        <v>56.927069000000003</v>
      </c>
      <c r="H12" s="17">
        <v>52.563302999999998</v>
      </c>
      <c r="I12" s="17">
        <v>47.444758</v>
      </c>
      <c r="J12" s="17">
        <v>48.889463999999997</v>
      </c>
      <c r="K12" s="17">
        <v>44.299697999999999</v>
      </c>
      <c r="L12" s="17">
        <v>40.859642000000001</v>
      </c>
      <c r="M12" s="17">
        <v>29.251633000000002</v>
      </c>
      <c r="N12" s="17">
        <v>27.206499000000001</v>
      </c>
      <c r="O12" s="17">
        <v>27.533349999999999</v>
      </c>
      <c r="P12" s="17">
        <v>27.296707000000001</v>
      </c>
      <c r="Q12" s="17">
        <v>21.778424000000001</v>
      </c>
      <c r="R12" s="17">
        <v>19.774100000000001</v>
      </c>
      <c r="S12" s="17">
        <v>18.500719</v>
      </c>
      <c r="T12" s="17">
        <v>19.36168</v>
      </c>
      <c r="U12" s="17">
        <v>21.114599999999999</v>
      </c>
      <c r="V12" s="17">
        <v>21.767240999999999</v>
      </c>
      <c r="W12" s="17">
        <v>21.95993</v>
      </c>
      <c r="X12" s="17">
        <v>24.554175999999998</v>
      </c>
      <c r="Y12" s="17">
        <v>25.206261999999999</v>
      </c>
      <c r="Z12" s="17">
        <v>22.098704999999999</v>
      </c>
      <c r="AA12" s="17">
        <v>16.665084</v>
      </c>
      <c r="AB12" s="17">
        <v>20.301718999999999</v>
      </c>
      <c r="AC12" s="17">
        <v>21.005134000000002</v>
      </c>
      <c r="AD12" s="17">
        <v>20.261482999999998</v>
      </c>
      <c r="AE12" s="17">
        <v>20.905480000000001</v>
      </c>
      <c r="AF12" s="17">
        <v>18.245614</v>
      </c>
      <c r="AG12" s="17">
        <v>18.835160999999999</v>
      </c>
      <c r="AH12" s="17">
        <v>20.842853000000002</v>
      </c>
      <c r="AI12" s="17">
        <v>21.507352000000001</v>
      </c>
      <c r="AJ12" s="17">
        <v>23.813096999999999</v>
      </c>
      <c r="AK12" s="17">
        <v>23.098307999999999</v>
      </c>
      <c r="AL12" s="17">
        <v>22.534642000000002</v>
      </c>
      <c r="AM12" s="17">
        <v>21.355398999999998</v>
      </c>
      <c r="AN12" s="17">
        <v>19.205283000000001</v>
      </c>
      <c r="AO12" s="17">
        <v>18.119239</v>
      </c>
      <c r="AP12" s="17">
        <v>16.327860999999999</v>
      </c>
      <c r="AQ12" s="17">
        <v>16.639997000000001</v>
      </c>
      <c r="AR12" s="17">
        <v>15.952299999999999</v>
      </c>
      <c r="AS12" s="17">
        <v>15.683726999999999</v>
      </c>
      <c r="AT12" s="17">
        <v>16.772932000000001</v>
      </c>
      <c r="AU12" s="17">
        <v>17.379666</v>
      </c>
      <c r="AV12" s="17">
        <v>16.465527999999999</v>
      </c>
    </row>
    <row r="13" spans="1:48" s="18" customFormat="1" ht="13.2" x14ac:dyDescent="0.25">
      <c r="A13" s="16" t="s">
        <v>23</v>
      </c>
      <c r="B13" s="17" t="s">
        <v>202</v>
      </c>
      <c r="C13" s="17" t="s">
        <v>202</v>
      </c>
      <c r="D13" s="17" t="s">
        <v>202</v>
      </c>
      <c r="E13" s="17" t="s">
        <v>202</v>
      </c>
      <c r="F13" s="17" t="s">
        <v>202</v>
      </c>
      <c r="G13" s="17" t="s">
        <v>202</v>
      </c>
      <c r="H13" s="17" t="s">
        <v>202</v>
      </c>
      <c r="I13" s="17" t="s">
        <v>202</v>
      </c>
      <c r="J13" s="17" t="s">
        <v>202</v>
      </c>
      <c r="K13" s="17" t="s">
        <v>202</v>
      </c>
      <c r="L13" s="17" t="s">
        <v>202</v>
      </c>
      <c r="M13" s="17" t="s">
        <v>202</v>
      </c>
      <c r="N13" s="17" t="s">
        <v>202</v>
      </c>
      <c r="O13" s="17" t="s">
        <v>202</v>
      </c>
      <c r="P13" s="17" t="s">
        <v>202</v>
      </c>
      <c r="Q13" s="17" t="s">
        <v>202</v>
      </c>
      <c r="R13" s="17" t="s">
        <v>202</v>
      </c>
      <c r="S13" s="17" t="s">
        <v>202</v>
      </c>
      <c r="T13" s="17" t="s">
        <v>202</v>
      </c>
      <c r="U13" s="17">
        <v>9.8820870000000003</v>
      </c>
      <c r="V13" s="17">
        <v>3.0277479999999999</v>
      </c>
      <c r="W13" s="17">
        <v>3.4825659999999998</v>
      </c>
      <c r="X13" s="17">
        <v>2.8986969999999999</v>
      </c>
      <c r="Y13" s="17">
        <v>3.153356</v>
      </c>
      <c r="Z13" s="17">
        <v>2.6048200000000001</v>
      </c>
      <c r="AA13" s="17">
        <v>2.3691599999999999</v>
      </c>
      <c r="AB13" s="17">
        <v>1.509628</v>
      </c>
      <c r="AC13" s="17">
        <v>1.7827379999999999</v>
      </c>
      <c r="AD13" s="17">
        <v>1.869429</v>
      </c>
      <c r="AE13" s="17">
        <v>1.816311</v>
      </c>
      <c r="AF13" s="17">
        <v>2.4730840000000001</v>
      </c>
      <c r="AG13" s="17">
        <v>2.6352259999999998</v>
      </c>
      <c r="AH13" s="17">
        <v>2.7007889999999999</v>
      </c>
      <c r="AI13" s="17">
        <v>2.7183350000000002</v>
      </c>
      <c r="AJ13" s="17">
        <v>3.175265</v>
      </c>
      <c r="AK13" s="17">
        <v>3.1652520000000002</v>
      </c>
      <c r="AL13" s="17">
        <v>3.017055</v>
      </c>
      <c r="AM13" s="17">
        <v>3.4951720000000002</v>
      </c>
      <c r="AN13" s="17">
        <v>3.5979450000000002</v>
      </c>
      <c r="AO13" s="17">
        <v>7.9102560000000004</v>
      </c>
      <c r="AP13" s="17">
        <v>12.242371</v>
      </c>
      <c r="AQ13" s="17">
        <v>8.9358939999999993</v>
      </c>
      <c r="AR13" s="17">
        <v>19.703838000000001</v>
      </c>
      <c r="AS13" s="17">
        <v>50.089716000000003</v>
      </c>
      <c r="AT13" s="17">
        <v>45.453262000000002</v>
      </c>
      <c r="AU13" s="17">
        <v>37.241588</v>
      </c>
      <c r="AV13" s="17">
        <v>40.880175000000001</v>
      </c>
    </row>
    <row r="14" spans="1:48" s="18" customFormat="1" ht="13.2" x14ac:dyDescent="0.25">
      <c r="A14" s="16" t="s">
        <v>24</v>
      </c>
      <c r="B14" s="17" t="s">
        <v>202</v>
      </c>
      <c r="C14" s="17" t="s">
        <v>202</v>
      </c>
      <c r="D14" s="17" t="s">
        <v>202</v>
      </c>
      <c r="E14" s="17" t="s">
        <v>202</v>
      </c>
      <c r="F14" s="17" t="s">
        <v>202</v>
      </c>
      <c r="G14" s="17" t="s">
        <v>202</v>
      </c>
      <c r="H14" s="17" t="s">
        <v>202</v>
      </c>
      <c r="I14" s="17" t="s">
        <v>202</v>
      </c>
      <c r="J14" s="17" t="s">
        <v>202</v>
      </c>
      <c r="K14" s="17" t="s">
        <v>202</v>
      </c>
      <c r="L14" s="17" t="s">
        <v>202</v>
      </c>
      <c r="M14" s="17" t="s">
        <v>202</v>
      </c>
      <c r="N14" s="17" t="s">
        <v>202</v>
      </c>
      <c r="O14" s="17" t="s">
        <v>202</v>
      </c>
      <c r="P14" s="17" t="s">
        <v>202</v>
      </c>
      <c r="Q14" s="17" t="s">
        <v>202</v>
      </c>
      <c r="R14" s="17" t="s">
        <v>202</v>
      </c>
      <c r="S14" s="17" t="s">
        <v>202</v>
      </c>
      <c r="T14" s="17" t="s">
        <v>202</v>
      </c>
      <c r="U14" s="17">
        <v>134.583932</v>
      </c>
      <c r="V14" s="17">
        <v>150.121745</v>
      </c>
      <c r="W14" s="17">
        <v>171.76475300000001</v>
      </c>
      <c r="X14" s="17">
        <v>169.42845399999999</v>
      </c>
      <c r="Y14" s="17">
        <v>186.77697000000001</v>
      </c>
      <c r="Z14" s="17">
        <v>196.467297</v>
      </c>
      <c r="AA14" s="17">
        <v>211.26395299999999</v>
      </c>
      <c r="AB14" s="17">
        <v>220.456253</v>
      </c>
      <c r="AC14" s="17">
        <v>228.169648</v>
      </c>
      <c r="AD14" s="17">
        <v>249.67653999999999</v>
      </c>
      <c r="AE14" s="17">
        <v>245.46922599999999</v>
      </c>
      <c r="AF14" s="17">
        <v>247.31511399999999</v>
      </c>
      <c r="AG14" s="17">
        <v>250.249685</v>
      </c>
      <c r="AH14" s="17">
        <v>268.75010400000002</v>
      </c>
      <c r="AI14" s="17">
        <v>291.00531000000001</v>
      </c>
      <c r="AJ14" s="17">
        <v>299.649089</v>
      </c>
      <c r="AK14" s="17">
        <v>321.72136499999999</v>
      </c>
      <c r="AL14" s="17">
        <v>342.87159300000002</v>
      </c>
      <c r="AM14" s="17">
        <v>360.188875</v>
      </c>
      <c r="AN14" s="17">
        <v>356.75728099999998</v>
      </c>
      <c r="AO14" s="17">
        <v>394.23293799999999</v>
      </c>
      <c r="AP14" s="17">
        <v>396.37499800000001</v>
      </c>
      <c r="AQ14" s="17">
        <v>387.79432400000002</v>
      </c>
      <c r="AR14" s="17">
        <v>383.30579599999999</v>
      </c>
      <c r="AS14" s="17">
        <v>379.09252600000002</v>
      </c>
      <c r="AT14" s="17">
        <v>410.36468600000001</v>
      </c>
      <c r="AU14" s="17">
        <v>420.44378699999999</v>
      </c>
      <c r="AV14" s="17">
        <v>423.95511599999998</v>
      </c>
    </row>
    <row r="15" spans="1:48" s="18" customFormat="1" ht="6" customHeight="1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</row>
    <row r="16" spans="1:48" s="18" customFormat="1" ht="13.2" x14ac:dyDescent="0.25">
      <c r="A16" s="16" t="s">
        <v>25</v>
      </c>
      <c r="B16" s="17" t="s">
        <v>202</v>
      </c>
      <c r="C16" s="17" t="s">
        <v>202</v>
      </c>
      <c r="D16" s="17" t="s">
        <v>202</v>
      </c>
      <c r="E16" s="17" t="s">
        <v>202</v>
      </c>
      <c r="F16" s="17" t="s">
        <v>202</v>
      </c>
      <c r="G16" s="17" t="s">
        <v>202</v>
      </c>
      <c r="H16" s="17" t="s">
        <v>202</v>
      </c>
      <c r="I16" s="17" t="s">
        <v>202</v>
      </c>
      <c r="J16" s="17" t="s">
        <v>202</v>
      </c>
      <c r="K16" s="17" t="s">
        <v>202</v>
      </c>
      <c r="L16" s="17" t="s">
        <v>202</v>
      </c>
      <c r="M16" s="17" t="s">
        <v>202</v>
      </c>
      <c r="N16" s="17" t="s">
        <v>202</v>
      </c>
      <c r="O16" s="17" t="s">
        <v>202</v>
      </c>
      <c r="P16" s="17" t="s">
        <v>202</v>
      </c>
      <c r="Q16" s="17" t="s">
        <v>202</v>
      </c>
      <c r="R16" s="17" t="s">
        <v>202</v>
      </c>
      <c r="S16" s="17" t="s">
        <v>202</v>
      </c>
      <c r="T16" s="17" t="s">
        <v>202</v>
      </c>
      <c r="U16" s="17">
        <v>116.899124</v>
      </c>
      <c r="V16" s="17">
        <v>115.373857</v>
      </c>
      <c r="W16" s="17">
        <v>116.927496</v>
      </c>
      <c r="X16" s="17">
        <v>116.78434</v>
      </c>
      <c r="Y16" s="17">
        <v>115.222444</v>
      </c>
      <c r="Z16" s="17">
        <v>116.956222</v>
      </c>
      <c r="AA16" s="17">
        <v>123.099857</v>
      </c>
      <c r="AB16" s="17">
        <v>132.47126600000001</v>
      </c>
      <c r="AC16" s="17">
        <v>137.91024899999999</v>
      </c>
      <c r="AD16" s="17">
        <v>131.18737999999999</v>
      </c>
      <c r="AE16" s="17">
        <v>140.57477700000001</v>
      </c>
      <c r="AF16" s="17">
        <v>144.47553199999999</v>
      </c>
      <c r="AG16" s="17">
        <v>146.894688</v>
      </c>
      <c r="AH16" s="17">
        <v>150.71958100000001</v>
      </c>
      <c r="AI16" s="17">
        <v>158.83743200000001</v>
      </c>
      <c r="AJ16" s="17">
        <v>161.98149100000001</v>
      </c>
      <c r="AK16" s="17">
        <v>172.64203499999999</v>
      </c>
      <c r="AL16" s="17">
        <v>179.67319000000001</v>
      </c>
      <c r="AM16" s="17">
        <v>181.161438</v>
      </c>
      <c r="AN16" s="17">
        <v>162.68654100000001</v>
      </c>
      <c r="AO16" s="17">
        <v>161.01447200000001</v>
      </c>
      <c r="AP16" s="17">
        <v>160.93823399999999</v>
      </c>
      <c r="AQ16" s="17">
        <v>149.84263999999999</v>
      </c>
      <c r="AR16" s="17">
        <v>141.887145</v>
      </c>
      <c r="AS16" s="17">
        <v>137.94090600000001</v>
      </c>
      <c r="AT16" s="17">
        <v>135.864858</v>
      </c>
      <c r="AU16" s="17">
        <v>142.56951799999999</v>
      </c>
      <c r="AV16" s="17">
        <v>144.31019900000001</v>
      </c>
    </row>
    <row r="17" spans="1:49" ht="6" customHeight="1" x14ac:dyDescent="0.3">
      <c r="A17" s="14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9" s="3" customFormat="1" ht="13.2" x14ac:dyDescent="0.25">
      <c r="A18" s="14" t="s">
        <v>26</v>
      </c>
      <c r="B18" s="15">
        <v>209.56602599999999</v>
      </c>
      <c r="C18" s="15">
        <v>219.48835</v>
      </c>
      <c r="D18" s="15">
        <v>237.104702</v>
      </c>
      <c r="E18" s="15">
        <v>219.39139800000001</v>
      </c>
      <c r="F18" s="15">
        <v>223.01872700000001</v>
      </c>
      <c r="G18" s="15">
        <v>225.688097</v>
      </c>
      <c r="H18" s="15">
        <v>226.30869899999999</v>
      </c>
      <c r="I18" s="15">
        <v>235.611468</v>
      </c>
      <c r="J18" s="15">
        <v>243.58002999999999</v>
      </c>
      <c r="K18" s="15">
        <v>241.528762</v>
      </c>
      <c r="L18" s="15">
        <v>226.107688</v>
      </c>
      <c r="M18" s="15">
        <v>193.219292</v>
      </c>
      <c r="N18" s="15">
        <v>176.83240799999999</v>
      </c>
      <c r="O18" s="15">
        <v>173.604829</v>
      </c>
      <c r="P18" s="15">
        <v>178.87448499999999</v>
      </c>
      <c r="Q18" s="15">
        <v>189.23801700000001</v>
      </c>
      <c r="R18" s="15">
        <v>186.32111900000001</v>
      </c>
      <c r="S18" s="15">
        <v>192.14059800000001</v>
      </c>
      <c r="T18" s="15">
        <v>196.94744</v>
      </c>
      <c r="U18" s="15">
        <v>236.444929</v>
      </c>
      <c r="V18" s="15">
        <v>243.769611</v>
      </c>
      <c r="W18" s="15">
        <v>253.25117900000001</v>
      </c>
      <c r="X18" s="15">
        <v>246.09367399999999</v>
      </c>
      <c r="Y18" s="15">
        <v>249.450693</v>
      </c>
      <c r="Z18" s="15">
        <v>256.11115699999999</v>
      </c>
      <c r="AA18" s="15">
        <v>255.965485</v>
      </c>
      <c r="AB18" s="15">
        <v>261.36688500000002</v>
      </c>
      <c r="AC18" s="15">
        <v>268.39776499999999</v>
      </c>
      <c r="AD18" s="15">
        <v>273.08331700000002</v>
      </c>
      <c r="AE18" s="15">
        <v>287.21481999999997</v>
      </c>
      <c r="AF18" s="15">
        <v>259.41790800000001</v>
      </c>
      <c r="AG18" s="15">
        <v>272.68583799999999</v>
      </c>
      <c r="AH18" s="15">
        <v>267.26860099999999</v>
      </c>
      <c r="AI18" s="15">
        <v>295.17376300000001</v>
      </c>
      <c r="AJ18" s="15">
        <v>308.876463</v>
      </c>
      <c r="AK18" s="15">
        <v>324.43731400000001</v>
      </c>
      <c r="AL18" s="15">
        <v>336.85425400000003</v>
      </c>
      <c r="AM18" s="15">
        <v>320.21851199999998</v>
      </c>
      <c r="AN18" s="15">
        <v>287.63656200000003</v>
      </c>
      <c r="AO18" s="15">
        <v>292.15313500000002</v>
      </c>
      <c r="AP18" s="15">
        <v>286.06601699999999</v>
      </c>
      <c r="AQ18" s="15">
        <v>250.782768</v>
      </c>
      <c r="AR18" s="15">
        <v>241.23650699999999</v>
      </c>
      <c r="AS18" s="15">
        <v>235.75961799999999</v>
      </c>
      <c r="AT18" s="15">
        <v>235.62548000000001</v>
      </c>
      <c r="AU18" s="15">
        <v>255.536417</v>
      </c>
      <c r="AV18" s="15">
        <v>265.00843900000001</v>
      </c>
    </row>
    <row r="19" spans="1:49" s="3" customFormat="1" ht="12.75" customHeight="1" x14ac:dyDescent="0.25">
      <c r="A19" s="14" t="s">
        <v>27</v>
      </c>
      <c r="B19" s="15">
        <v>144.388473</v>
      </c>
      <c r="C19" s="15">
        <v>151.45816099999999</v>
      </c>
      <c r="D19" s="15">
        <v>154.62840299999999</v>
      </c>
      <c r="E19" s="15">
        <v>146.65855199999999</v>
      </c>
      <c r="F19" s="15">
        <v>118.20450200000001</v>
      </c>
      <c r="G19" s="15">
        <v>126.336271</v>
      </c>
      <c r="H19" s="15">
        <v>125.42725900000001</v>
      </c>
      <c r="I19" s="15">
        <v>118.396787</v>
      </c>
      <c r="J19" s="15">
        <v>121.301022</v>
      </c>
      <c r="K19" s="15">
        <v>115.628407</v>
      </c>
      <c r="L19" s="15">
        <v>105.94652499999999</v>
      </c>
      <c r="M19" s="15">
        <v>105.995876</v>
      </c>
      <c r="N19" s="15">
        <v>103.290195</v>
      </c>
      <c r="O19" s="15">
        <v>110.330763</v>
      </c>
      <c r="P19" s="15">
        <v>127.502109</v>
      </c>
      <c r="Q19" s="15">
        <v>136.57731100000001</v>
      </c>
      <c r="R19" s="15">
        <v>136.00784999999999</v>
      </c>
      <c r="S19" s="15">
        <v>145.68501000000001</v>
      </c>
      <c r="T19" s="15">
        <v>140.71019699999999</v>
      </c>
      <c r="U19" s="15">
        <v>134.83104599999999</v>
      </c>
      <c r="V19" s="15">
        <v>142.27651900000001</v>
      </c>
      <c r="W19" s="15">
        <v>161.39239799999999</v>
      </c>
      <c r="X19" s="15">
        <v>155.79164</v>
      </c>
      <c r="Y19" s="15">
        <v>165.223795</v>
      </c>
      <c r="Z19" s="15">
        <v>171.844775</v>
      </c>
      <c r="AA19" s="15">
        <v>182.07423800000001</v>
      </c>
      <c r="AB19" s="15">
        <v>187.16590199999999</v>
      </c>
      <c r="AC19" s="15">
        <v>193.58520100000001</v>
      </c>
      <c r="AD19" s="15">
        <v>212.649539</v>
      </c>
      <c r="AE19" s="15">
        <v>211.217263</v>
      </c>
      <c r="AF19" s="15">
        <v>214.41201100000001</v>
      </c>
      <c r="AG19" s="15">
        <v>218.95104799999999</v>
      </c>
      <c r="AH19" s="15">
        <v>234.80677800000001</v>
      </c>
      <c r="AI19" s="15">
        <v>255.907184</v>
      </c>
      <c r="AJ19" s="15">
        <v>262.623493</v>
      </c>
      <c r="AK19" s="15">
        <v>284.22179</v>
      </c>
      <c r="AL19" s="15">
        <v>307.96296799999999</v>
      </c>
      <c r="AM19" s="15">
        <v>327.03048200000001</v>
      </c>
      <c r="AN19" s="15">
        <v>328.50508200000002</v>
      </c>
      <c r="AO19" s="15">
        <v>370.73666400000002</v>
      </c>
      <c r="AP19" s="15">
        <v>377.44052499999998</v>
      </c>
      <c r="AQ19" s="15">
        <v>366.14742999999999</v>
      </c>
      <c r="AR19" s="15">
        <v>373.66018100000002</v>
      </c>
      <c r="AS19" s="15">
        <v>400.39132499999999</v>
      </c>
      <c r="AT19" s="15">
        <v>424.48911900000002</v>
      </c>
      <c r="AU19" s="15">
        <v>423.14045299999998</v>
      </c>
      <c r="AV19" s="15">
        <v>432.12664000000001</v>
      </c>
    </row>
    <row r="20" spans="1:49" ht="6" customHeight="1" x14ac:dyDescent="0.3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4"/>
    </row>
    <row r="21" spans="1:49" x14ac:dyDescent="0.3">
      <c r="A21" s="2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</row>
    <row r="22" spans="1:49" x14ac:dyDescent="0.3">
      <c r="A22" s="47" t="s">
        <v>28</v>
      </c>
      <c r="B22" s="44">
        <v>1971</v>
      </c>
      <c r="C22" s="44">
        <v>1972</v>
      </c>
      <c r="D22" s="44">
        <v>1973</v>
      </c>
      <c r="E22" s="44">
        <v>1974</v>
      </c>
      <c r="F22" s="44">
        <v>1975</v>
      </c>
      <c r="G22" s="44">
        <v>1976</v>
      </c>
      <c r="H22" s="44">
        <v>1977</v>
      </c>
      <c r="I22" s="44">
        <v>1978</v>
      </c>
      <c r="J22" s="44">
        <v>1979</v>
      </c>
      <c r="K22" s="44">
        <v>1980</v>
      </c>
      <c r="L22" s="44">
        <v>1981</v>
      </c>
      <c r="M22" s="44">
        <v>1982</v>
      </c>
      <c r="N22" s="44">
        <v>1983</v>
      </c>
      <c r="O22" s="44">
        <v>1984</v>
      </c>
      <c r="P22" s="44">
        <v>1985</v>
      </c>
      <c r="Q22" s="44">
        <v>1986</v>
      </c>
      <c r="R22" s="44">
        <v>1987</v>
      </c>
      <c r="S22" s="44">
        <v>1988</v>
      </c>
      <c r="T22" s="44">
        <v>1989</v>
      </c>
      <c r="U22" s="44">
        <v>1990</v>
      </c>
      <c r="V22" s="44">
        <v>1991</v>
      </c>
      <c r="W22" s="44">
        <v>1992</v>
      </c>
      <c r="X22" s="44">
        <v>1993</v>
      </c>
      <c r="Y22" s="44">
        <v>1994</v>
      </c>
      <c r="Z22" s="44">
        <v>1995</v>
      </c>
      <c r="AA22" s="44">
        <v>1996</v>
      </c>
      <c r="AB22" s="44">
        <v>1997</v>
      </c>
      <c r="AC22" s="44">
        <v>1998</v>
      </c>
      <c r="AD22" s="44">
        <v>1999</v>
      </c>
      <c r="AE22" s="44">
        <v>2000</v>
      </c>
      <c r="AF22" s="44">
        <v>2001</v>
      </c>
      <c r="AG22" s="44">
        <v>2002</v>
      </c>
      <c r="AH22" s="44">
        <v>2003</v>
      </c>
      <c r="AI22" s="44">
        <v>2004</v>
      </c>
      <c r="AJ22" s="44">
        <v>2005</v>
      </c>
      <c r="AK22" s="44">
        <v>2006</v>
      </c>
      <c r="AL22" s="44">
        <v>2007</v>
      </c>
      <c r="AM22" s="44">
        <v>2008</v>
      </c>
      <c r="AN22" s="44">
        <v>2009</v>
      </c>
      <c r="AO22" s="44">
        <v>2010</v>
      </c>
      <c r="AP22" s="44">
        <v>2011</v>
      </c>
      <c r="AQ22" s="44">
        <v>2012</v>
      </c>
      <c r="AR22" s="44">
        <v>2013</v>
      </c>
      <c r="AS22" s="44">
        <v>2014</v>
      </c>
      <c r="AT22" s="44">
        <v>2015</v>
      </c>
      <c r="AU22" s="44">
        <v>2016</v>
      </c>
      <c r="AV22" s="44">
        <v>2017</v>
      </c>
    </row>
    <row r="23" spans="1:49" x14ac:dyDescent="0.3">
      <c r="A23" s="24" t="s">
        <v>29</v>
      </c>
      <c r="B23" s="54">
        <v>3.0994519999999999</v>
      </c>
      <c r="C23" s="54">
        <v>3.3960370000000002</v>
      </c>
      <c r="D23" s="54">
        <v>3.6886969999999999</v>
      </c>
      <c r="E23" s="54">
        <v>3.2750509999999999</v>
      </c>
      <c r="F23" s="54">
        <v>2.6071610000000001</v>
      </c>
      <c r="G23" s="54">
        <v>2.7659370000000001</v>
      </c>
      <c r="H23" s="54">
        <v>2.8345250000000002</v>
      </c>
      <c r="I23" s="54">
        <v>5.6128629999999999</v>
      </c>
      <c r="J23" s="54">
        <v>5.000934</v>
      </c>
      <c r="K23" s="54">
        <v>4.7581930000000003</v>
      </c>
      <c r="L23" s="54">
        <v>3.0739339999999999</v>
      </c>
      <c r="M23" s="54">
        <v>2.4632710000000002</v>
      </c>
      <c r="N23" s="54">
        <v>1.9002669999999999</v>
      </c>
      <c r="O23" s="54">
        <v>1.6730400000000001</v>
      </c>
      <c r="P23" s="54">
        <v>1.1890879999999999</v>
      </c>
      <c r="Q23" s="54">
        <v>1.1453469999999999</v>
      </c>
      <c r="R23" s="54">
        <v>1.720073</v>
      </c>
      <c r="S23" s="54">
        <v>1.7861819999999999</v>
      </c>
      <c r="T23" s="54">
        <v>2.0646399999999998</v>
      </c>
      <c r="U23" s="54">
        <v>2.8974829999999998</v>
      </c>
      <c r="V23" s="54">
        <v>2.99281</v>
      </c>
      <c r="W23" s="54">
        <v>3.0729850000000001</v>
      </c>
      <c r="X23" s="54">
        <v>2.7394699999999998</v>
      </c>
      <c r="Y23" s="54">
        <v>3.0789369999999998</v>
      </c>
      <c r="Z23" s="54">
        <v>3.2009629999999998</v>
      </c>
      <c r="AA23" s="54">
        <v>2.979822</v>
      </c>
      <c r="AB23" s="54">
        <v>2.9381979999999999</v>
      </c>
      <c r="AC23" s="54">
        <v>3.695236</v>
      </c>
      <c r="AD23" s="54">
        <v>3.321723</v>
      </c>
      <c r="AE23" s="54">
        <v>3.3717329999999999</v>
      </c>
      <c r="AF23" s="54">
        <v>3.6324640000000001</v>
      </c>
      <c r="AG23" s="54">
        <v>2.7548910000000002</v>
      </c>
      <c r="AH23" s="54">
        <v>1.587629</v>
      </c>
      <c r="AI23" s="54">
        <v>1.933093</v>
      </c>
      <c r="AJ23" s="54">
        <v>2.8604050000000001</v>
      </c>
      <c r="AK23" s="54">
        <v>2.2818499999999999</v>
      </c>
      <c r="AL23" s="54">
        <v>2.7810820000000001</v>
      </c>
      <c r="AM23" s="54">
        <v>2.7063609999999998</v>
      </c>
      <c r="AN23" s="54">
        <v>2.1111650000000002</v>
      </c>
      <c r="AO23" s="54">
        <v>2.2018949999999999</v>
      </c>
      <c r="AP23" s="54">
        <v>1.6192800000000001</v>
      </c>
      <c r="AQ23" s="54">
        <v>1.3263940000000001</v>
      </c>
      <c r="AR23" s="54">
        <v>1.4046780000000001</v>
      </c>
      <c r="AS23" s="54">
        <v>1.174383</v>
      </c>
      <c r="AT23" s="54">
        <v>0.69120599999999999</v>
      </c>
      <c r="AU23" s="54">
        <v>1.040098</v>
      </c>
      <c r="AV23" s="54">
        <v>1.2018500000000001</v>
      </c>
    </row>
    <row r="24" spans="1:49" x14ac:dyDescent="0.3">
      <c r="A24" s="24" t="s">
        <v>30</v>
      </c>
      <c r="B24" s="54">
        <v>0.60673900000000003</v>
      </c>
      <c r="C24" s="54">
        <v>0.61296099999999998</v>
      </c>
      <c r="D24" s="54">
        <v>0.58806999999999998</v>
      </c>
      <c r="E24" s="54">
        <v>0.46049899999999999</v>
      </c>
      <c r="F24" s="54">
        <v>0.37337799999999999</v>
      </c>
      <c r="G24" s="54">
        <v>0.28936800000000001</v>
      </c>
      <c r="H24" s="54">
        <v>0.23647199999999999</v>
      </c>
      <c r="I24" s="54">
        <v>0.26758700000000002</v>
      </c>
      <c r="J24" s="54">
        <v>0.32981700000000003</v>
      </c>
      <c r="K24" s="54">
        <v>0.27381</v>
      </c>
      <c r="L24" s="54">
        <v>0.31425900000000001</v>
      </c>
      <c r="M24" s="54">
        <v>9.3343999999999996E-2</v>
      </c>
      <c r="N24" s="54">
        <v>9.9567000000000003E-2</v>
      </c>
      <c r="O24" s="54">
        <v>7.1564000000000003E-2</v>
      </c>
      <c r="P24" s="54">
        <v>9.0232999999999994E-2</v>
      </c>
      <c r="Q24" s="54">
        <v>0.14312800000000001</v>
      </c>
      <c r="R24" s="54">
        <v>0.133794</v>
      </c>
      <c r="S24" s="54">
        <v>0.15868599999999999</v>
      </c>
      <c r="T24" s="54">
        <v>0.36404300000000001</v>
      </c>
      <c r="U24" s="54">
        <v>0.57785600000000004</v>
      </c>
      <c r="V24" s="54">
        <v>0.61917900000000003</v>
      </c>
      <c r="W24" s="54">
        <v>0.64601699999999995</v>
      </c>
      <c r="X24" s="54">
        <v>0.74539100000000003</v>
      </c>
      <c r="Y24" s="54">
        <v>1.0229919999999999</v>
      </c>
      <c r="Z24" s="54">
        <v>1.129462</v>
      </c>
      <c r="AA24" s="54">
        <v>0.84631699999999999</v>
      </c>
      <c r="AB24" s="54">
        <v>1.021433</v>
      </c>
      <c r="AC24" s="54">
        <v>1.1950940000000001</v>
      </c>
      <c r="AD24" s="54">
        <v>1.316441</v>
      </c>
      <c r="AE24" s="54">
        <v>1.9643090000000001</v>
      </c>
      <c r="AF24" s="54">
        <v>2.1698599999999999</v>
      </c>
      <c r="AG24" s="54">
        <v>2.0058250000000002</v>
      </c>
      <c r="AH24" s="54">
        <v>2.7900149999999999</v>
      </c>
      <c r="AI24" s="54">
        <v>3.007333</v>
      </c>
      <c r="AJ24" s="54">
        <v>3.3297629999999998</v>
      </c>
      <c r="AK24" s="54">
        <v>3.9439860000000002</v>
      </c>
      <c r="AL24" s="54">
        <v>3.7998880000000002</v>
      </c>
      <c r="AM24" s="54">
        <v>3.6785399999999999</v>
      </c>
      <c r="AN24" s="54">
        <v>2.6421260000000002</v>
      </c>
      <c r="AO24" s="54">
        <v>1.2962199999999999</v>
      </c>
      <c r="AP24" s="54">
        <v>1.5853930000000001</v>
      </c>
      <c r="AQ24" s="54">
        <v>0.53604799999999997</v>
      </c>
      <c r="AR24" s="54">
        <v>0.66974400000000001</v>
      </c>
      <c r="AS24" s="54">
        <v>0.64096500000000001</v>
      </c>
      <c r="AT24" s="54">
        <v>0.413827</v>
      </c>
      <c r="AU24" s="54">
        <v>0.42004999999999998</v>
      </c>
      <c r="AV24" s="54">
        <v>0.44112699999999999</v>
      </c>
    </row>
    <row r="25" spans="1:49" x14ac:dyDescent="0.3">
      <c r="A25" s="24" t="s">
        <v>31</v>
      </c>
      <c r="B25" s="54">
        <v>0.25825300000000001</v>
      </c>
      <c r="C25" s="54">
        <v>0.29559000000000002</v>
      </c>
      <c r="D25" s="54">
        <v>0.35159699999999999</v>
      </c>
      <c r="E25" s="54">
        <v>0.37026599999999998</v>
      </c>
      <c r="F25" s="54">
        <v>0.385824</v>
      </c>
      <c r="G25" s="54">
        <v>0.52895199999999998</v>
      </c>
      <c r="H25" s="54">
        <v>0.61607299999999998</v>
      </c>
      <c r="I25" s="54">
        <v>0.94589000000000001</v>
      </c>
      <c r="J25" s="54">
        <v>0.98322799999999999</v>
      </c>
      <c r="K25" s="54">
        <v>1.011231</v>
      </c>
      <c r="L25" s="54">
        <v>1.070349</v>
      </c>
      <c r="M25" s="54">
        <v>0.94900200000000001</v>
      </c>
      <c r="N25" s="54">
        <v>0.942778</v>
      </c>
      <c r="O25" s="54">
        <v>1.3286020000000001</v>
      </c>
      <c r="P25" s="54">
        <v>1.3441590000000001</v>
      </c>
      <c r="Q25" s="54">
        <v>1.621132</v>
      </c>
      <c r="R25" s="54">
        <v>1.643861</v>
      </c>
      <c r="S25" s="54">
        <v>1.641202</v>
      </c>
      <c r="T25" s="54">
        <v>1.7722450000000001</v>
      </c>
      <c r="U25" s="54">
        <v>0</v>
      </c>
      <c r="V25" s="54">
        <v>0</v>
      </c>
      <c r="W25" s="54">
        <v>0</v>
      </c>
      <c r="X25" s="54">
        <v>0.723804</v>
      </c>
      <c r="Y25" s="54">
        <v>2.5057680000000002</v>
      </c>
      <c r="Z25" s="54">
        <v>2.5767000000000002</v>
      </c>
      <c r="AA25" s="54">
        <v>2.6613419999999999</v>
      </c>
      <c r="AB25" s="54">
        <v>2.7856719999999999</v>
      </c>
      <c r="AC25" s="54">
        <v>3.4005040000000002</v>
      </c>
      <c r="AD25" s="54">
        <v>3.8103150000000001</v>
      </c>
      <c r="AE25" s="54">
        <v>3.8766050000000001</v>
      </c>
      <c r="AF25" s="54">
        <v>3.7195969999999998</v>
      </c>
      <c r="AG25" s="54">
        <v>2.7627229999999998</v>
      </c>
      <c r="AH25" s="54">
        <v>2.8353259999999998</v>
      </c>
      <c r="AI25" s="54">
        <v>2.6245400000000001</v>
      </c>
      <c r="AJ25" s="54">
        <v>2.731957</v>
      </c>
      <c r="AK25" s="54">
        <v>2.8167810000000002</v>
      </c>
      <c r="AL25" s="54">
        <v>2.7194660000000002</v>
      </c>
      <c r="AM25" s="54">
        <v>3.215198</v>
      </c>
      <c r="AN25" s="54">
        <v>2.4164270000000001</v>
      </c>
      <c r="AO25" s="54">
        <v>2.5300660000000001</v>
      </c>
      <c r="AP25" s="54">
        <v>2.8837929999999998</v>
      </c>
      <c r="AQ25" s="54">
        <v>2.8993959999999999</v>
      </c>
      <c r="AR25" s="54">
        <v>2.5333130000000001</v>
      </c>
      <c r="AS25" s="54">
        <v>2.5652409999999999</v>
      </c>
      <c r="AT25" s="54">
        <v>2.6480380000000001</v>
      </c>
      <c r="AU25" s="54">
        <v>2.7896809999999999</v>
      </c>
      <c r="AV25" s="54">
        <v>2.474647</v>
      </c>
    </row>
    <row r="26" spans="1:49" x14ac:dyDescent="0.3">
      <c r="A26" s="24" t="s">
        <v>32</v>
      </c>
      <c r="B26" s="54">
        <v>23.590879999999999</v>
      </c>
      <c r="C26" s="54">
        <v>22.580838</v>
      </c>
      <c r="D26" s="54">
        <v>29.653120000000001</v>
      </c>
      <c r="E26" s="54">
        <v>32.128875999999998</v>
      </c>
      <c r="F26" s="54">
        <v>33.897765999999997</v>
      </c>
      <c r="G26" s="54">
        <v>45.454374999999999</v>
      </c>
      <c r="H26" s="54">
        <v>55.711118999999997</v>
      </c>
      <c r="I26" s="54">
        <v>66.176439000000002</v>
      </c>
      <c r="J26" s="54">
        <v>78.793807000000001</v>
      </c>
      <c r="K26" s="54">
        <v>90.143469999999994</v>
      </c>
      <c r="L26" s="54">
        <v>81.339975999999993</v>
      </c>
      <c r="M26" s="54">
        <v>65.395303999999996</v>
      </c>
      <c r="N26" s="54">
        <v>58.657226999999999</v>
      </c>
      <c r="O26" s="54">
        <v>57.755648000000001</v>
      </c>
      <c r="P26" s="54">
        <v>55.839382999999998</v>
      </c>
      <c r="Q26" s="54">
        <v>54.252845000000001</v>
      </c>
      <c r="R26" s="54">
        <v>53.766364000000003</v>
      </c>
      <c r="S26" s="54">
        <v>58.206825000000002</v>
      </c>
      <c r="T26" s="54">
        <v>60.769714</v>
      </c>
      <c r="U26" s="54">
        <v>91.635628999999994</v>
      </c>
      <c r="V26" s="54">
        <v>97.322278999999995</v>
      </c>
      <c r="W26" s="54">
        <v>102.65028</v>
      </c>
      <c r="X26" s="54">
        <v>90.334716999999998</v>
      </c>
      <c r="Y26" s="54">
        <v>86.548717999999994</v>
      </c>
      <c r="Z26" s="54">
        <v>91.467142999999993</v>
      </c>
      <c r="AA26" s="54">
        <v>86.511330999999998</v>
      </c>
      <c r="AB26" s="54">
        <v>74.515834999999996</v>
      </c>
      <c r="AC26" s="54">
        <v>73.031122999999994</v>
      </c>
      <c r="AD26" s="54">
        <v>83.075505000000007</v>
      </c>
      <c r="AE26" s="54">
        <v>89.839055000000002</v>
      </c>
      <c r="AF26" s="54">
        <v>62.021165000000003</v>
      </c>
      <c r="AG26" s="54">
        <v>73.651555000000002</v>
      </c>
      <c r="AH26" s="54">
        <v>61.125489999999999</v>
      </c>
      <c r="AI26" s="54">
        <v>77.586247999999998</v>
      </c>
      <c r="AJ26" s="54">
        <v>82.618491000000006</v>
      </c>
      <c r="AK26" s="54">
        <v>89.085209000000006</v>
      </c>
      <c r="AL26" s="54">
        <v>96.969596999999993</v>
      </c>
      <c r="AM26" s="54">
        <v>82.806049999999999</v>
      </c>
      <c r="AN26" s="54">
        <v>77.351079999999996</v>
      </c>
      <c r="AO26" s="54">
        <v>83.505658999999994</v>
      </c>
      <c r="AP26" s="54">
        <v>80.244799999999998</v>
      </c>
      <c r="AQ26" s="54">
        <v>57.640538999999997</v>
      </c>
      <c r="AR26" s="54">
        <v>55.239671000000001</v>
      </c>
      <c r="AS26" s="54">
        <v>54.258094</v>
      </c>
      <c r="AT26" s="54">
        <v>53.535387</v>
      </c>
      <c r="AU26" s="54">
        <v>63.139978999999997</v>
      </c>
      <c r="AV26" s="54">
        <v>73.999346000000003</v>
      </c>
    </row>
    <row r="27" spans="1:49" x14ac:dyDescent="0.3">
      <c r="A27" s="26" t="s">
        <v>33</v>
      </c>
      <c r="B27" s="55">
        <v>27.555323999999999</v>
      </c>
      <c r="C27" s="55">
        <v>26.885425999999999</v>
      </c>
      <c r="D27" s="55">
        <v>34.281483999999999</v>
      </c>
      <c r="E27" s="55">
        <v>36.234692000000003</v>
      </c>
      <c r="F27" s="55">
        <v>37.264128999999997</v>
      </c>
      <c r="G27" s="55">
        <v>49.038632</v>
      </c>
      <c r="H27" s="55">
        <v>59.398189000000002</v>
      </c>
      <c r="I27" s="55">
        <v>73.002779000000004</v>
      </c>
      <c r="J27" s="55">
        <v>85.107786000000004</v>
      </c>
      <c r="K27" s="55">
        <v>96.186704000000006</v>
      </c>
      <c r="L27" s="55">
        <v>85.798518000000001</v>
      </c>
      <c r="M27" s="55">
        <v>68.900920999999997</v>
      </c>
      <c r="N27" s="55">
        <v>61.599839000000003</v>
      </c>
      <c r="O27" s="55">
        <v>60.828854</v>
      </c>
      <c r="P27" s="55">
        <v>58.462862999999999</v>
      </c>
      <c r="Q27" s="55">
        <v>57.162452000000002</v>
      </c>
      <c r="R27" s="55">
        <v>57.264091999999998</v>
      </c>
      <c r="S27" s="55">
        <v>61.792895000000001</v>
      </c>
      <c r="T27" s="55">
        <v>64.970641999999998</v>
      </c>
      <c r="U27" s="55">
        <v>95.110968</v>
      </c>
      <c r="V27" s="55">
        <v>100.934268</v>
      </c>
      <c r="W27" s="55">
        <v>106.369282</v>
      </c>
      <c r="X27" s="55">
        <v>94.543381999999994</v>
      </c>
      <c r="Y27" s="55">
        <v>93.156414999999996</v>
      </c>
      <c r="Z27" s="55">
        <v>98.374268000000001</v>
      </c>
      <c r="AA27" s="55">
        <v>92.998812000000001</v>
      </c>
      <c r="AB27" s="55">
        <v>81.261138000000003</v>
      </c>
      <c r="AC27" s="55">
        <v>81.321956999999998</v>
      </c>
      <c r="AD27" s="55">
        <v>91.523983999999999</v>
      </c>
      <c r="AE27" s="55">
        <v>99.051702000000006</v>
      </c>
      <c r="AF27" s="55">
        <v>71.543086000000002</v>
      </c>
      <c r="AG27" s="55">
        <v>81.174993999999998</v>
      </c>
      <c r="AH27" s="55">
        <v>68.338459999999998</v>
      </c>
      <c r="AI27" s="55">
        <v>85.151213999999996</v>
      </c>
      <c r="AJ27" s="55">
        <v>91.540616</v>
      </c>
      <c r="AK27" s="55">
        <v>98.127825999999999</v>
      </c>
      <c r="AL27" s="55">
        <v>106.270033</v>
      </c>
      <c r="AM27" s="55">
        <v>92.406148999999999</v>
      </c>
      <c r="AN27" s="55">
        <v>84.520797999999999</v>
      </c>
      <c r="AO27" s="55">
        <v>89.533839999999998</v>
      </c>
      <c r="AP27" s="55">
        <v>86.333265999999995</v>
      </c>
      <c r="AQ27" s="55">
        <v>62.402377000000001</v>
      </c>
      <c r="AR27" s="55">
        <v>59.847405999999999</v>
      </c>
      <c r="AS27" s="55">
        <v>58.638683</v>
      </c>
      <c r="AT27" s="55">
        <v>57.288457999999999</v>
      </c>
      <c r="AU27" s="55">
        <v>67.389808000000002</v>
      </c>
      <c r="AV27" s="55">
        <v>78.116969999999995</v>
      </c>
    </row>
    <row r="28" spans="1:49" x14ac:dyDescent="0.3">
      <c r="A28" s="24" t="s">
        <v>34</v>
      </c>
      <c r="B28" s="54">
        <v>5.152768</v>
      </c>
      <c r="C28" s="54">
        <v>4.4933199999999998</v>
      </c>
      <c r="D28" s="54">
        <v>5.9671859999999999</v>
      </c>
      <c r="E28" s="54">
        <v>5.7129409999999998</v>
      </c>
      <c r="F28" s="54">
        <v>5.0802290000000001</v>
      </c>
      <c r="G28" s="54">
        <v>4.6018480000000004</v>
      </c>
      <c r="H28" s="54">
        <v>4.943905</v>
      </c>
      <c r="I28" s="54">
        <v>4.7186440000000003</v>
      </c>
      <c r="J28" s="54">
        <v>4.4989309999999998</v>
      </c>
      <c r="K28" s="54">
        <v>3.7157979999999999</v>
      </c>
      <c r="L28" s="54">
        <v>3.6857769999999999</v>
      </c>
      <c r="M28" s="54">
        <v>2.6164239999999999</v>
      </c>
      <c r="N28" s="54">
        <v>2.738639</v>
      </c>
      <c r="O28" s="54">
        <v>2.3110590000000002</v>
      </c>
      <c r="P28" s="54">
        <v>2.3076210000000001</v>
      </c>
      <c r="Q28" s="54">
        <v>1.557256</v>
      </c>
      <c r="R28" s="54">
        <v>1.6507670000000001</v>
      </c>
      <c r="S28" s="54">
        <v>1.86087</v>
      </c>
      <c r="T28" s="54">
        <v>2.1150389999999999</v>
      </c>
      <c r="U28" s="54">
        <v>2.158887</v>
      </c>
      <c r="V28" s="54">
        <v>1.951519</v>
      </c>
      <c r="W28" s="54">
        <v>2.076673</v>
      </c>
      <c r="X28" s="54">
        <v>2.2658049999999998</v>
      </c>
      <c r="Y28" s="54">
        <v>2.5065029999999999</v>
      </c>
      <c r="Z28" s="54">
        <v>2.8173509999999999</v>
      </c>
      <c r="AA28" s="54">
        <v>2.871934</v>
      </c>
      <c r="AB28" s="54">
        <v>2.6482070000000002</v>
      </c>
      <c r="AC28" s="54">
        <v>2.3311869999999999</v>
      </c>
      <c r="AD28" s="54">
        <v>2.6747390000000002</v>
      </c>
      <c r="AE28" s="54">
        <v>2.9937149999999999</v>
      </c>
      <c r="AF28" s="54">
        <v>2.6000909999999999</v>
      </c>
      <c r="AG28" s="54">
        <v>2.4222570000000001</v>
      </c>
      <c r="AH28" s="54">
        <v>2.8992840000000002</v>
      </c>
      <c r="AI28" s="54">
        <v>2.927988</v>
      </c>
      <c r="AJ28" s="54">
        <v>2.7648760000000001</v>
      </c>
      <c r="AK28" s="54">
        <v>3.2595130000000001</v>
      </c>
      <c r="AL28" s="54">
        <v>2.6735500000000001</v>
      </c>
      <c r="AM28" s="54">
        <v>3.0535770000000002</v>
      </c>
      <c r="AN28" s="54">
        <v>2.833364</v>
      </c>
      <c r="AO28" s="54">
        <v>2.184869</v>
      </c>
      <c r="AP28" s="54">
        <v>1.9424410000000001</v>
      </c>
      <c r="AQ28" s="54">
        <v>2.5398079999999998</v>
      </c>
      <c r="AR28" s="54">
        <v>2.0251410000000001</v>
      </c>
      <c r="AS28" s="54">
        <v>2.3279019999999999</v>
      </c>
      <c r="AT28" s="54">
        <v>1.766861</v>
      </c>
      <c r="AU28" s="54">
        <v>1.762262</v>
      </c>
      <c r="AV28" s="54">
        <v>1.8053349999999999</v>
      </c>
    </row>
    <row r="29" spans="1:49" x14ac:dyDescent="0.3">
      <c r="A29" s="24" t="s">
        <v>35</v>
      </c>
      <c r="B29" s="54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0.3548</v>
      </c>
      <c r="Q29" s="54">
        <v>0.370842</v>
      </c>
      <c r="R29" s="54">
        <v>0.42665500000000001</v>
      </c>
      <c r="S29" s="54">
        <v>0.36481400000000003</v>
      </c>
      <c r="T29" s="54">
        <v>0.40740399999999999</v>
      </c>
      <c r="U29" s="54">
        <v>0.38348300000000002</v>
      </c>
      <c r="V29" s="54">
        <v>0.48120000000000002</v>
      </c>
      <c r="W29" s="54">
        <v>0.59992199999999996</v>
      </c>
      <c r="X29" s="54">
        <v>0.60069799999999995</v>
      </c>
      <c r="Y29" s="54">
        <v>0.63890899999999995</v>
      </c>
      <c r="Z29" s="54">
        <v>0.652617</v>
      </c>
      <c r="AA29" s="54">
        <v>0.29636099999999999</v>
      </c>
      <c r="AB29" s="54">
        <v>0.56676300000000002</v>
      </c>
      <c r="AC29" s="54">
        <v>0.423149</v>
      </c>
      <c r="AD29" s="54">
        <v>0.465837</v>
      </c>
      <c r="AE29" s="54">
        <v>0.58776700000000004</v>
      </c>
      <c r="AF29" s="54">
        <v>0.55519600000000002</v>
      </c>
      <c r="AG29" s="54">
        <v>0.84766900000000001</v>
      </c>
      <c r="AH29" s="54">
        <v>0.85564499999999999</v>
      </c>
      <c r="AI29" s="54">
        <v>0.71952199999999999</v>
      </c>
      <c r="AJ29" s="54">
        <v>0.81480799999999998</v>
      </c>
      <c r="AK29" s="54">
        <v>0.82152199999999997</v>
      </c>
      <c r="AL29" s="54">
        <v>1.0739399999999999</v>
      </c>
      <c r="AM29" s="54">
        <v>1.176134</v>
      </c>
      <c r="AN29" s="54">
        <v>1.113807</v>
      </c>
      <c r="AO29" s="54">
        <v>1.070246</v>
      </c>
      <c r="AP29" s="54">
        <v>0.98496799999999995</v>
      </c>
      <c r="AQ29" s="54">
        <v>1.017442</v>
      </c>
      <c r="AR29" s="54">
        <v>0.77764999999999995</v>
      </c>
      <c r="AS29" s="54">
        <v>0.43291200000000002</v>
      </c>
      <c r="AT29" s="54">
        <v>0.81324099999999999</v>
      </c>
      <c r="AU29" s="54">
        <v>0.489732</v>
      </c>
      <c r="AV29" s="54">
        <v>0.73374499999999998</v>
      </c>
    </row>
    <row r="30" spans="1:49" x14ac:dyDescent="0.3">
      <c r="A30" s="24" t="s">
        <v>36</v>
      </c>
      <c r="B30" s="54">
        <v>50.457687999999997</v>
      </c>
      <c r="C30" s="54">
        <v>48.734912000000001</v>
      </c>
      <c r="D30" s="54">
        <v>57.005499999999998</v>
      </c>
      <c r="E30" s="54">
        <v>58.41516</v>
      </c>
      <c r="F30" s="54">
        <v>64.933097000000004</v>
      </c>
      <c r="G30" s="54">
        <v>51.024037999999997</v>
      </c>
      <c r="H30" s="54">
        <v>46.40016</v>
      </c>
      <c r="I30" s="54">
        <v>41.590496000000002</v>
      </c>
      <c r="J30" s="54">
        <v>42.826351000000003</v>
      </c>
      <c r="K30" s="54">
        <v>39.394464999999997</v>
      </c>
      <c r="L30" s="54">
        <v>36.135055999999999</v>
      </c>
      <c r="M30" s="54">
        <v>25.896588999999999</v>
      </c>
      <c r="N30" s="54">
        <v>23.712126999999999</v>
      </c>
      <c r="O30" s="54">
        <v>24.390440999999999</v>
      </c>
      <c r="P30" s="54">
        <v>24.245557999999999</v>
      </c>
      <c r="Q30" s="54">
        <v>19.625938999999999</v>
      </c>
      <c r="R30" s="54">
        <v>17.619731000000002</v>
      </c>
      <c r="S30" s="54">
        <v>15.916309</v>
      </c>
      <c r="T30" s="54">
        <v>16.587161999999999</v>
      </c>
      <c r="U30" s="54">
        <v>17.902771000000001</v>
      </c>
      <c r="V30" s="54">
        <v>18.886886000000001</v>
      </c>
      <c r="W30" s="54">
        <v>19.006651000000002</v>
      </c>
      <c r="X30" s="54">
        <v>21.359375</v>
      </c>
      <c r="Y30" s="54">
        <v>21.331109999999999</v>
      </c>
      <c r="Z30" s="54">
        <v>18.139295000000001</v>
      </c>
      <c r="AA30" s="54">
        <v>12.698926</v>
      </c>
      <c r="AB30" s="54">
        <v>16.524284000000002</v>
      </c>
      <c r="AC30" s="54">
        <v>17.578803000000001</v>
      </c>
      <c r="AD30" s="54">
        <v>16.651682000000001</v>
      </c>
      <c r="AE30" s="54">
        <v>17.148223999999999</v>
      </c>
      <c r="AF30" s="54">
        <v>14.818427</v>
      </c>
      <c r="AG30" s="54">
        <v>15.508361000000001</v>
      </c>
      <c r="AH30" s="54">
        <v>17.071781000000001</v>
      </c>
      <c r="AI30" s="54">
        <v>17.832654000000002</v>
      </c>
      <c r="AJ30" s="54">
        <v>20.046716</v>
      </c>
      <c r="AK30" s="54">
        <v>18.855668000000001</v>
      </c>
      <c r="AL30" s="54">
        <v>18.857619</v>
      </c>
      <c r="AM30" s="54">
        <v>17.177195000000001</v>
      </c>
      <c r="AN30" s="54">
        <v>15.272544999999999</v>
      </c>
      <c r="AO30" s="54">
        <v>14.855473</v>
      </c>
      <c r="AP30" s="54">
        <v>13.287789999999999</v>
      </c>
      <c r="AQ30" s="54">
        <v>13.120846999999999</v>
      </c>
      <c r="AR30" s="54">
        <v>12.947751</v>
      </c>
      <c r="AS30" s="54">
        <v>12.430016</v>
      </c>
      <c r="AT30" s="54">
        <v>13.925995</v>
      </c>
      <c r="AU30" s="54">
        <v>14.648168999999999</v>
      </c>
      <c r="AV30" s="54">
        <v>13.732416000000001</v>
      </c>
    </row>
    <row r="31" spans="1:49" x14ac:dyDescent="0.3">
      <c r="A31" s="24" t="s">
        <v>37</v>
      </c>
      <c r="B31" s="54">
        <v>1.5426740000000001</v>
      </c>
      <c r="C31" s="54">
        <v>1.9558770000000001</v>
      </c>
      <c r="D31" s="54">
        <v>1.8920410000000001</v>
      </c>
      <c r="E31" s="54">
        <v>0.92385399999999995</v>
      </c>
      <c r="F31" s="54">
        <v>0.17047300000000001</v>
      </c>
      <c r="G31" s="54">
        <v>0.19011500000000001</v>
      </c>
      <c r="H31" s="54">
        <v>0.29120499999999999</v>
      </c>
      <c r="I31" s="54">
        <v>0.240762</v>
      </c>
      <c r="J31" s="54">
        <v>0.34339900000000001</v>
      </c>
      <c r="K31" s="54">
        <v>0.31470700000000001</v>
      </c>
      <c r="L31" s="54">
        <v>0.85523800000000005</v>
      </c>
      <c r="M31" s="54">
        <v>0.57798799999999995</v>
      </c>
      <c r="N31" s="54">
        <v>0.576519</v>
      </c>
      <c r="O31" s="54">
        <v>1.246766</v>
      </c>
      <c r="P31" s="54">
        <v>1.7116</v>
      </c>
      <c r="Q31" s="54">
        <v>3.069909</v>
      </c>
      <c r="R31" s="54">
        <v>4.4413309999999999</v>
      </c>
      <c r="S31" s="54">
        <v>5.2137799999999999</v>
      </c>
      <c r="T31" s="54">
        <v>6.1950149999999997</v>
      </c>
      <c r="U31" s="54">
        <v>5.3241990000000001</v>
      </c>
      <c r="V31" s="54">
        <v>7.9625919999999999</v>
      </c>
      <c r="W31" s="54">
        <v>10.312360999999999</v>
      </c>
      <c r="X31" s="54">
        <v>12.634308000000001</v>
      </c>
      <c r="Y31" s="54">
        <v>18.636102999999999</v>
      </c>
      <c r="Z31" s="54">
        <v>21.577048999999999</v>
      </c>
      <c r="AA31" s="54">
        <v>26.646350999999999</v>
      </c>
      <c r="AB31" s="54">
        <v>29.489951999999999</v>
      </c>
      <c r="AC31" s="54">
        <v>30.421142</v>
      </c>
      <c r="AD31" s="54">
        <v>32.161036000000003</v>
      </c>
      <c r="AE31" s="54">
        <v>30.779568999999999</v>
      </c>
      <c r="AF31" s="54">
        <v>29.762702999999998</v>
      </c>
      <c r="AG31" s="54">
        <v>28.885777999999998</v>
      </c>
      <c r="AH31" s="54">
        <v>31.271419999999999</v>
      </c>
      <c r="AI31" s="54">
        <v>32.478836000000001</v>
      </c>
      <c r="AJ31" s="54">
        <v>33.593609000000001</v>
      </c>
      <c r="AK31" s="54">
        <v>33.647567000000002</v>
      </c>
      <c r="AL31" s="54">
        <v>31.222614</v>
      </c>
      <c r="AM31" s="54">
        <v>29.471126999999999</v>
      </c>
      <c r="AN31" s="54">
        <v>27.093675999999999</v>
      </c>
      <c r="AO31" s="54">
        <v>29.051380999999999</v>
      </c>
      <c r="AP31" s="54">
        <v>28.254726999999999</v>
      </c>
      <c r="AQ31" s="54">
        <v>27.506406999999999</v>
      </c>
      <c r="AR31" s="54">
        <v>26.888698000000002</v>
      </c>
      <c r="AS31" s="54">
        <v>27.338298999999999</v>
      </c>
      <c r="AT31" s="54">
        <v>30.378596999999999</v>
      </c>
      <c r="AU31" s="54">
        <v>34.042904</v>
      </c>
      <c r="AV31" s="54">
        <v>32.893546999999998</v>
      </c>
    </row>
    <row r="32" spans="1:49" x14ac:dyDescent="0.3">
      <c r="A32" s="24" t="s">
        <v>38</v>
      </c>
      <c r="B32" s="54">
        <v>1.0534300000000001</v>
      </c>
      <c r="C32" s="54">
        <v>1.0974189999999999</v>
      </c>
      <c r="D32" s="54">
        <v>1.038862</v>
      </c>
      <c r="E32" s="54">
        <v>0.95527899999999999</v>
      </c>
      <c r="F32" s="54">
        <v>1.0949390000000001</v>
      </c>
      <c r="G32" s="54">
        <v>1.301183</v>
      </c>
      <c r="H32" s="54">
        <v>1.219238</v>
      </c>
      <c r="I32" s="54">
        <v>1.135618</v>
      </c>
      <c r="J32" s="54">
        <v>1.564182</v>
      </c>
      <c r="K32" s="54">
        <v>1.189435</v>
      </c>
      <c r="L32" s="54">
        <v>1.0388090000000001</v>
      </c>
      <c r="M32" s="54">
        <v>0.73862000000000005</v>
      </c>
      <c r="N32" s="54">
        <v>0.75573299999999999</v>
      </c>
      <c r="O32" s="54">
        <v>0.83184999999999998</v>
      </c>
      <c r="P32" s="54">
        <v>0.74352799999999997</v>
      </c>
      <c r="Q32" s="54">
        <v>0.59522900000000001</v>
      </c>
      <c r="R32" s="54">
        <v>0.50360199999999999</v>
      </c>
      <c r="S32" s="54">
        <v>0.72353999999999996</v>
      </c>
      <c r="T32" s="54">
        <v>0.65947900000000004</v>
      </c>
      <c r="U32" s="54">
        <v>1.052942</v>
      </c>
      <c r="V32" s="54">
        <v>0.92883599999999999</v>
      </c>
      <c r="W32" s="54">
        <v>0.876606</v>
      </c>
      <c r="X32" s="54">
        <v>0.92899600000000004</v>
      </c>
      <c r="Y32" s="54">
        <v>1.368649</v>
      </c>
      <c r="Z32" s="54">
        <v>1.1420589999999999</v>
      </c>
      <c r="AA32" s="54">
        <v>1.0942240000000001</v>
      </c>
      <c r="AB32" s="54">
        <v>1.1292279999999999</v>
      </c>
      <c r="AC32" s="54">
        <v>1.0951439999999999</v>
      </c>
      <c r="AD32" s="54">
        <v>0.93506199999999995</v>
      </c>
      <c r="AE32" s="54">
        <v>0.76354100000000003</v>
      </c>
      <c r="AF32" s="54">
        <v>0.82709600000000005</v>
      </c>
      <c r="AG32" s="54">
        <v>0.90454299999999999</v>
      </c>
      <c r="AH32" s="54">
        <v>0.87178800000000001</v>
      </c>
      <c r="AI32" s="54">
        <v>0.74670999999999998</v>
      </c>
      <c r="AJ32" s="54">
        <v>1.0015050000000001</v>
      </c>
      <c r="AK32" s="54">
        <v>0.98312699999999997</v>
      </c>
      <c r="AL32" s="54">
        <v>1.0034730000000001</v>
      </c>
      <c r="AM32" s="54">
        <v>1.124627</v>
      </c>
      <c r="AN32" s="54">
        <v>1.0993740000000001</v>
      </c>
      <c r="AO32" s="54">
        <v>1.078897</v>
      </c>
      <c r="AP32" s="54">
        <v>1.0976300000000001</v>
      </c>
      <c r="AQ32" s="54">
        <v>0.97934200000000005</v>
      </c>
      <c r="AR32" s="54">
        <v>0.97940799999999995</v>
      </c>
      <c r="AS32" s="54">
        <v>0.92580899999999999</v>
      </c>
      <c r="AT32" s="54">
        <v>1.080076</v>
      </c>
      <c r="AU32" s="54">
        <v>0.96923499999999996</v>
      </c>
      <c r="AV32" s="54">
        <v>0.92777699999999996</v>
      </c>
    </row>
    <row r="33" spans="1:48" x14ac:dyDescent="0.3">
      <c r="A33" s="26" t="s">
        <v>39</v>
      </c>
      <c r="B33" s="55">
        <v>58.206560000000003</v>
      </c>
      <c r="C33" s="55">
        <v>56.281528000000002</v>
      </c>
      <c r="D33" s="55">
        <v>65.903588999999997</v>
      </c>
      <c r="E33" s="55">
        <v>66.007233999999997</v>
      </c>
      <c r="F33" s="55">
        <v>71.278738000000004</v>
      </c>
      <c r="G33" s="55">
        <v>57.117184000000002</v>
      </c>
      <c r="H33" s="55">
        <v>52.854508000000003</v>
      </c>
      <c r="I33" s="55">
        <v>47.685519999999997</v>
      </c>
      <c r="J33" s="55">
        <v>49.232863000000002</v>
      </c>
      <c r="K33" s="55">
        <v>44.614404999999998</v>
      </c>
      <c r="L33" s="55">
        <v>41.714880000000001</v>
      </c>
      <c r="M33" s="55">
        <v>29.829620999999999</v>
      </c>
      <c r="N33" s="55">
        <v>27.783017999999998</v>
      </c>
      <c r="O33" s="55">
        <v>28.780116</v>
      </c>
      <c r="P33" s="55">
        <v>29.363106999999999</v>
      </c>
      <c r="Q33" s="55">
        <v>25.219175</v>
      </c>
      <c r="R33" s="55">
        <v>24.642085999999999</v>
      </c>
      <c r="S33" s="55">
        <v>24.079312999999999</v>
      </c>
      <c r="T33" s="55">
        <v>25.964099000000001</v>
      </c>
      <c r="U33" s="55">
        <v>26.822282000000001</v>
      </c>
      <c r="V33" s="55">
        <v>30.211033</v>
      </c>
      <c r="W33" s="55">
        <v>32.872213000000002</v>
      </c>
      <c r="X33" s="55">
        <v>37.789181999999997</v>
      </c>
      <c r="Y33" s="55">
        <v>44.481273999999999</v>
      </c>
      <c r="Z33" s="55">
        <v>44.328370999999997</v>
      </c>
      <c r="AA33" s="55">
        <v>43.607796</v>
      </c>
      <c r="AB33" s="55">
        <v>50.358434000000003</v>
      </c>
      <c r="AC33" s="55">
        <v>51.849424999999997</v>
      </c>
      <c r="AD33" s="55">
        <v>52.888356000000002</v>
      </c>
      <c r="AE33" s="55">
        <v>52.272815999999999</v>
      </c>
      <c r="AF33" s="55">
        <v>48.563513</v>
      </c>
      <c r="AG33" s="55">
        <v>48.568607999999998</v>
      </c>
      <c r="AH33" s="55">
        <v>52.969918</v>
      </c>
      <c r="AI33" s="55">
        <v>54.705710000000003</v>
      </c>
      <c r="AJ33" s="55">
        <v>58.221513999999999</v>
      </c>
      <c r="AK33" s="55">
        <v>57.567397</v>
      </c>
      <c r="AL33" s="55">
        <v>54.831195999999998</v>
      </c>
      <c r="AM33" s="55">
        <v>52.002659999999999</v>
      </c>
      <c r="AN33" s="55">
        <v>47.412765999999998</v>
      </c>
      <c r="AO33" s="55">
        <v>48.240865999999997</v>
      </c>
      <c r="AP33" s="55">
        <v>45.567556000000003</v>
      </c>
      <c r="AQ33" s="55">
        <v>45.163845999999999</v>
      </c>
      <c r="AR33" s="55">
        <v>43.618648</v>
      </c>
      <c r="AS33" s="55">
        <v>43.454937999999999</v>
      </c>
      <c r="AT33" s="55">
        <v>47.964770000000001</v>
      </c>
      <c r="AU33" s="55">
        <v>51.912301999999997</v>
      </c>
      <c r="AV33" s="55">
        <v>50.092820000000003</v>
      </c>
    </row>
    <row r="34" spans="1:48" x14ac:dyDescent="0.3">
      <c r="A34" s="24" t="s">
        <v>40</v>
      </c>
      <c r="B34" s="54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0</v>
      </c>
      <c r="T34" s="54">
        <v>0</v>
      </c>
      <c r="U34" s="54">
        <v>5.0506000000000002E-2</v>
      </c>
      <c r="V34" s="54">
        <v>4.4193000000000003E-2</v>
      </c>
      <c r="W34" s="54">
        <v>4.1036999999999997E-2</v>
      </c>
      <c r="X34" s="54">
        <v>4.4193000000000003E-2</v>
      </c>
      <c r="Y34" s="54">
        <v>5.3663000000000002E-2</v>
      </c>
      <c r="Z34" s="54">
        <v>6.3132999999999995E-2</v>
      </c>
      <c r="AA34" s="54">
        <v>6.3132999999999995E-2</v>
      </c>
      <c r="AB34" s="54">
        <v>6.3132999999999995E-2</v>
      </c>
      <c r="AC34" s="54">
        <v>6.6290000000000002E-2</v>
      </c>
      <c r="AD34" s="54">
        <v>6.6290000000000002E-2</v>
      </c>
      <c r="AE34" s="54">
        <v>7.2603000000000001E-2</v>
      </c>
      <c r="AF34" s="54">
        <v>7.5759999999999994E-2</v>
      </c>
      <c r="AG34" s="54">
        <v>8.523E-2</v>
      </c>
      <c r="AH34" s="54">
        <v>6.9445999999999994E-2</v>
      </c>
      <c r="AI34" s="54">
        <v>8.2072999999999993E-2</v>
      </c>
      <c r="AJ34" s="54">
        <v>8.0460000000000004E-2</v>
      </c>
      <c r="AK34" s="54">
        <v>7.0412000000000002E-2</v>
      </c>
      <c r="AL34" s="54">
        <v>7.5528999999999999E-2</v>
      </c>
      <c r="AM34" s="54">
        <v>6.9755999999999999E-2</v>
      </c>
      <c r="AN34" s="54">
        <v>5.9603999999999997E-2</v>
      </c>
      <c r="AO34" s="54">
        <v>7.0608000000000004E-2</v>
      </c>
      <c r="AP34" s="54">
        <v>6.2315000000000002E-2</v>
      </c>
      <c r="AQ34" s="54">
        <v>6.3937999999999995E-2</v>
      </c>
      <c r="AR34" s="54">
        <v>6.8679000000000004E-2</v>
      </c>
      <c r="AS34" s="54">
        <v>6.4014000000000001E-2</v>
      </c>
      <c r="AT34" s="54">
        <v>6.4459000000000002E-2</v>
      </c>
      <c r="AU34" s="54">
        <v>6.4995999999999998E-2</v>
      </c>
      <c r="AV34" s="54">
        <v>6.5563999999999997E-2</v>
      </c>
    </row>
    <row r="35" spans="1:48" x14ac:dyDescent="0.3">
      <c r="A35" s="24" t="s">
        <v>41</v>
      </c>
      <c r="B35" s="54">
        <v>8.1660210000000006</v>
      </c>
      <c r="C35" s="54">
        <v>9.078697</v>
      </c>
      <c r="D35" s="54">
        <v>9.745412</v>
      </c>
      <c r="E35" s="54">
        <v>8.579383</v>
      </c>
      <c r="F35" s="54">
        <v>8.7617569999999994</v>
      </c>
      <c r="G35" s="54">
        <v>8.4453410000000009</v>
      </c>
      <c r="H35" s="54">
        <v>8.5833329999999997</v>
      </c>
      <c r="I35" s="54">
        <v>8.7729549999999996</v>
      </c>
      <c r="J35" s="54">
        <v>7.7974600000000001</v>
      </c>
      <c r="K35" s="54">
        <v>7.6358090000000001</v>
      </c>
      <c r="L35" s="54">
        <v>8.8829580000000004</v>
      </c>
      <c r="M35" s="54">
        <v>7.9973070000000002</v>
      </c>
      <c r="N35" s="54">
        <v>7.998945</v>
      </c>
      <c r="O35" s="54">
        <v>7.7739079999999996</v>
      </c>
      <c r="P35" s="54">
        <v>7.4121740000000003</v>
      </c>
      <c r="Q35" s="54">
        <v>9.1442610000000002</v>
      </c>
      <c r="R35" s="54">
        <v>10.617988</v>
      </c>
      <c r="S35" s="54">
        <v>11.841459</v>
      </c>
      <c r="T35" s="54">
        <v>12.425535</v>
      </c>
      <c r="U35" s="54">
        <v>13.041719000000001</v>
      </c>
      <c r="V35" s="54">
        <v>13.346765</v>
      </c>
      <c r="W35" s="54">
        <v>13.260802999999999</v>
      </c>
      <c r="X35" s="54">
        <v>13.646288</v>
      </c>
      <c r="Y35" s="54">
        <v>13.069706999999999</v>
      </c>
      <c r="Z35" s="54">
        <v>12.436114</v>
      </c>
      <c r="AA35" s="54">
        <v>14.333781999999999</v>
      </c>
      <c r="AB35" s="54">
        <v>16.227378999999999</v>
      </c>
      <c r="AC35" s="54">
        <v>17.368708999999999</v>
      </c>
      <c r="AD35" s="54">
        <v>14.861319999999999</v>
      </c>
      <c r="AE35" s="54">
        <v>17.196483000000001</v>
      </c>
      <c r="AF35" s="54">
        <v>16.808634000000001</v>
      </c>
      <c r="AG35" s="54">
        <v>21.962989</v>
      </c>
      <c r="AH35" s="54">
        <v>24.018858999999999</v>
      </c>
      <c r="AI35" s="54">
        <v>24.912638999999999</v>
      </c>
      <c r="AJ35" s="54">
        <v>24.65391</v>
      </c>
      <c r="AK35" s="54">
        <v>26.680145</v>
      </c>
      <c r="AL35" s="54">
        <v>29.852640000000001</v>
      </c>
      <c r="AM35" s="54">
        <v>30.811861</v>
      </c>
      <c r="AN35" s="54">
        <v>22.588044</v>
      </c>
      <c r="AO35" s="54">
        <v>24.546999</v>
      </c>
      <c r="AP35" s="54">
        <v>21.812818</v>
      </c>
      <c r="AQ35" s="54">
        <v>19.516553999999999</v>
      </c>
      <c r="AR35" s="54">
        <v>19.879089</v>
      </c>
      <c r="AS35" s="54">
        <v>17.352323999999999</v>
      </c>
      <c r="AT35" s="54">
        <v>18.652117000000001</v>
      </c>
      <c r="AU35" s="54">
        <v>21.390805</v>
      </c>
      <c r="AV35" s="54">
        <v>24.113281000000001</v>
      </c>
    </row>
    <row r="36" spans="1:48" x14ac:dyDescent="0.3">
      <c r="A36" s="24" t="s">
        <v>42</v>
      </c>
      <c r="B36" s="54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4">
        <v>0</v>
      </c>
      <c r="S36" s="54">
        <v>0</v>
      </c>
      <c r="T36" s="54">
        <v>0</v>
      </c>
      <c r="U36" s="54">
        <v>0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P36" s="54">
        <v>0</v>
      </c>
      <c r="AQ36" s="54">
        <v>0</v>
      </c>
      <c r="AR36" s="54">
        <v>0</v>
      </c>
      <c r="AS36" s="54">
        <v>0</v>
      </c>
      <c r="AT36" s="54">
        <v>0</v>
      </c>
      <c r="AU36" s="54">
        <v>0</v>
      </c>
      <c r="AV36" s="54">
        <v>0</v>
      </c>
    </row>
    <row r="37" spans="1:48" x14ac:dyDescent="0.3">
      <c r="A37" s="24" t="s">
        <v>43</v>
      </c>
      <c r="B37" s="54">
        <v>2.1126179999999999</v>
      </c>
      <c r="C37" s="54">
        <v>2.2224330000000001</v>
      </c>
      <c r="D37" s="54">
        <v>2.1843710000000001</v>
      </c>
      <c r="E37" s="54">
        <v>1.655686</v>
      </c>
      <c r="F37" s="54">
        <v>1.687495</v>
      </c>
      <c r="G37" s="54">
        <v>1.6947179999999999</v>
      </c>
      <c r="H37" s="54">
        <v>1.4929319999999999</v>
      </c>
      <c r="I37" s="54">
        <v>1.556082</v>
      </c>
      <c r="J37" s="54">
        <v>1.3550260000000001</v>
      </c>
      <c r="K37" s="54">
        <v>1.3411409999999999</v>
      </c>
      <c r="L37" s="54">
        <v>1.533882</v>
      </c>
      <c r="M37" s="54">
        <v>1.5610759999999999</v>
      </c>
      <c r="N37" s="54">
        <v>1.4211849999999999</v>
      </c>
      <c r="O37" s="54">
        <v>1.4199539999999999</v>
      </c>
      <c r="P37" s="54">
        <v>1.3609830000000001</v>
      </c>
      <c r="Q37" s="54">
        <v>1.5250710000000001</v>
      </c>
      <c r="R37" s="54">
        <v>2.238121</v>
      </c>
      <c r="S37" s="54">
        <v>2.8373300000000001</v>
      </c>
      <c r="T37" s="54">
        <v>2.9034559999999998</v>
      </c>
      <c r="U37" s="54">
        <v>3.0536409999999998</v>
      </c>
      <c r="V37" s="54">
        <v>2.7392270000000001</v>
      </c>
      <c r="W37" s="54">
        <v>2.8660369999999999</v>
      </c>
      <c r="X37" s="54">
        <v>4.2624339999999998</v>
      </c>
      <c r="Y37" s="54">
        <v>4.7896419999999997</v>
      </c>
      <c r="Z37" s="54">
        <v>5.0162709999999997</v>
      </c>
      <c r="AA37" s="54">
        <v>4.74763</v>
      </c>
      <c r="AB37" s="54">
        <v>4.3578999999999999</v>
      </c>
      <c r="AC37" s="54">
        <v>4.3787159999999998</v>
      </c>
      <c r="AD37" s="54">
        <v>4.1113470000000003</v>
      </c>
      <c r="AE37" s="54">
        <v>4.0822570000000002</v>
      </c>
      <c r="AF37" s="54">
        <v>3.3922759999999998</v>
      </c>
      <c r="AG37" s="54">
        <v>2.7893020000000002</v>
      </c>
      <c r="AH37" s="54">
        <v>2.9334349999999998</v>
      </c>
      <c r="AI37" s="54">
        <v>2.385691</v>
      </c>
      <c r="AJ37" s="54">
        <v>2.4344410000000001</v>
      </c>
      <c r="AK37" s="54">
        <v>3.213524</v>
      </c>
      <c r="AL37" s="54">
        <v>3.3659150000000002</v>
      </c>
      <c r="AM37" s="54">
        <v>2.904487</v>
      </c>
      <c r="AN37" s="54">
        <v>1.6215900000000001</v>
      </c>
      <c r="AO37" s="54">
        <v>2.1865790000000001</v>
      </c>
      <c r="AP37" s="54">
        <v>2.2160220000000002</v>
      </c>
      <c r="AQ37" s="54">
        <v>1.633974</v>
      </c>
      <c r="AR37" s="54">
        <v>1.9942629999999999</v>
      </c>
      <c r="AS37" s="54">
        <v>2.340103</v>
      </c>
      <c r="AT37" s="54">
        <v>2.4165640000000002</v>
      </c>
      <c r="AU37" s="54">
        <v>2.105569</v>
      </c>
      <c r="AV37" s="54">
        <v>1.6677</v>
      </c>
    </row>
    <row r="38" spans="1:48" x14ac:dyDescent="0.3">
      <c r="A38" s="24" t="s">
        <v>44</v>
      </c>
      <c r="B38" s="54" t="s">
        <v>202</v>
      </c>
      <c r="C38" s="54" t="s">
        <v>202</v>
      </c>
      <c r="D38" s="54" t="s">
        <v>202</v>
      </c>
      <c r="E38" s="54" t="s">
        <v>202</v>
      </c>
      <c r="F38" s="54" t="s">
        <v>202</v>
      </c>
      <c r="G38" s="54" t="s">
        <v>202</v>
      </c>
      <c r="H38" s="54" t="s">
        <v>202</v>
      </c>
      <c r="I38" s="54" t="s">
        <v>202</v>
      </c>
      <c r="J38" s="54" t="s">
        <v>202</v>
      </c>
      <c r="K38" s="54" t="s">
        <v>202</v>
      </c>
      <c r="L38" s="54" t="s">
        <v>202</v>
      </c>
      <c r="M38" s="54" t="s">
        <v>202</v>
      </c>
      <c r="N38" s="54" t="s">
        <v>202</v>
      </c>
      <c r="O38" s="54" t="s">
        <v>202</v>
      </c>
      <c r="P38" s="54" t="s">
        <v>202</v>
      </c>
      <c r="Q38" s="54" t="s">
        <v>202</v>
      </c>
      <c r="R38" s="54" t="s">
        <v>202</v>
      </c>
      <c r="S38" s="54" t="s">
        <v>202</v>
      </c>
      <c r="T38" s="54" t="s">
        <v>202</v>
      </c>
      <c r="U38" s="54">
        <v>0.57482200000000006</v>
      </c>
      <c r="V38" s="54">
        <v>0.67741499999999999</v>
      </c>
      <c r="W38" s="54">
        <v>0.39276499999999998</v>
      </c>
      <c r="X38" s="54">
        <v>0.47805599999999998</v>
      </c>
      <c r="Y38" s="54">
        <v>0.40326600000000001</v>
      </c>
      <c r="Z38" s="54">
        <v>0.28106599999999998</v>
      </c>
      <c r="AA38" s="54">
        <v>0.290051</v>
      </c>
      <c r="AB38" s="54">
        <v>0.31767200000000001</v>
      </c>
      <c r="AC38" s="54">
        <v>0.33618799999999999</v>
      </c>
      <c r="AD38" s="54">
        <v>0.35209299999999999</v>
      </c>
      <c r="AE38" s="54">
        <v>0.33382000000000001</v>
      </c>
      <c r="AF38" s="54">
        <v>0.31852200000000003</v>
      </c>
      <c r="AG38" s="54">
        <v>0.37449199999999999</v>
      </c>
      <c r="AH38" s="54">
        <v>0.35561300000000001</v>
      </c>
      <c r="AI38" s="54">
        <v>0.47672100000000001</v>
      </c>
      <c r="AJ38" s="54">
        <v>0.380442</v>
      </c>
      <c r="AK38" s="54">
        <v>0.67456199999999999</v>
      </c>
      <c r="AL38" s="54">
        <v>0.78516900000000001</v>
      </c>
      <c r="AM38" s="54">
        <v>0.79998100000000005</v>
      </c>
      <c r="AN38" s="54">
        <v>0.71299000000000001</v>
      </c>
      <c r="AO38" s="54">
        <v>0.70096999999999998</v>
      </c>
      <c r="AP38" s="54">
        <v>0.59898399999999996</v>
      </c>
      <c r="AQ38" s="54">
        <v>1.2776730000000001</v>
      </c>
      <c r="AR38" s="54">
        <v>1.339898</v>
      </c>
      <c r="AS38" s="54">
        <v>1.027809</v>
      </c>
      <c r="AT38" s="54">
        <v>0.92509300000000005</v>
      </c>
      <c r="AU38" s="54">
        <v>0.867421</v>
      </c>
      <c r="AV38" s="54">
        <v>0.99441800000000002</v>
      </c>
    </row>
    <row r="39" spans="1:48" x14ac:dyDescent="0.3">
      <c r="A39" s="24" t="s">
        <v>45</v>
      </c>
      <c r="B39" s="54">
        <v>0.24215500000000001</v>
      </c>
      <c r="C39" s="54">
        <v>0.16481599999999999</v>
      </c>
      <c r="D39" s="54">
        <v>0.25484200000000001</v>
      </c>
      <c r="E39" s="54">
        <v>0.230014</v>
      </c>
      <c r="F39" s="54">
        <v>0.307535</v>
      </c>
      <c r="G39" s="54">
        <v>0.48085</v>
      </c>
      <c r="H39" s="54">
        <v>0.69853900000000002</v>
      </c>
      <c r="I39" s="54">
        <v>0.81472900000000004</v>
      </c>
      <c r="J39" s="54">
        <v>1.7525090000000001</v>
      </c>
      <c r="K39" s="54">
        <v>1.858503</v>
      </c>
      <c r="L39" s="54">
        <v>1.8201400000000001</v>
      </c>
      <c r="M39" s="54">
        <v>2.0865170000000002</v>
      </c>
      <c r="N39" s="54">
        <v>2.1321690000000002</v>
      </c>
      <c r="O39" s="54">
        <v>2.6714790000000002</v>
      </c>
      <c r="P39" s="54">
        <v>1.4685330000000001</v>
      </c>
      <c r="Q39" s="54">
        <v>1.633227</v>
      </c>
      <c r="R39" s="54">
        <v>1.5601370000000001</v>
      </c>
      <c r="S39" s="54">
        <v>1.5601370000000001</v>
      </c>
      <c r="T39" s="54">
        <v>1.6660680000000001</v>
      </c>
      <c r="U39" s="54">
        <v>1.7999240000000001</v>
      </c>
      <c r="V39" s="54">
        <v>1.7159070000000001</v>
      </c>
      <c r="W39" s="54">
        <v>2.1628229999999999</v>
      </c>
      <c r="X39" s="54">
        <v>1.6960550000000001</v>
      </c>
      <c r="Y39" s="54">
        <v>1.3216209999999999</v>
      </c>
      <c r="Z39" s="54">
        <v>1.046441</v>
      </c>
      <c r="AA39" s="54">
        <v>1.1855789999999999</v>
      </c>
      <c r="AB39" s="54">
        <v>1.2880499999999999</v>
      </c>
      <c r="AC39" s="54">
        <v>1.6474899999999999</v>
      </c>
      <c r="AD39" s="54">
        <v>1.7651380000000001</v>
      </c>
      <c r="AE39" s="54">
        <v>2.1228760000000002</v>
      </c>
      <c r="AF39" s="54">
        <v>1.816678</v>
      </c>
      <c r="AG39" s="54">
        <v>2.043355</v>
      </c>
      <c r="AH39" s="54">
        <v>2.0304859999999998</v>
      </c>
      <c r="AI39" s="54">
        <v>1.634565</v>
      </c>
      <c r="AJ39" s="54">
        <v>1.6067</v>
      </c>
      <c r="AK39" s="54">
        <v>1.7684200000000001</v>
      </c>
      <c r="AL39" s="54">
        <v>1.450442</v>
      </c>
      <c r="AM39" s="54">
        <v>1.270753</v>
      </c>
      <c r="AN39" s="54">
        <v>0.789296</v>
      </c>
      <c r="AO39" s="54">
        <v>0.669462</v>
      </c>
      <c r="AP39" s="54">
        <v>0.63218799999999997</v>
      </c>
      <c r="AQ39" s="54">
        <v>0.38645200000000002</v>
      </c>
      <c r="AR39" s="54">
        <v>0.41152300000000003</v>
      </c>
      <c r="AS39" s="54">
        <v>0.30541000000000001</v>
      </c>
      <c r="AT39" s="54">
        <v>0.94385300000000005</v>
      </c>
      <c r="AU39" s="54">
        <v>0.91271100000000005</v>
      </c>
      <c r="AV39" s="54">
        <v>1.12347</v>
      </c>
    </row>
    <row r="40" spans="1:48" x14ac:dyDescent="0.3">
      <c r="A40" s="24" t="s">
        <v>46</v>
      </c>
      <c r="B40" s="54">
        <v>12.897734</v>
      </c>
      <c r="C40" s="54">
        <v>15.095996</v>
      </c>
      <c r="D40" s="54">
        <v>17.080563000000001</v>
      </c>
      <c r="E40" s="54">
        <v>15.868027</v>
      </c>
      <c r="F40" s="54">
        <v>14.716392000000001</v>
      </c>
      <c r="G40" s="54">
        <v>16.708860999999999</v>
      </c>
      <c r="H40" s="54">
        <v>16.968685000000001</v>
      </c>
      <c r="I40" s="54">
        <v>15.184234999999999</v>
      </c>
      <c r="J40" s="54">
        <v>15.38175</v>
      </c>
      <c r="K40" s="54">
        <v>12.724541</v>
      </c>
      <c r="L40" s="54">
        <v>12.468215000000001</v>
      </c>
      <c r="M40" s="54">
        <v>9.4554550000000006</v>
      </c>
      <c r="N40" s="54">
        <v>8.3790700000000005</v>
      </c>
      <c r="O40" s="54">
        <v>7.4812649999999996</v>
      </c>
      <c r="P40" s="54">
        <v>7.6561139999999996</v>
      </c>
      <c r="Q40" s="54">
        <v>7.7001689999999998</v>
      </c>
      <c r="R40" s="54">
        <v>7.2079219999999999</v>
      </c>
      <c r="S40" s="54">
        <v>7.2103679999999999</v>
      </c>
      <c r="T40" s="54">
        <v>7.4084000000000003</v>
      </c>
      <c r="U40" s="54">
        <v>7.86172</v>
      </c>
      <c r="V40" s="54">
        <v>7.9094069999999999</v>
      </c>
      <c r="W40" s="54">
        <v>7.6442610000000002</v>
      </c>
      <c r="X40" s="54">
        <v>7.3775219999999999</v>
      </c>
      <c r="Y40" s="54">
        <v>6.6023540000000001</v>
      </c>
      <c r="Z40" s="54">
        <v>6.7860360000000002</v>
      </c>
      <c r="AA40" s="54">
        <v>7.1392040000000003</v>
      </c>
      <c r="AB40" s="54">
        <v>7.8000759999999998</v>
      </c>
      <c r="AC40" s="54">
        <v>8.6549519999999998</v>
      </c>
      <c r="AD40" s="54">
        <v>8.7033860000000001</v>
      </c>
      <c r="AE40" s="54">
        <v>8.988899</v>
      </c>
      <c r="AF40" s="54">
        <v>7.6231679999999997</v>
      </c>
      <c r="AG40" s="54">
        <v>7.3845520000000002</v>
      </c>
      <c r="AH40" s="54">
        <v>7.9918990000000001</v>
      </c>
      <c r="AI40" s="54">
        <v>9.0299809999999994</v>
      </c>
      <c r="AJ40" s="54">
        <v>8.2549659999999996</v>
      </c>
      <c r="AK40" s="54">
        <v>8.5524280000000008</v>
      </c>
      <c r="AL40" s="54">
        <v>8.7680380000000007</v>
      </c>
      <c r="AM40" s="54">
        <v>7.6598439999999997</v>
      </c>
      <c r="AN40" s="54">
        <v>7.6434629999999997</v>
      </c>
      <c r="AO40" s="54">
        <v>7.4122859999999999</v>
      </c>
      <c r="AP40" s="54">
        <v>7.9844920000000004</v>
      </c>
      <c r="AQ40" s="54">
        <v>7.5599319999999999</v>
      </c>
      <c r="AR40" s="54">
        <v>6.9150109999999998</v>
      </c>
      <c r="AS40" s="54">
        <v>5.906504</v>
      </c>
      <c r="AT40" s="54">
        <v>5.2863129999999998</v>
      </c>
      <c r="AU40" s="54">
        <v>4.7553809999999999</v>
      </c>
      <c r="AV40" s="54">
        <v>5.3346280000000004</v>
      </c>
    </row>
    <row r="41" spans="1:48" x14ac:dyDescent="0.3">
      <c r="A41" s="24" t="s">
        <v>47</v>
      </c>
      <c r="B41" s="54">
        <v>13.137021000000001</v>
      </c>
      <c r="C41" s="54">
        <v>13.898253</v>
      </c>
      <c r="D41" s="54">
        <v>13.072917</v>
      </c>
      <c r="E41" s="54">
        <v>11.408803000000001</v>
      </c>
      <c r="F41" s="54">
        <v>10.713609</v>
      </c>
      <c r="G41" s="54">
        <v>10.653437</v>
      </c>
      <c r="H41" s="54">
        <v>10.894849000000001</v>
      </c>
      <c r="I41" s="54">
        <v>10.499107</v>
      </c>
      <c r="J41" s="54">
        <v>10.827175</v>
      </c>
      <c r="K41" s="54">
        <v>11.225804999999999</v>
      </c>
      <c r="L41" s="54">
        <v>11.976839999999999</v>
      </c>
      <c r="M41" s="54">
        <v>10.644771</v>
      </c>
      <c r="N41" s="54">
        <v>9.9220629999999996</v>
      </c>
      <c r="O41" s="54">
        <v>9.1790730000000007</v>
      </c>
      <c r="P41" s="54">
        <v>11.057074</v>
      </c>
      <c r="Q41" s="54">
        <v>14.31724</v>
      </c>
      <c r="R41" s="54">
        <v>11.138218999999999</v>
      </c>
      <c r="S41" s="54">
        <v>9.2947860000000002</v>
      </c>
      <c r="T41" s="54">
        <v>8.102176</v>
      </c>
      <c r="U41" s="54">
        <v>7.9519399999999996</v>
      </c>
      <c r="V41" s="54">
        <v>6.7169699999999999</v>
      </c>
      <c r="W41" s="54">
        <v>5.6513910000000003</v>
      </c>
      <c r="X41" s="54">
        <v>7.0598429999999999</v>
      </c>
      <c r="Y41" s="54">
        <v>6.5407999999999999</v>
      </c>
      <c r="Z41" s="54">
        <v>6.5759489999999996</v>
      </c>
      <c r="AA41" s="54">
        <v>6.4877010000000004</v>
      </c>
      <c r="AB41" s="54">
        <v>6.8709899999999999</v>
      </c>
      <c r="AC41" s="54">
        <v>6.5234019999999999</v>
      </c>
      <c r="AD41" s="54">
        <v>6.6508940000000001</v>
      </c>
      <c r="AE41" s="54">
        <v>6.986389</v>
      </c>
      <c r="AF41" s="54">
        <v>7.086106</v>
      </c>
      <c r="AG41" s="54">
        <v>7.5980980000000002</v>
      </c>
      <c r="AH41" s="54">
        <v>8.2779260000000008</v>
      </c>
      <c r="AI41" s="54">
        <v>8.4663509999999995</v>
      </c>
      <c r="AJ41" s="54">
        <v>7.9302580000000003</v>
      </c>
      <c r="AK41" s="54">
        <v>8.2080350000000006</v>
      </c>
      <c r="AL41" s="54">
        <v>9.7683219999999995</v>
      </c>
      <c r="AM41" s="54">
        <v>9.4713360000000009</v>
      </c>
      <c r="AN41" s="54">
        <v>8.6854010000000006</v>
      </c>
      <c r="AO41" s="54">
        <v>8.8395670000000006</v>
      </c>
      <c r="AP41" s="54">
        <v>8.6705719999999999</v>
      </c>
      <c r="AQ41" s="54">
        <v>8.0975210000000004</v>
      </c>
      <c r="AR41" s="54">
        <v>7.3169649999999997</v>
      </c>
      <c r="AS41" s="54">
        <v>7.3269780000000004</v>
      </c>
      <c r="AT41" s="54">
        <v>7.6096620000000001</v>
      </c>
      <c r="AU41" s="54">
        <v>8.8996619999999993</v>
      </c>
      <c r="AV41" s="54">
        <v>7.2349920000000001</v>
      </c>
    </row>
    <row r="42" spans="1:48" x14ac:dyDescent="0.3">
      <c r="A42" s="24" t="s">
        <v>48</v>
      </c>
      <c r="B42" s="54">
        <v>1.900984</v>
      </c>
      <c r="C42" s="54">
        <v>2.641276</v>
      </c>
      <c r="D42" s="54">
        <v>2.8483860000000001</v>
      </c>
      <c r="E42" s="54">
        <v>2.200612</v>
      </c>
      <c r="F42" s="54">
        <v>2.8251149999999998</v>
      </c>
      <c r="G42" s="54">
        <v>3.2251690000000002</v>
      </c>
      <c r="H42" s="54">
        <v>2.797158</v>
      </c>
      <c r="I42" s="54">
        <v>3.2283849999999998</v>
      </c>
      <c r="J42" s="54">
        <v>3.0871270000000002</v>
      </c>
      <c r="K42" s="54">
        <v>2.6592730000000002</v>
      </c>
      <c r="L42" s="54">
        <v>3.242289</v>
      </c>
      <c r="M42" s="54">
        <v>2.6354730000000002</v>
      </c>
      <c r="N42" s="54">
        <v>2.565296</v>
      </c>
      <c r="O42" s="54">
        <v>2.6809419999999999</v>
      </c>
      <c r="P42" s="54">
        <v>3.5439959999999999</v>
      </c>
      <c r="Q42" s="54">
        <v>5.5038200000000002</v>
      </c>
      <c r="R42" s="54">
        <v>5.7458539999999996</v>
      </c>
      <c r="S42" s="54">
        <v>6.5921539999999998</v>
      </c>
      <c r="T42" s="54">
        <v>6.7180580000000001</v>
      </c>
      <c r="U42" s="54">
        <v>8.1170100000000005</v>
      </c>
      <c r="V42" s="54">
        <v>7.448569</v>
      </c>
      <c r="W42" s="54">
        <v>8.5531400000000009</v>
      </c>
      <c r="X42" s="54">
        <v>9.9685640000000006</v>
      </c>
      <c r="Y42" s="54">
        <v>10.558865000000001</v>
      </c>
      <c r="Z42" s="54">
        <v>11.342857</v>
      </c>
      <c r="AA42" s="54">
        <v>9.9846229999999991</v>
      </c>
      <c r="AB42" s="54">
        <v>10.009105</v>
      </c>
      <c r="AC42" s="54">
        <v>11.135400000000001</v>
      </c>
      <c r="AD42" s="54">
        <v>9.9185090000000002</v>
      </c>
      <c r="AE42" s="54">
        <v>11.45669</v>
      </c>
      <c r="AF42" s="54">
        <v>11.13251</v>
      </c>
      <c r="AG42" s="54">
        <v>10.007762</v>
      </c>
      <c r="AH42" s="54">
        <v>10.236912</v>
      </c>
      <c r="AI42" s="54">
        <v>10.343616000000001</v>
      </c>
      <c r="AJ42" s="54">
        <v>9.1529969999999992</v>
      </c>
      <c r="AK42" s="54">
        <v>9.8813720000000007</v>
      </c>
      <c r="AL42" s="54">
        <v>10.305365</v>
      </c>
      <c r="AM42" s="54">
        <v>9.8592340000000007</v>
      </c>
      <c r="AN42" s="54">
        <v>8.3719330000000003</v>
      </c>
      <c r="AO42" s="54">
        <v>8.7294800000000006</v>
      </c>
      <c r="AP42" s="54">
        <v>8.8727920000000005</v>
      </c>
      <c r="AQ42" s="54">
        <v>7.2481309999999999</v>
      </c>
      <c r="AR42" s="54">
        <v>6.8312020000000002</v>
      </c>
      <c r="AS42" s="54">
        <v>6.0033820000000002</v>
      </c>
      <c r="AT42" s="54">
        <v>5.7335430000000001</v>
      </c>
      <c r="AU42" s="54">
        <v>5.526389</v>
      </c>
      <c r="AV42" s="54">
        <v>6.867127</v>
      </c>
    </row>
    <row r="43" spans="1:48" x14ac:dyDescent="0.3">
      <c r="A43" s="24" t="s">
        <v>49</v>
      </c>
      <c r="B43" s="54">
        <v>0</v>
      </c>
      <c r="C43" s="54">
        <v>0</v>
      </c>
      <c r="D43" s="54">
        <v>0</v>
      </c>
      <c r="E43" s="54">
        <v>0</v>
      </c>
      <c r="F43" s="54">
        <v>0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0</v>
      </c>
      <c r="N43" s="54">
        <v>0</v>
      </c>
      <c r="O43" s="54">
        <v>0</v>
      </c>
      <c r="P43" s="54">
        <v>0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P43" s="54">
        <v>0</v>
      </c>
      <c r="AQ43" s="54">
        <v>0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</row>
    <row r="44" spans="1:48" x14ac:dyDescent="0.3">
      <c r="A44" s="24" t="s">
        <v>50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3.1570000000000001E-3</v>
      </c>
      <c r="O44" s="54">
        <v>1.2626999999999999E-2</v>
      </c>
      <c r="P44" s="54">
        <v>1.5782999999999998E-2</v>
      </c>
      <c r="Q44" s="54">
        <v>4.1036999999999997E-2</v>
      </c>
      <c r="R44" s="54">
        <v>5.0506000000000002E-2</v>
      </c>
      <c r="S44" s="54">
        <v>5.0506000000000002E-2</v>
      </c>
      <c r="T44" s="54">
        <v>0.10101300000000001</v>
      </c>
      <c r="U44" s="54">
        <v>9.7855999999999999E-2</v>
      </c>
      <c r="V44" s="54">
        <v>3.7879999999999997E-2</v>
      </c>
      <c r="W44" s="54">
        <v>5.9915999999999997E-2</v>
      </c>
      <c r="X44" s="54">
        <v>9.7795999999999994E-2</v>
      </c>
      <c r="Y44" s="54">
        <v>9.1422000000000003E-2</v>
      </c>
      <c r="Z44" s="54">
        <v>0.14180699999999999</v>
      </c>
      <c r="AA44" s="54">
        <v>0.119771</v>
      </c>
      <c r="AB44" s="54">
        <v>0.144903</v>
      </c>
      <c r="AC44" s="54">
        <v>0.17616599999999999</v>
      </c>
      <c r="AD44" s="54">
        <v>0.16086800000000001</v>
      </c>
      <c r="AE44" s="54">
        <v>0.214168</v>
      </c>
      <c r="AF44" s="54">
        <v>0.14508499999999999</v>
      </c>
      <c r="AG44" s="54">
        <v>0.20815800000000001</v>
      </c>
      <c r="AH44" s="54">
        <v>0.211254</v>
      </c>
      <c r="AI44" s="54">
        <v>0.22090599999999999</v>
      </c>
      <c r="AJ44" s="54">
        <v>0.201905</v>
      </c>
      <c r="AK44" s="54">
        <v>0.110301</v>
      </c>
      <c r="AL44" s="54">
        <v>0.207126</v>
      </c>
      <c r="AM44" s="54">
        <v>0.22837399999999999</v>
      </c>
      <c r="AN44" s="54">
        <v>0.16263</v>
      </c>
      <c r="AO44" s="54">
        <v>0.18138799999999999</v>
      </c>
      <c r="AP44" s="54">
        <v>0.19692899999999999</v>
      </c>
      <c r="AQ44" s="54">
        <v>0.18460499999999999</v>
      </c>
      <c r="AR44" s="54">
        <v>7.8128000000000003E-2</v>
      </c>
      <c r="AS44" s="54">
        <v>7.2118000000000002E-2</v>
      </c>
      <c r="AT44" s="54">
        <v>0.14757400000000001</v>
      </c>
      <c r="AU44" s="54">
        <v>0.18163000000000001</v>
      </c>
      <c r="AV44" s="54">
        <v>0.191084</v>
      </c>
    </row>
    <row r="45" spans="1:48" x14ac:dyDescent="0.3">
      <c r="A45" s="24" t="s">
        <v>51</v>
      </c>
      <c r="B45" s="54">
        <v>0.240394</v>
      </c>
      <c r="C45" s="54">
        <v>0.246282</v>
      </c>
      <c r="D45" s="54">
        <v>0.28786499999999998</v>
      </c>
      <c r="E45" s="54">
        <v>0.25356600000000001</v>
      </c>
      <c r="F45" s="54">
        <v>0.206459</v>
      </c>
      <c r="G45" s="54">
        <v>0.22509599999999999</v>
      </c>
      <c r="H45" s="54">
        <v>0.28209800000000002</v>
      </c>
      <c r="I45" s="54">
        <v>0.241728</v>
      </c>
      <c r="J45" s="54">
        <v>0.156498</v>
      </c>
      <c r="K45" s="54">
        <v>0.23741899999999999</v>
      </c>
      <c r="L45" s="54">
        <v>0.17513500000000001</v>
      </c>
      <c r="M45" s="54">
        <v>0.12207800000000001</v>
      </c>
      <c r="N45" s="54">
        <v>0.165968</v>
      </c>
      <c r="O45" s="54">
        <v>0.10653799999999999</v>
      </c>
      <c r="P45" s="54">
        <v>9.3851000000000004E-2</v>
      </c>
      <c r="Q45" s="54">
        <v>7.1753999999999998E-2</v>
      </c>
      <c r="R45" s="54">
        <v>7.5152999999999998E-2</v>
      </c>
      <c r="S45" s="54">
        <v>7.1753999999999998E-2</v>
      </c>
      <c r="T45" s="54">
        <v>5.9491000000000002E-2</v>
      </c>
      <c r="U45" s="54">
        <v>5.6273999999999998E-2</v>
      </c>
      <c r="V45" s="54">
        <v>0.105992</v>
      </c>
      <c r="W45" s="54">
        <v>5.2935000000000003E-2</v>
      </c>
      <c r="X45" s="54">
        <v>0.16924600000000001</v>
      </c>
      <c r="Y45" s="54">
        <v>0.12189700000000001</v>
      </c>
      <c r="Z45" s="54">
        <v>0.36629600000000001</v>
      </c>
      <c r="AA45" s="54">
        <v>0.49523400000000001</v>
      </c>
      <c r="AB45" s="54">
        <v>0.47368300000000002</v>
      </c>
      <c r="AC45" s="54">
        <v>0.49571900000000002</v>
      </c>
      <c r="AD45" s="54">
        <v>0.53991299999999998</v>
      </c>
      <c r="AE45" s="54">
        <v>0.47441100000000003</v>
      </c>
      <c r="AF45" s="54">
        <v>0.50603799999999999</v>
      </c>
      <c r="AG45" s="54">
        <v>0.46718799999999999</v>
      </c>
      <c r="AH45" s="54">
        <v>0.53590599999999999</v>
      </c>
      <c r="AI45" s="54">
        <v>0.47052699999999997</v>
      </c>
      <c r="AJ45" s="54">
        <v>0.32683699999999999</v>
      </c>
      <c r="AK45" s="54">
        <v>0.38845400000000002</v>
      </c>
      <c r="AL45" s="54">
        <v>0.34626400000000002</v>
      </c>
      <c r="AM45" s="54">
        <v>0.26874300000000001</v>
      </c>
      <c r="AN45" s="54">
        <v>0.35105900000000001</v>
      </c>
      <c r="AO45" s="54">
        <v>0.25872499999999998</v>
      </c>
      <c r="AP45" s="54">
        <v>0.298487</v>
      </c>
      <c r="AQ45" s="54">
        <v>0.30158299999999999</v>
      </c>
      <c r="AR45" s="54">
        <v>0.40623799999999999</v>
      </c>
      <c r="AS45" s="54">
        <v>0.39968300000000001</v>
      </c>
      <c r="AT45" s="54">
        <v>0.48551899999999998</v>
      </c>
      <c r="AU45" s="54">
        <v>0.46657900000000002</v>
      </c>
      <c r="AV45" s="54">
        <v>0.46008399999999999</v>
      </c>
    </row>
    <row r="46" spans="1:48" x14ac:dyDescent="0.3">
      <c r="A46" s="24" t="s">
        <v>52</v>
      </c>
      <c r="B46" s="54">
        <v>23.108521</v>
      </c>
      <c r="C46" s="54">
        <v>24.353031999999999</v>
      </c>
      <c r="D46" s="54">
        <v>22.809850999999998</v>
      </c>
      <c r="E46" s="54">
        <v>19.018865999999999</v>
      </c>
      <c r="F46" s="54">
        <v>18.223354</v>
      </c>
      <c r="G46" s="54">
        <v>17.751631</v>
      </c>
      <c r="H46" s="54">
        <v>16.360534000000001</v>
      </c>
      <c r="I46" s="54">
        <v>17.580860999999999</v>
      </c>
      <c r="J46" s="54">
        <v>16.119268999999999</v>
      </c>
      <c r="K46" s="54">
        <v>13.296855000000001</v>
      </c>
      <c r="L46" s="54">
        <v>12.416245</v>
      </c>
      <c r="M46" s="54">
        <v>12.956008000000001</v>
      </c>
      <c r="N46" s="54">
        <v>10.235156</v>
      </c>
      <c r="O46" s="54">
        <v>10.132491999999999</v>
      </c>
      <c r="P46" s="54">
        <v>10.93163</v>
      </c>
      <c r="Q46" s="54">
        <v>11.566447</v>
      </c>
      <c r="R46" s="54">
        <v>10.446902</v>
      </c>
      <c r="S46" s="54">
        <v>9.9586290000000002</v>
      </c>
      <c r="T46" s="54">
        <v>8.9736779999999996</v>
      </c>
      <c r="U46" s="54">
        <v>8.5260610000000003</v>
      </c>
      <c r="V46" s="54">
        <v>8.0980059999999998</v>
      </c>
      <c r="W46" s="54">
        <v>7.7861770000000003</v>
      </c>
      <c r="X46" s="54">
        <v>7.7603780000000002</v>
      </c>
      <c r="Y46" s="54">
        <v>7.5155770000000004</v>
      </c>
      <c r="Z46" s="54">
        <v>7.7578620000000003</v>
      </c>
      <c r="AA46" s="54">
        <v>6.1076759999999997</v>
      </c>
      <c r="AB46" s="54">
        <v>6.4012460000000004</v>
      </c>
      <c r="AC46" s="54">
        <v>7.0903809999999998</v>
      </c>
      <c r="AD46" s="54">
        <v>4.5469039999999996</v>
      </c>
      <c r="AE46" s="54">
        <v>5.3020069999999997</v>
      </c>
      <c r="AF46" s="54">
        <v>5.6636930000000003</v>
      </c>
      <c r="AG46" s="54">
        <v>6.1677429999999998</v>
      </c>
      <c r="AH46" s="54">
        <v>6.7281279999999999</v>
      </c>
      <c r="AI46" s="54">
        <v>7.0595119999999998</v>
      </c>
      <c r="AJ46" s="54">
        <v>7.2353509999999996</v>
      </c>
      <c r="AK46" s="54">
        <v>7.5230199999999998</v>
      </c>
      <c r="AL46" s="54">
        <v>7.7667200000000003</v>
      </c>
      <c r="AM46" s="54">
        <v>8.1422030000000003</v>
      </c>
      <c r="AN46" s="54">
        <v>7.5822039999999999</v>
      </c>
      <c r="AO46" s="54">
        <v>9.598827</v>
      </c>
      <c r="AP46" s="54">
        <v>8.0526660000000003</v>
      </c>
      <c r="AQ46" s="54">
        <v>7.9681069999999998</v>
      </c>
      <c r="AR46" s="54">
        <v>7.0380330000000004</v>
      </c>
      <c r="AS46" s="54">
        <v>6.1766519999999998</v>
      </c>
      <c r="AT46" s="54">
        <v>6.1184209999999997</v>
      </c>
      <c r="AU46" s="54">
        <v>7.1271769999999997</v>
      </c>
      <c r="AV46" s="54">
        <v>7.4165140000000003</v>
      </c>
    </row>
    <row r="47" spans="1:48" x14ac:dyDescent="0.3">
      <c r="A47" s="24" t="s">
        <v>53</v>
      </c>
      <c r="B47" s="54" t="s">
        <v>202</v>
      </c>
      <c r="C47" s="54" t="s">
        <v>202</v>
      </c>
      <c r="D47" s="54" t="s">
        <v>202</v>
      </c>
      <c r="E47" s="54" t="s">
        <v>202</v>
      </c>
      <c r="F47" s="54" t="s">
        <v>202</v>
      </c>
      <c r="G47" s="54" t="s">
        <v>202</v>
      </c>
      <c r="H47" s="54" t="s">
        <v>202</v>
      </c>
      <c r="I47" s="54" t="s">
        <v>202</v>
      </c>
      <c r="J47" s="54" t="s">
        <v>202</v>
      </c>
      <c r="K47" s="54" t="s">
        <v>202</v>
      </c>
      <c r="L47" s="54" t="s">
        <v>202</v>
      </c>
      <c r="M47" s="54" t="s">
        <v>202</v>
      </c>
      <c r="N47" s="54" t="s">
        <v>202</v>
      </c>
      <c r="O47" s="54" t="s">
        <v>202</v>
      </c>
      <c r="P47" s="54" t="s">
        <v>202</v>
      </c>
      <c r="Q47" s="54" t="s">
        <v>202</v>
      </c>
      <c r="R47" s="54" t="s">
        <v>202</v>
      </c>
      <c r="S47" s="54" t="s">
        <v>202</v>
      </c>
      <c r="T47" s="54" t="s">
        <v>202</v>
      </c>
      <c r="U47" s="54">
        <v>1.4963340000000001</v>
      </c>
      <c r="V47" s="54">
        <v>0.44697599999999998</v>
      </c>
      <c r="W47" s="54">
        <v>0.56747800000000004</v>
      </c>
      <c r="X47" s="54">
        <v>0.67073799999999995</v>
      </c>
      <c r="Y47" s="54">
        <v>0.88351000000000002</v>
      </c>
      <c r="Z47" s="54">
        <v>0.47526499999999999</v>
      </c>
      <c r="AA47" s="54">
        <v>0.307838</v>
      </c>
      <c r="AB47" s="54">
        <v>0.22412499999999999</v>
      </c>
      <c r="AC47" s="54">
        <v>4.7229E-2</v>
      </c>
      <c r="AD47" s="54">
        <v>3.1565999999999997E-2</v>
      </c>
      <c r="AE47" s="54">
        <v>2.5253000000000001E-2</v>
      </c>
      <c r="AF47" s="54">
        <v>0.61597800000000003</v>
      </c>
      <c r="AG47" s="54">
        <v>0.64912400000000003</v>
      </c>
      <c r="AH47" s="54">
        <v>0.59266799999999997</v>
      </c>
      <c r="AI47" s="54">
        <v>0.63922999999999996</v>
      </c>
      <c r="AJ47" s="54">
        <v>0.82280299999999995</v>
      </c>
      <c r="AK47" s="54">
        <v>0.623143</v>
      </c>
      <c r="AL47" s="54">
        <v>0.56395499999999998</v>
      </c>
      <c r="AM47" s="54">
        <v>0.65288999999999997</v>
      </c>
      <c r="AN47" s="54">
        <v>0.86748400000000003</v>
      </c>
      <c r="AO47" s="54">
        <v>0.79676199999999997</v>
      </c>
      <c r="AP47" s="54">
        <v>0.67947800000000003</v>
      </c>
      <c r="AQ47" s="54">
        <v>0.76070099999999996</v>
      </c>
      <c r="AR47" s="54">
        <v>0.76027699999999998</v>
      </c>
      <c r="AS47" s="54">
        <v>0.734842</v>
      </c>
      <c r="AT47" s="54">
        <v>0.80313299999999999</v>
      </c>
      <c r="AU47" s="54">
        <v>0.99138000000000004</v>
      </c>
      <c r="AV47" s="54">
        <v>0.81940199999999996</v>
      </c>
    </row>
    <row r="48" spans="1:48" x14ac:dyDescent="0.3">
      <c r="A48" s="24" t="s">
        <v>54</v>
      </c>
      <c r="B48" s="54" t="s">
        <v>202</v>
      </c>
      <c r="C48" s="54" t="s">
        <v>202</v>
      </c>
      <c r="D48" s="54" t="s">
        <v>202</v>
      </c>
      <c r="E48" s="54" t="s">
        <v>202</v>
      </c>
      <c r="F48" s="54" t="s">
        <v>202</v>
      </c>
      <c r="G48" s="54" t="s">
        <v>202</v>
      </c>
      <c r="H48" s="54" t="s">
        <v>202</v>
      </c>
      <c r="I48" s="54" t="s">
        <v>202</v>
      </c>
      <c r="J48" s="54" t="s">
        <v>202</v>
      </c>
      <c r="K48" s="54" t="s">
        <v>202</v>
      </c>
      <c r="L48" s="54" t="s">
        <v>202</v>
      </c>
      <c r="M48" s="54" t="s">
        <v>202</v>
      </c>
      <c r="N48" s="54" t="s">
        <v>202</v>
      </c>
      <c r="O48" s="54" t="s">
        <v>202</v>
      </c>
      <c r="P48" s="54" t="s">
        <v>202</v>
      </c>
      <c r="Q48" s="54" t="s">
        <v>202</v>
      </c>
      <c r="R48" s="54" t="s">
        <v>202</v>
      </c>
      <c r="S48" s="54" t="s">
        <v>202</v>
      </c>
      <c r="T48" s="54" t="s">
        <v>202</v>
      </c>
      <c r="U48" s="54">
        <v>0.30031200000000002</v>
      </c>
      <c r="V48" s="54">
        <v>0.49536000000000002</v>
      </c>
      <c r="W48" s="54">
        <v>0.919512</v>
      </c>
      <c r="X48" s="54">
        <v>0.50774399999999997</v>
      </c>
      <c r="Y48" s="54">
        <v>0.47987999999999997</v>
      </c>
      <c r="Z48" s="54">
        <v>0.445824</v>
      </c>
      <c r="AA48" s="54">
        <v>0.41486400000000001</v>
      </c>
      <c r="AB48" s="54">
        <v>0.19237699999999999</v>
      </c>
      <c r="AC48" s="54">
        <v>0.15923000000000001</v>
      </c>
      <c r="AD48" s="54">
        <v>0.23055999999999999</v>
      </c>
      <c r="AE48" s="54">
        <v>0.29235800000000001</v>
      </c>
      <c r="AF48" s="54">
        <v>0.31706600000000001</v>
      </c>
      <c r="AG48" s="54">
        <v>0.34808600000000001</v>
      </c>
      <c r="AH48" s="54">
        <v>0.34784399999999999</v>
      </c>
      <c r="AI48" s="54">
        <v>0.36034899999999997</v>
      </c>
      <c r="AJ48" s="54">
        <v>0.456204</v>
      </c>
      <c r="AK48" s="54">
        <v>0.44054199999999999</v>
      </c>
      <c r="AL48" s="54">
        <v>0.37856099999999998</v>
      </c>
      <c r="AM48" s="54">
        <v>0.28568100000000002</v>
      </c>
      <c r="AN48" s="54">
        <v>0.40344999999999998</v>
      </c>
      <c r="AO48" s="54">
        <v>0.45001200000000002</v>
      </c>
      <c r="AP48" s="54">
        <v>0.45322899999999999</v>
      </c>
      <c r="AQ48" s="54">
        <v>0.38821299999999997</v>
      </c>
      <c r="AR48" s="54">
        <v>0.27942899999999998</v>
      </c>
      <c r="AS48" s="54">
        <v>3.4542000000000003E-2</v>
      </c>
      <c r="AT48" s="54">
        <v>0.240818</v>
      </c>
      <c r="AU48" s="54">
        <v>0.51800000000000002</v>
      </c>
      <c r="AV48" s="54">
        <v>0.55737999999999999</v>
      </c>
    </row>
    <row r="49" spans="1:48" x14ac:dyDescent="0.3">
      <c r="A49" s="24" t="s">
        <v>55</v>
      </c>
      <c r="B49" s="54">
        <v>0</v>
      </c>
      <c r="C49" s="54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</row>
    <row r="50" spans="1:48" x14ac:dyDescent="0.3">
      <c r="A50" s="24" t="s">
        <v>56</v>
      </c>
      <c r="B50" s="54">
        <v>28.622102999999999</v>
      </c>
      <c r="C50" s="54">
        <v>35.347715999999998</v>
      </c>
      <c r="D50" s="54">
        <v>37.164608999999999</v>
      </c>
      <c r="E50" s="54">
        <v>29.819357</v>
      </c>
      <c r="F50" s="54">
        <v>33.292350999999996</v>
      </c>
      <c r="G50" s="54">
        <v>35.112578999999997</v>
      </c>
      <c r="H50" s="54">
        <v>33.960895000000001</v>
      </c>
      <c r="I50" s="54">
        <v>35.498198000000002</v>
      </c>
      <c r="J50" s="54">
        <v>31.031165000000001</v>
      </c>
      <c r="K50" s="54">
        <v>29.794442</v>
      </c>
      <c r="L50" s="54">
        <v>28.512319000000002</v>
      </c>
      <c r="M50" s="54">
        <v>27.816842999999999</v>
      </c>
      <c r="N50" s="54">
        <v>25.852211</v>
      </c>
      <c r="O50" s="54">
        <v>24.168554</v>
      </c>
      <c r="P50" s="54">
        <v>27.829225999999998</v>
      </c>
      <c r="Q50" s="54">
        <v>30.939471000000001</v>
      </c>
      <c r="R50" s="54">
        <v>30.304341999999998</v>
      </c>
      <c r="S50" s="54">
        <v>33.816555000000001</v>
      </c>
      <c r="T50" s="54">
        <v>32.944938999999998</v>
      </c>
      <c r="U50" s="54">
        <v>34.946207000000001</v>
      </c>
      <c r="V50" s="54">
        <v>36.171807000000001</v>
      </c>
      <c r="W50" s="54">
        <v>36.194662999999998</v>
      </c>
      <c r="X50" s="54">
        <v>34.485715999999996</v>
      </c>
      <c r="Y50" s="54">
        <v>34.755879</v>
      </c>
      <c r="Z50" s="54">
        <v>34.712612</v>
      </c>
      <c r="AA50" s="54">
        <v>36.091754999999999</v>
      </c>
      <c r="AB50" s="54">
        <v>37.913564999999998</v>
      </c>
      <c r="AC50" s="54">
        <v>37.919097999999998</v>
      </c>
      <c r="AD50" s="54">
        <v>39.248176999999998</v>
      </c>
      <c r="AE50" s="54">
        <v>41.434089</v>
      </c>
      <c r="AF50" s="54">
        <v>45.315387000000001</v>
      </c>
      <c r="AG50" s="54">
        <v>44.935156999999997</v>
      </c>
      <c r="AH50" s="54">
        <v>42.167433000000003</v>
      </c>
      <c r="AI50" s="54">
        <v>45.952074000000003</v>
      </c>
      <c r="AJ50" s="54">
        <v>49.221822000000003</v>
      </c>
      <c r="AK50" s="54">
        <v>52.502854999999997</v>
      </c>
      <c r="AL50" s="54">
        <v>53.815843000000001</v>
      </c>
      <c r="AM50" s="54">
        <v>51.679685999999997</v>
      </c>
      <c r="AN50" s="54">
        <v>46.125214</v>
      </c>
      <c r="AO50" s="54">
        <v>43.654513999999999</v>
      </c>
      <c r="AP50" s="54">
        <v>47.010433999999997</v>
      </c>
      <c r="AQ50" s="54">
        <v>43.19115</v>
      </c>
      <c r="AR50" s="54">
        <v>41.384906999999998</v>
      </c>
      <c r="AS50" s="54">
        <v>40.760630999999997</v>
      </c>
      <c r="AT50" s="54">
        <v>37.552396000000002</v>
      </c>
      <c r="AU50" s="54">
        <v>37.305138999999997</v>
      </c>
      <c r="AV50" s="54">
        <v>36.610142000000003</v>
      </c>
    </row>
    <row r="51" spans="1:48" x14ac:dyDescent="0.3">
      <c r="A51" s="24" t="s">
        <v>57</v>
      </c>
      <c r="B51" s="54">
        <v>1.9379729999999999</v>
      </c>
      <c r="C51" s="54">
        <v>2.105721</v>
      </c>
      <c r="D51" s="54">
        <v>2.0155120000000002</v>
      </c>
      <c r="E51" s="54">
        <v>1.435303</v>
      </c>
      <c r="F51" s="54">
        <v>1.5240370000000001</v>
      </c>
      <c r="G51" s="54">
        <v>1.9513689999999999</v>
      </c>
      <c r="H51" s="54">
        <v>1.4525859999999999</v>
      </c>
      <c r="I51" s="54">
        <v>1.3426659999999999</v>
      </c>
      <c r="J51" s="54">
        <v>1.1327039999999999</v>
      </c>
      <c r="K51" s="54">
        <v>0.885347</v>
      </c>
      <c r="L51" s="54">
        <v>0.80159899999999995</v>
      </c>
      <c r="M51" s="54">
        <v>0.76100500000000004</v>
      </c>
      <c r="N51" s="54">
        <v>0.92823100000000003</v>
      </c>
      <c r="O51" s="54">
        <v>0.92851799999999995</v>
      </c>
      <c r="P51" s="54">
        <v>1.04359</v>
      </c>
      <c r="Q51" s="54">
        <v>1.0643499999999999</v>
      </c>
      <c r="R51" s="54">
        <v>1.068538</v>
      </c>
      <c r="S51" s="54">
        <v>1.2856190000000001</v>
      </c>
      <c r="T51" s="54">
        <v>1.0516620000000001</v>
      </c>
      <c r="U51" s="54">
        <v>1.4064239999999999</v>
      </c>
      <c r="V51" s="54">
        <v>1.2275259999999999</v>
      </c>
      <c r="W51" s="54">
        <v>1.5329349999999999</v>
      </c>
      <c r="X51" s="54">
        <v>1.6424479999999999</v>
      </c>
      <c r="Y51" s="54">
        <v>1.795304</v>
      </c>
      <c r="Z51" s="54">
        <v>2.2179350000000002</v>
      </c>
      <c r="AA51" s="54">
        <v>2.4172920000000002</v>
      </c>
      <c r="AB51" s="54">
        <v>3.0064380000000002</v>
      </c>
      <c r="AC51" s="54">
        <v>2.8086579999999999</v>
      </c>
      <c r="AD51" s="54">
        <v>2.6846960000000002</v>
      </c>
      <c r="AE51" s="54">
        <v>2.5913919999999999</v>
      </c>
      <c r="AF51" s="54">
        <v>2.5417339999999999</v>
      </c>
      <c r="AG51" s="54">
        <v>2.0872920000000001</v>
      </c>
      <c r="AH51" s="54">
        <v>1.7548109999999999</v>
      </c>
      <c r="AI51" s="54">
        <v>1.619621</v>
      </c>
      <c r="AJ51" s="54">
        <v>2.1855150000000001</v>
      </c>
      <c r="AK51" s="54">
        <v>1.5797950000000001</v>
      </c>
      <c r="AL51" s="54">
        <v>2.0738789999999998</v>
      </c>
      <c r="AM51" s="54">
        <v>1.5057970000000001</v>
      </c>
      <c r="AN51" s="54">
        <v>1.5516909999999999</v>
      </c>
      <c r="AO51" s="54">
        <v>1.054637</v>
      </c>
      <c r="AP51" s="54">
        <v>1.020702</v>
      </c>
      <c r="AQ51" s="54">
        <v>0.97741900000000004</v>
      </c>
      <c r="AR51" s="54">
        <v>0.86104700000000001</v>
      </c>
      <c r="AS51" s="54">
        <v>0.41756900000000002</v>
      </c>
      <c r="AT51" s="54">
        <v>0.41798000000000002</v>
      </c>
      <c r="AU51" s="54">
        <v>0.33677000000000001</v>
      </c>
      <c r="AV51" s="54">
        <v>0.54548399999999997</v>
      </c>
    </row>
    <row r="52" spans="1:48" x14ac:dyDescent="0.3">
      <c r="A52" s="24" t="s">
        <v>58</v>
      </c>
      <c r="B52" s="54">
        <v>1.6499140000000001</v>
      </c>
      <c r="C52" s="54">
        <v>1.6146419999999999</v>
      </c>
      <c r="D52" s="54">
        <v>1.667759</v>
      </c>
      <c r="E52" s="54">
        <v>1.880228</v>
      </c>
      <c r="F52" s="54">
        <v>2.2338979999999999</v>
      </c>
      <c r="G52" s="54">
        <v>2.345475</v>
      </c>
      <c r="H52" s="54">
        <v>2.532327</v>
      </c>
      <c r="I52" s="54">
        <v>2.3306019999999998</v>
      </c>
      <c r="J52" s="54">
        <v>2.24003</v>
      </c>
      <c r="K52" s="54">
        <v>2.24003</v>
      </c>
      <c r="L52" s="54">
        <v>2.2416700000000001</v>
      </c>
      <c r="M52" s="54">
        <v>2.0557280000000002</v>
      </c>
      <c r="N52" s="54">
        <v>1.743458</v>
      </c>
      <c r="O52" s="54">
        <v>1.5935140000000001</v>
      </c>
      <c r="P52" s="54">
        <v>1.6509419999999999</v>
      </c>
      <c r="Q52" s="54">
        <v>1.6913119999999999</v>
      </c>
      <c r="R52" s="54">
        <v>2.1812659999999999</v>
      </c>
      <c r="S52" s="54">
        <v>1.6258710000000001</v>
      </c>
      <c r="T52" s="54">
        <v>1.51369</v>
      </c>
      <c r="U52" s="54">
        <v>1.2530840000000001</v>
      </c>
      <c r="V52" s="54">
        <v>0.489894</v>
      </c>
      <c r="W52" s="54">
        <v>0.75681699999999996</v>
      </c>
      <c r="X52" s="54">
        <v>0.424514</v>
      </c>
      <c r="Y52" s="54">
        <v>0.42287599999999997</v>
      </c>
      <c r="Z52" s="54">
        <v>0.44442599999999999</v>
      </c>
      <c r="AA52" s="54">
        <v>0.52261500000000005</v>
      </c>
      <c r="AB52" s="54">
        <v>0.672315</v>
      </c>
      <c r="AC52" s="54">
        <v>0.83688799999999997</v>
      </c>
      <c r="AD52" s="54">
        <v>1.1610560000000001</v>
      </c>
      <c r="AE52" s="54">
        <v>0.90670099999999998</v>
      </c>
      <c r="AF52" s="54">
        <v>0.82796599999999998</v>
      </c>
      <c r="AG52" s="54">
        <v>0.85710399999999998</v>
      </c>
      <c r="AH52" s="54">
        <v>0.90372600000000003</v>
      </c>
      <c r="AI52" s="54">
        <v>0.80423</v>
      </c>
      <c r="AJ52" s="54">
        <v>1.0225249999999999</v>
      </c>
      <c r="AK52" s="54">
        <v>0.93717399999999995</v>
      </c>
      <c r="AL52" s="54">
        <v>0.78941700000000004</v>
      </c>
      <c r="AM52" s="54">
        <v>0.87604400000000004</v>
      </c>
      <c r="AN52" s="54">
        <v>0.79026600000000002</v>
      </c>
      <c r="AO52" s="54">
        <v>0.68749199999999999</v>
      </c>
      <c r="AP52" s="54">
        <v>0.53967200000000004</v>
      </c>
      <c r="AQ52" s="54">
        <v>0.45601999999999998</v>
      </c>
      <c r="AR52" s="54">
        <v>0.44114599999999998</v>
      </c>
      <c r="AS52" s="54">
        <v>0.462758</v>
      </c>
      <c r="AT52" s="54">
        <v>0.60007100000000002</v>
      </c>
      <c r="AU52" s="54">
        <v>0.57129700000000005</v>
      </c>
      <c r="AV52" s="54">
        <v>0.82943699999999998</v>
      </c>
    </row>
    <row r="53" spans="1:48" x14ac:dyDescent="0.3">
      <c r="A53" s="24" t="s">
        <v>59</v>
      </c>
      <c r="B53" s="54">
        <v>2.3412799999999998</v>
      </c>
      <c r="C53" s="54">
        <v>2.254149</v>
      </c>
      <c r="D53" s="54">
        <v>2.54976</v>
      </c>
      <c r="E53" s="54">
        <v>2.87419</v>
      </c>
      <c r="F53" s="54">
        <v>2.0248110000000001</v>
      </c>
      <c r="G53" s="54">
        <v>1.7263470000000001</v>
      </c>
      <c r="H53" s="54">
        <v>1.8812679999999999</v>
      </c>
      <c r="I53" s="54">
        <v>1.814916</v>
      </c>
      <c r="J53" s="54">
        <v>1.6084020000000001</v>
      </c>
      <c r="K53" s="54">
        <v>1.3568640000000001</v>
      </c>
      <c r="L53" s="54">
        <v>1.467217</v>
      </c>
      <c r="M53" s="54">
        <v>1.251582</v>
      </c>
      <c r="N53" s="54">
        <v>1.518489</v>
      </c>
      <c r="O53" s="54">
        <v>1.547142</v>
      </c>
      <c r="P53" s="54">
        <v>1.497241</v>
      </c>
      <c r="Q53" s="54">
        <v>1.606147</v>
      </c>
      <c r="R53" s="54">
        <v>1.6025659999999999</v>
      </c>
      <c r="S53" s="54">
        <v>1.4754480000000001</v>
      </c>
      <c r="T53" s="54">
        <v>1.7900849999999999</v>
      </c>
      <c r="U53" s="54">
        <v>1.929284</v>
      </c>
      <c r="V53" s="54">
        <v>1.9546589999999999</v>
      </c>
      <c r="W53" s="54">
        <v>1.9169609999999999</v>
      </c>
      <c r="X53" s="54">
        <v>1.6243590000000001</v>
      </c>
      <c r="Y53" s="54">
        <v>1.546535</v>
      </c>
      <c r="Z53" s="54">
        <v>1.5322070000000001</v>
      </c>
      <c r="AA53" s="54">
        <v>1.5818650000000001</v>
      </c>
      <c r="AB53" s="54">
        <v>1.5720909999999999</v>
      </c>
      <c r="AC53" s="54">
        <v>1.2109559999999999</v>
      </c>
      <c r="AD53" s="54">
        <v>1.865605</v>
      </c>
      <c r="AE53" s="54">
        <v>2.1053310000000001</v>
      </c>
      <c r="AF53" s="54">
        <v>1.5046489999999999</v>
      </c>
      <c r="AG53" s="54">
        <v>1.5309360000000001</v>
      </c>
      <c r="AH53" s="54">
        <v>1.8387739999999999</v>
      </c>
      <c r="AI53" s="54">
        <v>2.0893079999999999</v>
      </c>
      <c r="AJ53" s="54">
        <v>1.8379859999999999</v>
      </c>
      <c r="AK53" s="54">
        <v>2.017493</v>
      </c>
      <c r="AL53" s="54">
        <v>1.5912809999999999</v>
      </c>
      <c r="AM53" s="54">
        <v>1.6968479999999999</v>
      </c>
      <c r="AN53" s="54">
        <v>1.5288580000000001</v>
      </c>
      <c r="AO53" s="54">
        <v>1.476712</v>
      </c>
      <c r="AP53" s="54">
        <v>1.801974</v>
      </c>
      <c r="AQ53" s="54">
        <v>1.94726</v>
      </c>
      <c r="AR53" s="54">
        <v>2.074786</v>
      </c>
      <c r="AS53" s="54">
        <v>1.9509019999999999</v>
      </c>
      <c r="AT53" s="54">
        <v>2.0592429999999999</v>
      </c>
      <c r="AU53" s="54">
        <v>2.450431</v>
      </c>
      <c r="AV53" s="54">
        <v>2.4948730000000001</v>
      </c>
    </row>
    <row r="54" spans="1:48" x14ac:dyDescent="0.3">
      <c r="A54" s="24" t="s">
        <v>60</v>
      </c>
      <c r="B54" s="54">
        <v>0</v>
      </c>
      <c r="C54" s="54">
        <v>0</v>
      </c>
      <c r="D54" s="54">
        <v>0</v>
      </c>
      <c r="E54" s="54">
        <v>0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0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P54" s="54">
        <v>0</v>
      </c>
      <c r="AQ54" s="54">
        <v>0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</row>
    <row r="55" spans="1:48" x14ac:dyDescent="0.3">
      <c r="A55" s="24" t="s">
        <v>61</v>
      </c>
      <c r="B55" s="54" t="s">
        <v>202</v>
      </c>
      <c r="C55" s="54" t="s">
        <v>202</v>
      </c>
      <c r="D55" s="54" t="s">
        <v>202</v>
      </c>
      <c r="E55" s="54" t="s">
        <v>202</v>
      </c>
      <c r="F55" s="54" t="s">
        <v>202</v>
      </c>
      <c r="G55" s="54" t="s">
        <v>202</v>
      </c>
      <c r="H55" s="54" t="s">
        <v>202</v>
      </c>
      <c r="I55" s="54" t="s">
        <v>202</v>
      </c>
      <c r="J55" s="54" t="s">
        <v>202</v>
      </c>
      <c r="K55" s="54" t="s">
        <v>202</v>
      </c>
      <c r="L55" s="54" t="s">
        <v>202</v>
      </c>
      <c r="M55" s="54" t="s">
        <v>202</v>
      </c>
      <c r="N55" s="54" t="s">
        <v>202</v>
      </c>
      <c r="O55" s="54" t="s">
        <v>202</v>
      </c>
      <c r="P55" s="54" t="s">
        <v>202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6.8112000000000006E-2</v>
      </c>
      <c r="AK55" s="54">
        <v>9.2880000000000004E-2</v>
      </c>
      <c r="AL55" s="54">
        <v>0.15170400000000001</v>
      </c>
      <c r="AM55" s="54">
        <v>0.20743200000000001</v>
      </c>
      <c r="AN55" s="54">
        <v>0.10216799999999999</v>
      </c>
      <c r="AO55" s="54">
        <v>5.8824000000000001E-2</v>
      </c>
      <c r="AP55" s="54">
        <v>0.10216799999999999</v>
      </c>
      <c r="AQ55" s="54">
        <v>0.15789600000000001</v>
      </c>
      <c r="AR55" s="54">
        <v>0.19195200000000001</v>
      </c>
      <c r="AS55" s="54">
        <v>0.17956800000000001</v>
      </c>
      <c r="AT55" s="54">
        <v>0.20124</v>
      </c>
      <c r="AU55" s="54">
        <v>0.38390400000000002</v>
      </c>
      <c r="AV55" s="54">
        <v>0.487016</v>
      </c>
    </row>
    <row r="56" spans="1:48" x14ac:dyDescent="0.3">
      <c r="A56" s="28" t="s">
        <v>62</v>
      </c>
      <c r="B56" s="54">
        <v>6.0063399999999998</v>
      </c>
      <c r="C56" s="54">
        <v>6.8547630000000002</v>
      </c>
      <c r="D56" s="54">
        <v>4.3321389999999997</v>
      </c>
      <c r="E56" s="54">
        <v>3.0834199999999998</v>
      </c>
      <c r="F56" s="54">
        <v>3.476003</v>
      </c>
      <c r="G56" s="54">
        <v>3.8634279999999999</v>
      </c>
      <c r="H56" s="54">
        <v>3.7321219999999999</v>
      </c>
      <c r="I56" s="54">
        <v>4.4394609999999997</v>
      </c>
      <c r="J56" s="54">
        <v>5.6552809999999996</v>
      </c>
      <c r="K56" s="54">
        <v>5.126169</v>
      </c>
      <c r="L56" s="54">
        <v>4.5571719999999996</v>
      </c>
      <c r="M56" s="54">
        <v>5.1385129999999997</v>
      </c>
      <c r="N56" s="54">
        <v>6.5295589999999999</v>
      </c>
      <c r="O56" s="54">
        <v>5.6232790000000001</v>
      </c>
      <c r="P56" s="54">
        <v>6.8352709999999997</v>
      </c>
      <c r="Q56" s="54">
        <v>10.784727</v>
      </c>
      <c r="R56" s="54">
        <v>11.658011999999999</v>
      </c>
      <c r="S56" s="54">
        <v>10.208072</v>
      </c>
      <c r="T56" s="54">
        <v>10.12679</v>
      </c>
      <c r="U56" s="54">
        <v>11.577892</v>
      </c>
      <c r="V56" s="54">
        <v>12.276132</v>
      </c>
      <c r="W56" s="54">
        <v>12.438090000000001</v>
      </c>
      <c r="X56" s="54">
        <v>10.865408</v>
      </c>
      <c r="Y56" s="54">
        <v>9.8294080000000008</v>
      </c>
      <c r="Z56" s="54">
        <v>10.103002</v>
      </c>
      <c r="AA56" s="54">
        <v>14.778912999999999</v>
      </c>
      <c r="AB56" s="54">
        <v>18.247795</v>
      </c>
      <c r="AC56" s="54">
        <v>19.214493000000001</v>
      </c>
      <c r="AD56" s="54">
        <v>18.745121000000001</v>
      </c>
      <c r="AE56" s="54">
        <v>19.166494</v>
      </c>
      <c r="AF56" s="54">
        <v>21.458431000000001</v>
      </c>
      <c r="AG56" s="54">
        <v>21.910530000000001</v>
      </c>
      <c r="AH56" s="54">
        <v>22.319293999999999</v>
      </c>
      <c r="AI56" s="54">
        <v>23.023081000000001</v>
      </c>
      <c r="AJ56" s="54">
        <v>25.265439000000001</v>
      </c>
      <c r="AK56" s="54">
        <v>26.380638999999999</v>
      </c>
      <c r="AL56" s="54">
        <v>26.994772999999999</v>
      </c>
      <c r="AM56" s="54">
        <v>27.986654999999999</v>
      </c>
      <c r="AN56" s="54">
        <v>27.811035</v>
      </c>
      <c r="AO56" s="54">
        <v>26.805986000000001</v>
      </c>
      <c r="AP56" s="54">
        <v>27.421610999999999</v>
      </c>
      <c r="AQ56" s="54">
        <v>26.784146</v>
      </c>
      <c r="AR56" s="54">
        <v>23.016251</v>
      </c>
      <c r="AS56" s="54">
        <v>24.886706</v>
      </c>
      <c r="AT56" s="54">
        <v>23.781998999999999</v>
      </c>
      <c r="AU56" s="54">
        <v>23.921446</v>
      </c>
      <c r="AV56" s="54">
        <v>21.259931000000002</v>
      </c>
    </row>
    <row r="57" spans="1:48" x14ac:dyDescent="0.3">
      <c r="A57" s="24" t="s">
        <v>63</v>
      </c>
      <c r="B57" s="54">
        <v>3.6227870000000002</v>
      </c>
      <c r="C57" s="54">
        <v>3.8979029999999999</v>
      </c>
      <c r="D57" s="54">
        <v>3.5416210000000001</v>
      </c>
      <c r="E57" s="54">
        <v>3.7891210000000002</v>
      </c>
      <c r="F57" s="54">
        <v>3.4865110000000001</v>
      </c>
      <c r="G57" s="54">
        <v>3.982599</v>
      </c>
      <c r="H57" s="54">
        <v>3.5189270000000001</v>
      </c>
      <c r="I57" s="54">
        <v>3.4500899999999999</v>
      </c>
      <c r="J57" s="54">
        <v>2.76539</v>
      </c>
      <c r="K57" s="54">
        <v>2.6926030000000001</v>
      </c>
      <c r="L57" s="54">
        <v>2.0455999999999999</v>
      </c>
      <c r="M57" s="54">
        <v>1.7559130000000001</v>
      </c>
      <c r="N57" s="54">
        <v>1.7537259999999999</v>
      </c>
      <c r="O57" s="54">
        <v>1.6470670000000001</v>
      </c>
      <c r="P57" s="54">
        <v>1.774367</v>
      </c>
      <c r="Q57" s="54">
        <v>2.0550090000000001</v>
      </c>
      <c r="R57" s="54">
        <v>2.6818569999999999</v>
      </c>
      <c r="S57" s="54">
        <v>2.0990199999999999</v>
      </c>
      <c r="T57" s="54">
        <v>2.1443660000000002</v>
      </c>
      <c r="U57" s="54">
        <v>2.114379</v>
      </c>
      <c r="V57" s="54">
        <v>2.5075099999999999</v>
      </c>
      <c r="W57" s="54">
        <v>2.8559000000000001</v>
      </c>
      <c r="X57" s="54">
        <v>2.8742329999999998</v>
      </c>
      <c r="Y57" s="54">
        <v>3.389443</v>
      </c>
      <c r="Z57" s="54">
        <v>3.3309229999999999</v>
      </c>
      <c r="AA57" s="54">
        <v>3.5296729999999998</v>
      </c>
      <c r="AB57" s="54">
        <v>4.1851739999999999</v>
      </c>
      <c r="AC57" s="54">
        <v>4.99857</v>
      </c>
      <c r="AD57" s="54">
        <v>4.8211909999999998</v>
      </c>
      <c r="AE57" s="54">
        <v>4.3320340000000002</v>
      </c>
      <c r="AF57" s="54">
        <v>4.4331699999999996</v>
      </c>
      <c r="AG57" s="54">
        <v>3.8446790000000002</v>
      </c>
      <c r="AH57" s="54">
        <v>5.1494809999999998</v>
      </c>
      <c r="AI57" s="54">
        <v>6.0582060000000002</v>
      </c>
      <c r="AJ57" s="54">
        <v>6.1855669999999998</v>
      </c>
      <c r="AK57" s="54">
        <v>6.6464460000000001</v>
      </c>
      <c r="AL57" s="54">
        <v>6.6146370000000001</v>
      </c>
      <c r="AM57" s="54">
        <v>6.5045960000000003</v>
      </c>
      <c r="AN57" s="54">
        <v>6.7668200000000001</v>
      </c>
      <c r="AO57" s="54">
        <v>6.2554559999999997</v>
      </c>
      <c r="AP57" s="54">
        <v>5.4891030000000001</v>
      </c>
      <c r="AQ57" s="54">
        <v>5.3890149999999997</v>
      </c>
      <c r="AR57" s="54">
        <v>5.0920589999999999</v>
      </c>
      <c r="AS57" s="54">
        <v>5.4710419999999997</v>
      </c>
      <c r="AT57" s="54">
        <v>5.7528790000000001</v>
      </c>
      <c r="AU57" s="54">
        <v>6.3325630000000004</v>
      </c>
      <c r="AV57" s="54">
        <v>7.4075360000000003</v>
      </c>
    </row>
    <row r="58" spans="1:48" x14ac:dyDescent="0.3">
      <c r="A58" s="24" t="s">
        <v>64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6.6290000000000002E-2</v>
      </c>
      <c r="S58" s="54">
        <v>6.9445999999999994E-2</v>
      </c>
      <c r="T58" s="54">
        <v>6.3132999999999995E-2</v>
      </c>
      <c r="U58" s="54">
        <v>5.6820000000000002E-2</v>
      </c>
      <c r="V58" s="54">
        <v>2.5253000000000001E-2</v>
      </c>
      <c r="W58" s="54">
        <v>5.3663000000000002E-2</v>
      </c>
      <c r="X58" s="54">
        <v>5.3663000000000002E-2</v>
      </c>
      <c r="Y58" s="54">
        <v>5.6820000000000002E-2</v>
      </c>
      <c r="Z58" s="54">
        <v>5.0506000000000002E-2</v>
      </c>
      <c r="AA58" s="54">
        <v>4.4193000000000003E-2</v>
      </c>
      <c r="AB58" s="54">
        <v>4.1036999999999997E-2</v>
      </c>
      <c r="AC58" s="54">
        <v>3.4722999999999997E-2</v>
      </c>
      <c r="AD58" s="54">
        <v>3.7879999999999997E-2</v>
      </c>
      <c r="AE58" s="54">
        <v>3.4722999999999997E-2</v>
      </c>
      <c r="AF58" s="54">
        <v>3.7879999999999997E-2</v>
      </c>
      <c r="AG58" s="54">
        <v>2.5253000000000001E-2</v>
      </c>
      <c r="AH58" s="54">
        <v>3.1565999999999997E-2</v>
      </c>
      <c r="AI58" s="54">
        <v>2.8410000000000001E-2</v>
      </c>
      <c r="AJ58" s="54">
        <v>3.7879999999999997E-2</v>
      </c>
      <c r="AK58" s="54">
        <v>2.8410000000000001E-2</v>
      </c>
      <c r="AL58" s="54">
        <v>2.8410000000000001E-2</v>
      </c>
      <c r="AM58" s="54">
        <v>3.1565999999999997E-2</v>
      </c>
      <c r="AN58" s="54">
        <v>2.5253000000000001E-2</v>
      </c>
      <c r="AO58" s="54">
        <v>3.1565999999999997E-2</v>
      </c>
      <c r="AP58" s="54">
        <v>2.5253000000000001E-2</v>
      </c>
      <c r="AQ58" s="54">
        <v>2.5253000000000001E-2</v>
      </c>
      <c r="AR58" s="54">
        <v>1.8939999999999999E-2</v>
      </c>
      <c r="AS58" s="54">
        <v>1.5782999999999998E-2</v>
      </c>
      <c r="AT58" s="54">
        <v>1.8939999999999999E-2</v>
      </c>
      <c r="AU58" s="54">
        <v>1.5782999999999998E-2</v>
      </c>
      <c r="AV58" s="54">
        <v>1.2626999999999999E-2</v>
      </c>
    </row>
    <row r="59" spans="1:48" x14ac:dyDescent="0.3">
      <c r="A59" s="24" t="s">
        <v>65</v>
      </c>
      <c r="B59" s="54">
        <v>0.26643800000000001</v>
      </c>
      <c r="C59" s="54">
        <v>0.32550499999999999</v>
      </c>
      <c r="D59" s="54">
        <v>0.27864</v>
      </c>
      <c r="E59" s="54">
        <v>0.26983699999999999</v>
      </c>
      <c r="F59" s="54">
        <v>0.28847400000000001</v>
      </c>
      <c r="G59" s="54">
        <v>0.26989800000000003</v>
      </c>
      <c r="H59" s="54">
        <v>9.3062000000000006E-2</v>
      </c>
      <c r="I59" s="54">
        <v>0</v>
      </c>
      <c r="J59" s="54">
        <v>6.1919999999999996E-3</v>
      </c>
      <c r="K59" s="54">
        <v>0</v>
      </c>
      <c r="L59" s="54">
        <v>0</v>
      </c>
      <c r="M59" s="54">
        <v>0.18072099999999999</v>
      </c>
      <c r="N59" s="54">
        <v>0</v>
      </c>
      <c r="O59" s="54">
        <v>0</v>
      </c>
      <c r="P59" s="54">
        <v>0.249197</v>
      </c>
      <c r="Q59" s="54">
        <v>0.66958099999999998</v>
      </c>
      <c r="R59" s="54">
        <v>0.55903700000000001</v>
      </c>
      <c r="S59" s="54">
        <v>0.54665300000000006</v>
      </c>
      <c r="T59" s="54">
        <v>0.53202199999999999</v>
      </c>
      <c r="U59" s="54">
        <v>0.37588700000000003</v>
      </c>
      <c r="V59" s="54">
        <v>0.41971700000000001</v>
      </c>
      <c r="W59" s="54">
        <v>0.344806</v>
      </c>
      <c r="X59" s="54">
        <v>0.30996200000000002</v>
      </c>
      <c r="Y59" s="54">
        <v>0.34766000000000002</v>
      </c>
      <c r="Z59" s="54">
        <v>0.58295300000000005</v>
      </c>
      <c r="AA59" s="54">
        <v>0.39161000000000001</v>
      </c>
      <c r="AB59" s="54">
        <v>0.49772300000000003</v>
      </c>
      <c r="AC59" s="54">
        <v>0.50276299999999996</v>
      </c>
      <c r="AD59" s="54">
        <v>0.88496399999999997</v>
      </c>
      <c r="AE59" s="54">
        <v>1.2655270000000001</v>
      </c>
      <c r="AF59" s="54">
        <v>0.74012100000000003</v>
      </c>
      <c r="AG59" s="54">
        <v>1.673163</v>
      </c>
      <c r="AH59" s="54">
        <v>1.949006</v>
      </c>
      <c r="AI59" s="54">
        <v>3.1395</v>
      </c>
      <c r="AJ59" s="54">
        <v>3.3422589999999999</v>
      </c>
      <c r="AK59" s="54">
        <v>3.0898500000000002</v>
      </c>
      <c r="AL59" s="54">
        <v>2.6606679999999998</v>
      </c>
      <c r="AM59" s="54">
        <v>2.0844480000000001</v>
      </c>
      <c r="AN59" s="54">
        <v>0.86365800000000004</v>
      </c>
      <c r="AO59" s="54">
        <v>1.16275</v>
      </c>
      <c r="AP59" s="54">
        <v>0.47586899999999999</v>
      </c>
      <c r="AQ59" s="54">
        <v>0.58823300000000001</v>
      </c>
      <c r="AR59" s="54">
        <v>2.868347</v>
      </c>
      <c r="AS59" s="54">
        <v>3.2012589999999999</v>
      </c>
      <c r="AT59" s="54">
        <v>2.6941220000000001</v>
      </c>
      <c r="AU59" s="54">
        <v>2.7696420000000002</v>
      </c>
      <c r="AV59" s="54">
        <v>2.6855039999999999</v>
      </c>
    </row>
    <row r="60" spans="1:48" x14ac:dyDescent="0.3">
      <c r="A60" s="24" t="s">
        <v>66</v>
      </c>
      <c r="B60" s="54">
        <v>17.551859</v>
      </c>
      <c r="C60" s="54">
        <v>16.220212</v>
      </c>
      <c r="D60" s="54">
        <v>17.085381999999999</v>
      </c>
      <c r="E60" s="54">
        <v>14.783059</v>
      </c>
      <c r="F60" s="54">
        <v>10.708059</v>
      </c>
      <c r="G60" s="54">
        <v>11.095483</v>
      </c>
      <c r="H60" s="54">
        <v>8.8066870000000002</v>
      </c>
      <c r="I60" s="54">
        <v>8.1691540000000007</v>
      </c>
      <c r="J60" s="54">
        <v>8.3234030000000008</v>
      </c>
      <c r="K60" s="54">
        <v>7.6528520000000002</v>
      </c>
      <c r="L60" s="54">
        <v>6.4530089999999998</v>
      </c>
      <c r="M60" s="54">
        <v>8.0697600000000005</v>
      </c>
      <c r="N60" s="54">
        <v>6.3008680000000004</v>
      </c>
      <c r="O60" s="54">
        <v>7.0295069999999997</v>
      </c>
      <c r="P60" s="54">
        <v>6.6285429999999996</v>
      </c>
      <c r="Q60" s="54">
        <v>6.5427670000000004</v>
      </c>
      <c r="R60" s="54">
        <v>5.2122310000000001</v>
      </c>
      <c r="S60" s="54">
        <v>5.724583</v>
      </c>
      <c r="T60" s="54">
        <v>7.488137</v>
      </c>
      <c r="U60" s="54">
        <v>7.9235829999999998</v>
      </c>
      <c r="V60" s="54">
        <v>7.769145</v>
      </c>
      <c r="W60" s="54">
        <v>7.9575740000000001</v>
      </c>
      <c r="X60" s="54">
        <v>7.7419500000000001</v>
      </c>
      <c r="Y60" s="54">
        <v>7.2368750000000004</v>
      </c>
      <c r="Z60" s="54">
        <v>7.699033</v>
      </c>
      <c r="AA60" s="54">
        <v>8.3238749999999992</v>
      </c>
      <c r="AB60" s="54">
        <v>9.2405360000000005</v>
      </c>
      <c r="AC60" s="54">
        <v>9.6203620000000001</v>
      </c>
      <c r="AD60" s="54">
        <v>7.2834989999999999</v>
      </c>
      <c r="AE60" s="54">
        <v>6.5057970000000003</v>
      </c>
      <c r="AF60" s="54">
        <v>6.9504570000000001</v>
      </c>
      <c r="AG60" s="54">
        <v>5.9920429999999998</v>
      </c>
      <c r="AH60" s="54">
        <v>5.5157559999999997</v>
      </c>
      <c r="AI60" s="54">
        <v>6.5202479999999996</v>
      </c>
      <c r="AJ60" s="54">
        <v>6.4099539999999999</v>
      </c>
      <c r="AK60" s="54">
        <v>7.3321909999999999</v>
      </c>
      <c r="AL60" s="54">
        <v>7.3983670000000004</v>
      </c>
      <c r="AM60" s="54">
        <v>10.811488000000001</v>
      </c>
      <c r="AN60" s="54">
        <v>10.298887000000001</v>
      </c>
      <c r="AO60" s="54">
        <v>8.7488270000000004</v>
      </c>
      <c r="AP60" s="54">
        <v>9.7474369999999997</v>
      </c>
      <c r="AQ60" s="54">
        <v>8.3127689999999994</v>
      </c>
      <c r="AR60" s="54">
        <v>8.5022830000000003</v>
      </c>
      <c r="AS60" s="54">
        <v>8.5754180000000009</v>
      </c>
      <c r="AT60" s="54">
        <v>7.8663129999999999</v>
      </c>
      <c r="AU60" s="54">
        <v>8.3396319999999999</v>
      </c>
      <c r="AV60" s="54">
        <v>7.6204549999999998</v>
      </c>
    </row>
    <row r="61" spans="1:48" x14ac:dyDescent="0.3">
      <c r="A61" s="26" t="s">
        <v>67</v>
      </c>
      <c r="B61" s="55">
        <v>123.804142</v>
      </c>
      <c r="C61" s="55">
        <v>136.32139599999999</v>
      </c>
      <c r="D61" s="55">
        <v>136.91962899999999</v>
      </c>
      <c r="E61" s="55">
        <v>117.149472</v>
      </c>
      <c r="F61" s="55">
        <v>114.47586</v>
      </c>
      <c r="G61" s="55">
        <v>119.532281</v>
      </c>
      <c r="H61" s="55">
        <v>114.05600200000001</v>
      </c>
      <c r="I61" s="55">
        <v>114.923169</v>
      </c>
      <c r="J61" s="55">
        <v>109.23938099999999</v>
      </c>
      <c r="K61" s="55">
        <v>100.727653</v>
      </c>
      <c r="L61" s="55">
        <v>98.594290000000001</v>
      </c>
      <c r="M61" s="55">
        <v>94.488749999999996</v>
      </c>
      <c r="N61" s="55">
        <v>87.449551</v>
      </c>
      <c r="O61" s="55">
        <v>83.995858999999996</v>
      </c>
      <c r="P61" s="55">
        <v>91.048514999999995</v>
      </c>
      <c r="Q61" s="55">
        <v>106.85639</v>
      </c>
      <c r="R61" s="55">
        <v>104.414941</v>
      </c>
      <c r="S61" s="55">
        <v>106.26839</v>
      </c>
      <c r="T61" s="55">
        <v>106.012699</v>
      </c>
      <c r="U61" s="55">
        <v>114.511679</v>
      </c>
      <c r="V61" s="55">
        <v>112.62430999999999</v>
      </c>
      <c r="W61" s="55">
        <v>114.00968399999999</v>
      </c>
      <c r="X61" s="55">
        <v>113.76111</v>
      </c>
      <c r="Y61" s="55">
        <v>111.81300400000001</v>
      </c>
      <c r="Z61" s="55">
        <v>113.408518</v>
      </c>
      <c r="AA61" s="55">
        <v>119.35887700000001</v>
      </c>
      <c r="AB61" s="55">
        <v>129.74731299999999</v>
      </c>
      <c r="AC61" s="55">
        <v>135.226383</v>
      </c>
      <c r="AD61" s="55">
        <v>128.67097699999999</v>
      </c>
      <c r="AE61" s="55">
        <v>135.89030199999999</v>
      </c>
      <c r="AF61" s="55">
        <v>139.31130899999999</v>
      </c>
      <c r="AG61" s="55">
        <v>142.94223600000001</v>
      </c>
      <c r="AH61" s="55">
        <v>145.96022300000001</v>
      </c>
      <c r="AI61" s="55">
        <v>155.31683899999999</v>
      </c>
      <c r="AJ61" s="55">
        <v>159.11433299999999</v>
      </c>
      <c r="AK61" s="55">
        <v>168.74209099999999</v>
      </c>
      <c r="AL61" s="55">
        <v>175.75302500000001</v>
      </c>
      <c r="AM61" s="55">
        <v>175.80970300000001</v>
      </c>
      <c r="AN61" s="55">
        <v>155.70299800000001</v>
      </c>
      <c r="AO61" s="55">
        <v>154.37842900000001</v>
      </c>
      <c r="AP61" s="55">
        <v>154.16519500000001</v>
      </c>
      <c r="AQ61" s="55">
        <v>143.216545</v>
      </c>
      <c r="AR61" s="55">
        <v>137.770453</v>
      </c>
      <c r="AS61" s="55">
        <v>133.665997</v>
      </c>
      <c r="AT61" s="55">
        <v>130.372252</v>
      </c>
      <c r="AU61" s="55">
        <v>136.234307</v>
      </c>
      <c r="AV61" s="55">
        <v>136.79864900000001</v>
      </c>
    </row>
    <row r="62" spans="1:48" x14ac:dyDescent="0.3">
      <c r="A62" s="24" t="s">
        <v>68</v>
      </c>
      <c r="B62" s="54">
        <v>0</v>
      </c>
      <c r="C62" s="54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6.3132999999999995E-2</v>
      </c>
      <c r="AS62" s="54">
        <v>6.3132999999999995E-2</v>
      </c>
      <c r="AT62" s="54">
        <v>6.3132999999999995E-2</v>
      </c>
      <c r="AU62" s="54">
        <v>0.107326</v>
      </c>
      <c r="AV62" s="54">
        <v>0.11364</v>
      </c>
    </row>
    <row r="63" spans="1:48" x14ac:dyDescent="0.3">
      <c r="A63" s="24" t="s">
        <v>69</v>
      </c>
      <c r="B63" s="54" t="s">
        <v>202</v>
      </c>
      <c r="C63" s="54" t="s">
        <v>202</v>
      </c>
      <c r="D63" s="54" t="s">
        <v>202</v>
      </c>
      <c r="E63" s="54" t="s">
        <v>202</v>
      </c>
      <c r="F63" s="54" t="s">
        <v>202</v>
      </c>
      <c r="G63" s="54" t="s">
        <v>202</v>
      </c>
      <c r="H63" s="54" t="s">
        <v>202</v>
      </c>
      <c r="I63" s="54" t="s">
        <v>202</v>
      </c>
      <c r="J63" s="54" t="s">
        <v>202</v>
      </c>
      <c r="K63" s="54" t="s">
        <v>202</v>
      </c>
      <c r="L63" s="54" t="s">
        <v>202</v>
      </c>
      <c r="M63" s="54" t="s">
        <v>202</v>
      </c>
      <c r="N63" s="54" t="s">
        <v>202</v>
      </c>
      <c r="O63" s="54" t="s">
        <v>202</v>
      </c>
      <c r="P63" s="54" t="s">
        <v>202</v>
      </c>
      <c r="Q63" s="54" t="s">
        <v>202</v>
      </c>
      <c r="R63" s="54" t="s">
        <v>202</v>
      </c>
      <c r="S63" s="54" t="s">
        <v>202</v>
      </c>
      <c r="T63" s="54" t="s">
        <v>202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</row>
    <row r="64" spans="1:48" x14ac:dyDescent="0.3">
      <c r="A64" s="24" t="s">
        <v>70</v>
      </c>
      <c r="B64" s="54" t="s">
        <v>202</v>
      </c>
      <c r="C64" s="54" t="s">
        <v>202</v>
      </c>
      <c r="D64" s="54" t="s">
        <v>202</v>
      </c>
      <c r="E64" s="54" t="s">
        <v>202</v>
      </c>
      <c r="F64" s="54" t="s">
        <v>202</v>
      </c>
      <c r="G64" s="54" t="s">
        <v>202</v>
      </c>
      <c r="H64" s="54" t="s">
        <v>202</v>
      </c>
      <c r="I64" s="54" t="s">
        <v>202</v>
      </c>
      <c r="J64" s="54" t="s">
        <v>202</v>
      </c>
      <c r="K64" s="54" t="s">
        <v>202</v>
      </c>
      <c r="L64" s="54" t="s">
        <v>202</v>
      </c>
      <c r="M64" s="54" t="s">
        <v>202</v>
      </c>
      <c r="N64" s="54" t="s">
        <v>202</v>
      </c>
      <c r="O64" s="54" t="s">
        <v>202</v>
      </c>
      <c r="P64" s="54" t="s">
        <v>202</v>
      </c>
      <c r="Q64" s="54" t="s">
        <v>202</v>
      </c>
      <c r="R64" s="54" t="s">
        <v>202</v>
      </c>
      <c r="S64" s="54" t="s">
        <v>202</v>
      </c>
      <c r="T64" s="54" t="s">
        <v>202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0.17361599999999999</v>
      </c>
      <c r="AM64" s="54">
        <v>0.18624299999999999</v>
      </c>
      <c r="AN64" s="54">
        <v>0.22412299999999999</v>
      </c>
      <c r="AO64" s="54">
        <v>0.230436</v>
      </c>
      <c r="AP64" s="54">
        <v>0.24621899999999999</v>
      </c>
      <c r="AQ64" s="54">
        <v>0.27147300000000002</v>
      </c>
      <c r="AR64" s="54">
        <v>0.25253300000000001</v>
      </c>
      <c r="AS64" s="54">
        <v>0.233593</v>
      </c>
      <c r="AT64" s="54">
        <v>0.157833</v>
      </c>
      <c r="AU64" s="54">
        <v>0.15151999999999999</v>
      </c>
      <c r="AV64" s="54">
        <v>0.13983999999999999</v>
      </c>
    </row>
    <row r="65" spans="1:48" x14ac:dyDescent="0.3">
      <c r="A65" s="24" t="s">
        <v>71</v>
      </c>
      <c r="B65" s="54" t="s">
        <v>202</v>
      </c>
      <c r="C65" s="54" t="s">
        <v>202</v>
      </c>
      <c r="D65" s="54" t="s">
        <v>202</v>
      </c>
      <c r="E65" s="54" t="s">
        <v>202</v>
      </c>
      <c r="F65" s="54" t="s">
        <v>202</v>
      </c>
      <c r="G65" s="54" t="s">
        <v>202</v>
      </c>
      <c r="H65" s="54" t="s">
        <v>202</v>
      </c>
      <c r="I65" s="54" t="s">
        <v>202</v>
      </c>
      <c r="J65" s="54" t="s">
        <v>202</v>
      </c>
      <c r="K65" s="54" t="s">
        <v>202</v>
      </c>
      <c r="L65" s="54" t="s">
        <v>202</v>
      </c>
      <c r="M65" s="54" t="s">
        <v>202</v>
      </c>
      <c r="N65" s="54" t="s">
        <v>202</v>
      </c>
      <c r="O65" s="54" t="s">
        <v>202</v>
      </c>
      <c r="P65" s="54" t="s">
        <v>202</v>
      </c>
      <c r="Q65" s="54" t="s">
        <v>202</v>
      </c>
      <c r="R65" s="54" t="s">
        <v>202</v>
      </c>
      <c r="S65" s="54" t="s">
        <v>202</v>
      </c>
      <c r="T65" s="54" t="s">
        <v>202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</row>
    <row r="66" spans="1:48" x14ac:dyDescent="0.3">
      <c r="A66" s="24" t="s">
        <v>72</v>
      </c>
      <c r="B66" s="54" t="s">
        <v>202</v>
      </c>
      <c r="C66" s="54" t="s">
        <v>202</v>
      </c>
      <c r="D66" s="54" t="s">
        <v>202</v>
      </c>
      <c r="E66" s="54" t="s">
        <v>202</v>
      </c>
      <c r="F66" s="54" t="s">
        <v>202</v>
      </c>
      <c r="G66" s="54" t="s">
        <v>202</v>
      </c>
      <c r="H66" s="54" t="s">
        <v>202</v>
      </c>
      <c r="I66" s="54" t="s">
        <v>202</v>
      </c>
      <c r="J66" s="54" t="s">
        <v>202</v>
      </c>
      <c r="K66" s="54" t="s">
        <v>202</v>
      </c>
      <c r="L66" s="54" t="s">
        <v>202</v>
      </c>
      <c r="M66" s="54" t="s">
        <v>202</v>
      </c>
      <c r="N66" s="54" t="s">
        <v>202</v>
      </c>
      <c r="O66" s="54" t="s">
        <v>202</v>
      </c>
      <c r="P66" s="54" t="s">
        <v>202</v>
      </c>
      <c r="Q66" s="54" t="s">
        <v>202</v>
      </c>
      <c r="R66" s="54" t="s">
        <v>202</v>
      </c>
      <c r="S66" s="54" t="s">
        <v>202</v>
      </c>
      <c r="T66" s="54" t="s">
        <v>202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</row>
    <row r="67" spans="1:48" x14ac:dyDescent="0.3">
      <c r="A67" s="24" t="s">
        <v>73</v>
      </c>
      <c r="B67" s="54">
        <v>0</v>
      </c>
      <c r="C67" s="54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0.81932099999999997</v>
      </c>
      <c r="P67" s="54">
        <v>0.71928700000000001</v>
      </c>
      <c r="Q67" s="54">
        <v>0.89627999999999997</v>
      </c>
      <c r="R67" s="54">
        <v>0.93683099999999997</v>
      </c>
      <c r="S67" s="54">
        <v>0.94918899999999995</v>
      </c>
      <c r="T67" s="54">
        <v>0.97029799999999999</v>
      </c>
      <c r="U67" s="54">
        <v>0.18266399999999999</v>
      </c>
      <c r="V67" s="54">
        <v>0.918103</v>
      </c>
      <c r="W67" s="54">
        <v>0.84599400000000002</v>
      </c>
      <c r="X67" s="54">
        <v>0.81764499999999996</v>
      </c>
      <c r="Y67" s="54">
        <v>0.82365500000000003</v>
      </c>
      <c r="Z67" s="54">
        <v>0.85522200000000004</v>
      </c>
      <c r="AA67" s="54">
        <v>0.74328000000000005</v>
      </c>
      <c r="AB67" s="54">
        <v>2.8410000000000001E-2</v>
      </c>
      <c r="AC67" s="54">
        <v>0.220966</v>
      </c>
      <c r="AD67" s="54">
        <v>2.5193E-2</v>
      </c>
      <c r="AE67" s="54">
        <v>0.20202600000000001</v>
      </c>
      <c r="AF67" s="54">
        <v>0.302979</v>
      </c>
      <c r="AG67" s="54">
        <v>0.33144899999999999</v>
      </c>
      <c r="AH67" s="54">
        <v>0.43246200000000001</v>
      </c>
      <c r="AI67" s="54">
        <v>0.36301600000000001</v>
      </c>
      <c r="AJ67" s="54">
        <v>0.34723300000000001</v>
      </c>
      <c r="AK67" s="54">
        <v>0.33460600000000001</v>
      </c>
      <c r="AL67" s="54">
        <v>0.16414599999999999</v>
      </c>
      <c r="AM67" s="54">
        <v>0.38414199999999998</v>
      </c>
      <c r="AN67" s="54">
        <v>0.64997099999999997</v>
      </c>
      <c r="AO67" s="54">
        <v>0.306562</v>
      </c>
      <c r="AP67" s="54">
        <v>0.238147</v>
      </c>
      <c r="AQ67" s="54">
        <v>0.200874</v>
      </c>
      <c r="AR67" s="54">
        <v>0.28537600000000002</v>
      </c>
      <c r="AS67" s="54">
        <v>0.25726900000000003</v>
      </c>
      <c r="AT67" s="54">
        <v>0.27335599999999999</v>
      </c>
      <c r="AU67" s="54">
        <v>0.24506700000000001</v>
      </c>
      <c r="AV67" s="54">
        <v>0.25282300000000002</v>
      </c>
    </row>
    <row r="68" spans="1:48" x14ac:dyDescent="0.3">
      <c r="A68" s="24" t="s">
        <v>74</v>
      </c>
      <c r="B68" s="54" t="s">
        <v>202</v>
      </c>
      <c r="C68" s="54" t="s">
        <v>202</v>
      </c>
      <c r="D68" s="54" t="s">
        <v>202</v>
      </c>
      <c r="E68" s="54" t="s">
        <v>202</v>
      </c>
      <c r="F68" s="54" t="s">
        <v>202</v>
      </c>
      <c r="G68" s="54" t="s">
        <v>202</v>
      </c>
      <c r="H68" s="54" t="s">
        <v>202</v>
      </c>
      <c r="I68" s="54" t="s">
        <v>202</v>
      </c>
      <c r="J68" s="54" t="s">
        <v>202</v>
      </c>
      <c r="K68" s="54" t="s">
        <v>202</v>
      </c>
      <c r="L68" s="54" t="s">
        <v>202</v>
      </c>
      <c r="M68" s="54" t="s">
        <v>202</v>
      </c>
      <c r="N68" s="54" t="s">
        <v>202</v>
      </c>
      <c r="O68" s="54" t="s">
        <v>202</v>
      </c>
      <c r="P68" s="54" t="s">
        <v>202</v>
      </c>
      <c r="Q68" s="54" t="s">
        <v>202</v>
      </c>
      <c r="R68" s="54" t="s">
        <v>202</v>
      </c>
      <c r="S68" s="54" t="s">
        <v>202</v>
      </c>
      <c r="T68" s="54" t="s">
        <v>202</v>
      </c>
      <c r="U68" s="54">
        <v>0.14666399999999999</v>
      </c>
      <c r="V68" s="54">
        <v>0</v>
      </c>
      <c r="W68" s="54">
        <v>0</v>
      </c>
      <c r="X68" s="54">
        <v>0</v>
      </c>
      <c r="Y68" s="54">
        <v>0.14016899999999999</v>
      </c>
      <c r="Z68" s="54">
        <v>0.103017</v>
      </c>
      <c r="AA68" s="54">
        <v>9.0511999999999995E-2</v>
      </c>
      <c r="AB68" s="54">
        <v>7.4729000000000004E-2</v>
      </c>
      <c r="AC68" s="54">
        <v>8.1224000000000005E-2</v>
      </c>
      <c r="AD68" s="54">
        <v>6.8960999999999995E-2</v>
      </c>
      <c r="AE68" s="54">
        <v>5.6153000000000002E-2</v>
      </c>
      <c r="AF68" s="54">
        <v>9.0573000000000001E-2</v>
      </c>
      <c r="AG68" s="54">
        <v>7.4970999999999996E-2</v>
      </c>
      <c r="AH68" s="54">
        <v>6.8475999999999995E-2</v>
      </c>
      <c r="AI68" s="54">
        <v>7.4788999999999994E-2</v>
      </c>
      <c r="AJ68" s="54">
        <v>7.7946000000000001E-2</v>
      </c>
      <c r="AK68" s="54">
        <v>6.2344999999999998E-2</v>
      </c>
      <c r="AL68" s="54">
        <v>7.4547000000000002E-2</v>
      </c>
      <c r="AM68" s="54">
        <v>6.8112000000000006E-2</v>
      </c>
      <c r="AN68" s="54">
        <v>2.1732999999999999E-2</v>
      </c>
      <c r="AO68" s="54">
        <v>2.1732999999999999E-2</v>
      </c>
      <c r="AP68" s="54">
        <v>7.4365000000000001E-2</v>
      </c>
      <c r="AQ68" s="54">
        <v>1.2444999999999999E-2</v>
      </c>
      <c r="AR68" s="54">
        <v>1.2444999999999999E-2</v>
      </c>
      <c r="AS68" s="54">
        <v>1.5602E-2</v>
      </c>
      <c r="AT68" s="54">
        <v>1.2506E-2</v>
      </c>
      <c r="AU68" s="54">
        <v>1.5661999999999999E-2</v>
      </c>
      <c r="AV68" s="54">
        <v>2.0045E-2</v>
      </c>
    </row>
    <row r="69" spans="1:48" x14ac:dyDescent="0.3">
      <c r="A69" s="24" t="s">
        <v>75</v>
      </c>
      <c r="B69" s="54">
        <v>6.2529999999999999E-3</v>
      </c>
      <c r="C69" s="54">
        <v>1.8758E-2</v>
      </c>
      <c r="D69" s="54">
        <v>3.1323999999999998E-2</v>
      </c>
      <c r="E69" s="54">
        <v>6.2525999999999998E-2</v>
      </c>
      <c r="F69" s="54">
        <v>6.5622E-2</v>
      </c>
      <c r="G69" s="54">
        <v>6.2525999999999998E-2</v>
      </c>
      <c r="H69" s="54">
        <v>6.8597000000000005E-2</v>
      </c>
      <c r="I69" s="54">
        <v>4.0793999999999997E-2</v>
      </c>
      <c r="J69" s="54">
        <v>5.3239000000000002E-2</v>
      </c>
      <c r="K69" s="54">
        <v>5.3117999999999999E-2</v>
      </c>
      <c r="L69" s="54">
        <v>4.9960999999999998E-2</v>
      </c>
      <c r="M69" s="54">
        <v>6.8901000000000004E-2</v>
      </c>
      <c r="N69" s="54">
        <v>0.106174</v>
      </c>
      <c r="O69" s="54">
        <v>0.11527999999999999</v>
      </c>
      <c r="P69" s="54">
        <v>0.106113</v>
      </c>
      <c r="Q69" s="54">
        <v>0.11236599999999999</v>
      </c>
      <c r="R69" s="54">
        <v>0.21149799999999999</v>
      </c>
      <c r="S69" s="54">
        <v>0.21162</v>
      </c>
      <c r="T69" s="54">
        <v>0.26819700000000002</v>
      </c>
      <c r="U69" s="54">
        <v>0.18102399999999999</v>
      </c>
      <c r="V69" s="54">
        <v>0.17458899999999999</v>
      </c>
      <c r="W69" s="54">
        <v>0.18393799999999999</v>
      </c>
      <c r="X69" s="54">
        <v>0.15564900000000001</v>
      </c>
      <c r="Y69" s="54">
        <v>0.19267999999999999</v>
      </c>
      <c r="Z69" s="54">
        <v>0.214534</v>
      </c>
      <c r="AA69" s="54">
        <v>0.28323500000000001</v>
      </c>
      <c r="AB69" s="54">
        <v>0.30812499999999998</v>
      </c>
      <c r="AC69" s="54">
        <v>0.30861</v>
      </c>
      <c r="AD69" s="54">
        <v>0.482653</v>
      </c>
      <c r="AE69" s="54">
        <v>0.60363999999999995</v>
      </c>
      <c r="AF69" s="54">
        <v>0.60036199999999995</v>
      </c>
      <c r="AG69" s="54">
        <v>0.43232900000000002</v>
      </c>
      <c r="AH69" s="54">
        <v>0.38916699999999999</v>
      </c>
      <c r="AI69" s="54">
        <v>0.171901</v>
      </c>
      <c r="AJ69" s="54">
        <v>0.91117499999999996</v>
      </c>
      <c r="AK69" s="54">
        <v>0.925925</v>
      </c>
      <c r="AL69" s="54">
        <v>0.86078699999999997</v>
      </c>
      <c r="AM69" s="54">
        <v>0.79170499999999999</v>
      </c>
      <c r="AN69" s="54">
        <v>0.68245199999999995</v>
      </c>
      <c r="AO69" s="54">
        <v>0.58216699999999999</v>
      </c>
      <c r="AP69" s="54">
        <v>0.61962200000000001</v>
      </c>
      <c r="AQ69" s="54">
        <v>0.61409800000000003</v>
      </c>
      <c r="AR69" s="54">
        <v>0.74807500000000005</v>
      </c>
      <c r="AS69" s="54">
        <v>0.72622100000000001</v>
      </c>
      <c r="AT69" s="54">
        <v>0.75997400000000004</v>
      </c>
      <c r="AU69" s="54">
        <v>0.89741000000000004</v>
      </c>
      <c r="AV69" s="54">
        <v>0.79689399999999999</v>
      </c>
    </row>
    <row r="70" spans="1:48" x14ac:dyDescent="0.3">
      <c r="A70" s="24" t="s">
        <v>76</v>
      </c>
      <c r="B70" s="54" t="s">
        <v>202</v>
      </c>
      <c r="C70" s="54" t="s">
        <v>202</v>
      </c>
      <c r="D70" s="54" t="s">
        <v>202</v>
      </c>
      <c r="E70" s="54" t="s">
        <v>202</v>
      </c>
      <c r="F70" s="54" t="s">
        <v>202</v>
      </c>
      <c r="G70" s="54" t="s">
        <v>202</v>
      </c>
      <c r="H70" s="54" t="s">
        <v>202</v>
      </c>
      <c r="I70" s="54" t="s">
        <v>202</v>
      </c>
      <c r="J70" s="54" t="s">
        <v>202</v>
      </c>
      <c r="K70" s="54" t="s">
        <v>202</v>
      </c>
      <c r="L70" s="54" t="s">
        <v>202</v>
      </c>
      <c r="M70" s="54" t="s">
        <v>202</v>
      </c>
      <c r="N70" s="54" t="s">
        <v>202</v>
      </c>
      <c r="O70" s="54" t="s">
        <v>202</v>
      </c>
      <c r="P70" s="54" t="s">
        <v>202</v>
      </c>
      <c r="Q70" s="54" t="s">
        <v>202</v>
      </c>
      <c r="R70" s="54" t="s">
        <v>202</v>
      </c>
      <c r="S70" s="54" t="s">
        <v>202</v>
      </c>
      <c r="T70" s="54" t="s">
        <v>202</v>
      </c>
      <c r="U70" s="54">
        <v>0</v>
      </c>
      <c r="V70" s="54">
        <v>0.39155200000000001</v>
      </c>
      <c r="W70" s="54">
        <v>0.279671</v>
      </c>
      <c r="X70" s="54">
        <v>0.18946299999999999</v>
      </c>
      <c r="Y70" s="54">
        <v>0.164634</v>
      </c>
      <c r="Z70" s="54">
        <v>0.15838099999999999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</row>
    <row r="71" spans="1:48" x14ac:dyDescent="0.3">
      <c r="A71" s="24" t="s">
        <v>77</v>
      </c>
      <c r="B71" s="54">
        <v>3.5370219999999999</v>
      </c>
      <c r="C71" s="54">
        <v>3.6704539999999999</v>
      </c>
      <c r="D71" s="54">
        <v>3.9248720000000001</v>
      </c>
      <c r="E71" s="54">
        <v>3.8690220000000002</v>
      </c>
      <c r="F71" s="54">
        <v>3.853542</v>
      </c>
      <c r="G71" s="54">
        <v>3.9558930000000001</v>
      </c>
      <c r="H71" s="54">
        <v>4.052111</v>
      </c>
      <c r="I71" s="54">
        <v>4.1730980000000004</v>
      </c>
      <c r="J71" s="54">
        <v>4.2878920000000003</v>
      </c>
      <c r="K71" s="54">
        <v>4.201022</v>
      </c>
      <c r="L71" s="54">
        <v>4.1451729999999998</v>
      </c>
      <c r="M71" s="54">
        <v>4.2382350000000004</v>
      </c>
      <c r="N71" s="54">
        <v>4.399591</v>
      </c>
      <c r="O71" s="54">
        <v>4.514386</v>
      </c>
      <c r="P71" s="54">
        <v>4.6757419999999996</v>
      </c>
      <c r="Q71" s="54">
        <v>4.8681179999999999</v>
      </c>
      <c r="R71" s="54">
        <v>5.0946109999999996</v>
      </c>
      <c r="S71" s="54">
        <v>5.352125</v>
      </c>
      <c r="T71" s="54">
        <v>5.4638239999999998</v>
      </c>
      <c r="U71" s="54">
        <v>5.5103249999999999</v>
      </c>
      <c r="V71" s="54">
        <v>5.435899</v>
      </c>
      <c r="W71" s="54">
        <v>5.4451869999999998</v>
      </c>
      <c r="X71" s="54">
        <v>5.5568860000000004</v>
      </c>
      <c r="Y71" s="54">
        <v>5.7926669999999998</v>
      </c>
      <c r="Z71" s="54">
        <v>5.9757559999999996</v>
      </c>
      <c r="AA71" s="54">
        <v>6.1463999999999999</v>
      </c>
      <c r="AB71" s="54">
        <v>6.5373450000000002</v>
      </c>
      <c r="AC71" s="54">
        <v>7.8745719999999997</v>
      </c>
      <c r="AD71" s="54">
        <v>8.2934420000000006</v>
      </c>
      <c r="AE71" s="54">
        <v>8.4113330000000008</v>
      </c>
      <c r="AF71" s="54">
        <v>9.2831890000000001</v>
      </c>
      <c r="AG71" s="54">
        <v>10.291573</v>
      </c>
      <c r="AH71" s="54">
        <v>11.880122</v>
      </c>
      <c r="AI71" s="54">
        <v>11.284416</v>
      </c>
      <c r="AJ71" s="54">
        <v>12.674396</v>
      </c>
      <c r="AK71" s="54">
        <v>12.351744999999999</v>
      </c>
      <c r="AL71" s="54">
        <v>13.394245</v>
      </c>
      <c r="AM71" s="54">
        <v>13.003299999999999</v>
      </c>
      <c r="AN71" s="54">
        <v>13.766553999999999</v>
      </c>
      <c r="AO71" s="54">
        <v>13.288739</v>
      </c>
      <c r="AP71" s="54">
        <v>13.232889999999999</v>
      </c>
      <c r="AQ71" s="54">
        <v>13.344588</v>
      </c>
      <c r="AR71" s="54">
        <v>12.209026</v>
      </c>
      <c r="AS71" s="54">
        <v>11.467504999999999</v>
      </c>
      <c r="AT71" s="54">
        <v>11.709538</v>
      </c>
      <c r="AU71" s="54">
        <v>11.898819</v>
      </c>
      <c r="AV71" s="54">
        <v>13.246737</v>
      </c>
    </row>
    <row r="72" spans="1:48" x14ac:dyDescent="0.3">
      <c r="A72" s="24" t="s">
        <v>78</v>
      </c>
      <c r="B72" s="54" t="s">
        <v>202</v>
      </c>
      <c r="C72" s="54" t="s">
        <v>202</v>
      </c>
      <c r="D72" s="54" t="s">
        <v>202</v>
      </c>
      <c r="E72" s="54" t="s">
        <v>202</v>
      </c>
      <c r="F72" s="54" t="s">
        <v>202</v>
      </c>
      <c r="G72" s="54" t="s">
        <v>202</v>
      </c>
      <c r="H72" s="54" t="s">
        <v>202</v>
      </c>
      <c r="I72" s="54" t="s">
        <v>202</v>
      </c>
      <c r="J72" s="54" t="s">
        <v>202</v>
      </c>
      <c r="K72" s="54" t="s">
        <v>202</v>
      </c>
      <c r="L72" s="54" t="s">
        <v>202</v>
      </c>
      <c r="M72" s="54" t="s">
        <v>202</v>
      </c>
      <c r="N72" s="54" t="s">
        <v>202</v>
      </c>
      <c r="O72" s="54" t="s">
        <v>202</v>
      </c>
      <c r="P72" s="54" t="s">
        <v>202</v>
      </c>
      <c r="Q72" s="54" t="s">
        <v>202</v>
      </c>
      <c r="R72" s="54" t="s">
        <v>202</v>
      </c>
      <c r="S72" s="54" t="s">
        <v>202</v>
      </c>
      <c r="T72" s="54" t="s">
        <v>202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P72" s="54">
        <v>5.9977000000000003E-2</v>
      </c>
      <c r="AQ72" s="54">
        <v>0</v>
      </c>
      <c r="AR72" s="54">
        <v>0</v>
      </c>
      <c r="AS72" s="54">
        <v>0</v>
      </c>
      <c r="AT72" s="54">
        <v>0.29988300000000001</v>
      </c>
      <c r="AU72" s="54">
        <v>0.45455899999999999</v>
      </c>
      <c r="AV72" s="54">
        <v>0.50988999999999995</v>
      </c>
    </row>
    <row r="73" spans="1:48" x14ac:dyDescent="0.3">
      <c r="A73" s="24" t="s">
        <v>79</v>
      </c>
      <c r="B73" s="54" t="s">
        <v>202</v>
      </c>
      <c r="C73" s="54" t="s">
        <v>202</v>
      </c>
      <c r="D73" s="54" t="s">
        <v>202</v>
      </c>
      <c r="E73" s="54" t="s">
        <v>202</v>
      </c>
      <c r="F73" s="54" t="s">
        <v>202</v>
      </c>
      <c r="G73" s="54" t="s">
        <v>202</v>
      </c>
      <c r="H73" s="54" t="s">
        <v>202</v>
      </c>
      <c r="I73" s="54" t="s">
        <v>202</v>
      </c>
      <c r="J73" s="54" t="s">
        <v>202</v>
      </c>
      <c r="K73" s="54" t="s">
        <v>202</v>
      </c>
      <c r="L73" s="54" t="s">
        <v>202</v>
      </c>
      <c r="M73" s="54" t="s">
        <v>202</v>
      </c>
      <c r="N73" s="54" t="s">
        <v>202</v>
      </c>
      <c r="O73" s="54" t="s">
        <v>202</v>
      </c>
      <c r="P73" s="54" t="s">
        <v>202</v>
      </c>
      <c r="Q73" s="54" t="s">
        <v>202</v>
      </c>
      <c r="R73" s="54" t="s">
        <v>202</v>
      </c>
      <c r="S73" s="54" t="s">
        <v>202</v>
      </c>
      <c r="T73" s="54" t="s">
        <v>202</v>
      </c>
      <c r="U73" s="54" t="s">
        <v>202</v>
      </c>
      <c r="V73" s="54" t="s">
        <v>202</v>
      </c>
      <c r="W73" s="54" t="s">
        <v>202</v>
      </c>
      <c r="X73" s="54" t="s">
        <v>202</v>
      </c>
      <c r="Y73" s="54" t="s">
        <v>202</v>
      </c>
      <c r="Z73" s="54" t="s">
        <v>202</v>
      </c>
      <c r="AA73" s="54" t="s">
        <v>202</v>
      </c>
      <c r="AB73" s="54" t="s">
        <v>202</v>
      </c>
      <c r="AC73" s="54" t="s">
        <v>202</v>
      </c>
      <c r="AD73" s="54" t="s">
        <v>202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</row>
    <row r="74" spans="1:48" x14ac:dyDescent="0.3">
      <c r="A74" s="24" t="s">
        <v>80</v>
      </c>
      <c r="B74" s="54" t="s">
        <v>202</v>
      </c>
      <c r="C74" s="54" t="s">
        <v>202</v>
      </c>
      <c r="D74" s="54" t="s">
        <v>202</v>
      </c>
      <c r="E74" s="54" t="s">
        <v>202</v>
      </c>
      <c r="F74" s="54" t="s">
        <v>202</v>
      </c>
      <c r="G74" s="54" t="s">
        <v>202</v>
      </c>
      <c r="H74" s="54" t="s">
        <v>202</v>
      </c>
      <c r="I74" s="54" t="s">
        <v>202</v>
      </c>
      <c r="J74" s="54" t="s">
        <v>202</v>
      </c>
      <c r="K74" s="54" t="s">
        <v>202</v>
      </c>
      <c r="L74" s="54" t="s">
        <v>202</v>
      </c>
      <c r="M74" s="54" t="s">
        <v>202</v>
      </c>
      <c r="N74" s="54" t="s">
        <v>202</v>
      </c>
      <c r="O74" s="54" t="s">
        <v>202</v>
      </c>
      <c r="P74" s="54" t="s">
        <v>202</v>
      </c>
      <c r="Q74" s="54" t="s">
        <v>202</v>
      </c>
      <c r="R74" s="54" t="s">
        <v>202</v>
      </c>
      <c r="S74" s="54" t="s">
        <v>202</v>
      </c>
      <c r="T74" s="54" t="s">
        <v>202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</row>
    <row r="75" spans="1:48" x14ac:dyDescent="0.3">
      <c r="A75" s="24" t="s">
        <v>81</v>
      </c>
      <c r="B75" s="54">
        <v>0.18994800000000001</v>
      </c>
      <c r="C75" s="54">
        <v>8.4561999999999998E-2</v>
      </c>
      <c r="D75" s="54">
        <v>7.1936E-2</v>
      </c>
      <c r="E75" s="54">
        <v>7.8310000000000005E-2</v>
      </c>
      <c r="F75" s="54">
        <v>7.8310000000000005E-2</v>
      </c>
      <c r="G75" s="54">
        <v>8.7779999999999997E-2</v>
      </c>
      <c r="H75" s="54">
        <v>9.4092999999999996E-2</v>
      </c>
      <c r="I75" s="54">
        <v>9.3972E-2</v>
      </c>
      <c r="J75" s="54">
        <v>0.109573</v>
      </c>
      <c r="K75" s="54">
        <v>8.7537000000000004E-2</v>
      </c>
      <c r="L75" s="54">
        <v>6.5986000000000003E-2</v>
      </c>
      <c r="M75" s="54">
        <v>9.4092999999999996E-2</v>
      </c>
      <c r="N75" s="54">
        <v>4.7045999999999998E-2</v>
      </c>
      <c r="O75" s="54">
        <v>6.2525999999999998E-2</v>
      </c>
      <c r="P75" s="54">
        <v>6.2525999999999998E-2</v>
      </c>
      <c r="Q75" s="54">
        <v>0.100406</v>
      </c>
      <c r="R75" s="54">
        <v>9.4092999999999996E-2</v>
      </c>
      <c r="S75" s="54">
        <v>9.4092999999999996E-2</v>
      </c>
      <c r="T75" s="54">
        <v>9.4092999999999996E-2</v>
      </c>
      <c r="U75" s="54">
        <v>9.4092999999999996E-2</v>
      </c>
      <c r="V75" s="54">
        <v>0.125053</v>
      </c>
      <c r="W75" s="54">
        <v>0.15601300000000001</v>
      </c>
      <c r="X75" s="54">
        <v>9.4092999999999996E-2</v>
      </c>
      <c r="Y75" s="54">
        <v>9.4092999999999996E-2</v>
      </c>
      <c r="Z75" s="54">
        <v>0.14053299999999999</v>
      </c>
      <c r="AA75" s="54">
        <v>0.14362900000000001</v>
      </c>
      <c r="AB75" s="54">
        <v>0.16220499999999999</v>
      </c>
      <c r="AC75" s="54">
        <v>0.14362900000000001</v>
      </c>
      <c r="AD75" s="54">
        <v>0.14982100000000001</v>
      </c>
      <c r="AE75" s="54">
        <v>2.094468</v>
      </c>
      <c r="AF75" s="54">
        <v>2.3103389999999999</v>
      </c>
      <c r="AG75" s="54">
        <v>2.3646090000000002</v>
      </c>
      <c r="AH75" s="54">
        <v>2.9189750000000001</v>
      </c>
      <c r="AI75" s="54">
        <v>3.1223990000000001</v>
      </c>
      <c r="AJ75" s="54">
        <v>2.108187</v>
      </c>
      <c r="AK75" s="54">
        <v>2.4074049999999998</v>
      </c>
      <c r="AL75" s="54">
        <v>2.6982469999999998</v>
      </c>
      <c r="AM75" s="54">
        <v>2.9177569999999999</v>
      </c>
      <c r="AN75" s="54">
        <v>3.6097980000000001</v>
      </c>
      <c r="AO75" s="54">
        <v>4.653276</v>
      </c>
      <c r="AP75" s="54">
        <v>4.285946</v>
      </c>
      <c r="AQ75" s="54">
        <v>3.8029099999999998</v>
      </c>
      <c r="AR75" s="54">
        <v>3.7845789999999999</v>
      </c>
      <c r="AS75" s="54">
        <v>3.8997980000000001</v>
      </c>
      <c r="AT75" s="54">
        <v>4.9352549999999997</v>
      </c>
      <c r="AU75" s="54">
        <v>5.6320370000000004</v>
      </c>
      <c r="AV75" s="54">
        <v>6.725174</v>
      </c>
    </row>
    <row r="76" spans="1:48" x14ac:dyDescent="0.3">
      <c r="A76" s="24" t="s">
        <v>82</v>
      </c>
      <c r="B76" s="54" t="s">
        <v>202</v>
      </c>
      <c r="C76" s="54" t="s">
        <v>202</v>
      </c>
      <c r="D76" s="54" t="s">
        <v>202</v>
      </c>
      <c r="E76" s="54" t="s">
        <v>202</v>
      </c>
      <c r="F76" s="54" t="s">
        <v>202</v>
      </c>
      <c r="G76" s="54" t="s">
        <v>202</v>
      </c>
      <c r="H76" s="54" t="s">
        <v>202</v>
      </c>
      <c r="I76" s="54" t="s">
        <v>202</v>
      </c>
      <c r="J76" s="54" t="s">
        <v>202</v>
      </c>
      <c r="K76" s="54" t="s">
        <v>202</v>
      </c>
      <c r="L76" s="54" t="s">
        <v>202</v>
      </c>
      <c r="M76" s="54" t="s">
        <v>202</v>
      </c>
      <c r="N76" s="54" t="s">
        <v>202</v>
      </c>
      <c r="O76" s="54" t="s">
        <v>202</v>
      </c>
      <c r="P76" s="54" t="s">
        <v>202</v>
      </c>
      <c r="Q76" s="54" t="s">
        <v>202</v>
      </c>
      <c r="R76" s="54" t="s">
        <v>202</v>
      </c>
      <c r="S76" s="54" t="s">
        <v>202</v>
      </c>
      <c r="T76" s="54" t="s">
        <v>202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</row>
    <row r="77" spans="1:48" x14ac:dyDescent="0.3">
      <c r="A77" s="24" t="s">
        <v>83</v>
      </c>
      <c r="B77" s="54" t="s">
        <v>202</v>
      </c>
      <c r="C77" s="54" t="s">
        <v>202</v>
      </c>
      <c r="D77" s="54" t="s">
        <v>202</v>
      </c>
      <c r="E77" s="54" t="s">
        <v>202</v>
      </c>
      <c r="F77" s="54" t="s">
        <v>202</v>
      </c>
      <c r="G77" s="54" t="s">
        <v>202</v>
      </c>
      <c r="H77" s="54" t="s">
        <v>202</v>
      </c>
      <c r="I77" s="54" t="s">
        <v>202</v>
      </c>
      <c r="J77" s="54" t="s">
        <v>202</v>
      </c>
      <c r="K77" s="54" t="s">
        <v>202</v>
      </c>
      <c r="L77" s="54" t="s">
        <v>202</v>
      </c>
      <c r="M77" s="54" t="s">
        <v>202</v>
      </c>
      <c r="N77" s="54" t="s">
        <v>202</v>
      </c>
      <c r="O77" s="54" t="s">
        <v>202</v>
      </c>
      <c r="P77" s="54" t="s">
        <v>202</v>
      </c>
      <c r="Q77" s="54" t="s">
        <v>202</v>
      </c>
      <c r="R77" s="54" t="s">
        <v>202</v>
      </c>
      <c r="S77" s="54" t="s">
        <v>202</v>
      </c>
      <c r="T77" s="54" t="s">
        <v>202</v>
      </c>
      <c r="U77" s="54" t="s">
        <v>202</v>
      </c>
      <c r="V77" s="54" t="s">
        <v>202</v>
      </c>
      <c r="W77" s="54" t="s">
        <v>202</v>
      </c>
      <c r="X77" s="54" t="s">
        <v>202</v>
      </c>
      <c r="Y77" s="54" t="s">
        <v>202</v>
      </c>
      <c r="Z77" s="54" t="s">
        <v>202</v>
      </c>
      <c r="AA77" s="54" t="s">
        <v>202</v>
      </c>
      <c r="AB77" s="54" t="s">
        <v>202</v>
      </c>
      <c r="AC77" s="54" t="s">
        <v>202</v>
      </c>
      <c r="AD77" s="54" t="s">
        <v>202</v>
      </c>
      <c r="AE77" s="54" t="s">
        <v>202</v>
      </c>
      <c r="AF77" s="54" t="s">
        <v>202</v>
      </c>
      <c r="AG77" s="54" t="s">
        <v>202</v>
      </c>
      <c r="AH77" s="54" t="s">
        <v>202</v>
      </c>
      <c r="AI77" s="54" t="s">
        <v>202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</row>
    <row r="78" spans="1:48" x14ac:dyDescent="0.3">
      <c r="A78" s="24" t="s">
        <v>84</v>
      </c>
      <c r="B78" s="54" t="s">
        <v>202</v>
      </c>
      <c r="C78" s="54" t="s">
        <v>202</v>
      </c>
      <c r="D78" s="54" t="s">
        <v>202</v>
      </c>
      <c r="E78" s="54" t="s">
        <v>202</v>
      </c>
      <c r="F78" s="54" t="s">
        <v>202</v>
      </c>
      <c r="G78" s="54" t="s">
        <v>202</v>
      </c>
      <c r="H78" s="54" t="s">
        <v>202</v>
      </c>
      <c r="I78" s="54" t="s">
        <v>202</v>
      </c>
      <c r="J78" s="54" t="s">
        <v>202</v>
      </c>
      <c r="K78" s="54" t="s">
        <v>202</v>
      </c>
      <c r="L78" s="54" t="s">
        <v>202</v>
      </c>
      <c r="M78" s="54" t="s">
        <v>202</v>
      </c>
      <c r="N78" s="54" t="s">
        <v>202</v>
      </c>
      <c r="O78" s="54" t="s">
        <v>202</v>
      </c>
      <c r="P78" s="54" t="s">
        <v>202</v>
      </c>
      <c r="Q78" s="54" t="s">
        <v>202</v>
      </c>
      <c r="R78" s="54" t="s">
        <v>202</v>
      </c>
      <c r="S78" s="54" t="s">
        <v>202</v>
      </c>
      <c r="T78" s="54" t="s">
        <v>202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P78" s="54">
        <v>0</v>
      </c>
      <c r="AQ78" s="54">
        <v>0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</row>
    <row r="79" spans="1:48" x14ac:dyDescent="0.3">
      <c r="A79" s="28" t="s">
        <v>85</v>
      </c>
      <c r="B79" s="54">
        <v>0</v>
      </c>
      <c r="C79" s="54">
        <v>0</v>
      </c>
      <c r="D79" s="54">
        <v>0</v>
      </c>
      <c r="E79" s="54">
        <v>0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s="54">
        <v>0</v>
      </c>
      <c r="O79" s="54">
        <v>0</v>
      </c>
      <c r="P79" s="54">
        <v>0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0.10101300000000001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0.109556</v>
      </c>
      <c r="AM79" s="54">
        <v>0.22089</v>
      </c>
      <c r="AN79" s="54">
        <v>4.9882999999999997E-2</v>
      </c>
      <c r="AO79" s="54">
        <v>5.0186000000000001E-2</v>
      </c>
      <c r="AP79" s="54">
        <v>2.8410000000000001E-2</v>
      </c>
      <c r="AQ79" s="54">
        <v>4.4193000000000003E-2</v>
      </c>
      <c r="AR79" s="54">
        <v>0.12942300000000001</v>
      </c>
      <c r="AS79" s="54">
        <v>0.24937599999999999</v>
      </c>
      <c r="AT79" s="54">
        <v>0.13889299999999999</v>
      </c>
      <c r="AU79" s="54">
        <v>9.7855999999999999E-2</v>
      </c>
      <c r="AV79" s="54">
        <v>8.6892999999999998E-2</v>
      </c>
    </row>
    <row r="80" spans="1:48" x14ac:dyDescent="0.3">
      <c r="A80" s="24" t="s">
        <v>86</v>
      </c>
      <c r="B80" s="54" t="s">
        <v>202</v>
      </c>
      <c r="C80" s="54" t="s">
        <v>202</v>
      </c>
      <c r="D80" s="54" t="s">
        <v>202</v>
      </c>
      <c r="E80" s="54" t="s">
        <v>202</v>
      </c>
      <c r="F80" s="54" t="s">
        <v>202</v>
      </c>
      <c r="G80" s="54" t="s">
        <v>202</v>
      </c>
      <c r="H80" s="54" t="s">
        <v>202</v>
      </c>
      <c r="I80" s="54" t="s">
        <v>202</v>
      </c>
      <c r="J80" s="54" t="s">
        <v>202</v>
      </c>
      <c r="K80" s="54" t="s">
        <v>202</v>
      </c>
      <c r="L80" s="54" t="s">
        <v>202</v>
      </c>
      <c r="M80" s="54" t="s">
        <v>202</v>
      </c>
      <c r="N80" s="54" t="s">
        <v>202</v>
      </c>
      <c r="O80" s="54" t="s">
        <v>202</v>
      </c>
      <c r="P80" s="54" t="s">
        <v>202</v>
      </c>
      <c r="Q80" s="54" t="s">
        <v>202</v>
      </c>
      <c r="R80" s="54" t="s">
        <v>202</v>
      </c>
      <c r="S80" s="54" t="s">
        <v>202</v>
      </c>
      <c r="T80" s="54" t="s">
        <v>202</v>
      </c>
      <c r="U80" s="54">
        <v>5.9282069999999996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4.8377150000000002</v>
      </c>
      <c r="AP80" s="54">
        <v>9.5279179999999997</v>
      </c>
      <c r="AQ80" s="54">
        <v>5.6378789999999999</v>
      </c>
      <c r="AR80" s="54">
        <v>16.263891999999998</v>
      </c>
      <c r="AS80" s="54">
        <v>47.127949999999998</v>
      </c>
      <c r="AT80" s="54">
        <v>42.258152000000003</v>
      </c>
      <c r="AU80" s="54">
        <v>33.551000999999999</v>
      </c>
      <c r="AV80" s="54">
        <v>36.832760999999998</v>
      </c>
    </row>
    <row r="81" spans="1:48" x14ac:dyDescent="0.3">
      <c r="A81" s="24" t="s">
        <v>87</v>
      </c>
      <c r="B81" s="54" t="s">
        <v>202</v>
      </c>
      <c r="C81" s="54" t="s">
        <v>202</v>
      </c>
      <c r="D81" s="54" t="s">
        <v>202</v>
      </c>
      <c r="E81" s="54" t="s">
        <v>202</v>
      </c>
      <c r="F81" s="54" t="s">
        <v>202</v>
      </c>
      <c r="G81" s="54" t="s">
        <v>202</v>
      </c>
      <c r="H81" s="54" t="s">
        <v>202</v>
      </c>
      <c r="I81" s="54" t="s">
        <v>202</v>
      </c>
      <c r="J81" s="54" t="s">
        <v>202</v>
      </c>
      <c r="K81" s="54" t="s">
        <v>202</v>
      </c>
      <c r="L81" s="54" t="s">
        <v>202</v>
      </c>
      <c r="M81" s="54" t="s">
        <v>202</v>
      </c>
      <c r="N81" s="54" t="s">
        <v>202</v>
      </c>
      <c r="O81" s="54" t="s">
        <v>202</v>
      </c>
      <c r="P81" s="54" t="s">
        <v>202</v>
      </c>
      <c r="Q81" s="54" t="s">
        <v>202</v>
      </c>
      <c r="R81" s="54" t="s">
        <v>202</v>
      </c>
      <c r="S81" s="54" t="s">
        <v>202</v>
      </c>
      <c r="T81" s="54" t="s">
        <v>202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P81" s="54">
        <v>0</v>
      </c>
      <c r="AQ81" s="54">
        <v>9.4699999999999993E-3</v>
      </c>
      <c r="AR81" s="54">
        <v>2.8410000000000001E-2</v>
      </c>
      <c r="AS81" s="54">
        <v>4.7350000000000003E-2</v>
      </c>
      <c r="AT81" s="54">
        <v>7.5759999999999994E-2</v>
      </c>
      <c r="AU81" s="54">
        <v>6.3132999999999995E-2</v>
      </c>
      <c r="AV81" s="54">
        <v>4.5243999999999999E-2</v>
      </c>
    </row>
    <row r="82" spans="1:48" x14ac:dyDescent="0.3">
      <c r="A82" s="24" t="s">
        <v>88</v>
      </c>
      <c r="B82" s="54" t="s">
        <v>202</v>
      </c>
      <c r="C82" s="54" t="s">
        <v>202</v>
      </c>
      <c r="D82" s="54" t="s">
        <v>202</v>
      </c>
      <c r="E82" s="54" t="s">
        <v>202</v>
      </c>
      <c r="F82" s="54" t="s">
        <v>202</v>
      </c>
      <c r="G82" s="54" t="s">
        <v>202</v>
      </c>
      <c r="H82" s="54" t="s">
        <v>202</v>
      </c>
      <c r="I82" s="54" t="s">
        <v>202</v>
      </c>
      <c r="J82" s="54" t="s">
        <v>202</v>
      </c>
      <c r="K82" s="54" t="s">
        <v>202</v>
      </c>
      <c r="L82" s="54" t="s">
        <v>202</v>
      </c>
      <c r="M82" s="54" t="s">
        <v>202</v>
      </c>
      <c r="N82" s="54" t="s">
        <v>202</v>
      </c>
      <c r="O82" s="54" t="s">
        <v>202</v>
      </c>
      <c r="P82" s="54" t="s">
        <v>202</v>
      </c>
      <c r="Q82" s="54" t="s">
        <v>202</v>
      </c>
      <c r="R82" s="54" t="s">
        <v>202</v>
      </c>
      <c r="S82" s="54" t="s">
        <v>202</v>
      </c>
      <c r="T82" s="54" t="s">
        <v>202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P82" s="54">
        <v>0</v>
      </c>
      <c r="AQ82" s="54">
        <v>0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</row>
    <row r="83" spans="1:48" s="4" customFormat="1" ht="13.2" x14ac:dyDescent="0.25">
      <c r="A83" s="24" t="s">
        <v>89</v>
      </c>
      <c r="B83" s="54" t="s">
        <v>202</v>
      </c>
      <c r="C83" s="54" t="s">
        <v>202</v>
      </c>
      <c r="D83" s="54" t="s">
        <v>202</v>
      </c>
      <c r="E83" s="54" t="s">
        <v>202</v>
      </c>
      <c r="F83" s="54" t="s">
        <v>202</v>
      </c>
      <c r="G83" s="54" t="s">
        <v>202</v>
      </c>
      <c r="H83" s="54" t="s">
        <v>202</v>
      </c>
      <c r="I83" s="54" t="s">
        <v>202</v>
      </c>
      <c r="J83" s="54" t="s">
        <v>202</v>
      </c>
      <c r="K83" s="54" t="s">
        <v>202</v>
      </c>
      <c r="L83" s="54" t="s">
        <v>202</v>
      </c>
      <c r="M83" s="54" t="s">
        <v>202</v>
      </c>
      <c r="N83" s="54" t="s">
        <v>202</v>
      </c>
      <c r="O83" s="54" t="s">
        <v>202</v>
      </c>
      <c r="P83" s="54" t="s">
        <v>202</v>
      </c>
      <c r="Q83" s="54" t="s">
        <v>202</v>
      </c>
      <c r="R83" s="54" t="s">
        <v>202</v>
      </c>
      <c r="S83" s="54" t="s">
        <v>202</v>
      </c>
      <c r="T83" s="54" t="s">
        <v>202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</row>
    <row r="84" spans="1:48" x14ac:dyDescent="0.3">
      <c r="A84" s="29" t="s">
        <v>90</v>
      </c>
      <c r="B84" s="54" t="s">
        <v>202</v>
      </c>
      <c r="C84" s="54" t="s">
        <v>202</v>
      </c>
      <c r="D84" s="54" t="s">
        <v>202</v>
      </c>
      <c r="E84" s="54" t="s">
        <v>202</v>
      </c>
      <c r="F84" s="54" t="s">
        <v>202</v>
      </c>
      <c r="G84" s="54" t="s">
        <v>202</v>
      </c>
      <c r="H84" s="54" t="s">
        <v>202</v>
      </c>
      <c r="I84" s="54" t="s">
        <v>202</v>
      </c>
      <c r="J84" s="54" t="s">
        <v>202</v>
      </c>
      <c r="K84" s="54" t="s">
        <v>202</v>
      </c>
      <c r="L84" s="54" t="s">
        <v>202</v>
      </c>
      <c r="M84" s="54" t="s">
        <v>202</v>
      </c>
      <c r="N84" s="54" t="s">
        <v>202</v>
      </c>
      <c r="O84" s="54" t="s">
        <v>202</v>
      </c>
      <c r="P84" s="54" t="s">
        <v>202</v>
      </c>
      <c r="Q84" s="54" t="s">
        <v>202</v>
      </c>
      <c r="R84" s="54" t="s">
        <v>202</v>
      </c>
      <c r="S84" s="54" t="s">
        <v>202</v>
      </c>
      <c r="T84" s="54" t="s">
        <v>202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</row>
    <row r="85" spans="1:48" x14ac:dyDescent="0.3">
      <c r="A85" s="29" t="s">
        <v>91</v>
      </c>
      <c r="B85" s="54" t="s">
        <v>202</v>
      </c>
      <c r="C85" s="54" t="s">
        <v>202</v>
      </c>
      <c r="D85" s="54" t="s">
        <v>202</v>
      </c>
      <c r="E85" s="54" t="s">
        <v>202</v>
      </c>
      <c r="F85" s="54" t="s">
        <v>202</v>
      </c>
      <c r="G85" s="54" t="s">
        <v>202</v>
      </c>
      <c r="H85" s="54" t="s">
        <v>202</v>
      </c>
      <c r="I85" s="54" t="s">
        <v>202</v>
      </c>
      <c r="J85" s="54" t="s">
        <v>202</v>
      </c>
      <c r="K85" s="54" t="s">
        <v>202</v>
      </c>
      <c r="L85" s="54" t="s">
        <v>202</v>
      </c>
      <c r="M85" s="54" t="s">
        <v>202</v>
      </c>
      <c r="N85" s="54" t="s">
        <v>202</v>
      </c>
      <c r="O85" s="54" t="s">
        <v>202</v>
      </c>
      <c r="P85" s="54" t="s">
        <v>202</v>
      </c>
      <c r="Q85" s="54" t="s">
        <v>202</v>
      </c>
      <c r="R85" s="54" t="s">
        <v>202</v>
      </c>
      <c r="S85" s="54" t="s">
        <v>202</v>
      </c>
      <c r="T85" s="54" t="s">
        <v>202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</row>
    <row r="86" spans="1:48" x14ac:dyDescent="0.3">
      <c r="A86" s="29" t="s">
        <v>92</v>
      </c>
      <c r="B86" s="54">
        <v>13.312799</v>
      </c>
      <c r="C86" s="54">
        <v>13.622401</v>
      </c>
      <c r="D86" s="54">
        <v>14.5512</v>
      </c>
      <c r="E86" s="54">
        <v>14.860799</v>
      </c>
      <c r="F86" s="54">
        <v>14.241598</v>
      </c>
      <c r="G86" s="54">
        <v>15.170401</v>
      </c>
      <c r="H86" s="54">
        <v>14.5512</v>
      </c>
      <c r="I86" s="54">
        <v>15.170401</v>
      </c>
      <c r="J86" s="54">
        <v>15.170401</v>
      </c>
      <c r="K86" s="54">
        <v>14.241598</v>
      </c>
      <c r="L86" s="54">
        <v>14.241598</v>
      </c>
      <c r="M86" s="54">
        <v>13.622401</v>
      </c>
      <c r="N86" s="54">
        <v>14.241598</v>
      </c>
      <c r="O86" s="54">
        <v>14.5512</v>
      </c>
      <c r="P86" s="54">
        <v>13.932</v>
      </c>
      <c r="Q86" s="54">
        <v>14.5512</v>
      </c>
      <c r="R86" s="54">
        <v>14.5512</v>
      </c>
      <c r="S86" s="54">
        <v>14.860799</v>
      </c>
      <c r="T86" s="54">
        <v>14.5512</v>
      </c>
      <c r="U86" s="54" t="s">
        <v>93</v>
      </c>
      <c r="V86" s="54" t="s">
        <v>93</v>
      </c>
      <c r="W86" s="54" t="s">
        <v>93</v>
      </c>
      <c r="X86" s="54" t="s">
        <v>93</v>
      </c>
      <c r="Y86" s="54" t="s">
        <v>93</v>
      </c>
      <c r="Z86" s="54" t="s">
        <v>93</v>
      </c>
      <c r="AA86" s="54" t="s">
        <v>93</v>
      </c>
      <c r="AB86" s="54" t="s">
        <v>93</v>
      </c>
      <c r="AC86" s="54" t="s">
        <v>93</v>
      </c>
      <c r="AD86" s="54" t="s">
        <v>93</v>
      </c>
      <c r="AE86" s="54" t="s">
        <v>93</v>
      </c>
      <c r="AF86" s="54" t="s">
        <v>93</v>
      </c>
      <c r="AG86" s="54" t="s">
        <v>93</v>
      </c>
      <c r="AH86" s="54" t="s">
        <v>93</v>
      </c>
      <c r="AI86" s="54" t="s">
        <v>93</v>
      </c>
      <c r="AJ86" s="54" t="s">
        <v>93</v>
      </c>
      <c r="AK86" s="54" t="s">
        <v>93</v>
      </c>
      <c r="AL86" s="54" t="s">
        <v>93</v>
      </c>
      <c r="AM86" s="54" t="s">
        <v>93</v>
      </c>
      <c r="AN86" s="54" t="s">
        <v>93</v>
      </c>
      <c r="AO86" s="54" t="s">
        <v>93</v>
      </c>
      <c r="AP86" s="54" t="s">
        <v>93</v>
      </c>
      <c r="AQ86" s="54" t="s">
        <v>93</v>
      </c>
      <c r="AR86" s="54" t="s">
        <v>93</v>
      </c>
      <c r="AS86" s="54" t="s">
        <v>93</v>
      </c>
      <c r="AT86" s="54" t="s">
        <v>93</v>
      </c>
      <c r="AU86" s="54" t="s">
        <v>93</v>
      </c>
      <c r="AV86" s="54" t="s">
        <v>93</v>
      </c>
    </row>
    <row r="87" spans="1:48" x14ac:dyDescent="0.3">
      <c r="A87" s="24" t="s">
        <v>94</v>
      </c>
      <c r="B87" s="54">
        <v>0</v>
      </c>
      <c r="C87" s="54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 t="s">
        <v>93</v>
      </c>
      <c r="V87" s="54" t="s">
        <v>93</v>
      </c>
      <c r="W87" s="54" t="s">
        <v>93</v>
      </c>
      <c r="X87" s="54" t="s">
        <v>93</v>
      </c>
      <c r="Y87" s="54" t="s">
        <v>93</v>
      </c>
      <c r="Z87" s="54" t="s">
        <v>93</v>
      </c>
      <c r="AA87" s="54" t="s">
        <v>93</v>
      </c>
      <c r="AB87" s="54" t="s">
        <v>93</v>
      </c>
      <c r="AC87" s="54" t="s">
        <v>93</v>
      </c>
      <c r="AD87" s="54" t="s">
        <v>93</v>
      </c>
      <c r="AE87" s="54" t="s">
        <v>93</v>
      </c>
      <c r="AF87" s="54" t="s">
        <v>93</v>
      </c>
      <c r="AG87" s="54" t="s">
        <v>93</v>
      </c>
      <c r="AH87" s="54" t="s">
        <v>93</v>
      </c>
      <c r="AI87" s="54" t="s">
        <v>93</v>
      </c>
      <c r="AJ87" s="54" t="s">
        <v>93</v>
      </c>
      <c r="AK87" s="54" t="s">
        <v>93</v>
      </c>
      <c r="AL87" s="54" t="s">
        <v>93</v>
      </c>
      <c r="AM87" s="54" t="s">
        <v>93</v>
      </c>
      <c r="AN87" s="54" t="s">
        <v>93</v>
      </c>
      <c r="AO87" s="54" t="s">
        <v>93</v>
      </c>
      <c r="AP87" s="54" t="s">
        <v>93</v>
      </c>
      <c r="AQ87" s="54" t="s">
        <v>93</v>
      </c>
      <c r="AR87" s="54" t="s">
        <v>93</v>
      </c>
      <c r="AS87" s="54" t="s">
        <v>93</v>
      </c>
      <c r="AT87" s="54" t="s">
        <v>93</v>
      </c>
      <c r="AU87" s="54" t="s">
        <v>93</v>
      </c>
      <c r="AV87" s="54" t="s">
        <v>93</v>
      </c>
    </row>
    <row r="88" spans="1:48" x14ac:dyDescent="0.3">
      <c r="A88" s="26" t="s">
        <v>95</v>
      </c>
      <c r="B88" s="55">
        <v>17.046022000000001</v>
      </c>
      <c r="C88" s="55">
        <v>17.396174999999999</v>
      </c>
      <c r="D88" s="55">
        <v>18.579332000000001</v>
      </c>
      <c r="E88" s="55">
        <v>18.870657000000001</v>
      </c>
      <c r="F88" s="55">
        <v>18.239072</v>
      </c>
      <c r="G88" s="55">
        <v>19.276599999999998</v>
      </c>
      <c r="H88" s="55">
        <v>18.766000999999999</v>
      </c>
      <c r="I88" s="55">
        <v>19.478265</v>
      </c>
      <c r="J88" s="55">
        <v>19.621105</v>
      </c>
      <c r="K88" s="55">
        <v>18.583275</v>
      </c>
      <c r="L88" s="55">
        <v>18.502718000000002</v>
      </c>
      <c r="M88" s="55">
        <v>18.023630000000001</v>
      </c>
      <c r="N88" s="55">
        <v>18.794409000000002</v>
      </c>
      <c r="O88" s="55">
        <v>20.062712999999999</v>
      </c>
      <c r="P88" s="55">
        <v>19.495667999999998</v>
      </c>
      <c r="Q88" s="55">
        <v>20.528369999999999</v>
      </c>
      <c r="R88" s="55">
        <v>20.888233</v>
      </c>
      <c r="S88" s="55">
        <v>21.467825999999999</v>
      </c>
      <c r="T88" s="55">
        <v>21.347612000000002</v>
      </c>
      <c r="U88" s="55">
        <v>12.042977</v>
      </c>
      <c r="V88" s="55">
        <v>7.0451959999999998</v>
      </c>
      <c r="W88" s="55">
        <v>6.9108029999999996</v>
      </c>
      <c r="X88" s="55">
        <v>6.8137359999999996</v>
      </c>
      <c r="Y88" s="55">
        <v>7.2078980000000001</v>
      </c>
      <c r="Z88" s="55">
        <v>7.4474429999999998</v>
      </c>
      <c r="AA88" s="55">
        <v>7.4070559999999999</v>
      </c>
      <c r="AB88" s="55">
        <v>7.1108140000000004</v>
      </c>
      <c r="AC88" s="55">
        <v>8.7300140000000006</v>
      </c>
      <c r="AD88" s="55">
        <v>9.0200700000000005</v>
      </c>
      <c r="AE88" s="55">
        <v>11.367620000000001</v>
      </c>
      <c r="AF88" s="55">
        <v>12.587441999999999</v>
      </c>
      <c r="AG88" s="55">
        <v>13.494930999999999</v>
      </c>
      <c r="AH88" s="55">
        <v>15.689202</v>
      </c>
      <c r="AI88" s="55">
        <v>15.016520999999999</v>
      </c>
      <c r="AJ88" s="55">
        <v>16.118936999999999</v>
      </c>
      <c r="AK88" s="55">
        <v>16.082025999999999</v>
      </c>
      <c r="AL88" s="55">
        <v>17.475144</v>
      </c>
      <c r="AM88" s="55">
        <v>17.572149</v>
      </c>
      <c r="AN88" s="55">
        <v>19.004514</v>
      </c>
      <c r="AO88" s="55">
        <v>23.970814000000001</v>
      </c>
      <c r="AP88" s="55">
        <v>28.313493999999999</v>
      </c>
      <c r="AQ88" s="55">
        <v>23.937930000000001</v>
      </c>
      <c r="AR88" s="55">
        <v>33.776891999999997</v>
      </c>
      <c r="AS88" s="55">
        <v>64.087796999999995</v>
      </c>
      <c r="AT88" s="55">
        <v>60.684283000000001</v>
      </c>
      <c r="AU88" s="55">
        <v>53.11439</v>
      </c>
      <c r="AV88" s="55">
        <v>58.769941000000003</v>
      </c>
    </row>
    <row r="89" spans="1:48" x14ac:dyDescent="0.3">
      <c r="A89" s="24" t="s">
        <v>96</v>
      </c>
      <c r="B89" s="54">
        <v>0.61509100000000005</v>
      </c>
      <c r="C89" s="54">
        <v>0.35926999999999998</v>
      </c>
      <c r="D89" s="54">
        <v>0.49763099999999999</v>
      </c>
      <c r="E89" s="54">
        <v>0.83074800000000004</v>
      </c>
      <c r="F89" s="54">
        <v>0.77522599999999997</v>
      </c>
      <c r="G89" s="54">
        <v>0.891127</v>
      </c>
      <c r="H89" s="54">
        <v>1.252732</v>
      </c>
      <c r="I89" s="54">
        <v>0.86002400000000001</v>
      </c>
      <c r="J89" s="54">
        <v>1.5261549999999999</v>
      </c>
      <c r="K89" s="54">
        <v>1.302716</v>
      </c>
      <c r="L89" s="54">
        <v>1.249044</v>
      </c>
      <c r="M89" s="54">
        <v>1.233584</v>
      </c>
      <c r="N89" s="54">
        <v>1.2732570000000001</v>
      </c>
      <c r="O89" s="54">
        <v>1.343262</v>
      </c>
      <c r="P89" s="54">
        <v>1.168825</v>
      </c>
      <c r="Q89" s="54">
        <v>0.77970200000000001</v>
      </c>
      <c r="R89" s="54">
        <v>0.77960499999999999</v>
      </c>
      <c r="S89" s="54">
        <v>0.97416700000000001</v>
      </c>
      <c r="T89" s="54">
        <v>1.3924639999999999</v>
      </c>
      <c r="U89" s="54">
        <v>1.3736980000000001</v>
      </c>
      <c r="V89" s="54">
        <v>1.1962459999999999</v>
      </c>
      <c r="W89" s="54">
        <v>1.175054</v>
      </c>
      <c r="X89" s="54">
        <v>1.04758</v>
      </c>
      <c r="Y89" s="54">
        <v>1.123615</v>
      </c>
      <c r="Z89" s="54">
        <v>1.178936</v>
      </c>
      <c r="AA89" s="54">
        <v>1.0494250000000001</v>
      </c>
      <c r="AB89" s="54">
        <v>0.83590299999999995</v>
      </c>
      <c r="AC89" s="54">
        <v>0.75102000000000002</v>
      </c>
      <c r="AD89" s="54">
        <v>0.74722900000000003</v>
      </c>
      <c r="AE89" s="54">
        <v>0.77513500000000002</v>
      </c>
      <c r="AF89" s="54">
        <v>0.60245099999999996</v>
      </c>
      <c r="AG89" s="54">
        <v>0.765509</v>
      </c>
      <c r="AH89" s="54">
        <v>0.68159599999999998</v>
      </c>
      <c r="AI89" s="54">
        <v>1.0425279999999999</v>
      </c>
      <c r="AJ89" s="54">
        <v>1.179724</v>
      </c>
      <c r="AK89" s="54">
        <v>1.0787979999999999</v>
      </c>
      <c r="AL89" s="54">
        <v>1.097564</v>
      </c>
      <c r="AM89" s="54">
        <v>1.0193890000000001</v>
      </c>
      <c r="AN89" s="54">
        <v>0.92001599999999994</v>
      </c>
      <c r="AO89" s="54">
        <v>1.0162770000000001</v>
      </c>
      <c r="AP89" s="54">
        <v>0.80712899999999999</v>
      </c>
      <c r="AQ89" s="54">
        <v>0.82657400000000003</v>
      </c>
      <c r="AR89" s="54">
        <v>0.87742600000000004</v>
      </c>
      <c r="AS89" s="54">
        <v>0.82997699999999996</v>
      </c>
      <c r="AT89" s="54">
        <v>0.867703</v>
      </c>
      <c r="AU89" s="54">
        <v>0.74917599999999995</v>
      </c>
      <c r="AV89" s="54">
        <v>0.74052099999999998</v>
      </c>
    </row>
    <row r="90" spans="1:48" x14ac:dyDescent="0.3">
      <c r="A90" s="24" t="s">
        <v>97</v>
      </c>
      <c r="B90" s="54">
        <v>0.77766999999999997</v>
      </c>
      <c r="C90" s="54">
        <v>0.42549100000000001</v>
      </c>
      <c r="D90" s="54">
        <v>0.472939</v>
      </c>
      <c r="E90" s="54">
        <v>0.65914300000000003</v>
      </c>
      <c r="F90" s="54">
        <v>0.48830200000000001</v>
      </c>
      <c r="G90" s="54">
        <v>0.47478300000000001</v>
      </c>
      <c r="H90" s="54">
        <v>0.40934500000000001</v>
      </c>
      <c r="I90" s="54">
        <v>0.49072900000000003</v>
      </c>
      <c r="J90" s="54">
        <v>0.70279499999999995</v>
      </c>
      <c r="K90" s="54">
        <v>0.84378200000000003</v>
      </c>
      <c r="L90" s="54">
        <v>0.91320500000000004</v>
      </c>
      <c r="M90" s="54">
        <v>0.65709300000000004</v>
      </c>
      <c r="N90" s="54">
        <v>0.98787999999999998</v>
      </c>
      <c r="O90" s="54">
        <v>3.1120000000000002E-3</v>
      </c>
      <c r="P90" s="54">
        <v>0.10579</v>
      </c>
      <c r="Q90" s="54">
        <v>5.9117999999999997E-2</v>
      </c>
      <c r="R90" s="54">
        <v>4.3561000000000002E-2</v>
      </c>
      <c r="S90" s="54">
        <v>5.2894999999999998E-2</v>
      </c>
      <c r="T90" s="54">
        <v>5.6007000000000001E-2</v>
      </c>
      <c r="U90" s="54">
        <v>1.5557E-2</v>
      </c>
      <c r="V90" s="54">
        <v>4.3561000000000002E-2</v>
      </c>
      <c r="W90" s="54">
        <v>2.4892000000000001E-2</v>
      </c>
      <c r="X90" s="54">
        <v>2.4892000000000001E-2</v>
      </c>
      <c r="Y90" s="54">
        <v>1.5557E-2</v>
      </c>
      <c r="Z90" s="54">
        <v>2.8003E-2</v>
      </c>
      <c r="AA90" s="54">
        <v>2.1780000000000001E-2</v>
      </c>
      <c r="AB90" s="54">
        <v>6.2230000000000002E-3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0.32048199999999999</v>
      </c>
      <c r="AI90" s="54">
        <v>0.48539100000000002</v>
      </c>
      <c r="AJ90" s="54">
        <v>0.33915099999999998</v>
      </c>
      <c r="AK90" s="54">
        <v>0.56628900000000004</v>
      </c>
      <c r="AL90" s="54">
        <v>0.86187999999999998</v>
      </c>
      <c r="AM90" s="54">
        <v>0.88366</v>
      </c>
      <c r="AN90" s="54">
        <v>0.57562400000000002</v>
      </c>
      <c r="AO90" s="54">
        <v>0.55695499999999998</v>
      </c>
      <c r="AP90" s="54">
        <v>0.50405999999999995</v>
      </c>
      <c r="AQ90" s="54">
        <v>1.173028</v>
      </c>
      <c r="AR90" s="54">
        <v>0.73742099999999999</v>
      </c>
      <c r="AS90" s="54">
        <v>1.151248</v>
      </c>
      <c r="AT90" s="54">
        <v>1.278818</v>
      </c>
      <c r="AU90" s="54">
        <v>1.085129</v>
      </c>
      <c r="AV90" s="54">
        <v>1.0631550000000001</v>
      </c>
    </row>
    <row r="91" spans="1:48" x14ac:dyDescent="0.3">
      <c r="A91" s="24" t="s">
        <v>98</v>
      </c>
      <c r="B91" s="54">
        <v>0</v>
      </c>
      <c r="C91" s="54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3.1120000000000002E-3</v>
      </c>
      <c r="AV91" s="54">
        <v>4.28E-3</v>
      </c>
    </row>
    <row r="92" spans="1:48" x14ac:dyDescent="0.3">
      <c r="A92" s="24" t="s">
        <v>99</v>
      </c>
      <c r="B92" s="54" t="s">
        <v>202</v>
      </c>
      <c r="C92" s="54" t="s">
        <v>202</v>
      </c>
      <c r="D92" s="54" t="s">
        <v>202</v>
      </c>
      <c r="E92" s="54" t="s">
        <v>202</v>
      </c>
      <c r="F92" s="54" t="s">
        <v>202</v>
      </c>
      <c r="G92" s="54" t="s">
        <v>202</v>
      </c>
      <c r="H92" s="54" t="s">
        <v>202</v>
      </c>
      <c r="I92" s="54" t="s">
        <v>202</v>
      </c>
      <c r="J92" s="54" t="s">
        <v>202</v>
      </c>
      <c r="K92" s="54" t="s">
        <v>202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</row>
    <row r="93" spans="1:48" x14ac:dyDescent="0.3">
      <c r="A93" s="24" t="s">
        <v>100</v>
      </c>
      <c r="B93" s="54">
        <v>0</v>
      </c>
      <c r="C93" s="54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0.13145299999999999</v>
      </c>
      <c r="K93" s="54">
        <v>0.118619</v>
      </c>
      <c r="L93" s="54">
        <v>0.19523499999999999</v>
      </c>
      <c r="M93" s="54">
        <v>0.19863800000000001</v>
      </c>
      <c r="N93" s="54">
        <v>1.2834E-2</v>
      </c>
      <c r="O93" s="54">
        <v>2.2363000000000001E-2</v>
      </c>
      <c r="P93" s="54">
        <v>2.8683E-2</v>
      </c>
      <c r="Q93" s="54">
        <v>1.6043000000000002E-2</v>
      </c>
      <c r="R93" s="54">
        <v>9.6259999999999991E-3</v>
      </c>
      <c r="S93" s="54">
        <v>3.5196999999999999E-2</v>
      </c>
      <c r="T93" s="54">
        <v>3.2085000000000002E-2</v>
      </c>
      <c r="U93" s="54">
        <v>4.1710999999999998E-2</v>
      </c>
      <c r="V93" s="54">
        <v>7.3699000000000001E-2</v>
      </c>
      <c r="W93" s="54">
        <v>6.0962000000000002E-2</v>
      </c>
      <c r="X93" s="54">
        <v>4.8127999999999997E-2</v>
      </c>
      <c r="Y93" s="54">
        <v>7.0393999999999998E-2</v>
      </c>
      <c r="Z93" s="54">
        <v>8.9839000000000002E-2</v>
      </c>
      <c r="AA93" s="54">
        <v>0.14117499999999999</v>
      </c>
      <c r="AB93" s="54">
        <v>0.17005200000000001</v>
      </c>
      <c r="AC93" s="54">
        <v>1.6043000000000002E-2</v>
      </c>
      <c r="AD93" s="54">
        <v>2.878E-2</v>
      </c>
      <c r="AE93" s="54">
        <v>6.0962000000000002E-2</v>
      </c>
      <c r="AF93" s="54">
        <v>6.4171000000000006E-2</v>
      </c>
      <c r="AG93" s="54">
        <v>5.7752999999999999E-2</v>
      </c>
      <c r="AH93" s="54">
        <v>5.7752999999999999E-2</v>
      </c>
      <c r="AI93" s="54">
        <v>4.7933999999999997E-2</v>
      </c>
      <c r="AJ93" s="54">
        <v>3.8308000000000002E-2</v>
      </c>
      <c r="AK93" s="54">
        <v>0.13398199999999999</v>
      </c>
      <c r="AL93" s="54">
        <v>0.162859</v>
      </c>
      <c r="AM93" s="54">
        <v>0.156636</v>
      </c>
      <c r="AN93" s="54">
        <v>0.15673300000000001</v>
      </c>
      <c r="AO93" s="54">
        <v>0.13757800000000001</v>
      </c>
      <c r="AP93" s="54">
        <v>0.14399500000000001</v>
      </c>
      <c r="AQ93" s="54">
        <v>0.15041299999999999</v>
      </c>
      <c r="AR93" s="54">
        <v>0.15683</v>
      </c>
      <c r="AS93" s="54">
        <v>0.16645499999999999</v>
      </c>
      <c r="AT93" s="54">
        <v>0</v>
      </c>
      <c r="AU93" s="54">
        <v>0</v>
      </c>
      <c r="AV93" s="54">
        <v>0</v>
      </c>
    </row>
    <row r="94" spans="1:48" x14ac:dyDescent="0.3">
      <c r="A94" s="24" t="s">
        <v>101</v>
      </c>
      <c r="B94" s="54">
        <v>0</v>
      </c>
      <c r="C94" s="54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8.9839000000000002E-2</v>
      </c>
      <c r="AM94" s="54">
        <v>0.13475799999999999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</row>
    <row r="95" spans="1:48" s="3" customFormat="1" ht="13.2" x14ac:dyDescent="0.25">
      <c r="A95" s="24" t="s">
        <v>102</v>
      </c>
      <c r="B95" s="54">
        <v>6.2230000000000001E-2</v>
      </c>
      <c r="C95" s="54">
        <v>6.2230000000000001E-2</v>
      </c>
      <c r="D95" s="54">
        <v>4.6671999999999998E-2</v>
      </c>
      <c r="E95" s="54">
        <v>3.1115E-2</v>
      </c>
      <c r="F95" s="54">
        <v>9.6259999999999991E-3</v>
      </c>
      <c r="G95" s="54">
        <v>6.417E-3</v>
      </c>
      <c r="H95" s="54">
        <v>3.209E-3</v>
      </c>
      <c r="I95" s="54">
        <v>6.417E-3</v>
      </c>
      <c r="J95" s="54">
        <v>1.0058579999999999</v>
      </c>
      <c r="K95" s="54">
        <v>1.362708</v>
      </c>
      <c r="L95" s="54">
        <v>1.1140749999999999</v>
      </c>
      <c r="M95" s="54">
        <v>1.0259830000000001</v>
      </c>
      <c r="N95" s="54">
        <v>0.62520200000000004</v>
      </c>
      <c r="O95" s="54">
        <v>0.616838</v>
      </c>
      <c r="P95" s="54">
        <v>0.73497100000000004</v>
      </c>
      <c r="Q95" s="54">
        <v>0.40449299999999999</v>
      </c>
      <c r="R95" s="54">
        <v>0.40449299999999999</v>
      </c>
      <c r="S95" s="54">
        <v>0.40449299999999999</v>
      </c>
      <c r="T95" s="54">
        <v>0.40449299999999999</v>
      </c>
      <c r="U95" s="54">
        <v>0.121736</v>
      </c>
      <c r="V95" s="54">
        <v>0.27157199999999998</v>
      </c>
      <c r="W95" s="54">
        <v>0.31814700000000001</v>
      </c>
      <c r="X95" s="54">
        <v>0.27818300000000001</v>
      </c>
      <c r="Y95" s="54">
        <v>0.33749499999999999</v>
      </c>
      <c r="Z95" s="54">
        <v>0.27166899999999999</v>
      </c>
      <c r="AA95" s="54">
        <v>0.27837699999999999</v>
      </c>
      <c r="AB95" s="54">
        <v>0.28148899999999999</v>
      </c>
      <c r="AC95" s="54">
        <v>0.28460000000000002</v>
      </c>
      <c r="AD95" s="54">
        <v>0.27837699999999999</v>
      </c>
      <c r="AE95" s="54">
        <v>0.290823</v>
      </c>
      <c r="AF95" s="54">
        <v>0.290823</v>
      </c>
      <c r="AG95" s="54">
        <v>0.28460000000000002</v>
      </c>
      <c r="AH95" s="54">
        <v>0.28460000000000002</v>
      </c>
      <c r="AI95" s="54">
        <v>0.28460000000000002</v>
      </c>
      <c r="AJ95" s="54">
        <v>0.355188</v>
      </c>
      <c r="AK95" s="54">
        <v>0.15557399999999999</v>
      </c>
      <c r="AL95" s="54">
        <v>0.34487699999999999</v>
      </c>
      <c r="AM95" s="54">
        <v>0.21585099999999999</v>
      </c>
      <c r="AN95" s="54">
        <v>4.9784000000000002E-2</v>
      </c>
      <c r="AO95" s="54">
        <v>5.9117999999999997E-2</v>
      </c>
      <c r="AP95" s="54">
        <v>3.7338000000000003E-2</v>
      </c>
      <c r="AQ95" s="54">
        <v>6.2230000000000001E-2</v>
      </c>
      <c r="AR95" s="54">
        <v>5.2894999999999998E-2</v>
      </c>
      <c r="AS95" s="54">
        <v>0.112007</v>
      </c>
      <c r="AT95" s="54">
        <v>0.230432</v>
      </c>
      <c r="AU95" s="54">
        <v>0.246475</v>
      </c>
      <c r="AV95" s="54">
        <v>0.24149499999999999</v>
      </c>
    </row>
    <row r="96" spans="1:48" x14ac:dyDescent="0.3">
      <c r="A96" s="24" t="s">
        <v>103</v>
      </c>
      <c r="B96" s="54">
        <v>0.40760400000000002</v>
      </c>
      <c r="C96" s="54">
        <v>0.39204600000000001</v>
      </c>
      <c r="D96" s="54">
        <v>0.37337799999999999</v>
      </c>
      <c r="E96" s="54">
        <v>0.36404300000000001</v>
      </c>
      <c r="F96" s="54">
        <v>0.217803</v>
      </c>
      <c r="G96" s="54">
        <v>8.7121000000000004E-2</v>
      </c>
      <c r="H96" s="54">
        <v>0.124459</v>
      </c>
      <c r="I96" s="54">
        <v>9.3343999999999996E-2</v>
      </c>
      <c r="J96" s="54">
        <v>9.3343999999999996E-2</v>
      </c>
      <c r="K96" s="54">
        <v>7.7786999999999995E-2</v>
      </c>
      <c r="L96" s="54">
        <v>9.3343999999999996E-2</v>
      </c>
      <c r="M96" s="54">
        <v>8.7121000000000004E-2</v>
      </c>
      <c r="N96" s="54">
        <v>9.6456E-2</v>
      </c>
      <c r="O96" s="54">
        <v>9.9567000000000003E-2</v>
      </c>
      <c r="P96" s="54">
        <v>9.3343999999999996E-2</v>
      </c>
      <c r="Q96" s="54">
        <v>0.108902</v>
      </c>
      <c r="R96" s="54">
        <v>9.9567000000000003E-2</v>
      </c>
      <c r="S96" s="54">
        <v>9.6456E-2</v>
      </c>
      <c r="T96" s="54">
        <v>9.6456E-2</v>
      </c>
      <c r="U96" s="54">
        <v>0.10579</v>
      </c>
      <c r="V96" s="54">
        <v>0.108902</v>
      </c>
      <c r="W96" s="54">
        <v>9.9567000000000003E-2</v>
      </c>
      <c r="X96" s="54">
        <v>9.9567000000000003E-2</v>
      </c>
      <c r="Y96" s="54">
        <v>6.2230000000000002E-3</v>
      </c>
      <c r="Z96" s="54">
        <v>6.2230000000000002E-3</v>
      </c>
      <c r="AA96" s="54">
        <v>6.2230000000000002E-3</v>
      </c>
      <c r="AB96" s="54">
        <v>6.2230000000000002E-3</v>
      </c>
      <c r="AC96" s="54">
        <v>6.2230000000000002E-3</v>
      </c>
      <c r="AD96" s="54">
        <v>6.2230000000000002E-3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P96" s="54">
        <v>0</v>
      </c>
      <c r="AQ96" s="54">
        <v>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</row>
    <row r="97" spans="1:48" x14ac:dyDescent="0.3">
      <c r="A97" s="24" t="s">
        <v>104</v>
      </c>
      <c r="B97" s="54">
        <v>5.9846999999999997E-2</v>
      </c>
      <c r="C97" s="54">
        <v>0.14804400000000001</v>
      </c>
      <c r="D97" s="54">
        <v>0.522088</v>
      </c>
      <c r="E97" s="54">
        <v>0.72918899999999998</v>
      </c>
      <c r="F97" s="54">
        <v>1.1103190000000001</v>
      </c>
      <c r="G97" s="54">
        <v>1.4418420000000001</v>
      </c>
      <c r="H97" s="54">
        <v>1.836362</v>
      </c>
      <c r="I97" s="54">
        <v>2.2308819999999998</v>
      </c>
      <c r="J97" s="54">
        <v>2.562405</v>
      </c>
      <c r="K97" s="54">
        <v>3.2758240000000001</v>
      </c>
      <c r="L97" s="54">
        <v>4.0998029999999996</v>
      </c>
      <c r="M97" s="54">
        <v>5.5731510000000002</v>
      </c>
      <c r="N97" s="54">
        <v>5.5065489999999997</v>
      </c>
      <c r="O97" s="54">
        <v>5.6416700000000004</v>
      </c>
      <c r="P97" s="54">
        <v>4.8340540000000001</v>
      </c>
      <c r="Q97" s="54">
        <v>5.1625959999999997</v>
      </c>
      <c r="R97" s="54">
        <v>5.394101</v>
      </c>
      <c r="S97" s="54">
        <v>5.2996049999999997</v>
      </c>
      <c r="T97" s="54">
        <v>5.3862370000000004</v>
      </c>
      <c r="U97" s="54">
        <v>5.3862370000000004</v>
      </c>
      <c r="V97" s="54">
        <v>5.4177359999999997</v>
      </c>
      <c r="W97" s="54">
        <v>4.4885029999999997</v>
      </c>
      <c r="X97" s="54">
        <v>4.7719909999999999</v>
      </c>
      <c r="Y97" s="54">
        <v>7.7468849999999998</v>
      </c>
      <c r="Z97" s="54">
        <v>7.9279999999999999</v>
      </c>
      <c r="AA97" s="54">
        <v>9.7350860000000008</v>
      </c>
      <c r="AB97" s="54">
        <v>9.5927170000000004</v>
      </c>
      <c r="AC97" s="54">
        <v>7.1008589999999998</v>
      </c>
      <c r="AD97" s="54">
        <v>8.6228840000000009</v>
      </c>
      <c r="AE97" s="54">
        <v>8.7871539999999992</v>
      </c>
      <c r="AF97" s="54">
        <v>7.2848230000000003</v>
      </c>
      <c r="AG97" s="54">
        <v>6.9893640000000001</v>
      </c>
      <c r="AH97" s="54">
        <v>9.1886019999999995</v>
      </c>
      <c r="AI97" s="54">
        <v>5.8721069999999997</v>
      </c>
      <c r="AJ97" s="54">
        <v>4.6285420000000004</v>
      </c>
      <c r="AK97" s="54">
        <v>3.4497119999999999</v>
      </c>
      <c r="AL97" s="54">
        <v>3.1625939999999999</v>
      </c>
      <c r="AM97" s="54">
        <v>1.5493969999999999</v>
      </c>
      <c r="AN97" s="54">
        <v>0.98494499999999996</v>
      </c>
      <c r="AO97" s="54">
        <v>1.4007240000000001</v>
      </c>
      <c r="AP97" s="54">
        <v>1.2333130000000001</v>
      </c>
      <c r="AQ97" s="54">
        <v>1.128428</v>
      </c>
      <c r="AR97" s="54">
        <v>0.78934700000000002</v>
      </c>
      <c r="AS97" s="54">
        <v>0.52129300000000001</v>
      </c>
      <c r="AT97" s="54">
        <v>0.57547300000000001</v>
      </c>
      <c r="AU97" s="54">
        <v>0.559253</v>
      </c>
      <c r="AV97" s="54">
        <v>0.59703499999999998</v>
      </c>
    </row>
    <row r="98" spans="1:48" x14ac:dyDescent="0.3">
      <c r="A98" s="24" t="s">
        <v>105</v>
      </c>
      <c r="B98" s="54" t="s">
        <v>202</v>
      </c>
      <c r="C98" s="54" t="s">
        <v>202</v>
      </c>
      <c r="D98" s="54" t="s">
        <v>202</v>
      </c>
      <c r="E98" s="54" t="s">
        <v>202</v>
      </c>
      <c r="F98" s="54" t="s">
        <v>202</v>
      </c>
      <c r="G98" s="54" t="s">
        <v>202</v>
      </c>
      <c r="H98" s="54" t="s">
        <v>202</v>
      </c>
      <c r="I98" s="54" t="s">
        <v>202</v>
      </c>
      <c r="J98" s="54" t="s">
        <v>202</v>
      </c>
      <c r="K98" s="54" t="s">
        <v>202</v>
      </c>
      <c r="L98" s="54" t="s">
        <v>202</v>
      </c>
      <c r="M98" s="54" t="s">
        <v>202</v>
      </c>
      <c r="N98" s="54" t="s">
        <v>202</v>
      </c>
      <c r="O98" s="54" t="s">
        <v>202</v>
      </c>
      <c r="P98" s="54" t="s">
        <v>202</v>
      </c>
      <c r="Q98" s="54" t="s">
        <v>202</v>
      </c>
      <c r="R98" s="54" t="s">
        <v>202</v>
      </c>
      <c r="S98" s="54" t="s">
        <v>202</v>
      </c>
      <c r="T98" s="54" t="s">
        <v>202</v>
      </c>
      <c r="U98" s="54" t="s">
        <v>202</v>
      </c>
      <c r="V98" s="54" t="s">
        <v>202</v>
      </c>
      <c r="W98" s="54">
        <v>0.70941699999999996</v>
      </c>
      <c r="X98" s="54">
        <v>0.48850199999999999</v>
      </c>
      <c r="Y98" s="54">
        <v>0.65963400000000005</v>
      </c>
      <c r="Z98" s="54">
        <v>0.42938399999999999</v>
      </c>
      <c r="AA98" s="54">
        <v>0.46361000000000002</v>
      </c>
      <c r="AB98" s="54">
        <v>0.23025000000000001</v>
      </c>
      <c r="AC98" s="54">
        <v>0</v>
      </c>
      <c r="AD98" s="54">
        <v>0</v>
      </c>
      <c r="AE98" s="54">
        <v>0</v>
      </c>
      <c r="AF98" s="54">
        <v>2.4892000000000001E-2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P98" s="54">
        <v>0</v>
      </c>
      <c r="AQ98" s="54">
        <v>0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</row>
    <row r="99" spans="1:48" x14ac:dyDescent="0.3">
      <c r="A99" s="24" t="s">
        <v>106</v>
      </c>
      <c r="B99" s="54">
        <v>6.9519999999999998E-2</v>
      </c>
      <c r="C99" s="54">
        <v>5.3671000000000003E-2</v>
      </c>
      <c r="D99" s="54">
        <v>5.0269000000000001E-2</v>
      </c>
      <c r="E99" s="54">
        <v>5.3185999999999997E-2</v>
      </c>
      <c r="F99" s="54">
        <v>1.8669000000000002E-2</v>
      </c>
      <c r="G99" s="54">
        <v>5.2894999999999998E-2</v>
      </c>
      <c r="H99" s="54">
        <v>3.7338000000000003E-2</v>
      </c>
      <c r="I99" s="54">
        <v>3.1115E-2</v>
      </c>
      <c r="J99" s="54">
        <v>9.3340000000000003E-3</v>
      </c>
      <c r="K99" s="54">
        <v>9.3340000000000003E-3</v>
      </c>
      <c r="L99" s="54">
        <v>1.2446E-2</v>
      </c>
      <c r="M99" s="54">
        <v>1.2446E-2</v>
      </c>
      <c r="N99" s="54">
        <v>3.1600000000000003E-2</v>
      </c>
      <c r="O99" s="54">
        <v>3.1600000000000003E-2</v>
      </c>
      <c r="P99" s="54">
        <v>3.1600000000000003E-2</v>
      </c>
      <c r="Q99" s="54">
        <v>4.0739999999999998E-2</v>
      </c>
      <c r="R99" s="54">
        <v>1.2834E-2</v>
      </c>
      <c r="S99" s="54">
        <v>1.2834E-2</v>
      </c>
      <c r="T99" s="54">
        <v>1.2834E-2</v>
      </c>
      <c r="U99" s="54">
        <v>2.528E-2</v>
      </c>
      <c r="V99" s="54">
        <v>2.5377E-2</v>
      </c>
      <c r="W99" s="54">
        <v>1.8863000000000001E-2</v>
      </c>
      <c r="X99" s="54">
        <v>1.2446E-2</v>
      </c>
      <c r="Y99" s="54">
        <v>1.5557E-2</v>
      </c>
      <c r="Z99" s="54">
        <v>2.8391E-2</v>
      </c>
      <c r="AA99" s="54">
        <v>2.8391E-2</v>
      </c>
      <c r="AB99" s="54">
        <v>1.5557E-2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</row>
    <row r="100" spans="1:48" x14ac:dyDescent="0.3">
      <c r="A100" s="24" t="s">
        <v>107</v>
      </c>
      <c r="B100" s="54">
        <v>0.20467199999999999</v>
      </c>
      <c r="C100" s="54">
        <v>0.173072</v>
      </c>
      <c r="D100" s="54">
        <v>0.20418700000000001</v>
      </c>
      <c r="E100" s="54">
        <v>0.17832500000000001</v>
      </c>
      <c r="F100" s="54">
        <v>0.140987</v>
      </c>
      <c r="G100" s="54">
        <v>0.15654399999999999</v>
      </c>
      <c r="H100" s="54">
        <v>0.162767</v>
      </c>
      <c r="I100" s="54">
        <v>0.18814400000000001</v>
      </c>
      <c r="J100" s="54">
        <v>0.19436700000000001</v>
      </c>
      <c r="K100" s="54">
        <v>0.196994</v>
      </c>
      <c r="L100" s="54">
        <v>0.23530200000000001</v>
      </c>
      <c r="M100" s="54">
        <v>0.226162</v>
      </c>
      <c r="N100" s="54">
        <v>0.22295300000000001</v>
      </c>
      <c r="O100" s="54">
        <v>0.22023000000000001</v>
      </c>
      <c r="P100" s="54">
        <v>0.22645299999999999</v>
      </c>
      <c r="Q100" s="54">
        <v>0.25115100000000001</v>
      </c>
      <c r="R100" s="54">
        <v>0.214007</v>
      </c>
      <c r="S100" s="54">
        <v>0.223438</v>
      </c>
      <c r="T100" s="54">
        <v>0.41936499999999999</v>
      </c>
      <c r="U100" s="54">
        <v>8.0213000000000007E-2</v>
      </c>
      <c r="V100" s="54">
        <v>8.0213000000000007E-2</v>
      </c>
      <c r="W100" s="54">
        <v>0.67761700000000002</v>
      </c>
      <c r="X100" s="54">
        <v>0.66517199999999999</v>
      </c>
      <c r="Y100" s="54">
        <v>0.45971099999999998</v>
      </c>
      <c r="Z100" s="54">
        <v>0.43997399999999998</v>
      </c>
      <c r="AA100" s="54">
        <v>0.35810599999999998</v>
      </c>
      <c r="AB100" s="54">
        <v>0.38464700000000002</v>
      </c>
      <c r="AC100" s="54">
        <v>0.43919799999999998</v>
      </c>
      <c r="AD100" s="54">
        <v>0.49228699999999997</v>
      </c>
      <c r="AE100" s="54">
        <v>0.60954699999999995</v>
      </c>
      <c r="AF100" s="54">
        <v>0.58786400000000005</v>
      </c>
      <c r="AG100" s="54">
        <v>0.60760000000000003</v>
      </c>
      <c r="AH100" s="54">
        <v>0.59729500000000002</v>
      </c>
      <c r="AI100" s="54">
        <v>0.62909000000000004</v>
      </c>
      <c r="AJ100" s="54">
        <v>0.61012999999999995</v>
      </c>
      <c r="AK100" s="54">
        <v>0.56335999999999997</v>
      </c>
      <c r="AL100" s="54">
        <v>0.61460000000000004</v>
      </c>
      <c r="AM100" s="54">
        <v>0.59272199999999997</v>
      </c>
      <c r="AN100" s="54">
        <v>0.57035999999999998</v>
      </c>
      <c r="AO100" s="54">
        <v>0.65543700000000005</v>
      </c>
      <c r="AP100" s="54">
        <v>0.59243100000000004</v>
      </c>
      <c r="AQ100" s="54">
        <v>0.57979099999999995</v>
      </c>
      <c r="AR100" s="54">
        <v>0.548288</v>
      </c>
      <c r="AS100" s="54">
        <v>0.548288</v>
      </c>
      <c r="AT100" s="54">
        <v>0.57979099999999995</v>
      </c>
      <c r="AU100" s="54">
        <v>0.57347099999999995</v>
      </c>
      <c r="AV100" s="54">
        <v>0.498554</v>
      </c>
    </row>
    <row r="101" spans="1:48" x14ac:dyDescent="0.3">
      <c r="A101" s="24" t="s">
        <v>108</v>
      </c>
      <c r="B101" s="54">
        <v>0.16140299999999999</v>
      </c>
      <c r="C101" s="54">
        <v>0.1966</v>
      </c>
      <c r="D101" s="54">
        <v>0.186974</v>
      </c>
      <c r="E101" s="54">
        <v>0.12834100000000001</v>
      </c>
      <c r="F101" s="54">
        <v>0.14438400000000001</v>
      </c>
      <c r="G101" s="54">
        <v>0.13155</v>
      </c>
      <c r="H101" s="54">
        <v>9.6255999999999994E-2</v>
      </c>
      <c r="I101" s="54">
        <v>9.6255999999999994E-2</v>
      </c>
      <c r="J101" s="54">
        <v>9.6255999999999994E-2</v>
      </c>
      <c r="K101" s="54">
        <v>9.6255999999999994E-2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0.15400900000000001</v>
      </c>
      <c r="AE101" s="54">
        <v>0.16042600000000001</v>
      </c>
      <c r="AF101" s="54">
        <v>0.10909000000000001</v>
      </c>
      <c r="AG101" s="54">
        <v>0.10909000000000001</v>
      </c>
      <c r="AH101" s="54">
        <v>0.10909000000000001</v>
      </c>
      <c r="AI101" s="54">
        <v>6.0962000000000002E-2</v>
      </c>
      <c r="AJ101" s="54">
        <v>0.118716</v>
      </c>
      <c r="AK101" s="54">
        <v>0.12513299999999999</v>
      </c>
      <c r="AL101" s="54">
        <v>0.14117499999999999</v>
      </c>
      <c r="AM101" s="54">
        <v>0.18288599999999999</v>
      </c>
      <c r="AN101" s="54">
        <v>0.15400900000000001</v>
      </c>
      <c r="AO101" s="54">
        <v>0.12513299999999999</v>
      </c>
      <c r="AP101" s="54">
        <v>9.6255999999999994E-2</v>
      </c>
      <c r="AQ101" s="54">
        <v>6.7378999999999994E-2</v>
      </c>
      <c r="AR101" s="54">
        <v>3.8502000000000002E-2</v>
      </c>
      <c r="AS101" s="54">
        <v>0</v>
      </c>
      <c r="AT101" s="54">
        <v>0</v>
      </c>
      <c r="AU101" s="54">
        <v>0</v>
      </c>
      <c r="AV101" s="54">
        <v>0</v>
      </c>
    </row>
    <row r="102" spans="1:48" x14ac:dyDescent="0.3">
      <c r="A102" s="24" t="s">
        <v>109</v>
      </c>
      <c r="B102" s="54">
        <v>1.488343</v>
      </c>
      <c r="C102" s="54">
        <v>1.4111389999999999</v>
      </c>
      <c r="D102" s="54">
        <v>1.4350540000000001</v>
      </c>
      <c r="E102" s="54">
        <v>1.3200259999999999</v>
      </c>
      <c r="F102" s="54">
        <v>1.0654729999999999</v>
      </c>
      <c r="G102" s="54">
        <v>0.49967499999999998</v>
      </c>
      <c r="H102" s="54">
        <v>0.62685199999999996</v>
      </c>
      <c r="I102" s="54">
        <v>0.687917</v>
      </c>
      <c r="J102" s="54">
        <v>0.81383099999999997</v>
      </c>
      <c r="K102" s="54">
        <v>0.56656899999999999</v>
      </c>
      <c r="L102" s="54">
        <v>0.62558999999999998</v>
      </c>
      <c r="M102" s="54">
        <v>0.65107000000000004</v>
      </c>
      <c r="N102" s="54">
        <v>0.374639</v>
      </c>
      <c r="O102" s="54">
        <v>0.50065099999999996</v>
      </c>
      <c r="P102" s="54">
        <v>0.45359100000000002</v>
      </c>
      <c r="Q102" s="54">
        <v>0.49481700000000001</v>
      </c>
      <c r="R102" s="54">
        <v>0.52914000000000005</v>
      </c>
      <c r="S102" s="54">
        <v>0.572604</v>
      </c>
      <c r="T102" s="54">
        <v>0.49423400000000001</v>
      </c>
      <c r="U102" s="54">
        <v>0.556755</v>
      </c>
      <c r="V102" s="54">
        <v>0.46652199999999999</v>
      </c>
      <c r="W102" s="54">
        <v>0.43706299999999998</v>
      </c>
      <c r="X102" s="54">
        <v>0.518544</v>
      </c>
      <c r="Y102" s="54">
        <v>0.42734</v>
      </c>
      <c r="Z102" s="54">
        <v>0.17152000000000001</v>
      </c>
      <c r="AA102" s="54">
        <v>0.17161699999999999</v>
      </c>
      <c r="AB102" s="54">
        <v>0.17793700000000001</v>
      </c>
      <c r="AC102" s="54">
        <v>0.23102600000000001</v>
      </c>
      <c r="AD102" s="54">
        <v>0.32466099999999998</v>
      </c>
      <c r="AE102" s="54">
        <v>0.21226</v>
      </c>
      <c r="AF102" s="54">
        <v>0.36209599999999997</v>
      </c>
      <c r="AG102" s="54">
        <v>0.149836</v>
      </c>
      <c r="AH102" s="54">
        <v>0.20876</v>
      </c>
      <c r="AI102" s="54">
        <v>0.26768399999999998</v>
      </c>
      <c r="AJ102" s="54">
        <v>0.217803</v>
      </c>
      <c r="AK102" s="54">
        <v>0.21158099999999999</v>
      </c>
      <c r="AL102" s="54">
        <v>0.25514100000000001</v>
      </c>
      <c r="AM102" s="54">
        <v>0.21158099999999999</v>
      </c>
      <c r="AN102" s="54">
        <v>0.21167800000000001</v>
      </c>
      <c r="AO102" s="54">
        <v>0.121542</v>
      </c>
      <c r="AP102" s="54">
        <v>0.19631399999999999</v>
      </c>
      <c r="AQ102" s="54">
        <v>0.19300899999999999</v>
      </c>
      <c r="AR102" s="54">
        <v>0.11852699999999999</v>
      </c>
      <c r="AS102" s="54">
        <v>0.124653</v>
      </c>
      <c r="AT102" s="54">
        <v>0.13068199999999999</v>
      </c>
      <c r="AU102" s="54">
        <v>0.140017</v>
      </c>
      <c r="AV102" s="54">
        <v>0.146284</v>
      </c>
    </row>
    <row r="103" spans="1:48" x14ac:dyDescent="0.3">
      <c r="A103" s="24" t="s">
        <v>110</v>
      </c>
      <c r="B103" s="54">
        <v>9.3340000000000003E-3</v>
      </c>
      <c r="C103" s="54">
        <v>6.2230000000000002E-3</v>
      </c>
      <c r="D103" s="54">
        <v>6.2230000000000002E-3</v>
      </c>
      <c r="E103" s="54">
        <v>6.2230000000000002E-3</v>
      </c>
      <c r="F103" s="54">
        <v>9.3340000000000003E-3</v>
      </c>
      <c r="G103" s="54">
        <v>1.5557E-2</v>
      </c>
      <c r="H103" s="54">
        <v>2.1780000000000001E-2</v>
      </c>
      <c r="I103" s="54">
        <v>3.7338000000000003E-2</v>
      </c>
      <c r="J103" s="54">
        <v>1.2446E-2</v>
      </c>
      <c r="K103" s="54">
        <v>1.8669000000000002E-2</v>
      </c>
      <c r="L103" s="54">
        <v>3.7338000000000003E-2</v>
      </c>
      <c r="M103" s="54">
        <v>6.2230000000000002E-3</v>
      </c>
      <c r="N103" s="54">
        <v>5.2894999999999998E-2</v>
      </c>
      <c r="O103" s="54">
        <v>2.4892000000000001E-2</v>
      </c>
      <c r="P103" s="54">
        <v>3.7338000000000003E-2</v>
      </c>
      <c r="Q103" s="54">
        <v>4.6671999999999998E-2</v>
      </c>
      <c r="R103" s="54">
        <v>6.2230000000000001E-2</v>
      </c>
      <c r="S103" s="54">
        <v>0.15557399999999999</v>
      </c>
      <c r="T103" s="54">
        <v>0.217803</v>
      </c>
      <c r="U103" s="54">
        <v>0.248918</v>
      </c>
      <c r="V103" s="54">
        <v>0.248918</v>
      </c>
      <c r="W103" s="54">
        <v>0.217803</v>
      </c>
      <c r="X103" s="54">
        <v>0.28003299999999998</v>
      </c>
      <c r="Y103" s="54">
        <v>0.248918</v>
      </c>
      <c r="Z103" s="54">
        <v>0.28003299999999998</v>
      </c>
      <c r="AA103" s="54">
        <v>0.90855200000000003</v>
      </c>
      <c r="AB103" s="54">
        <v>0.89921799999999996</v>
      </c>
      <c r="AC103" s="54">
        <v>0.97389300000000001</v>
      </c>
      <c r="AD103" s="54">
        <v>0.80276199999999998</v>
      </c>
      <c r="AE103" s="54">
        <v>0.86810299999999996</v>
      </c>
      <c r="AF103" s="54">
        <v>0.84321100000000004</v>
      </c>
      <c r="AG103" s="54">
        <v>0.84321100000000004</v>
      </c>
      <c r="AH103" s="54">
        <v>0.94900200000000001</v>
      </c>
      <c r="AI103" s="54">
        <v>1.0921289999999999</v>
      </c>
      <c r="AJ103" s="54">
        <v>1.1574709999999999</v>
      </c>
      <c r="AK103" s="54">
        <v>1.235257</v>
      </c>
      <c r="AL103" s="54">
        <v>1.2757069999999999</v>
      </c>
      <c r="AM103" s="54">
        <v>1.2477039999999999</v>
      </c>
      <c r="AN103" s="54">
        <v>1.1356900000000001</v>
      </c>
      <c r="AO103" s="54">
        <v>1.1668050000000001</v>
      </c>
      <c r="AP103" s="54">
        <v>0.25825300000000001</v>
      </c>
      <c r="AQ103" s="54">
        <v>1.11391</v>
      </c>
      <c r="AR103" s="54">
        <v>0.74986699999999995</v>
      </c>
      <c r="AS103" s="54">
        <v>0.29559000000000002</v>
      </c>
      <c r="AT103" s="54">
        <v>0.25825300000000001</v>
      </c>
      <c r="AU103" s="54">
        <v>0.26447599999999999</v>
      </c>
      <c r="AV103" s="54">
        <v>0.68354599999999999</v>
      </c>
    </row>
    <row r="104" spans="1:48" x14ac:dyDescent="0.3">
      <c r="A104" s="24" t="s">
        <v>111</v>
      </c>
      <c r="B104" s="54">
        <v>5.4253999999999997E-2</v>
      </c>
      <c r="C104" s="54">
        <v>5.1142E-2</v>
      </c>
      <c r="D104" s="54">
        <v>5.7364999999999999E-2</v>
      </c>
      <c r="E104" s="54">
        <v>0.111522</v>
      </c>
      <c r="F104" s="54">
        <v>0.114634</v>
      </c>
      <c r="G104" s="54">
        <v>0.117745</v>
      </c>
      <c r="H104" s="54">
        <v>0.16567899999999999</v>
      </c>
      <c r="I104" s="54">
        <v>0.171902</v>
      </c>
      <c r="J104" s="54">
        <v>0.175013</v>
      </c>
      <c r="K104" s="54">
        <v>0.16567899999999999</v>
      </c>
      <c r="L104" s="54">
        <v>0.171902</v>
      </c>
      <c r="M104" s="54">
        <v>0.16256799999999999</v>
      </c>
      <c r="N104" s="54">
        <v>0.22917000000000001</v>
      </c>
      <c r="O104" s="54">
        <v>0.175013</v>
      </c>
      <c r="P104" s="54">
        <v>0.218477</v>
      </c>
      <c r="Q104" s="54">
        <v>0.21069599999999999</v>
      </c>
      <c r="R104" s="54">
        <v>0.31716499999999997</v>
      </c>
      <c r="S104" s="54">
        <v>0.27331299999999997</v>
      </c>
      <c r="T104" s="54">
        <v>0.28040999999999999</v>
      </c>
      <c r="U104" s="54">
        <v>0.19037699999999999</v>
      </c>
      <c r="V104" s="54">
        <v>0.20622499999999999</v>
      </c>
      <c r="W104" s="54">
        <v>0.21896199999999999</v>
      </c>
      <c r="X104" s="54">
        <v>0.24424199999999999</v>
      </c>
      <c r="Y104" s="54">
        <v>0.266314</v>
      </c>
      <c r="Z104" s="54">
        <v>0.26952199999999998</v>
      </c>
      <c r="AA104" s="54">
        <v>0.285468</v>
      </c>
      <c r="AB104" s="54">
        <v>0.31074800000000002</v>
      </c>
      <c r="AC104" s="54">
        <v>0.38736399999999999</v>
      </c>
      <c r="AD104" s="54">
        <v>0.53768000000000005</v>
      </c>
      <c r="AE104" s="54">
        <v>0.69382999999999995</v>
      </c>
      <c r="AF104" s="54">
        <v>0.64064399999999999</v>
      </c>
      <c r="AG104" s="54">
        <v>0.52999600000000002</v>
      </c>
      <c r="AH104" s="54">
        <v>0.42333799999999999</v>
      </c>
      <c r="AI104" s="54">
        <v>0.46135500000000002</v>
      </c>
      <c r="AJ104" s="54">
        <v>0.60428300000000001</v>
      </c>
      <c r="AK104" s="54">
        <v>0.54390300000000003</v>
      </c>
      <c r="AL104" s="54">
        <v>0.61507900000000004</v>
      </c>
      <c r="AM104" s="54">
        <v>0.67410000000000003</v>
      </c>
      <c r="AN104" s="54">
        <v>0.68576999999999999</v>
      </c>
      <c r="AO104" s="54">
        <v>0.74527600000000005</v>
      </c>
      <c r="AP104" s="54">
        <v>0.89647699999999997</v>
      </c>
      <c r="AQ104" s="54">
        <v>0.83765000000000001</v>
      </c>
      <c r="AR104" s="54">
        <v>0.851163</v>
      </c>
      <c r="AS104" s="54">
        <v>0.90746099999999996</v>
      </c>
      <c r="AT104" s="54">
        <v>0.89180700000000002</v>
      </c>
      <c r="AU104" s="54">
        <v>1.0602149999999999</v>
      </c>
      <c r="AV104" s="54">
        <v>1.4631780000000001</v>
      </c>
    </row>
    <row r="105" spans="1:48" x14ac:dyDescent="0.3">
      <c r="A105" s="24" t="s">
        <v>112</v>
      </c>
      <c r="B105" s="54">
        <v>0.242398</v>
      </c>
      <c r="C105" s="54">
        <v>0.18571199999999999</v>
      </c>
      <c r="D105" s="54">
        <v>0.32387899999999997</v>
      </c>
      <c r="E105" s="54">
        <v>0.13242899999999999</v>
      </c>
      <c r="F105" s="54">
        <v>0.17773700000000001</v>
      </c>
      <c r="G105" s="54">
        <v>0.20641899999999999</v>
      </c>
      <c r="H105" s="54">
        <v>0.20759</v>
      </c>
      <c r="I105" s="54">
        <v>0.16412599999999999</v>
      </c>
      <c r="J105" s="54">
        <v>0.186004</v>
      </c>
      <c r="K105" s="54">
        <v>0.214395</v>
      </c>
      <c r="L105" s="54">
        <v>0.123386</v>
      </c>
      <c r="M105" s="54">
        <v>0.100926</v>
      </c>
      <c r="N105" s="54">
        <v>6.0574000000000003E-2</v>
      </c>
      <c r="O105" s="54">
        <v>4.4725000000000001E-2</v>
      </c>
      <c r="P105" s="54">
        <v>3.8308000000000002E-2</v>
      </c>
      <c r="Q105" s="54">
        <v>3.8502000000000002E-2</v>
      </c>
      <c r="R105" s="54">
        <v>4.1710999999999998E-2</v>
      </c>
      <c r="S105" s="54">
        <v>3.8502000000000002E-2</v>
      </c>
      <c r="T105" s="54">
        <v>6.4074000000000006E-2</v>
      </c>
      <c r="U105" s="54">
        <v>6.4074000000000006E-2</v>
      </c>
      <c r="V105" s="54">
        <v>4.1613999999999998E-2</v>
      </c>
      <c r="W105" s="54">
        <v>4.4822000000000001E-2</v>
      </c>
      <c r="X105" s="54">
        <v>4.4919000000000001E-2</v>
      </c>
      <c r="Y105" s="54">
        <v>4.1710999999999998E-2</v>
      </c>
      <c r="Z105" s="54">
        <v>3.8502000000000002E-2</v>
      </c>
      <c r="AA105" s="54">
        <v>4.1710999999999998E-2</v>
      </c>
      <c r="AB105" s="54">
        <v>4.8127999999999997E-2</v>
      </c>
      <c r="AC105" s="54">
        <v>4.4919000000000001E-2</v>
      </c>
      <c r="AD105" s="54">
        <v>5.1336E-2</v>
      </c>
      <c r="AE105" s="54">
        <v>4.8127999999999997E-2</v>
      </c>
      <c r="AF105" s="54">
        <v>5.1336E-2</v>
      </c>
      <c r="AG105" s="54">
        <v>4.8127999999999997E-2</v>
      </c>
      <c r="AH105" s="54">
        <v>3.2085000000000002E-2</v>
      </c>
      <c r="AI105" s="54">
        <v>7.3796E-2</v>
      </c>
      <c r="AJ105" s="54">
        <v>7.3796E-2</v>
      </c>
      <c r="AK105" s="54">
        <v>7.3796E-2</v>
      </c>
      <c r="AL105" s="54">
        <v>7.3796E-2</v>
      </c>
      <c r="AM105" s="54">
        <v>7.3796E-2</v>
      </c>
      <c r="AN105" s="54">
        <v>7.3796E-2</v>
      </c>
      <c r="AO105" s="54">
        <v>0.42850500000000002</v>
      </c>
      <c r="AP105" s="54">
        <v>0.42850500000000002</v>
      </c>
      <c r="AQ105" s="54">
        <v>0.42850500000000002</v>
      </c>
      <c r="AR105" s="54">
        <v>0.42850500000000002</v>
      </c>
      <c r="AS105" s="54">
        <v>0.42850500000000002</v>
      </c>
      <c r="AT105" s="54">
        <v>0.42850500000000002</v>
      </c>
      <c r="AU105" s="54">
        <v>0.42850500000000002</v>
      </c>
      <c r="AV105" s="54">
        <v>0.42936400000000002</v>
      </c>
    </row>
    <row r="106" spans="1:48" x14ac:dyDescent="0.3">
      <c r="A106" s="24" t="s">
        <v>113</v>
      </c>
      <c r="B106" s="54">
        <v>0.76415100000000002</v>
      </c>
      <c r="C106" s="54">
        <v>0.52019300000000002</v>
      </c>
      <c r="D106" s="54">
        <v>0.65233099999999999</v>
      </c>
      <c r="E106" s="54">
        <v>0.62540200000000001</v>
      </c>
      <c r="F106" s="54">
        <v>0.35665000000000002</v>
      </c>
      <c r="G106" s="54">
        <v>0.33690700000000001</v>
      </c>
      <c r="H106" s="54">
        <v>0.255718</v>
      </c>
      <c r="I106" s="54">
        <v>0.21526799999999999</v>
      </c>
      <c r="J106" s="54">
        <v>0.20564299999999999</v>
      </c>
      <c r="K106" s="54">
        <v>0.267872</v>
      </c>
      <c r="L106" s="54">
        <v>0.282945</v>
      </c>
      <c r="M106" s="54">
        <v>0.282945</v>
      </c>
      <c r="N106" s="54">
        <v>0.32913199999999998</v>
      </c>
      <c r="O106" s="54">
        <v>0.32319999999999999</v>
      </c>
      <c r="P106" s="54">
        <v>9.6255999999999994E-2</v>
      </c>
      <c r="Q106" s="54">
        <v>8.0213000000000007E-2</v>
      </c>
      <c r="R106" s="54">
        <v>9.6255999999999994E-2</v>
      </c>
      <c r="S106" s="54">
        <v>8.9839000000000002E-2</v>
      </c>
      <c r="T106" s="54">
        <v>8.0213000000000007E-2</v>
      </c>
      <c r="U106" s="54">
        <v>8.9839000000000002E-2</v>
      </c>
      <c r="V106" s="54">
        <v>2.8877E-2</v>
      </c>
      <c r="W106" s="54">
        <v>9.5289999999999993E-3</v>
      </c>
      <c r="X106" s="54">
        <v>6.417E-3</v>
      </c>
      <c r="Y106" s="54">
        <v>6.417E-3</v>
      </c>
      <c r="Z106" s="54">
        <v>9.6259999999999991E-3</v>
      </c>
      <c r="AA106" s="54">
        <v>9.6259999999999991E-3</v>
      </c>
      <c r="AB106" s="54">
        <v>6.417E-3</v>
      </c>
      <c r="AC106" s="54">
        <v>3.209E-3</v>
      </c>
      <c r="AD106" s="54">
        <v>3.209E-3</v>
      </c>
      <c r="AE106" s="54">
        <v>3.209E-3</v>
      </c>
      <c r="AF106" s="54">
        <v>9.6259999999999991E-3</v>
      </c>
      <c r="AG106" s="54">
        <v>1.6043000000000002E-2</v>
      </c>
      <c r="AH106" s="54">
        <v>0.14117499999999999</v>
      </c>
      <c r="AI106" s="54">
        <v>0.13475799999999999</v>
      </c>
      <c r="AJ106" s="54">
        <v>9.6259999999999991E-3</v>
      </c>
      <c r="AK106" s="54">
        <v>9.6259999999999991E-3</v>
      </c>
      <c r="AL106" s="54">
        <v>0</v>
      </c>
      <c r="AM106" s="54">
        <v>0</v>
      </c>
      <c r="AN106" s="54">
        <v>0</v>
      </c>
      <c r="AO106" s="54">
        <v>0</v>
      </c>
      <c r="AP106" s="54">
        <v>0</v>
      </c>
      <c r="AQ106" s="54">
        <v>0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</row>
    <row r="107" spans="1:48" x14ac:dyDescent="0.3">
      <c r="A107" s="24" t="s">
        <v>114</v>
      </c>
      <c r="B107" s="54" t="s">
        <v>202</v>
      </c>
      <c r="C107" s="54" t="s">
        <v>202</v>
      </c>
      <c r="D107" s="54" t="s">
        <v>202</v>
      </c>
      <c r="E107" s="54" t="s">
        <v>202</v>
      </c>
      <c r="F107" s="54" t="s">
        <v>202</v>
      </c>
      <c r="G107" s="54" t="s">
        <v>202</v>
      </c>
      <c r="H107" s="54" t="s">
        <v>202</v>
      </c>
      <c r="I107" s="54" t="s">
        <v>202</v>
      </c>
      <c r="J107" s="54" t="s">
        <v>202</v>
      </c>
      <c r="K107" s="54" t="s">
        <v>202</v>
      </c>
      <c r="L107" s="54" t="s">
        <v>202</v>
      </c>
      <c r="M107" s="54" t="s">
        <v>202</v>
      </c>
      <c r="N107" s="54" t="s">
        <v>202</v>
      </c>
      <c r="O107" s="54" t="s">
        <v>202</v>
      </c>
      <c r="P107" s="54" t="s">
        <v>202</v>
      </c>
      <c r="Q107" s="54" t="s">
        <v>202</v>
      </c>
      <c r="R107" s="54" t="s">
        <v>202</v>
      </c>
      <c r="S107" s="54" t="s">
        <v>202</v>
      </c>
      <c r="T107" s="54" t="s">
        <v>202</v>
      </c>
      <c r="U107" s="54" t="s">
        <v>202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P107" s="54">
        <v>0</v>
      </c>
      <c r="AQ107" s="54">
        <v>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</row>
    <row r="108" spans="1:48" x14ac:dyDescent="0.3">
      <c r="A108" s="24" t="s">
        <v>115</v>
      </c>
      <c r="B108" s="54" t="s">
        <v>202</v>
      </c>
      <c r="C108" s="54" t="s">
        <v>202</v>
      </c>
      <c r="D108" s="54" t="s">
        <v>202</v>
      </c>
      <c r="E108" s="54" t="s">
        <v>202</v>
      </c>
      <c r="F108" s="54" t="s">
        <v>202</v>
      </c>
      <c r="G108" s="54" t="s">
        <v>202</v>
      </c>
      <c r="H108" s="54" t="s">
        <v>202</v>
      </c>
      <c r="I108" s="54" t="s">
        <v>202</v>
      </c>
      <c r="J108" s="54" t="s">
        <v>202</v>
      </c>
      <c r="K108" s="54" t="s">
        <v>202</v>
      </c>
      <c r="L108" s="54" t="s">
        <v>202</v>
      </c>
      <c r="M108" s="54" t="s">
        <v>202</v>
      </c>
      <c r="N108" s="54" t="s">
        <v>202</v>
      </c>
      <c r="O108" s="54" t="s">
        <v>202</v>
      </c>
      <c r="P108" s="54" t="s">
        <v>202</v>
      </c>
      <c r="Q108" s="54" t="s">
        <v>202</v>
      </c>
      <c r="R108" s="54" t="s">
        <v>202</v>
      </c>
      <c r="S108" s="54" t="s">
        <v>202</v>
      </c>
      <c r="T108" s="54" t="s">
        <v>202</v>
      </c>
      <c r="U108" s="54" t="s">
        <v>202</v>
      </c>
      <c r="V108" s="54" t="s">
        <v>202</v>
      </c>
      <c r="W108" s="54" t="s">
        <v>202</v>
      </c>
      <c r="X108" s="54" t="s">
        <v>202</v>
      </c>
      <c r="Y108" s="54" t="s">
        <v>202</v>
      </c>
      <c r="Z108" s="54" t="s">
        <v>202</v>
      </c>
      <c r="AA108" s="54" t="s">
        <v>202</v>
      </c>
      <c r="AB108" s="54" t="s">
        <v>202</v>
      </c>
      <c r="AC108" s="54" t="s">
        <v>202</v>
      </c>
      <c r="AD108" s="54" t="s">
        <v>202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P108" s="54">
        <v>0</v>
      </c>
      <c r="AQ108" s="54">
        <v>0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</row>
    <row r="109" spans="1:48" x14ac:dyDescent="0.3">
      <c r="A109" s="24" t="s">
        <v>116</v>
      </c>
      <c r="B109" s="54">
        <v>1.5557E-2</v>
      </c>
      <c r="C109" s="54">
        <v>1.8669000000000002E-2</v>
      </c>
      <c r="D109" s="54">
        <v>4.0933999999999998E-2</v>
      </c>
      <c r="E109" s="54">
        <v>3.5196999999999999E-2</v>
      </c>
      <c r="F109" s="54">
        <v>0.115022</v>
      </c>
      <c r="G109" s="54">
        <v>7.5840000000000005E-2</v>
      </c>
      <c r="H109" s="54">
        <v>0.111813</v>
      </c>
      <c r="I109" s="54">
        <v>0.14244299999999999</v>
      </c>
      <c r="J109" s="54">
        <v>0.20515800000000001</v>
      </c>
      <c r="K109" s="54">
        <v>0.25183</v>
      </c>
      <c r="L109" s="54">
        <v>0.750637</v>
      </c>
      <c r="M109" s="54">
        <v>0.23724300000000001</v>
      </c>
      <c r="N109" s="54">
        <v>0.30044300000000002</v>
      </c>
      <c r="O109" s="54">
        <v>0.316</v>
      </c>
      <c r="P109" s="54">
        <v>0.34711500000000001</v>
      </c>
      <c r="Q109" s="54">
        <v>1.171834</v>
      </c>
      <c r="R109" s="54">
        <v>0.64211799999999997</v>
      </c>
      <c r="S109" s="54">
        <v>0.96337600000000001</v>
      </c>
      <c r="T109" s="54">
        <v>1.066055</v>
      </c>
      <c r="U109" s="54">
        <v>0.58688700000000005</v>
      </c>
      <c r="V109" s="54">
        <v>1.1111690000000001</v>
      </c>
      <c r="W109" s="54">
        <v>1.095126</v>
      </c>
      <c r="X109" s="54">
        <v>1.1111690000000001</v>
      </c>
      <c r="Y109" s="54">
        <v>1.0790839999999999</v>
      </c>
      <c r="Z109" s="54">
        <v>1.4320219999999999</v>
      </c>
      <c r="AA109" s="54">
        <v>1.4320219999999999</v>
      </c>
      <c r="AB109" s="54">
        <v>1.7010529999999999</v>
      </c>
      <c r="AC109" s="54">
        <v>1.5884579999999999</v>
      </c>
      <c r="AD109" s="54">
        <v>2.3994390000000001</v>
      </c>
      <c r="AE109" s="54">
        <v>1.2063569999999999</v>
      </c>
      <c r="AF109" s="54">
        <v>1.184383</v>
      </c>
      <c r="AG109" s="54">
        <v>1.0116019999999999</v>
      </c>
      <c r="AH109" s="54">
        <v>1.215789</v>
      </c>
      <c r="AI109" s="54">
        <v>1.338301</v>
      </c>
      <c r="AJ109" s="54">
        <v>1.2880320000000001</v>
      </c>
      <c r="AK109" s="54">
        <v>1.2471950000000001</v>
      </c>
      <c r="AL109" s="54">
        <v>1.2094689999999999</v>
      </c>
      <c r="AM109" s="54">
        <v>1.1058190000000001</v>
      </c>
      <c r="AN109" s="54">
        <v>1.1749510000000001</v>
      </c>
      <c r="AO109" s="54">
        <v>1.3194380000000001</v>
      </c>
      <c r="AP109" s="54">
        <v>1.256626</v>
      </c>
      <c r="AQ109" s="54">
        <v>1.269169</v>
      </c>
      <c r="AR109" s="54">
        <v>1.1655199999999999</v>
      </c>
      <c r="AS109" s="54">
        <v>1.184383</v>
      </c>
      <c r="AT109" s="54">
        <v>1.1780630000000001</v>
      </c>
      <c r="AU109" s="54">
        <v>0.98330700000000004</v>
      </c>
      <c r="AV109" s="54">
        <v>0.99054699999999996</v>
      </c>
    </row>
    <row r="110" spans="1:48" x14ac:dyDescent="0.3">
      <c r="A110" s="24" t="s">
        <v>117</v>
      </c>
      <c r="B110" s="54">
        <v>3.0170210000000002</v>
      </c>
      <c r="C110" s="54">
        <v>2.8536649999999999</v>
      </c>
      <c r="D110" s="54">
        <v>3.0803240000000001</v>
      </c>
      <c r="E110" s="54">
        <v>2.4458730000000002</v>
      </c>
      <c r="F110" s="54">
        <v>2.1074920000000001</v>
      </c>
      <c r="G110" s="54">
        <v>1.4060680000000001</v>
      </c>
      <c r="H110" s="54">
        <v>1.4295960000000001</v>
      </c>
      <c r="I110" s="54">
        <v>1.653216</v>
      </c>
      <c r="J110" s="54">
        <v>0.94314900000000002</v>
      </c>
      <c r="K110" s="54">
        <v>0.84980500000000003</v>
      </c>
      <c r="L110" s="54">
        <v>0.78757500000000003</v>
      </c>
      <c r="M110" s="54">
        <v>1.022392</v>
      </c>
      <c r="N110" s="54">
        <v>0.386291</v>
      </c>
      <c r="O110" s="54">
        <v>0.39271400000000001</v>
      </c>
      <c r="P110" s="54">
        <v>0.33369300000000002</v>
      </c>
      <c r="Q110" s="54">
        <v>0.28021600000000002</v>
      </c>
      <c r="R110" s="54">
        <v>0.179975</v>
      </c>
      <c r="S110" s="54">
        <v>0.105299</v>
      </c>
      <c r="T110" s="54">
        <v>0.14263700000000001</v>
      </c>
      <c r="U110" s="54">
        <v>0.114051</v>
      </c>
      <c r="V110" s="54">
        <v>3.7435000000000003E-2</v>
      </c>
      <c r="W110" s="54">
        <v>5.3768999999999997E-2</v>
      </c>
      <c r="X110" s="54">
        <v>2.5377E-2</v>
      </c>
      <c r="Y110" s="54">
        <v>7.0490999999999998E-2</v>
      </c>
      <c r="Z110" s="54">
        <v>9.2951000000000006E-2</v>
      </c>
      <c r="AA110" s="54">
        <v>0.18609500000000001</v>
      </c>
      <c r="AB110" s="54">
        <v>0.205346</v>
      </c>
      <c r="AC110" s="54">
        <v>0.22459699999999999</v>
      </c>
      <c r="AD110" s="54">
        <v>0.24384800000000001</v>
      </c>
      <c r="AE110" s="54">
        <v>0.30160199999999998</v>
      </c>
      <c r="AF110" s="54">
        <v>0.25668200000000002</v>
      </c>
      <c r="AG110" s="54">
        <v>0.22459699999999999</v>
      </c>
      <c r="AH110" s="54">
        <v>0.26951599999999998</v>
      </c>
      <c r="AI110" s="54">
        <v>0.26309900000000003</v>
      </c>
      <c r="AJ110" s="54">
        <v>0.36459900000000001</v>
      </c>
      <c r="AK110" s="54">
        <v>0.24521699999999999</v>
      </c>
      <c r="AL110" s="54">
        <v>0.27748200000000001</v>
      </c>
      <c r="AM110" s="54">
        <v>0.22908400000000001</v>
      </c>
      <c r="AN110" s="54">
        <v>0.19359199999999999</v>
      </c>
      <c r="AO110" s="54">
        <v>0.20972499999999999</v>
      </c>
      <c r="AP110" s="54">
        <v>0.26457599999999998</v>
      </c>
      <c r="AQ110" s="54">
        <v>0.222631</v>
      </c>
      <c r="AR110" s="54">
        <v>0.21617800000000001</v>
      </c>
      <c r="AS110" s="54">
        <v>0.29304000000000002</v>
      </c>
      <c r="AT110" s="54">
        <v>0.38384299999999999</v>
      </c>
      <c r="AU110" s="54">
        <v>0.44169000000000003</v>
      </c>
      <c r="AV110" s="54">
        <v>0.372859</v>
      </c>
    </row>
    <row r="111" spans="1:48" x14ac:dyDescent="0.3">
      <c r="A111" s="24" t="s">
        <v>118</v>
      </c>
      <c r="B111" s="54">
        <v>10.922036</v>
      </c>
      <c r="C111" s="54">
        <v>9.0053640000000001</v>
      </c>
      <c r="D111" s="54">
        <v>8.6413209999999996</v>
      </c>
      <c r="E111" s="54">
        <v>7.9350149999999999</v>
      </c>
      <c r="F111" s="54">
        <v>7.222486</v>
      </c>
      <c r="G111" s="54">
        <v>5.436496</v>
      </c>
      <c r="H111" s="54">
        <v>4.6306229999999999</v>
      </c>
      <c r="I111" s="54">
        <v>3.7531859999999999</v>
      </c>
      <c r="J111" s="54">
        <v>4.0643339999999997</v>
      </c>
      <c r="K111" s="54">
        <v>5.3089259999999996</v>
      </c>
      <c r="L111" s="54">
        <v>4.6866300000000001</v>
      </c>
      <c r="M111" s="54">
        <v>4.6866300000000001</v>
      </c>
      <c r="N111" s="54">
        <v>3.7531859999999999</v>
      </c>
      <c r="O111" s="54">
        <v>3.4420380000000002</v>
      </c>
      <c r="P111" s="54">
        <v>3.4420380000000002</v>
      </c>
      <c r="Q111" s="54">
        <v>3.13089</v>
      </c>
      <c r="R111" s="54">
        <v>3.13089</v>
      </c>
      <c r="S111" s="54">
        <v>3.7251829999999999</v>
      </c>
      <c r="T111" s="54">
        <v>3.295798</v>
      </c>
      <c r="U111" s="54">
        <v>6.0152320000000001</v>
      </c>
      <c r="V111" s="54">
        <v>6.6095240000000004</v>
      </c>
      <c r="W111" s="54">
        <v>8.551088</v>
      </c>
      <c r="X111" s="54">
        <v>7.8398060000000003</v>
      </c>
      <c r="Y111" s="54">
        <v>8.6004609999999992</v>
      </c>
      <c r="Z111" s="54">
        <v>10.411877</v>
      </c>
      <c r="AA111" s="54">
        <v>10.187473000000001</v>
      </c>
      <c r="AB111" s="54">
        <v>7.9338309999999996</v>
      </c>
      <c r="AC111" s="54">
        <v>9.3123950000000004</v>
      </c>
      <c r="AD111" s="54">
        <v>10.333726</v>
      </c>
      <c r="AE111" s="54">
        <v>8.6010960000000001</v>
      </c>
      <c r="AF111" s="54">
        <v>8.7969980000000003</v>
      </c>
      <c r="AG111" s="54">
        <v>8.0396649999999994</v>
      </c>
      <c r="AH111" s="54">
        <v>8.4616910000000001</v>
      </c>
      <c r="AI111" s="54">
        <v>7.6354569999999997</v>
      </c>
      <c r="AJ111" s="54">
        <v>8.6086019999999994</v>
      </c>
      <c r="AK111" s="54">
        <v>8.1585289999999997</v>
      </c>
      <c r="AL111" s="54">
        <v>8.3917310000000001</v>
      </c>
      <c r="AM111" s="54">
        <v>8.2942099999999996</v>
      </c>
      <c r="AN111" s="54">
        <v>7.193689</v>
      </c>
      <c r="AO111" s="54">
        <v>9.8264899999999997</v>
      </c>
      <c r="AP111" s="54">
        <v>10.150823000000001</v>
      </c>
      <c r="AQ111" s="54">
        <v>10.375602000000001</v>
      </c>
      <c r="AR111" s="54">
        <v>10.635705</v>
      </c>
      <c r="AS111" s="54">
        <v>10.831576999999999</v>
      </c>
      <c r="AT111" s="54">
        <v>10.972872000000001</v>
      </c>
      <c r="AU111" s="54">
        <v>9.3277920000000005</v>
      </c>
      <c r="AV111" s="54">
        <v>6.3245889999999996</v>
      </c>
    </row>
    <row r="112" spans="1:48" x14ac:dyDescent="0.3">
      <c r="A112" s="24" t="s">
        <v>119</v>
      </c>
      <c r="B112" s="54" t="s">
        <v>202</v>
      </c>
      <c r="C112" s="54" t="s">
        <v>202</v>
      </c>
      <c r="D112" s="54" t="s">
        <v>202</v>
      </c>
      <c r="E112" s="54" t="s">
        <v>202</v>
      </c>
      <c r="F112" s="54" t="s">
        <v>202</v>
      </c>
      <c r="G112" s="54" t="s">
        <v>202</v>
      </c>
      <c r="H112" s="54" t="s">
        <v>202</v>
      </c>
      <c r="I112" s="54" t="s">
        <v>202</v>
      </c>
      <c r="J112" s="54" t="s">
        <v>202</v>
      </c>
      <c r="K112" s="54" t="s">
        <v>202</v>
      </c>
      <c r="L112" s="54" t="s">
        <v>202</v>
      </c>
      <c r="M112" s="54" t="s">
        <v>202</v>
      </c>
      <c r="N112" s="54" t="s">
        <v>202</v>
      </c>
      <c r="O112" s="54" t="s">
        <v>202</v>
      </c>
      <c r="P112" s="54" t="s">
        <v>202</v>
      </c>
      <c r="Q112" s="54" t="s">
        <v>202</v>
      </c>
      <c r="R112" s="54" t="s">
        <v>202</v>
      </c>
      <c r="S112" s="54" t="s">
        <v>202</v>
      </c>
      <c r="T112" s="54" t="s">
        <v>202</v>
      </c>
      <c r="U112" s="54" t="s">
        <v>202</v>
      </c>
      <c r="V112" s="54" t="s">
        <v>202</v>
      </c>
      <c r="W112" s="54" t="s">
        <v>202</v>
      </c>
      <c r="X112" s="54" t="s">
        <v>202</v>
      </c>
      <c r="Y112" s="54" t="s">
        <v>202</v>
      </c>
      <c r="Z112" s="54" t="s">
        <v>202</v>
      </c>
      <c r="AA112" s="54" t="s">
        <v>202</v>
      </c>
      <c r="AB112" s="54" t="s">
        <v>202</v>
      </c>
      <c r="AC112" s="54" t="s">
        <v>202</v>
      </c>
      <c r="AD112" s="54" t="s">
        <v>202</v>
      </c>
      <c r="AE112" s="54" t="s">
        <v>202</v>
      </c>
      <c r="AF112" s="54" t="s">
        <v>202</v>
      </c>
      <c r="AG112" s="54" t="s">
        <v>202</v>
      </c>
      <c r="AH112" s="54" t="s">
        <v>202</v>
      </c>
      <c r="AI112" s="54" t="s">
        <v>202</v>
      </c>
      <c r="AJ112" s="54" t="s">
        <v>202</v>
      </c>
      <c r="AK112" s="54" t="s">
        <v>202</v>
      </c>
      <c r="AL112" s="54" t="s">
        <v>202</v>
      </c>
      <c r="AM112" s="54" t="s">
        <v>202</v>
      </c>
      <c r="AN112" s="54" t="s">
        <v>202</v>
      </c>
      <c r="AO112" s="54" t="s">
        <v>202</v>
      </c>
      <c r="AP112" s="54" t="s">
        <v>202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</row>
    <row r="113" spans="1:48" x14ac:dyDescent="0.3">
      <c r="A113" s="24" t="s">
        <v>120</v>
      </c>
      <c r="B113" s="54">
        <v>0</v>
      </c>
      <c r="C113" s="54">
        <v>0</v>
      </c>
      <c r="D113" s="54">
        <v>6.417E-3</v>
      </c>
      <c r="E113" s="54">
        <v>9.6259999999999991E-3</v>
      </c>
      <c r="F113" s="54">
        <v>6.417E-3</v>
      </c>
      <c r="G113" s="54">
        <v>9.6259999999999991E-3</v>
      </c>
      <c r="H113" s="54">
        <v>1.2834E-2</v>
      </c>
      <c r="I113" s="54">
        <v>1.2834E-2</v>
      </c>
      <c r="J113" s="54">
        <v>1.2834E-2</v>
      </c>
      <c r="K113" s="54">
        <v>1.6043000000000002E-2</v>
      </c>
      <c r="L113" s="54">
        <v>2.2460000000000001E-2</v>
      </c>
      <c r="M113" s="54">
        <v>1.6043000000000002E-2</v>
      </c>
      <c r="N113" s="54">
        <v>2.8877E-2</v>
      </c>
      <c r="O113" s="54">
        <v>1.6043000000000002E-2</v>
      </c>
      <c r="P113" s="54">
        <v>1.6043000000000002E-2</v>
      </c>
      <c r="Q113" s="54">
        <v>1.2834E-2</v>
      </c>
      <c r="R113" s="54">
        <v>1.6043000000000002E-2</v>
      </c>
      <c r="S113" s="54">
        <v>1.6043000000000002E-2</v>
      </c>
      <c r="T113" s="54">
        <v>1.6043000000000002E-2</v>
      </c>
      <c r="U113" s="54">
        <v>2.2460000000000001E-2</v>
      </c>
      <c r="V113" s="54">
        <v>2.2460000000000001E-2</v>
      </c>
      <c r="W113" s="54">
        <v>2.2460000000000001E-2</v>
      </c>
      <c r="X113" s="54">
        <v>2.2460000000000001E-2</v>
      </c>
      <c r="Y113" s="54">
        <v>2.2460000000000001E-2</v>
      </c>
      <c r="Z113" s="54">
        <v>2.5668E-2</v>
      </c>
      <c r="AA113" s="54">
        <v>2.5668E-2</v>
      </c>
      <c r="AB113" s="54">
        <v>2.8877E-2</v>
      </c>
      <c r="AC113" s="54">
        <v>2.8877E-2</v>
      </c>
      <c r="AD113" s="54">
        <v>2.8877E-2</v>
      </c>
      <c r="AE113" s="54">
        <v>3.2085000000000002E-2</v>
      </c>
      <c r="AF113" s="54">
        <v>3.5293999999999999E-2</v>
      </c>
      <c r="AG113" s="54">
        <v>3.8502000000000002E-2</v>
      </c>
      <c r="AH113" s="54">
        <v>4.1710999999999998E-2</v>
      </c>
      <c r="AI113" s="54">
        <v>4.4919000000000001E-2</v>
      </c>
      <c r="AJ113" s="54">
        <v>4.8127999999999997E-2</v>
      </c>
      <c r="AK113" s="54">
        <v>5.4545000000000003E-2</v>
      </c>
      <c r="AL113" s="54">
        <v>6.0962000000000002E-2</v>
      </c>
      <c r="AM113" s="54">
        <v>6.4171000000000006E-2</v>
      </c>
      <c r="AN113" s="54">
        <v>6.7378999999999994E-2</v>
      </c>
      <c r="AO113" s="54">
        <v>7.0587999999999998E-2</v>
      </c>
      <c r="AP113" s="54">
        <v>7.0587999999999998E-2</v>
      </c>
      <c r="AQ113" s="54">
        <v>7.0587999999999998E-2</v>
      </c>
      <c r="AR113" s="54">
        <v>7.3796E-2</v>
      </c>
      <c r="AS113" s="54">
        <v>7.7005000000000004E-2</v>
      </c>
      <c r="AT113" s="54">
        <v>8.0213000000000007E-2</v>
      </c>
      <c r="AU113" s="54">
        <v>8.3421999999999996E-2</v>
      </c>
      <c r="AV113" s="54">
        <v>8.6996000000000004E-2</v>
      </c>
    </row>
    <row r="114" spans="1:48" x14ac:dyDescent="0.3">
      <c r="A114" s="24" t="s">
        <v>121</v>
      </c>
      <c r="B114" s="54">
        <v>5.3379999999999997E-2</v>
      </c>
      <c r="C114" s="54">
        <v>0.16831099999999999</v>
      </c>
      <c r="D114" s="54">
        <v>6.2715000000000007E-2</v>
      </c>
      <c r="E114" s="54">
        <v>0.168408</v>
      </c>
      <c r="F114" s="54">
        <v>5.0172000000000001E-2</v>
      </c>
      <c r="G114" s="54">
        <v>0.10617799999999999</v>
      </c>
      <c r="H114" s="54">
        <v>0.106276</v>
      </c>
      <c r="I114" s="54">
        <v>9.3343999999999996E-2</v>
      </c>
      <c r="J114" s="54">
        <v>0.108902</v>
      </c>
      <c r="K114" s="54">
        <v>0.124459</v>
      </c>
      <c r="L114" s="54">
        <v>6.2230000000000001E-2</v>
      </c>
      <c r="M114" s="54">
        <v>7.7786999999999995E-2</v>
      </c>
      <c r="N114" s="54">
        <v>7.7786999999999995E-2</v>
      </c>
      <c r="O114" s="54">
        <v>8.0898999999999999E-2</v>
      </c>
      <c r="P114" s="54">
        <v>8.0898999999999999E-2</v>
      </c>
      <c r="Q114" s="54">
        <v>7.7786999999999995E-2</v>
      </c>
      <c r="R114" s="54">
        <v>7.1564000000000003E-2</v>
      </c>
      <c r="S114" s="54">
        <v>7.4676000000000006E-2</v>
      </c>
      <c r="T114" s="54">
        <v>7.4676000000000006E-2</v>
      </c>
      <c r="U114" s="54">
        <v>8.0994999999999998E-2</v>
      </c>
      <c r="V114" s="54">
        <v>6.855E-2</v>
      </c>
      <c r="W114" s="54">
        <v>6.855E-2</v>
      </c>
      <c r="X114" s="54">
        <v>6.855E-2</v>
      </c>
      <c r="Y114" s="54">
        <v>6.855E-2</v>
      </c>
      <c r="Z114" s="54">
        <v>7.1661000000000002E-2</v>
      </c>
      <c r="AA114" s="54">
        <v>7.1661000000000002E-2</v>
      </c>
      <c r="AB114" s="54">
        <v>7.1661000000000002E-2</v>
      </c>
      <c r="AC114" s="54">
        <v>7.1661000000000002E-2</v>
      </c>
      <c r="AD114" s="54">
        <v>7.4773000000000006E-2</v>
      </c>
      <c r="AE114" s="54">
        <v>7.7883999999999995E-2</v>
      </c>
      <c r="AF114" s="54">
        <v>8.0994999999999998E-2</v>
      </c>
      <c r="AG114" s="54">
        <v>8.7218000000000004E-2</v>
      </c>
      <c r="AH114" s="54">
        <v>9.3441999999999997E-2</v>
      </c>
      <c r="AI114" s="54">
        <v>9.9664000000000003E-2</v>
      </c>
      <c r="AJ114" s="54">
        <v>0.108999</v>
      </c>
      <c r="AK114" s="54">
        <v>0.115222</v>
      </c>
      <c r="AL114" s="54">
        <v>0.124556</v>
      </c>
      <c r="AM114" s="54">
        <v>0.12757099999999999</v>
      </c>
      <c r="AN114" s="54">
        <v>0.133794</v>
      </c>
      <c r="AO114" s="54">
        <v>0.14312800000000001</v>
      </c>
      <c r="AP114" s="54">
        <v>0.108902</v>
      </c>
      <c r="AQ114" s="54">
        <v>8.7121000000000004E-2</v>
      </c>
      <c r="AR114" s="54">
        <v>0.13068199999999999</v>
      </c>
      <c r="AS114" s="54">
        <v>0.14312800000000001</v>
      </c>
      <c r="AT114" s="54">
        <v>0.17424300000000001</v>
      </c>
      <c r="AU114" s="54">
        <v>8.4010000000000001E-2</v>
      </c>
      <c r="AV114" s="54">
        <v>3.8892999999999997E-2</v>
      </c>
    </row>
    <row r="115" spans="1:48" x14ac:dyDescent="0.3">
      <c r="A115" s="28" t="s">
        <v>122</v>
      </c>
      <c r="B115" s="54">
        <v>0</v>
      </c>
      <c r="C115" s="54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9.6259999999999991E-3</v>
      </c>
      <c r="AE115" s="54">
        <v>1.2834E-2</v>
      </c>
      <c r="AF115" s="54">
        <v>9.6259999999999991E-3</v>
      </c>
      <c r="AG115" s="54">
        <v>1.6043000000000002E-2</v>
      </c>
      <c r="AH115" s="54">
        <v>2.2460000000000001E-2</v>
      </c>
      <c r="AI115" s="54">
        <v>1.6043000000000002E-2</v>
      </c>
      <c r="AJ115" s="54">
        <v>9.6259999999999991E-3</v>
      </c>
      <c r="AK115" s="54">
        <v>6.417E-3</v>
      </c>
      <c r="AL115" s="54">
        <v>6.417E-3</v>
      </c>
      <c r="AM115" s="54">
        <v>1.2834E-2</v>
      </c>
      <c r="AN115" s="54">
        <v>3.2085000000000002E-2</v>
      </c>
      <c r="AO115" s="54">
        <v>4.8127999999999997E-2</v>
      </c>
      <c r="AP115" s="54">
        <v>3.8502000000000002E-2</v>
      </c>
      <c r="AQ115" s="54">
        <v>4.8127999999999997E-2</v>
      </c>
      <c r="AR115" s="54">
        <v>5.1336E-2</v>
      </c>
      <c r="AS115" s="54">
        <v>5.4545000000000003E-2</v>
      </c>
      <c r="AT115" s="54">
        <v>5.7752999999999999E-2</v>
      </c>
      <c r="AU115" s="54">
        <v>6.0962000000000002E-2</v>
      </c>
      <c r="AV115" s="54">
        <v>6.3371999999999998E-2</v>
      </c>
    </row>
    <row r="116" spans="1:48" x14ac:dyDescent="0.3">
      <c r="A116" s="24" t="s">
        <v>123</v>
      </c>
      <c r="B116" s="54">
        <v>6.0671000000000003E-2</v>
      </c>
      <c r="C116" s="54">
        <v>5.4253999999999997E-2</v>
      </c>
      <c r="D116" s="54">
        <v>5.4059999999999997E-2</v>
      </c>
      <c r="E116" s="54">
        <v>5.0366000000000001E-2</v>
      </c>
      <c r="F116" s="54">
        <v>2.2169000000000001E-2</v>
      </c>
      <c r="G116" s="54">
        <v>5.3865000000000003E-2</v>
      </c>
      <c r="H116" s="54">
        <v>0.122124</v>
      </c>
      <c r="I116" s="54">
        <v>3.7726000000000003E-2</v>
      </c>
      <c r="J116" s="54">
        <v>3.1120000000000002E-3</v>
      </c>
      <c r="K116" s="54">
        <v>2.2071E-2</v>
      </c>
      <c r="L116" s="54">
        <v>6.9325999999999999E-2</v>
      </c>
      <c r="M116" s="54">
        <v>3.8017000000000002E-2</v>
      </c>
      <c r="N116" s="54">
        <v>2.2169000000000001E-2</v>
      </c>
      <c r="O116" s="54">
        <v>1.5848000000000001E-2</v>
      </c>
      <c r="P116" s="54">
        <v>1.2834E-2</v>
      </c>
      <c r="Q116" s="54">
        <v>6.417E-3</v>
      </c>
      <c r="R116" s="54">
        <v>0</v>
      </c>
      <c r="S116" s="54">
        <v>0</v>
      </c>
      <c r="T116" s="54">
        <v>0</v>
      </c>
      <c r="U116" s="54">
        <v>6.8451999999999999E-2</v>
      </c>
      <c r="V116" s="54">
        <v>9.0232999999999994E-2</v>
      </c>
      <c r="W116" s="54">
        <v>7.7786999999999995E-2</v>
      </c>
      <c r="X116" s="54">
        <v>5.9117999999999997E-2</v>
      </c>
      <c r="Y116" s="54">
        <v>5.9117999999999997E-2</v>
      </c>
      <c r="Z116" s="54">
        <v>6.0277999999999998E-2</v>
      </c>
      <c r="AA116" s="54">
        <v>6.0277999999999998E-2</v>
      </c>
      <c r="AB116" s="54">
        <v>5.7105999999999997E-2</v>
      </c>
      <c r="AC116" s="54">
        <v>5.7105999999999997E-2</v>
      </c>
      <c r="AD116" s="54">
        <v>5.7105999999999997E-2</v>
      </c>
      <c r="AE116" s="54">
        <v>6.0277999999999998E-2</v>
      </c>
      <c r="AF116" s="54">
        <v>5.3933000000000002E-2</v>
      </c>
      <c r="AG116" s="54">
        <v>5.3933000000000002E-2</v>
      </c>
      <c r="AH116" s="54">
        <v>5.3933000000000002E-2</v>
      </c>
      <c r="AI116" s="54">
        <v>5.3933000000000002E-2</v>
      </c>
      <c r="AJ116" s="54">
        <v>5.3933000000000002E-2</v>
      </c>
      <c r="AK116" s="54">
        <v>5.3933000000000002E-2</v>
      </c>
      <c r="AL116" s="54">
        <v>5.7105999999999997E-2</v>
      </c>
      <c r="AM116" s="54">
        <v>0.117629</v>
      </c>
      <c r="AN116" s="54">
        <v>2.8674999999999999E-2</v>
      </c>
      <c r="AO116" s="54">
        <v>3.8219999999999997E-2</v>
      </c>
      <c r="AP116" s="54">
        <v>3.8233999999999997E-2</v>
      </c>
      <c r="AQ116" s="54">
        <v>3.8219999999999997E-2</v>
      </c>
      <c r="AR116" s="54">
        <v>3.8219999999999997E-2</v>
      </c>
      <c r="AS116" s="54">
        <v>4.7792000000000001E-2</v>
      </c>
      <c r="AT116" s="54">
        <v>9.5589999999999998E-3</v>
      </c>
      <c r="AU116" s="54">
        <v>6.3720000000000001E-3</v>
      </c>
      <c r="AV116" s="54">
        <v>2.3428000000000001E-2</v>
      </c>
    </row>
    <row r="117" spans="1:48" x14ac:dyDescent="0.3">
      <c r="A117" s="24" t="s">
        <v>124</v>
      </c>
      <c r="B117" s="54">
        <v>0</v>
      </c>
      <c r="C117" s="54">
        <v>0</v>
      </c>
      <c r="D117" s="54">
        <v>0</v>
      </c>
      <c r="E117" s="54">
        <v>0</v>
      </c>
      <c r="F117" s="54">
        <v>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  <c r="AQ117" s="54">
        <v>0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</row>
    <row r="118" spans="1:48" x14ac:dyDescent="0.3">
      <c r="A118" s="24" t="s">
        <v>125</v>
      </c>
      <c r="B118" s="54">
        <v>0</v>
      </c>
      <c r="C118" s="54">
        <v>0</v>
      </c>
      <c r="D118" s="54">
        <v>0</v>
      </c>
      <c r="E118" s="54">
        <v>0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P118" s="54">
        <v>0</v>
      </c>
      <c r="AQ118" s="54">
        <v>0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</row>
    <row r="119" spans="1:48" x14ac:dyDescent="0.3">
      <c r="A119" s="24" t="s">
        <v>126</v>
      </c>
      <c r="B119" s="54">
        <v>3.2285599999999999</v>
      </c>
      <c r="C119" s="54">
        <v>3.1375510000000002</v>
      </c>
      <c r="D119" s="54">
        <v>2.8415659999999998</v>
      </c>
      <c r="E119" s="54">
        <v>2.1859289999999998</v>
      </c>
      <c r="F119" s="54">
        <v>1.88249</v>
      </c>
      <c r="G119" s="54">
        <v>2.1648700000000001</v>
      </c>
      <c r="H119" s="54">
        <v>1.912652</v>
      </c>
      <c r="I119" s="54">
        <v>1.7760260000000001</v>
      </c>
      <c r="J119" s="54">
        <v>1.8539099999999999</v>
      </c>
      <c r="K119" s="54">
        <v>1.580117</v>
      </c>
      <c r="L119" s="54">
        <v>1.6251340000000001</v>
      </c>
      <c r="M119" s="54">
        <v>1.62426</v>
      </c>
      <c r="N119" s="54">
        <v>1.662666</v>
      </c>
      <c r="O119" s="54">
        <v>1.7685470000000001</v>
      </c>
      <c r="P119" s="54">
        <v>1.721195</v>
      </c>
      <c r="Q119" s="54">
        <v>1.756683</v>
      </c>
      <c r="R119" s="54">
        <v>1.6246419999999999</v>
      </c>
      <c r="S119" s="54">
        <v>1.6702410000000001</v>
      </c>
      <c r="T119" s="54">
        <v>1.6907540000000001</v>
      </c>
      <c r="U119" s="54">
        <v>0.93924300000000005</v>
      </c>
      <c r="V119" s="54">
        <v>0.87944599999999995</v>
      </c>
      <c r="W119" s="54">
        <v>0.65678999999999998</v>
      </c>
      <c r="X119" s="54">
        <v>0.67584699999999998</v>
      </c>
      <c r="Y119" s="54">
        <v>0.704627</v>
      </c>
      <c r="Z119" s="54">
        <v>0.72339299999999995</v>
      </c>
      <c r="AA119" s="54">
        <v>0.69461300000000004</v>
      </c>
      <c r="AB119" s="54">
        <v>0.70754399999999995</v>
      </c>
      <c r="AC119" s="54">
        <v>0.70433599999999996</v>
      </c>
      <c r="AD119" s="54">
        <v>0.70735000000000003</v>
      </c>
      <c r="AE119" s="54">
        <v>0.70093300000000003</v>
      </c>
      <c r="AF119" s="54">
        <v>0.66573599999999999</v>
      </c>
      <c r="AG119" s="54">
        <v>0.59038100000000004</v>
      </c>
      <c r="AH119" s="54">
        <v>0.54244800000000004</v>
      </c>
      <c r="AI119" s="54">
        <v>0.645509</v>
      </c>
      <c r="AJ119" s="54">
        <v>0.73077999999999999</v>
      </c>
      <c r="AK119" s="54">
        <v>0.73495900000000003</v>
      </c>
      <c r="AL119" s="54">
        <v>0.61235600000000001</v>
      </c>
      <c r="AM119" s="54">
        <v>0.63452399999999998</v>
      </c>
      <c r="AN119" s="54">
        <v>0.83889999999999998</v>
      </c>
      <c r="AO119" s="54">
        <v>0.80807600000000002</v>
      </c>
      <c r="AP119" s="54">
        <v>0.85659799999999997</v>
      </c>
      <c r="AQ119" s="54">
        <v>0.89772099999999999</v>
      </c>
      <c r="AR119" s="54">
        <v>0.89169200000000004</v>
      </c>
      <c r="AS119" s="54">
        <v>0.95081000000000004</v>
      </c>
      <c r="AT119" s="54">
        <v>0.95110099999999997</v>
      </c>
      <c r="AU119" s="54">
        <v>1.0048699999999999</v>
      </c>
      <c r="AV119" s="54">
        <v>1.039112</v>
      </c>
    </row>
    <row r="120" spans="1:48" x14ac:dyDescent="0.3">
      <c r="A120" s="26" t="s">
        <v>127</v>
      </c>
      <c r="B120" s="55">
        <v>22.213742</v>
      </c>
      <c r="C120" s="55">
        <v>19.222646999999998</v>
      </c>
      <c r="D120" s="55">
        <v>19.556327</v>
      </c>
      <c r="E120" s="55">
        <v>18.000105999999999</v>
      </c>
      <c r="F120" s="55">
        <v>16.035392000000002</v>
      </c>
      <c r="G120" s="55">
        <v>13.671525000000001</v>
      </c>
      <c r="H120" s="55">
        <v>13.526005</v>
      </c>
      <c r="I120" s="55">
        <v>12.742236999999999</v>
      </c>
      <c r="J120" s="55">
        <v>14.906302999999999</v>
      </c>
      <c r="K120" s="55">
        <v>16.670455</v>
      </c>
      <c r="L120" s="55">
        <v>17.157606999999999</v>
      </c>
      <c r="M120" s="55">
        <v>17.920282</v>
      </c>
      <c r="N120" s="55">
        <v>16.034559999999999</v>
      </c>
      <c r="O120" s="55">
        <v>15.079212</v>
      </c>
      <c r="P120" s="55">
        <v>14.021507</v>
      </c>
      <c r="Q120" s="55">
        <v>14.130305999999999</v>
      </c>
      <c r="R120" s="55">
        <v>13.669528</v>
      </c>
      <c r="S120" s="55">
        <v>14.783735</v>
      </c>
      <c r="T120" s="55">
        <v>15.222638</v>
      </c>
      <c r="U120" s="55">
        <v>16.127504999999999</v>
      </c>
      <c r="V120" s="55">
        <v>17.028279000000001</v>
      </c>
      <c r="W120" s="55">
        <v>19.026771</v>
      </c>
      <c r="X120" s="55">
        <v>18.332943</v>
      </c>
      <c r="Y120" s="55">
        <v>22.030562</v>
      </c>
      <c r="Z120" s="55">
        <v>23.987472</v>
      </c>
      <c r="AA120" s="55">
        <v>26.156956999999998</v>
      </c>
      <c r="AB120" s="55">
        <v>23.670926999999999</v>
      </c>
      <c r="AC120" s="55">
        <v>22.225784000000001</v>
      </c>
      <c r="AD120" s="55">
        <v>25.904181999999999</v>
      </c>
      <c r="AE120" s="55">
        <v>23.502645999999999</v>
      </c>
      <c r="AF120" s="55">
        <v>21.954674000000001</v>
      </c>
      <c r="AG120" s="55">
        <v>20.463070999999999</v>
      </c>
      <c r="AH120" s="55">
        <v>23.694768</v>
      </c>
      <c r="AI120" s="55">
        <v>20.549258999999999</v>
      </c>
      <c r="AJ120" s="55">
        <v>20.545437</v>
      </c>
      <c r="AK120" s="55">
        <v>18.763027999999998</v>
      </c>
      <c r="AL120" s="55">
        <v>19.435189999999999</v>
      </c>
      <c r="AM120" s="55">
        <v>17.528321999999999</v>
      </c>
      <c r="AN120" s="55">
        <v>15.181469999999999</v>
      </c>
      <c r="AO120" s="55">
        <v>18.877143</v>
      </c>
      <c r="AP120" s="55">
        <v>17.978919999999999</v>
      </c>
      <c r="AQ120" s="55">
        <v>19.570097000000001</v>
      </c>
      <c r="AR120" s="55">
        <v>18.5519</v>
      </c>
      <c r="AS120" s="55">
        <v>18.667757000000002</v>
      </c>
      <c r="AT120" s="55">
        <v>19.049111</v>
      </c>
      <c r="AU120" s="55">
        <v>17.102253999999999</v>
      </c>
      <c r="AV120" s="55">
        <v>14.807207999999999</v>
      </c>
    </row>
    <row r="121" spans="1:48" x14ac:dyDescent="0.3">
      <c r="A121" s="24" t="s">
        <v>128</v>
      </c>
      <c r="B121" s="54">
        <v>6.5437999999999996E-2</v>
      </c>
      <c r="C121" s="54">
        <v>6.5437999999999996E-2</v>
      </c>
      <c r="D121" s="54">
        <v>9.6844E-2</v>
      </c>
      <c r="E121" s="54">
        <v>5.3185999999999997E-2</v>
      </c>
      <c r="F121" s="54">
        <v>5.3379999999999997E-2</v>
      </c>
      <c r="G121" s="54">
        <v>5.3573999999999997E-2</v>
      </c>
      <c r="H121" s="54">
        <v>6.9422999999999999E-2</v>
      </c>
      <c r="I121" s="54">
        <v>0.101314</v>
      </c>
      <c r="J121" s="54">
        <v>8.5563E-2</v>
      </c>
      <c r="K121" s="54">
        <v>0.18824199999999999</v>
      </c>
      <c r="L121" s="54">
        <v>0.235399</v>
      </c>
      <c r="M121" s="54">
        <v>0.14147199999999999</v>
      </c>
      <c r="N121" s="54">
        <v>7.8951999999999994E-2</v>
      </c>
      <c r="O121" s="54">
        <v>0.10705199999999999</v>
      </c>
      <c r="P121" s="54">
        <v>6.9325999999999999E-2</v>
      </c>
      <c r="Q121" s="54">
        <v>3.7823000000000002E-2</v>
      </c>
      <c r="R121" s="54">
        <v>3.1600000000000003E-2</v>
      </c>
      <c r="S121" s="54">
        <v>3.1600000000000003E-2</v>
      </c>
      <c r="T121" s="54">
        <v>3.1600000000000003E-2</v>
      </c>
      <c r="U121" s="54">
        <v>6.2715000000000007E-2</v>
      </c>
      <c r="V121" s="54">
        <v>6.8937999999999999E-2</v>
      </c>
      <c r="W121" s="54">
        <v>4.6671999999999998E-2</v>
      </c>
      <c r="X121" s="54">
        <v>8.0898999999999999E-2</v>
      </c>
      <c r="Y121" s="54">
        <v>8.4010000000000001E-2</v>
      </c>
      <c r="Z121" s="54">
        <v>0.112013</v>
      </c>
      <c r="AA121" s="54">
        <v>0.11823599999999999</v>
      </c>
      <c r="AB121" s="54">
        <v>0.124459</v>
      </c>
      <c r="AC121" s="54">
        <v>0.13068199999999999</v>
      </c>
      <c r="AD121" s="54">
        <v>0.136905</v>
      </c>
      <c r="AE121" s="54">
        <v>0.14312800000000001</v>
      </c>
      <c r="AF121" s="54">
        <v>0.14935100000000001</v>
      </c>
      <c r="AG121" s="54">
        <v>0.15557399999999999</v>
      </c>
      <c r="AH121" s="54">
        <v>0.161797</v>
      </c>
      <c r="AI121" s="54">
        <v>0.17113100000000001</v>
      </c>
      <c r="AJ121" s="54">
        <v>0.18357699999999999</v>
      </c>
      <c r="AK121" s="54">
        <v>0.196023</v>
      </c>
      <c r="AL121" s="54">
        <v>0.20846899999999999</v>
      </c>
      <c r="AM121" s="54">
        <v>0.220915</v>
      </c>
      <c r="AN121" s="54">
        <v>0.23336100000000001</v>
      </c>
      <c r="AO121" s="54">
        <v>0.245807</v>
      </c>
      <c r="AP121" s="54">
        <v>0.26136399999999999</v>
      </c>
      <c r="AQ121" s="54">
        <v>0.276922</v>
      </c>
      <c r="AR121" s="54">
        <v>0.29247899999999999</v>
      </c>
      <c r="AS121" s="54">
        <v>0.31114799999999998</v>
      </c>
      <c r="AT121" s="54">
        <v>0.332928</v>
      </c>
      <c r="AU121" s="54">
        <v>0.35782000000000003</v>
      </c>
      <c r="AV121" s="54">
        <v>0.37933899999999998</v>
      </c>
    </row>
    <row r="122" spans="1:48" x14ac:dyDescent="0.3">
      <c r="A122" s="24" t="s">
        <v>129</v>
      </c>
      <c r="B122" s="54">
        <v>0</v>
      </c>
      <c r="C122" s="54">
        <v>3.1120000000000002E-3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3.1120000000000002E-3</v>
      </c>
      <c r="K122" s="54">
        <v>3.1120000000000002E-3</v>
      </c>
      <c r="L122" s="54">
        <v>0</v>
      </c>
      <c r="M122" s="54">
        <v>3.1120000000000002E-3</v>
      </c>
      <c r="N122" s="54">
        <v>3.1120000000000002E-3</v>
      </c>
      <c r="O122" s="54">
        <v>0</v>
      </c>
      <c r="P122" s="54">
        <v>0</v>
      </c>
      <c r="Q122" s="54">
        <v>0.21158099999999999</v>
      </c>
      <c r="R122" s="54">
        <v>0.217803</v>
      </c>
      <c r="S122" s="54">
        <v>9.9567000000000003E-2</v>
      </c>
      <c r="T122" s="54">
        <v>0.10267900000000001</v>
      </c>
      <c r="U122" s="54">
        <v>0.11512500000000001</v>
      </c>
      <c r="V122" s="54">
        <v>0.14935100000000001</v>
      </c>
      <c r="W122" s="54">
        <v>0.15557399999999999</v>
      </c>
      <c r="X122" s="54">
        <v>0.164908</v>
      </c>
      <c r="Y122" s="54">
        <v>0.21469199999999999</v>
      </c>
      <c r="Z122" s="54">
        <v>0.21158099999999999</v>
      </c>
      <c r="AA122" s="54">
        <v>0.18668899999999999</v>
      </c>
      <c r="AB122" s="54">
        <v>0.18668899999999999</v>
      </c>
      <c r="AC122" s="54">
        <v>0.18668899999999999</v>
      </c>
      <c r="AD122" s="54">
        <v>0.18668899999999999</v>
      </c>
      <c r="AE122" s="54">
        <v>0.224027</v>
      </c>
      <c r="AF122" s="54">
        <v>0.23336100000000001</v>
      </c>
      <c r="AG122" s="54">
        <v>0.217803</v>
      </c>
      <c r="AH122" s="54">
        <v>0.23958399999999999</v>
      </c>
      <c r="AI122" s="54">
        <v>0.276922</v>
      </c>
      <c r="AJ122" s="54">
        <v>0.27381</v>
      </c>
      <c r="AK122" s="54">
        <v>0.32981700000000003</v>
      </c>
      <c r="AL122" s="54">
        <v>0.30181400000000003</v>
      </c>
      <c r="AM122" s="54">
        <v>0.28314499999999998</v>
      </c>
      <c r="AN122" s="54">
        <v>0.26136399999999999</v>
      </c>
      <c r="AO122" s="54">
        <v>0.28314499999999998</v>
      </c>
      <c r="AP122" s="54">
        <v>0.304925</v>
      </c>
      <c r="AQ122" s="54">
        <v>0.20535800000000001</v>
      </c>
      <c r="AR122" s="54">
        <v>0.248918</v>
      </c>
      <c r="AS122" s="54">
        <v>0.224027</v>
      </c>
      <c r="AT122" s="54">
        <v>0.28712900000000002</v>
      </c>
      <c r="AU122" s="54">
        <v>0</v>
      </c>
      <c r="AV122" s="54">
        <v>0</v>
      </c>
    </row>
    <row r="123" spans="1:48" x14ac:dyDescent="0.3">
      <c r="A123" s="24" t="s">
        <v>130</v>
      </c>
      <c r="B123" s="54" t="s">
        <v>202</v>
      </c>
      <c r="C123" s="54" t="s">
        <v>202</v>
      </c>
      <c r="D123" s="54" t="s">
        <v>202</v>
      </c>
      <c r="E123" s="54" t="s">
        <v>202</v>
      </c>
      <c r="F123" s="54" t="s">
        <v>202</v>
      </c>
      <c r="G123" s="54" t="s">
        <v>202</v>
      </c>
      <c r="H123" s="54" t="s">
        <v>202</v>
      </c>
      <c r="I123" s="54" t="s">
        <v>202</v>
      </c>
      <c r="J123" s="54" t="s">
        <v>202</v>
      </c>
      <c r="K123" s="54" t="s">
        <v>202</v>
      </c>
      <c r="L123" s="54" t="s">
        <v>202</v>
      </c>
      <c r="M123" s="54" t="s">
        <v>202</v>
      </c>
      <c r="N123" s="54" t="s">
        <v>202</v>
      </c>
      <c r="O123" s="54" t="s">
        <v>202</v>
      </c>
      <c r="P123" s="54" t="s">
        <v>202</v>
      </c>
      <c r="Q123" s="54" t="s">
        <v>202</v>
      </c>
      <c r="R123" s="54" t="s">
        <v>202</v>
      </c>
      <c r="S123" s="54" t="s">
        <v>202</v>
      </c>
      <c r="T123" s="54" t="s">
        <v>202</v>
      </c>
      <c r="U123" s="54" t="s">
        <v>202</v>
      </c>
      <c r="V123" s="54" t="s">
        <v>202</v>
      </c>
      <c r="W123" s="54" t="s">
        <v>202</v>
      </c>
      <c r="X123" s="54" t="s">
        <v>202</v>
      </c>
      <c r="Y123" s="54" t="s">
        <v>202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</row>
    <row r="124" spans="1:48" x14ac:dyDescent="0.3">
      <c r="A124" s="24" t="s">
        <v>131</v>
      </c>
      <c r="B124" s="54">
        <v>0</v>
      </c>
      <c r="C124" s="54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</row>
    <row r="125" spans="1:48" x14ac:dyDescent="0.3">
      <c r="A125" s="24" t="s">
        <v>132</v>
      </c>
      <c r="B125" s="54">
        <v>0.71816400000000002</v>
      </c>
      <c r="C125" s="54">
        <v>0.55024099999999998</v>
      </c>
      <c r="D125" s="54">
        <v>0.73109500000000005</v>
      </c>
      <c r="E125" s="54">
        <v>0.428699</v>
      </c>
      <c r="F125" s="54">
        <v>0.57707399999999998</v>
      </c>
      <c r="G125" s="54">
        <v>0.68149899999999997</v>
      </c>
      <c r="H125" s="54">
        <v>0.81947199999999998</v>
      </c>
      <c r="I125" s="54">
        <v>0.576291</v>
      </c>
      <c r="J125" s="54">
        <v>0.67147900000000005</v>
      </c>
      <c r="K125" s="54">
        <v>0.728657</v>
      </c>
      <c r="L125" s="54">
        <v>0.423344</v>
      </c>
      <c r="M125" s="54">
        <v>0.44736199999999998</v>
      </c>
      <c r="N125" s="54">
        <v>0.62802199999999997</v>
      </c>
      <c r="O125" s="54">
        <v>0.63949699999999998</v>
      </c>
      <c r="P125" s="54">
        <v>0.34322799999999998</v>
      </c>
      <c r="Q125" s="54">
        <v>0.38309399999999999</v>
      </c>
      <c r="R125" s="54">
        <v>0.71475500000000003</v>
      </c>
      <c r="S125" s="54">
        <v>0.87149399999999999</v>
      </c>
      <c r="T125" s="54">
        <v>0.73750599999999999</v>
      </c>
      <c r="U125" s="54">
        <v>1.376336</v>
      </c>
      <c r="V125" s="54">
        <v>1.3855729999999999</v>
      </c>
      <c r="W125" s="54">
        <v>1.454026</v>
      </c>
      <c r="X125" s="54">
        <v>1.5162549999999999</v>
      </c>
      <c r="Y125" s="54">
        <v>1.5935569999999999</v>
      </c>
      <c r="Z125" s="54">
        <v>1.7119880000000001</v>
      </c>
      <c r="AA125" s="54">
        <v>1.8109729999999999</v>
      </c>
      <c r="AB125" s="54">
        <v>1.863383</v>
      </c>
      <c r="AC125" s="54">
        <v>1.9626589999999999</v>
      </c>
      <c r="AD125" s="54">
        <v>2.1211500000000001</v>
      </c>
      <c r="AE125" s="54">
        <v>2.195729</v>
      </c>
      <c r="AF125" s="54">
        <v>2.2566959999999998</v>
      </c>
      <c r="AG125" s="54">
        <v>2.3310810000000002</v>
      </c>
      <c r="AH125" s="54">
        <v>2.5404230000000001</v>
      </c>
      <c r="AI125" s="54">
        <v>2.794788</v>
      </c>
      <c r="AJ125" s="54">
        <v>3.0874619999999999</v>
      </c>
      <c r="AK125" s="54">
        <v>3.3607870000000002</v>
      </c>
      <c r="AL125" s="54">
        <v>3.7974610000000002</v>
      </c>
      <c r="AM125" s="54">
        <v>3.887985</v>
      </c>
      <c r="AN125" s="54">
        <v>4.3559580000000002</v>
      </c>
      <c r="AO125" s="54">
        <v>4.2737059999999998</v>
      </c>
      <c r="AP125" s="54">
        <v>4.1315549999999996</v>
      </c>
      <c r="AQ125" s="54">
        <v>4.0224589999999996</v>
      </c>
      <c r="AR125" s="54">
        <v>4.1068569999999998</v>
      </c>
      <c r="AS125" s="54">
        <v>4.3031709999999999</v>
      </c>
      <c r="AT125" s="54">
        <v>4.4870400000000004</v>
      </c>
      <c r="AU125" s="54">
        <v>4.8142300000000002</v>
      </c>
      <c r="AV125" s="54">
        <v>5.0055670000000001</v>
      </c>
    </row>
    <row r="126" spans="1:48" x14ac:dyDescent="0.3">
      <c r="A126" s="24" t="s">
        <v>133</v>
      </c>
      <c r="B126" s="54">
        <v>0.70804699999999998</v>
      </c>
      <c r="C126" s="54">
        <v>0.91846300000000003</v>
      </c>
      <c r="D126" s="54">
        <v>1.3364689999999999</v>
      </c>
      <c r="E126" s="54">
        <v>1.056241</v>
      </c>
      <c r="F126" s="54">
        <v>1.098638</v>
      </c>
      <c r="G126" s="54">
        <v>0.51192700000000002</v>
      </c>
      <c r="H126" s="54">
        <v>1.1689339999999999</v>
      </c>
      <c r="I126" s="54">
        <v>0.85759200000000002</v>
      </c>
      <c r="J126" s="54">
        <v>0.72817799999999999</v>
      </c>
      <c r="K126" s="54">
        <v>0.79682399999999998</v>
      </c>
      <c r="L126" s="54">
        <v>0.734595</v>
      </c>
      <c r="M126" s="54">
        <v>0.68889299999999998</v>
      </c>
      <c r="N126" s="54">
        <v>0.46680700000000003</v>
      </c>
      <c r="O126" s="54">
        <v>0.83601199999999998</v>
      </c>
      <c r="P126" s="54">
        <v>0.68578700000000004</v>
      </c>
      <c r="Q126" s="54">
        <v>0.50366</v>
      </c>
      <c r="R126" s="54">
        <v>0.54596500000000003</v>
      </c>
      <c r="S126" s="54">
        <v>0.743147</v>
      </c>
      <c r="T126" s="54">
        <v>0.78418399999999999</v>
      </c>
      <c r="U126" s="54">
        <v>1.700877</v>
      </c>
      <c r="V126" s="54">
        <v>0.77349100000000004</v>
      </c>
      <c r="W126" s="54">
        <v>0.791578</v>
      </c>
      <c r="X126" s="54">
        <v>0.757351</v>
      </c>
      <c r="Y126" s="54">
        <v>0.63289200000000001</v>
      </c>
      <c r="Z126" s="54">
        <v>1.2963169999999999</v>
      </c>
      <c r="AA126" s="54">
        <v>0.26058199999999998</v>
      </c>
      <c r="AB126" s="54">
        <v>0.85721000000000003</v>
      </c>
      <c r="AC126" s="54">
        <v>0.91496299999999997</v>
      </c>
      <c r="AD126" s="54">
        <v>0.46379300000000001</v>
      </c>
      <c r="AE126" s="54">
        <v>0.36325499999999999</v>
      </c>
      <c r="AF126" s="54">
        <v>0.27555099999999999</v>
      </c>
      <c r="AG126" s="54">
        <v>0.33797500000000003</v>
      </c>
      <c r="AH126" s="54">
        <v>0.87645499999999998</v>
      </c>
      <c r="AI126" s="54">
        <v>0.41935899999999998</v>
      </c>
      <c r="AJ126" s="54">
        <v>0.42898399999999998</v>
      </c>
      <c r="AK126" s="54">
        <v>0.45105600000000001</v>
      </c>
      <c r="AL126" s="54">
        <v>0.47944700000000001</v>
      </c>
      <c r="AM126" s="54">
        <v>0.50783900000000004</v>
      </c>
      <c r="AN126" s="54">
        <v>0.52990999999999999</v>
      </c>
      <c r="AO126" s="54">
        <v>0.56462199999999996</v>
      </c>
      <c r="AP126" s="54">
        <v>0.599333</v>
      </c>
      <c r="AQ126" s="54">
        <v>0.63404499999999997</v>
      </c>
      <c r="AR126" s="54">
        <v>0.66875600000000002</v>
      </c>
      <c r="AS126" s="54">
        <v>0.70346799999999998</v>
      </c>
      <c r="AT126" s="54">
        <v>0.73817999999999995</v>
      </c>
      <c r="AU126" s="54">
        <v>0.776003</v>
      </c>
      <c r="AV126" s="54">
        <v>0.81532899999999997</v>
      </c>
    </row>
    <row r="127" spans="1:48" x14ac:dyDescent="0.3">
      <c r="A127" s="24" t="s">
        <v>134</v>
      </c>
      <c r="B127" s="54">
        <v>0.10929800000000001</v>
      </c>
      <c r="C127" s="54">
        <v>8.6795999999999998E-2</v>
      </c>
      <c r="D127" s="54">
        <v>7.3937000000000003E-2</v>
      </c>
      <c r="E127" s="54">
        <v>0.122035</v>
      </c>
      <c r="F127" s="54">
        <v>0.22168299999999999</v>
      </c>
      <c r="G127" s="54">
        <v>0.106004</v>
      </c>
      <c r="H127" s="54">
        <v>0.17675099999999999</v>
      </c>
      <c r="I127" s="54">
        <v>0.15720400000000001</v>
      </c>
      <c r="J127" s="54">
        <v>0.227821</v>
      </c>
      <c r="K127" s="54">
        <v>0.18610399999999999</v>
      </c>
      <c r="L127" s="54">
        <v>9.9474999999999994E-2</v>
      </c>
      <c r="M127" s="54">
        <v>0.13162199999999999</v>
      </c>
      <c r="N127" s="54">
        <v>0.189499</v>
      </c>
      <c r="O127" s="54">
        <v>0.189475</v>
      </c>
      <c r="P127" s="54">
        <v>0.31462000000000001</v>
      </c>
      <c r="Q127" s="54">
        <v>0.23454700000000001</v>
      </c>
      <c r="R127" s="54">
        <v>0.30210999999999999</v>
      </c>
      <c r="S127" s="54">
        <v>0.20249200000000001</v>
      </c>
      <c r="T127" s="54">
        <v>0.21848600000000001</v>
      </c>
      <c r="U127" s="54">
        <v>0.29524099999999998</v>
      </c>
      <c r="V127" s="54">
        <v>0.356209</v>
      </c>
      <c r="W127" s="54">
        <v>0.24378</v>
      </c>
      <c r="X127" s="54">
        <v>0.20713999999999999</v>
      </c>
      <c r="Y127" s="54">
        <v>0.79558899999999999</v>
      </c>
      <c r="Z127" s="54">
        <v>0.538184</v>
      </c>
      <c r="AA127" s="54">
        <v>0.60221599999999997</v>
      </c>
      <c r="AB127" s="54">
        <v>0.54202799999999995</v>
      </c>
      <c r="AC127" s="54">
        <v>1.447014</v>
      </c>
      <c r="AD127" s="54">
        <v>1.3244689999999999</v>
      </c>
      <c r="AE127" s="54">
        <v>0.70038900000000004</v>
      </c>
      <c r="AF127" s="54">
        <v>0.48993700000000001</v>
      </c>
      <c r="AG127" s="54">
        <v>0.28183399999999997</v>
      </c>
      <c r="AH127" s="54">
        <v>0.231548</v>
      </c>
      <c r="AI127" s="54">
        <v>0.275171</v>
      </c>
      <c r="AJ127" s="54">
        <v>0.19356300000000001</v>
      </c>
      <c r="AK127" s="54">
        <v>0.28176600000000002</v>
      </c>
      <c r="AL127" s="54">
        <v>0.22341</v>
      </c>
      <c r="AM127" s="54">
        <v>0.207369</v>
      </c>
      <c r="AN127" s="54">
        <v>0.14919099999999999</v>
      </c>
      <c r="AO127" s="54">
        <v>0.19025400000000001</v>
      </c>
      <c r="AP127" s="54">
        <v>0.65117199999999997</v>
      </c>
      <c r="AQ127" s="54">
        <v>0.17975099999999999</v>
      </c>
      <c r="AR127" s="54">
        <v>1.130533</v>
      </c>
      <c r="AS127" s="54">
        <v>0.67120299999999999</v>
      </c>
      <c r="AT127" s="54">
        <v>1.124109</v>
      </c>
      <c r="AU127" s="54">
        <v>0.96356699999999995</v>
      </c>
      <c r="AV127" s="54">
        <v>1.2518499999999999</v>
      </c>
    </row>
    <row r="128" spans="1:48" x14ac:dyDescent="0.3">
      <c r="A128" s="24" t="s">
        <v>135</v>
      </c>
      <c r="B128" s="54" t="s">
        <v>202</v>
      </c>
      <c r="C128" s="54" t="s">
        <v>202</v>
      </c>
      <c r="D128" s="54" t="s">
        <v>202</v>
      </c>
      <c r="E128" s="54" t="s">
        <v>202</v>
      </c>
      <c r="F128" s="54" t="s">
        <v>202</v>
      </c>
      <c r="G128" s="54" t="s">
        <v>202</v>
      </c>
      <c r="H128" s="54" t="s">
        <v>202</v>
      </c>
      <c r="I128" s="54" t="s">
        <v>202</v>
      </c>
      <c r="J128" s="54" t="s">
        <v>202</v>
      </c>
      <c r="K128" s="54" t="s">
        <v>202</v>
      </c>
      <c r="L128" s="54" t="s">
        <v>202</v>
      </c>
      <c r="M128" s="54" t="s">
        <v>202</v>
      </c>
      <c r="N128" s="54" t="s">
        <v>202</v>
      </c>
      <c r="O128" s="54" t="s">
        <v>202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</row>
    <row r="129" spans="1:48" x14ac:dyDescent="0.3">
      <c r="A129" s="24" t="s">
        <v>136</v>
      </c>
      <c r="B129" s="54">
        <v>6.417E-3</v>
      </c>
      <c r="C129" s="54">
        <v>0</v>
      </c>
      <c r="D129" s="54">
        <v>3.1120000000000002E-3</v>
      </c>
      <c r="E129" s="54">
        <v>3.1120000000000002E-3</v>
      </c>
      <c r="F129" s="54">
        <v>3.1120000000000002E-3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8.5464999999999999E-2</v>
      </c>
      <c r="X129" s="54">
        <v>3.209E-3</v>
      </c>
      <c r="Y129" s="54">
        <v>1.5751999999999999E-2</v>
      </c>
      <c r="Z129" s="54">
        <v>9.6259999999999991E-3</v>
      </c>
      <c r="AA129" s="54">
        <v>1.6043000000000002E-2</v>
      </c>
      <c r="AB129" s="54">
        <v>1.2834E-2</v>
      </c>
      <c r="AC129" s="54">
        <v>6.417E-3</v>
      </c>
      <c r="AD129" s="54">
        <v>3.209E-3</v>
      </c>
      <c r="AE129" s="54">
        <v>6.417E-3</v>
      </c>
      <c r="AF129" s="54">
        <v>9.6259999999999991E-3</v>
      </c>
      <c r="AG129" s="54">
        <v>6.417E-3</v>
      </c>
      <c r="AH129" s="54">
        <v>9.6259999999999991E-3</v>
      </c>
      <c r="AI129" s="54">
        <v>9.6259999999999991E-3</v>
      </c>
      <c r="AJ129" s="54">
        <v>9.6259999999999991E-3</v>
      </c>
      <c r="AK129" s="54">
        <v>9.6259999999999991E-3</v>
      </c>
      <c r="AL129" s="54">
        <v>9.6259999999999991E-3</v>
      </c>
      <c r="AM129" s="54">
        <v>9.6259999999999991E-3</v>
      </c>
      <c r="AN129" s="54">
        <v>9.6259999999999991E-3</v>
      </c>
      <c r="AO129" s="54">
        <v>9.6259999999999991E-3</v>
      </c>
      <c r="AP129" s="54">
        <v>9.6259999999999991E-3</v>
      </c>
      <c r="AQ129" s="54">
        <v>6.417E-3</v>
      </c>
      <c r="AR129" s="54">
        <v>6.417E-3</v>
      </c>
      <c r="AS129" s="54">
        <v>6.417E-3</v>
      </c>
      <c r="AT129" s="54">
        <v>6.417E-3</v>
      </c>
      <c r="AU129" s="54">
        <v>3.209E-3</v>
      </c>
      <c r="AV129" s="54">
        <v>3.411E-3</v>
      </c>
    </row>
    <row r="130" spans="1:48" x14ac:dyDescent="0.3">
      <c r="A130" s="24" t="s">
        <v>137</v>
      </c>
      <c r="B130" s="54">
        <v>0</v>
      </c>
      <c r="C130" s="54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</row>
    <row r="131" spans="1:48" x14ac:dyDescent="0.3">
      <c r="A131" s="24" t="s">
        <v>138</v>
      </c>
      <c r="B131" s="54">
        <v>0.29160199999999997</v>
      </c>
      <c r="C131" s="54">
        <v>0.29160199999999997</v>
      </c>
      <c r="D131" s="54">
        <v>0.50086600000000003</v>
      </c>
      <c r="E131" s="54">
        <v>0.80880200000000002</v>
      </c>
      <c r="F131" s="54">
        <v>0.216527</v>
      </c>
      <c r="G131" s="54">
        <v>0.17266400000000001</v>
      </c>
      <c r="H131" s="54">
        <v>0.34314299999999998</v>
      </c>
      <c r="I131" s="54">
        <v>0.257747</v>
      </c>
      <c r="J131" s="54">
        <v>0.61701600000000001</v>
      </c>
      <c r="K131" s="54">
        <v>0.47313</v>
      </c>
      <c r="L131" s="54">
        <v>0.35843700000000001</v>
      </c>
      <c r="M131" s="54">
        <v>0.17488999999999999</v>
      </c>
      <c r="N131" s="54">
        <v>0.15243799999999999</v>
      </c>
      <c r="O131" s="54">
        <v>0.14590500000000001</v>
      </c>
      <c r="P131" s="54">
        <v>7.9278000000000001E-2</v>
      </c>
      <c r="Q131" s="54">
        <v>4.1637E-2</v>
      </c>
      <c r="R131" s="54">
        <v>3.1836000000000003E-2</v>
      </c>
      <c r="S131" s="54">
        <v>4.7545999999999998E-2</v>
      </c>
      <c r="T131" s="54">
        <v>6.9893999999999998E-2</v>
      </c>
      <c r="U131" s="54">
        <v>0.107847</v>
      </c>
      <c r="V131" s="54">
        <v>5.7346000000000001E-2</v>
      </c>
      <c r="W131" s="54">
        <v>4.1325000000000001E-2</v>
      </c>
      <c r="X131" s="54">
        <v>4.7753999999999998E-2</v>
      </c>
      <c r="Y131" s="54">
        <v>5.4080000000000003E-2</v>
      </c>
      <c r="Z131" s="54">
        <v>4.7857999999999998E-2</v>
      </c>
      <c r="AA131" s="54">
        <v>5.7242000000000001E-2</v>
      </c>
      <c r="AB131" s="54">
        <v>4.7753999999999998E-2</v>
      </c>
      <c r="AC131" s="54">
        <v>5.1020999999999997E-2</v>
      </c>
      <c r="AD131" s="54">
        <v>5.4080000000000003E-2</v>
      </c>
      <c r="AE131" s="54">
        <v>7.9694000000000001E-2</v>
      </c>
      <c r="AF131" s="54">
        <v>4.1325000000000001E-2</v>
      </c>
      <c r="AG131" s="54">
        <v>0.13616700000000001</v>
      </c>
      <c r="AH131" s="54">
        <v>4.7753999999999998E-2</v>
      </c>
      <c r="AI131" s="54">
        <v>0.20164899999999999</v>
      </c>
      <c r="AJ131" s="54">
        <v>0.255521</v>
      </c>
      <c r="AK131" s="54">
        <v>0.32764100000000002</v>
      </c>
      <c r="AL131" s="54">
        <v>0.418738</v>
      </c>
      <c r="AM131" s="54">
        <v>0.54162900000000003</v>
      </c>
      <c r="AN131" s="54">
        <v>0.73761900000000002</v>
      </c>
      <c r="AO131" s="54">
        <v>0.55977399999999999</v>
      </c>
      <c r="AP131" s="54">
        <v>0.317216</v>
      </c>
      <c r="AQ131" s="54">
        <v>0.29507699999999998</v>
      </c>
      <c r="AR131" s="54">
        <v>0.30435699999999999</v>
      </c>
      <c r="AS131" s="54">
        <v>0.20610200000000001</v>
      </c>
      <c r="AT131" s="54">
        <v>0.16182299999999999</v>
      </c>
      <c r="AU131" s="54">
        <v>0.152751</v>
      </c>
      <c r="AV131" s="54">
        <v>0.123179</v>
      </c>
    </row>
    <row r="132" spans="1:48" x14ac:dyDescent="0.3">
      <c r="A132" s="24" t="s">
        <v>139</v>
      </c>
      <c r="B132" s="54">
        <v>1.3086340000000001</v>
      </c>
      <c r="C132" s="54">
        <v>1.0038769999999999</v>
      </c>
      <c r="D132" s="54">
        <v>0.82893600000000001</v>
      </c>
      <c r="E132" s="54">
        <v>0.27255099999999999</v>
      </c>
      <c r="F132" s="54">
        <v>0.44977400000000001</v>
      </c>
      <c r="G132" s="54">
        <v>0.48172199999999998</v>
      </c>
      <c r="H132" s="54">
        <v>0.69137300000000002</v>
      </c>
      <c r="I132" s="54">
        <v>0.59064499999999998</v>
      </c>
      <c r="J132" s="54">
        <v>0.63156000000000001</v>
      </c>
      <c r="K132" s="54">
        <v>0.59382699999999999</v>
      </c>
      <c r="L132" s="54">
        <v>0.42875400000000002</v>
      </c>
      <c r="M132" s="54">
        <v>0.524532</v>
      </c>
      <c r="N132" s="54">
        <v>0.59803799999999996</v>
      </c>
      <c r="O132" s="54">
        <v>0.53918900000000003</v>
      </c>
      <c r="P132" s="54">
        <v>0.49827399999999999</v>
      </c>
      <c r="Q132" s="54">
        <v>0.47918300000000003</v>
      </c>
      <c r="R132" s="54">
        <v>0.46320899999999998</v>
      </c>
      <c r="S132" s="54">
        <v>0.41917700000000002</v>
      </c>
      <c r="T132" s="54">
        <v>0.40008500000000002</v>
      </c>
      <c r="U132" s="54">
        <v>0.20865600000000001</v>
      </c>
      <c r="V132" s="54">
        <v>0.11683</v>
      </c>
      <c r="W132" s="54">
        <v>0.205345</v>
      </c>
      <c r="X132" s="54">
        <v>0.18943599999999999</v>
      </c>
      <c r="Y132" s="54">
        <v>0.300288</v>
      </c>
      <c r="Z132" s="54">
        <v>0.35692000000000002</v>
      </c>
      <c r="AA132" s="54">
        <v>0.537775</v>
      </c>
      <c r="AB132" s="54">
        <v>0.483296</v>
      </c>
      <c r="AC132" s="54">
        <v>0.57550699999999999</v>
      </c>
      <c r="AD132" s="54">
        <v>0.79235800000000001</v>
      </c>
      <c r="AE132" s="54">
        <v>0.68041300000000005</v>
      </c>
      <c r="AF132" s="54">
        <v>0.69101800000000002</v>
      </c>
      <c r="AG132" s="54">
        <v>0.69844399999999995</v>
      </c>
      <c r="AH132" s="54">
        <v>0.58675600000000006</v>
      </c>
      <c r="AI132" s="54">
        <v>0.43373600000000001</v>
      </c>
      <c r="AJ132" s="54">
        <v>0.38366099999999997</v>
      </c>
      <c r="AK132" s="54">
        <v>0.41081899999999999</v>
      </c>
      <c r="AL132" s="54">
        <v>0.77011799999999997</v>
      </c>
      <c r="AM132" s="54">
        <v>0.84629100000000002</v>
      </c>
      <c r="AN132" s="54">
        <v>0.63426099999999996</v>
      </c>
      <c r="AO132" s="54">
        <v>0.58653200000000005</v>
      </c>
      <c r="AP132" s="54">
        <v>0.68574999999999997</v>
      </c>
      <c r="AQ132" s="54">
        <v>0.58437899999999998</v>
      </c>
      <c r="AR132" s="54">
        <v>0.52366500000000005</v>
      </c>
      <c r="AS132" s="54">
        <v>0.28807500000000003</v>
      </c>
      <c r="AT132" s="54">
        <v>8.5268999999999998E-2</v>
      </c>
      <c r="AU132" s="54">
        <v>0.16189200000000001</v>
      </c>
      <c r="AV132" s="54">
        <v>0.31048799999999999</v>
      </c>
    </row>
    <row r="133" spans="1:48" x14ac:dyDescent="0.3">
      <c r="A133" s="24" t="s">
        <v>140</v>
      </c>
      <c r="B133" s="54">
        <v>8.9796779999999998</v>
      </c>
      <c r="C133" s="54">
        <v>14.80064</v>
      </c>
      <c r="D133" s="54">
        <v>13.680125</v>
      </c>
      <c r="E133" s="54">
        <v>12.325569</v>
      </c>
      <c r="F133" s="54">
        <v>10.537159000000001</v>
      </c>
      <c r="G133" s="54">
        <v>12.996575999999999</v>
      </c>
      <c r="H133" s="54">
        <v>12.961652000000001</v>
      </c>
      <c r="I133" s="54">
        <v>15.249252</v>
      </c>
      <c r="J133" s="54">
        <v>15.903536000000001</v>
      </c>
      <c r="K133" s="54">
        <v>15.11342</v>
      </c>
      <c r="L133" s="54">
        <v>15.591418000000001</v>
      </c>
      <c r="M133" s="54">
        <v>16.650388</v>
      </c>
      <c r="N133" s="54">
        <v>15.920845999999999</v>
      </c>
      <c r="O133" s="54">
        <v>15.794537</v>
      </c>
      <c r="P133" s="54">
        <v>15.29505</v>
      </c>
      <c r="Q133" s="54">
        <v>26.088156999999999</v>
      </c>
      <c r="R133" s="54">
        <v>26.096615</v>
      </c>
      <c r="S133" s="54">
        <v>30.892358999999999</v>
      </c>
      <c r="T133" s="54">
        <v>30.229880999999999</v>
      </c>
      <c r="U133" s="54">
        <v>34.225391999999999</v>
      </c>
      <c r="V133" s="54">
        <v>32.394070999999997</v>
      </c>
      <c r="W133" s="54">
        <v>39.927934999999998</v>
      </c>
      <c r="X133" s="54">
        <v>35.672280000000001</v>
      </c>
      <c r="Y133" s="54">
        <v>35.832642</v>
      </c>
      <c r="Z133" s="54">
        <v>35.648390999999997</v>
      </c>
      <c r="AA133" s="54">
        <v>42.540489999999998</v>
      </c>
      <c r="AB133" s="54">
        <v>49.516598000000002</v>
      </c>
      <c r="AC133" s="54">
        <v>52.273539999999997</v>
      </c>
      <c r="AD133" s="54">
        <v>58.951237999999996</v>
      </c>
      <c r="AE133" s="54">
        <v>58.183126000000001</v>
      </c>
      <c r="AF133" s="54">
        <v>63.511662000000001</v>
      </c>
      <c r="AG133" s="54">
        <v>62.716579000000003</v>
      </c>
      <c r="AH133" s="54">
        <v>64.892459000000002</v>
      </c>
      <c r="AI133" s="54">
        <v>73.474502999999999</v>
      </c>
      <c r="AJ133" s="54">
        <v>79.427437999999995</v>
      </c>
      <c r="AK133" s="54">
        <v>88.452573999999998</v>
      </c>
      <c r="AL133" s="54">
        <v>98.302554999999998</v>
      </c>
      <c r="AM133" s="54">
        <v>108.852996</v>
      </c>
      <c r="AN133" s="54">
        <v>113.372218</v>
      </c>
      <c r="AO133" s="54">
        <v>127.269058</v>
      </c>
      <c r="AP133" s="54">
        <v>134.42264700000001</v>
      </c>
      <c r="AQ133" s="54">
        <v>132.95482899999999</v>
      </c>
      <c r="AR133" s="54">
        <v>132.93772999999999</v>
      </c>
      <c r="AS133" s="54">
        <v>132.10707400000001</v>
      </c>
      <c r="AT133" s="54">
        <v>140.666</v>
      </c>
      <c r="AU133" s="54">
        <v>151.45782700000001</v>
      </c>
      <c r="AV133" s="54">
        <v>157.75029499999999</v>
      </c>
    </row>
    <row r="134" spans="1:48" x14ac:dyDescent="0.3">
      <c r="A134" s="24" t="s">
        <v>141</v>
      </c>
      <c r="B134" s="54">
        <v>1.201317</v>
      </c>
      <c r="C134" s="54">
        <v>1.2023839999999999</v>
      </c>
      <c r="D134" s="54">
        <v>1.35222</v>
      </c>
      <c r="E134" s="54">
        <v>1.0910500000000001</v>
      </c>
      <c r="F134" s="54">
        <v>1.3048630000000001</v>
      </c>
      <c r="G134" s="54">
        <v>1.26237</v>
      </c>
      <c r="H134" s="54">
        <v>1.399275</v>
      </c>
      <c r="I134" s="54">
        <v>1.058959</v>
      </c>
      <c r="J134" s="54">
        <v>1.201311</v>
      </c>
      <c r="K134" s="54">
        <v>1.1156509999999999</v>
      </c>
      <c r="L134" s="54">
        <v>0.72866299999999995</v>
      </c>
      <c r="M134" s="54">
        <v>0.72925099999999998</v>
      </c>
      <c r="N134" s="54">
        <v>0.65817199999999998</v>
      </c>
      <c r="O134" s="54">
        <v>1.0454509999999999</v>
      </c>
      <c r="P134" s="54">
        <v>1.023962</v>
      </c>
      <c r="Q134" s="54">
        <v>1.229514</v>
      </c>
      <c r="R134" s="54">
        <v>1.2843560000000001</v>
      </c>
      <c r="S134" s="54">
        <v>1.129073</v>
      </c>
      <c r="T134" s="54">
        <v>0.974858</v>
      </c>
      <c r="U134" s="54">
        <v>1.221635</v>
      </c>
      <c r="V134" s="54">
        <v>0.97514900000000004</v>
      </c>
      <c r="W134" s="54">
        <v>0.95045100000000005</v>
      </c>
      <c r="X134" s="54">
        <v>1.1002879999999999</v>
      </c>
      <c r="Y134" s="54">
        <v>1.09941</v>
      </c>
      <c r="Z134" s="54">
        <v>1.0968059999999999</v>
      </c>
      <c r="AA134" s="54">
        <v>1.246232</v>
      </c>
      <c r="AB134" s="54">
        <v>0.87450000000000006</v>
      </c>
      <c r="AC134" s="54">
        <v>0.82474899999999995</v>
      </c>
      <c r="AD134" s="54">
        <v>0.74005399999999999</v>
      </c>
      <c r="AE134" s="54">
        <v>0.50813900000000001</v>
      </c>
      <c r="AF134" s="54">
        <v>0.49315900000000001</v>
      </c>
      <c r="AG134" s="54">
        <v>0.50643400000000005</v>
      </c>
      <c r="AH134" s="54">
        <v>0.36490099999999998</v>
      </c>
      <c r="AI134" s="54">
        <v>0.38094299999999998</v>
      </c>
      <c r="AJ134" s="54">
        <v>0.54030599999999995</v>
      </c>
      <c r="AK134" s="54">
        <v>0.43843500000000002</v>
      </c>
      <c r="AL134" s="54">
        <v>0.54364500000000004</v>
      </c>
      <c r="AM134" s="54">
        <v>0.63346599999999997</v>
      </c>
      <c r="AN134" s="54">
        <v>0.57882299999999998</v>
      </c>
      <c r="AO134" s="54">
        <v>0.65553300000000003</v>
      </c>
      <c r="AP134" s="54">
        <v>0.59601000000000004</v>
      </c>
      <c r="AQ134" s="54">
        <v>0.88785700000000001</v>
      </c>
      <c r="AR134" s="54">
        <v>1.017493</v>
      </c>
      <c r="AS134" s="54">
        <v>1.3600810000000001</v>
      </c>
      <c r="AT134" s="54">
        <v>1.2995669999999999</v>
      </c>
      <c r="AU134" s="54">
        <v>1.9255150000000001</v>
      </c>
      <c r="AV134" s="54">
        <v>1.8305979999999999</v>
      </c>
    </row>
    <row r="135" spans="1:48" x14ac:dyDescent="0.3">
      <c r="A135" s="24" t="s">
        <v>142</v>
      </c>
      <c r="B135" s="54">
        <v>0.39464900000000003</v>
      </c>
      <c r="C135" s="54">
        <v>0.78288100000000005</v>
      </c>
      <c r="D135" s="54">
        <v>1.286621</v>
      </c>
      <c r="E135" s="54">
        <v>0.35935499999999998</v>
      </c>
      <c r="F135" s="54">
        <v>0.33368700000000001</v>
      </c>
      <c r="G135" s="54">
        <v>0.75721300000000002</v>
      </c>
      <c r="H135" s="54">
        <v>0.63207999999999998</v>
      </c>
      <c r="I135" s="54">
        <v>1.7775259999999999</v>
      </c>
      <c r="J135" s="54">
        <v>0.62566299999999997</v>
      </c>
      <c r="K135" s="54">
        <v>0.66772600000000004</v>
      </c>
      <c r="L135" s="54">
        <v>0.43864700000000001</v>
      </c>
      <c r="M135" s="54">
        <v>0.73491700000000004</v>
      </c>
      <c r="N135" s="54">
        <v>1.3432090000000001</v>
      </c>
      <c r="O135" s="54">
        <v>1.6640790000000001</v>
      </c>
      <c r="P135" s="54">
        <v>1.6414249999999999</v>
      </c>
      <c r="Q135" s="54">
        <v>2.6476950000000001</v>
      </c>
      <c r="R135" s="54">
        <v>2.9345659999999998</v>
      </c>
      <c r="S135" s="54">
        <v>3.77006</v>
      </c>
      <c r="T135" s="54">
        <v>5.201238</v>
      </c>
      <c r="U135" s="54">
        <v>4.9043859999999997</v>
      </c>
      <c r="V135" s="54">
        <v>4.644774</v>
      </c>
      <c r="W135" s="54">
        <v>6.3796150000000003</v>
      </c>
      <c r="X135" s="54">
        <v>6.0771490000000004</v>
      </c>
      <c r="Y135" s="54">
        <v>6.688752</v>
      </c>
      <c r="Z135" s="54">
        <v>7.6356130000000002</v>
      </c>
      <c r="AA135" s="54">
        <v>7.4129209999999999</v>
      </c>
      <c r="AB135" s="54">
        <v>8.8191279999999992</v>
      </c>
      <c r="AC135" s="54">
        <v>9.7572360000000007</v>
      </c>
      <c r="AD135" s="54">
        <v>12.227843</v>
      </c>
      <c r="AE135" s="54">
        <v>11.114709</v>
      </c>
      <c r="AF135" s="54">
        <v>8.0474580000000007</v>
      </c>
      <c r="AG135" s="54">
        <v>7.7606159999999997</v>
      </c>
      <c r="AH135" s="54">
        <v>9.5345469999999999</v>
      </c>
      <c r="AI135" s="54">
        <v>7.7099200000000003</v>
      </c>
      <c r="AJ135" s="54">
        <v>7.566986</v>
      </c>
      <c r="AK135" s="54">
        <v>7.4666420000000002</v>
      </c>
      <c r="AL135" s="54">
        <v>6.6789519999999998</v>
      </c>
      <c r="AM135" s="54">
        <v>5.7595450000000001</v>
      </c>
      <c r="AN135" s="54">
        <v>5.1023709999999998</v>
      </c>
      <c r="AO135" s="54">
        <v>5.4999029999999998</v>
      </c>
      <c r="AP135" s="54">
        <v>5.0383360000000001</v>
      </c>
      <c r="AQ135" s="54">
        <v>3.6585920000000001</v>
      </c>
      <c r="AR135" s="54">
        <v>3.788789</v>
      </c>
      <c r="AS135" s="54">
        <v>3.6323409999999998</v>
      </c>
      <c r="AT135" s="54">
        <v>3.3972329999999999</v>
      </c>
      <c r="AU135" s="54">
        <v>4.0072789999999996</v>
      </c>
      <c r="AV135" s="54">
        <v>3.7452549999999998</v>
      </c>
    </row>
    <row r="136" spans="1:48" x14ac:dyDescent="0.3">
      <c r="A136" s="28" t="s">
        <v>143</v>
      </c>
      <c r="B136" s="54">
        <v>0.21255599999999999</v>
      </c>
      <c r="C136" s="54">
        <v>0.212006</v>
      </c>
      <c r="D136" s="54">
        <v>0.28062900000000002</v>
      </c>
      <c r="E136" s="54">
        <v>0.247473</v>
      </c>
      <c r="F136" s="54">
        <v>0.25674599999999997</v>
      </c>
      <c r="G136" s="54">
        <v>0.282665</v>
      </c>
      <c r="H136" s="54">
        <v>8.1858E-2</v>
      </c>
      <c r="I136" s="54">
        <v>0.40274300000000002</v>
      </c>
      <c r="J136" s="54">
        <v>0.42893700000000001</v>
      </c>
      <c r="K136" s="54">
        <v>0.507521</v>
      </c>
      <c r="L136" s="54">
        <v>0.49769799999999997</v>
      </c>
      <c r="M136" s="54">
        <v>0.648702</v>
      </c>
      <c r="N136" s="54">
        <v>0.89438600000000001</v>
      </c>
      <c r="O136" s="54">
        <v>0.92316699999999996</v>
      </c>
      <c r="P136" s="54">
        <v>0.65701100000000001</v>
      </c>
      <c r="Q136" s="54">
        <v>0.96001000000000003</v>
      </c>
      <c r="R136" s="54">
        <v>1.2187920000000001</v>
      </c>
      <c r="S136" s="54">
        <v>1.182086</v>
      </c>
      <c r="T136" s="54">
        <v>1.5958619999999999</v>
      </c>
      <c r="U136" s="54">
        <v>1.718388</v>
      </c>
      <c r="V136" s="54">
        <v>1.8872770000000001</v>
      </c>
      <c r="W136" s="54">
        <v>2.1891750000000001</v>
      </c>
      <c r="X136" s="54">
        <v>2.3852229999999999</v>
      </c>
      <c r="Y136" s="54">
        <v>2.970583</v>
      </c>
      <c r="Z136" s="54">
        <v>3.05423</v>
      </c>
      <c r="AA136" s="54">
        <v>2.468842</v>
      </c>
      <c r="AB136" s="54">
        <v>2.634897</v>
      </c>
      <c r="AC136" s="54">
        <v>1.848949</v>
      </c>
      <c r="AD136" s="54">
        <v>2.751287</v>
      </c>
      <c r="AE136" s="54">
        <v>2.4878559999999998</v>
      </c>
      <c r="AF136" s="54">
        <v>2.5826739999999999</v>
      </c>
      <c r="AG136" s="54">
        <v>3.0042369999999998</v>
      </c>
      <c r="AH136" s="54">
        <v>3.8080989999999999</v>
      </c>
      <c r="AI136" s="54">
        <v>4.5737410000000001</v>
      </c>
      <c r="AJ136" s="54">
        <v>5.2339460000000004</v>
      </c>
      <c r="AK136" s="54">
        <v>5.3111819999999996</v>
      </c>
      <c r="AL136" s="54">
        <v>5.1993320000000001</v>
      </c>
      <c r="AM136" s="54">
        <v>5.2346899999999996</v>
      </c>
      <c r="AN136" s="54">
        <v>4.7968929999999999</v>
      </c>
      <c r="AO136" s="54">
        <v>4.4661860000000004</v>
      </c>
      <c r="AP136" s="54">
        <v>3.3627370000000001</v>
      </c>
      <c r="AQ136" s="54">
        <v>2.4819420000000001</v>
      </c>
      <c r="AR136" s="54">
        <v>2.5015879999999999</v>
      </c>
      <c r="AS136" s="54">
        <v>3.3332670000000002</v>
      </c>
      <c r="AT136" s="54">
        <v>3.7753019999999999</v>
      </c>
      <c r="AU136" s="54">
        <v>3.9914079999999998</v>
      </c>
      <c r="AV136" s="54">
        <v>3.8139099999999999</v>
      </c>
    </row>
    <row r="137" spans="1:48" x14ac:dyDescent="0.3">
      <c r="A137" s="24" t="s">
        <v>144</v>
      </c>
      <c r="B137" s="54">
        <v>0</v>
      </c>
      <c r="C137" s="54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7.0651000000000005E-2</v>
      </c>
      <c r="Q137" s="54">
        <v>8.3497000000000002E-2</v>
      </c>
      <c r="R137" s="54">
        <v>8.3497000000000002E-2</v>
      </c>
      <c r="S137" s="54">
        <v>7.7074000000000004E-2</v>
      </c>
      <c r="T137" s="54">
        <v>0.10918799999999999</v>
      </c>
      <c r="U137" s="54">
        <v>8.6707999999999993E-2</v>
      </c>
      <c r="V137" s="54">
        <v>9.9554000000000004E-2</v>
      </c>
      <c r="W137" s="54">
        <v>0.112399</v>
      </c>
      <c r="X137" s="54">
        <v>0.147725</v>
      </c>
      <c r="Y137" s="54">
        <v>0.16056999999999999</v>
      </c>
      <c r="Z137" s="54">
        <v>0.224798</v>
      </c>
      <c r="AA137" s="54">
        <v>0.22800999999999999</v>
      </c>
      <c r="AB137" s="54">
        <v>0.211953</v>
      </c>
      <c r="AC137" s="54">
        <v>0.27939199999999997</v>
      </c>
      <c r="AD137" s="54">
        <v>0.34683199999999997</v>
      </c>
      <c r="AE137" s="54">
        <v>0.46244200000000002</v>
      </c>
      <c r="AF137" s="54">
        <v>0.51382499999999998</v>
      </c>
      <c r="AG137" s="54">
        <v>0.56520700000000001</v>
      </c>
      <c r="AH137" s="54">
        <v>0.70008599999999999</v>
      </c>
      <c r="AI137" s="54">
        <v>0.79321699999999995</v>
      </c>
      <c r="AJ137" s="54">
        <v>0.79642800000000002</v>
      </c>
      <c r="AK137" s="54">
        <v>0.873502</v>
      </c>
      <c r="AL137" s="54">
        <v>0.89276999999999995</v>
      </c>
      <c r="AM137" s="54">
        <v>0.89919300000000002</v>
      </c>
      <c r="AN137" s="54">
        <v>0.931307</v>
      </c>
      <c r="AO137" s="54">
        <v>1.027649</v>
      </c>
      <c r="AP137" s="54">
        <v>0.75789099999999998</v>
      </c>
      <c r="AQ137" s="54">
        <v>0.51382499999999998</v>
      </c>
      <c r="AR137" s="54">
        <v>0.34040900000000002</v>
      </c>
      <c r="AS137" s="54">
        <v>0.60053299999999998</v>
      </c>
      <c r="AT137" s="54">
        <v>0.87992499999999996</v>
      </c>
      <c r="AU137" s="54">
        <v>0.73862300000000003</v>
      </c>
      <c r="AV137" s="54">
        <v>0.68775399999999998</v>
      </c>
    </row>
    <row r="138" spans="1:48" x14ac:dyDescent="0.3">
      <c r="A138" s="24" t="s">
        <v>145</v>
      </c>
      <c r="B138" s="54">
        <v>0.57298000000000004</v>
      </c>
      <c r="C138" s="54">
        <v>0.50063999999999997</v>
      </c>
      <c r="D138" s="54">
        <v>0.59690100000000001</v>
      </c>
      <c r="E138" s="54">
        <v>0.60020700000000005</v>
      </c>
      <c r="F138" s="54">
        <v>0.53700700000000001</v>
      </c>
      <c r="G138" s="54">
        <v>0.43150699999999997</v>
      </c>
      <c r="H138" s="54">
        <v>0.345557</v>
      </c>
      <c r="I138" s="54">
        <v>0.46738400000000002</v>
      </c>
      <c r="J138" s="54">
        <v>0.46135500000000002</v>
      </c>
      <c r="K138" s="54">
        <v>0.46718999999999999</v>
      </c>
      <c r="L138" s="54">
        <v>0.38075300000000001</v>
      </c>
      <c r="M138" s="54">
        <v>0.390573</v>
      </c>
      <c r="N138" s="54">
        <v>0.30452499999999999</v>
      </c>
      <c r="O138" s="54">
        <v>0.28566200000000003</v>
      </c>
      <c r="P138" s="54">
        <v>0.200487</v>
      </c>
      <c r="Q138" s="54">
        <v>0.26494899999999999</v>
      </c>
      <c r="R138" s="54">
        <v>0.242587</v>
      </c>
      <c r="S138" s="54">
        <v>0.19815199999999999</v>
      </c>
      <c r="T138" s="54">
        <v>0.21040400000000001</v>
      </c>
      <c r="U138" s="54">
        <v>0.21030699999999999</v>
      </c>
      <c r="V138" s="54">
        <v>0.22955900000000001</v>
      </c>
      <c r="W138" s="54">
        <v>0.22955900000000001</v>
      </c>
      <c r="X138" s="54">
        <v>0.200682</v>
      </c>
      <c r="Y138" s="54">
        <v>0.29022900000000001</v>
      </c>
      <c r="Z138" s="54">
        <v>0.29975800000000002</v>
      </c>
      <c r="AA138" s="54">
        <v>0.30296600000000001</v>
      </c>
      <c r="AB138" s="54">
        <v>0.30617499999999997</v>
      </c>
      <c r="AC138" s="54">
        <v>0.299952</v>
      </c>
      <c r="AD138" s="54">
        <v>0.30627199999999999</v>
      </c>
      <c r="AE138" s="54">
        <v>0.33310499999999998</v>
      </c>
      <c r="AF138" s="54">
        <v>0.34574500000000002</v>
      </c>
      <c r="AG138" s="54">
        <v>0.320077</v>
      </c>
      <c r="AH138" s="54">
        <v>0.45794600000000002</v>
      </c>
      <c r="AI138" s="54">
        <v>0.41944399999999998</v>
      </c>
      <c r="AJ138" s="54">
        <v>0.44190400000000002</v>
      </c>
      <c r="AK138" s="54">
        <v>0.41944399999999998</v>
      </c>
      <c r="AL138" s="54">
        <v>0.448127</v>
      </c>
      <c r="AM138" s="54">
        <v>0.41575000000000001</v>
      </c>
      <c r="AN138" s="54">
        <v>0.35488500000000001</v>
      </c>
      <c r="AO138" s="54">
        <v>0.40923599999999999</v>
      </c>
      <c r="AP138" s="54">
        <v>0.78216699999999995</v>
      </c>
      <c r="AQ138" s="54">
        <v>0.73684499999999997</v>
      </c>
      <c r="AR138" s="54">
        <v>0.73665099999999994</v>
      </c>
      <c r="AS138" s="54">
        <v>0.80072500000000002</v>
      </c>
      <c r="AT138" s="54">
        <v>0.883772</v>
      </c>
      <c r="AU138" s="54">
        <v>0.87413300000000005</v>
      </c>
      <c r="AV138" s="54">
        <v>0.91488899999999995</v>
      </c>
    </row>
    <row r="139" spans="1:48" x14ac:dyDescent="0.3">
      <c r="A139" s="26" t="s">
        <v>146</v>
      </c>
      <c r="B139" s="55">
        <v>14.56878</v>
      </c>
      <c r="C139" s="55">
        <v>20.41808</v>
      </c>
      <c r="D139" s="55">
        <v>20.767755000000001</v>
      </c>
      <c r="E139" s="55">
        <v>17.368279999999999</v>
      </c>
      <c r="F139" s="55">
        <v>15.589650000000001</v>
      </c>
      <c r="G139" s="55">
        <v>17.737721000000001</v>
      </c>
      <c r="H139" s="55">
        <v>18.689518</v>
      </c>
      <c r="I139" s="55">
        <v>21.496656999999999</v>
      </c>
      <c r="J139" s="55">
        <v>21.585531</v>
      </c>
      <c r="K139" s="55">
        <v>20.841404000000001</v>
      </c>
      <c r="L139" s="55">
        <v>19.917183000000001</v>
      </c>
      <c r="M139" s="55">
        <v>21.265713999999999</v>
      </c>
      <c r="N139" s="55">
        <v>21.238005999999999</v>
      </c>
      <c r="O139" s="55">
        <v>22.170026</v>
      </c>
      <c r="P139" s="55">
        <v>20.879099</v>
      </c>
      <c r="Q139" s="55">
        <v>33.165346999999997</v>
      </c>
      <c r="R139" s="55">
        <v>34.167690999999998</v>
      </c>
      <c r="S139" s="55">
        <v>39.663826999999998</v>
      </c>
      <c r="T139" s="55">
        <v>40.665864999999997</v>
      </c>
      <c r="U139" s="55">
        <v>46.233612999999998</v>
      </c>
      <c r="V139" s="55">
        <v>43.138122000000003</v>
      </c>
      <c r="W139" s="55">
        <v>52.812899000000002</v>
      </c>
      <c r="X139" s="55">
        <v>48.550299000000003</v>
      </c>
      <c r="Y139" s="55">
        <v>50.733046000000002</v>
      </c>
      <c r="Z139" s="55">
        <v>52.244083000000003</v>
      </c>
      <c r="AA139" s="55">
        <v>57.789217000000001</v>
      </c>
      <c r="AB139" s="55">
        <v>66.480903999999995</v>
      </c>
      <c r="AC139" s="55">
        <v>70.558769999999996</v>
      </c>
      <c r="AD139" s="55">
        <v>80.406178999999995</v>
      </c>
      <c r="AE139" s="55">
        <v>77.482428999999996</v>
      </c>
      <c r="AF139" s="55">
        <v>79.641388000000006</v>
      </c>
      <c r="AG139" s="55">
        <v>79.038444999999996</v>
      </c>
      <c r="AH139" s="55">
        <v>84.451981000000004</v>
      </c>
      <c r="AI139" s="55">
        <v>91.934150000000002</v>
      </c>
      <c r="AJ139" s="55">
        <v>98.823211999999998</v>
      </c>
      <c r="AK139" s="55">
        <v>108.329314</v>
      </c>
      <c r="AL139" s="55">
        <v>118.27446399999999</v>
      </c>
      <c r="AM139" s="55">
        <v>128.30043900000001</v>
      </c>
      <c r="AN139" s="55">
        <v>132.047787</v>
      </c>
      <c r="AO139" s="55">
        <v>146.041031</v>
      </c>
      <c r="AP139" s="55">
        <v>151.92072899999999</v>
      </c>
      <c r="AQ139" s="55">
        <v>147.438298</v>
      </c>
      <c r="AR139" s="55">
        <v>148.60464200000001</v>
      </c>
      <c r="AS139" s="55">
        <v>148.54763199999999</v>
      </c>
      <c r="AT139" s="55">
        <v>158.12469400000001</v>
      </c>
      <c r="AU139" s="55">
        <v>170.22425699999999</v>
      </c>
      <c r="AV139" s="55">
        <v>176.63186400000001</v>
      </c>
    </row>
    <row r="140" spans="1:48" s="4" customFormat="1" ht="13.2" x14ac:dyDescent="0.25">
      <c r="A140" s="28" t="s">
        <v>147</v>
      </c>
      <c r="B140" s="54">
        <v>2.4082849999999998</v>
      </c>
      <c r="C140" s="54">
        <v>2.4580690000000001</v>
      </c>
      <c r="D140" s="54">
        <v>2.6105320000000001</v>
      </c>
      <c r="E140" s="54">
        <v>2.663427</v>
      </c>
      <c r="F140" s="54">
        <v>2.8190010000000001</v>
      </c>
      <c r="G140" s="54">
        <v>2.8750079999999998</v>
      </c>
      <c r="H140" s="54">
        <v>3.033693</v>
      </c>
      <c r="I140" s="54">
        <v>3.0928110000000002</v>
      </c>
      <c r="J140" s="54">
        <v>3.2546080000000002</v>
      </c>
      <c r="K140" s="54">
        <v>3.3168380000000002</v>
      </c>
      <c r="L140" s="54">
        <v>3.4817459999999998</v>
      </c>
      <c r="M140" s="54">
        <v>3.5470869999999999</v>
      </c>
      <c r="N140" s="54">
        <v>3.7151070000000002</v>
      </c>
      <c r="O140" s="54">
        <v>3.78356</v>
      </c>
      <c r="P140" s="54">
        <v>3.954691</v>
      </c>
      <c r="Q140" s="54">
        <v>4.0262549999999999</v>
      </c>
      <c r="R140" s="54">
        <v>4.2004979999999996</v>
      </c>
      <c r="S140" s="54">
        <v>4.2751729999999997</v>
      </c>
      <c r="T140" s="54">
        <v>4.452528</v>
      </c>
      <c r="U140" s="54">
        <v>4.3382360000000002</v>
      </c>
      <c r="V140" s="54">
        <v>6.1033150000000003</v>
      </c>
      <c r="W140" s="54">
        <v>9.9219340000000003</v>
      </c>
      <c r="X140" s="54">
        <v>8.0577520000000007</v>
      </c>
      <c r="Y140" s="54">
        <v>8.7588419999999996</v>
      </c>
      <c r="Z140" s="54">
        <v>8.9561989999999998</v>
      </c>
      <c r="AA140" s="54">
        <v>10.225123999999999</v>
      </c>
      <c r="AB140" s="54">
        <v>6.6110879999999996</v>
      </c>
      <c r="AC140" s="54">
        <v>7.3341859999999999</v>
      </c>
      <c r="AD140" s="54">
        <v>7.4454229999999999</v>
      </c>
      <c r="AE140" s="54">
        <v>9.5782620000000005</v>
      </c>
      <c r="AF140" s="54">
        <v>10.151464000000001</v>
      </c>
      <c r="AG140" s="54">
        <v>11.253838</v>
      </c>
      <c r="AH140" s="54">
        <v>11.438966000000001</v>
      </c>
      <c r="AI140" s="54">
        <v>14.510624</v>
      </c>
      <c r="AJ140" s="54">
        <v>16.308859000000002</v>
      </c>
      <c r="AK140" s="54">
        <v>18.859317000000001</v>
      </c>
      <c r="AL140" s="54">
        <v>22.035664000000001</v>
      </c>
      <c r="AM140" s="54">
        <v>22.223423</v>
      </c>
      <c r="AN140" s="54">
        <v>23.093540999999998</v>
      </c>
      <c r="AO140" s="54">
        <v>27.915832999999999</v>
      </c>
      <c r="AP140" s="54">
        <v>29.479588</v>
      </c>
      <c r="AQ140" s="54">
        <v>28.760625999999998</v>
      </c>
      <c r="AR140" s="54">
        <v>24.962848999999999</v>
      </c>
      <c r="AS140" s="54">
        <v>23.154104</v>
      </c>
      <c r="AT140" s="54">
        <v>29.841661999999999</v>
      </c>
      <c r="AU140" s="54">
        <v>31.282385000000001</v>
      </c>
      <c r="AV140" s="54">
        <v>32.907691999999997</v>
      </c>
    </row>
    <row r="141" spans="1:48" x14ac:dyDescent="0.3">
      <c r="A141" s="30" t="s">
        <v>148</v>
      </c>
      <c r="B141" s="54">
        <v>1.9973069999999999</v>
      </c>
      <c r="C141" s="56">
        <v>3.4037289999999998</v>
      </c>
      <c r="D141" s="56">
        <v>3.6682709999999998</v>
      </c>
      <c r="E141" s="56">
        <v>2.4826980000000001</v>
      </c>
      <c r="F141" s="56">
        <v>1.717274</v>
      </c>
      <c r="G141" s="56">
        <v>2.3331170000000001</v>
      </c>
      <c r="H141" s="56">
        <v>1.85087</v>
      </c>
      <c r="I141" s="56">
        <v>1.713932</v>
      </c>
      <c r="J141" s="56">
        <v>3.0469629999999999</v>
      </c>
      <c r="K141" s="56">
        <v>2.8841489999999999</v>
      </c>
      <c r="L141" s="56">
        <v>2.6563650000000001</v>
      </c>
      <c r="M141" s="56">
        <v>3.0731480000000002</v>
      </c>
      <c r="N141" s="56">
        <v>3.1124269999999998</v>
      </c>
      <c r="O141" s="56">
        <v>1.0030380000000001</v>
      </c>
      <c r="P141" s="56">
        <v>3.1389689999999999</v>
      </c>
      <c r="Q141" s="56">
        <v>2.6294620000000002</v>
      </c>
      <c r="R141" s="56">
        <v>2.8621319999999999</v>
      </c>
      <c r="S141" s="56">
        <v>3.3675570000000001</v>
      </c>
      <c r="T141" s="56">
        <v>4.2923220000000004</v>
      </c>
      <c r="U141" s="56">
        <v>4.5700260000000004</v>
      </c>
      <c r="V141" s="56">
        <v>3.9064070000000002</v>
      </c>
      <c r="W141" s="56">
        <v>4.7854999999999999</v>
      </c>
      <c r="X141" s="56">
        <v>4.9353369999999996</v>
      </c>
      <c r="Y141" s="56">
        <v>5.3522629999999998</v>
      </c>
      <c r="Z141" s="56">
        <v>7.240005</v>
      </c>
      <c r="AA141" s="56">
        <v>7.4659849999999999</v>
      </c>
      <c r="AB141" s="56">
        <v>6.7488029999999997</v>
      </c>
      <c r="AC141" s="56">
        <v>8.9991350000000008</v>
      </c>
      <c r="AD141" s="56">
        <v>11.280442000000001</v>
      </c>
      <c r="AE141" s="56">
        <v>10.72551</v>
      </c>
      <c r="AF141" s="56">
        <v>11.879134000000001</v>
      </c>
      <c r="AG141" s="56">
        <v>15.729514</v>
      </c>
      <c r="AH141" s="56">
        <v>17.034627</v>
      </c>
      <c r="AI141" s="56">
        <v>24.308914000000001</v>
      </c>
      <c r="AJ141" s="56">
        <v>17.981925</v>
      </c>
      <c r="AK141" s="56">
        <v>23.050111000000001</v>
      </c>
      <c r="AL141" s="56">
        <v>26.268284999999999</v>
      </c>
      <c r="AM141" s="56">
        <v>21.716742</v>
      </c>
      <c r="AN141" s="56">
        <v>32.68638</v>
      </c>
      <c r="AO141" s="56">
        <v>38.995676000000003</v>
      </c>
      <c r="AP141" s="56">
        <v>29.286069999999999</v>
      </c>
      <c r="AQ141" s="56">
        <v>26.545729999999999</v>
      </c>
      <c r="AR141" s="56">
        <v>27.651191000000001</v>
      </c>
      <c r="AS141" s="56">
        <v>24.181867</v>
      </c>
      <c r="AT141" s="56">
        <v>27.475556999999998</v>
      </c>
      <c r="AU141" s="56">
        <v>28.628347999999999</v>
      </c>
      <c r="AV141" s="56">
        <v>34.368543000000003</v>
      </c>
    </row>
    <row r="142" spans="1:48" x14ac:dyDescent="0.3">
      <c r="A142" s="26" t="s">
        <v>149</v>
      </c>
      <c r="B142" s="55">
        <v>4.4055920000000004</v>
      </c>
      <c r="C142" s="55">
        <v>5.8617980000000003</v>
      </c>
      <c r="D142" s="55">
        <v>6.2788029999999999</v>
      </c>
      <c r="E142" s="55">
        <v>5.1461249999999996</v>
      </c>
      <c r="F142" s="55">
        <v>4.5362749999999998</v>
      </c>
      <c r="G142" s="55">
        <v>5.2081249999999999</v>
      </c>
      <c r="H142" s="55">
        <v>4.884563</v>
      </c>
      <c r="I142" s="55">
        <v>4.806743</v>
      </c>
      <c r="J142" s="55">
        <v>6.301571</v>
      </c>
      <c r="K142" s="55">
        <v>6.2009869999999996</v>
      </c>
      <c r="L142" s="55">
        <v>6.1381110000000003</v>
      </c>
      <c r="M142" s="55">
        <v>6.6202350000000001</v>
      </c>
      <c r="N142" s="55">
        <v>6.827534</v>
      </c>
      <c r="O142" s="55">
        <v>4.7865979999999997</v>
      </c>
      <c r="P142" s="55">
        <v>7.0936599999999999</v>
      </c>
      <c r="Q142" s="55">
        <v>6.6557170000000001</v>
      </c>
      <c r="R142" s="55">
        <v>7.0626300000000004</v>
      </c>
      <c r="S142" s="55">
        <v>7.6427300000000002</v>
      </c>
      <c r="T142" s="55">
        <v>8.7448499999999996</v>
      </c>
      <c r="U142" s="55">
        <v>8.9082620000000006</v>
      </c>
      <c r="V142" s="55">
        <v>10.009722</v>
      </c>
      <c r="W142" s="55">
        <v>14.707433999999999</v>
      </c>
      <c r="X142" s="55">
        <v>12.993088999999999</v>
      </c>
      <c r="Y142" s="55">
        <v>14.111105</v>
      </c>
      <c r="Z142" s="55">
        <v>16.196204000000002</v>
      </c>
      <c r="AA142" s="55">
        <v>17.691109000000001</v>
      </c>
      <c r="AB142" s="55">
        <v>13.359890999999999</v>
      </c>
      <c r="AC142" s="55">
        <v>16.333321000000002</v>
      </c>
      <c r="AD142" s="55">
        <v>18.725864999999999</v>
      </c>
      <c r="AE142" s="55">
        <v>20.303771999999999</v>
      </c>
      <c r="AF142" s="55">
        <v>22.030598000000001</v>
      </c>
      <c r="AG142" s="55">
        <v>26.983352</v>
      </c>
      <c r="AH142" s="55">
        <v>28.473593000000001</v>
      </c>
      <c r="AI142" s="55">
        <v>38.819538000000001</v>
      </c>
      <c r="AJ142" s="55">
        <v>34.290784000000002</v>
      </c>
      <c r="AK142" s="55">
        <v>41.909427999999998</v>
      </c>
      <c r="AL142" s="55">
        <v>48.303949000000003</v>
      </c>
      <c r="AM142" s="55">
        <v>43.940165</v>
      </c>
      <c r="AN142" s="55">
        <v>55.779921000000002</v>
      </c>
      <c r="AO142" s="55">
        <v>66.911508999999995</v>
      </c>
      <c r="AP142" s="55">
        <v>58.765658000000002</v>
      </c>
      <c r="AQ142" s="55">
        <v>55.306356000000001</v>
      </c>
      <c r="AR142" s="55">
        <v>52.614040000000003</v>
      </c>
      <c r="AS142" s="55">
        <v>47.335971000000001</v>
      </c>
      <c r="AT142" s="55">
        <v>57.317219000000001</v>
      </c>
      <c r="AU142" s="55">
        <v>59.910733</v>
      </c>
      <c r="AV142" s="55">
        <v>67.276235</v>
      </c>
    </row>
    <row r="143" spans="1:48" x14ac:dyDescent="0.3">
      <c r="A143" s="24" t="s">
        <v>150</v>
      </c>
      <c r="B143" s="54">
        <v>0.66271599999999997</v>
      </c>
      <c r="C143" s="54">
        <v>0.71592</v>
      </c>
      <c r="D143" s="54">
        <v>0.43929499999999999</v>
      </c>
      <c r="E143" s="54">
        <v>0.41051500000000002</v>
      </c>
      <c r="F143" s="54">
        <v>0.285862</v>
      </c>
      <c r="G143" s="54">
        <v>0.57697600000000004</v>
      </c>
      <c r="H143" s="54">
        <v>0.92263600000000001</v>
      </c>
      <c r="I143" s="54">
        <v>1.11331</v>
      </c>
      <c r="J143" s="54">
        <v>1.2963960000000001</v>
      </c>
      <c r="K143" s="54">
        <v>1.3377190000000001</v>
      </c>
      <c r="L143" s="54">
        <v>1.4695659999999999</v>
      </c>
      <c r="M143" s="54">
        <v>1.8284530000000001</v>
      </c>
      <c r="N143" s="54">
        <v>2.2381929999999999</v>
      </c>
      <c r="O143" s="54">
        <v>2.1914229999999999</v>
      </c>
      <c r="P143" s="54">
        <v>2.024762</v>
      </c>
      <c r="Q143" s="54">
        <v>1.4329510000000001</v>
      </c>
      <c r="R143" s="54">
        <v>2.0200079999999998</v>
      </c>
      <c r="S143" s="54">
        <v>1.7814490000000001</v>
      </c>
      <c r="T143" s="54">
        <v>2.6954199999999999</v>
      </c>
      <c r="U143" s="54">
        <v>2.2453759999999998</v>
      </c>
      <c r="V143" s="54">
        <v>1.518346</v>
      </c>
      <c r="W143" s="54">
        <v>1.537309</v>
      </c>
      <c r="X143" s="54">
        <v>1.2113039999999999</v>
      </c>
      <c r="Y143" s="54">
        <v>1.3382270000000001</v>
      </c>
      <c r="Z143" s="54">
        <v>1.7254590000000001</v>
      </c>
      <c r="AA143" s="54">
        <v>1.782578</v>
      </c>
      <c r="AB143" s="54">
        <v>1.921438</v>
      </c>
      <c r="AC143" s="54">
        <v>1.601467</v>
      </c>
      <c r="AD143" s="54">
        <v>1.652023</v>
      </c>
      <c r="AE143" s="54">
        <v>1.4997780000000001</v>
      </c>
      <c r="AF143" s="54">
        <v>1.858382</v>
      </c>
      <c r="AG143" s="54">
        <v>1.7759819999999999</v>
      </c>
      <c r="AH143" s="54">
        <v>1.8776919999999999</v>
      </c>
      <c r="AI143" s="54">
        <v>1.639831</v>
      </c>
      <c r="AJ143" s="54">
        <v>2.2178270000000002</v>
      </c>
      <c r="AK143" s="54">
        <v>2.3671000000000002</v>
      </c>
      <c r="AL143" s="54">
        <v>2.8586049999999998</v>
      </c>
      <c r="AM143" s="54">
        <v>3.0553110000000001</v>
      </c>
      <c r="AN143" s="54">
        <v>3.029989</v>
      </c>
      <c r="AO143" s="54">
        <v>3.8015560000000002</v>
      </c>
      <c r="AP143" s="54">
        <v>4.3735220000000004</v>
      </c>
      <c r="AQ143" s="54">
        <v>5.4818059999999997</v>
      </c>
      <c r="AR143" s="54">
        <v>5.6848979999999996</v>
      </c>
      <c r="AS143" s="54">
        <v>4.9898930000000004</v>
      </c>
      <c r="AT143" s="54">
        <v>2.9265620000000001</v>
      </c>
      <c r="AU143" s="54">
        <v>2.228313</v>
      </c>
      <c r="AV143" s="54">
        <v>2.5677840000000001</v>
      </c>
    </row>
    <row r="144" spans="1:48" x14ac:dyDescent="0.3">
      <c r="A144" s="24" t="s">
        <v>151</v>
      </c>
      <c r="B144" s="54">
        <v>0</v>
      </c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</row>
    <row r="145" spans="1:48" x14ac:dyDescent="0.3">
      <c r="A145" s="24" t="s">
        <v>152</v>
      </c>
      <c r="B145" s="54">
        <v>1.0073989999999999</v>
      </c>
      <c r="C145" s="54">
        <v>1.0484659999999999</v>
      </c>
      <c r="D145" s="54">
        <v>1.0895330000000001</v>
      </c>
      <c r="E145" s="54">
        <v>1.1337429999999999</v>
      </c>
      <c r="F145" s="54">
        <v>1.177953</v>
      </c>
      <c r="G145" s="54">
        <v>1.225306</v>
      </c>
      <c r="H145" s="54">
        <v>1.272659</v>
      </c>
      <c r="I145" s="54">
        <v>1.3263670000000001</v>
      </c>
      <c r="J145" s="54">
        <v>1.3800749999999999</v>
      </c>
      <c r="K145" s="54">
        <v>1.4337150000000001</v>
      </c>
      <c r="L145" s="54">
        <v>1.4896210000000001</v>
      </c>
      <c r="M145" s="54">
        <v>1.549579</v>
      </c>
      <c r="N145" s="54">
        <v>1.592258</v>
      </c>
      <c r="O145" s="54">
        <v>1.654544</v>
      </c>
      <c r="P145" s="54">
        <v>1.729584</v>
      </c>
      <c r="Q145" s="54">
        <v>1.809599</v>
      </c>
      <c r="R145" s="54">
        <v>1.866541</v>
      </c>
      <c r="S145" s="54">
        <v>1.945157</v>
      </c>
      <c r="T145" s="54">
        <v>2.0201959999999999</v>
      </c>
      <c r="U145" s="54">
        <v>1.734065</v>
      </c>
      <c r="V145" s="54">
        <v>2.444172</v>
      </c>
      <c r="W145" s="54">
        <v>2.6374680000000001</v>
      </c>
      <c r="X145" s="54">
        <v>3.3047620000000002</v>
      </c>
      <c r="Y145" s="54">
        <v>3.8361200000000002</v>
      </c>
      <c r="Z145" s="54">
        <v>3.6744699999999999</v>
      </c>
      <c r="AA145" s="54">
        <v>4.2226520000000001</v>
      </c>
      <c r="AB145" s="54">
        <v>5.3715989999999998</v>
      </c>
      <c r="AC145" s="54">
        <v>5.3283860000000001</v>
      </c>
      <c r="AD145" s="54">
        <v>8.2139729999999993</v>
      </c>
      <c r="AE145" s="54">
        <v>9.2519779999999994</v>
      </c>
      <c r="AF145" s="54">
        <v>10.421241999999999</v>
      </c>
      <c r="AG145" s="54">
        <v>11.444058</v>
      </c>
      <c r="AH145" s="54">
        <v>10.059177999999999</v>
      </c>
      <c r="AI145" s="54">
        <v>10.161664999999999</v>
      </c>
      <c r="AJ145" s="54">
        <v>11.036203</v>
      </c>
      <c r="AK145" s="54">
        <v>10.60548</v>
      </c>
      <c r="AL145" s="54">
        <v>11.411367</v>
      </c>
      <c r="AM145" s="54">
        <v>14.323126999999999</v>
      </c>
      <c r="AN145" s="54">
        <v>11.871912</v>
      </c>
      <c r="AO145" s="54">
        <v>12.743992</v>
      </c>
      <c r="AP145" s="54">
        <v>13.668103</v>
      </c>
      <c r="AQ145" s="54">
        <v>12.15358</v>
      </c>
      <c r="AR145" s="54">
        <v>10.862321</v>
      </c>
      <c r="AS145" s="54">
        <v>11.146651</v>
      </c>
      <c r="AT145" s="54">
        <v>13.300238</v>
      </c>
      <c r="AU145" s="54">
        <v>10.959199</v>
      </c>
      <c r="AV145" s="54">
        <v>10.807373</v>
      </c>
    </row>
    <row r="146" spans="1:48" x14ac:dyDescent="0.3">
      <c r="A146" s="24" t="s">
        <v>153</v>
      </c>
      <c r="B146" s="54">
        <v>0.95821900000000004</v>
      </c>
      <c r="C146" s="54">
        <v>0.99016000000000004</v>
      </c>
      <c r="D146" s="54">
        <v>0.798516</v>
      </c>
      <c r="E146" s="54">
        <v>0.798516</v>
      </c>
      <c r="F146" s="54">
        <v>0.49508000000000002</v>
      </c>
      <c r="G146" s="54">
        <v>0.38967499999999999</v>
      </c>
      <c r="H146" s="54">
        <v>0.332181</v>
      </c>
      <c r="I146" s="54">
        <v>0.27149400000000001</v>
      </c>
      <c r="J146" s="54">
        <v>0.51424000000000003</v>
      </c>
      <c r="K146" s="54">
        <v>0.31301299999999999</v>
      </c>
      <c r="L146" s="54">
        <v>0.23316300000000001</v>
      </c>
      <c r="M146" s="54">
        <v>0.24274799999999999</v>
      </c>
      <c r="N146" s="54">
        <v>0.24913199999999999</v>
      </c>
      <c r="O146" s="54">
        <v>0.19483200000000001</v>
      </c>
      <c r="P146" s="54">
        <v>0.223578</v>
      </c>
      <c r="Q146" s="54">
        <v>0.191637</v>
      </c>
      <c r="R146" s="54">
        <v>0.30662499999999998</v>
      </c>
      <c r="S146" s="54">
        <v>0.14372599999999999</v>
      </c>
      <c r="T146" s="54">
        <v>0.153308</v>
      </c>
      <c r="U146" s="54">
        <v>0.33216400000000001</v>
      </c>
      <c r="V146" s="54">
        <v>0.380075</v>
      </c>
      <c r="W146" s="54">
        <v>0.45673200000000003</v>
      </c>
      <c r="X146" s="54">
        <v>0.38007200000000002</v>
      </c>
      <c r="Y146" s="54">
        <v>0.472694</v>
      </c>
      <c r="Z146" s="54">
        <v>0.58448500000000003</v>
      </c>
      <c r="AA146" s="54">
        <v>0.60364399999999996</v>
      </c>
      <c r="AB146" s="54">
        <v>0.65475000000000005</v>
      </c>
      <c r="AC146" s="54">
        <v>0.64197199999999999</v>
      </c>
      <c r="AD146" s="54">
        <v>0.54934799999999995</v>
      </c>
      <c r="AE146" s="54">
        <v>0.74737399999999998</v>
      </c>
      <c r="AF146" s="54">
        <v>1.0795410000000001</v>
      </c>
      <c r="AG146" s="54">
        <v>0.81125700000000001</v>
      </c>
      <c r="AH146" s="54">
        <v>0.94540400000000002</v>
      </c>
      <c r="AI146" s="54">
        <v>1.245635</v>
      </c>
      <c r="AJ146" s="54">
        <v>1.149802</v>
      </c>
      <c r="AK146" s="54">
        <v>1.5235030000000001</v>
      </c>
      <c r="AL146" s="54">
        <v>1.4500360000000001</v>
      </c>
      <c r="AM146" s="54">
        <v>1.5394669999999999</v>
      </c>
      <c r="AN146" s="54">
        <v>1.577788</v>
      </c>
      <c r="AO146" s="54">
        <v>2.044133</v>
      </c>
      <c r="AP146" s="54">
        <v>2.293247</v>
      </c>
      <c r="AQ146" s="54">
        <v>3.938221</v>
      </c>
      <c r="AR146" s="54">
        <v>1.0444720000000001</v>
      </c>
      <c r="AS146" s="54">
        <v>1.025301</v>
      </c>
      <c r="AT146" s="54">
        <v>0.80489299999999997</v>
      </c>
      <c r="AU146" s="54">
        <v>1.0508409999999999</v>
      </c>
      <c r="AV146" s="54">
        <v>0.83935199999999999</v>
      </c>
    </row>
    <row r="147" spans="1:48" x14ac:dyDescent="0.3">
      <c r="A147" s="24" t="s">
        <v>154</v>
      </c>
      <c r="B147" s="54">
        <v>9.9567000000000003E-2</v>
      </c>
      <c r="C147" s="54">
        <v>2.4892000000000001E-2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0.12757099999999999</v>
      </c>
      <c r="L147" s="54">
        <v>0.15868599999999999</v>
      </c>
      <c r="M147" s="54">
        <v>9.6456E-2</v>
      </c>
      <c r="N147" s="54">
        <v>0.112013</v>
      </c>
      <c r="O147" s="54">
        <v>0.108902</v>
      </c>
      <c r="P147" s="54">
        <v>0.14312800000000001</v>
      </c>
      <c r="Q147" s="54">
        <v>0.34537400000000001</v>
      </c>
      <c r="R147" s="54">
        <v>0.23025000000000001</v>
      </c>
      <c r="S147" s="54">
        <v>0.29559000000000002</v>
      </c>
      <c r="T147" s="54">
        <v>0.44805299999999998</v>
      </c>
      <c r="U147" s="54">
        <v>0.24269499999999999</v>
      </c>
      <c r="V147" s="54">
        <v>0.18046599999999999</v>
      </c>
      <c r="W147" s="54">
        <v>0.18668899999999999</v>
      </c>
      <c r="X147" s="54">
        <v>0.27381</v>
      </c>
      <c r="Y147" s="54">
        <v>0.15246299999999999</v>
      </c>
      <c r="Z147" s="54">
        <v>0.37026599999999998</v>
      </c>
      <c r="AA147" s="54">
        <v>0.40449299999999999</v>
      </c>
      <c r="AB147" s="54">
        <v>0.26136399999999999</v>
      </c>
      <c r="AC147" s="54">
        <v>0.37960100000000002</v>
      </c>
      <c r="AD147" s="54">
        <v>0.40138099999999999</v>
      </c>
      <c r="AE147" s="54">
        <v>0.34226299999999998</v>
      </c>
      <c r="AF147" s="54">
        <v>0.39826899999999998</v>
      </c>
      <c r="AG147" s="54">
        <v>0.53206299999999995</v>
      </c>
      <c r="AH147" s="54">
        <v>0.18046599999999999</v>
      </c>
      <c r="AI147" s="54">
        <v>0.33604000000000001</v>
      </c>
      <c r="AJ147" s="54">
        <v>0.35782000000000003</v>
      </c>
      <c r="AK147" s="54">
        <v>0.28003299999999998</v>
      </c>
      <c r="AL147" s="54">
        <v>0.35782000000000003</v>
      </c>
      <c r="AM147" s="54">
        <v>0.22713800000000001</v>
      </c>
      <c r="AN147" s="54">
        <v>9.9567000000000003E-2</v>
      </c>
      <c r="AO147" s="54">
        <v>9.0232999999999994E-2</v>
      </c>
      <c r="AP147" s="54">
        <v>8.0898999999999999E-2</v>
      </c>
      <c r="AQ147" s="54">
        <v>2.4892000000000001E-2</v>
      </c>
      <c r="AR147" s="54">
        <v>1.2446E-2</v>
      </c>
      <c r="AS147" s="54">
        <v>3.1120000000000002E-3</v>
      </c>
      <c r="AT147" s="54">
        <v>3.1120000000000002E-3</v>
      </c>
      <c r="AU147" s="54">
        <v>0</v>
      </c>
      <c r="AV147" s="54">
        <v>0</v>
      </c>
    </row>
    <row r="148" spans="1:48" x14ac:dyDescent="0.3">
      <c r="A148" s="24" t="s">
        <v>155</v>
      </c>
      <c r="B148" s="54">
        <v>0</v>
      </c>
      <c r="C148" s="54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0.12418899999999999</v>
      </c>
      <c r="Q148" s="54">
        <v>0.12418899999999999</v>
      </c>
      <c r="R148" s="54">
        <v>5.8990000000000001E-2</v>
      </c>
      <c r="S148" s="54">
        <v>6.5198999999999993E-2</v>
      </c>
      <c r="T148" s="54">
        <v>5.8990000000000001E-2</v>
      </c>
      <c r="U148" s="54">
        <v>5.5884999999999997E-2</v>
      </c>
      <c r="V148" s="54">
        <v>4.9674999999999997E-2</v>
      </c>
      <c r="W148" s="54">
        <v>4.6571000000000001E-2</v>
      </c>
      <c r="X148" s="54">
        <v>3.7256999999999998E-2</v>
      </c>
      <c r="Y148" s="54">
        <v>3.7256999999999998E-2</v>
      </c>
      <c r="Z148" s="54">
        <v>4.0361000000000001E-2</v>
      </c>
      <c r="AA148" s="54">
        <v>4.4769000000000003E-2</v>
      </c>
      <c r="AB148" s="54">
        <v>4.4769000000000003E-2</v>
      </c>
      <c r="AC148" s="54">
        <v>4.4769000000000003E-2</v>
      </c>
      <c r="AD148" s="54">
        <v>4.7967000000000003E-2</v>
      </c>
      <c r="AE148" s="54">
        <v>5.1164000000000001E-2</v>
      </c>
      <c r="AF148" s="54">
        <v>5.1164000000000001E-2</v>
      </c>
      <c r="AG148" s="54">
        <v>5.4362000000000001E-2</v>
      </c>
      <c r="AH148" s="54">
        <v>5.4362000000000001E-2</v>
      </c>
      <c r="AI148" s="54">
        <v>5.756E-2</v>
      </c>
      <c r="AJ148" s="54">
        <v>6.3955999999999999E-2</v>
      </c>
      <c r="AK148" s="54">
        <v>7.3549000000000003E-2</v>
      </c>
      <c r="AL148" s="54">
        <v>7.9945000000000002E-2</v>
      </c>
      <c r="AM148" s="54">
        <v>8.3141999999999994E-2</v>
      </c>
      <c r="AN148" s="54">
        <v>1.587259</v>
      </c>
      <c r="AO148" s="54">
        <v>2.4100280000000001</v>
      </c>
      <c r="AP148" s="54">
        <v>1.898188</v>
      </c>
      <c r="AQ148" s="54">
        <v>2.2625000000000002</v>
      </c>
      <c r="AR148" s="54">
        <v>2.102411</v>
      </c>
      <c r="AS148" s="54">
        <v>2.1212520000000001</v>
      </c>
      <c r="AT148" s="54">
        <v>2.0867680000000002</v>
      </c>
      <c r="AU148" s="54">
        <v>1.3802989999999999</v>
      </c>
      <c r="AV148" s="54">
        <v>1.279037</v>
      </c>
    </row>
    <row r="149" spans="1:48" x14ac:dyDescent="0.3">
      <c r="A149" s="28" t="s">
        <v>156</v>
      </c>
      <c r="B149" s="54">
        <v>7.7887930000000001</v>
      </c>
      <c r="C149" s="54">
        <v>6.5758979999999996</v>
      </c>
      <c r="D149" s="54">
        <v>7.2081049999999998</v>
      </c>
      <c r="E149" s="54">
        <v>7.3233269999999999</v>
      </c>
      <c r="F149" s="54">
        <v>7.4154099999999996</v>
      </c>
      <c r="G149" s="54">
        <v>7.6376840000000001</v>
      </c>
      <c r="H149" s="54">
        <v>7.0474730000000001</v>
      </c>
      <c r="I149" s="54">
        <v>7.0463019999999998</v>
      </c>
      <c r="J149" s="54">
        <v>7.3270999999999997</v>
      </c>
      <c r="K149" s="54">
        <v>7.3500569999999996</v>
      </c>
      <c r="L149" s="54">
        <v>7.0315099999999999</v>
      </c>
      <c r="M149" s="54">
        <v>7.025093</v>
      </c>
      <c r="N149" s="54">
        <v>6.55837</v>
      </c>
      <c r="O149" s="54">
        <v>6.0867959999999997</v>
      </c>
      <c r="P149" s="54">
        <v>6.194242</v>
      </c>
      <c r="Q149" s="54">
        <v>5.2287129999999999</v>
      </c>
      <c r="R149" s="54">
        <v>4.9929249999999996</v>
      </c>
      <c r="S149" s="54">
        <v>4.9929249999999996</v>
      </c>
      <c r="T149" s="54">
        <v>5.1533519999999999</v>
      </c>
      <c r="U149" s="54">
        <v>5.2311389999999998</v>
      </c>
      <c r="V149" s="54">
        <v>5.3915649999999999</v>
      </c>
      <c r="W149" s="54">
        <v>5.3915649999999999</v>
      </c>
      <c r="X149" s="54">
        <v>5.2991060000000001</v>
      </c>
      <c r="Y149" s="54">
        <v>5.3532630000000001</v>
      </c>
      <c r="Z149" s="54">
        <v>5.3721259999999997</v>
      </c>
      <c r="AA149" s="54">
        <v>5.3847659999999999</v>
      </c>
      <c r="AB149" s="54">
        <v>5.6158890000000001</v>
      </c>
      <c r="AC149" s="54">
        <v>5.8376780000000004</v>
      </c>
      <c r="AD149" s="54">
        <v>6.1125550000000004</v>
      </c>
      <c r="AE149" s="54">
        <v>6.3562209999999997</v>
      </c>
      <c r="AF149" s="54">
        <v>6.4780540000000002</v>
      </c>
      <c r="AG149" s="54">
        <v>6.4842769999999996</v>
      </c>
      <c r="AH149" s="54">
        <v>6.5061549999999997</v>
      </c>
      <c r="AI149" s="54">
        <v>6.6498650000000001</v>
      </c>
      <c r="AJ149" s="54">
        <v>6.787255</v>
      </c>
      <c r="AK149" s="54">
        <v>7.0152669999999997</v>
      </c>
      <c r="AL149" s="54">
        <v>7.2932560000000004</v>
      </c>
      <c r="AM149" s="54">
        <v>7.4275349999999998</v>
      </c>
      <c r="AN149" s="54">
        <v>7.1371000000000002</v>
      </c>
      <c r="AO149" s="54">
        <v>7.2651560000000002</v>
      </c>
      <c r="AP149" s="54">
        <v>7.3557769999999998</v>
      </c>
      <c r="AQ149" s="54">
        <v>4.9694830000000003</v>
      </c>
      <c r="AR149" s="54">
        <v>5.0101269999999998</v>
      </c>
      <c r="AS149" s="54">
        <v>5.1007480000000003</v>
      </c>
      <c r="AT149" s="54">
        <v>5.05077</v>
      </c>
      <c r="AU149" s="54">
        <v>5.0007919999999997</v>
      </c>
      <c r="AV149" s="54">
        <v>5.0062239999999996</v>
      </c>
    </row>
    <row r="150" spans="1:48" x14ac:dyDescent="0.3">
      <c r="A150" s="28" t="s">
        <v>157</v>
      </c>
      <c r="B150" s="54">
        <v>0</v>
      </c>
      <c r="C150" s="54">
        <v>0</v>
      </c>
      <c r="D150" s="54">
        <v>0</v>
      </c>
      <c r="E150" s="54">
        <v>0</v>
      </c>
      <c r="F150" s="54">
        <v>0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0</v>
      </c>
      <c r="N150" s="54">
        <v>0</v>
      </c>
      <c r="O150" s="54">
        <v>0</v>
      </c>
      <c r="P150" s="54">
        <v>0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P150" s="54">
        <v>0</v>
      </c>
      <c r="AQ150" s="54">
        <v>0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</row>
    <row r="151" spans="1:48" x14ac:dyDescent="0.3">
      <c r="A151" s="24" t="s">
        <v>158</v>
      </c>
      <c r="B151" s="54">
        <v>0.28003299999999998</v>
      </c>
      <c r="C151" s="54">
        <v>0.22859399999999999</v>
      </c>
      <c r="D151" s="54">
        <v>0.31260300000000002</v>
      </c>
      <c r="E151" s="54">
        <v>0</v>
      </c>
      <c r="F151" s="54">
        <v>0</v>
      </c>
      <c r="G151" s="54">
        <v>0</v>
      </c>
      <c r="H151" s="54">
        <v>0</v>
      </c>
      <c r="I151" s="54">
        <v>2.2460000000000001E-2</v>
      </c>
      <c r="J151" s="54">
        <v>0.303172</v>
      </c>
      <c r="K151" s="54">
        <v>0.34683000000000003</v>
      </c>
      <c r="L151" s="54">
        <v>0.14993300000000001</v>
      </c>
      <c r="M151" s="54">
        <v>0.19942599999999999</v>
      </c>
      <c r="N151" s="54">
        <v>5.6395000000000001E-2</v>
      </c>
      <c r="O151" s="54">
        <v>0.13777800000000001</v>
      </c>
      <c r="P151" s="54">
        <v>0.115707</v>
      </c>
      <c r="Q151" s="54">
        <v>0.13457</v>
      </c>
      <c r="R151" s="54">
        <v>0.34050999999999998</v>
      </c>
      <c r="S151" s="54">
        <v>0.31114799999999998</v>
      </c>
      <c r="T151" s="54">
        <v>0.43249599999999999</v>
      </c>
      <c r="U151" s="54">
        <v>0.49948700000000001</v>
      </c>
      <c r="V151" s="54">
        <v>0.357906</v>
      </c>
      <c r="W151" s="54">
        <v>0.63472499999999998</v>
      </c>
      <c r="X151" s="54">
        <v>1.3831290000000001</v>
      </c>
      <c r="Y151" s="54">
        <v>1.117974</v>
      </c>
      <c r="Z151" s="54">
        <v>0.99567399999999995</v>
      </c>
      <c r="AA151" s="54">
        <v>1.3192680000000001</v>
      </c>
      <c r="AB151" s="54">
        <v>1.5993010000000001</v>
      </c>
      <c r="AC151" s="54">
        <v>0.40449299999999999</v>
      </c>
      <c r="AD151" s="54">
        <v>0.40449299999999999</v>
      </c>
      <c r="AE151" s="54">
        <v>0.87743700000000002</v>
      </c>
      <c r="AF151" s="54">
        <v>0.80587299999999995</v>
      </c>
      <c r="AG151" s="54">
        <v>1.770432</v>
      </c>
      <c r="AH151" s="54">
        <v>1.991347</v>
      </c>
      <c r="AI151" s="54">
        <v>2.2184849999999998</v>
      </c>
      <c r="AJ151" s="54">
        <v>2.0971380000000002</v>
      </c>
      <c r="AK151" s="54">
        <v>1.9726779999999999</v>
      </c>
      <c r="AL151" s="54">
        <v>2.0213890000000001</v>
      </c>
      <c r="AM151" s="54">
        <v>2.0214859999999999</v>
      </c>
      <c r="AN151" s="54">
        <v>2.0277090000000002</v>
      </c>
      <c r="AO151" s="54">
        <v>1.7817080000000001</v>
      </c>
      <c r="AP151" s="54">
        <v>1.7727619999999999</v>
      </c>
      <c r="AQ151" s="54">
        <v>1.445085</v>
      </c>
      <c r="AR151" s="54">
        <v>1.333169</v>
      </c>
      <c r="AS151" s="54">
        <v>1.448197</v>
      </c>
      <c r="AT151" s="54">
        <v>1.1307290000000001</v>
      </c>
      <c r="AU151" s="54">
        <v>0.98225099999999999</v>
      </c>
      <c r="AV151" s="54">
        <v>1.188893</v>
      </c>
    </row>
    <row r="152" spans="1:48" x14ac:dyDescent="0.3">
      <c r="A152" s="24" t="s">
        <v>159</v>
      </c>
      <c r="B152" s="54">
        <v>0</v>
      </c>
      <c r="C152" s="54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</row>
    <row r="153" spans="1:48" x14ac:dyDescent="0.3">
      <c r="A153" s="24" t="s">
        <v>160</v>
      </c>
      <c r="B153" s="54">
        <v>0.18181900000000001</v>
      </c>
      <c r="C153" s="54">
        <v>0.20972499999999999</v>
      </c>
      <c r="D153" s="54">
        <v>0.20661299999999999</v>
      </c>
      <c r="E153" s="54">
        <v>0.20661299999999999</v>
      </c>
      <c r="F153" s="54">
        <v>0.27029900000000001</v>
      </c>
      <c r="G153" s="54">
        <v>0.302869</v>
      </c>
      <c r="H153" s="54">
        <v>0.38308300000000001</v>
      </c>
      <c r="I153" s="54">
        <v>0.37783</v>
      </c>
      <c r="J153" s="54">
        <v>0.37783</v>
      </c>
      <c r="K153" s="54">
        <v>0.40631899999999999</v>
      </c>
      <c r="L153" s="54">
        <v>0.41613800000000001</v>
      </c>
      <c r="M153" s="54">
        <v>0.46281</v>
      </c>
      <c r="N153" s="54">
        <v>0.40106599999999998</v>
      </c>
      <c r="O153" s="54">
        <v>0.38502399999999998</v>
      </c>
      <c r="P153" s="54">
        <v>0.38502399999999998</v>
      </c>
      <c r="Q153" s="54">
        <v>0.368981</v>
      </c>
      <c r="R153" s="54">
        <v>0.38502399999999998</v>
      </c>
      <c r="S153" s="54">
        <v>0.40106599999999998</v>
      </c>
      <c r="T153" s="54">
        <v>0.41710900000000001</v>
      </c>
      <c r="U153" s="54">
        <v>0.42994300000000002</v>
      </c>
      <c r="V153" s="54">
        <v>0.44598599999999999</v>
      </c>
      <c r="W153" s="54">
        <v>0.468445</v>
      </c>
      <c r="X153" s="54">
        <v>0.48769699999999999</v>
      </c>
      <c r="Y153" s="54">
        <v>0.50694799999999995</v>
      </c>
      <c r="Z153" s="54">
        <v>0.53261599999999998</v>
      </c>
      <c r="AA153" s="54">
        <v>0.54865900000000001</v>
      </c>
      <c r="AB153" s="54">
        <v>0.57111800000000001</v>
      </c>
      <c r="AC153" s="54">
        <v>0.59999499999999995</v>
      </c>
      <c r="AD153" s="54">
        <v>0.62245499999999998</v>
      </c>
      <c r="AE153" s="54">
        <v>0.64491399999999999</v>
      </c>
      <c r="AF153" s="54">
        <v>0.66095700000000002</v>
      </c>
      <c r="AG153" s="54">
        <v>0.68662500000000004</v>
      </c>
      <c r="AH153" s="54">
        <v>0.70266799999999996</v>
      </c>
      <c r="AI153" s="54">
        <v>0.72512799999999999</v>
      </c>
      <c r="AJ153" s="54">
        <v>0.747587</v>
      </c>
      <c r="AK153" s="54">
        <v>0.78929800000000006</v>
      </c>
      <c r="AL153" s="54">
        <v>0.84063500000000002</v>
      </c>
      <c r="AM153" s="54">
        <v>0.86951199999999995</v>
      </c>
      <c r="AN153" s="54">
        <v>0.87272000000000005</v>
      </c>
      <c r="AO153" s="54">
        <v>0.89838899999999999</v>
      </c>
      <c r="AP153" s="54">
        <v>0.93689100000000003</v>
      </c>
      <c r="AQ153" s="54">
        <v>0.96576700000000004</v>
      </c>
      <c r="AR153" s="54">
        <v>1.0010619999999999</v>
      </c>
      <c r="AS153" s="54">
        <v>1.042772</v>
      </c>
      <c r="AT153" s="54">
        <v>1.0844830000000001</v>
      </c>
      <c r="AU153" s="54">
        <v>1.1165689999999999</v>
      </c>
      <c r="AV153" s="54">
        <v>1.1473800000000001</v>
      </c>
    </row>
    <row r="154" spans="1:48" s="4" customFormat="1" ht="13.2" x14ac:dyDescent="0.25">
      <c r="A154" s="24" t="s">
        <v>161</v>
      </c>
      <c r="B154" s="54">
        <v>0</v>
      </c>
      <c r="C154" s="54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</row>
    <row r="155" spans="1:48" x14ac:dyDescent="0.3">
      <c r="A155" s="24" t="s">
        <v>162</v>
      </c>
      <c r="B155" s="54">
        <v>0</v>
      </c>
      <c r="C155" s="54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3.1120000000000002E-3</v>
      </c>
      <c r="AP155" s="54">
        <v>3.1120000000000002E-3</v>
      </c>
      <c r="AQ155" s="54">
        <v>3.1120000000000002E-3</v>
      </c>
      <c r="AR155" s="54">
        <v>0</v>
      </c>
      <c r="AS155" s="54">
        <v>0</v>
      </c>
      <c r="AT155" s="54">
        <v>1.8669000000000002E-2</v>
      </c>
      <c r="AU155" s="54">
        <v>0.112013</v>
      </c>
      <c r="AV155" s="54">
        <v>0.11512500000000001</v>
      </c>
    </row>
    <row r="156" spans="1:48" x14ac:dyDescent="0.3">
      <c r="A156" s="24" t="s">
        <v>163</v>
      </c>
      <c r="B156" s="54">
        <v>0.15868599999999999</v>
      </c>
      <c r="C156" s="54">
        <v>0.35782000000000003</v>
      </c>
      <c r="D156" s="54">
        <v>0.36404300000000001</v>
      </c>
      <c r="E156" s="54">
        <v>0.28003299999999998</v>
      </c>
      <c r="F156" s="54">
        <v>0.26758700000000002</v>
      </c>
      <c r="G156" s="54">
        <v>0.35742600000000002</v>
      </c>
      <c r="H156" s="54">
        <v>0.18872700000000001</v>
      </c>
      <c r="I156" s="54">
        <v>0.117066</v>
      </c>
      <c r="J156" s="54">
        <v>0.23958399999999999</v>
      </c>
      <c r="K156" s="54">
        <v>0.101217</v>
      </c>
      <c r="L156" s="54">
        <v>0.13592899999999999</v>
      </c>
      <c r="M156" s="54">
        <v>0.126303</v>
      </c>
      <c r="N156" s="54">
        <v>0.100635</v>
      </c>
      <c r="O156" s="54">
        <v>4.1128999999999999E-2</v>
      </c>
      <c r="P156" s="54">
        <v>3.8114000000000002E-2</v>
      </c>
      <c r="Q156" s="54">
        <v>6.3297000000000006E-2</v>
      </c>
      <c r="R156" s="54">
        <v>6.6602999999999996E-2</v>
      </c>
      <c r="S156" s="54">
        <v>4.1710999999999998E-2</v>
      </c>
      <c r="T156" s="54">
        <v>9.4896999999999995E-2</v>
      </c>
      <c r="U156" s="54">
        <v>0.101217</v>
      </c>
      <c r="V156" s="54">
        <v>0.10432900000000001</v>
      </c>
      <c r="W156" s="54">
        <v>0.10753699999999999</v>
      </c>
      <c r="X156" s="54">
        <v>0.116969</v>
      </c>
      <c r="Y156" s="54">
        <v>0.12017700000000001</v>
      </c>
      <c r="Z156" s="54">
        <v>0.12017700000000001</v>
      </c>
      <c r="AA156" s="54">
        <v>0.12017700000000001</v>
      </c>
      <c r="AB156" s="54">
        <v>0.12017700000000001</v>
      </c>
      <c r="AC156" s="54">
        <v>0.12017700000000001</v>
      </c>
      <c r="AD156" s="54">
        <v>0.12017700000000001</v>
      </c>
      <c r="AE156" s="54">
        <v>0.12017700000000001</v>
      </c>
      <c r="AF156" s="54">
        <v>0.12017700000000001</v>
      </c>
      <c r="AG156" s="54">
        <v>0.16694700000000001</v>
      </c>
      <c r="AH156" s="54">
        <v>0.16694700000000001</v>
      </c>
      <c r="AI156" s="54">
        <v>0.16082099999999999</v>
      </c>
      <c r="AJ156" s="54">
        <v>0.26350000000000001</v>
      </c>
      <c r="AK156" s="54">
        <v>0.247942</v>
      </c>
      <c r="AL156" s="54">
        <v>0.238705</v>
      </c>
      <c r="AM156" s="54">
        <v>0.64630900000000002</v>
      </c>
      <c r="AN156" s="54">
        <v>0.30706</v>
      </c>
      <c r="AO156" s="54">
        <v>0.27283400000000002</v>
      </c>
      <c r="AP156" s="54">
        <v>0.31328299999999998</v>
      </c>
      <c r="AQ156" s="54">
        <v>0.129609</v>
      </c>
      <c r="AR156" s="54">
        <v>0.67713199999999996</v>
      </c>
      <c r="AS156" s="54">
        <v>0.62705699999999998</v>
      </c>
      <c r="AT156" s="54">
        <v>0.85721000000000003</v>
      </c>
      <c r="AU156" s="54">
        <v>0.774559</v>
      </c>
      <c r="AV156" s="54">
        <v>0.81080200000000002</v>
      </c>
    </row>
    <row r="157" spans="1:48" x14ac:dyDescent="0.3">
      <c r="A157" s="24" t="s">
        <v>164</v>
      </c>
      <c r="B157" s="54">
        <v>0</v>
      </c>
      <c r="C157" s="54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</row>
    <row r="158" spans="1:48" x14ac:dyDescent="0.3">
      <c r="A158" s="24" t="s">
        <v>165</v>
      </c>
      <c r="B158" s="54">
        <v>1.6968240000000001</v>
      </c>
      <c r="C158" s="54">
        <v>1.852495</v>
      </c>
      <c r="D158" s="54">
        <v>2.0081660000000001</v>
      </c>
      <c r="E158" s="54">
        <v>2.7802980000000002</v>
      </c>
      <c r="F158" s="54">
        <v>3.3998710000000001</v>
      </c>
      <c r="G158" s="54">
        <v>3.555542</v>
      </c>
      <c r="H158" s="54">
        <v>3.0916410000000001</v>
      </c>
      <c r="I158" s="54">
        <v>3.555542</v>
      </c>
      <c r="J158" s="54">
        <v>3.8637730000000001</v>
      </c>
      <c r="K158" s="54">
        <v>3.0916410000000001</v>
      </c>
      <c r="L158" s="54">
        <v>3.711214</v>
      </c>
      <c r="M158" s="54">
        <v>3.711214</v>
      </c>
      <c r="N158" s="54">
        <v>3.555542</v>
      </c>
      <c r="O158" s="54">
        <v>3.8637730000000001</v>
      </c>
      <c r="P158" s="54">
        <v>4.019444</v>
      </c>
      <c r="Q158" s="54">
        <v>4.3276750000000002</v>
      </c>
      <c r="R158" s="54">
        <v>4.4833460000000001</v>
      </c>
      <c r="S158" s="54">
        <v>4.3276750000000002</v>
      </c>
      <c r="T158" s="54">
        <v>4.6359050000000002</v>
      </c>
      <c r="U158" s="54">
        <v>4.9441360000000003</v>
      </c>
      <c r="V158" s="54">
        <v>5.4112460000000002</v>
      </c>
      <c r="W158" s="54">
        <v>5.8532700000000002</v>
      </c>
      <c r="X158" s="54">
        <v>6.1772520000000002</v>
      </c>
      <c r="Y158" s="54">
        <v>6.358009</v>
      </c>
      <c r="Z158" s="54">
        <v>6.4187830000000003</v>
      </c>
      <c r="AA158" s="54">
        <v>6.6770360000000002</v>
      </c>
      <c r="AB158" s="54">
        <v>7.1321859999999999</v>
      </c>
      <c r="AC158" s="54">
        <v>7.6455799999999998</v>
      </c>
      <c r="AD158" s="54">
        <v>7.9411699999999996</v>
      </c>
      <c r="AE158" s="54">
        <v>8.1495429999999995</v>
      </c>
      <c r="AF158" s="54">
        <v>8.4304369999999995</v>
      </c>
      <c r="AG158" s="54">
        <v>8.4304369999999995</v>
      </c>
      <c r="AH158" s="54">
        <v>8.4304369999999995</v>
      </c>
      <c r="AI158" s="54">
        <v>8.4086569999999998</v>
      </c>
      <c r="AJ158" s="54">
        <v>7.3711760000000002</v>
      </c>
      <c r="AK158" s="54">
        <v>8.3152159999999995</v>
      </c>
      <c r="AL158" s="54">
        <v>7.1095199999999998</v>
      </c>
      <c r="AM158" s="54">
        <v>10.252205999999999</v>
      </c>
      <c r="AN158" s="54">
        <v>8.4800269999999998</v>
      </c>
      <c r="AO158" s="54">
        <v>9.5593160000000008</v>
      </c>
      <c r="AP158" s="54">
        <v>10.559466</v>
      </c>
      <c r="AQ158" s="54">
        <v>10.630454</v>
      </c>
      <c r="AR158" s="54">
        <v>10.358482</v>
      </c>
      <c r="AS158" s="54">
        <v>9.9615829999999992</v>
      </c>
      <c r="AT158" s="54">
        <v>11.596147999999999</v>
      </c>
      <c r="AU158" s="54">
        <v>12.503529</v>
      </c>
      <c r="AV158" s="54">
        <v>14.456493</v>
      </c>
    </row>
    <row r="159" spans="1:48" x14ac:dyDescent="0.3">
      <c r="A159" s="24" t="s">
        <v>166</v>
      </c>
      <c r="B159" s="54">
        <v>0</v>
      </c>
      <c r="C159" s="54">
        <v>0</v>
      </c>
      <c r="D159" s="54">
        <v>0</v>
      </c>
      <c r="E159" s="54">
        <v>0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0</v>
      </c>
      <c r="N159" s="54">
        <v>0</v>
      </c>
      <c r="O159" s="54">
        <v>0</v>
      </c>
      <c r="P159" s="54">
        <v>0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P159" s="54">
        <v>0</v>
      </c>
      <c r="AQ159" s="54">
        <v>0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</row>
    <row r="160" spans="1:48" x14ac:dyDescent="0.3">
      <c r="A160" s="24" t="s">
        <v>167</v>
      </c>
      <c r="B160" s="54">
        <v>6.5340999999999996E-2</v>
      </c>
      <c r="C160" s="54">
        <v>6.8451999999999999E-2</v>
      </c>
      <c r="D160" s="54">
        <v>7.1564000000000003E-2</v>
      </c>
      <c r="E160" s="54">
        <v>7.7786999999999995E-2</v>
      </c>
      <c r="F160" s="54">
        <v>8.0898999999999999E-2</v>
      </c>
      <c r="G160" s="54">
        <v>8.0898999999999999E-2</v>
      </c>
      <c r="H160" s="54">
        <v>8.0898999999999999E-2</v>
      </c>
      <c r="I160" s="54">
        <v>7.7786999999999995E-2</v>
      </c>
      <c r="J160" s="54">
        <v>8.0898999999999999E-2</v>
      </c>
      <c r="K160" s="54">
        <v>8.7121000000000004E-2</v>
      </c>
      <c r="L160" s="54">
        <v>9.3343999999999996E-2</v>
      </c>
      <c r="M160" s="54">
        <v>9.3343999999999996E-2</v>
      </c>
      <c r="N160" s="54">
        <v>8.4010000000000001E-2</v>
      </c>
      <c r="O160" s="54">
        <v>8.7121000000000004E-2</v>
      </c>
      <c r="P160" s="54">
        <v>9.0232999999999994E-2</v>
      </c>
      <c r="Q160" s="54">
        <v>9.9567000000000003E-2</v>
      </c>
      <c r="R160" s="54">
        <v>0.108902</v>
      </c>
      <c r="S160" s="54">
        <v>9.9567000000000003E-2</v>
      </c>
      <c r="T160" s="54">
        <v>8.7121000000000004E-2</v>
      </c>
      <c r="U160" s="54">
        <v>8.4010000000000001E-2</v>
      </c>
      <c r="V160" s="54">
        <v>8.7121000000000004E-2</v>
      </c>
      <c r="W160" s="54">
        <v>9.0232999999999994E-2</v>
      </c>
      <c r="X160" s="54">
        <v>9.3343999999999996E-2</v>
      </c>
      <c r="Y160" s="54">
        <v>0.112013</v>
      </c>
      <c r="Z160" s="54">
        <v>0.11823599999999999</v>
      </c>
      <c r="AA160" s="54">
        <v>0.12757099999999999</v>
      </c>
      <c r="AB160" s="54">
        <v>0.14312800000000001</v>
      </c>
      <c r="AC160" s="54">
        <v>0.15246299999999999</v>
      </c>
      <c r="AD160" s="54">
        <v>0.164908</v>
      </c>
      <c r="AE160" s="54">
        <v>0.17735400000000001</v>
      </c>
      <c r="AF160" s="54">
        <v>0.1898</v>
      </c>
      <c r="AG160" s="54">
        <v>0.20224600000000001</v>
      </c>
      <c r="AH160" s="54">
        <v>0.217803</v>
      </c>
      <c r="AI160" s="54">
        <v>0.248918</v>
      </c>
      <c r="AJ160" s="54">
        <v>0.28625600000000001</v>
      </c>
      <c r="AK160" s="54">
        <v>0.28936800000000001</v>
      </c>
      <c r="AL160" s="54">
        <v>0.30803700000000001</v>
      </c>
      <c r="AM160" s="54">
        <v>0.33915099999999998</v>
      </c>
      <c r="AN160" s="54">
        <v>0.32359399999999999</v>
      </c>
      <c r="AO160" s="54">
        <v>0.34226299999999998</v>
      </c>
      <c r="AP160" s="54">
        <v>0.53517499999999996</v>
      </c>
      <c r="AQ160" s="54">
        <v>0.51028300000000004</v>
      </c>
      <c r="AR160" s="54">
        <v>0.56317799999999996</v>
      </c>
      <c r="AS160" s="54">
        <v>0.56317799999999996</v>
      </c>
      <c r="AT160" s="54">
        <v>0.35159699999999999</v>
      </c>
      <c r="AU160" s="54">
        <v>0.45427600000000001</v>
      </c>
      <c r="AV160" s="54">
        <v>0.43018699999999999</v>
      </c>
    </row>
    <row r="161" spans="1:48" x14ac:dyDescent="0.3">
      <c r="A161" s="24" t="s">
        <v>168</v>
      </c>
      <c r="B161" s="54" t="s">
        <v>202</v>
      </c>
      <c r="C161" s="54" t="s">
        <v>202</v>
      </c>
      <c r="D161" s="54" t="s">
        <v>202</v>
      </c>
      <c r="E161" s="54" t="s">
        <v>202</v>
      </c>
      <c r="F161" s="54" t="s">
        <v>202</v>
      </c>
      <c r="G161" s="54" t="s">
        <v>202</v>
      </c>
      <c r="H161" s="54" t="s">
        <v>202</v>
      </c>
      <c r="I161" s="54" t="s">
        <v>202</v>
      </c>
      <c r="J161" s="54" t="s">
        <v>202</v>
      </c>
      <c r="K161" s="54" t="s">
        <v>202</v>
      </c>
      <c r="L161" s="54" t="s">
        <v>202</v>
      </c>
      <c r="M161" s="54" t="s">
        <v>202</v>
      </c>
      <c r="N161" s="54" t="s">
        <v>202</v>
      </c>
      <c r="O161" s="54" t="s">
        <v>202</v>
      </c>
      <c r="P161" s="54" t="s">
        <v>202</v>
      </c>
      <c r="Q161" s="54" t="s">
        <v>202</v>
      </c>
      <c r="R161" s="54" t="s">
        <v>202</v>
      </c>
      <c r="S161" s="54" t="s">
        <v>202</v>
      </c>
      <c r="T161" s="54" t="s">
        <v>202</v>
      </c>
      <c r="U161" s="54" t="s">
        <v>202</v>
      </c>
      <c r="V161" s="54" t="s">
        <v>202</v>
      </c>
      <c r="W161" s="54" t="s">
        <v>202</v>
      </c>
      <c r="X161" s="54" t="s">
        <v>202</v>
      </c>
      <c r="Y161" s="54" t="s">
        <v>202</v>
      </c>
      <c r="Z161" s="54" t="s">
        <v>202</v>
      </c>
      <c r="AA161" s="54" t="s">
        <v>202</v>
      </c>
      <c r="AB161" s="54" t="s">
        <v>202</v>
      </c>
      <c r="AC161" s="54" t="s">
        <v>202</v>
      </c>
      <c r="AD161" s="54" t="s">
        <v>202</v>
      </c>
      <c r="AE161" s="54">
        <v>6.6966999999999999E-2</v>
      </c>
      <c r="AF161" s="54">
        <v>6.6966999999999999E-2</v>
      </c>
      <c r="AG161" s="54">
        <v>9.2478000000000005E-2</v>
      </c>
      <c r="AH161" s="54">
        <v>9.5667000000000002E-2</v>
      </c>
      <c r="AI161" s="54">
        <v>9.8855999999999999E-2</v>
      </c>
      <c r="AJ161" s="54">
        <v>0.10523399999999999</v>
      </c>
      <c r="AK161" s="54">
        <v>0.10842300000000001</v>
      </c>
      <c r="AL161" s="54">
        <v>0.1148</v>
      </c>
      <c r="AM161" s="54">
        <v>0.117989</v>
      </c>
      <c r="AN161" s="54">
        <v>0.12436700000000001</v>
      </c>
      <c r="AO161" s="54">
        <v>0.130745</v>
      </c>
      <c r="AP161" s="54">
        <v>0.13712299999999999</v>
      </c>
      <c r="AQ161" s="54">
        <v>0.14031199999999999</v>
      </c>
      <c r="AR161" s="54">
        <v>0.14668900000000001</v>
      </c>
      <c r="AS161" s="54">
        <v>0.14987800000000001</v>
      </c>
      <c r="AT161" s="54">
        <v>0.15625600000000001</v>
      </c>
      <c r="AU161" s="54">
        <v>0.14031199999999999</v>
      </c>
      <c r="AV161" s="54">
        <v>0.13938400000000001</v>
      </c>
    </row>
    <row r="162" spans="1:48" x14ac:dyDescent="0.3">
      <c r="A162" s="24" t="s">
        <v>169</v>
      </c>
      <c r="B162" s="54">
        <v>5.1765819999999998</v>
      </c>
      <c r="C162" s="54">
        <v>5.3993469999999997</v>
      </c>
      <c r="D162" s="54">
        <v>5.1773699999999998</v>
      </c>
      <c r="E162" s="54">
        <v>5.0448320000000004</v>
      </c>
      <c r="F162" s="54">
        <v>3.57924</v>
      </c>
      <c r="G162" s="54">
        <v>3.6915499999999999</v>
      </c>
      <c r="H162" s="54">
        <v>3.4605250000000001</v>
      </c>
      <c r="I162" s="54">
        <v>3.1423480000000001</v>
      </c>
      <c r="J162" s="54">
        <v>2.5788169999999999</v>
      </c>
      <c r="K162" s="54">
        <v>1.4371039999999999</v>
      </c>
      <c r="L162" s="54">
        <v>1.1716580000000001</v>
      </c>
      <c r="M162" s="54">
        <v>1.465792</v>
      </c>
      <c r="N162" s="54">
        <v>1.4368190000000001</v>
      </c>
      <c r="O162" s="54">
        <v>0.52496100000000001</v>
      </c>
      <c r="P162" s="54">
        <v>0.31036599999999998</v>
      </c>
      <c r="Q162" s="54">
        <v>8.4592000000000001E-2</v>
      </c>
      <c r="R162" s="54">
        <v>0.275648</v>
      </c>
      <c r="S162" s="54">
        <v>0.172878</v>
      </c>
      <c r="T162" s="54">
        <v>0.12581800000000001</v>
      </c>
      <c r="U162" s="54">
        <v>0.110066</v>
      </c>
      <c r="V162" s="54">
        <v>9.4314999999999996E-2</v>
      </c>
      <c r="W162" s="54">
        <v>0.116289</v>
      </c>
      <c r="X162" s="54">
        <v>0.166073</v>
      </c>
      <c r="Y162" s="54">
        <v>0.16296099999999999</v>
      </c>
      <c r="Z162" s="54">
        <v>0.16296099999999999</v>
      </c>
      <c r="AA162" s="54">
        <v>4.7836999999999998E-2</v>
      </c>
      <c r="AB162" s="54">
        <v>5.4059999999999997E-2</v>
      </c>
      <c r="AC162" s="54">
        <v>3.2085000000000002E-2</v>
      </c>
      <c r="AD162" s="54">
        <v>1.107834</v>
      </c>
      <c r="AE162" s="54">
        <v>1.207298</v>
      </c>
      <c r="AF162" s="54">
        <v>1.272154</v>
      </c>
      <c r="AG162" s="54">
        <v>1.91361</v>
      </c>
      <c r="AH162" s="54">
        <v>1.954545</v>
      </c>
      <c r="AI162" s="54">
        <v>2.247897</v>
      </c>
      <c r="AJ162" s="54">
        <v>1.488108</v>
      </c>
      <c r="AK162" s="54">
        <v>1.465557</v>
      </c>
      <c r="AL162" s="54">
        <v>1.478197</v>
      </c>
      <c r="AM162" s="54">
        <v>1.3871880000000001</v>
      </c>
      <c r="AN162" s="54">
        <v>1.403133</v>
      </c>
      <c r="AO162" s="54">
        <v>1.075469</v>
      </c>
      <c r="AP162" s="54">
        <v>1.182715</v>
      </c>
      <c r="AQ162" s="54">
        <v>1.369907</v>
      </c>
      <c r="AR162" s="54">
        <v>1.659851</v>
      </c>
      <c r="AS162" s="54">
        <v>1.391208</v>
      </c>
      <c r="AT162" s="54">
        <v>1.5752470000000001</v>
      </c>
      <c r="AU162" s="54">
        <v>1.9926470000000001</v>
      </c>
      <c r="AV162" s="54">
        <v>1.6357489999999999</v>
      </c>
    </row>
    <row r="163" spans="1:48" x14ac:dyDescent="0.3">
      <c r="A163" s="24" t="s">
        <v>170</v>
      </c>
      <c r="B163" s="54">
        <v>0.27538600000000002</v>
      </c>
      <c r="C163" s="54">
        <v>0.29730400000000001</v>
      </c>
      <c r="D163" s="54">
        <v>0.32828200000000002</v>
      </c>
      <c r="E163" s="54">
        <v>0.15335299999999999</v>
      </c>
      <c r="F163" s="54">
        <v>0.200299</v>
      </c>
      <c r="G163" s="54">
        <v>0.172707</v>
      </c>
      <c r="H163" s="54">
        <v>0.21349899999999999</v>
      </c>
      <c r="I163" s="54">
        <v>0.25767699999999999</v>
      </c>
      <c r="J163" s="54">
        <v>0.25483899999999998</v>
      </c>
      <c r="K163" s="54">
        <v>0.245505</v>
      </c>
      <c r="L163" s="54">
        <v>0.47003899999999998</v>
      </c>
      <c r="M163" s="54">
        <v>0.222971</v>
      </c>
      <c r="N163" s="54">
        <v>0.26929999999999998</v>
      </c>
      <c r="O163" s="54">
        <v>0.344524</v>
      </c>
      <c r="P163" s="54">
        <v>0.32999400000000001</v>
      </c>
      <c r="Q163" s="54">
        <v>0.246533</v>
      </c>
      <c r="R163" s="54">
        <v>0.303087</v>
      </c>
      <c r="S163" s="54">
        <v>0.30038700000000002</v>
      </c>
      <c r="T163" s="54">
        <v>0.28151300000000001</v>
      </c>
      <c r="U163" s="54">
        <v>0.37215700000000002</v>
      </c>
      <c r="V163" s="54">
        <v>0.45339800000000002</v>
      </c>
      <c r="W163" s="54">
        <v>0.650038</v>
      </c>
      <c r="X163" s="54">
        <v>0.98343000000000003</v>
      </c>
      <c r="Y163" s="54">
        <v>0.59027499999999999</v>
      </c>
      <c r="Z163" s="54">
        <v>1.217733</v>
      </c>
      <c r="AA163" s="54">
        <v>0.95900300000000005</v>
      </c>
      <c r="AB163" s="54">
        <v>0.89051100000000005</v>
      </c>
      <c r="AC163" s="54">
        <v>0.83874599999999999</v>
      </c>
      <c r="AD163" s="54">
        <v>0.88817500000000005</v>
      </c>
      <c r="AE163" s="54">
        <v>0.92838100000000001</v>
      </c>
      <c r="AF163" s="54">
        <v>1.102309</v>
      </c>
      <c r="AG163" s="54">
        <v>1.070465</v>
      </c>
      <c r="AH163" s="54">
        <v>1.031582</v>
      </c>
      <c r="AI163" s="54">
        <v>1.0826830000000001</v>
      </c>
      <c r="AJ163" s="54">
        <v>1.136001</v>
      </c>
      <c r="AK163" s="54">
        <v>0.79233399999999998</v>
      </c>
      <c r="AL163" s="54">
        <v>1.0615019999999999</v>
      </c>
      <c r="AM163" s="54">
        <v>1.4237150000000001</v>
      </c>
      <c r="AN163" s="54">
        <v>1.619399</v>
      </c>
      <c r="AO163" s="54">
        <v>1.4295199999999999</v>
      </c>
      <c r="AP163" s="54">
        <v>1.1866840000000001</v>
      </c>
      <c r="AQ163" s="54">
        <v>0.97770100000000004</v>
      </c>
      <c r="AR163" s="54">
        <v>0.72946800000000001</v>
      </c>
      <c r="AS163" s="54">
        <v>0.67657299999999998</v>
      </c>
      <c r="AT163" s="54">
        <v>0.56168200000000001</v>
      </c>
      <c r="AU163" s="54">
        <v>0.45951700000000001</v>
      </c>
      <c r="AV163" s="54">
        <v>0.32821</v>
      </c>
    </row>
    <row r="164" spans="1:48" x14ac:dyDescent="0.3">
      <c r="A164" s="28" t="s">
        <v>171</v>
      </c>
      <c r="B164" s="54">
        <v>9.2271090000000004</v>
      </c>
      <c r="C164" s="54">
        <v>8.7580069999999992</v>
      </c>
      <c r="D164" s="54">
        <v>9.8067340000000005</v>
      </c>
      <c r="E164" s="54">
        <v>8.4732369999999992</v>
      </c>
      <c r="F164" s="54">
        <v>4.8715650000000004</v>
      </c>
      <c r="G164" s="54">
        <v>2.9886529999999998</v>
      </c>
      <c r="H164" s="54">
        <v>3.1629909999999999</v>
      </c>
      <c r="I164" s="54">
        <v>2.8915860000000002</v>
      </c>
      <c r="J164" s="54">
        <v>3.3371780000000002</v>
      </c>
      <c r="K164" s="54">
        <v>2.010383</v>
      </c>
      <c r="L164" s="54">
        <v>2.2951839999999999</v>
      </c>
      <c r="M164" s="54">
        <v>2.0539830000000001</v>
      </c>
      <c r="N164" s="54">
        <v>1.688771</v>
      </c>
      <c r="O164" s="54">
        <v>1.8127519999999999</v>
      </c>
      <c r="P164" s="54">
        <v>1.7825869999999999</v>
      </c>
      <c r="Q164" s="54">
        <v>1.457589</v>
      </c>
      <c r="R164" s="54">
        <v>1.534605</v>
      </c>
      <c r="S164" s="54">
        <v>2.6269019999999998</v>
      </c>
      <c r="T164" s="54">
        <v>2.4292259999999999</v>
      </c>
      <c r="U164" s="54">
        <v>2.5264180000000001</v>
      </c>
      <c r="V164" s="54">
        <v>3.1161469999999998</v>
      </c>
      <c r="W164" s="54">
        <v>2.8279920000000001</v>
      </c>
      <c r="X164" s="54">
        <v>2.7476069999999999</v>
      </c>
      <c r="Y164" s="54">
        <v>2.5532110000000001</v>
      </c>
      <c r="Z164" s="54">
        <v>2.3219460000000001</v>
      </c>
      <c r="AA164" s="54">
        <v>2.2850890000000001</v>
      </c>
      <c r="AB164" s="54">
        <v>2.0472359999999998</v>
      </c>
      <c r="AC164" s="54">
        <v>1.69876</v>
      </c>
      <c r="AD164" s="54">
        <v>1.671948</v>
      </c>
      <c r="AE164" s="54">
        <v>2.0806930000000001</v>
      </c>
      <c r="AF164" s="54">
        <v>2.1510549999999999</v>
      </c>
      <c r="AG164" s="54">
        <v>1.9600740000000001</v>
      </c>
      <c r="AH164" s="54">
        <v>1.8092999999999999</v>
      </c>
      <c r="AI164" s="54">
        <v>2.1376539999999999</v>
      </c>
      <c r="AJ164" s="54">
        <v>2.3587899999999999</v>
      </c>
      <c r="AK164" s="54">
        <v>2.5933299999999999</v>
      </c>
      <c r="AL164" s="54">
        <v>2.8178160000000001</v>
      </c>
      <c r="AM164" s="54">
        <v>2.9652400000000001</v>
      </c>
      <c r="AN164" s="54">
        <v>2.8680729999999999</v>
      </c>
      <c r="AO164" s="54">
        <v>2.8245170000000002</v>
      </c>
      <c r="AP164" s="54">
        <v>2.9417849999999999</v>
      </c>
      <c r="AQ164" s="54">
        <v>3.1093139999999999</v>
      </c>
      <c r="AR164" s="54">
        <v>3.1495199999999999</v>
      </c>
      <c r="AS164" s="54">
        <v>3.0289009999999998</v>
      </c>
      <c r="AT164" s="54">
        <v>2.8412709999999999</v>
      </c>
      <c r="AU164" s="54">
        <v>2.3755440000000001</v>
      </c>
      <c r="AV164" s="54">
        <v>2.0429780000000002</v>
      </c>
    </row>
    <row r="165" spans="1:48" x14ac:dyDescent="0.3">
      <c r="A165" s="24" t="s">
        <v>172</v>
      </c>
      <c r="B165" s="54">
        <v>3.254076</v>
      </c>
      <c r="C165" s="54">
        <v>3.269342</v>
      </c>
      <c r="D165" s="54">
        <v>3.6911510000000001</v>
      </c>
      <c r="E165" s="54">
        <v>3.2761529999999999</v>
      </c>
      <c r="F165" s="54">
        <v>2.2135919999999998</v>
      </c>
      <c r="G165" s="54">
        <v>3.3876870000000001</v>
      </c>
      <c r="H165" s="54">
        <v>2.969875</v>
      </c>
      <c r="I165" s="54">
        <v>2.8423050000000001</v>
      </c>
      <c r="J165" s="54">
        <v>2.3956219999999999</v>
      </c>
      <c r="K165" s="54">
        <v>2.8225739999999999</v>
      </c>
      <c r="L165" s="54">
        <v>2.6707909999999999</v>
      </c>
      <c r="M165" s="54">
        <v>2.4806029999999999</v>
      </c>
      <c r="N165" s="54">
        <v>2.2820619999999998</v>
      </c>
      <c r="O165" s="54">
        <v>1.5361800000000001</v>
      </c>
      <c r="P165" s="54">
        <v>1.8857390000000001</v>
      </c>
      <c r="Q165" s="54">
        <v>1.3410359999999999</v>
      </c>
      <c r="R165" s="54">
        <v>1.1074809999999999</v>
      </c>
      <c r="S165" s="54">
        <v>0.925651</v>
      </c>
      <c r="T165" s="54">
        <v>0.82656799999999997</v>
      </c>
      <c r="U165" s="54">
        <v>0.87148800000000004</v>
      </c>
      <c r="V165" s="54">
        <v>0.85223700000000002</v>
      </c>
      <c r="W165" s="54">
        <v>0.83026200000000006</v>
      </c>
      <c r="X165" s="54">
        <v>0.75948099999999996</v>
      </c>
      <c r="Y165" s="54">
        <v>0.76618900000000001</v>
      </c>
      <c r="Z165" s="54">
        <v>0.71815799999999996</v>
      </c>
      <c r="AA165" s="54">
        <v>0.73731199999999997</v>
      </c>
      <c r="AB165" s="54">
        <v>0.75957799999999998</v>
      </c>
      <c r="AC165" s="54">
        <v>0.75948099999999996</v>
      </c>
      <c r="AD165" s="54">
        <v>0.771926</v>
      </c>
      <c r="AE165" s="54">
        <v>0.80041499999999999</v>
      </c>
      <c r="AF165" s="54">
        <v>0.79730299999999998</v>
      </c>
      <c r="AG165" s="54">
        <v>0.76891200000000004</v>
      </c>
      <c r="AH165" s="54">
        <v>0.83843199999999996</v>
      </c>
      <c r="AI165" s="54">
        <v>0.63502700000000001</v>
      </c>
      <c r="AJ165" s="54">
        <v>0.64436099999999996</v>
      </c>
      <c r="AK165" s="54">
        <v>0.63813900000000001</v>
      </c>
      <c r="AL165" s="54">
        <v>0.62899799999999995</v>
      </c>
      <c r="AM165" s="54">
        <v>0.59788300000000005</v>
      </c>
      <c r="AN165" s="54">
        <v>0.54508500000000004</v>
      </c>
      <c r="AO165" s="54">
        <v>0.605487</v>
      </c>
      <c r="AP165" s="54">
        <v>0.49744300000000002</v>
      </c>
      <c r="AQ165" s="54">
        <v>1.3122560000000001</v>
      </c>
      <c r="AR165" s="54">
        <v>0.80197399999999996</v>
      </c>
      <c r="AS165" s="54">
        <v>0.84261699999999995</v>
      </c>
      <c r="AT165" s="54">
        <v>0.84261699999999995</v>
      </c>
      <c r="AU165" s="54">
        <v>0.84572899999999995</v>
      </c>
      <c r="AV165" s="54">
        <v>0.83458699999999997</v>
      </c>
    </row>
    <row r="166" spans="1:48" x14ac:dyDescent="0.3">
      <c r="A166" s="26" t="s">
        <v>173</v>
      </c>
      <c r="B166" s="55">
        <v>30.832550000000001</v>
      </c>
      <c r="C166" s="55">
        <v>29.796422</v>
      </c>
      <c r="D166" s="55">
        <v>31.501975000000002</v>
      </c>
      <c r="E166" s="55">
        <v>29.958407000000001</v>
      </c>
      <c r="F166" s="55">
        <v>24.257656999999998</v>
      </c>
      <c r="G166" s="55">
        <v>24.366973999999999</v>
      </c>
      <c r="H166" s="55">
        <v>23.126189</v>
      </c>
      <c r="I166" s="55">
        <v>23.042074</v>
      </c>
      <c r="J166" s="55">
        <v>23.949525000000001</v>
      </c>
      <c r="K166" s="55">
        <v>21.110769000000001</v>
      </c>
      <c r="L166" s="55">
        <v>21.496776000000001</v>
      </c>
      <c r="M166" s="55">
        <v>21.558775000000001</v>
      </c>
      <c r="N166" s="55">
        <v>20.624566000000002</v>
      </c>
      <c r="O166" s="55">
        <v>18.969739000000001</v>
      </c>
      <c r="P166" s="55">
        <v>19.396691000000001</v>
      </c>
      <c r="Q166" s="55">
        <v>17.256302999999999</v>
      </c>
      <c r="R166" s="55">
        <v>18.080545000000001</v>
      </c>
      <c r="S166" s="55">
        <v>18.431031000000001</v>
      </c>
      <c r="T166" s="55">
        <v>19.859971999999999</v>
      </c>
      <c r="U166" s="55">
        <v>19.780246000000002</v>
      </c>
      <c r="V166" s="55">
        <v>20.886984000000002</v>
      </c>
      <c r="W166" s="55">
        <v>21.835125000000001</v>
      </c>
      <c r="X166" s="55">
        <v>23.421292999999999</v>
      </c>
      <c r="Y166" s="55">
        <v>23.477781</v>
      </c>
      <c r="Z166" s="55">
        <v>24.373450999999999</v>
      </c>
      <c r="AA166" s="55">
        <v>25.264854</v>
      </c>
      <c r="AB166" s="55">
        <v>27.187104000000001</v>
      </c>
      <c r="AC166" s="55">
        <v>26.085653000000001</v>
      </c>
      <c r="AD166" s="55">
        <v>30.670332999999999</v>
      </c>
      <c r="AE166" s="55">
        <v>33.301957000000002</v>
      </c>
      <c r="AF166" s="55">
        <v>35.883684000000002</v>
      </c>
      <c r="AG166" s="55">
        <v>38.164225000000002</v>
      </c>
      <c r="AH166" s="55">
        <v>36.861984999999997</v>
      </c>
      <c r="AI166" s="55">
        <v>38.054721999999998</v>
      </c>
      <c r="AJ166" s="55">
        <v>38.111013999999997</v>
      </c>
      <c r="AK166" s="55">
        <v>39.077216999999997</v>
      </c>
      <c r="AL166" s="55">
        <v>40.070627999999999</v>
      </c>
      <c r="AM166" s="55">
        <v>47.276398999999998</v>
      </c>
      <c r="AN166" s="55">
        <v>43.874782000000003</v>
      </c>
      <c r="AO166" s="55">
        <v>47.278458000000001</v>
      </c>
      <c r="AP166" s="55">
        <v>49.736175000000003</v>
      </c>
      <c r="AQ166" s="55">
        <v>49.424281999999998</v>
      </c>
      <c r="AR166" s="55">
        <v>45.1372</v>
      </c>
      <c r="AS166" s="55">
        <v>44.118921</v>
      </c>
      <c r="AT166" s="55">
        <v>45.188251999999999</v>
      </c>
      <c r="AU166" s="55">
        <v>42.376390000000001</v>
      </c>
      <c r="AV166" s="55">
        <v>43.629558000000003</v>
      </c>
    </row>
    <row r="167" spans="1:48" x14ac:dyDescent="0.3">
      <c r="A167" s="24" t="s">
        <v>174</v>
      </c>
      <c r="B167" s="54">
        <v>0.56364599999999998</v>
      </c>
      <c r="C167" s="54">
        <v>0.65746899999999997</v>
      </c>
      <c r="D167" s="54">
        <v>0.493446</v>
      </c>
      <c r="E167" s="54">
        <v>0.47390399999999999</v>
      </c>
      <c r="F167" s="54">
        <v>0.55537899999999996</v>
      </c>
      <c r="G167" s="54">
        <v>0.56811599999999995</v>
      </c>
      <c r="H167" s="54">
        <v>0.45377899999999999</v>
      </c>
      <c r="I167" s="54">
        <v>0.46690500000000001</v>
      </c>
      <c r="J167" s="54">
        <v>0.46077899999999999</v>
      </c>
      <c r="K167" s="54">
        <v>0.60866200000000004</v>
      </c>
      <c r="L167" s="54">
        <v>0.58853699999999998</v>
      </c>
      <c r="M167" s="54">
        <v>0.32465500000000003</v>
      </c>
      <c r="N167" s="54">
        <v>0.43724499999999999</v>
      </c>
      <c r="O167" s="54">
        <v>0.49111100000000002</v>
      </c>
      <c r="P167" s="54">
        <v>0.47905300000000001</v>
      </c>
      <c r="Q167" s="54">
        <v>0.55382600000000004</v>
      </c>
      <c r="R167" s="54">
        <v>0.56354800000000005</v>
      </c>
      <c r="S167" s="54">
        <v>0.23647199999999999</v>
      </c>
      <c r="T167" s="54">
        <v>0.24269499999999999</v>
      </c>
      <c r="U167" s="54">
        <v>0.248918</v>
      </c>
      <c r="V167" s="54">
        <v>0.25514100000000001</v>
      </c>
      <c r="W167" s="54">
        <v>0.26136399999999999</v>
      </c>
      <c r="X167" s="54">
        <v>0.25514100000000001</v>
      </c>
      <c r="Y167" s="54">
        <v>0.248918</v>
      </c>
      <c r="Z167" s="54">
        <v>0.25514100000000001</v>
      </c>
      <c r="AA167" s="54">
        <v>0.26447599999999999</v>
      </c>
      <c r="AB167" s="54">
        <v>0.25514100000000001</v>
      </c>
      <c r="AC167" s="54">
        <v>0.25202999999999998</v>
      </c>
      <c r="AD167" s="54">
        <v>0.26447599999999999</v>
      </c>
      <c r="AE167" s="54">
        <v>0.25202999999999998</v>
      </c>
      <c r="AF167" s="54">
        <v>0.24269499999999999</v>
      </c>
      <c r="AG167" s="54">
        <v>0.248918</v>
      </c>
      <c r="AH167" s="54">
        <v>0.25202999999999998</v>
      </c>
      <c r="AI167" s="54">
        <v>0.24269499999999999</v>
      </c>
      <c r="AJ167" s="54">
        <v>0.24269499999999999</v>
      </c>
      <c r="AK167" s="54">
        <v>0.24269499999999999</v>
      </c>
      <c r="AL167" s="54">
        <v>0.23647199999999999</v>
      </c>
      <c r="AM167" s="54">
        <v>0.224027</v>
      </c>
      <c r="AN167" s="54">
        <v>0.23647199999999999</v>
      </c>
      <c r="AO167" s="54">
        <v>0.245807</v>
      </c>
      <c r="AP167" s="54">
        <v>0.24269499999999999</v>
      </c>
      <c r="AQ167" s="54">
        <v>0.25514100000000001</v>
      </c>
      <c r="AR167" s="54">
        <v>0.25514100000000001</v>
      </c>
      <c r="AS167" s="54">
        <v>0.25825300000000001</v>
      </c>
      <c r="AT167" s="54">
        <v>0.25825300000000001</v>
      </c>
      <c r="AU167" s="54">
        <v>0.245807</v>
      </c>
      <c r="AV167" s="54">
        <v>0.26009500000000002</v>
      </c>
    </row>
    <row r="168" spans="1:48" x14ac:dyDescent="0.3">
      <c r="A168" s="24" t="s">
        <v>175</v>
      </c>
      <c r="B168" s="54">
        <v>1.1356900000000001</v>
      </c>
      <c r="C168" s="54">
        <v>1.141913</v>
      </c>
      <c r="D168" s="54">
        <v>1.201031</v>
      </c>
      <c r="E168" s="54">
        <v>1.325491</v>
      </c>
      <c r="F168" s="54">
        <v>1.3783859999999999</v>
      </c>
      <c r="G168" s="54">
        <v>1.3037099999999999</v>
      </c>
      <c r="H168" s="54">
        <v>1.4779530000000001</v>
      </c>
      <c r="I168" s="54">
        <v>1.3752740000000001</v>
      </c>
      <c r="J168" s="54">
        <v>1.605524</v>
      </c>
      <c r="K168" s="54">
        <v>1.3566050000000001</v>
      </c>
      <c r="L168" s="54">
        <v>0.83076499999999998</v>
      </c>
      <c r="M168" s="54">
        <v>0.89299499999999998</v>
      </c>
      <c r="N168" s="54">
        <v>0.90544100000000005</v>
      </c>
      <c r="O168" s="54">
        <v>0.98011599999999999</v>
      </c>
      <c r="P168" s="54">
        <v>1.0050079999999999</v>
      </c>
      <c r="Q168" s="54">
        <v>0.97078200000000003</v>
      </c>
      <c r="R168" s="54">
        <v>0.942778</v>
      </c>
      <c r="S168" s="54">
        <v>1.0174540000000001</v>
      </c>
      <c r="T168" s="54">
        <v>1.3192680000000001</v>
      </c>
      <c r="U168" s="54">
        <v>1.369051</v>
      </c>
      <c r="V168" s="54">
        <v>1.5837429999999999</v>
      </c>
      <c r="W168" s="54">
        <v>1.6024119999999999</v>
      </c>
      <c r="X168" s="54">
        <v>1.7922130000000001</v>
      </c>
      <c r="Y168" s="54">
        <v>1.9104490000000001</v>
      </c>
      <c r="Z168" s="54">
        <v>2.0566879999999998</v>
      </c>
      <c r="AA168" s="54">
        <v>2.1624789999999998</v>
      </c>
      <c r="AB168" s="54">
        <v>2.1718130000000002</v>
      </c>
      <c r="AC168" s="54">
        <v>2.2184849999999998</v>
      </c>
      <c r="AD168" s="54">
        <v>2.2371539999999999</v>
      </c>
      <c r="AE168" s="54">
        <v>2.3678360000000001</v>
      </c>
      <c r="AF168" s="54">
        <v>2.3865050000000001</v>
      </c>
      <c r="AG168" s="54">
        <v>2.5607479999999998</v>
      </c>
      <c r="AH168" s="54">
        <v>2.7847749999999998</v>
      </c>
      <c r="AI168" s="54">
        <v>2.9061219999999999</v>
      </c>
      <c r="AJ168" s="54">
        <v>2.9994670000000001</v>
      </c>
      <c r="AK168" s="54">
        <v>3.1488179999999999</v>
      </c>
      <c r="AL168" s="54">
        <v>3.403959</v>
      </c>
      <c r="AM168" s="54">
        <v>4.8994549999999997</v>
      </c>
      <c r="AN168" s="54">
        <v>6.3735609999999996</v>
      </c>
      <c r="AO168" s="54">
        <v>7.384792</v>
      </c>
      <c r="AP168" s="54">
        <v>7.0825839999999998</v>
      </c>
      <c r="AQ168" s="54">
        <v>6.047523</v>
      </c>
      <c r="AR168" s="54">
        <v>9.6310749999999992</v>
      </c>
      <c r="AS168" s="54">
        <v>11.478128999999999</v>
      </c>
      <c r="AT168" s="54">
        <v>15.052905000000001</v>
      </c>
      <c r="AU168" s="54">
        <v>6.4066900000000002</v>
      </c>
      <c r="AV168" s="54">
        <v>4.4729109999999999</v>
      </c>
    </row>
    <row r="169" spans="1:48" x14ac:dyDescent="0.3">
      <c r="A169" s="24" t="s">
        <v>176</v>
      </c>
      <c r="B169" s="54">
        <v>0.26136399999999999</v>
      </c>
      <c r="C169" s="54">
        <v>0.248918</v>
      </c>
      <c r="D169" s="54">
        <v>0.248918</v>
      </c>
      <c r="E169" s="54">
        <v>0.28003299999999998</v>
      </c>
      <c r="F169" s="54">
        <v>0.29559000000000002</v>
      </c>
      <c r="G169" s="54">
        <v>0.31114799999999998</v>
      </c>
      <c r="H169" s="54">
        <v>0.34226299999999998</v>
      </c>
      <c r="I169" s="54">
        <v>0.37337799999999999</v>
      </c>
      <c r="J169" s="54">
        <v>0.37337799999999999</v>
      </c>
      <c r="K169" s="54">
        <v>0.37337799999999999</v>
      </c>
      <c r="L169" s="54">
        <v>0.37337799999999999</v>
      </c>
      <c r="M169" s="54">
        <v>0.37337799999999999</v>
      </c>
      <c r="N169" s="54">
        <v>0.43560700000000002</v>
      </c>
      <c r="O169" s="54">
        <v>0.46672200000000003</v>
      </c>
      <c r="P169" s="54">
        <v>0.46672200000000003</v>
      </c>
      <c r="Q169" s="54">
        <v>0.31114799999999998</v>
      </c>
      <c r="R169" s="54">
        <v>0.62229599999999996</v>
      </c>
      <c r="S169" s="54">
        <v>0.40449299999999999</v>
      </c>
      <c r="T169" s="54">
        <v>0.40449299999999999</v>
      </c>
      <c r="U169" s="54">
        <v>0.40449299999999999</v>
      </c>
      <c r="V169" s="54">
        <v>9.3340000000000003E-3</v>
      </c>
      <c r="W169" s="54">
        <v>1.5557E-2</v>
      </c>
      <c r="X169" s="54">
        <v>1.5557E-2</v>
      </c>
      <c r="Y169" s="54">
        <v>1.5557E-2</v>
      </c>
      <c r="Z169" s="54">
        <v>1.5557E-2</v>
      </c>
      <c r="AA169" s="54">
        <v>2.1780000000000001E-2</v>
      </c>
      <c r="AB169" s="54">
        <v>0.16802</v>
      </c>
      <c r="AC169" s="54">
        <v>0.36715500000000001</v>
      </c>
      <c r="AD169" s="54">
        <v>0.48850199999999999</v>
      </c>
      <c r="AE169" s="54">
        <v>0.48539100000000002</v>
      </c>
      <c r="AF169" s="54">
        <v>0.472945</v>
      </c>
      <c r="AG169" s="54">
        <v>0.37960100000000002</v>
      </c>
      <c r="AH169" s="54">
        <v>0.23336100000000001</v>
      </c>
      <c r="AI169" s="54">
        <v>0.35159699999999999</v>
      </c>
      <c r="AJ169" s="54">
        <v>0.326706</v>
      </c>
      <c r="AK169" s="54">
        <v>0.35159699999999999</v>
      </c>
      <c r="AL169" s="54">
        <v>0.385824</v>
      </c>
      <c r="AM169" s="54">
        <v>0.413827</v>
      </c>
      <c r="AN169" s="54">
        <v>0.45116499999999998</v>
      </c>
      <c r="AO169" s="54">
        <v>0.44805299999999998</v>
      </c>
      <c r="AP169" s="54">
        <v>0.51028300000000004</v>
      </c>
      <c r="AQ169" s="54">
        <v>0.56940100000000005</v>
      </c>
      <c r="AR169" s="54">
        <v>0.55695499999999998</v>
      </c>
      <c r="AS169" s="54">
        <v>0.59118099999999996</v>
      </c>
      <c r="AT169" s="54">
        <v>0.70941699999999996</v>
      </c>
      <c r="AU169" s="54">
        <v>0.89299499999999998</v>
      </c>
      <c r="AV169" s="54">
        <v>0.89020100000000002</v>
      </c>
    </row>
    <row r="170" spans="1:48" x14ac:dyDescent="0.3">
      <c r="A170" s="24" t="s">
        <v>177</v>
      </c>
      <c r="B170" s="54">
        <v>0</v>
      </c>
      <c r="C170" s="54">
        <v>0</v>
      </c>
      <c r="D170" s="54">
        <v>0</v>
      </c>
      <c r="E170" s="54">
        <v>0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0</v>
      </c>
      <c r="N170" s="54">
        <v>0</v>
      </c>
      <c r="O170" s="54">
        <v>0</v>
      </c>
      <c r="P170" s="54">
        <v>0</v>
      </c>
      <c r="Q170" s="54">
        <v>2.8487999999999999E-2</v>
      </c>
      <c r="R170" s="54">
        <v>0.100052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1.259E-2</v>
      </c>
      <c r="Z170" s="54">
        <v>2.8257999999999998E-2</v>
      </c>
      <c r="AA170" s="54">
        <v>9.4289999999999999E-3</v>
      </c>
      <c r="AB170" s="54">
        <v>1.8856999999999999E-2</v>
      </c>
      <c r="AC170" s="54">
        <v>9.4289999999999999E-3</v>
      </c>
      <c r="AD170" s="54">
        <v>3.4581000000000001E-2</v>
      </c>
      <c r="AE170" s="54">
        <v>0.13505</v>
      </c>
      <c r="AF170" s="54">
        <v>1.8856999999999999E-2</v>
      </c>
      <c r="AG170" s="54">
        <v>3.1340000000000001E-3</v>
      </c>
      <c r="AH170" s="54">
        <v>3.7713999999999998E-2</v>
      </c>
      <c r="AI170" s="54">
        <v>0.15074599999999999</v>
      </c>
      <c r="AJ170" s="54">
        <v>0.248526</v>
      </c>
      <c r="AK170" s="54">
        <v>0.13197200000000001</v>
      </c>
      <c r="AL170" s="54">
        <v>0.122599</v>
      </c>
      <c r="AM170" s="54">
        <v>9.7447000000000006E-2</v>
      </c>
      <c r="AN170" s="54">
        <v>0.119576</v>
      </c>
      <c r="AO170" s="54">
        <v>5.3464999999999999E-2</v>
      </c>
      <c r="AP170" s="54">
        <v>2.8368999999999998E-2</v>
      </c>
      <c r="AQ170" s="54">
        <v>5.6571000000000003E-2</v>
      </c>
      <c r="AR170" s="54">
        <v>2.5152000000000001E-2</v>
      </c>
      <c r="AS170" s="54">
        <v>6.3229999999999996E-3</v>
      </c>
      <c r="AT170" s="54">
        <v>1.5779000000000001E-2</v>
      </c>
      <c r="AU170" s="54">
        <v>0.27267999999999998</v>
      </c>
      <c r="AV170" s="54">
        <v>0.24624099999999999</v>
      </c>
    </row>
    <row r="171" spans="1:48" x14ac:dyDescent="0.3">
      <c r="A171" s="24" t="s">
        <v>178</v>
      </c>
      <c r="B171" s="54">
        <v>6.3582830000000001</v>
      </c>
      <c r="C171" s="54">
        <v>7.231147</v>
      </c>
      <c r="D171" s="54">
        <v>7.274902</v>
      </c>
      <c r="E171" s="54">
        <v>6.6953899999999997</v>
      </c>
      <c r="F171" s="54">
        <v>6.3838540000000004</v>
      </c>
      <c r="G171" s="54">
        <v>6.6863469999999996</v>
      </c>
      <c r="H171" s="54">
        <v>6.4024260000000002</v>
      </c>
      <c r="I171" s="54">
        <v>6.2219600000000002</v>
      </c>
      <c r="J171" s="54">
        <v>6.9971069999999997</v>
      </c>
      <c r="K171" s="54">
        <v>5.6637440000000003</v>
      </c>
      <c r="L171" s="54">
        <v>4.380649</v>
      </c>
      <c r="M171" s="54">
        <v>2.5990440000000001</v>
      </c>
      <c r="N171" s="54">
        <v>2.4306359999999998</v>
      </c>
      <c r="O171" s="54">
        <v>2.2776890000000001</v>
      </c>
      <c r="P171" s="54">
        <v>2.402536</v>
      </c>
      <c r="Q171" s="54">
        <v>2.2284869999999999</v>
      </c>
      <c r="R171" s="54">
        <v>2.3370009999999999</v>
      </c>
      <c r="S171" s="54">
        <v>2.6966649999999999</v>
      </c>
      <c r="T171" s="54">
        <v>2.8177159999999999</v>
      </c>
      <c r="U171" s="54">
        <v>0.55967199999999995</v>
      </c>
      <c r="V171" s="54">
        <v>1.9251000000000001E-2</v>
      </c>
      <c r="W171" s="54">
        <v>1.3313189999999999</v>
      </c>
      <c r="X171" s="54">
        <v>1.1191500000000001</v>
      </c>
      <c r="Y171" s="54">
        <v>1.710029</v>
      </c>
      <c r="Z171" s="54">
        <v>1.8422639999999999</v>
      </c>
      <c r="AA171" s="54">
        <v>1.7417260000000001</v>
      </c>
      <c r="AB171" s="54">
        <v>2.0827209999999998</v>
      </c>
      <c r="AC171" s="54">
        <v>1.951554</v>
      </c>
      <c r="AD171" s="54">
        <v>2.0238939999999999</v>
      </c>
      <c r="AE171" s="54">
        <v>1.4411799999999999</v>
      </c>
      <c r="AF171" s="54">
        <v>1.2383519999999999</v>
      </c>
      <c r="AG171" s="54">
        <v>1.624854</v>
      </c>
      <c r="AH171" s="54">
        <v>2.2122510000000002</v>
      </c>
      <c r="AI171" s="54">
        <v>2.5304950000000002</v>
      </c>
      <c r="AJ171" s="54">
        <v>2.1748159999999999</v>
      </c>
      <c r="AK171" s="54">
        <v>2.5430380000000001</v>
      </c>
      <c r="AL171" s="54">
        <v>3.0297869999999998</v>
      </c>
      <c r="AM171" s="54">
        <v>3.167081</v>
      </c>
      <c r="AN171" s="54">
        <v>1.2106509999999999</v>
      </c>
      <c r="AO171" s="54">
        <v>1.6974</v>
      </c>
      <c r="AP171" s="54">
        <v>3.298054</v>
      </c>
      <c r="AQ171" s="54">
        <v>3.444779</v>
      </c>
      <c r="AR171" s="54">
        <v>3.5664180000000001</v>
      </c>
      <c r="AS171" s="54">
        <v>3.5760429999999999</v>
      </c>
      <c r="AT171" s="54">
        <v>3.87426</v>
      </c>
      <c r="AU171" s="54">
        <v>3.4657830000000001</v>
      </c>
      <c r="AV171" s="54">
        <v>3.0023810000000002</v>
      </c>
    </row>
    <row r="172" spans="1:48" x14ac:dyDescent="0.3">
      <c r="A172" s="24" t="s">
        <v>179</v>
      </c>
      <c r="B172" s="54">
        <v>0.71922699999999995</v>
      </c>
      <c r="C172" s="54">
        <v>0.50333899999999998</v>
      </c>
      <c r="D172" s="54">
        <v>6.6536999999999999E-2</v>
      </c>
      <c r="E172" s="54">
        <v>4.6671999999999998E-2</v>
      </c>
      <c r="F172" s="54">
        <v>3.1115E-2</v>
      </c>
      <c r="G172" s="54">
        <v>3.1115E-2</v>
      </c>
      <c r="H172" s="54">
        <v>3.1115E-2</v>
      </c>
      <c r="I172" s="54">
        <v>3.1115E-2</v>
      </c>
      <c r="J172" s="54">
        <v>3.1115E-2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3.1115E-2</v>
      </c>
      <c r="W172" s="54">
        <v>3.1115E-2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</row>
    <row r="173" spans="1:48" s="4" customFormat="1" ht="13.2" x14ac:dyDescent="0.25">
      <c r="A173" s="28" t="s">
        <v>180</v>
      </c>
      <c r="B173" s="54">
        <v>3.8893499999999999</v>
      </c>
      <c r="C173" s="54">
        <v>4.480531</v>
      </c>
      <c r="D173" s="54">
        <v>3.8271199999999999</v>
      </c>
      <c r="E173" s="54">
        <v>3.2670539999999999</v>
      </c>
      <c r="F173" s="54">
        <v>2.5700829999999999</v>
      </c>
      <c r="G173" s="54">
        <v>2.5980859999999999</v>
      </c>
      <c r="H173" s="54">
        <v>2.0846909999999998</v>
      </c>
      <c r="I173" s="54">
        <v>1.982013</v>
      </c>
      <c r="J173" s="54">
        <v>1.978901</v>
      </c>
      <c r="K173" s="54">
        <v>0.71875199999999995</v>
      </c>
      <c r="L173" s="54">
        <v>0.50405999999999995</v>
      </c>
      <c r="M173" s="54">
        <v>0.54139700000000002</v>
      </c>
      <c r="N173" s="54">
        <v>0.34848600000000002</v>
      </c>
      <c r="O173" s="54">
        <v>0.29870200000000002</v>
      </c>
      <c r="P173" s="54">
        <v>0.354709</v>
      </c>
      <c r="Q173" s="54">
        <v>0.37337799999999999</v>
      </c>
      <c r="R173" s="54">
        <v>0.46672200000000003</v>
      </c>
      <c r="S173" s="54">
        <v>0.56006599999999995</v>
      </c>
      <c r="T173" s="54">
        <v>0.62229599999999996</v>
      </c>
      <c r="U173" s="54">
        <v>6.2230000000000001E-2</v>
      </c>
      <c r="V173" s="54">
        <v>6.5340999999999996E-2</v>
      </c>
      <c r="W173" s="54">
        <v>6.8451999999999999E-2</v>
      </c>
      <c r="X173" s="54">
        <v>0.76853499999999997</v>
      </c>
      <c r="Y173" s="54">
        <v>7.7786999999999995E-2</v>
      </c>
      <c r="Z173" s="54">
        <v>8.4010000000000001E-2</v>
      </c>
      <c r="AA173" s="54">
        <v>8.4010000000000001E-2</v>
      </c>
      <c r="AB173" s="54">
        <v>9.3343999999999996E-2</v>
      </c>
      <c r="AC173" s="54">
        <v>0.121348</v>
      </c>
      <c r="AD173" s="54">
        <v>0.17424300000000001</v>
      </c>
      <c r="AE173" s="54">
        <v>0.196023</v>
      </c>
      <c r="AF173" s="54">
        <v>0.15557399999999999</v>
      </c>
      <c r="AG173" s="54">
        <v>0.10579</v>
      </c>
      <c r="AH173" s="54">
        <v>0.11512500000000001</v>
      </c>
      <c r="AI173" s="54">
        <v>0.121348</v>
      </c>
      <c r="AJ173" s="54">
        <v>0.121348</v>
      </c>
      <c r="AK173" s="54">
        <v>9.9567000000000003E-2</v>
      </c>
      <c r="AL173" s="54">
        <v>5.6007000000000001E-2</v>
      </c>
      <c r="AM173" s="54">
        <v>4.1258220000000003</v>
      </c>
      <c r="AN173" s="54">
        <v>2.9372370000000001</v>
      </c>
      <c r="AO173" s="54">
        <v>3.6186509999999998</v>
      </c>
      <c r="AP173" s="54">
        <v>1.8046580000000001</v>
      </c>
      <c r="AQ173" s="54">
        <v>2.4922960000000001</v>
      </c>
      <c r="AR173" s="54">
        <v>2.75366</v>
      </c>
      <c r="AS173" s="54">
        <v>3.6715460000000002</v>
      </c>
      <c r="AT173" s="54">
        <v>4.0138090000000002</v>
      </c>
      <c r="AU173" s="54">
        <v>5.2179520000000004</v>
      </c>
      <c r="AV173" s="54">
        <v>3.1820270000000002</v>
      </c>
    </row>
    <row r="174" spans="1:48" s="4" customFormat="1" ht="13.2" x14ac:dyDescent="0.25">
      <c r="A174" s="24" t="s">
        <v>181</v>
      </c>
      <c r="B174" s="54">
        <v>0</v>
      </c>
      <c r="C174" s="54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</row>
    <row r="175" spans="1:48" s="4" customFormat="1" ht="13.2" x14ac:dyDescent="0.25">
      <c r="A175" s="24" t="s">
        <v>182</v>
      </c>
      <c r="B175" s="54">
        <v>40.472749999999998</v>
      </c>
      <c r="C175" s="54">
        <v>42.642130999999999</v>
      </c>
      <c r="D175" s="54">
        <v>42.961637000000003</v>
      </c>
      <c r="E175" s="54">
        <v>43.607066000000003</v>
      </c>
      <c r="F175" s="54">
        <v>26.137270000000001</v>
      </c>
      <c r="G175" s="54">
        <v>30.903130999999998</v>
      </c>
      <c r="H175" s="54">
        <v>31.310922999999999</v>
      </c>
      <c r="I175" s="54">
        <v>22.474891</v>
      </c>
      <c r="J175" s="54">
        <v>19.565657000000002</v>
      </c>
      <c r="K175" s="54">
        <v>13.76577</v>
      </c>
      <c r="L175" s="54">
        <v>8.2424079999999993</v>
      </c>
      <c r="M175" s="54">
        <v>7.1660300000000001</v>
      </c>
      <c r="N175" s="54">
        <v>7.1628210000000001</v>
      </c>
      <c r="O175" s="54">
        <v>16.245037</v>
      </c>
      <c r="P175" s="54">
        <v>28.308244999999999</v>
      </c>
      <c r="Q175" s="54">
        <v>23.224087000000001</v>
      </c>
      <c r="R175" s="54">
        <v>18.927133000000001</v>
      </c>
      <c r="S175" s="54">
        <v>16.245037</v>
      </c>
      <c r="T175" s="54">
        <v>5.9678180000000003</v>
      </c>
      <c r="U175" s="54">
        <v>5.7966870000000004</v>
      </c>
      <c r="V175" s="54">
        <v>7.8440409999999998</v>
      </c>
      <c r="W175" s="54">
        <v>8.2080839999999995</v>
      </c>
      <c r="X175" s="54">
        <v>7.8440409999999998</v>
      </c>
      <c r="Y175" s="54">
        <v>6.4812130000000003</v>
      </c>
      <c r="Z175" s="54">
        <v>6.0207139999999999</v>
      </c>
      <c r="AA175" s="54">
        <v>5.6442249999999996</v>
      </c>
      <c r="AB175" s="54">
        <v>5.9678180000000003</v>
      </c>
      <c r="AC175" s="54">
        <v>6.1887340000000002</v>
      </c>
      <c r="AD175" s="54">
        <v>6.6492329999999997</v>
      </c>
      <c r="AE175" s="54">
        <v>6.6679019999999998</v>
      </c>
      <c r="AF175" s="54">
        <v>6.7519119999999999</v>
      </c>
      <c r="AG175" s="54">
        <v>6.9074859999999996</v>
      </c>
      <c r="AH175" s="54">
        <v>6.9417119999999999</v>
      </c>
      <c r="AI175" s="54">
        <v>7.0786170000000004</v>
      </c>
      <c r="AJ175" s="54">
        <v>7.1626269999999996</v>
      </c>
      <c r="AK175" s="54">
        <v>8.3543240000000001</v>
      </c>
      <c r="AL175" s="54">
        <v>8.7463700000000006</v>
      </c>
      <c r="AM175" s="54">
        <v>8.9423940000000002</v>
      </c>
      <c r="AN175" s="54">
        <v>8.0836249999999996</v>
      </c>
      <c r="AO175" s="54">
        <v>8.1863039999999998</v>
      </c>
      <c r="AP175" s="54">
        <v>9.9505130000000008</v>
      </c>
      <c r="AQ175" s="54">
        <v>10.523025000000001</v>
      </c>
      <c r="AR175" s="54">
        <v>10.653708</v>
      </c>
      <c r="AS175" s="54">
        <v>10.031412</v>
      </c>
      <c r="AT175" s="54">
        <v>9.8913949999999993</v>
      </c>
      <c r="AU175" s="54">
        <v>10.74394</v>
      </c>
      <c r="AV175" s="54">
        <v>10.346194000000001</v>
      </c>
    </row>
    <row r="176" spans="1:48" x14ac:dyDescent="0.3">
      <c r="A176" s="24" t="s">
        <v>183</v>
      </c>
      <c r="B176" s="54">
        <v>0.78288100000000005</v>
      </c>
      <c r="C176" s="54">
        <v>0.86309400000000003</v>
      </c>
      <c r="D176" s="54">
        <v>0.85667700000000002</v>
      </c>
      <c r="E176" s="54">
        <v>0.89517999999999998</v>
      </c>
      <c r="F176" s="54">
        <v>1.270578</v>
      </c>
      <c r="G176" s="54">
        <v>1.68127</v>
      </c>
      <c r="H176" s="54">
        <v>1.9668289999999999</v>
      </c>
      <c r="I176" s="54">
        <v>1.844905</v>
      </c>
      <c r="J176" s="54">
        <v>1.7679</v>
      </c>
      <c r="K176" s="54">
        <v>1.9860800000000001</v>
      </c>
      <c r="L176" s="54">
        <v>2.0406249999999999</v>
      </c>
      <c r="M176" s="54">
        <v>2.1657579999999998</v>
      </c>
      <c r="N176" s="54">
        <v>2.2876820000000002</v>
      </c>
      <c r="O176" s="54">
        <v>2.502653</v>
      </c>
      <c r="P176" s="54">
        <v>2.5571980000000001</v>
      </c>
      <c r="Q176" s="54">
        <v>2.4384830000000002</v>
      </c>
      <c r="R176" s="54">
        <v>2.6727059999999998</v>
      </c>
      <c r="S176" s="54">
        <v>2.566824</v>
      </c>
      <c r="T176" s="54">
        <v>2.7336670000000001</v>
      </c>
      <c r="U176" s="54">
        <v>2.8491749999999998</v>
      </c>
      <c r="V176" s="54">
        <v>3.1315249999999999</v>
      </c>
      <c r="W176" s="54">
        <v>3.1828620000000001</v>
      </c>
      <c r="X176" s="54">
        <v>3.3464969999999998</v>
      </c>
      <c r="Y176" s="54">
        <v>3.4138760000000001</v>
      </c>
      <c r="Z176" s="54">
        <v>3.4684210000000002</v>
      </c>
      <c r="AA176" s="54">
        <v>3.6448900000000002</v>
      </c>
      <c r="AB176" s="54">
        <v>3.7090610000000002</v>
      </c>
      <c r="AC176" s="54">
        <v>3.8245680000000002</v>
      </c>
      <c r="AD176" s="54">
        <v>3.8053159999999999</v>
      </c>
      <c r="AE176" s="54">
        <v>3.7154780000000001</v>
      </c>
      <c r="AF176" s="54">
        <v>3.5614680000000001</v>
      </c>
      <c r="AG176" s="54">
        <v>3.5935540000000001</v>
      </c>
      <c r="AH176" s="54">
        <v>3.3721649999999999</v>
      </c>
      <c r="AI176" s="54">
        <v>3.5550510000000002</v>
      </c>
      <c r="AJ176" s="54">
        <v>3.2021130000000002</v>
      </c>
      <c r="AK176" s="54">
        <v>3.4908809999999999</v>
      </c>
      <c r="AL176" s="54">
        <v>3.2983690000000001</v>
      </c>
      <c r="AM176" s="54">
        <v>3.2213639999999999</v>
      </c>
      <c r="AN176" s="54">
        <v>3.4331269999999998</v>
      </c>
      <c r="AO176" s="54">
        <v>3.4662009999999999</v>
      </c>
      <c r="AP176" s="54">
        <v>2.6070850000000001</v>
      </c>
      <c r="AQ176" s="54">
        <v>1.4316899999999999</v>
      </c>
      <c r="AR176" s="54">
        <v>1.073596</v>
      </c>
      <c r="AS176" s="54">
        <v>0.77588199999999996</v>
      </c>
      <c r="AT176" s="54">
        <v>0.55478499999999997</v>
      </c>
      <c r="AU176" s="54">
        <v>0.49712800000000001</v>
      </c>
      <c r="AV176" s="54">
        <v>0.42643300000000001</v>
      </c>
    </row>
    <row r="177" spans="1:48" s="4" customFormat="1" ht="13.2" x14ac:dyDescent="0.25">
      <c r="A177" s="24" t="s">
        <v>184</v>
      </c>
      <c r="B177" s="54">
        <v>0</v>
      </c>
      <c r="C177" s="54">
        <v>0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5.5918999999999999</v>
      </c>
      <c r="L177" s="54">
        <v>5.2058770000000001</v>
      </c>
      <c r="M177" s="54">
        <v>5.3227419999999999</v>
      </c>
      <c r="N177" s="54">
        <v>4.8200529999999997</v>
      </c>
      <c r="O177" s="54">
        <v>4.7772629999999996</v>
      </c>
      <c r="P177" s="54">
        <v>9.7877159999999996</v>
      </c>
      <c r="Q177" s="54">
        <v>13.521492</v>
      </c>
      <c r="R177" s="54">
        <v>14.252689999999999</v>
      </c>
      <c r="S177" s="54">
        <v>18.683437999999999</v>
      </c>
      <c r="T177" s="54">
        <v>19.442838999999999</v>
      </c>
      <c r="U177" s="54">
        <v>19.193919999999999</v>
      </c>
      <c r="V177" s="54">
        <v>30.227228</v>
      </c>
      <c r="W177" s="54">
        <v>30.224117</v>
      </c>
      <c r="X177" s="54">
        <v>30.192031</v>
      </c>
      <c r="Y177" s="54">
        <v>33.477953999999997</v>
      </c>
      <c r="Z177" s="54">
        <v>33.510038999999999</v>
      </c>
      <c r="AA177" s="54">
        <v>33.877000000000002</v>
      </c>
      <c r="AB177" s="54">
        <v>34.574457000000002</v>
      </c>
      <c r="AC177" s="54">
        <v>34.403326</v>
      </c>
      <c r="AD177" s="54">
        <v>32.007486</v>
      </c>
      <c r="AE177" s="54">
        <v>29.692544999999999</v>
      </c>
      <c r="AF177" s="54">
        <v>27.219014999999999</v>
      </c>
      <c r="AG177" s="54">
        <v>25.007141000000001</v>
      </c>
      <c r="AH177" s="54">
        <v>29.297678000000001</v>
      </c>
      <c r="AI177" s="54">
        <v>34.192132999999998</v>
      </c>
      <c r="AJ177" s="54">
        <v>37.829549999999998</v>
      </c>
      <c r="AK177" s="54">
        <v>41.258983999999998</v>
      </c>
      <c r="AL177" s="54">
        <v>44.672665000000002</v>
      </c>
      <c r="AM177" s="54">
        <v>46.854298</v>
      </c>
      <c r="AN177" s="54">
        <v>39.284941000000003</v>
      </c>
      <c r="AO177" s="54">
        <v>42.032862999999999</v>
      </c>
      <c r="AP177" s="54">
        <v>44.743447000000003</v>
      </c>
      <c r="AQ177" s="54">
        <v>45.179540000000003</v>
      </c>
      <c r="AR177" s="54">
        <v>45.967229000000003</v>
      </c>
      <c r="AS177" s="54">
        <v>46.751905000000001</v>
      </c>
      <c r="AT177" s="54">
        <v>49.344447000000002</v>
      </c>
      <c r="AU177" s="54">
        <v>52.312615999999998</v>
      </c>
      <c r="AV177" s="54">
        <v>47.851255000000002</v>
      </c>
    </row>
    <row r="178" spans="1:48" s="4" customFormat="1" ht="13.2" x14ac:dyDescent="0.25">
      <c r="A178" s="24" t="s">
        <v>185</v>
      </c>
      <c r="B178" s="54">
        <v>1.1385959999999999</v>
      </c>
      <c r="C178" s="54">
        <v>0.99449699999999996</v>
      </c>
      <c r="D178" s="54">
        <v>1.013943</v>
      </c>
      <c r="E178" s="54">
        <v>0.72418700000000003</v>
      </c>
      <c r="F178" s="54">
        <v>0.92420100000000005</v>
      </c>
      <c r="G178" s="54">
        <v>1.9924029999999999</v>
      </c>
      <c r="H178" s="54">
        <v>2.3650039999999999</v>
      </c>
      <c r="I178" s="54">
        <v>2.0603699999999998</v>
      </c>
      <c r="J178" s="54">
        <v>2.1566260000000002</v>
      </c>
      <c r="K178" s="54">
        <v>2.1566260000000002</v>
      </c>
      <c r="L178" s="54">
        <v>0.56783099999999997</v>
      </c>
      <c r="M178" s="54">
        <v>1.221241</v>
      </c>
      <c r="N178" s="54">
        <v>0.94314900000000002</v>
      </c>
      <c r="O178" s="54">
        <v>1.223182</v>
      </c>
      <c r="P178" s="54">
        <v>1.254297</v>
      </c>
      <c r="Q178" s="54">
        <v>1.1910970000000001</v>
      </c>
      <c r="R178" s="54">
        <v>1.254297</v>
      </c>
      <c r="S178" s="54">
        <v>1.285412</v>
      </c>
      <c r="T178" s="54">
        <v>1.318468</v>
      </c>
      <c r="U178" s="54">
        <v>1.254297</v>
      </c>
      <c r="V178" s="54">
        <v>1.0014970000000001</v>
      </c>
      <c r="W178" s="54">
        <v>1.1740839999999999</v>
      </c>
      <c r="X178" s="54">
        <v>0.34711500000000001</v>
      </c>
      <c r="Y178" s="54">
        <v>0.31502999999999998</v>
      </c>
      <c r="Z178" s="54">
        <v>0.31502999999999998</v>
      </c>
      <c r="AA178" s="54">
        <v>0.31502999999999998</v>
      </c>
      <c r="AB178" s="54">
        <v>0.31502999999999998</v>
      </c>
      <c r="AC178" s="54">
        <v>0.31502999999999998</v>
      </c>
      <c r="AD178" s="54">
        <v>0.23802499999999999</v>
      </c>
      <c r="AE178" s="54">
        <v>0.30540400000000001</v>
      </c>
      <c r="AF178" s="54">
        <v>0.26690199999999997</v>
      </c>
      <c r="AG178" s="54">
        <v>0.37579800000000002</v>
      </c>
      <c r="AH178" s="54">
        <v>0.38843800000000001</v>
      </c>
      <c r="AI178" s="54">
        <v>0.40418999999999999</v>
      </c>
      <c r="AJ178" s="54">
        <v>0.426261</v>
      </c>
      <c r="AK178" s="54">
        <v>0.43890099999999999</v>
      </c>
      <c r="AL178" s="54">
        <v>0.45154100000000003</v>
      </c>
      <c r="AM178" s="54">
        <v>0.46729300000000001</v>
      </c>
      <c r="AN178" s="54">
        <v>0.48625299999999999</v>
      </c>
      <c r="AO178" s="54">
        <v>0.524173</v>
      </c>
      <c r="AP178" s="54">
        <v>0.45786100000000002</v>
      </c>
      <c r="AQ178" s="54">
        <v>0.470501</v>
      </c>
      <c r="AR178" s="54">
        <v>0.49257299999999998</v>
      </c>
      <c r="AS178" s="54">
        <v>0.49257299999999998</v>
      </c>
      <c r="AT178" s="54">
        <v>0.41050999999999999</v>
      </c>
      <c r="AU178" s="54">
        <v>0.35683799999999999</v>
      </c>
      <c r="AV178" s="54">
        <v>0.334096</v>
      </c>
    </row>
    <row r="179" spans="1:48" x14ac:dyDescent="0.3">
      <c r="A179" s="26" t="s">
        <v>186</v>
      </c>
      <c r="B179" s="55">
        <v>55.321787</v>
      </c>
      <c r="C179" s="55">
        <v>58.763038999999999</v>
      </c>
      <c r="D179" s="55">
        <v>57.944211000000003</v>
      </c>
      <c r="E179" s="55">
        <v>57.314976999999999</v>
      </c>
      <c r="F179" s="55">
        <v>39.546455999999999</v>
      </c>
      <c r="G179" s="55">
        <v>46.075325999999997</v>
      </c>
      <c r="H179" s="55">
        <v>46.434983000000003</v>
      </c>
      <c r="I179" s="55">
        <v>36.830810999999997</v>
      </c>
      <c r="J179" s="55">
        <v>34.936987000000002</v>
      </c>
      <c r="K179" s="55">
        <v>32.221516999999999</v>
      </c>
      <c r="L179" s="55">
        <v>22.73413</v>
      </c>
      <c r="M179" s="55">
        <v>20.607240000000001</v>
      </c>
      <c r="N179" s="55">
        <v>19.77112</v>
      </c>
      <c r="O179" s="55">
        <v>29.262474999999998</v>
      </c>
      <c r="P179" s="55">
        <v>46.615484000000002</v>
      </c>
      <c r="Q179" s="55">
        <v>44.841267999999999</v>
      </c>
      <c r="R179" s="55">
        <v>42.139223000000001</v>
      </c>
      <c r="S179" s="55">
        <v>43.695861000000001</v>
      </c>
      <c r="T179" s="55">
        <v>34.869259999999997</v>
      </c>
      <c r="U179" s="55">
        <v>31.738443</v>
      </c>
      <c r="V179" s="55">
        <v>44.168216000000001</v>
      </c>
      <c r="W179" s="55">
        <v>46.099366000000003</v>
      </c>
      <c r="X179" s="55">
        <v>45.680280000000003</v>
      </c>
      <c r="Y179" s="55">
        <v>47.663403000000002</v>
      </c>
      <c r="Z179" s="55">
        <v>47.596122000000001</v>
      </c>
      <c r="AA179" s="55">
        <v>47.765045000000001</v>
      </c>
      <c r="AB179" s="55">
        <v>49.356262000000001</v>
      </c>
      <c r="AC179" s="55">
        <v>49.651659000000002</v>
      </c>
      <c r="AD179" s="55">
        <v>47.922910000000002</v>
      </c>
      <c r="AE179" s="55">
        <v>45.258839000000002</v>
      </c>
      <c r="AF179" s="55">
        <v>42.314225</v>
      </c>
      <c r="AG179" s="55">
        <v>40.807023999999998</v>
      </c>
      <c r="AH179" s="55">
        <v>45.635249000000002</v>
      </c>
      <c r="AI179" s="55">
        <v>51.532994000000002</v>
      </c>
      <c r="AJ179" s="55">
        <v>54.734108999999997</v>
      </c>
      <c r="AK179" s="55">
        <v>60.060777000000002</v>
      </c>
      <c r="AL179" s="55">
        <v>64.403593000000001</v>
      </c>
      <c r="AM179" s="55">
        <v>72.413008000000005</v>
      </c>
      <c r="AN179" s="55">
        <v>62.616607999999999</v>
      </c>
      <c r="AO179" s="55">
        <v>67.657708999999997</v>
      </c>
      <c r="AP179" s="55">
        <v>70.725549000000001</v>
      </c>
      <c r="AQ179" s="55">
        <v>70.470466999999999</v>
      </c>
      <c r="AR179" s="55">
        <v>74.975506999999993</v>
      </c>
      <c r="AS179" s="55">
        <v>77.633246999999997</v>
      </c>
      <c r="AT179" s="55">
        <v>84.125559999999993</v>
      </c>
      <c r="AU179" s="55">
        <v>80.412429000000003</v>
      </c>
      <c r="AV179" s="55">
        <v>71.011833999999993</v>
      </c>
    </row>
    <row r="180" spans="1:48" s="34" customFormat="1" ht="13.2" x14ac:dyDescent="0.25">
      <c r="A180" s="32" t="s">
        <v>187</v>
      </c>
      <c r="B180" s="33">
        <v>234.764589</v>
      </c>
      <c r="C180" s="33">
        <v>248.66731100000001</v>
      </c>
      <c r="D180" s="33">
        <v>265.79828500000002</v>
      </c>
      <c r="E180" s="33">
        <v>245.31399400000001</v>
      </c>
      <c r="F180" s="33">
        <v>246.88552100000001</v>
      </c>
      <c r="G180" s="33">
        <v>249.90399300000001</v>
      </c>
      <c r="H180" s="33">
        <v>250.48518000000001</v>
      </c>
      <c r="I180" s="33">
        <v>261.03383600000001</v>
      </c>
      <c r="J180" s="33">
        <v>270.197181</v>
      </c>
      <c r="K180" s="33">
        <v>268.94905799999998</v>
      </c>
      <c r="L180" s="33">
        <v>253.13612599999999</v>
      </c>
      <c r="M180" s="33">
        <v>221.538859</v>
      </c>
      <c r="N180" s="33">
        <v>203.86043699999999</v>
      </c>
      <c r="O180" s="33">
        <v>200.71028200000001</v>
      </c>
      <c r="P180" s="33">
        <v>204.64959899999999</v>
      </c>
      <c r="Q180" s="33">
        <v>225.76630499999999</v>
      </c>
      <c r="R180" s="33">
        <v>223.65972500000001</v>
      </c>
      <c r="S180" s="33">
        <v>235.39837900000001</v>
      </c>
      <c r="T180" s="33">
        <v>239.61905200000001</v>
      </c>
      <c r="U180" s="33">
        <v>285.33954399999999</v>
      </c>
      <c r="V180" s="33">
        <v>293.94723199999999</v>
      </c>
      <c r="W180" s="33">
        <v>316.62237699999997</v>
      </c>
      <c r="X180" s="33">
        <v>303.79504600000001</v>
      </c>
      <c r="Y180" s="33">
        <v>309.62378000000001</v>
      </c>
      <c r="Z180" s="33">
        <v>319.18761799999999</v>
      </c>
      <c r="AA180" s="33">
        <v>326.584498</v>
      </c>
      <c r="AB180" s="33">
        <v>335.07545099999999</v>
      </c>
      <c r="AC180" s="33">
        <v>346.611988</v>
      </c>
      <c r="AD180" s="33">
        <v>362.52641199999999</v>
      </c>
      <c r="AE180" s="33">
        <v>376.80470400000002</v>
      </c>
      <c r="AF180" s="33">
        <v>355.83220599999999</v>
      </c>
      <c r="AG180" s="33">
        <v>369.80836199999999</v>
      </c>
      <c r="AH180" s="33">
        <v>367.37054599999999</v>
      </c>
      <c r="AI180" s="33">
        <v>406.87768899999998</v>
      </c>
      <c r="AJ180" s="33">
        <v>430.71792099999999</v>
      </c>
      <c r="AK180" s="33">
        <v>457.621647</v>
      </c>
      <c r="AL180" s="33">
        <v>484.170321</v>
      </c>
      <c r="AM180" s="33">
        <v>481.06606699999998</v>
      </c>
      <c r="AN180" s="33">
        <v>450.27494000000002</v>
      </c>
      <c r="AO180" s="33">
        <v>477.084295</v>
      </c>
      <c r="AP180" s="33">
        <v>479.89253600000001</v>
      </c>
      <c r="AQ180" s="33">
        <v>440.08549900000003</v>
      </c>
      <c r="AR180" s="33">
        <v>426.25338199999999</v>
      </c>
      <c r="AS180" s="33">
        <v>420.31345299999998</v>
      </c>
      <c r="AT180" s="33">
        <v>437.62927300000001</v>
      </c>
      <c r="AU180" s="33">
        <v>466.00912</v>
      </c>
      <c r="AV180" s="33">
        <v>480.07393100000002</v>
      </c>
    </row>
    <row r="181" spans="1:48" s="34" customFormat="1" ht="13.2" x14ac:dyDescent="0.25">
      <c r="A181" s="32" t="s">
        <v>188</v>
      </c>
      <c r="B181" s="33" t="s">
        <v>202</v>
      </c>
      <c r="C181" s="33" t="s">
        <v>202</v>
      </c>
      <c r="D181" s="33" t="s">
        <v>202</v>
      </c>
      <c r="E181" s="33" t="s">
        <v>202</v>
      </c>
      <c r="F181" s="33" t="s">
        <v>202</v>
      </c>
      <c r="G181" s="33" t="s">
        <v>202</v>
      </c>
      <c r="H181" s="33" t="s">
        <v>202</v>
      </c>
      <c r="I181" s="33" t="s">
        <v>202</v>
      </c>
      <c r="J181" s="33" t="s">
        <v>202</v>
      </c>
      <c r="K181" s="33" t="s">
        <v>202</v>
      </c>
      <c r="L181" s="33" t="s">
        <v>202</v>
      </c>
      <c r="M181" s="33" t="s">
        <v>202</v>
      </c>
      <c r="N181" s="33" t="s">
        <v>202</v>
      </c>
      <c r="O181" s="33" t="s">
        <v>202</v>
      </c>
      <c r="P181" s="33" t="s">
        <v>202</v>
      </c>
      <c r="Q181" s="33" t="s">
        <v>202</v>
      </c>
      <c r="R181" s="33" t="s">
        <v>202</v>
      </c>
      <c r="S181" s="33" t="s">
        <v>202</v>
      </c>
      <c r="T181" s="33" t="s">
        <v>202</v>
      </c>
      <c r="U181" s="33">
        <v>113.179137</v>
      </c>
      <c r="V181" s="33">
        <v>112.13167900000001</v>
      </c>
      <c r="W181" s="33">
        <v>113.20430899999999</v>
      </c>
      <c r="X181" s="33">
        <v>112.724628</v>
      </c>
      <c r="Y181" s="33">
        <v>110.772395</v>
      </c>
      <c r="Z181" s="33">
        <v>111.728623</v>
      </c>
      <c r="AA181" s="33">
        <v>117.64666699999999</v>
      </c>
      <c r="AB181" s="33">
        <v>126.630681</v>
      </c>
      <c r="AC181" s="33">
        <v>132.559515</v>
      </c>
      <c r="AD181" s="33">
        <v>125.629197</v>
      </c>
      <c r="AE181" s="33">
        <v>134.740779</v>
      </c>
      <c r="AF181" s="33">
        <v>139.15074200000001</v>
      </c>
      <c r="AG181" s="33">
        <v>142.15172799999999</v>
      </c>
      <c r="AH181" s="33">
        <v>145.822666</v>
      </c>
      <c r="AI181" s="33">
        <v>154.04050699999999</v>
      </c>
      <c r="AJ181" s="33">
        <v>156.791315</v>
      </c>
      <c r="AK181" s="33">
        <v>167.664016</v>
      </c>
      <c r="AL181" s="33">
        <v>174.690225</v>
      </c>
      <c r="AM181" s="33">
        <v>176.34212400000001</v>
      </c>
      <c r="AN181" s="33">
        <v>158.11360300000001</v>
      </c>
      <c r="AO181" s="33">
        <v>157.56201200000001</v>
      </c>
      <c r="AP181" s="33">
        <v>157.69293200000001</v>
      </c>
      <c r="AQ181" s="33">
        <v>146.115555</v>
      </c>
      <c r="AR181" s="33">
        <v>138.90388899999999</v>
      </c>
      <c r="AS181" s="33">
        <v>135.10753399999999</v>
      </c>
      <c r="AT181" s="33">
        <v>133.21361999999999</v>
      </c>
      <c r="AU181" s="33">
        <v>139.81851399999999</v>
      </c>
      <c r="AV181" s="33">
        <v>141.245779</v>
      </c>
    </row>
    <row r="182" spans="1:48" s="34" customFormat="1" ht="13.2" x14ac:dyDescent="0.25">
      <c r="A182" s="32" t="s">
        <v>189</v>
      </c>
      <c r="B182" s="33">
        <v>143.843155</v>
      </c>
      <c r="C182" s="33">
        <v>144.27928</v>
      </c>
      <c r="D182" s="33">
        <v>160.39603</v>
      </c>
      <c r="E182" s="33">
        <v>154.897842</v>
      </c>
      <c r="F182" s="33">
        <v>155.79943800000001</v>
      </c>
      <c r="G182" s="33">
        <v>155.45376200000001</v>
      </c>
      <c r="H182" s="33">
        <v>157.97655900000001</v>
      </c>
      <c r="I182" s="33">
        <v>164.81315499999999</v>
      </c>
      <c r="J182" s="33">
        <v>177.27268900000001</v>
      </c>
      <c r="K182" s="33">
        <v>179.196181</v>
      </c>
      <c r="L182" s="33">
        <v>163.86327499999999</v>
      </c>
      <c r="M182" s="33">
        <v>134.881158</v>
      </c>
      <c r="N182" s="33">
        <v>119.10677800000001</v>
      </c>
      <c r="O182" s="33">
        <v>117.64146599999999</v>
      </c>
      <c r="P182" s="33">
        <v>117.54738999999999</v>
      </c>
      <c r="Q182" s="33">
        <v>115.15075400000001</v>
      </c>
      <c r="R182" s="33">
        <v>107.111442</v>
      </c>
      <c r="S182" s="33">
        <v>108.09768200000001</v>
      </c>
      <c r="T182" s="33">
        <v>111.393907</v>
      </c>
      <c r="U182" s="33">
        <v>144.69918699999999</v>
      </c>
      <c r="V182" s="33">
        <v>149.695503</v>
      </c>
      <c r="W182" s="33">
        <v>153.769319</v>
      </c>
      <c r="X182" s="33">
        <v>144.373255</v>
      </c>
      <c r="Y182" s="33">
        <v>138.85437099999999</v>
      </c>
      <c r="Z182" s="33">
        <v>141.62628100000001</v>
      </c>
      <c r="AA182" s="33">
        <v>130.248535</v>
      </c>
      <c r="AB182" s="33">
        <v>124.29116500000001</v>
      </c>
      <c r="AC182" s="33">
        <v>126.194259</v>
      </c>
      <c r="AD182" s="33">
        <v>130.23359300000001</v>
      </c>
      <c r="AE182" s="33">
        <v>138.14210399999999</v>
      </c>
      <c r="AF182" s="33">
        <v>107.79548</v>
      </c>
      <c r="AG182" s="33">
        <v>119.057243</v>
      </c>
      <c r="AH182" s="33">
        <v>108.298609</v>
      </c>
      <c r="AI182" s="33">
        <v>128.428087</v>
      </c>
      <c r="AJ182" s="33">
        <v>135.35614100000001</v>
      </c>
      <c r="AK182" s="33">
        <v>141.838401</v>
      </c>
      <c r="AL182" s="33">
        <v>152.30974499999999</v>
      </c>
      <c r="AM182" s="33">
        <v>138.77447699999999</v>
      </c>
      <c r="AN182" s="33">
        <v>128.94474500000001</v>
      </c>
      <c r="AO182" s="33">
        <v>135.16253399999999</v>
      </c>
      <c r="AP182" s="33">
        <v>129.60703699999999</v>
      </c>
      <c r="AQ182" s="33">
        <v>104.02610900000001</v>
      </c>
      <c r="AR182" s="33">
        <v>99.364391999999995</v>
      </c>
      <c r="AS182" s="33">
        <v>95.848044999999999</v>
      </c>
      <c r="AT182" s="33">
        <v>95.033297000000005</v>
      </c>
      <c r="AU182" s="33">
        <v>107.950098</v>
      </c>
      <c r="AV182" s="33">
        <v>116.540201</v>
      </c>
    </row>
    <row r="183" spans="1:48" s="34" customFormat="1" ht="13.2" x14ac:dyDescent="0.25">
      <c r="A183" s="32" t="s">
        <v>190</v>
      </c>
      <c r="B183" s="33" t="s">
        <v>202</v>
      </c>
      <c r="C183" s="33" t="s">
        <v>202</v>
      </c>
      <c r="D183" s="33" t="s">
        <v>202</v>
      </c>
      <c r="E183" s="33" t="s">
        <v>202</v>
      </c>
      <c r="F183" s="33" t="s">
        <v>202</v>
      </c>
      <c r="G183" s="33" t="s">
        <v>202</v>
      </c>
      <c r="H183" s="33" t="s">
        <v>202</v>
      </c>
      <c r="I183" s="33" t="s">
        <v>202</v>
      </c>
      <c r="J183" s="33" t="s">
        <v>202</v>
      </c>
      <c r="K183" s="33" t="s">
        <v>202</v>
      </c>
      <c r="L183" s="33" t="s">
        <v>202</v>
      </c>
      <c r="M183" s="33" t="s">
        <v>202</v>
      </c>
      <c r="N183" s="33" t="s">
        <v>202</v>
      </c>
      <c r="O183" s="33" t="s">
        <v>202</v>
      </c>
      <c r="P183" s="33" t="s">
        <v>202</v>
      </c>
      <c r="Q183" s="33" t="s">
        <v>202</v>
      </c>
      <c r="R183" s="33" t="s">
        <v>202</v>
      </c>
      <c r="S183" s="33" t="s">
        <v>202</v>
      </c>
      <c r="T183" s="33" t="s">
        <v>202</v>
      </c>
      <c r="U183" s="33">
        <v>150.62739400000001</v>
      </c>
      <c r="V183" s="33">
        <v>149.695503</v>
      </c>
      <c r="W183" s="33">
        <v>153.769319</v>
      </c>
      <c r="X183" s="33">
        <v>144.373255</v>
      </c>
      <c r="Y183" s="33">
        <v>138.85437099999999</v>
      </c>
      <c r="Z183" s="33">
        <v>141.62628100000001</v>
      </c>
      <c r="AA183" s="33">
        <v>130.248535</v>
      </c>
      <c r="AB183" s="33">
        <v>124.29116500000001</v>
      </c>
      <c r="AC183" s="33">
        <v>126.194259</v>
      </c>
      <c r="AD183" s="33">
        <v>130.23359300000001</v>
      </c>
      <c r="AE183" s="33">
        <v>138.14210399999999</v>
      </c>
      <c r="AF183" s="33">
        <v>107.79548</v>
      </c>
      <c r="AG183" s="33">
        <v>119.057243</v>
      </c>
      <c r="AH183" s="33">
        <v>108.298609</v>
      </c>
      <c r="AI183" s="33">
        <v>128.428087</v>
      </c>
      <c r="AJ183" s="33">
        <v>135.35614100000001</v>
      </c>
      <c r="AK183" s="33">
        <v>141.838401</v>
      </c>
      <c r="AL183" s="33">
        <v>152.30974499999999</v>
      </c>
      <c r="AM183" s="33">
        <v>138.77447699999999</v>
      </c>
      <c r="AN183" s="33">
        <v>128.94474500000001</v>
      </c>
      <c r="AO183" s="33">
        <v>140.000249</v>
      </c>
      <c r="AP183" s="33">
        <v>139.13495499999999</v>
      </c>
      <c r="AQ183" s="33">
        <v>109.663988</v>
      </c>
      <c r="AR183" s="33">
        <v>115.62828399999999</v>
      </c>
      <c r="AS183" s="33">
        <v>142.97599500000001</v>
      </c>
      <c r="AT183" s="33">
        <v>137.291449</v>
      </c>
      <c r="AU183" s="33">
        <v>141.50109900000001</v>
      </c>
      <c r="AV183" s="33">
        <v>153.372962</v>
      </c>
    </row>
    <row r="184" spans="1:48" s="34" customFormat="1" ht="13.2" x14ac:dyDescent="0.25">
      <c r="A184" s="32" t="s">
        <v>191</v>
      </c>
      <c r="B184" s="33" t="s">
        <v>202</v>
      </c>
      <c r="C184" s="33" t="s">
        <v>202</v>
      </c>
      <c r="D184" s="33" t="s">
        <v>202</v>
      </c>
      <c r="E184" s="33" t="s">
        <v>202</v>
      </c>
      <c r="F184" s="33" t="s">
        <v>202</v>
      </c>
      <c r="G184" s="33" t="s">
        <v>202</v>
      </c>
      <c r="H184" s="33" t="s">
        <v>202</v>
      </c>
      <c r="I184" s="33" t="s">
        <v>202</v>
      </c>
      <c r="J184" s="33" t="s">
        <v>202</v>
      </c>
      <c r="K184" s="33" t="s">
        <v>202</v>
      </c>
      <c r="L184" s="33" t="s">
        <v>202</v>
      </c>
      <c r="M184" s="33" t="s">
        <v>202</v>
      </c>
      <c r="N184" s="33" t="s">
        <v>202</v>
      </c>
      <c r="O184" s="33" t="s">
        <v>202</v>
      </c>
      <c r="P184" s="33" t="s">
        <v>202</v>
      </c>
      <c r="Q184" s="33" t="s">
        <v>202</v>
      </c>
      <c r="R184" s="33" t="s">
        <v>202</v>
      </c>
      <c r="S184" s="33" t="s">
        <v>202</v>
      </c>
      <c r="T184" s="33" t="s">
        <v>202</v>
      </c>
      <c r="U184" s="33">
        <v>267.179035</v>
      </c>
      <c r="V184" s="33">
        <v>272.25235099999998</v>
      </c>
      <c r="W184" s="33">
        <v>288.55505199999999</v>
      </c>
      <c r="X184" s="33">
        <v>278.55867699999999</v>
      </c>
      <c r="Y184" s="33">
        <v>282.32076899999998</v>
      </c>
      <c r="Z184" s="33">
        <v>293.12710600000003</v>
      </c>
      <c r="AA184" s="33">
        <v>294.00757499999997</v>
      </c>
      <c r="AB184" s="33">
        <v>293.305722</v>
      </c>
      <c r="AC184" s="33">
        <v>305.16219799999999</v>
      </c>
      <c r="AD184" s="33">
        <v>316.36892399999999</v>
      </c>
      <c r="AE184" s="33">
        <v>332.89871699999998</v>
      </c>
      <c r="AF184" s="33">
        <v>308.83668899999998</v>
      </c>
      <c r="AG184" s="33">
        <v>327.63005500000003</v>
      </c>
      <c r="AH184" s="33">
        <v>323.79334599999999</v>
      </c>
      <c r="AI184" s="33">
        <v>361.11262099999999</v>
      </c>
      <c r="AJ184" s="33">
        <v>371.58211699999998</v>
      </c>
      <c r="AK184" s="33">
        <v>395.90715799999998</v>
      </c>
      <c r="AL184" s="33">
        <v>416.56375100000002</v>
      </c>
      <c r="AM184" s="33">
        <v>399.80711100000002</v>
      </c>
      <c r="AN184" s="33">
        <v>376.90052200000002</v>
      </c>
      <c r="AO184" s="33">
        <v>404.19999899999999</v>
      </c>
      <c r="AP184" s="33">
        <v>397.56905699999999</v>
      </c>
      <c r="AQ184" s="33">
        <v>355.87193100000002</v>
      </c>
      <c r="AR184" s="33">
        <v>354.30166500000001</v>
      </c>
      <c r="AS184" s="33">
        <v>374.87282099999999</v>
      </c>
      <c r="AT184" s="33">
        <v>380.74548399999998</v>
      </c>
      <c r="AU184" s="33">
        <v>392.32245999999998</v>
      </c>
      <c r="AV184" s="33">
        <v>410.01425599999999</v>
      </c>
    </row>
    <row r="185" spans="1:48" s="34" customFormat="1" ht="13.2" x14ac:dyDescent="0.25">
      <c r="A185" s="32" t="s">
        <v>127</v>
      </c>
      <c r="B185" s="33">
        <v>22.213742</v>
      </c>
      <c r="C185" s="33">
        <v>19.222646999999998</v>
      </c>
      <c r="D185" s="33">
        <v>19.556327</v>
      </c>
      <c r="E185" s="33">
        <v>18.000105999999999</v>
      </c>
      <c r="F185" s="33">
        <v>16.035392000000002</v>
      </c>
      <c r="G185" s="33">
        <v>13.671525000000001</v>
      </c>
      <c r="H185" s="33">
        <v>13.526005</v>
      </c>
      <c r="I185" s="33">
        <v>12.742236999999999</v>
      </c>
      <c r="J185" s="33">
        <v>14.906302999999999</v>
      </c>
      <c r="K185" s="33">
        <v>16.670455</v>
      </c>
      <c r="L185" s="33">
        <v>17.157606999999999</v>
      </c>
      <c r="M185" s="33">
        <v>17.920282</v>
      </c>
      <c r="N185" s="33">
        <v>16.034559999999999</v>
      </c>
      <c r="O185" s="33">
        <v>15.079212</v>
      </c>
      <c r="P185" s="33">
        <v>14.021507</v>
      </c>
      <c r="Q185" s="33">
        <v>14.130305999999999</v>
      </c>
      <c r="R185" s="33">
        <v>13.669528</v>
      </c>
      <c r="S185" s="33">
        <v>14.783735</v>
      </c>
      <c r="T185" s="33">
        <v>15.222638</v>
      </c>
      <c r="U185" s="33">
        <v>16.127504999999999</v>
      </c>
      <c r="V185" s="33">
        <v>17.028279000000001</v>
      </c>
      <c r="W185" s="33">
        <v>19.026771</v>
      </c>
      <c r="X185" s="33">
        <v>18.332943</v>
      </c>
      <c r="Y185" s="33">
        <v>22.030562</v>
      </c>
      <c r="Z185" s="33">
        <v>23.987472</v>
      </c>
      <c r="AA185" s="33">
        <v>26.156956999999998</v>
      </c>
      <c r="AB185" s="33">
        <v>23.670926999999999</v>
      </c>
      <c r="AC185" s="33">
        <v>22.225784000000001</v>
      </c>
      <c r="AD185" s="33">
        <v>25.904181999999999</v>
      </c>
      <c r="AE185" s="33">
        <v>23.502645999999999</v>
      </c>
      <c r="AF185" s="33">
        <v>21.954674000000001</v>
      </c>
      <c r="AG185" s="33">
        <v>20.463070999999999</v>
      </c>
      <c r="AH185" s="33">
        <v>23.694768</v>
      </c>
      <c r="AI185" s="33">
        <v>20.549258999999999</v>
      </c>
      <c r="AJ185" s="33">
        <v>20.545437</v>
      </c>
      <c r="AK185" s="33">
        <v>18.763027999999998</v>
      </c>
      <c r="AL185" s="33">
        <v>19.435189999999999</v>
      </c>
      <c r="AM185" s="33">
        <v>17.528321999999999</v>
      </c>
      <c r="AN185" s="33">
        <v>15.181469999999999</v>
      </c>
      <c r="AO185" s="33">
        <v>18.877143</v>
      </c>
      <c r="AP185" s="33">
        <v>17.978919999999999</v>
      </c>
      <c r="AQ185" s="33">
        <v>19.570097000000001</v>
      </c>
      <c r="AR185" s="33">
        <v>18.5519</v>
      </c>
      <c r="AS185" s="33">
        <v>18.667757000000002</v>
      </c>
      <c r="AT185" s="33">
        <v>19.049111</v>
      </c>
      <c r="AU185" s="33">
        <v>17.102253999999999</v>
      </c>
      <c r="AV185" s="33">
        <v>14.807207999999999</v>
      </c>
    </row>
    <row r="186" spans="1:48" s="34" customFormat="1" ht="13.2" x14ac:dyDescent="0.25">
      <c r="A186" s="32" t="s">
        <v>192</v>
      </c>
      <c r="B186" s="33">
        <v>58.387873999999996</v>
      </c>
      <c r="C186" s="33">
        <v>56.681848000000002</v>
      </c>
      <c r="D186" s="33">
        <v>65.783458999999993</v>
      </c>
      <c r="E186" s="33">
        <v>66.193099000000004</v>
      </c>
      <c r="F186" s="33">
        <v>61.521785999999999</v>
      </c>
      <c r="G186" s="33">
        <v>73.405606000000006</v>
      </c>
      <c r="H186" s="33">
        <v>82.524377999999999</v>
      </c>
      <c r="I186" s="33">
        <v>96.044853000000003</v>
      </c>
      <c r="J186" s="33">
        <v>109.057311</v>
      </c>
      <c r="K186" s="33">
        <v>117.297473</v>
      </c>
      <c r="L186" s="33">
        <v>107.295294</v>
      </c>
      <c r="M186" s="33">
        <v>90.459695999999994</v>
      </c>
      <c r="N186" s="33">
        <v>82.224405000000004</v>
      </c>
      <c r="O186" s="33">
        <v>79.798592999999997</v>
      </c>
      <c r="P186" s="33">
        <v>77.859554000000003</v>
      </c>
      <c r="Q186" s="33">
        <v>74.418755000000004</v>
      </c>
      <c r="R186" s="33">
        <v>75.344637000000006</v>
      </c>
      <c r="S186" s="33">
        <v>80.223926000000006</v>
      </c>
      <c r="T186" s="33">
        <v>84.830613999999997</v>
      </c>
      <c r="U186" s="33">
        <v>114.89121400000001</v>
      </c>
      <c r="V186" s="33">
        <v>121.821252</v>
      </c>
      <c r="W186" s="33">
        <v>128.204407</v>
      </c>
      <c r="X186" s="33">
        <v>117.964675</v>
      </c>
      <c r="Y186" s="33">
        <v>116.634196</v>
      </c>
      <c r="Z186" s="33">
        <v>122.747719</v>
      </c>
      <c r="AA186" s="33">
        <v>118.263666</v>
      </c>
      <c r="AB186" s="33">
        <v>108.44824199999999</v>
      </c>
      <c r="AC186" s="33">
        <v>107.40761000000001</v>
      </c>
      <c r="AD186" s="33">
        <v>122.194317</v>
      </c>
      <c r="AE186" s="33">
        <v>132.35365899999999</v>
      </c>
      <c r="AF186" s="33">
        <v>107.42677</v>
      </c>
      <c r="AG186" s="33">
        <v>119.339219</v>
      </c>
      <c r="AH186" s="33">
        <v>105.200445</v>
      </c>
      <c r="AI186" s="33">
        <v>123.20593599999999</v>
      </c>
      <c r="AJ186" s="33">
        <v>129.65163000000001</v>
      </c>
      <c r="AK186" s="33">
        <v>137.20504299999999</v>
      </c>
      <c r="AL186" s="33">
        <v>146.34066100000001</v>
      </c>
      <c r="AM186" s="33">
        <v>139.682548</v>
      </c>
      <c r="AN186" s="33">
        <v>128.39558</v>
      </c>
      <c r="AO186" s="33">
        <v>136.812298</v>
      </c>
      <c r="AP186" s="33">
        <v>136.06944100000001</v>
      </c>
      <c r="AQ186" s="33">
        <v>111.82665900000001</v>
      </c>
      <c r="AR186" s="33">
        <v>104.984606</v>
      </c>
      <c r="AS186" s="33">
        <v>102.757604</v>
      </c>
      <c r="AT186" s="33">
        <v>102.47671</v>
      </c>
      <c r="AU186" s="33">
        <v>109.766198</v>
      </c>
      <c r="AV186" s="33">
        <v>121.746528</v>
      </c>
    </row>
    <row r="187" spans="1:48" s="34" customFormat="1" ht="13.2" x14ac:dyDescent="0.25">
      <c r="A187" s="32" t="s">
        <v>193</v>
      </c>
      <c r="B187" s="33" t="s">
        <v>202</v>
      </c>
      <c r="C187" s="33" t="s">
        <v>202</v>
      </c>
      <c r="D187" s="33" t="s">
        <v>202</v>
      </c>
      <c r="E187" s="33" t="s">
        <v>202</v>
      </c>
      <c r="F187" s="33" t="s">
        <v>202</v>
      </c>
      <c r="G187" s="33" t="s">
        <v>202</v>
      </c>
      <c r="H187" s="33" t="s">
        <v>202</v>
      </c>
      <c r="I187" s="33" t="s">
        <v>202</v>
      </c>
      <c r="J187" s="33" t="s">
        <v>202</v>
      </c>
      <c r="K187" s="33" t="s">
        <v>202</v>
      </c>
      <c r="L187" s="33" t="s">
        <v>202</v>
      </c>
      <c r="M187" s="33" t="s">
        <v>202</v>
      </c>
      <c r="N187" s="33" t="s">
        <v>202</v>
      </c>
      <c r="O187" s="33" t="s">
        <v>202</v>
      </c>
      <c r="P187" s="33" t="s">
        <v>202</v>
      </c>
      <c r="Q187" s="33" t="s">
        <v>202</v>
      </c>
      <c r="R187" s="33" t="s">
        <v>202</v>
      </c>
      <c r="S187" s="33" t="s">
        <v>202</v>
      </c>
      <c r="T187" s="33" t="s">
        <v>202</v>
      </c>
      <c r="U187" s="33">
        <v>110.83737499999999</v>
      </c>
      <c r="V187" s="33">
        <v>125.403037</v>
      </c>
      <c r="W187" s="33">
        <v>144.11748900000001</v>
      </c>
      <c r="X187" s="33">
        <v>142.27244099999999</v>
      </c>
      <c r="Y187" s="33">
        <v>153.52842100000001</v>
      </c>
      <c r="Z187" s="33">
        <v>157.06147999999999</v>
      </c>
      <c r="AA187" s="33">
        <v>163.25888800000001</v>
      </c>
      <c r="AB187" s="33">
        <v>176.27772899999999</v>
      </c>
      <c r="AC187" s="33">
        <v>185.47826499999999</v>
      </c>
      <c r="AD187" s="33">
        <v>197.39485400000001</v>
      </c>
      <c r="AE187" s="33">
        <v>193.09666200000001</v>
      </c>
      <c r="AF187" s="33">
        <v>190.11727500000001</v>
      </c>
      <c r="AG187" s="33">
        <v>193.856044</v>
      </c>
      <c r="AH187" s="33">
        <v>209.63989599999999</v>
      </c>
      <c r="AI187" s="33">
        <v>236.20965100000001</v>
      </c>
      <c r="AJ187" s="33">
        <v>246.114768</v>
      </c>
      <c r="AK187" s="33">
        <v>267.22060699999997</v>
      </c>
      <c r="AL187" s="33">
        <v>285.38312300000001</v>
      </c>
      <c r="AM187" s="33">
        <v>295.12471399999998</v>
      </c>
      <c r="AN187" s="33">
        <v>295.33969200000001</v>
      </c>
      <c r="AO187" s="33">
        <v>327.15346599999998</v>
      </c>
      <c r="AP187" s="33">
        <v>324.91592600000001</v>
      </c>
      <c r="AQ187" s="33">
        <v>316.00469600000002</v>
      </c>
      <c r="AR187" s="33">
        <v>320.37709699999999</v>
      </c>
      <c r="AS187" s="33">
        <v>317.57190700000001</v>
      </c>
      <c r="AT187" s="33">
        <v>348.094538</v>
      </c>
      <c r="AU187" s="33">
        <v>363.530665</v>
      </c>
      <c r="AV187" s="33">
        <v>365.929573</v>
      </c>
    </row>
    <row r="188" spans="1:48" s="34" customFormat="1" ht="13.2" x14ac:dyDescent="0.25">
      <c r="A188" s="32" t="s">
        <v>194</v>
      </c>
      <c r="B188" s="33" t="s">
        <v>202</v>
      </c>
      <c r="C188" s="33" t="s">
        <v>202</v>
      </c>
      <c r="D188" s="33" t="s">
        <v>202</v>
      </c>
      <c r="E188" s="33" t="s">
        <v>202</v>
      </c>
      <c r="F188" s="33" t="s">
        <v>202</v>
      </c>
      <c r="G188" s="33" t="s">
        <v>202</v>
      </c>
      <c r="H188" s="33" t="s">
        <v>202</v>
      </c>
      <c r="I188" s="33" t="s">
        <v>202</v>
      </c>
      <c r="J188" s="33" t="s">
        <v>202</v>
      </c>
      <c r="K188" s="33" t="s">
        <v>202</v>
      </c>
      <c r="L188" s="33" t="s">
        <v>202</v>
      </c>
      <c r="M188" s="33" t="s">
        <v>202</v>
      </c>
      <c r="N188" s="33" t="s">
        <v>202</v>
      </c>
      <c r="O188" s="33" t="s">
        <v>202</v>
      </c>
      <c r="P188" s="33" t="s">
        <v>202</v>
      </c>
      <c r="Q188" s="33" t="s">
        <v>202</v>
      </c>
      <c r="R188" s="33" t="s">
        <v>202</v>
      </c>
      <c r="S188" s="33" t="s">
        <v>202</v>
      </c>
      <c r="T188" s="33" t="s">
        <v>202</v>
      </c>
      <c r="U188" s="33">
        <v>125.99774499999999</v>
      </c>
      <c r="V188" s="33">
        <v>118.68364800000001</v>
      </c>
      <c r="W188" s="33">
        <v>120.112072</v>
      </c>
      <c r="X188" s="33">
        <v>119.91977199999999</v>
      </c>
      <c r="Y188" s="33">
        <v>118.315928</v>
      </c>
      <c r="Z188" s="33">
        <v>119.900093</v>
      </c>
      <c r="AA188" s="33">
        <v>126.091088</v>
      </c>
      <c r="AB188" s="33">
        <v>136.052279</v>
      </c>
      <c r="AC188" s="33">
        <v>143.14502400000001</v>
      </c>
      <c r="AD188" s="33">
        <v>136.32343</v>
      </c>
      <c r="AE188" s="33">
        <v>145.388755</v>
      </c>
      <c r="AF188" s="33">
        <v>150.558268</v>
      </c>
      <c r="AG188" s="33">
        <v>154.33167499999999</v>
      </c>
      <c r="AH188" s="33">
        <v>159.311252</v>
      </c>
      <c r="AI188" s="33">
        <v>167.02195900000001</v>
      </c>
      <c r="AJ188" s="33">
        <v>170.97983600000001</v>
      </c>
      <c r="AK188" s="33">
        <v>180.80834200000001</v>
      </c>
      <c r="AL188" s="33">
        <v>189.533098</v>
      </c>
      <c r="AM188" s="33">
        <v>190.319456</v>
      </c>
      <c r="AN188" s="33">
        <v>172.93727899999999</v>
      </c>
      <c r="AO188" s="33">
        <v>176.37388999999999</v>
      </c>
      <c r="AP188" s="33">
        <v>181.07700199999999</v>
      </c>
      <c r="AQ188" s="33">
        <v>165.68067099999999</v>
      </c>
      <c r="AR188" s="33">
        <v>167.67839000000001</v>
      </c>
      <c r="AS188" s="33">
        <v>193.59272100000001</v>
      </c>
      <c r="AT188" s="33">
        <v>187.144723</v>
      </c>
      <c r="AU188" s="33">
        <v>185.07556600000001</v>
      </c>
      <c r="AV188" s="33">
        <v>191.43646200000001</v>
      </c>
    </row>
    <row r="189" spans="1:48" s="37" customFormat="1" ht="13.2" x14ac:dyDescent="0.25">
      <c r="A189" s="35" t="s">
        <v>195</v>
      </c>
      <c r="B189" s="36">
        <v>6.7791779999999999</v>
      </c>
      <c r="C189" s="36">
        <v>6.0913789999999999</v>
      </c>
      <c r="D189" s="36">
        <v>7.6029489999999997</v>
      </c>
      <c r="E189" s="36">
        <v>7.268427</v>
      </c>
      <c r="F189" s="36">
        <v>6.7121750000000002</v>
      </c>
      <c r="G189" s="36">
        <v>6.3345380000000002</v>
      </c>
      <c r="H189" s="36">
        <v>6.5087000000000002</v>
      </c>
      <c r="I189" s="36">
        <v>6.3216460000000003</v>
      </c>
      <c r="J189" s="36">
        <v>6.5244679999999997</v>
      </c>
      <c r="K189" s="36">
        <v>5.3724230000000004</v>
      </c>
      <c r="L189" s="36">
        <v>5.1053389999999998</v>
      </c>
      <c r="M189" s="36">
        <v>3.7456170000000002</v>
      </c>
      <c r="N189" s="36">
        <v>3.7988970000000002</v>
      </c>
      <c r="O189" s="36">
        <v>3.4285709999999998</v>
      </c>
      <c r="P189" s="36">
        <v>3.251636</v>
      </c>
      <c r="Q189" s="36">
        <v>2.4174340000000001</v>
      </c>
      <c r="R189" s="36">
        <v>2.3969559999999999</v>
      </c>
      <c r="S189" s="36">
        <v>2.782562</v>
      </c>
      <c r="T189" s="36">
        <v>2.9849220000000001</v>
      </c>
      <c r="U189" s="36">
        <v>3.4221360000000001</v>
      </c>
      <c r="V189" s="36">
        <v>3.1099139999999998</v>
      </c>
      <c r="W189" s="36">
        <v>3.1828379999999998</v>
      </c>
      <c r="X189" s="36">
        <v>3.395483</v>
      </c>
      <c r="Y189" s="36">
        <v>4.165381</v>
      </c>
      <c r="Z189" s="36">
        <v>4.2591679999999998</v>
      </c>
      <c r="AA189" s="36">
        <v>4.2691239999999997</v>
      </c>
      <c r="AB189" s="36">
        <v>4.0836100000000002</v>
      </c>
      <c r="AC189" s="36">
        <v>3.726283</v>
      </c>
      <c r="AD189" s="36">
        <v>3.9160729999999999</v>
      </c>
      <c r="AE189" s="36">
        <v>4.0903609999999997</v>
      </c>
      <c r="AF189" s="36">
        <v>3.772932</v>
      </c>
      <c r="AG189" s="36">
        <v>3.6468769999999999</v>
      </c>
      <c r="AH189" s="36">
        <v>4.2290179999999999</v>
      </c>
      <c r="AI189" s="36">
        <v>4.0941419999999997</v>
      </c>
      <c r="AJ189" s="36">
        <v>4.2082850000000001</v>
      </c>
      <c r="AK189" s="36">
        <v>4.6620840000000001</v>
      </c>
      <c r="AL189" s="36">
        <v>4.1251499999999997</v>
      </c>
      <c r="AM189" s="36">
        <v>4.5939540000000001</v>
      </c>
      <c r="AN189" s="36">
        <v>4.287623</v>
      </c>
      <c r="AO189" s="36">
        <v>3.6730019999999999</v>
      </c>
      <c r="AP189" s="36">
        <v>3.4652530000000001</v>
      </c>
      <c r="AQ189" s="36">
        <v>3.8480759999999998</v>
      </c>
      <c r="AR189" s="36">
        <v>3.3046950000000002</v>
      </c>
      <c r="AS189" s="36">
        <v>3.560953</v>
      </c>
      <c r="AT189" s="36">
        <v>3.3495170000000001</v>
      </c>
      <c r="AU189" s="36">
        <v>3.2021860000000002</v>
      </c>
      <c r="AV189" s="36">
        <v>3.2153079999999998</v>
      </c>
    </row>
    <row r="191" spans="1:48" x14ac:dyDescent="0.3">
      <c r="B191" s="92" t="s">
        <v>197</v>
      </c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3" t="s">
        <v>198</v>
      </c>
      <c r="S191" s="93"/>
      <c r="T191" s="93"/>
      <c r="U191" s="93"/>
      <c r="V191" s="93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48" x14ac:dyDescent="0.3">
      <c r="B192" s="39" t="s">
        <v>199</v>
      </c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R192" s="5" t="s">
        <v>6</v>
      </c>
    </row>
    <row r="193" spans="2:48" x14ac:dyDescent="0.3">
      <c r="B193" s="2" t="s">
        <v>200</v>
      </c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</row>
    <row r="194" spans="2:48" x14ac:dyDescent="0.3"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</sheetData>
  <mergeCells count="2">
    <mergeCell ref="B191:Q191"/>
    <mergeCell ref="R191:V191"/>
  </mergeCells>
  <hyperlinks>
    <hyperlink ref="A3" location="CONTENTS!A1" display="Back to the table of contents"/>
    <hyperlink ref="J2" r:id="rId1"/>
    <hyperlink ref="R2" r:id="rId2"/>
    <hyperlink ref="R192" r:id="rId3"/>
    <hyperlink ref="R191" r:id="rId4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4"/>
  <sheetViews>
    <sheetView workbookViewId="0">
      <selection activeCell="D23" sqref="D23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210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ht="6" customHeight="1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 spans="1:48" s="3" customFormat="1" ht="13.2" x14ac:dyDescent="0.25">
      <c r="A6" s="14" t="s">
        <v>17</v>
      </c>
      <c r="B6" s="15">
        <v>168.81693999999999</v>
      </c>
      <c r="C6" s="15">
        <v>178.76066</v>
      </c>
      <c r="D6" s="15">
        <v>186.62265400000001</v>
      </c>
      <c r="E6" s="15">
        <v>179.13897</v>
      </c>
      <c r="F6" s="15">
        <v>173.23542599999999</v>
      </c>
      <c r="G6" s="15">
        <v>173.687511</v>
      </c>
      <c r="H6" s="15">
        <v>189.341995</v>
      </c>
      <c r="I6" s="15">
        <v>196.253467</v>
      </c>
      <c r="J6" s="15">
        <v>203.06923599999999</v>
      </c>
      <c r="K6" s="15">
        <v>201.39219900000001</v>
      </c>
      <c r="L6" s="15">
        <v>201.27616599999999</v>
      </c>
      <c r="M6" s="15">
        <v>208.111087</v>
      </c>
      <c r="N6" s="15">
        <v>210.07972000000001</v>
      </c>
      <c r="O6" s="15">
        <v>217.73985999999999</v>
      </c>
      <c r="P6" s="15">
        <v>224.18144000000001</v>
      </c>
      <c r="Q6" s="15">
        <v>246.176344</v>
      </c>
      <c r="R6" s="15">
        <v>260.06059199999999</v>
      </c>
      <c r="S6" s="15">
        <v>275.07455900000002</v>
      </c>
      <c r="T6" s="15">
        <v>289.282892</v>
      </c>
      <c r="U6" s="15">
        <v>258.31400200000002</v>
      </c>
      <c r="V6" s="15">
        <v>251.138891</v>
      </c>
      <c r="W6" s="15">
        <v>259.14194900000001</v>
      </c>
      <c r="X6" s="15">
        <v>264.30717099999998</v>
      </c>
      <c r="Y6" s="15">
        <v>278.57456400000001</v>
      </c>
      <c r="Z6" s="15">
        <v>289.69253600000002</v>
      </c>
      <c r="AA6" s="15">
        <v>301.36534599999999</v>
      </c>
      <c r="AB6" s="15">
        <v>316.82991600000003</v>
      </c>
      <c r="AC6" s="15">
        <v>327.61240500000002</v>
      </c>
      <c r="AD6" s="15">
        <v>341.65238499999998</v>
      </c>
      <c r="AE6" s="15">
        <v>354.51575400000002</v>
      </c>
      <c r="AF6" s="15">
        <v>347.40791999999999</v>
      </c>
      <c r="AG6" s="15">
        <v>367.44707399999999</v>
      </c>
      <c r="AH6" s="15">
        <v>365.793499</v>
      </c>
      <c r="AI6" s="15">
        <v>394.75598300000001</v>
      </c>
      <c r="AJ6" s="15">
        <v>420.26171399999998</v>
      </c>
      <c r="AK6" s="15">
        <v>435.63117199999999</v>
      </c>
      <c r="AL6" s="15">
        <v>447.68840799999998</v>
      </c>
      <c r="AM6" s="15">
        <v>455.06576000000001</v>
      </c>
      <c r="AN6" s="15">
        <v>433.42184900000001</v>
      </c>
      <c r="AO6" s="15">
        <v>457.47130900000002</v>
      </c>
      <c r="AP6" s="15">
        <v>474.45012300000002</v>
      </c>
      <c r="AQ6" s="15">
        <v>478.19361600000002</v>
      </c>
      <c r="AR6" s="15">
        <v>486.338931</v>
      </c>
      <c r="AS6" s="15">
        <v>502.58852100000001</v>
      </c>
      <c r="AT6" s="15">
        <v>530.37687400000004</v>
      </c>
      <c r="AU6" s="15">
        <v>553.78611799999999</v>
      </c>
      <c r="AV6" s="15">
        <v>584.86277500000006</v>
      </c>
    </row>
    <row r="7" spans="1:48" ht="6" customHeight="1" x14ac:dyDescent="0.3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s="18" customFormat="1" ht="13.2" x14ac:dyDescent="0.25">
      <c r="A8" s="16" t="s">
        <v>18</v>
      </c>
      <c r="B8" s="17" t="s">
        <v>202</v>
      </c>
      <c r="C8" s="17" t="s">
        <v>202</v>
      </c>
      <c r="D8" s="17" t="s">
        <v>202</v>
      </c>
      <c r="E8" s="17" t="s">
        <v>202</v>
      </c>
      <c r="F8" s="17" t="s">
        <v>202</v>
      </c>
      <c r="G8" s="17" t="s">
        <v>202</v>
      </c>
      <c r="H8" s="17" t="s">
        <v>202</v>
      </c>
      <c r="I8" s="17" t="s">
        <v>202</v>
      </c>
      <c r="J8" s="17" t="s">
        <v>202</v>
      </c>
      <c r="K8" s="17" t="s">
        <v>202</v>
      </c>
      <c r="L8" s="17" t="s">
        <v>202</v>
      </c>
      <c r="M8" s="17" t="s">
        <v>202</v>
      </c>
      <c r="N8" s="17" t="s">
        <v>202</v>
      </c>
      <c r="O8" s="17" t="s">
        <v>202</v>
      </c>
      <c r="P8" s="17" t="s">
        <v>202</v>
      </c>
      <c r="Q8" s="17" t="s">
        <v>202</v>
      </c>
      <c r="R8" s="17" t="s">
        <v>202</v>
      </c>
      <c r="S8" s="17" t="s">
        <v>202</v>
      </c>
      <c r="T8" s="17" t="s">
        <v>202</v>
      </c>
      <c r="U8" s="17">
        <v>171.40187</v>
      </c>
      <c r="V8" s="17">
        <v>166.493685</v>
      </c>
      <c r="W8" s="17">
        <v>169.39246299999999</v>
      </c>
      <c r="X8" s="17">
        <v>169.88093499999999</v>
      </c>
      <c r="Y8" s="17">
        <v>174.34510900000001</v>
      </c>
      <c r="Z8" s="17">
        <v>181.92350999999999</v>
      </c>
      <c r="AA8" s="17">
        <v>190.02025399999999</v>
      </c>
      <c r="AB8" s="17">
        <v>199.64897500000001</v>
      </c>
      <c r="AC8" s="17">
        <v>207.88542200000001</v>
      </c>
      <c r="AD8" s="17">
        <v>220.22091900000001</v>
      </c>
      <c r="AE8" s="17">
        <v>226.61740699999999</v>
      </c>
      <c r="AF8" s="17">
        <v>219.025409</v>
      </c>
      <c r="AG8" s="17">
        <v>231.89766700000001</v>
      </c>
      <c r="AH8" s="17">
        <v>229.90473</v>
      </c>
      <c r="AI8" s="17">
        <v>242.55901900000001</v>
      </c>
      <c r="AJ8" s="17">
        <v>256.74246299999999</v>
      </c>
      <c r="AK8" s="17">
        <v>261.79159499999997</v>
      </c>
      <c r="AL8" s="17">
        <v>266.99246299999999</v>
      </c>
      <c r="AM8" s="17">
        <v>268.82234099999999</v>
      </c>
      <c r="AN8" s="17">
        <v>248.41874100000001</v>
      </c>
      <c r="AO8" s="17">
        <v>254.55593300000001</v>
      </c>
      <c r="AP8" s="17">
        <v>263.076751</v>
      </c>
      <c r="AQ8" s="17">
        <v>258.76750600000003</v>
      </c>
      <c r="AR8" s="17">
        <v>259.95569499999999</v>
      </c>
      <c r="AS8" s="17">
        <v>265.95887599999998</v>
      </c>
      <c r="AT8" s="17">
        <v>278.05383899999998</v>
      </c>
      <c r="AU8" s="17">
        <v>286.96038099999998</v>
      </c>
      <c r="AV8" s="17">
        <v>302.06609099999997</v>
      </c>
    </row>
    <row r="9" spans="1:48" s="18" customFormat="1" ht="13.2" x14ac:dyDescent="0.25">
      <c r="A9" s="16" t="s">
        <v>19</v>
      </c>
      <c r="B9" s="17">
        <v>59.166840000000001</v>
      </c>
      <c r="C9" s="17">
        <v>63.01126</v>
      </c>
      <c r="D9" s="17">
        <v>67.206586999999999</v>
      </c>
      <c r="E9" s="17">
        <v>61.453400999999999</v>
      </c>
      <c r="F9" s="17">
        <v>62.369807000000002</v>
      </c>
      <c r="G9" s="17">
        <v>62.697225000000003</v>
      </c>
      <c r="H9" s="17">
        <v>70.266926999999995</v>
      </c>
      <c r="I9" s="17">
        <v>72.490674999999996</v>
      </c>
      <c r="J9" s="17">
        <v>74.451566</v>
      </c>
      <c r="K9" s="17">
        <v>71.486643999999998</v>
      </c>
      <c r="L9" s="17">
        <v>69.431929999999994</v>
      </c>
      <c r="M9" s="17">
        <v>72.308535000000006</v>
      </c>
      <c r="N9" s="17">
        <v>72.304640000000006</v>
      </c>
      <c r="O9" s="17">
        <v>77.739531999999997</v>
      </c>
      <c r="P9" s="17">
        <v>82.295779999999993</v>
      </c>
      <c r="Q9" s="17">
        <v>98.093284999999995</v>
      </c>
      <c r="R9" s="17">
        <v>105.259394</v>
      </c>
      <c r="S9" s="17">
        <v>113.20972</v>
      </c>
      <c r="T9" s="17">
        <v>120.460013</v>
      </c>
      <c r="U9" s="17">
        <v>132.60143299999999</v>
      </c>
      <c r="V9" s="17">
        <v>132.314401</v>
      </c>
      <c r="W9" s="17">
        <v>140.12623300000001</v>
      </c>
      <c r="X9" s="17">
        <v>144.84216900000001</v>
      </c>
      <c r="Y9" s="17">
        <v>152.88813999999999</v>
      </c>
      <c r="Z9" s="17">
        <v>161.385829</v>
      </c>
      <c r="AA9" s="17">
        <v>170.52482800000001</v>
      </c>
      <c r="AB9" s="17">
        <v>179.86455699999999</v>
      </c>
      <c r="AC9" s="17">
        <v>189.32464300000001</v>
      </c>
      <c r="AD9" s="17">
        <v>201.13131999999999</v>
      </c>
      <c r="AE9" s="17">
        <v>206.494767</v>
      </c>
      <c r="AF9" s="17">
        <v>198.50583599999999</v>
      </c>
      <c r="AG9" s="17">
        <v>209.71193500000001</v>
      </c>
      <c r="AH9" s="17">
        <v>206.80615399999999</v>
      </c>
      <c r="AI9" s="17">
        <v>219.092386</v>
      </c>
      <c r="AJ9" s="17">
        <v>231.287935</v>
      </c>
      <c r="AK9" s="17">
        <v>235.371025</v>
      </c>
      <c r="AL9" s="17">
        <v>239.98268400000001</v>
      </c>
      <c r="AM9" s="17">
        <v>239.65086700000001</v>
      </c>
      <c r="AN9" s="17">
        <v>219.80121600000001</v>
      </c>
      <c r="AO9" s="17">
        <v>225.09837899999999</v>
      </c>
      <c r="AP9" s="17">
        <v>233.21861200000001</v>
      </c>
      <c r="AQ9" s="17">
        <v>228.819366</v>
      </c>
      <c r="AR9" s="17">
        <v>230.93524199999999</v>
      </c>
      <c r="AS9" s="17">
        <v>233.98982100000001</v>
      </c>
      <c r="AT9" s="17">
        <v>244.67293599999999</v>
      </c>
      <c r="AU9" s="17">
        <v>253.749551</v>
      </c>
      <c r="AV9" s="17">
        <v>265.39423699999998</v>
      </c>
    </row>
    <row r="10" spans="1:48" s="18" customFormat="1" ht="13.2" x14ac:dyDescent="0.25">
      <c r="A10" s="16" t="s">
        <v>20</v>
      </c>
      <c r="B10" s="17">
        <v>16.773613999999998</v>
      </c>
      <c r="C10" s="17">
        <v>17.159471</v>
      </c>
      <c r="D10" s="17">
        <v>17.516628000000001</v>
      </c>
      <c r="E10" s="17">
        <v>16.827825000000001</v>
      </c>
      <c r="F10" s="17">
        <v>17.704772999999999</v>
      </c>
      <c r="G10" s="17">
        <v>17.363561000000001</v>
      </c>
      <c r="H10" s="17">
        <v>22.159666000000001</v>
      </c>
      <c r="I10" s="17">
        <v>21.598420000000001</v>
      </c>
      <c r="J10" s="17">
        <v>22.386078000000001</v>
      </c>
      <c r="K10" s="17">
        <v>21.391141000000001</v>
      </c>
      <c r="L10" s="17">
        <v>20.584350000000001</v>
      </c>
      <c r="M10" s="17">
        <v>21.305040999999999</v>
      </c>
      <c r="N10" s="17">
        <v>20.064558999999999</v>
      </c>
      <c r="O10" s="17">
        <v>22.427216000000001</v>
      </c>
      <c r="P10" s="17">
        <v>22.048000999999999</v>
      </c>
      <c r="Q10" s="17">
        <v>34.066966000000001</v>
      </c>
      <c r="R10" s="17">
        <v>35.967550000000003</v>
      </c>
      <c r="S10" s="17">
        <v>38.046765999999998</v>
      </c>
      <c r="T10" s="17">
        <v>39.867628000000003</v>
      </c>
      <c r="U10" s="17">
        <v>41.918089999999999</v>
      </c>
      <c r="V10" s="17">
        <v>42.259303000000003</v>
      </c>
      <c r="W10" s="17">
        <v>44.025953999999999</v>
      </c>
      <c r="X10" s="17">
        <v>44.612710999999997</v>
      </c>
      <c r="Y10" s="17">
        <v>46.082794</v>
      </c>
      <c r="Z10" s="17">
        <v>49.029336999999998</v>
      </c>
      <c r="AA10" s="17">
        <v>51.188223000000001</v>
      </c>
      <c r="AB10" s="17">
        <v>55.212615</v>
      </c>
      <c r="AC10" s="17">
        <v>56.418019000000001</v>
      </c>
      <c r="AD10" s="17">
        <v>60.544454999999999</v>
      </c>
      <c r="AE10" s="17">
        <v>60.805945000000001</v>
      </c>
      <c r="AF10" s="17">
        <v>55.518749</v>
      </c>
      <c r="AG10" s="17">
        <v>67.984159000000005</v>
      </c>
      <c r="AH10" s="17">
        <v>64.116022999999998</v>
      </c>
      <c r="AI10" s="17">
        <v>66.383330999999998</v>
      </c>
      <c r="AJ10" s="17">
        <v>71.409037999999995</v>
      </c>
      <c r="AK10" s="17">
        <v>71.715171999999995</v>
      </c>
      <c r="AL10" s="17">
        <v>72.652709000000002</v>
      </c>
      <c r="AM10" s="17">
        <v>72.87912</v>
      </c>
      <c r="AN10" s="17">
        <v>66.093141000000003</v>
      </c>
      <c r="AO10" s="17">
        <v>68.717606000000004</v>
      </c>
      <c r="AP10" s="17">
        <v>68.539027000000004</v>
      </c>
      <c r="AQ10" s="17">
        <v>64.772936000000001</v>
      </c>
      <c r="AR10" s="17">
        <v>65.570160999999999</v>
      </c>
      <c r="AS10" s="17">
        <v>67.167800999999997</v>
      </c>
      <c r="AT10" s="17">
        <v>73.539223000000007</v>
      </c>
      <c r="AU10" s="17">
        <v>75.605631000000002</v>
      </c>
      <c r="AV10" s="17">
        <v>76.140238999999994</v>
      </c>
    </row>
    <row r="11" spans="1:48" s="18" customFormat="1" ht="13.2" x14ac:dyDescent="0.25">
      <c r="A11" s="16" t="s">
        <v>21</v>
      </c>
      <c r="B11" s="17">
        <v>36.322446999999997</v>
      </c>
      <c r="C11" s="17">
        <v>39.513742999999998</v>
      </c>
      <c r="D11" s="17">
        <v>42.222391000000002</v>
      </c>
      <c r="E11" s="17">
        <v>38.634340999999999</v>
      </c>
      <c r="F11" s="17">
        <v>38.050176</v>
      </c>
      <c r="G11" s="17">
        <v>38.40063</v>
      </c>
      <c r="H11" s="17">
        <v>40.980139999999999</v>
      </c>
      <c r="I11" s="17">
        <v>43.434232999999999</v>
      </c>
      <c r="J11" s="17">
        <v>45.682898000000002</v>
      </c>
      <c r="K11" s="17">
        <v>43.130651999999998</v>
      </c>
      <c r="L11" s="17">
        <v>41.987727</v>
      </c>
      <c r="M11" s="17">
        <v>42.043686999999998</v>
      </c>
      <c r="N11" s="17">
        <v>42.739375000000003</v>
      </c>
      <c r="O11" s="17">
        <v>44.809359000000001</v>
      </c>
      <c r="P11" s="17">
        <v>49.086199000000001</v>
      </c>
      <c r="Q11" s="17">
        <v>51.910215000000001</v>
      </c>
      <c r="R11" s="17">
        <v>55.533957999999998</v>
      </c>
      <c r="S11" s="17">
        <v>59.801465</v>
      </c>
      <c r="T11" s="17">
        <v>63.245483999999998</v>
      </c>
      <c r="U11" s="17">
        <v>71.567603000000005</v>
      </c>
      <c r="V11" s="17">
        <v>70.052183999999997</v>
      </c>
      <c r="W11" s="17">
        <v>75.571214999999995</v>
      </c>
      <c r="X11" s="17">
        <v>79.657533000000001</v>
      </c>
      <c r="Y11" s="17">
        <v>84.313247000000004</v>
      </c>
      <c r="Z11" s="17">
        <v>88.158529000000001</v>
      </c>
      <c r="AA11" s="17">
        <v>92.642069000000006</v>
      </c>
      <c r="AB11" s="17">
        <v>97.038303999999997</v>
      </c>
      <c r="AC11" s="17">
        <v>103.565769</v>
      </c>
      <c r="AD11" s="17">
        <v>111.61573300000001</v>
      </c>
      <c r="AE11" s="17">
        <v>116.885852</v>
      </c>
      <c r="AF11" s="17">
        <v>114.140394</v>
      </c>
      <c r="AG11" s="17">
        <v>112.02802</v>
      </c>
      <c r="AH11" s="17">
        <v>114.068696</v>
      </c>
      <c r="AI11" s="17">
        <v>121.96713</v>
      </c>
      <c r="AJ11" s="17">
        <v>127.905911</v>
      </c>
      <c r="AK11" s="17">
        <v>132.99038400000001</v>
      </c>
      <c r="AL11" s="17">
        <v>137.23667499999999</v>
      </c>
      <c r="AM11" s="17">
        <v>137.59563700000001</v>
      </c>
      <c r="AN11" s="17">
        <v>127.541134</v>
      </c>
      <c r="AO11" s="17">
        <v>127.37327999999999</v>
      </c>
      <c r="AP11" s="17">
        <v>133.921907</v>
      </c>
      <c r="AQ11" s="17">
        <v>131.90041099999999</v>
      </c>
      <c r="AR11" s="17">
        <v>132.28742399999999</v>
      </c>
      <c r="AS11" s="17">
        <v>133.412949</v>
      </c>
      <c r="AT11" s="17">
        <v>137.637745</v>
      </c>
      <c r="AU11" s="17">
        <v>142.33365800000001</v>
      </c>
      <c r="AV11" s="17">
        <v>150.992312</v>
      </c>
    </row>
    <row r="12" spans="1:48" s="18" customFormat="1" ht="13.2" x14ac:dyDescent="0.25">
      <c r="A12" s="16" t="s">
        <v>22</v>
      </c>
      <c r="B12" s="17">
        <v>6.0707789999999999</v>
      </c>
      <c r="C12" s="17">
        <v>6.3380460000000003</v>
      </c>
      <c r="D12" s="17">
        <v>7.467568</v>
      </c>
      <c r="E12" s="17">
        <v>5.9912349999999996</v>
      </c>
      <c r="F12" s="17">
        <v>6.6148579999999999</v>
      </c>
      <c r="G12" s="17">
        <v>6.9330340000000001</v>
      </c>
      <c r="H12" s="17">
        <v>7.1271209999999998</v>
      </c>
      <c r="I12" s="17">
        <v>7.4580219999999997</v>
      </c>
      <c r="J12" s="17">
        <v>6.3825900000000004</v>
      </c>
      <c r="K12" s="17">
        <v>6.9648510000000003</v>
      </c>
      <c r="L12" s="17">
        <v>6.8598530000000002</v>
      </c>
      <c r="M12" s="17">
        <v>8.9598069999999996</v>
      </c>
      <c r="N12" s="17">
        <v>9.5007059999999992</v>
      </c>
      <c r="O12" s="17">
        <v>10.502957</v>
      </c>
      <c r="P12" s="17">
        <v>11.161580000000001</v>
      </c>
      <c r="Q12" s="17">
        <v>12.116104</v>
      </c>
      <c r="R12" s="17">
        <v>13.757885999999999</v>
      </c>
      <c r="S12" s="17">
        <v>15.361489000000001</v>
      </c>
      <c r="T12" s="17">
        <v>17.346900999999999</v>
      </c>
      <c r="U12" s="17">
        <v>19.115739999999999</v>
      </c>
      <c r="V12" s="17">
        <v>20.002914000000001</v>
      </c>
      <c r="W12" s="17">
        <v>20.529064000000002</v>
      </c>
      <c r="X12" s="17">
        <v>20.571925</v>
      </c>
      <c r="Y12" s="17">
        <v>22.492099</v>
      </c>
      <c r="Z12" s="17">
        <v>24.197963000000001</v>
      </c>
      <c r="AA12" s="17">
        <v>26.694535999999999</v>
      </c>
      <c r="AB12" s="17">
        <v>27.613638000000002</v>
      </c>
      <c r="AC12" s="17">
        <v>29.340855000000001</v>
      </c>
      <c r="AD12" s="17">
        <v>28.971132000000001</v>
      </c>
      <c r="AE12" s="17">
        <v>28.802969999999998</v>
      </c>
      <c r="AF12" s="17">
        <v>28.846692999999998</v>
      </c>
      <c r="AG12" s="17">
        <v>29.699756000000001</v>
      </c>
      <c r="AH12" s="17">
        <v>28.621435000000002</v>
      </c>
      <c r="AI12" s="17">
        <v>30.741924999999998</v>
      </c>
      <c r="AJ12" s="17">
        <v>31.972985999999999</v>
      </c>
      <c r="AK12" s="17">
        <v>30.665469000000002</v>
      </c>
      <c r="AL12" s="17">
        <v>30.093299999999999</v>
      </c>
      <c r="AM12" s="17">
        <v>29.176110000000001</v>
      </c>
      <c r="AN12" s="17">
        <v>26.166941000000001</v>
      </c>
      <c r="AO12" s="17">
        <v>29.007493</v>
      </c>
      <c r="AP12" s="17">
        <v>30.757677999999999</v>
      </c>
      <c r="AQ12" s="17">
        <v>32.146019000000003</v>
      </c>
      <c r="AR12" s="17">
        <v>33.077657000000002</v>
      </c>
      <c r="AS12" s="17">
        <v>33.409070999999997</v>
      </c>
      <c r="AT12" s="17">
        <v>33.495967999999998</v>
      </c>
      <c r="AU12" s="17">
        <v>35.810262000000002</v>
      </c>
      <c r="AV12" s="17">
        <v>38.261685999999997</v>
      </c>
    </row>
    <row r="13" spans="1:48" s="18" customFormat="1" ht="13.2" x14ac:dyDescent="0.25">
      <c r="A13" s="16" t="s">
        <v>23</v>
      </c>
      <c r="B13" s="17" t="s">
        <v>202</v>
      </c>
      <c r="C13" s="17" t="s">
        <v>202</v>
      </c>
      <c r="D13" s="17" t="s">
        <v>202</v>
      </c>
      <c r="E13" s="17" t="s">
        <v>202</v>
      </c>
      <c r="F13" s="17" t="s">
        <v>202</v>
      </c>
      <c r="G13" s="17" t="s">
        <v>202</v>
      </c>
      <c r="H13" s="17" t="s">
        <v>202</v>
      </c>
      <c r="I13" s="17" t="s">
        <v>202</v>
      </c>
      <c r="J13" s="17" t="s">
        <v>202</v>
      </c>
      <c r="K13" s="17" t="s">
        <v>202</v>
      </c>
      <c r="L13" s="17" t="s">
        <v>202</v>
      </c>
      <c r="M13" s="17" t="s">
        <v>202</v>
      </c>
      <c r="N13" s="17" t="s">
        <v>202</v>
      </c>
      <c r="O13" s="17" t="s">
        <v>202</v>
      </c>
      <c r="P13" s="17" t="s">
        <v>202</v>
      </c>
      <c r="Q13" s="17" t="s">
        <v>202</v>
      </c>
      <c r="R13" s="17" t="s">
        <v>202</v>
      </c>
      <c r="S13" s="17" t="s">
        <v>202</v>
      </c>
      <c r="T13" s="17" t="s">
        <v>202</v>
      </c>
      <c r="U13" s="17">
        <v>37.321603000000003</v>
      </c>
      <c r="V13" s="17">
        <v>32.374552000000001</v>
      </c>
      <c r="W13" s="17">
        <v>27.403082999999999</v>
      </c>
      <c r="X13" s="17">
        <v>23.132576</v>
      </c>
      <c r="Y13" s="17">
        <v>19.716801</v>
      </c>
      <c r="Z13" s="17">
        <v>18.729875</v>
      </c>
      <c r="AA13" s="17">
        <v>17.626131000000001</v>
      </c>
      <c r="AB13" s="17">
        <v>17.235657</v>
      </c>
      <c r="AC13" s="17">
        <v>16.107329</v>
      </c>
      <c r="AD13" s="17">
        <v>16.629999000000002</v>
      </c>
      <c r="AE13" s="17">
        <v>17.370958000000002</v>
      </c>
      <c r="AF13" s="17">
        <v>17.724847</v>
      </c>
      <c r="AG13" s="17">
        <v>18.407171999999999</v>
      </c>
      <c r="AH13" s="17">
        <v>19.175512999999999</v>
      </c>
      <c r="AI13" s="17">
        <v>19.352947</v>
      </c>
      <c r="AJ13" s="17">
        <v>21.048769</v>
      </c>
      <c r="AK13" s="17">
        <v>22.291516999999999</v>
      </c>
      <c r="AL13" s="17">
        <v>22.394953999999998</v>
      </c>
      <c r="AM13" s="17">
        <v>24.104697999999999</v>
      </c>
      <c r="AN13" s="17">
        <v>23.274044</v>
      </c>
      <c r="AO13" s="17">
        <v>24.682855</v>
      </c>
      <c r="AP13" s="17">
        <v>25.157229000000001</v>
      </c>
      <c r="AQ13" s="17">
        <v>25.754522000000001</v>
      </c>
      <c r="AR13" s="17">
        <v>23.962900000000001</v>
      </c>
      <c r="AS13" s="17">
        <v>23.117570000000001</v>
      </c>
      <c r="AT13" s="17">
        <v>21.65476</v>
      </c>
      <c r="AU13" s="17">
        <v>21.77984</v>
      </c>
      <c r="AV13" s="17">
        <v>24.715458000000002</v>
      </c>
    </row>
    <row r="14" spans="1:48" s="18" customFormat="1" ht="13.2" x14ac:dyDescent="0.25">
      <c r="A14" s="16" t="s">
        <v>24</v>
      </c>
      <c r="B14" s="17" t="s">
        <v>202</v>
      </c>
      <c r="C14" s="17" t="s">
        <v>202</v>
      </c>
      <c r="D14" s="17" t="s">
        <v>202</v>
      </c>
      <c r="E14" s="17" t="s">
        <v>202</v>
      </c>
      <c r="F14" s="17" t="s">
        <v>202</v>
      </c>
      <c r="G14" s="17" t="s">
        <v>202</v>
      </c>
      <c r="H14" s="17" t="s">
        <v>202</v>
      </c>
      <c r="I14" s="17" t="s">
        <v>202</v>
      </c>
      <c r="J14" s="17" t="s">
        <v>202</v>
      </c>
      <c r="K14" s="17" t="s">
        <v>202</v>
      </c>
      <c r="L14" s="17" t="s">
        <v>202</v>
      </c>
      <c r="M14" s="17" t="s">
        <v>202</v>
      </c>
      <c r="N14" s="17" t="s">
        <v>202</v>
      </c>
      <c r="O14" s="17" t="s">
        <v>202</v>
      </c>
      <c r="P14" s="17" t="s">
        <v>202</v>
      </c>
      <c r="Q14" s="17" t="s">
        <v>202</v>
      </c>
      <c r="R14" s="17" t="s">
        <v>202</v>
      </c>
      <c r="S14" s="17" t="s">
        <v>202</v>
      </c>
      <c r="T14" s="17" t="s">
        <v>202</v>
      </c>
      <c r="U14" s="17">
        <v>86.912132</v>
      </c>
      <c r="V14" s="17">
        <v>84.645206000000002</v>
      </c>
      <c r="W14" s="17">
        <v>89.749486000000005</v>
      </c>
      <c r="X14" s="17">
        <v>94.426236000000003</v>
      </c>
      <c r="Y14" s="17">
        <v>104.229455</v>
      </c>
      <c r="Z14" s="17">
        <v>107.769026</v>
      </c>
      <c r="AA14" s="17">
        <v>111.34509199999999</v>
      </c>
      <c r="AB14" s="17">
        <v>117.180941</v>
      </c>
      <c r="AC14" s="17">
        <v>119.726983</v>
      </c>
      <c r="AD14" s="17">
        <v>121.431466</v>
      </c>
      <c r="AE14" s="17">
        <v>127.898347</v>
      </c>
      <c r="AF14" s="17">
        <v>128.38251099999999</v>
      </c>
      <c r="AG14" s="17">
        <v>135.549407</v>
      </c>
      <c r="AH14" s="17">
        <v>135.888769</v>
      </c>
      <c r="AI14" s="17">
        <v>152.19696400000001</v>
      </c>
      <c r="AJ14" s="17">
        <v>163.519251</v>
      </c>
      <c r="AK14" s="17">
        <v>173.83957699999999</v>
      </c>
      <c r="AL14" s="17">
        <v>180.69594499999999</v>
      </c>
      <c r="AM14" s="17">
        <v>186.24341899999999</v>
      </c>
      <c r="AN14" s="17">
        <v>185.003108</v>
      </c>
      <c r="AO14" s="17">
        <v>202.91537600000001</v>
      </c>
      <c r="AP14" s="17">
        <v>211.37337199999999</v>
      </c>
      <c r="AQ14" s="17">
        <v>219.42610999999999</v>
      </c>
      <c r="AR14" s="17">
        <v>226.38323600000001</v>
      </c>
      <c r="AS14" s="17">
        <v>236.62964500000001</v>
      </c>
      <c r="AT14" s="17">
        <v>252.323035</v>
      </c>
      <c r="AU14" s="17">
        <v>266.825737</v>
      </c>
      <c r="AV14" s="17">
        <v>282.79668400000003</v>
      </c>
    </row>
    <row r="15" spans="1:48" s="18" customFormat="1" ht="6" customHeight="1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</row>
    <row r="16" spans="1:48" s="18" customFormat="1" ht="13.2" x14ac:dyDescent="0.25">
      <c r="A16" s="16" t="s">
        <v>25</v>
      </c>
      <c r="B16" s="17" t="s">
        <v>202</v>
      </c>
      <c r="C16" s="17" t="s">
        <v>202</v>
      </c>
      <c r="D16" s="17" t="s">
        <v>202</v>
      </c>
      <c r="E16" s="17" t="s">
        <v>202</v>
      </c>
      <c r="F16" s="17" t="s">
        <v>202</v>
      </c>
      <c r="G16" s="17" t="s">
        <v>202</v>
      </c>
      <c r="H16" s="17" t="s">
        <v>202</v>
      </c>
      <c r="I16" s="17" t="s">
        <v>202</v>
      </c>
      <c r="J16" s="17" t="s">
        <v>202</v>
      </c>
      <c r="K16" s="17" t="s">
        <v>202</v>
      </c>
      <c r="L16" s="17" t="s">
        <v>202</v>
      </c>
      <c r="M16" s="17" t="s">
        <v>202</v>
      </c>
      <c r="N16" s="17" t="s">
        <v>202</v>
      </c>
      <c r="O16" s="17" t="s">
        <v>202</v>
      </c>
      <c r="P16" s="17" t="s">
        <v>202</v>
      </c>
      <c r="Q16" s="17" t="s">
        <v>202</v>
      </c>
      <c r="R16" s="17" t="s">
        <v>202</v>
      </c>
      <c r="S16" s="17" t="s">
        <v>202</v>
      </c>
      <c r="T16" s="17" t="s">
        <v>202</v>
      </c>
      <c r="U16" s="17">
        <v>90.237893999999997</v>
      </c>
      <c r="V16" s="17">
        <v>87.477086999999997</v>
      </c>
      <c r="W16" s="17">
        <v>89.653276000000005</v>
      </c>
      <c r="X16" s="17">
        <v>91.443595000000002</v>
      </c>
      <c r="Y16" s="17">
        <v>96.258070000000004</v>
      </c>
      <c r="Z16" s="17">
        <v>100.375469</v>
      </c>
      <c r="AA16" s="17">
        <v>104.932654</v>
      </c>
      <c r="AB16" s="17">
        <v>109.54555999999999</v>
      </c>
      <c r="AC16" s="17">
        <v>116.206886</v>
      </c>
      <c r="AD16" s="17">
        <v>124.069095</v>
      </c>
      <c r="AE16" s="17">
        <v>129.50421</v>
      </c>
      <c r="AF16" s="17">
        <v>127.61642999999999</v>
      </c>
      <c r="AG16" s="17">
        <v>124.06994</v>
      </c>
      <c r="AH16" s="17">
        <v>126.14375800000001</v>
      </c>
      <c r="AI16" s="17">
        <v>135.771861</v>
      </c>
      <c r="AJ16" s="17">
        <v>143.339035</v>
      </c>
      <c r="AK16" s="17">
        <v>148.96880899999999</v>
      </c>
      <c r="AL16" s="17">
        <v>154.27613700000001</v>
      </c>
      <c r="AM16" s="17">
        <v>155.15529699999999</v>
      </c>
      <c r="AN16" s="17">
        <v>143.30074300000001</v>
      </c>
      <c r="AO16" s="17">
        <v>145.334564</v>
      </c>
      <c r="AP16" s="17">
        <v>151.48960299999999</v>
      </c>
      <c r="AQ16" s="17">
        <v>149.91576699999999</v>
      </c>
      <c r="AR16" s="17">
        <v>150.47433699999999</v>
      </c>
      <c r="AS16" s="17">
        <v>153.03551100000001</v>
      </c>
      <c r="AT16" s="17">
        <v>157.78010699999999</v>
      </c>
      <c r="AU16" s="17">
        <v>163.88253</v>
      </c>
      <c r="AV16" s="17">
        <v>175.77034800000001</v>
      </c>
    </row>
    <row r="17" spans="1:49" ht="6" customHeight="1" x14ac:dyDescent="0.3">
      <c r="A17" s="14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9" s="3" customFormat="1" ht="13.2" x14ac:dyDescent="0.25">
      <c r="A18" s="14" t="s">
        <v>26</v>
      </c>
      <c r="B18" s="15">
        <v>64.289531999999994</v>
      </c>
      <c r="C18" s="15">
        <v>68.676632999999995</v>
      </c>
      <c r="D18" s="15">
        <v>73.772099999999995</v>
      </c>
      <c r="E18" s="15">
        <v>68.260380999999995</v>
      </c>
      <c r="F18" s="15">
        <v>68.869085999999996</v>
      </c>
      <c r="G18" s="15">
        <v>69.882739999999998</v>
      </c>
      <c r="H18" s="15">
        <v>77.858716999999999</v>
      </c>
      <c r="I18" s="15">
        <v>80.935756999999995</v>
      </c>
      <c r="J18" s="15">
        <v>84.075907000000001</v>
      </c>
      <c r="K18" s="15">
        <v>81.401052000000007</v>
      </c>
      <c r="L18" s="15">
        <v>79.863929999999996</v>
      </c>
      <c r="M18" s="15">
        <v>82.523522</v>
      </c>
      <c r="N18" s="15">
        <v>82.523515000000003</v>
      </c>
      <c r="O18" s="15">
        <v>88.154663999999997</v>
      </c>
      <c r="P18" s="15">
        <v>93.046147000000005</v>
      </c>
      <c r="Q18" s="15">
        <v>109.072017</v>
      </c>
      <c r="R18" s="15">
        <v>117.055594</v>
      </c>
      <c r="S18" s="15">
        <v>124.91321600000001</v>
      </c>
      <c r="T18" s="15">
        <v>134.33226199999999</v>
      </c>
      <c r="U18" s="15">
        <v>144.06231199999999</v>
      </c>
      <c r="V18" s="15">
        <v>144.227735</v>
      </c>
      <c r="W18" s="15">
        <v>152.65396999999999</v>
      </c>
      <c r="X18" s="15">
        <v>158.371579</v>
      </c>
      <c r="Y18" s="15">
        <v>167.48389299999999</v>
      </c>
      <c r="Z18" s="15">
        <v>176.20926499999999</v>
      </c>
      <c r="AA18" s="15">
        <v>185.672526</v>
      </c>
      <c r="AB18" s="15">
        <v>195.422359</v>
      </c>
      <c r="AC18" s="15">
        <v>205.52704600000001</v>
      </c>
      <c r="AD18" s="15">
        <v>217.33775199999999</v>
      </c>
      <c r="AE18" s="15">
        <v>223.72951499999999</v>
      </c>
      <c r="AF18" s="15">
        <v>215.639365</v>
      </c>
      <c r="AG18" s="15">
        <v>229.779572</v>
      </c>
      <c r="AH18" s="15">
        <v>228.00915900000001</v>
      </c>
      <c r="AI18" s="15">
        <v>241.71099599999999</v>
      </c>
      <c r="AJ18" s="15">
        <v>258.114756</v>
      </c>
      <c r="AK18" s="15">
        <v>264.617052</v>
      </c>
      <c r="AL18" s="15">
        <v>271.72492499999998</v>
      </c>
      <c r="AM18" s="15">
        <v>273.08154300000001</v>
      </c>
      <c r="AN18" s="15">
        <v>250.78555800000001</v>
      </c>
      <c r="AO18" s="15">
        <v>256.83506899999998</v>
      </c>
      <c r="AP18" s="15">
        <v>264.91751799999997</v>
      </c>
      <c r="AQ18" s="15">
        <v>261.24086199999999</v>
      </c>
      <c r="AR18" s="15">
        <v>265.08130199999999</v>
      </c>
      <c r="AS18" s="15">
        <v>272.87734399999999</v>
      </c>
      <c r="AT18" s="15">
        <v>287.52828099999999</v>
      </c>
      <c r="AU18" s="15">
        <v>299.06652100000002</v>
      </c>
      <c r="AV18" s="15">
        <v>313.47954800000002</v>
      </c>
    </row>
    <row r="19" spans="1:49" s="3" customFormat="1" ht="12.75" customHeight="1" x14ac:dyDescent="0.25">
      <c r="A19" s="14" t="s">
        <v>27</v>
      </c>
      <c r="B19" s="15">
        <v>104.52740799999999</v>
      </c>
      <c r="C19" s="15">
        <v>110.08402700000001</v>
      </c>
      <c r="D19" s="15">
        <v>112.850554</v>
      </c>
      <c r="E19" s="15">
        <v>110.87858900000001</v>
      </c>
      <c r="F19" s="15">
        <v>104.36633999999999</v>
      </c>
      <c r="G19" s="15">
        <v>103.804771</v>
      </c>
      <c r="H19" s="15">
        <v>111.483278</v>
      </c>
      <c r="I19" s="15">
        <v>115.31771000000001</v>
      </c>
      <c r="J19" s="15">
        <v>118.993329</v>
      </c>
      <c r="K19" s="15">
        <v>119.991147</v>
      </c>
      <c r="L19" s="15">
        <v>121.41223599999999</v>
      </c>
      <c r="M19" s="15">
        <v>125.587565</v>
      </c>
      <c r="N19" s="15">
        <v>127.55620500000001</v>
      </c>
      <c r="O19" s="15">
        <v>129.585196</v>
      </c>
      <c r="P19" s="15">
        <v>131.13529299999999</v>
      </c>
      <c r="Q19" s="15">
        <v>137.10432700000001</v>
      </c>
      <c r="R19" s="15">
        <v>143.004998</v>
      </c>
      <c r="S19" s="15">
        <v>150.16134299999999</v>
      </c>
      <c r="T19" s="15">
        <v>154.95062999999999</v>
      </c>
      <c r="U19" s="15">
        <v>114.25169</v>
      </c>
      <c r="V19" s="15">
        <v>106.91115600000001</v>
      </c>
      <c r="W19" s="15">
        <v>106.487979</v>
      </c>
      <c r="X19" s="15">
        <v>105.935592</v>
      </c>
      <c r="Y19" s="15">
        <v>111.090671</v>
      </c>
      <c r="Z19" s="15">
        <v>113.483271</v>
      </c>
      <c r="AA19" s="15">
        <v>115.69282</v>
      </c>
      <c r="AB19" s="15">
        <v>121.407557</v>
      </c>
      <c r="AC19" s="15">
        <v>122.085359</v>
      </c>
      <c r="AD19" s="15">
        <v>124.314633</v>
      </c>
      <c r="AE19" s="15">
        <v>130.78623899999999</v>
      </c>
      <c r="AF19" s="15">
        <v>131.76855499999999</v>
      </c>
      <c r="AG19" s="15">
        <v>137.66750200000001</v>
      </c>
      <c r="AH19" s="15">
        <v>137.78433999999999</v>
      </c>
      <c r="AI19" s="15">
        <v>153.04498699999999</v>
      </c>
      <c r="AJ19" s="15">
        <v>162.14695800000001</v>
      </c>
      <c r="AK19" s="15">
        <v>171.01411999999999</v>
      </c>
      <c r="AL19" s="15">
        <v>175.963483</v>
      </c>
      <c r="AM19" s="15">
        <v>181.984217</v>
      </c>
      <c r="AN19" s="15">
        <v>182.636291</v>
      </c>
      <c r="AO19" s="15">
        <v>200.63623999999999</v>
      </c>
      <c r="AP19" s="15">
        <v>209.53260499999999</v>
      </c>
      <c r="AQ19" s="15">
        <v>216.952754</v>
      </c>
      <c r="AR19" s="15">
        <v>221.25762900000001</v>
      </c>
      <c r="AS19" s="15">
        <v>229.71117699999999</v>
      </c>
      <c r="AT19" s="15">
        <v>242.84859299999999</v>
      </c>
      <c r="AU19" s="15">
        <v>254.71959699999999</v>
      </c>
      <c r="AV19" s="15">
        <v>271.38322699999998</v>
      </c>
    </row>
    <row r="20" spans="1:49" ht="6" customHeight="1" x14ac:dyDescent="0.3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4"/>
    </row>
    <row r="21" spans="1:49" x14ac:dyDescent="0.3">
      <c r="A21" s="2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</row>
    <row r="22" spans="1:49" x14ac:dyDescent="0.3">
      <c r="A22" s="47" t="s">
        <v>28</v>
      </c>
      <c r="B22" s="44">
        <v>1971</v>
      </c>
      <c r="C22" s="44">
        <v>1972</v>
      </c>
      <c r="D22" s="44">
        <v>1973</v>
      </c>
      <c r="E22" s="44">
        <v>1974</v>
      </c>
      <c r="F22" s="44">
        <v>1975</v>
      </c>
      <c r="G22" s="44">
        <v>1976</v>
      </c>
      <c r="H22" s="44">
        <v>1977</v>
      </c>
      <c r="I22" s="44">
        <v>1978</v>
      </c>
      <c r="J22" s="44">
        <v>1979</v>
      </c>
      <c r="K22" s="44">
        <v>1980</v>
      </c>
      <c r="L22" s="44">
        <v>1981</v>
      </c>
      <c r="M22" s="44">
        <v>1982</v>
      </c>
      <c r="N22" s="44">
        <v>1983</v>
      </c>
      <c r="O22" s="44">
        <v>1984</v>
      </c>
      <c r="P22" s="44">
        <v>1985</v>
      </c>
      <c r="Q22" s="44">
        <v>1986</v>
      </c>
      <c r="R22" s="44">
        <v>1987</v>
      </c>
      <c r="S22" s="44">
        <v>1988</v>
      </c>
      <c r="T22" s="44">
        <v>1989</v>
      </c>
      <c r="U22" s="44">
        <v>1990</v>
      </c>
      <c r="V22" s="44">
        <v>1991</v>
      </c>
      <c r="W22" s="44">
        <v>1992</v>
      </c>
      <c r="X22" s="44">
        <v>1993</v>
      </c>
      <c r="Y22" s="44">
        <v>1994</v>
      </c>
      <c r="Z22" s="44">
        <v>1995</v>
      </c>
      <c r="AA22" s="44">
        <v>1996</v>
      </c>
      <c r="AB22" s="44">
        <v>1997</v>
      </c>
      <c r="AC22" s="44">
        <v>1998</v>
      </c>
      <c r="AD22" s="44">
        <v>1999</v>
      </c>
      <c r="AE22" s="44">
        <v>2000</v>
      </c>
      <c r="AF22" s="44">
        <v>2001</v>
      </c>
      <c r="AG22" s="44">
        <v>2002</v>
      </c>
      <c r="AH22" s="44">
        <v>2003</v>
      </c>
      <c r="AI22" s="44">
        <v>2004</v>
      </c>
      <c r="AJ22" s="44">
        <v>2005</v>
      </c>
      <c r="AK22" s="44">
        <v>2006</v>
      </c>
      <c r="AL22" s="44">
        <v>2007</v>
      </c>
      <c r="AM22" s="44">
        <v>2008</v>
      </c>
      <c r="AN22" s="44">
        <v>2009</v>
      </c>
      <c r="AO22" s="44">
        <v>2010</v>
      </c>
      <c r="AP22" s="44">
        <v>2011</v>
      </c>
      <c r="AQ22" s="44">
        <v>2012</v>
      </c>
      <c r="AR22" s="44">
        <v>2013</v>
      </c>
      <c r="AS22" s="44">
        <v>2014</v>
      </c>
      <c r="AT22" s="44">
        <v>2015</v>
      </c>
      <c r="AU22" s="44">
        <v>2016</v>
      </c>
      <c r="AV22" s="44">
        <v>2017</v>
      </c>
    </row>
    <row r="23" spans="1:49" x14ac:dyDescent="0.3">
      <c r="A23" s="24" t="s">
        <v>29</v>
      </c>
      <c r="B23" s="54">
        <v>1.2659929999999999</v>
      </c>
      <c r="C23" s="54">
        <v>1.3393379999999999</v>
      </c>
      <c r="D23" s="54">
        <v>1.530672</v>
      </c>
      <c r="E23" s="54">
        <v>1.686928</v>
      </c>
      <c r="F23" s="54">
        <v>1.948418</v>
      </c>
      <c r="G23" s="54">
        <v>2.0121959999999999</v>
      </c>
      <c r="H23" s="54">
        <v>2.0727850000000001</v>
      </c>
      <c r="I23" s="54">
        <v>1.846373</v>
      </c>
      <c r="J23" s="54">
        <v>1.5944499999999999</v>
      </c>
      <c r="K23" s="54">
        <v>1.3616600000000001</v>
      </c>
      <c r="L23" s="54">
        <v>1.1256820000000001</v>
      </c>
      <c r="M23" s="54">
        <v>2.46502</v>
      </c>
      <c r="N23" s="54">
        <v>1.0969819999999999</v>
      </c>
      <c r="O23" s="54">
        <v>1.5175989999999999</v>
      </c>
      <c r="P23" s="54">
        <v>1.227673</v>
      </c>
      <c r="Q23" s="54">
        <v>1.3934960000000001</v>
      </c>
      <c r="R23" s="54">
        <v>1.6326639999999999</v>
      </c>
      <c r="S23" s="54">
        <v>2.2673079999999999</v>
      </c>
      <c r="T23" s="54">
        <v>2.7041870000000001</v>
      </c>
      <c r="U23" s="54">
        <v>2.7328869999999998</v>
      </c>
      <c r="V23" s="54">
        <v>2.4873419999999999</v>
      </c>
      <c r="W23" s="54">
        <v>2.6914319999999998</v>
      </c>
      <c r="X23" s="54">
        <v>2.4777749999999998</v>
      </c>
      <c r="Y23" s="54">
        <v>2.46502</v>
      </c>
      <c r="Z23" s="54">
        <v>2.6085199999999999</v>
      </c>
      <c r="AA23" s="54">
        <v>3.0772889999999999</v>
      </c>
      <c r="AB23" s="54">
        <v>2.997566</v>
      </c>
      <c r="AC23" s="54">
        <v>2.962488</v>
      </c>
      <c r="AD23" s="54">
        <v>3.1219329999999998</v>
      </c>
      <c r="AE23" s="54">
        <v>3.1155550000000001</v>
      </c>
      <c r="AF23" s="54">
        <v>3.2558669999999998</v>
      </c>
      <c r="AG23" s="54">
        <v>2.8030430000000002</v>
      </c>
      <c r="AH23" s="54">
        <v>2.1588850000000002</v>
      </c>
      <c r="AI23" s="54">
        <v>2.7360760000000002</v>
      </c>
      <c r="AJ23" s="54">
        <v>2.5128529999999998</v>
      </c>
      <c r="AK23" s="54">
        <v>2.4841530000000001</v>
      </c>
      <c r="AL23" s="54">
        <v>1.530672</v>
      </c>
      <c r="AM23" s="54">
        <v>1.5880719999999999</v>
      </c>
      <c r="AN23" s="54">
        <v>2.296008</v>
      </c>
      <c r="AO23" s="54">
        <v>3.4089339999999999</v>
      </c>
      <c r="AP23" s="54">
        <v>3.1410659999999999</v>
      </c>
      <c r="AQ23" s="54">
        <v>3.0103209999999998</v>
      </c>
      <c r="AR23" s="54">
        <v>2.474586</v>
      </c>
      <c r="AS23" s="54">
        <v>2.4586420000000002</v>
      </c>
      <c r="AT23" s="54">
        <v>2.586198</v>
      </c>
      <c r="AU23" s="54">
        <v>1.8973960000000001</v>
      </c>
      <c r="AV23" s="54">
        <v>1.906962</v>
      </c>
    </row>
    <row r="24" spans="1:49" x14ac:dyDescent="0.3">
      <c r="A24" s="24" t="s">
        <v>30</v>
      </c>
      <c r="B24" s="54">
        <v>0.43863999999999997</v>
      </c>
      <c r="C24" s="54">
        <v>0.43236799999999997</v>
      </c>
      <c r="D24" s="54">
        <v>0.39112400000000003</v>
      </c>
      <c r="E24" s="54">
        <v>0.37539099999999997</v>
      </c>
      <c r="F24" s="54">
        <v>0.35003800000000002</v>
      </c>
      <c r="G24" s="54">
        <v>0.37267800000000001</v>
      </c>
      <c r="H24" s="54">
        <v>0.40765000000000001</v>
      </c>
      <c r="I24" s="54">
        <v>0.52564</v>
      </c>
      <c r="J24" s="54">
        <v>0.50326400000000004</v>
      </c>
      <c r="K24" s="54">
        <v>0.54812000000000005</v>
      </c>
      <c r="L24" s="54">
        <v>0.63422100000000003</v>
      </c>
      <c r="M24" s="54">
        <v>0.55779299999999998</v>
      </c>
      <c r="N24" s="54">
        <v>0.49396200000000001</v>
      </c>
      <c r="O24" s="54">
        <v>0.51320100000000002</v>
      </c>
      <c r="P24" s="54">
        <v>0.49720399999999998</v>
      </c>
      <c r="Q24" s="54">
        <v>0.62475999999999998</v>
      </c>
      <c r="R24" s="54">
        <v>0.68210700000000002</v>
      </c>
      <c r="S24" s="54">
        <v>0.69167400000000001</v>
      </c>
      <c r="T24" s="54">
        <v>0.75221000000000005</v>
      </c>
      <c r="U24" s="54">
        <v>0.57081300000000001</v>
      </c>
      <c r="V24" s="54">
        <v>0.56124600000000002</v>
      </c>
      <c r="W24" s="54">
        <v>0.57400200000000001</v>
      </c>
      <c r="X24" s="54">
        <v>0.59632399999999997</v>
      </c>
      <c r="Y24" s="54">
        <v>0.66329099999999996</v>
      </c>
      <c r="Z24" s="54">
        <v>0.64734700000000001</v>
      </c>
      <c r="AA24" s="54">
        <v>0.64734700000000001</v>
      </c>
      <c r="AB24" s="54">
        <v>0.74939199999999995</v>
      </c>
      <c r="AC24" s="54">
        <v>1.0778479999999999</v>
      </c>
      <c r="AD24" s="54">
        <v>1.1065480000000001</v>
      </c>
      <c r="AE24" s="54">
        <v>1.055526</v>
      </c>
      <c r="AF24" s="54">
        <v>1.0587150000000001</v>
      </c>
      <c r="AG24" s="54">
        <v>1.1990259999999999</v>
      </c>
      <c r="AH24" s="54">
        <v>1.087415</v>
      </c>
      <c r="AI24" s="54">
        <v>1.1671370000000001</v>
      </c>
      <c r="AJ24" s="54">
        <v>1.0650930000000001</v>
      </c>
      <c r="AK24" s="54">
        <v>1.224537</v>
      </c>
      <c r="AL24" s="54">
        <v>1.3871709999999999</v>
      </c>
      <c r="AM24" s="54">
        <v>1.6103940000000001</v>
      </c>
      <c r="AN24" s="54">
        <v>1.3138270000000001</v>
      </c>
      <c r="AO24" s="54">
        <v>1.53705</v>
      </c>
      <c r="AP24" s="54">
        <v>1.323394</v>
      </c>
      <c r="AQ24" s="54">
        <v>2.130185</v>
      </c>
      <c r="AR24" s="54">
        <v>1.8846400000000001</v>
      </c>
      <c r="AS24" s="54">
        <v>1.9611730000000001</v>
      </c>
      <c r="AT24" s="54">
        <v>1.6964950000000001</v>
      </c>
      <c r="AU24" s="54">
        <v>1.747517</v>
      </c>
      <c r="AV24" s="54">
        <v>1.8461719999999999</v>
      </c>
    </row>
    <row r="25" spans="1:49" x14ac:dyDescent="0.3">
      <c r="A25" s="24" t="s">
        <v>31</v>
      </c>
      <c r="B25" s="54">
        <v>1.403116</v>
      </c>
      <c r="C25" s="54">
        <v>1.619961</v>
      </c>
      <c r="D25" s="54">
        <v>1.868695</v>
      </c>
      <c r="E25" s="54">
        <v>2.4841530000000001</v>
      </c>
      <c r="F25" s="54">
        <v>2.4203749999999999</v>
      </c>
      <c r="G25" s="54">
        <v>2.8062320000000001</v>
      </c>
      <c r="H25" s="54">
        <v>2.9592990000000001</v>
      </c>
      <c r="I25" s="54">
        <v>3.096422</v>
      </c>
      <c r="J25" s="54">
        <v>3.7788460000000001</v>
      </c>
      <c r="K25" s="54">
        <v>4.2763150000000003</v>
      </c>
      <c r="L25" s="54">
        <v>4.4293820000000004</v>
      </c>
      <c r="M25" s="54">
        <v>4.3177709999999996</v>
      </c>
      <c r="N25" s="54">
        <v>4.2157260000000001</v>
      </c>
      <c r="O25" s="54">
        <v>4.3879260000000002</v>
      </c>
      <c r="P25" s="54">
        <v>4.5792599999999997</v>
      </c>
      <c r="Q25" s="54">
        <v>4.5742050000000001</v>
      </c>
      <c r="R25" s="54">
        <v>4.6618219999999999</v>
      </c>
      <c r="S25" s="54">
        <v>4.2026199999999996</v>
      </c>
      <c r="T25" s="54">
        <v>4.9584739999999998</v>
      </c>
      <c r="U25" s="54">
        <v>5.2850270000000004</v>
      </c>
      <c r="V25" s="54">
        <v>5.5018190000000002</v>
      </c>
      <c r="W25" s="54">
        <v>6.092136</v>
      </c>
      <c r="X25" s="54">
        <v>6.4464750000000004</v>
      </c>
      <c r="Y25" s="54">
        <v>7.0616149999999998</v>
      </c>
      <c r="Z25" s="54">
        <v>6.825704</v>
      </c>
      <c r="AA25" s="54">
        <v>6.6123500000000002</v>
      </c>
      <c r="AB25" s="54">
        <v>6.934482</v>
      </c>
      <c r="AC25" s="54">
        <v>7.696682</v>
      </c>
      <c r="AD25" s="54">
        <v>8.111345</v>
      </c>
      <c r="AE25" s="54">
        <v>8.1337729999999997</v>
      </c>
      <c r="AF25" s="54">
        <v>8.1018310000000007</v>
      </c>
      <c r="AG25" s="54">
        <v>7.814724</v>
      </c>
      <c r="AH25" s="54">
        <v>7.9581720000000002</v>
      </c>
      <c r="AI25" s="54">
        <v>8.4653130000000001</v>
      </c>
      <c r="AJ25" s="54">
        <v>8.6023300000000003</v>
      </c>
      <c r="AK25" s="54">
        <v>8.9659169999999992</v>
      </c>
      <c r="AL25" s="54">
        <v>9.9385849999999998</v>
      </c>
      <c r="AM25" s="54">
        <v>9.5144079999999995</v>
      </c>
      <c r="AN25" s="54">
        <v>8.0380000000000003</v>
      </c>
      <c r="AO25" s="54">
        <v>8.1623669999999997</v>
      </c>
      <c r="AP25" s="54">
        <v>8.2044049999999995</v>
      </c>
      <c r="AQ25" s="54">
        <v>8.6827930000000002</v>
      </c>
      <c r="AR25" s="54">
        <v>9.0877829999999999</v>
      </c>
      <c r="AS25" s="54">
        <v>9.7127549999999996</v>
      </c>
      <c r="AT25" s="54">
        <v>10.328265</v>
      </c>
      <c r="AU25" s="54">
        <v>11.119218</v>
      </c>
      <c r="AV25" s="54">
        <v>11.903740000000001</v>
      </c>
    </row>
    <row r="26" spans="1:49" x14ac:dyDescent="0.3">
      <c r="A26" s="24" t="s">
        <v>32</v>
      </c>
      <c r="B26" s="54">
        <v>15.507621</v>
      </c>
      <c r="C26" s="54">
        <v>15.820133</v>
      </c>
      <c r="D26" s="54">
        <v>15.985956</v>
      </c>
      <c r="E26" s="54">
        <v>15.140897000000001</v>
      </c>
      <c r="F26" s="54">
        <v>15.756354999999999</v>
      </c>
      <c r="G26" s="54">
        <v>15.351364999999999</v>
      </c>
      <c r="H26" s="54">
        <v>20.086881000000002</v>
      </c>
      <c r="I26" s="54">
        <v>19.752047000000001</v>
      </c>
      <c r="J26" s="54">
        <v>20.791627999999999</v>
      </c>
      <c r="K26" s="54">
        <v>20.029481000000001</v>
      </c>
      <c r="L26" s="54">
        <v>19.458667999999999</v>
      </c>
      <c r="M26" s="54">
        <v>18.840021</v>
      </c>
      <c r="N26" s="54">
        <v>18.967576999999999</v>
      </c>
      <c r="O26" s="54">
        <v>20.909617000000001</v>
      </c>
      <c r="P26" s="54">
        <v>20.820328</v>
      </c>
      <c r="Q26" s="54">
        <v>32.673470000000002</v>
      </c>
      <c r="R26" s="54">
        <v>34.334885999999997</v>
      </c>
      <c r="S26" s="54">
        <v>35.779457999999998</v>
      </c>
      <c r="T26" s="54">
        <v>37.163440999999999</v>
      </c>
      <c r="U26" s="54">
        <v>39.185203000000001</v>
      </c>
      <c r="V26" s="54">
        <v>39.771960999999997</v>
      </c>
      <c r="W26" s="54">
        <v>41.334522</v>
      </c>
      <c r="X26" s="54">
        <v>42.134936000000003</v>
      </c>
      <c r="Y26" s="54">
        <v>43.617773999999997</v>
      </c>
      <c r="Z26" s="54">
        <v>46.420817</v>
      </c>
      <c r="AA26" s="54">
        <v>48.110934</v>
      </c>
      <c r="AB26" s="54">
        <v>52.215049</v>
      </c>
      <c r="AC26" s="54">
        <v>53.455531000000001</v>
      </c>
      <c r="AD26" s="54">
        <v>57.422522000000001</v>
      </c>
      <c r="AE26" s="54">
        <v>57.690390000000001</v>
      </c>
      <c r="AF26" s="54">
        <v>52.262881999999998</v>
      </c>
      <c r="AG26" s="54">
        <v>65.181116000000003</v>
      </c>
      <c r="AH26" s="54">
        <v>61.957138</v>
      </c>
      <c r="AI26" s="54">
        <v>63.647255000000001</v>
      </c>
      <c r="AJ26" s="54">
        <v>68.896185000000003</v>
      </c>
      <c r="AK26" s="54">
        <v>69.231019000000003</v>
      </c>
      <c r="AL26" s="54">
        <v>71.122037000000006</v>
      </c>
      <c r="AM26" s="54">
        <v>71.291048000000004</v>
      </c>
      <c r="AN26" s="54">
        <v>63.797133000000002</v>
      </c>
      <c r="AO26" s="54">
        <v>65.308672000000001</v>
      </c>
      <c r="AP26" s="54">
        <v>65.397960999999995</v>
      </c>
      <c r="AQ26" s="54">
        <v>61.762614999999997</v>
      </c>
      <c r="AR26" s="54">
        <v>63.095574999999997</v>
      </c>
      <c r="AS26" s="54">
        <v>64.709159</v>
      </c>
      <c r="AT26" s="54">
        <v>70.953024999999997</v>
      </c>
      <c r="AU26" s="54">
        <v>73.708235000000002</v>
      </c>
      <c r="AV26" s="54">
        <v>74.233277000000001</v>
      </c>
    </row>
    <row r="27" spans="1:49" x14ac:dyDescent="0.3">
      <c r="A27" s="26" t="s">
        <v>33</v>
      </c>
      <c r="B27" s="55">
        <v>18.615369999999999</v>
      </c>
      <c r="C27" s="55">
        <v>19.2118</v>
      </c>
      <c r="D27" s="55">
        <v>19.776447000000001</v>
      </c>
      <c r="E27" s="55">
        <v>19.687369</v>
      </c>
      <c r="F27" s="55">
        <v>20.475186000000001</v>
      </c>
      <c r="G27" s="55">
        <v>20.542470999999999</v>
      </c>
      <c r="H27" s="55">
        <v>25.526615</v>
      </c>
      <c r="I27" s="55">
        <v>25.220482000000001</v>
      </c>
      <c r="J27" s="55">
        <v>26.668188000000001</v>
      </c>
      <c r="K27" s="55">
        <v>26.215575999999999</v>
      </c>
      <c r="L27" s="55">
        <v>25.647953000000001</v>
      </c>
      <c r="M27" s="55">
        <v>26.180605</v>
      </c>
      <c r="N27" s="55">
        <v>24.774246999999999</v>
      </c>
      <c r="O27" s="55">
        <v>27.328343</v>
      </c>
      <c r="P27" s="55">
        <v>27.124465000000001</v>
      </c>
      <c r="Q27" s="55">
        <v>39.265931000000002</v>
      </c>
      <c r="R27" s="55">
        <v>41.311478999999999</v>
      </c>
      <c r="S27" s="55">
        <v>42.94106</v>
      </c>
      <c r="T27" s="55">
        <v>45.578311999999997</v>
      </c>
      <c r="U27" s="55">
        <v>47.77393</v>
      </c>
      <c r="V27" s="55">
        <v>48.322367999999997</v>
      </c>
      <c r="W27" s="55">
        <v>50.692092000000002</v>
      </c>
      <c r="X27" s="55">
        <v>51.65551</v>
      </c>
      <c r="Y27" s="55">
        <v>53.807699999999997</v>
      </c>
      <c r="Z27" s="55">
        <v>56.502388000000003</v>
      </c>
      <c r="AA27" s="55">
        <v>58.447920000000003</v>
      </c>
      <c r="AB27" s="55">
        <v>62.896489000000003</v>
      </c>
      <c r="AC27" s="55">
        <v>65.192549</v>
      </c>
      <c r="AD27" s="55">
        <v>69.762348000000003</v>
      </c>
      <c r="AE27" s="55">
        <v>69.995244</v>
      </c>
      <c r="AF27" s="55">
        <v>64.679294999999996</v>
      </c>
      <c r="AG27" s="55">
        <v>76.997909000000007</v>
      </c>
      <c r="AH27" s="55">
        <v>73.161609999999996</v>
      </c>
      <c r="AI27" s="55">
        <v>76.015781000000004</v>
      </c>
      <c r="AJ27" s="55">
        <v>81.076460999999995</v>
      </c>
      <c r="AK27" s="55">
        <v>81.905625999999998</v>
      </c>
      <c r="AL27" s="55">
        <v>83.978465</v>
      </c>
      <c r="AM27" s="55">
        <v>84.003922000000003</v>
      </c>
      <c r="AN27" s="55">
        <v>75.444968000000003</v>
      </c>
      <c r="AO27" s="55">
        <v>78.417023</v>
      </c>
      <c r="AP27" s="55">
        <v>78.066826000000006</v>
      </c>
      <c r="AQ27" s="55">
        <v>75.585914000000002</v>
      </c>
      <c r="AR27" s="55">
        <v>76.542584000000005</v>
      </c>
      <c r="AS27" s="55">
        <v>78.841729000000001</v>
      </c>
      <c r="AT27" s="55">
        <v>85.563982999999993</v>
      </c>
      <c r="AU27" s="55">
        <v>88.472365999999994</v>
      </c>
      <c r="AV27" s="55">
        <v>89.890151000000003</v>
      </c>
    </row>
    <row r="28" spans="1:49" x14ac:dyDescent="0.3">
      <c r="A28" s="24" t="s">
        <v>34</v>
      </c>
      <c r="B28" s="54">
        <v>1.590875</v>
      </c>
      <c r="C28" s="54">
        <v>1.6545099999999999</v>
      </c>
      <c r="D28" s="54">
        <v>1.6704190000000001</v>
      </c>
      <c r="E28" s="54">
        <v>1.9090499999999999</v>
      </c>
      <c r="F28" s="54">
        <v>1.9090499999999999</v>
      </c>
      <c r="G28" s="54">
        <v>1.9090499999999999</v>
      </c>
      <c r="H28" s="54">
        <v>2.0045030000000001</v>
      </c>
      <c r="I28" s="54">
        <v>2.2272249999999998</v>
      </c>
      <c r="J28" s="54">
        <v>2.2272249999999998</v>
      </c>
      <c r="K28" s="54">
        <v>2.4276749999999998</v>
      </c>
      <c r="L28" s="54">
        <v>2.2749510000000002</v>
      </c>
      <c r="M28" s="54">
        <v>2.5517629999999998</v>
      </c>
      <c r="N28" s="54">
        <v>2.484947</v>
      </c>
      <c r="O28" s="54">
        <v>2.478583</v>
      </c>
      <c r="P28" s="54">
        <v>2.7903950000000002</v>
      </c>
      <c r="Q28" s="54">
        <v>2.8476659999999998</v>
      </c>
      <c r="R28" s="54">
        <v>3.0481159999999998</v>
      </c>
      <c r="S28" s="54">
        <v>3.449017</v>
      </c>
      <c r="T28" s="54">
        <v>3.9708239999999999</v>
      </c>
      <c r="U28" s="54">
        <v>4.3367250000000004</v>
      </c>
      <c r="V28" s="54">
        <v>4.5180850000000001</v>
      </c>
      <c r="W28" s="54">
        <v>4.7662610000000001</v>
      </c>
      <c r="X28" s="54">
        <v>5.1512529999999996</v>
      </c>
      <c r="Y28" s="54">
        <v>5.3007949999999999</v>
      </c>
      <c r="Z28" s="54">
        <v>5.8035119999999996</v>
      </c>
      <c r="AA28" s="54">
        <v>6.2553210000000004</v>
      </c>
      <c r="AB28" s="54">
        <v>6.4812250000000002</v>
      </c>
      <c r="AC28" s="54">
        <v>7.1684830000000002</v>
      </c>
      <c r="AD28" s="54">
        <v>7.1621189999999997</v>
      </c>
      <c r="AE28" s="54">
        <v>7.2225720000000004</v>
      </c>
      <c r="AF28" s="54">
        <v>8.0307370000000002</v>
      </c>
      <c r="AG28" s="54">
        <v>6.353955</v>
      </c>
      <c r="AH28" s="54">
        <v>5.8862370000000004</v>
      </c>
      <c r="AI28" s="54">
        <v>7.0603030000000002</v>
      </c>
      <c r="AJ28" s="54">
        <v>8.1611890000000002</v>
      </c>
      <c r="AK28" s="54">
        <v>8.2661870000000004</v>
      </c>
      <c r="AL28" s="54">
        <v>9.2207120000000007</v>
      </c>
      <c r="AM28" s="54">
        <v>9.1379859999999997</v>
      </c>
      <c r="AN28" s="54">
        <v>8.3807290000000005</v>
      </c>
      <c r="AO28" s="54">
        <v>10.194326999999999</v>
      </c>
      <c r="AP28" s="54">
        <v>9.9443400000000004</v>
      </c>
      <c r="AQ28" s="54">
        <v>10.317372000000001</v>
      </c>
      <c r="AR28" s="54">
        <v>10.863206999999999</v>
      </c>
      <c r="AS28" s="54">
        <v>11.717618</v>
      </c>
      <c r="AT28" s="54">
        <v>11.646299000000001</v>
      </c>
      <c r="AU28" s="54">
        <v>12.257488</v>
      </c>
      <c r="AV28" s="54">
        <v>13.403003999999999</v>
      </c>
    </row>
    <row r="29" spans="1:49" x14ac:dyDescent="0.3">
      <c r="A29" s="24" t="s">
        <v>35</v>
      </c>
      <c r="B29" s="54">
        <v>1.810802</v>
      </c>
      <c r="C29" s="54">
        <v>2.072187</v>
      </c>
      <c r="D29" s="54">
        <v>2.4847350000000001</v>
      </c>
      <c r="E29" s="54">
        <v>2.0942310000000002</v>
      </c>
      <c r="F29" s="54">
        <v>1.8989799999999999</v>
      </c>
      <c r="G29" s="54">
        <v>1.9808589999999999</v>
      </c>
      <c r="H29" s="54">
        <v>2.1635140000000002</v>
      </c>
      <c r="I29" s="54">
        <v>2.2989310000000001</v>
      </c>
      <c r="J29" s="54">
        <v>2.3997060000000001</v>
      </c>
      <c r="K29" s="54">
        <v>2.2296480000000001</v>
      </c>
      <c r="L29" s="54">
        <v>2.1792600000000002</v>
      </c>
      <c r="M29" s="54">
        <v>2.2359460000000002</v>
      </c>
      <c r="N29" s="54">
        <v>2.2170510000000001</v>
      </c>
      <c r="O29" s="54">
        <v>2.084784</v>
      </c>
      <c r="P29" s="54">
        <v>2.015501</v>
      </c>
      <c r="Q29" s="54">
        <v>1.530521</v>
      </c>
      <c r="R29" s="54">
        <v>1.747817</v>
      </c>
      <c r="S29" s="54">
        <v>1.558864</v>
      </c>
      <c r="T29" s="54">
        <v>1.637594</v>
      </c>
      <c r="U29" s="54">
        <v>1.6008279999999999</v>
      </c>
      <c r="V29" s="54">
        <v>1.5466169999999999</v>
      </c>
      <c r="W29" s="54">
        <v>1.578506</v>
      </c>
      <c r="X29" s="54">
        <v>1.9229069999999999</v>
      </c>
      <c r="Y29" s="54">
        <v>1.954796</v>
      </c>
      <c r="Z29" s="54">
        <v>2.1461299999999999</v>
      </c>
      <c r="AA29" s="54">
        <v>2.276875</v>
      </c>
      <c r="AB29" s="54">
        <v>2.0472739999999998</v>
      </c>
      <c r="AC29" s="54">
        <v>2.2162850000000001</v>
      </c>
      <c r="AD29" s="54">
        <v>1.9101509999999999</v>
      </c>
      <c r="AE29" s="54">
        <v>2.4012419999999999</v>
      </c>
      <c r="AF29" s="54">
        <v>2.0982959999999999</v>
      </c>
      <c r="AG29" s="54">
        <v>3.3258109999999999</v>
      </c>
      <c r="AH29" s="54">
        <v>3.3098670000000001</v>
      </c>
      <c r="AI29" s="54">
        <v>3.2365219999999999</v>
      </c>
      <c r="AJ29" s="54">
        <v>3.2365219999999999</v>
      </c>
      <c r="AK29" s="54">
        <v>3.4119109999999999</v>
      </c>
      <c r="AL29" s="54">
        <v>3.523523</v>
      </c>
      <c r="AM29" s="54">
        <v>2.5224199999999999</v>
      </c>
      <c r="AN29" s="54">
        <v>2.4267530000000002</v>
      </c>
      <c r="AO29" s="54">
        <v>2.4267530000000002</v>
      </c>
      <c r="AP29" s="54">
        <v>2.5925760000000002</v>
      </c>
      <c r="AQ29" s="54">
        <v>2.506475</v>
      </c>
      <c r="AR29" s="54">
        <v>2.5199799999999999</v>
      </c>
      <c r="AS29" s="54">
        <v>2.5466299999999999</v>
      </c>
      <c r="AT29" s="54">
        <v>2.6980040000000001</v>
      </c>
      <c r="AU29" s="54">
        <v>2.9036460000000002</v>
      </c>
      <c r="AV29" s="54">
        <v>3.2548370000000002</v>
      </c>
    </row>
    <row r="30" spans="1:49" x14ac:dyDescent="0.3">
      <c r="A30" s="24" t="s">
        <v>36</v>
      </c>
      <c r="B30" s="54">
        <v>3.834009</v>
      </c>
      <c r="C30" s="54">
        <v>4.047186</v>
      </c>
      <c r="D30" s="54">
        <v>5.1957979999999999</v>
      </c>
      <c r="E30" s="54">
        <v>3.697193</v>
      </c>
      <c r="F30" s="54">
        <v>4.3621790000000003</v>
      </c>
      <c r="G30" s="54">
        <v>4.673991</v>
      </c>
      <c r="H30" s="54">
        <v>4.7630800000000004</v>
      </c>
      <c r="I30" s="54">
        <v>4.7344439999999999</v>
      </c>
      <c r="J30" s="54">
        <v>3.5508329999999999</v>
      </c>
      <c r="K30" s="54">
        <v>3.9612790000000002</v>
      </c>
      <c r="L30" s="54">
        <v>4.0249139999999999</v>
      </c>
      <c r="M30" s="54">
        <v>5.8512380000000004</v>
      </c>
      <c r="N30" s="54">
        <v>6.4684980000000003</v>
      </c>
      <c r="O30" s="54">
        <v>7.3880239999999997</v>
      </c>
      <c r="P30" s="54">
        <v>7.7061989999999998</v>
      </c>
      <c r="Q30" s="54">
        <v>8.4220919999999992</v>
      </c>
      <c r="R30" s="54">
        <v>9.5261589999999998</v>
      </c>
      <c r="S30" s="54">
        <v>10.751132999999999</v>
      </c>
      <c r="T30" s="54">
        <v>12.192466</v>
      </c>
      <c r="U30" s="54">
        <v>13.445862</v>
      </c>
      <c r="V30" s="54">
        <v>14.189857</v>
      </c>
      <c r="W30" s="54">
        <v>14.493285</v>
      </c>
      <c r="X30" s="54">
        <v>14.1257</v>
      </c>
      <c r="Y30" s="54">
        <v>15.899513000000001</v>
      </c>
      <c r="Z30" s="54">
        <v>16.781303999999999</v>
      </c>
      <c r="AA30" s="54">
        <v>18.800613999999999</v>
      </c>
      <c r="AB30" s="54">
        <v>19.506539</v>
      </c>
      <c r="AC30" s="54">
        <v>20.390592000000002</v>
      </c>
      <c r="AD30" s="54">
        <v>19.957234</v>
      </c>
      <c r="AE30" s="54">
        <v>19.769981999999999</v>
      </c>
      <c r="AF30" s="54">
        <v>18.859179999999999</v>
      </c>
      <c r="AG30" s="54">
        <v>21.395388000000001</v>
      </c>
      <c r="AH30" s="54">
        <v>20.721150000000002</v>
      </c>
      <c r="AI30" s="54">
        <v>21.438488</v>
      </c>
      <c r="AJ30" s="54">
        <v>21.584572000000001</v>
      </c>
      <c r="AK30" s="54">
        <v>20.207056000000001</v>
      </c>
      <c r="AL30" s="54">
        <v>18.572182999999999</v>
      </c>
      <c r="AM30" s="54">
        <v>17.721810000000001</v>
      </c>
      <c r="AN30" s="54">
        <v>15.581258999999999</v>
      </c>
      <c r="AO30" s="54">
        <v>16.484124999999999</v>
      </c>
      <c r="AP30" s="54">
        <v>18.462025000000001</v>
      </c>
      <c r="AQ30" s="54">
        <v>19.362791000000001</v>
      </c>
      <c r="AR30" s="54">
        <v>19.618141999999999</v>
      </c>
      <c r="AS30" s="54">
        <v>19.174689000000001</v>
      </c>
      <c r="AT30" s="54">
        <v>19.332905</v>
      </c>
      <c r="AU30" s="54">
        <v>20.215118</v>
      </c>
      <c r="AV30" s="54">
        <v>21.164670000000001</v>
      </c>
    </row>
    <row r="31" spans="1:49" x14ac:dyDescent="0.3">
      <c r="A31" s="24" t="s">
        <v>37</v>
      </c>
      <c r="B31" s="54">
        <v>0</v>
      </c>
      <c r="C31" s="54">
        <v>0</v>
      </c>
      <c r="D31" s="54">
        <v>0.28317599999999998</v>
      </c>
      <c r="E31" s="54">
        <v>0.32772000000000001</v>
      </c>
      <c r="F31" s="54">
        <v>0.36590099999999998</v>
      </c>
      <c r="G31" s="54">
        <v>0.42953599999999997</v>
      </c>
      <c r="H31" s="54">
        <v>0.48680800000000002</v>
      </c>
      <c r="I31" s="54">
        <v>0.62044100000000002</v>
      </c>
      <c r="J31" s="54">
        <v>0.81134600000000001</v>
      </c>
      <c r="K31" s="54">
        <v>0.83361799999999997</v>
      </c>
      <c r="L31" s="54">
        <v>1.1963379999999999</v>
      </c>
      <c r="M31" s="54">
        <v>1.301336</v>
      </c>
      <c r="N31" s="54">
        <v>1.425424</v>
      </c>
      <c r="O31" s="54">
        <v>1.479514</v>
      </c>
      <c r="P31" s="54">
        <v>1.7117819999999999</v>
      </c>
      <c r="Q31" s="54">
        <v>2.0045030000000001</v>
      </c>
      <c r="R31" s="54">
        <v>2.1922259999999998</v>
      </c>
      <c r="S31" s="54">
        <v>2.609035</v>
      </c>
      <c r="T31" s="54">
        <v>3.3631099999999998</v>
      </c>
      <c r="U31" s="54">
        <v>0.84952700000000003</v>
      </c>
      <c r="V31" s="54">
        <v>1.16452</v>
      </c>
      <c r="W31" s="54">
        <v>1.4667870000000001</v>
      </c>
      <c r="X31" s="54">
        <v>1.765871</v>
      </c>
      <c r="Y31" s="54">
        <v>1.9122319999999999</v>
      </c>
      <c r="Z31" s="54">
        <v>2.0713189999999999</v>
      </c>
      <c r="AA31" s="54">
        <v>2.2844959999999999</v>
      </c>
      <c r="AB31" s="54">
        <v>2.2940420000000001</v>
      </c>
      <c r="AC31" s="54">
        <v>1.5590580000000001</v>
      </c>
      <c r="AD31" s="54">
        <v>1.438151</v>
      </c>
      <c r="AE31" s="54">
        <v>1.714963</v>
      </c>
      <c r="AF31" s="54">
        <v>1.975867</v>
      </c>
      <c r="AG31" s="54">
        <v>2.7872129999999999</v>
      </c>
      <c r="AH31" s="54">
        <v>3.6271949999999999</v>
      </c>
      <c r="AI31" s="54">
        <v>3.9644599999999999</v>
      </c>
      <c r="AJ31" s="54">
        <v>7.3211820000000003</v>
      </c>
      <c r="AK31" s="54">
        <v>8.9152629999999995</v>
      </c>
      <c r="AL31" s="54">
        <v>9.4847970000000004</v>
      </c>
      <c r="AM31" s="54">
        <v>11.393846999999999</v>
      </c>
      <c r="AN31" s="54">
        <v>11.043854</v>
      </c>
      <c r="AO31" s="54">
        <v>12.011106</v>
      </c>
      <c r="AP31" s="54">
        <v>12.116104</v>
      </c>
      <c r="AQ31" s="54">
        <v>12.122468</v>
      </c>
      <c r="AR31" s="54">
        <v>12.800179999999999</v>
      </c>
      <c r="AS31" s="54">
        <v>12.831937999999999</v>
      </c>
      <c r="AT31" s="54">
        <v>13.191535</v>
      </c>
      <c r="AU31" s="54">
        <v>14.737866</v>
      </c>
      <c r="AV31" s="54">
        <v>15.087858000000001</v>
      </c>
    </row>
    <row r="32" spans="1:49" x14ac:dyDescent="0.3">
      <c r="A32" s="24" t="s">
        <v>38</v>
      </c>
      <c r="B32" s="54">
        <v>0.645895</v>
      </c>
      <c r="C32" s="54">
        <v>0.63634999999999997</v>
      </c>
      <c r="D32" s="54">
        <v>0.60135099999999997</v>
      </c>
      <c r="E32" s="54">
        <v>0.384992</v>
      </c>
      <c r="F32" s="54">
        <v>0.34362900000000002</v>
      </c>
      <c r="G32" s="54">
        <v>0.349993</v>
      </c>
      <c r="H32" s="54">
        <v>0.35953800000000002</v>
      </c>
      <c r="I32" s="54">
        <v>0.49635299999999999</v>
      </c>
      <c r="J32" s="54">
        <v>0.60453199999999996</v>
      </c>
      <c r="K32" s="54">
        <v>0.57589699999999999</v>
      </c>
      <c r="L32" s="54">
        <v>0.55998800000000004</v>
      </c>
      <c r="M32" s="54">
        <v>0.55680600000000002</v>
      </c>
      <c r="N32" s="54">
        <v>0.547261</v>
      </c>
      <c r="O32" s="54">
        <v>0.63634999999999997</v>
      </c>
      <c r="P32" s="54">
        <v>0.66498599999999997</v>
      </c>
      <c r="Q32" s="54">
        <v>0.84634600000000004</v>
      </c>
      <c r="R32" s="54">
        <v>1.183611</v>
      </c>
      <c r="S32" s="54">
        <v>1.1613389999999999</v>
      </c>
      <c r="T32" s="54">
        <v>1.183611</v>
      </c>
      <c r="U32" s="54">
        <v>1.333153</v>
      </c>
      <c r="V32" s="54">
        <v>1.294972</v>
      </c>
      <c r="W32" s="54">
        <v>1.2695179999999999</v>
      </c>
      <c r="X32" s="54">
        <v>1.294972</v>
      </c>
      <c r="Y32" s="54">
        <v>1.2917909999999999</v>
      </c>
      <c r="Z32" s="54">
        <v>1.6131470000000001</v>
      </c>
      <c r="AA32" s="54">
        <v>1.638601</v>
      </c>
      <c r="AB32" s="54">
        <v>1.625874</v>
      </c>
      <c r="AC32" s="54">
        <v>1.7817799999999999</v>
      </c>
      <c r="AD32" s="54">
        <v>1.8517790000000001</v>
      </c>
      <c r="AE32" s="54">
        <v>1.810416</v>
      </c>
      <c r="AF32" s="54">
        <v>1.9567760000000001</v>
      </c>
      <c r="AG32" s="54">
        <v>1.950413</v>
      </c>
      <c r="AH32" s="54">
        <v>2.0140479999999998</v>
      </c>
      <c r="AI32" s="54">
        <v>2.243134</v>
      </c>
      <c r="AJ32" s="54">
        <v>2.2272249999999998</v>
      </c>
      <c r="AK32" s="54">
        <v>2.1922259999999998</v>
      </c>
      <c r="AL32" s="54">
        <v>2.300405</v>
      </c>
      <c r="AM32" s="54">
        <v>2.3163140000000002</v>
      </c>
      <c r="AN32" s="54">
        <v>2.2049530000000002</v>
      </c>
      <c r="AO32" s="54">
        <v>2.3290410000000001</v>
      </c>
      <c r="AP32" s="54">
        <v>2.3513130000000002</v>
      </c>
      <c r="AQ32" s="54">
        <v>2.465856</v>
      </c>
      <c r="AR32" s="54">
        <v>2.5963080000000001</v>
      </c>
      <c r="AS32" s="54">
        <v>2.5167639999999998</v>
      </c>
      <c r="AT32" s="54">
        <v>2.5167639999999998</v>
      </c>
      <c r="AU32" s="54">
        <v>3.337656</v>
      </c>
      <c r="AV32" s="54">
        <v>3.6940119999999999</v>
      </c>
    </row>
    <row r="33" spans="1:48" x14ac:dyDescent="0.3">
      <c r="A33" s="26" t="s">
        <v>39</v>
      </c>
      <c r="B33" s="55">
        <v>7.8815809999999997</v>
      </c>
      <c r="C33" s="55">
        <v>8.4102329999999998</v>
      </c>
      <c r="D33" s="55">
        <v>10.235479</v>
      </c>
      <c r="E33" s="55">
        <v>8.4131859999999996</v>
      </c>
      <c r="F33" s="55">
        <v>8.8797390000000007</v>
      </c>
      <c r="G33" s="55">
        <v>9.3434290000000004</v>
      </c>
      <c r="H33" s="55">
        <v>9.7774429999999999</v>
      </c>
      <c r="I33" s="55">
        <v>10.377394000000001</v>
      </c>
      <c r="J33" s="55">
        <v>9.5936419999999991</v>
      </c>
      <c r="K33" s="55">
        <v>10.028117</v>
      </c>
      <c r="L33" s="55">
        <v>10.235450999999999</v>
      </c>
      <c r="M33" s="55">
        <v>12.497089000000001</v>
      </c>
      <c r="N33" s="55">
        <v>13.143181</v>
      </c>
      <c r="O33" s="55">
        <v>14.067254999999999</v>
      </c>
      <c r="P33" s="55">
        <v>14.888863000000001</v>
      </c>
      <c r="Q33" s="55">
        <v>15.651128</v>
      </c>
      <c r="R33" s="55">
        <v>17.697928999999998</v>
      </c>
      <c r="S33" s="55">
        <v>19.529388000000001</v>
      </c>
      <c r="T33" s="55">
        <v>22.347605000000001</v>
      </c>
      <c r="U33" s="55">
        <v>21.566095000000001</v>
      </c>
      <c r="V33" s="55">
        <v>22.714051000000001</v>
      </c>
      <c r="W33" s="55">
        <v>23.574356999999999</v>
      </c>
      <c r="X33" s="55">
        <v>24.260702999999999</v>
      </c>
      <c r="Y33" s="55">
        <v>26.359127000000001</v>
      </c>
      <c r="Z33" s="55">
        <v>28.415412</v>
      </c>
      <c r="AA33" s="55">
        <v>31.255907000000001</v>
      </c>
      <c r="AB33" s="55">
        <v>31.954954000000001</v>
      </c>
      <c r="AC33" s="55">
        <v>33.116197999999997</v>
      </c>
      <c r="AD33" s="55">
        <v>32.319434000000001</v>
      </c>
      <c r="AE33" s="55">
        <v>32.919175000000003</v>
      </c>
      <c r="AF33" s="55">
        <v>32.920856000000001</v>
      </c>
      <c r="AG33" s="55">
        <v>35.812779999999997</v>
      </c>
      <c r="AH33" s="55">
        <v>35.558497000000003</v>
      </c>
      <c r="AI33" s="55">
        <v>37.942906999999998</v>
      </c>
      <c r="AJ33" s="55">
        <v>42.53069</v>
      </c>
      <c r="AK33" s="55">
        <v>42.992643000000001</v>
      </c>
      <c r="AL33" s="55">
        <v>43.101619999999997</v>
      </c>
      <c r="AM33" s="55">
        <v>43.092376999999999</v>
      </c>
      <c r="AN33" s="55">
        <v>39.637548000000002</v>
      </c>
      <c r="AO33" s="55">
        <v>43.445352</v>
      </c>
      <c r="AP33" s="55">
        <v>45.466358</v>
      </c>
      <c r="AQ33" s="55">
        <v>46.774962000000002</v>
      </c>
      <c r="AR33" s="55">
        <v>48.397817000000003</v>
      </c>
      <c r="AS33" s="55">
        <v>48.787638999999999</v>
      </c>
      <c r="AT33" s="55">
        <v>49.385506999999997</v>
      </c>
      <c r="AU33" s="55">
        <v>53.451774</v>
      </c>
      <c r="AV33" s="55">
        <v>56.604380999999997</v>
      </c>
    </row>
    <row r="34" spans="1:48" x14ac:dyDescent="0.3">
      <c r="A34" s="24" t="s">
        <v>40</v>
      </c>
      <c r="B34" s="54">
        <v>0.27977999999999997</v>
      </c>
      <c r="C34" s="54">
        <v>0.27977999999999997</v>
      </c>
      <c r="D34" s="54">
        <v>0.310525</v>
      </c>
      <c r="E34" s="54">
        <v>0.25825799999999999</v>
      </c>
      <c r="F34" s="54">
        <v>0.24596000000000001</v>
      </c>
      <c r="G34" s="54">
        <v>0.30745</v>
      </c>
      <c r="H34" s="54">
        <v>0.28900300000000001</v>
      </c>
      <c r="I34" s="54">
        <v>0.29207699999999998</v>
      </c>
      <c r="J34" s="54">
        <v>0.35356799999999999</v>
      </c>
      <c r="K34" s="54">
        <v>0.38738699999999998</v>
      </c>
      <c r="L34" s="54">
        <v>0.40890900000000002</v>
      </c>
      <c r="M34" s="54">
        <v>0.378164</v>
      </c>
      <c r="N34" s="54">
        <v>0.45502599999999999</v>
      </c>
      <c r="O34" s="54">
        <v>0.59030400000000005</v>
      </c>
      <c r="P34" s="54">
        <v>0.65179399999999998</v>
      </c>
      <c r="Q34" s="54">
        <v>0.59030400000000005</v>
      </c>
      <c r="R34" s="54">
        <v>0.63642100000000001</v>
      </c>
      <c r="S34" s="54">
        <v>0.69791199999999998</v>
      </c>
      <c r="T34" s="54">
        <v>0.84856200000000004</v>
      </c>
      <c r="U34" s="54">
        <v>0.86393500000000001</v>
      </c>
      <c r="V34" s="54">
        <v>0.97154200000000002</v>
      </c>
      <c r="W34" s="54">
        <v>1.0514790000000001</v>
      </c>
      <c r="X34" s="54">
        <v>1.1098950000000001</v>
      </c>
      <c r="Y34" s="54">
        <v>1.156012</v>
      </c>
      <c r="Z34" s="54">
        <v>1.2943640000000001</v>
      </c>
      <c r="AA34" s="54">
        <v>1.429643</v>
      </c>
      <c r="AB34" s="54">
        <v>1.4880580000000001</v>
      </c>
      <c r="AC34" s="54">
        <v>1.5587709999999999</v>
      </c>
      <c r="AD34" s="54">
        <v>1.503431</v>
      </c>
      <c r="AE34" s="54">
        <v>1.6510069999999999</v>
      </c>
      <c r="AF34" s="54">
        <v>1.607963</v>
      </c>
      <c r="AG34" s="54">
        <v>1.503431</v>
      </c>
      <c r="AH34" s="54">
        <v>1.4204190000000001</v>
      </c>
      <c r="AI34" s="54">
        <v>1.6848259999999999</v>
      </c>
      <c r="AJ34" s="54">
        <v>1.9095009999999999</v>
      </c>
      <c r="AK34" s="54">
        <v>1.9978689999999999</v>
      </c>
      <c r="AL34" s="54">
        <v>2.121623</v>
      </c>
      <c r="AM34" s="54">
        <v>2.127643</v>
      </c>
      <c r="AN34" s="54">
        <v>1.846265</v>
      </c>
      <c r="AO34" s="54">
        <v>1.980264</v>
      </c>
      <c r="AP34" s="54">
        <v>2.0800770000000002</v>
      </c>
      <c r="AQ34" s="54">
        <v>2.0210530000000002</v>
      </c>
      <c r="AR34" s="54">
        <v>1.9262600000000001</v>
      </c>
      <c r="AS34" s="54">
        <v>1.9274899999999999</v>
      </c>
      <c r="AT34" s="54">
        <v>2.0739899999999998</v>
      </c>
      <c r="AU34" s="54">
        <v>2.2690730000000001</v>
      </c>
      <c r="AV34" s="54">
        <v>2.1921309999999998</v>
      </c>
    </row>
    <row r="35" spans="1:48" x14ac:dyDescent="0.3">
      <c r="A35" s="24" t="s">
        <v>41</v>
      </c>
      <c r="B35" s="54">
        <v>1.2267969999999999</v>
      </c>
      <c r="C35" s="54">
        <v>1.3159460000000001</v>
      </c>
      <c r="D35" s="54">
        <v>1.568055</v>
      </c>
      <c r="E35" s="54">
        <v>1.0853200000000001</v>
      </c>
      <c r="F35" s="54">
        <v>1.060724</v>
      </c>
      <c r="G35" s="54">
        <v>1.048421</v>
      </c>
      <c r="H35" s="54">
        <v>1.1129739999999999</v>
      </c>
      <c r="I35" s="54">
        <v>1.0474209999999999</v>
      </c>
      <c r="J35" s="54">
        <v>1.125122</v>
      </c>
      <c r="K35" s="54">
        <v>1.2359979999999999</v>
      </c>
      <c r="L35" s="54">
        <v>1.3220780000000001</v>
      </c>
      <c r="M35" s="54">
        <v>1.2438020000000001</v>
      </c>
      <c r="N35" s="54">
        <v>1.0687059999999999</v>
      </c>
      <c r="O35" s="54">
        <v>1.3148</v>
      </c>
      <c r="P35" s="54">
        <v>1.6378539999999999</v>
      </c>
      <c r="Q35" s="54">
        <v>1.7084440000000001</v>
      </c>
      <c r="R35" s="54">
        <v>1.720607</v>
      </c>
      <c r="S35" s="54">
        <v>1.9953559999999999</v>
      </c>
      <c r="T35" s="54">
        <v>2.2228690000000002</v>
      </c>
      <c r="U35" s="54">
        <v>3.006246</v>
      </c>
      <c r="V35" s="54">
        <v>2.8651270000000002</v>
      </c>
      <c r="W35" s="54">
        <v>2.7240069999999998</v>
      </c>
      <c r="X35" s="54">
        <v>2.5859619999999999</v>
      </c>
      <c r="Y35" s="54">
        <v>2.4454570000000002</v>
      </c>
      <c r="Z35" s="54">
        <v>2.8165490000000002</v>
      </c>
      <c r="AA35" s="54">
        <v>3.2448269999999999</v>
      </c>
      <c r="AB35" s="54">
        <v>3.505852</v>
      </c>
      <c r="AC35" s="54">
        <v>3.9857819999999999</v>
      </c>
      <c r="AD35" s="54">
        <v>4.4786239999999999</v>
      </c>
      <c r="AE35" s="54">
        <v>4.52013</v>
      </c>
      <c r="AF35" s="54">
        <v>4.1192149999999996</v>
      </c>
      <c r="AG35" s="54">
        <v>3.4145400000000001</v>
      </c>
      <c r="AH35" s="54">
        <v>3.7266020000000002</v>
      </c>
      <c r="AI35" s="54">
        <v>3.6482019999999999</v>
      </c>
      <c r="AJ35" s="54">
        <v>3.469573</v>
      </c>
      <c r="AK35" s="54">
        <v>3.6202239999999999</v>
      </c>
      <c r="AL35" s="54">
        <v>3.931978</v>
      </c>
      <c r="AM35" s="54">
        <v>4.2517259999999997</v>
      </c>
      <c r="AN35" s="54">
        <v>3.8735629999999999</v>
      </c>
      <c r="AO35" s="54">
        <v>4.1170629999999999</v>
      </c>
      <c r="AP35" s="54">
        <v>4.3737839999999997</v>
      </c>
      <c r="AQ35" s="54">
        <v>4.0263650000000002</v>
      </c>
      <c r="AR35" s="54">
        <v>3.8108430000000002</v>
      </c>
      <c r="AS35" s="54">
        <v>3.982707</v>
      </c>
      <c r="AT35" s="54">
        <v>4.3282809999999996</v>
      </c>
      <c r="AU35" s="54">
        <v>4.3079890000000001</v>
      </c>
      <c r="AV35" s="54">
        <v>4.7338079999999998</v>
      </c>
    </row>
    <row r="36" spans="1:48" x14ac:dyDescent="0.3">
      <c r="A36" s="24" t="s">
        <v>42</v>
      </c>
      <c r="B36" s="54">
        <v>0.70137099999999997</v>
      </c>
      <c r="C36" s="54">
        <v>0.69829600000000003</v>
      </c>
      <c r="D36" s="54">
        <v>0.70137099999999997</v>
      </c>
      <c r="E36" s="54">
        <v>0.63680599999999998</v>
      </c>
      <c r="F36" s="54">
        <v>0.58760900000000005</v>
      </c>
      <c r="G36" s="54">
        <v>0.55378899999999998</v>
      </c>
      <c r="H36" s="54">
        <v>0.498278</v>
      </c>
      <c r="I36" s="54">
        <v>0.77821099999999999</v>
      </c>
      <c r="J36" s="54">
        <v>0.818164</v>
      </c>
      <c r="K36" s="54">
        <v>0.85820399999999997</v>
      </c>
      <c r="L36" s="54">
        <v>0.66444400000000003</v>
      </c>
      <c r="M36" s="54">
        <v>0.63984799999999997</v>
      </c>
      <c r="N36" s="54">
        <v>0.61219999999999997</v>
      </c>
      <c r="O36" s="54">
        <v>0.658273</v>
      </c>
      <c r="P36" s="54">
        <v>0.64290599999999998</v>
      </c>
      <c r="Q36" s="54">
        <v>0.60895999999999995</v>
      </c>
      <c r="R36" s="54">
        <v>0.72578500000000001</v>
      </c>
      <c r="S36" s="54">
        <v>0.66121600000000003</v>
      </c>
      <c r="T36" s="54">
        <v>0.79339199999999999</v>
      </c>
      <c r="U36" s="54">
        <v>0.65819000000000005</v>
      </c>
      <c r="V36" s="54">
        <v>0.46431600000000001</v>
      </c>
      <c r="W36" s="54">
        <v>0.53195499999999996</v>
      </c>
      <c r="X36" s="54">
        <v>0.43354300000000001</v>
      </c>
      <c r="Y36" s="54">
        <v>0.53192099999999998</v>
      </c>
      <c r="Z36" s="54">
        <v>0.56572999999999996</v>
      </c>
      <c r="AA36" s="54">
        <v>0.40893000000000002</v>
      </c>
      <c r="AB36" s="54">
        <v>0.37817400000000001</v>
      </c>
      <c r="AC36" s="54">
        <v>0.35357300000000003</v>
      </c>
      <c r="AD36" s="54">
        <v>0.40891899999999998</v>
      </c>
      <c r="AE36" s="54">
        <v>0.482707</v>
      </c>
      <c r="AF36" s="54">
        <v>0.48577100000000001</v>
      </c>
      <c r="AG36" s="54">
        <v>0.50114400000000003</v>
      </c>
      <c r="AH36" s="54">
        <v>0.60567700000000002</v>
      </c>
      <c r="AI36" s="54">
        <v>0.86700900000000003</v>
      </c>
      <c r="AJ36" s="54">
        <v>0.94694599999999995</v>
      </c>
      <c r="AK36" s="54">
        <v>0.99921199999999999</v>
      </c>
      <c r="AL36" s="54">
        <v>1.026883</v>
      </c>
      <c r="AM36" s="54">
        <v>1.057628</v>
      </c>
      <c r="AN36" s="54">
        <v>1.011511</v>
      </c>
      <c r="AO36" s="54">
        <v>0.93157299999999998</v>
      </c>
      <c r="AP36" s="54">
        <v>0.92235</v>
      </c>
      <c r="AQ36" s="54">
        <v>0.87315799999999999</v>
      </c>
      <c r="AR36" s="54">
        <v>0.84241299999999997</v>
      </c>
      <c r="AS36" s="54">
        <v>0.87008399999999997</v>
      </c>
      <c r="AT36" s="54">
        <v>0.87623200000000001</v>
      </c>
      <c r="AU36" s="54">
        <v>0.94079699999999999</v>
      </c>
      <c r="AV36" s="54">
        <v>1.0545530000000001</v>
      </c>
    </row>
    <row r="37" spans="1:48" x14ac:dyDescent="0.3">
      <c r="A37" s="24" t="s">
        <v>43</v>
      </c>
      <c r="B37" s="54">
        <v>1.9432160000000001</v>
      </c>
      <c r="C37" s="54">
        <v>2.1891430000000001</v>
      </c>
      <c r="D37" s="54">
        <v>2.2106590000000002</v>
      </c>
      <c r="E37" s="54">
        <v>1.3805000000000001</v>
      </c>
      <c r="F37" s="54">
        <v>1.571097</v>
      </c>
      <c r="G37" s="54">
        <v>1.5680000000000001</v>
      </c>
      <c r="H37" s="54">
        <v>1.672533</v>
      </c>
      <c r="I37" s="54">
        <v>1.8293330000000001</v>
      </c>
      <c r="J37" s="54">
        <v>1.8231839999999999</v>
      </c>
      <c r="K37" s="54">
        <v>1.611038</v>
      </c>
      <c r="L37" s="54">
        <v>1.4511639999999999</v>
      </c>
      <c r="M37" s="54">
        <v>1.4788349999999999</v>
      </c>
      <c r="N37" s="54">
        <v>1.4819089999999999</v>
      </c>
      <c r="O37" s="54">
        <v>1.607963</v>
      </c>
      <c r="P37" s="54">
        <v>1.57107</v>
      </c>
      <c r="Q37" s="54">
        <v>1.607969</v>
      </c>
      <c r="R37" s="54">
        <v>1.7678430000000001</v>
      </c>
      <c r="S37" s="54">
        <v>1.9338610000000001</v>
      </c>
      <c r="T37" s="54">
        <v>1.853923</v>
      </c>
      <c r="U37" s="54">
        <v>1.7217199999999999</v>
      </c>
      <c r="V37" s="54">
        <v>1.6202620000000001</v>
      </c>
      <c r="W37" s="54">
        <v>1.681751</v>
      </c>
      <c r="X37" s="54">
        <v>1.647932</v>
      </c>
      <c r="Y37" s="54">
        <v>1.8047310000000001</v>
      </c>
      <c r="Z37" s="54">
        <v>1.853923</v>
      </c>
      <c r="AA37" s="54">
        <v>1.9584569999999999</v>
      </c>
      <c r="AB37" s="54">
        <v>1.9984249999999999</v>
      </c>
      <c r="AC37" s="54">
        <v>2.146001</v>
      </c>
      <c r="AD37" s="54">
        <v>2.2782049999999998</v>
      </c>
      <c r="AE37" s="54">
        <v>2.3058749999999999</v>
      </c>
      <c r="AF37" s="54">
        <v>2.358142</v>
      </c>
      <c r="AG37" s="54">
        <v>2.0353240000000001</v>
      </c>
      <c r="AH37" s="54">
        <v>2.1121819999999998</v>
      </c>
      <c r="AI37" s="54">
        <v>2.4011900000000002</v>
      </c>
      <c r="AJ37" s="54">
        <v>2.5333929999999998</v>
      </c>
      <c r="AK37" s="54">
        <v>2.5549089999999999</v>
      </c>
      <c r="AL37" s="54">
        <v>2.625623</v>
      </c>
      <c r="AM37" s="54">
        <v>2.6317719999999998</v>
      </c>
      <c r="AN37" s="54">
        <v>2.2997260000000002</v>
      </c>
      <c r="AO37" s="54">
        <v>2.39811</v>
      </c>
      <c r="AP37" s="54">
        <v>2.4657490000000002</v>
      </c>
      <c r="AQ37" s="54">
        <v>2.4841959999999998</v>
      </c>
      <c r="AR37" s="54">
        <v>2.4596</v>
      </c>
      <c r="AS37" s="54">
        <v>2.668666</v>
      </c>
      <c r="AT37" s="54">
        <v>2.6123720000000001</v>
      </c>
      <c r="AU37" s="54">
        <v>2.8087800000000001</v>
      </c>
      <c r="AV37" s="54">
        <v>2.8978579999999998</v>
      </c>
    </row>
    <row r="38" spans="1:48" x14ac:dyDescent="0.3">
      <c r="A38" s="24" t="s">
        <v>44</v>
      </c>
      <c r="B38" s="54" t="s">
        <v>202</v>
      </c>
      <c r="C38" s="54" t="s">
        <v>202</v>
      </c>
      <c r="D38" s="54" t="s">
        <v>202</v>
      </c>
      <c r="E38" s="54" t="s">
        <v>202</v>
      </c>
      <c r="F38" s="54" t="s">
        <v>202</v>
      </c>
      <c r="G38" s="54" t="s">
        <v>202</v>
      </c>
      <c r="H38" s="54" t="s">
        <v>202</v>
      </c>
      <c r="I38" s="54" t="s">
        <v>202</v>
      </c>
      <c r="J38" s="54" t="s">
        <v>202</v>
      </c>
      <c r="K38" s="54" t="s">
        <v>202</v>
      </c>
      <c r="L38" s="54" t="s">
        <v>202</v>
      </c>
      <c r="M38" s="54" t="s">
        <v>202</v>
      </c>
      <c r="N38" s="54" t="s">
        <v>202</v>
      </c>
      <c r="O38" s="54" t="s">
        <v>202</v>
      </c>
      <c r="P38" s="54" t="s">
        <v>202</v>
      </c>
      <c r="Q38" s="54" t="s">
        <v>202</v>
      </c>
      <c r="R38" s="54" t="s">
        <v>202</v>
      </c>
      <c r="S38" s="54" t="s">
        <v>202</v>
      </c>
      <c r="T38" s="54" t="s">
        <v>202</v>
      </c>
      <c r="U38" s="54">
        <v>0.104533</v>
      </c>
      <c r="V38" s="54">
        <v>0.104533</v>
      </c>
      <c r="W38" s="54">
        <v>3.3819000000000002E-2</v>
      </c>
      <c r="X38" s="54">
        <v>5.2266E-2</v>
      </c>
      <c r="Y38" s="54">
        <v>4.3042999999999998E-2</v>
      </c>
      <c r="Z38" s="54">
        <v>5.2266E-2</v>
      </c>
      <c r="AA38" s="54">
        <v>4.6117999999999999E-2</v>
      </c>
      <c r="AB38" s="54">
        <v>6.4564999999999997E-2</v>
      </c>
      <c r="AC38" s="54">
        <v>4.6117999999999999E-2</v>
      </c>
      <c r="AD38" s="54">
        <v>6.4564999999999997E-2</v>
      </c>
      <c r="AE38" s="54">
        <v>6.1490000000000003E-2</v>
      </c>
      <c r="AF38" s="54">
        <v>5.0825000000000002E-2</v>
      </c>
      <c r="AG38" s="54">
        <v>5.3364000000000002E-2</v>
      </c>
      <c r="AH38" s="54">
        <v>6.1978999999999999E-2</v>
      </c>
      <c r="AI38" s="54">
        <v>9.5693E-2</v>
      </c>
      <c r="AJ38" s="54">
        <v>0.151394</v>
      </c>
      <c r="AK38" s="54">
        <v>0.15511900000000001</v>
      </c>
      <c r="AL38" s="54">
        <v>0.17693999999999999</v>
      </c>
      <c r="AM38" s="54">
        <v>0.202213</v>
      </c>
      <c r="AN38" s="54">
        <v>0.109793</v>
      </c>
      <c r="AO38" s="54">
        <v>0.10070800000000001</v>
      </c>
      <c r="AP38" s="54">
        <v>0.13585900000000001</v>
      </c>
      <c r="AQ38" s="54">
        <v>0.17877899999999999</v>
      </c>
      <c r="AR38" s="54">
        <v>0.14263200000000001</v>
      </c>
      <c r="AS38" s="54">
        <v>0.142703</v>
      </c>
      <c r="AT38" s="54">
        <v>0.14962700000000001</v>
      </c>
      <c r="AU38" s="54">
        <v>0.137209</v>
      </c>
      <c r="AV38" s="54">
        <v>0.17857600000000001</v>
      </c>
    </row>
    <row r="39" spans="1:48" x14ac:dyDescent="0.3">
      <c r="A39" s="24" t="s">
        <v>45</v>
      </c>
      <c r="B39" s="54">
        <v>0.17832100000000001</v>
      </c>
      <c r="C39" s="54">
        <v>0.22751299999999999</v>
      </c>
      <c r="D39" s="54">
        <v>0.27670499999999998</v>
      </c>
      <c r="E39" s="54">
        <v>0.27670499999999998</v>
      </c>
      <c r="F39" s="54">
        <v>0.39968500000000001</v>
      </c>
      <c r="G39" s="54">
        <v>0.38431300000000002</v>
      </c>
      <c r="H39" s="54">
        <v>0.37508900000000001</v>
      </c>
      <c r="I39" s="54">
        <v>0.38431300000000002</v>
      </c>
      <c r="J39" s="54">
        <v>0.42428100000000002</v>
      </c>
      <c r="K39" s="54">
        <v>0.461175</v>
      </c>
      <c r="L39" s="54">
        <v>0.44272800000000001</v>
      </c>
      <c r="M39" s="54">
        <v>0.44580199999999998</v>
      </c>
      <c r="N39" s="54">
        <v>0.43965300000000002</v>
      </c>
      <c r="O39" s="54">
        <v>0.44272800000000001</v>
      </c>
      <c r="P39" s="54">
        <v>0.48577100000000001</v>
      </c>
      <c r="Q39" s="54">
        <v>0.49499399999999999</v>
      </c>
      <c r="R39" s="54">
        <v>0.57185699999999995</v>
      </c>
      <c r="S39" s="54">
        <v>0.72558199999999995</v>
      </c>
      <c r="T39" s="54">
        <v>0.84856200000000004</v>
      </c>
      <c r="U39" s="54">
        <v>0.98384000000000005</v>
      </c>
      <c r="V39" s="54">
        <v>0.92235</v>
      </c>
      <c r="W39" s="54">
        <v>0.81474299999999999</v>
      </c>
      <c r="X39" s="54">
        <v>0.76554999999999995</v>
      </c>
      <c r="Y39" s="54">
        <v>0.80859300000000001</v>
      </c>
      <c r="Z39" s="54">
        <v>0.87315799999999999</v>
      </c>
      <c r="AA39" s="54">
        <v>0.93464800000000003</v>
      </c>
      <c r="AB39" s="54">
        <v>0.97154200000000002</v>
      </c>
      <c r="AC39" s="54">
        <v>0.99613799999999997</v>
      </c>
      <c r="AD39" s="54">
        <v>1.060703</v>
      </c>
      <c r="AE39" s="54">
        <v>1.029957</v>
      </c>
      <c r="AF39" s="54">
        <v>1.057628</v>
      </c>
      <c r="AG39" s="54">
        <v>1.0453300000000001</v>
      </c>
      <c r="AH39" s="54">
        <v>1.0791489999999999</v>
      </c>
      <c r="AI39" s="54">
        <v>1.2451719999999999</v>
      </c>
      <c r="AJ39" s="54">
        <v>1.2513209999999999</v>
      </c>
      <c r="AK39" s="54">
        <v>1.3927480000000001</v>
      </c>
      <c r="AL39" s="54">
        <v>1.604889</v>
      </c>
      <c r="AM39" s="54">
        <v>1.7370920000000001</v>
      </c>
      <c r="AN39" s="54">
        <v>1.5218780000000001</v>
      </c>
      <c r="AO39" s="54">
        <v>1.604889</v>
      </c>
      <c r="AP39" s="54">
        <v>1.8969659999999999</v>
      </c>
      <c r="AQ39" s="54">
        <v>1.8324020000000001</v>
      </c>
      <c r="AR39" s="54">
        <v>1.8908180000000001</v>
      </c>
      <c r="AS39" s="54">
        <v>1.8631470000000001</v>
      </c>
      <c r="AT39" s="54">
        <v>1.9031149999999999</v>
      </c>
      <c r="AU39" s="54">
        <v>1.909265</v>
      </c>
      <c r="AV39" s="54">
        <v>2.023021</v>
      </c>
    </row>
    <row r="40" spans="1:48" x14ac:dyDescent="0.3">
      <c r="A40" s="24" t="s">
        <v>46</v>
      </c>
      <c r="B40" s="54">
        <v>4.6178990000000004</v>
      </c>
      <c r="C40" s="54">
        <v>5.2543199999999999</v>
      </c>
      <c r="D40" s="54">
        <v>5.5709939999999998</v>
      </c>
      <c r="E40" s="54">
        <v>5.6232600000000001</v>
      </c>
      <c r="F40" s="54">
        <v>5.7677620000000003</v>
      </c>
      <c r="G40" s="54">
        <v>4.9714660000000004</v>
      </c>
      <c r="H40" s="54">
        <v>5.3404069999999999</v>
      </c>
      <c r="I40" s="54">
        <v>5.7431660000000004</v>
      </c>
      <c r="J40" s="54">
        <v>6.2873530000000004</v>
      </c>
      <c r="K40" s="54">
        <v>5.6724519999999998</v>
      </c>
      <c r="L40" s="54">
        <v>5.5340999999999996</v>
      </c>
      <c r="M40" s="54">
        <v>5.3895989999999996</v>
      </c>
      <c r="N40" s="54">
        <v>5.5802170000000002</v>
      </c>
      <c r="O40" s="54">
        <v>5.7923580000000001</v>
      </c>
      <c r="P40" s="54">
        <v>6.4964180000000002</v>
      </c>
      <c r="Q40" s="54">
        <v>7.003711</v>
      </c>
      <c r="R40" s="54">
        <v>7.4310669999999996</v>
      </c>
      <c r="S40" s="54">
        <v>8.3903099999999995</v>
      </c>
      <c r="T40" s="54">
        <v>8.9959869999999995</v>
      </c>
      <c r="U40" s="54">
        <v>9.4171929999999993</v>
      </c>
      <c r="V40" s="54">
        <v>8.8668580000000006</v>
      </c>
      <c r="W40" s="54">
        <v>10.191967</v>
      </c>
      <c r="X40" s="54">
        <v>10.376438</v>
      </c>
      <c r="Y40" s="54">
        <v>10.957518</v>
      </c>
      <c r="Z40" s="54">
        <v>11.56012</v>
      </c>
      <c r="AA40" s="54">
        <v>12.328745</v>
      </c>
      <c r="AB40" s="54">
        <v>12.651567</v>
      </c>
      <c r="AC40" s="54">
        <v>13.383298</v>
      </c>
      <c r="AD40" s="54">
        <v>14.668438999999999</v>
      </c>
      <c r="AE40" s="54">
        <v>15.224924</v>
      </c>
      <c r="AF40" s="54">
        <v>15.055826</v>
      </c>
      <c r="AG40" s="54">
        <v>15.117317</v>
      </c>
      <c r="AH40" s="54">
        <v>15.034305</v>
      </c>
      <c r="AI40" s="54">
        <v>16.073485999999999</v>
      </c>
      <c r="AJ40" s="54">
        <v>16.267178999999999</v>
      </c>
      <c r="AK40" s="54">
        <v>17.026581</v>
      </c>
      <c r="AL40" s="54">
        <v>17.650704999999999</v>
      </c>
      <c r="AM40" s="54">
        <v>17.755237000000001</v>
      </c>
      <c r="AN40" s="54">
        <v>16.174944</v>
      </c>
      <c r="AO40" s="54">
        <v>16.488543</v>
      </c>
      <c r="AP40" s="54">
        <v>18.705258000000001</v>
      </c>
      <c r="AQ40" s="54">
        <v>18.136475999999998</v>
      </c>
      <c r="AR40" s="54">
        <v>17.872067999999999</v>
      </c>
      <c r="AS40" s="54">
        <v>18.065761999999999</v>
      </c>
      <c r="AT40" s="54">
        <v>18.975814</v>
      </c>
      <c r="AU40" s="54">
        <v>18.852834000000001</v>
      </c>
      <c r="AV40" s="54">
        <v>19.234072000000001</v>
      </c>
    </row>
    <row r="41" spans="1:48" x14ac:dyDescent="0.3">
      <c r="A41" s="24" t="s">
        <v>47</v>
      </c>
      <c r="B41" s="54">
        <v>7.6463200000000002</v>
      </c>
      <c r="C41" s="54">
        <v>8.2335609999999999</v>
      </c>
      <c r="D41" s="54">
        <v>8.5840589999999999</v>
      </c>
      <c r="E41" s="54">
        <v>8.9591480000000008</v>
      </c>
      <c r="F41" s="54">
        <v>8.242801</v>
      </c>
      <c r="G41" s="54">
        <v>8.7593169999999994</v>
      </c>
      <c r="H41" s="54">
        <v>8.8607910000000007</v>
      </c>
      <c r="I41" s="54">
        <v>8.9253669999999996</v>
      </c>
      <c r="J41" s="54">
        <v>9.1497890000000002</v>
      </c>
      <c r="K41" s="54">
        <v>8.3011499999999998</v>
      </c>
      <c r="L41" s="54">
        <v>8.3749380000000002</v>
      </c>
      <c r="M41" s="54">
        <v>8.0182959999999994</v>
      </c>
      <c r="N41" s="54">
        <v>8.1474250000000001</v>
      </c>
      <c r="O41" s="54">
        <v>8.6885370000000002</v>
      </c>
      <c r="P41" s="54">
        <v>9.5524719999999999</v>
      </c>
      <c r="Q41" s="54">
        <v>10.262681000000001</v>
      </c>
      <c r="R41" s="54">
        <v>11.249596</v>
      </c>
      <c r="S41" s="54">
        <v>11.864496000000001</v>
      </c>
      <c r="T41" s="54">
        <v>12.826814000000001</v>
      </c>
      <c r="U41" s="54">
        <v>13.30951</v>
      </c>
      <c r="V41" s="54">
        <v>12.608525</v>
      </c>
      <c r="W41" s="54">
        <v>13.478607999999999</v>
      </c>
      <c r="X41" s="54">
        <v>14.253382</v>
      </c>
      <c r="Y41" s="54">
        <v>15.618460000000001</v>
      </c>
      <c r="Z41" s="54">
        <v>15.639981000000001</v>
      </c>
      <c r="AA41" s="54">
        <v>16.015070999999999</v>
      </c>
      <c r="AB41" s="54">
        <v>16.700683999999999</v>
      </c>
      <c r="AC41" s="54">
        <v>17.324808000000001</v>
      </c>
      <c r="AD41" s="54">
        <v>18.391659000000001</v>
      </c>
      <c r="AE41" s="54">
        <v>19.326307</v>
      </c>
      <c r="AF41" s="54">
        <v>18.493117999999999</v>
      </c>
      <c r="AG41" s="54">
        <v>18.462371999999998</v>
      </c>
      <c r="AH41" s="54">
        <v>18.969664999999999</v>
      </c>
      <c r="AI41" s="54">
        <v>20.709831999999999</v>
      </c>
      <c r="AJ41" s="54">
        <v>22.388508999999999</v>
      </c>
      <c r="AK41" s="54">
        <v>23.578341000000002</v>
      </c>
      <c r="AL41" s="54">
        <v>24.503765000000001</v>
      </c>
      <c r="AM41" s="54">
        <v>24.866555999999999</v>
      </c>
      <c r="AN41" s="54">
        <v>24.211687999999999</v>
      </c>
      <c r="AO41" s="54">
        <v>23.898088999999999</v>
      </c>
      <c r="AP41" s="54">
        <v>23.024930999999999</v>
      </c>
      <c r="AQ41" s="54">
        <v>24.565255000000001</v>
      </c>
      <c r="AR41" s="54">
        <v>25.057175000000001</v>
      </c>
      <c r="AS41" s="54">
        <v>24.061036999999999</v>
      </c>
      <c r="AT41" s="54">
        <v>24.091781999999998</v>
      </c>
      <c r="AU41" s="54">
        <v>25.914961000000002</v>
      </c>
      <c r="AV41" s="54">
        <v>28.651264999999999</v>
      </c>
    </row>
    <row r="42" spans="1:48" x14ac:dyDescent="0.3">
      <c r="A42" s="24" t="s">
        <v>48</v>
      </c>
      <c r="B42" s="54">
        <v>1.3066629999999999</v>
      </c>
      <c r="C42" s="54">
        <v>1.540324</v>
      </c>
      <c r="D42" s="54">
        <v>1.7063470000000001</v>
      </c>
      <c r="E42" s="54">
        <v>1.3220350000000001</v>
      </c>
      <c r="F42" s="54">
        <v>1.3251090000000001</v>
      </c>
      <c r="G42" s="54">
        <v>1.2728429999999999</v>
      </c>
      <c r="H42" s="54">
        <v>1.770912</v>
      </c>
      <c r="I42" s="54">
        <v>2.4073329999999999</v>
      </c>
      <c r="J42" s="54">
        <v>2.4841959999999998</v>
      </c>
      <c r="K42" s="54">
        <v>2.253609</v>
      </c>
      <c r="L42" s="54">
        <v>2.2659060000000002</v>
      </c>
      <c r="M42" s="54">
        <v>2.4227059999999998</v>
      </c>
      <c r="N42" s="54">
        <v>2.1767460000000001</v>
      </c>
      <c r="O42" s="54">
        <v>2.1429260000000001</v>
      </c>
      <c r="P42" s="54">
        <v>2.355067</v>
      </c>
      <c r="Q42" s="54">
        <v>2.0660639999999999</v>
      </c>
      <c r="R42" s="54">
        <v>2.1767460000000001</v>
      </c>
      <c r="S42" s="54">
        <v>2.0998830000000002</v>
      </c>
      <c r="T42" s="54">
        <v>1.918488</v>
      </c>
      <c r="U42" s="54">
        <v>2.36429</v>
      </c>
      <c r="V42" s="54">
        <v>2.0599150000000002</v>
      </c>
      <c r="W42" s="54">
        <v>2.1490749999999998</v>
      </c>
      <c r="X42" s="54">
        <v>2.2874279999999998</v>
      </c>
      <c r="Y42" s="54">
        <v>2.7147839999999999</v>
      </c>
      <c r="Z42" s="54">
        <v>2.5456859999999999</v>
      </c>
      <c r="AA42" s="54">
        <v>2.438078</v>
      </c>
      <c r="AB42" s="54">
        <v>2.358142</v>
      </c>
      <c r="AC42" s="54">
        <v>2.4749729999999999</v>
      </c>
      <c r="AD42" s="54">
        <v>2.7793480000000002</v>
      </c>
      <c r="AE42" s="54">
        <v>2.438078</v>
      </c>
      <c r="AF42" s="54">
        <v>2.2659060000000002</v>
      </c>
      <c r="AG42" s="54">
        <v>2.2659060000000002</v>
      </c>
      <c r="AH42" s="54">
        <v>2.3396940000000002</v>
      </c>
      <c r="AI42" s="54">
        <v>2.4104079999999999</v>
      </c>
      <c r="AJ42" s="54">
        <v>2.3273969999999999</v>
      </c>
      <c r="AK42" s="54">
        <v>2.7916460000000001</v>
      </c>
      <c r="AL42" s="54">
        <v>2.8531360000000001</v>
      </c>
      <c r="AM42" s="54">
        <v>2.9668920000000001</v>
      </c>
      <c r="AN42" s="54">
        <v>2.5518350000000001</v>
      </c>
      <c r="AO42" s="54">
        <v>2.0414680000000001</v>
      </c>
      <c r="AP42" s="54">
        <v>2.2136399999999998</v>
      </c>
      <c r="AQ42" s="54">
        <v>1.9707539999999999</v>
      </c>
      <c r="AR42" s="54">
        <v>2.0168720000000002</v>
      </c>
      <c r="AS42" s="54">
        <v>2.3273969999999999</v>
      </c>
      <c r="AT42" s="54">
        <v>2.4657490000000002</v>
      </c>
      <c r="AU42" s="54">
        <v>2.6317719999999998</v>
      </c>
      <c r="AV42" s="54">
        <v>2.953309</v>
      </c>
    </row>
    <row r="43" spans="1:48" x14ac:dyDescent="0.3">
      <c r="A43" s="24" t="s">
        <v>49</v>
      </c>
      <c r="B43" s="54">
        <v>0.153725</v>
      </c>
      <c r="C43" s="54">
        <v>0.14757600000000001</v>
      </c>
      <c r="D43" s="54">
        <v>0.153725</v>
      </c>
      <c r="E43" s="54">
        <v>0.17524600000000001</v>
      </c>
      <c r="F43" s="54">
        <v>0.20599100000000001</v>
      </c>
      <c r="G43" s="54">
        <v>0.26748100000000002</v>
      </c>
      <c r="H43" s="54">
        <v>0.28900300000000001</v>
      </c>
      <c r="I43" s="54">
        <v>0.335121</v>
      </c>
      <c r="J43" s="54">
        <v>0.38431300000000002</v>
      </c>
      <c r="K43" s="54">
        <v>0.365865</v>
      </c>
      <c r="L43" s="54">
        <v>0.40890900000000002</v>
      </c>
      <c r="M43" s="54">
        <v>0.43350499999999997</v>
      </c>
      <c r="N43" s="54">
        <v>0.41198299999999999</v>
      </c>
      <c r="O43" s="54">
        <v>0.42428100000000002</v>
      </c>
      <c r="P43" s="54">
        <v>0.44580199999999998</v>
      </c>
      <c r="Q43" s="54">
        <v>0.44887700000000003</v>
      </c>
      <c r="R43" s="54">
        <v>0.43965300000000002</v>
      </c>
      <c r="S43" s="54">
        <v>0.44580199999999998</v>
      </c>
      <c r="T43" s="54">
        <v>0.46424900000000002</v>
      </c>
      <c r="U43" s="54">
        <v>0.49192000000000002</v>
      </c>
      <c r="V43" s="54">
        <v>0.38738699999999998</v>
      </c>
      <c r="W43" s="54">
        <v>0.40890900000000002</v>
      </c>
      <c r="X43" s="54">
        <v>0.37508900000000001</v>
      </c>
      <c r="Y43" s="54">
        <v>0.56570799999999999</v>
      </c>
      <c r="Z43" s="54">
        <v>0.54418599999999995</v>
      </c>
      <c r="AA43" s="54">
        <v>0.57800600000000002</v>
      </c>
      <c r="AB43" s="54">
        <v>0.55033600000000005</v>
      </c>
      <c r="AC43" s="54">
        <v>0.58417200000000002</v>
      </c>
      <c r="AD43" s="54">
        <v>0.62721499999999997</v>
      </c>
      <c r="AE43" s="54">
        <v>0.70100799999999996</v>
      </c>
      <c r="AF43" s="54">
        <v>0.65795400000000004</v>
      </c>
      <c r="AG43" s="54">
        <v>0.62105999999999995</v>
      </c>
      <c r="AH43" s="54">
        <v>0.60876200000000003</v>
      </c>
      <c r="AI43" s="54">
        <v>0.69484199999999996</v>
      </c>
      <c r="AJ43" s="54">
        <v>0.80244400000000005</v>
      </c>
      <c r="AK43" s="54">
        <v>0.81166799999999995</v>
      </c>
      <c r="AL43" s="54">
        <v>0.74402900000000005</v>
      </c>
      <c r="AM43" s="54">
        <v>0.82704</v>
      </c>
      <c r="AN43" s="54">
        <v>0.70713499999999996</v>
      </c>
      <c r="AO43" s="54">
        <v>0.70406100000000005</v>
      </c>
      <c r="AP43" s="54">
        <v>0.71331900000000004</v>
      </c>
      <c r="AQ43" s="54">
        <v>0.51036700000000002</v>
      </c>
      <c r="AR43" s="54">
        <v>0.49806899999999998</v>
      </c>
      <c r="AS43" s="54">
        <v>0.52573999999999999</v>
      </c>
      <c r="AT43" s="54">
        <v>0.53803699999999999</v>
      </c>
      <c r="AU43" s="54">
        <v>0.57185699999999995</v>
      </c>
      <c r="AV43" s="54">
        <v>0.66409200000000002</v>
      </c>
    </row>
    <row r="44" spans="1:48" x14ac:dyDescent="0.3">
      <c r="A44" s="24" t="s">
        <v>50</v>
      </c>
      <c r="B44" s="54">
        <v>0.22136400000000001</v>
      </c>
      <c r="C44" s="54">
        <v>0.24288599999999999</v>
      </c>
      <c r="D44" s="54">
        <v>0.32589699999999999</v>
      </c>
      <c r="E44" s="54">
        <v>0.19984199999999999</v>
      </c>
      <c r="F44" s="54">
        <v>0.13527800000000001</v>
      </c>
      <c r="G44" s="54">
        <v>0.18447</v>
      </c>
      <c r="H44" s="54">
        <v>0.209066</v>
      </c>
      <c r="I44" s="54">
        <v>0.20599100000000001</v>
      </c>
      <c r="J44" s="54">
        <v>0.119906</v>
      </c>
      <c r="K44" s="54">
        <v>8.6085999999999996E-2</v>
      </c>
      <c r="L44" s="54">
        <v>9.5310000000000006E-2</v>
      </c>
      <c r="M44" s="54">
        <v>0.116831</v>
      </c>
      <c r="N44" s="54">
        <v>0.10760699999999999</v>
      </c>
      <c r="O44" s="54">
        <v>0.119906</v>
      </c>
      <c r="P44" s="54">
        <v>0.18447</v>
      </c>
      <c r="Q44" s="54">
        <v>0.12298000000000001</v>
      </c>
      <c r="R44" s="54">
        <v>0.14757600000000001</v>
      </c>
      <c r="S44" s="54">
        <v>0.15679899999999999</v>
      </c>
      <c r="T44" s="54">
        <v>0.25210900000000003</v>
      </c>
      <c r="U44" s="54">
        <v>0.21829000000000001</v>
      </c>
      <c r="V44" s="54">
        <v>0.19061900000000001</v>
      </c>
      <c r="W44" s="54">
        <v>0.196768</v>
      </c>
      <c r="X44" s="54">
        <v>0.19061900000000001</v>
      </c>
      <c r="Y44" s="54">
        <v>0.20599100000000001</v>
      </c>
      <c r="Z44" s="54">
        <v>0.19984199999999999</v>
      </c>
      <c r="AA44" s="54">
        <v>0.25210900000000003</v>
      </c>
      <c r="AB44" s="54">
        <v>0.27670499999999998</v>
      </c>
      <c r="AC44" s="54">
        <v>0.32897199999999999</v>
      </c>
      <c r="AD44" s="54">
        <v>0.35356799999999999</v>
      </c>
      <c r="AE44" s="54">
        <v>0.39661000000000002</v>
      </c>
      <c r="AF44" s="54">
        <v>0.34126899999999999</v>
      </c>
      <c r="AG44" s="54">
        <v>0.30130099999999999</v>
      </c>
      <c r="AH44" s="54">
        <v>0.30745</v>
      </c>
      <c r="AI44" s="54">
        <v>0.35356799999999999</v>
      </c>
      <c r="AJ44" s="54">
        <v>0.39968500000000001</v>
      </c>
      <c r="AK44" s="54">
        <v>0.53188899999999995</v>
      </c>
      <c r="AL44" s="54">
        <v>0.49806899999999998</v>
      </c>
      <c r="AM44" s="54">
        <v>0.418132</v>
      </c>
      <c r="AN44" s="54">
        <v>0.335121</v>
      </c>
      <c r="AO44" s="54">
        <v>0.36893999999999999</v>
      </c>
      <c r="AP44" s="54">
        <v>0.41198299999999999</v>
      </c>
      <c r="AQ44" s="54">
        <v>0.43042999999999998</v>
      </c>
      <c r="AR44" s="54">
        <v>0.48577100000000001</v>
      </c>
      <c r="AS44" s="54">
        <v>0.54418599999999995</v>
      </c>
      <c r="AT44" s="54">
        <v>0.65794299999999994</v>
      </c>
      <c r="AU44" s="54">
        <v>0.89468000000000003</v>
      </c>
      <c r="AV44" s="54">
        <v>1.118109</v>
      </c>
    </row>
    <row r="45" spans="1:48" x14ac:dyDescent="0.3">
      <c r="A45" s="24" t="s">
        <v>51</v>
      </c>
      <c r="B45" s="54">
        <v>0.96539299999999995</v>
      </c>
      <c r="C45" s="54">
        <v>0.89775400000000005</v>
      </c>
      <c r="D45" s="54">
        <v>0.73787999999999998</v>
      </c>
      <c r="E45" s="54">
        <v>0.70713499999999996</v>
      </c>
      <c r="F45" s="54">
        <v>0.73787999999999998</v>
      </c>
      <c r="G45" s="54">
        <v>0.85163599999999995</v>
      </c>
      <c r="H45" s="54">
        <v>0.83011500000000005</v>
      </c>
      <c r="I45" s="54">
        <v>0.79937000000000002</v>
      </c>
      <c r="J45" s="54">
        <v>0.81474299999999999</v>
      </c>
      <c r="K45" s="54">
        <v>0.60567700000000002</v>
      </c>
      <c r="L45" s="54">
        <v>0.54418599999999995</v>
      </c>
      <c r="M45" s="54">
        <v>0.56263300000000005</v>
      </c>
      <c r="N45" s="54">
        <v>0.53188899999999995</v>
      </c>
      <c r="O45" s="54">
        <v>0.547261</v>
      </c>
      <c r="P45" s="54">
        <v>0.57185699999999995</v>
      </c>
      <c r="Q45" s="54">
        <v>0.86085999999999996</v>
      </c>
      <c r="R45" s="54">
        <v>0.87623200000000001</v>
      </c>
      <c r="S45" s="54">
        <v>1.033032</v>
      </c>
      <c r="T45" s="54">
        <v>1.0453300000000001</v>
      </c>
      <c r="U45" s="54">
        <v>1.0422560000000001</v>
      </c>
      <c r="V45" s="54">
        <v>1.0022869999999999</v>
      </c>
      <c r="W45" s="54">
        <v>0.90697700000000003</v>
      </c>
      <c r="X45" s="54">
        <v>1.2789919999999999</v>
      </c>
      <c r="Y45" s="54">
        <v>1.1375649999999999</v>
      </c>
      <c r="Z45" s="54">
        <v>1.1221920000000001</v>
      </c>
      <c r="AA45" s="54">
        <v>1.026883</v>
      </c>
      <c r="AB45" s="54">
        <v>1.2328749999999999</v>
      </c>
      <c r="AC45" s="54">
        <v>1.2728429999999999</v>
      </c>
      <c r="AD45" s="54">
        <v>1.503431</v>
      </c>
      <c r="AE45" s="54">
        <v>1.743242</v>
      </c>
      <c r="AF45" s="54">
        <v>2.093734</v>
      </c>
      <c r="AG45" s="54">
        <v>2.2228629999999998</v>
      </c>
      <c r="AH45" s="54">
        <v>2.1767460000000001</v>
      </c>
      <c r="AI45" s="54">
        <v>2.0599150000000002</v>
      </c>
      <c r="AJ45" s="54">
        <v>2.3765890000000001</v>
      </c>
      <c r="AK45" s="54">
        <v>2.4257810000000002</v>
      </c>
      <c r="AL45" s="54">
        <v>2.8992529999999999</v>
      </c>
      <c r="AM45" s="54">
        <v>2.720933</v>
      </c>
      <c r="AN45" s="54">
        <v>1.6602300000000001</v>
      </c>
      <c r="AO45" s="54">
        <v>2.1613739999999999</v>
      </c>
      <c r="AP45" s="54">
        <v>2.023021</v>
      </c>
      <c r="AQ45" s="54">
        <v>1.6940500000000001</v>
      </c>
      <c r="AR45" s="54">
        <v>1.8723700000000001</v>
      </c>
      <c r="AS45" s="54">
        <v>2.1644480000000001</v>
      </c>
      <c r="AT45" s="54">
        <v>2.4473020000000001</v>
      </c>
      <c r="AU45" s="54">
        <v>2.5272389999999998</v>
      </c>
      <c r="AV45" s="54">
        <v>2.969967</v>
      </c>
    </row>
    <row r="46" spans="1:48" x14ac:dyDescent="0.3">
      <c r="A46" s="24" t="s">
        <v>52</v>
      </c>
      <c r="B46" s="54">
        <v>3.5049299999999999</v>
      </c>
      <c r="C46" s="54">
        <v>3.4280680000000001</v>
      </c>
      <c r="D46" s="54">
        <v>3.5664199999999999</v>
      </c>
      <c r="E46" s="54">
        <v>3.3204600000000002</v>
      </c>
      <c r="F46" s="54">
        <v>2.4596</v>
      </c>
      <c r="G46" s="54">
        <v>3.2651189999999999</v>
      </c>
      <c r="H46" s="54">
        <v>3.4741849999999999</v>
      </c>
      <c r="I46" s="54">
        <v>3.5510470000000001</v>
      </c>
      <c r="J46" s="54">
        <v>3.9384350000000001</v>
      </c>
      <c r="K46" s="54">
        <v>4.1936179999999998</v>
      </c>
      <c r="L46" s="54">
        <v>3.9138389999999998</v>
      </c>
      <c r="M46" s="54">
        <v>4.0275949999999998</v>
      </c>
      <c r="N46" s="54">
        <v>4.2120649999999999</v>
      </c>
      <c r="O46" s="54">
        <v>4.2428100000000004</v>
      </c>
      <c r="P46" s="54">
        <v>4.3750140000000002</v>
      </c>
      <c r="Q46" s="54">
        <v>4.6732399999999998</v>
      </c>
      <c r="R46" s="54">
        <v>4.4088329999999996</v>
      </c>
      <c r="S46" s="54">
        <v>4.8853809999999998</v>
      </c>
      <c r="T46" s="54">
        <v>5.2635439999999996</v>
      </c>
      <c r="U46" s="54">
        <v>4.5410370000000002</v>
      </c>
      <c r="V46" s="54">
        <v>5.2020540000000004</v>
      </c>
      <c r="W46" s="54">
        <v>5.2174269999999998</v>
      </c>
      <c r="X46" s="54">
        <v>5.3527040000000001</v>
      </c>
      <c r="Y46" s="54">
        <v>5.5156530000000004</v>
      </c>
      <c r="Z46" s="54">
        <v>5.8630709999999997</v>
      </c>
      <c r="AA46" s="54">
        <v>6.3488420000000003</v>
      </c>
      <c r="AB46" s="54">
        <v>6.5732809999999997</v>
      </c>
      <c r="AC46" s="54">
        <v>7.1482130000000002</v>
      </c>
      <c r="AD46" s="54">
        <v>7.9352840000000002</v>
      </c>
      <c r="AE46" s="54">
        <v>8.4640979999999999</v>
      </c>
      <c r="AF46" s="54">
        <v>7.7200699999999998</v>
      </c>
      <c r="AG46" s="54">
        <v>7.7200699999999998</v>
      </c>
      <c r="AH46" s="54">
        <v>8.6823879999999996</v>
      </c>
      <c r="AI46" s="54">
        <v>8.6116740000000007</v>
      </c>
      <c r="AJ46" s="54">
        <v>8.9713910000000006</v>
      </c>
      <c r="AK46" s="54">
        <v>9.6139609999999998</v>
      </c>
      <c r="AL46" s="54">
        <v>10.213488999999999</v>
      </c>
      <c r="AM46" s="54">
        <v>9.8568470000000001</v>
      </c>
      <c r="AN46" s="54">
        <v>8.9713910000000006</v>
      </c>
      <c r="AO46" s="54">
        <v>9.4817579999999992</v>
      </c>
      <c r="AP46" s="54">
        <v>9.7277179999999994</v>
      </c>
      <c r="AQ46" s="54">
        <v>9.2819160000000007</v>
      </c>
      <c r="AR46" s="54">
        <v>8.983689</v>
      </c>
      <c r="AS46" s="54">
        <v>9.2081280000000003</v>
      </c>
      <c r="AT46" s="54">
        <v>9.4786839999999994</v>
      </c>
      <c r="AU46" s="54">
        <v>9.8660709999999998</v>
      </c>
      <c r="AV46" s="54">
        <v>10.235499000000001</v>
      </c>
    </row>
    <row r="47" spans="1:48" x14ac:dyDescent="0.3">
      <c r="A47" s="24" t="s">
        <v>53</v>
      </c>
      <c r="B47" s="54" t="s">
        <v>202</v>
      </c>
      <c r="C47" s="54" t="s">
        <v>202</v>
      </c>
      <c r="D47" s="54" t="s">
        <v>202</v>
      </c>
      <c r="E47" s="54" t="s">
        <v>202</v>
      </c>
      <c r="F47" s="54" t="s">
        <v>202</v>
      </c>
      <c r="G47" s="54" t="s">
        <v>202</v>
      </c>
      <c r="H47" s="54" t="s">
        <v>202</v>
      </c>
      <c r="I47" s="54" t="s">
        <v>202</v>
      </c>
      <c r="J47" s="54" t="s">
        <v>202</v>
      </c>
      <c r="K47" s="54" t="s">
        <v>202</v>
      </c>
      <c r="L47" s="54" t="s">
        <v>202</v>
      </c>
      <c r="M47" s="54" t="s">
        <v>202</v>
      </c>
      <c r="N47" s="54" t="s">
        <v>202</v>
      </c>
      <c r="O47" s="54" t="s">
        <v>202</v>
      </c>
      <c r="P47" s="54" t="s">
        <v>202</v>
      </c>
      <c r="Q47" s="54" t="s">
        <v>202</v>
      </c>
      <c r="R47" s="54" t="s">
        <v>202</v>
      </c>
      <c r="S47" s="54" t="s">
        <v>202</v>
      </c>
      <c r="T47" s="54" t="s">
        <v>202</v>
      </c>
      <c r="U47" s="54">
        <v>0.21829000000000001</v>
      </c>
      <c r="V47" s="54">
        <v>0.29515200000000003</v>
      </c>
      <c r="W47" s="54">
        <v>8.3011000000000001E-2</v>
      </c>
      <c r="X47" s="54">
        <v>8.3011000000000001E-2</v>
      </c>
      <c r="Y47" s="54">
        <v>7.6862E-2</v>
      </c>
      <c r="Z47" s="54">
        <v>7.6862E-2</v>
      </c>
      <c r="AA47" s="54">
        <v>9.8383999999999999E-2</v>
      </c>
      <c r="AB47" s="54">
        <v>9.8383999999999999E-2</v>
      </c>
      <c r="AC47" s="54">
        <v>8.9161000000000004E-2</v>
      </c>
      <c r="AD47" s="54">
        <v>8.9161000000000004E-2</v>
      </c>
      <c r="AE47" s="54">
        <v>7.9936999999999994E-2</v>
      </c>
      <c r="AF47" s="54">
        <v>7.9936999999999994E-2</v>
      </c>
      <c r="AG47" s="54">
        <v>8.3011000000000001E-2</v>
      </c>
      <c r="AH47" s="54">
        <v>0.119906</v>
      </c>
      <c r="AI47" s="54">
        <v>0.14450199999999999</v>
      </c>
      <c r="AJ47" s="54">
        <v>0.17524600000000001</v>
      </c>
      <c r="AK47" s="54">
        <v>0.196768</v>
      </c>
      <c r="AL47" s="54">
        <v>0.239811</v>
      </c>
      <c r="AM47" s="54">
        <v>0.28900300000000001</v>
      </c>
      <c r="AN47" s="54">
        <v>0.30437599999999998</v>
      </c>
      <c r="AO47" s="54">
        <v>0.350493</v>
      </c>
      <c r="AP47" s="54">
        <v>0.350493</v>
      </c>
      <c r="AQ47" s="54">
        <v>0.35356799999999999</v>
      </c>
      <c r="AR47" s="54">
        <v>0.365865</v>
      </c>
      <c r="AS47" s="54">
        <v>0.32589699999999999</v>
      </c>
      <c r="AT47" s="54">
        <v>0.31974799999999998</v>
      </c>
      <c r="AU47" s="54">
        <v>0.365865</v>
      </c>
      <c r="AV47" s="54">
        <v>0.41685</v>
      </c>
    </row>
    <row r="48" spans="1:48" x14ac:dyDescent="0.3">
      <c r="A48" s="24" t="s">
        <v>54</v>
      </c>
      <c r="B48" s="54" t="s">
        <v>202</v>
      </c>
      <c r="C48" s="54" t="s">
        <v>202</v>
      </c>
      <c r="D48" s="54" t="s">
        <v>202</v>
      </c>
      <c r="E48" s="54" t="s">
        <v>202</v>
      </c>
      <c r="F48" s="54" t="s">
        <v>202</v>
      </c>
      <c r="G48" s="54" t="s">
        <v>202</v>
      </c>
      <c r="H48" s="54" t="s">
        <v>202</v>
      </c>
      <c r="I48" s="54" t="s">
        <v>202</v>
      </c>
      <c r="J48" s="54" t="s">
        <v>202</v>
      </c>
      <c r="K48" s="54" t="s">
        <v>202</v>
      </c>
      <c r="L48" s="54" t="s">
        <v>202</v>
      </c>
      <c r="M48" s="54" t="s">
        <v>202</v>
      </c>
      <c r="N48" s="54" t="s">
        <v>202</v>
      </c>
      <c r="O48" s="54" t="s">
        <v>202</v>
      </c>
      <c r="P48" s="54" t="s">
        <v>202</v>
      </c>
      <c r="Q48" s="54" t="s">
        <v>202</v>
      </c>
      <c r="R48" s="54" t="s">
        <v>202</v>
      </c>
      <c r="S48" s="54" t="s">
        <v>202</v>
      </c>
      <c r="T48" s="54" t="s">
        <v>202</v>
      </c>
      <c r="U48" s="54">
        <v>0.40276000000000001</v>
      </c>
      <c r="V48" s="54">
        <v>0.48269699999999999</v>
      </c>
      <c r="W48" s="54">
        <v>0.19984199999999999</v>
      </c>
      <c r="X48" s="54">
        <v>0.113757</v>
      </c>
      <c r="Y48" s="54">
        <v>0.119906</v>
      </c>
      <c r="Z48" s="54">
        <v>0.12298000000000001</v>
      </c>
      <c r="AA48" s="54">
        <v>0.10145800000000001</v>
      </c>
      <c r="AB48" s="54">
        <v>9.5310000000000006E-2</v>
      </c>
      <c r="AC48" s="54">
        <v>8.6085999999999996E-2</v>
      </c>
      <c r="AD48" s="54">
        <v>7.9936999999999994E-2</v>
      </c>
      <c r="AE48" s="54">
        <v>7.0713999999999999E-2</v>
      </c>
      <c r="AF48" s="54">
        <v>9.0944999999999998E-2</v>
      </c>
      <c r="AG48" s="54">
        <v>8.2044000000000006E-2</v>
      </c>
      <c r="AH48" s="54">
        <v>9.4664999999999999E-2</v>
      </c>
      <c r="AI48" s="54">
        <v>0.100039</v>
      </c>
      <c r="AJ48" s="54">
        <v>0.138353</v>
      </c>
      <c r="AK48" s="54">
        <v>0.15679899999999999</v>
      </c>
      <c r="AL48" s="54">
        <v>0.196768</v>
      </c>
      <c r="AM48" s="54">
        <v>0.22751299999999999</v>
      </c>
      <c r="AN48" s="54">
        <v>0.10760699999999999</v>
      </c>
      <c r="AO48" s="54">
        <v>0.14450199999999999</v>
      </c>
      <c r="AP48" s="54">
        <v>0.166023</v>
      </c>
      <c r="AQ48" s="54">
        <v>0.18754499999999999</v>
      </c>
      <c r="AR48" s="54">
        <v>0.209066</v>
      </c>
      <c r="AS48" s="54">
        <v>0.23058699999999999</v>
      </c>
      <c r="AT48" s="54">
        <v>0.24288599999999999</v>
      </c>
      <c r="AU48" s="54">
        <v>0.28592899999999999</v>
      </c>
      <c r="AV48" s="54">
        <v>0.31513600000000003</v>
      </c>
    </row>
    <row r="49" spans="1:48" x14ac:dyDescent="0.3">
      <c r="A49" s="24" t="s">
        <v>55</v>
      </c>
      <c r="B49" s="54">
        <v>0.110682</v>
      </c>
      <c r="C49" s="54">
        <v>0.13527800000000001</v>
      </c>
      <c r="D49" s="54">
        <v>0.156805</v>
      </c>
      <c r="E49" s="54">
        <v>0.166023</v>
      </c>
      <c r="F49" s="54">
        <v>0.153725</v>
      </c>
      <c r="G49" s="54">
        <v>0.17832100000000001</v>
      </c>
      <c r="H49" s="54">
        <v>0.17832100000000001</v>
      </c>
      <c r="I49" s="54">
        <v>0.18754499999999999</v>
      </c>
      <c r="J49" s="54">
        <v>0.20291699999999999</v>
      </c>
      <c r="K49" s="54">
        <v>0.19369400000000001</v>
      </c>
      <c r="L49" s="54">
        <v>0.17832100000000001</v>
      </c>
      <c r="M49" s="54">
        <v>0.15679899999999999</v>
      </c>
      <c r="N49" s="54">
        <v>0.15679899999999999</v>
      </c>
      <c r="O49" s="54">
        <v>0.209066</v>
      </c>
      <c r="P49" s="54">
        <v>0.22136400000000001</v>
      </c>
      <c r="Q49" s="54">
        <v>0.24903400000000001</v>
      </c>
      <c r="R49" s="54">
        <v>0.30437599999999998</v>
      </c>
      <c r="S49" s="54">
        <v>0.322822</v>
      </c>
      <c r="T49" s="54">
        <v>0.32897199999999999</v>
      </c>
      <c r="U49" s="54">
        <v>0.393536</v>
      </c>
      <c r="V49" s="54">
        <v>0.40890900000000002</v>
      </c>
      <c r="W49" s="54">
        <v>0.39661000000000002</v>
      </c>
      <c r="X49" s="54">
        <v>0.393536</v>
      </c>
      <c r="Y49" s="54">
        <v>0.49806899999999998</v>
      </c>
      <c r="Z49" s="54">
        <v>0.56570799999999999</v>
      </c>
      <c r="AA49" s="54">
        <v>0.6149</v>
      </c>
      <c r="AB49" s="54">
        <v>0.75017800000000001</v>
      </c>
      <c r="AC49" s="54">
        <v>0.84548800000000002</v>
      </c>
      <c r="AD49" s="54">
        <v>0.99306399999999995</v>
      </c>
      <c r="AE49" s="54">
        <v>0.95812200000000003</v>
      </c>
      <c r="AF49" s="54">
        <v>1.036294</v>
      </c>
      <c r="AG49" s="54">
        <v>1.1227830000000001</v>
      </c>
      <c r="AH49" s="54">
        <v>1.1696569999999999</v>
      </c>
      <c r="AI49" s="54">
        <v>1.272705</v>
      </c>
      <c r="AJ49" s="54">
        <v>1.2931440000000001</v>
      </c>
      <c r="AK49" s="54">
        <v>1.2101820000000001</v>
      </c>
      <c r="AL49" s="54">
        <v>1.300821</v>
      </c>
      <c r="AM49" s="54">
        <v>1.30942</v>
      </c>
      <c r="AN49" s="54">
        <v>1.2547870000000001</v>
      </c>
      <c r="AO49" s="54">
        <v>1.2874410000000001</v>
      </c>
      <c r="AP49" s="54">
        <v>1.2044790000000001</v>
      </c>
      <c r="AQ49" s="54">
        <v>1.1113029999999999</v>
      </c>
      <c r="AR49" s="54">
        <v>1.11687</v>
      </c>
      <c r="AS49" s="54">
        <v>1.2114210000000001</v>
      </c>
      <c r="AT49" s="54">
        <v>1.3666609999999999</v>
      </c>
      <c r="AU49" s="54">
        <v>1.516534</v>
      </c>
      <c r="AV49" s="54">
        <v>1.714744</v>
      </c>
    </row>
    <row r="50" spans="1:48" x14ac:dyDescent="0.3">
      <c r="A50" s="24" t="s">
        <v>56</v>
      </c>
      <c r="B50" s="54">
        <v>2.0261499999999999</v>
      </c>
      <c r="C50" s="54">
        <v>2.2044709999999998</v>
      </c>
      <c r="D50" s="54">
        <v>2.352042</v>
      </c>
      <c r="E50" s="54">
        <v>2.2997700000000001</v>
      </c>
      <c r="F50" s="54">
        <v>2.2874720000000002</v>
      </c>
      <c r="G50" s="54">
        <v>1.6541079999999999</v>
      </c>
      <c r="H50" s="54">
        <v>2.1614010000000001</v>
      </c>
      <c r="I50" s="54">
        <v>2.302022</v>
      </c>
      <c r="J50" s="54">
        <v>2.8496579999999998</v>
      </c>
      <c r="K50" s="54">
        <v>2.7511450000000002</v>
      </c>
      <c r="L50" s="54">
        <v>2.686404</v>
      </c>
      <c r="M50" s="54">
        <v>2.879705</v>
      </c>
      <c r="N50" s="54">
        <v>3.056171</v>
      </c>
      <c r="O50" s="54">
        <v>3.037337</v>
      </c>
      <c r="P50" s="54">
        <v>3.5046400000000002</v>
      </c>
      <c r="Q50" s="54">
        <v>3.722048</v>
      </c>
      <c r="R50" s="54">
        <v>3.8811640000000001</v>
      </c>
      <c r="S50" s="54">
        <v>4.1105470000000004</v>
      </c>
      <c r="T50" s="54">
        <v>4.1966979999999996</v>
      </c>
      <c r="U50" s="54">
        <v>4.5533400000000004</v>
      </c>
      <c r="V50" s="54">
        <v>4.8454170000000003</v>
      </c>
      <c r="W50" s="54">
        <v>5.6540109999999997</v>
      </c>
      <c r="X50" s="54">
        <v>6.188974</v>
      </c>
      <c r="Y50" s="54">
        <v>6.5148710000000003</v>
      </c>
      <c r="Z50" s="54">
        <v>7.517163</v>
      </c>
      <c r="AA50" s="54">
        <v>8.0705679999999997</v>
      </c>
      <c r="AB50" s="54">
        <v>8.71007</v>
      </c>
      <c r="AC50" s="54">
        <v>9.2019839999999995</v>
      </c>
      <c r="AD50" s="54">
        <v>9.7738409999999991</v>
      </c>
      <c r="AE50" s="54">
        <v>9.7707719999999991</v>
      </c>
      <c r="AF50" s="54">
        <v>9.5125080000000004</v>
      </c>
      <c r="AG50" s="54">
        <v>9.9306509999999992</v>
      </c>
      <c r="AH50" s="54">
        <v>9.7830589999999997</v>
      </c>
      <c r="AI50" s="54">
        <v>10.480969999999999</v>
      </c>
      <c r="AJ50" s="54">
        <v>10.791494999999999</v>
      </c>
      <c r="AK50" s="54">
        <v>10.939071</v>
      </c>
      <c r="AL50" s="54">
        <v>11.00671</v>
      </c>
      <c r="AM50" s="54">
        <v>11.157361</v>
      </c>
      <c r="AN50" s="54">
        <v>10.339543000000001</v>
      </c>
      <c r="AO50" s="54">
        <v>10.090509000000001</v>
      </c>
      <c r="AP50" s="54">
        <v>10.502492</v>
      </c>
      <c r="AQ50" s="54">
        <v>10.093583000000001</v>
      </c>
      <c r="AR50" s="54">
        <v>10.311873</v>
      </c>
      <c r="AS50" s="54">
        <v>10.702334</v>
      </c>
      <c r="AT50" s="54">
        <v>11.249345999999999</v>
      </c>
      <c r="AU50" s="54">
        <v>11.541487999999999</v>
      </c>
      <c r="AV50" s="54">
        <v>11.876792999999999</v>
      </c>
    </row>
    <row r="51" spans="1:48" x14ac:dyDescent="0.3">
      <c r="A51" s="24" t="s">
        <v>57</v>
      </c>
      <c r="B51" s="54">
        <v>0.70406100000000005</v>
      </c>
      <c r="C51" s="54">
        <v>0.86085999999999996</v>
      </c>
      <c r="D51" s="54">
        <v>0.81474299999999999</v>
      </c>
      <c r="E51" s="54">
        <v>0.52573999999999999</v>
      </c>
      <c r="F51" s="54">
        <v>0.51344100000000004</v>
      </c>
      <c r="G51" s="54">
        <v>0.57185699999999995</v>
      </c>
      <c r="H51" s="54">
        <v>0.67639000000000005</v>
      </c>
      <c r="I51" s="54">
        <v>0.58415499999999998</v>
      </c>
      <c r="J51" s="54">
        <v>0.65794299999999994</v>
      </c>
      <c r="K51" s="54">
        <v>0.67639000000000005</v>
      </c>
      <c r="L51" s="54">
        <v>0.81166799999999995</v>
      </c>
      <c r="M51" s="54">
        <v>0.70406100000000005</v>
      </c>
      <c r="N51" s="54">
        <v>0.80244400000000005</v>
      </c>
      <c r="O51" s="54">
        <v>0.82089199999999996</v>
      </c>
      <c r="P51" s="54">
        <v>0.93157299999999998</v>
      </c>
      <c r="Q51" s="54">
        <v>1.01766</v>
      </c>
      <c r="R51" s="54">
        <v>1.3804510000000001</v>
      </c>
      <c r="S51" s="54">
        <v>1.3527800000000001</v>
      </c>
      <c r="T51" s="54">
        <v>1.3835249999999999</v>
      </c>
      <c r="U51" s="54">
        <v>1.257471</v>
      </c>
      <c r="V51" s="54">
        <v>1.2082790000000001</v>
      </c>
      <c r="W51" s="54">
        <v>1.2820670000000001</v>
      </c>
      <c r="X51" s="54">
        <v>1.2205760000000001</v>
      </c>
      <c r="Y51" s="54">
        <v>1.429643</v>
      </c>
      <c r="Z51" s="54">
        <v>1.100671</v>
      </c>
      <c r="AA51" s="54">
        <v>1.1467879999999999</v>
      </c>
      <c r="AB51" s="54">
        <v>1.171384</v>
      </c>
      <c r="AC51" s="54">
        <v>1.1437139999999999</v>
      </c>
      <c r="AD51" s="54">
        <v>1.340482</v>
      </c>
      <c r="AE51" s="54">
        <v>1.063777</v>
      </c>
      <c r="AF51" s="54">
        <v>1.0791489999999999</v>
      </c>
      <c r="AG51" s="54">
        <v>1.189832</v>
      </c>
      <c r="AH51" s="54">
        <v>0.728657</v>
      </c>
      <c r="AI51" s="54">
        <v>0.82704</v>
      </c>
      <c r="AJ51" s="54">
        <v>1.0545530000000001</v>
      </c>
      <c r="AK51" s="54">
        <v>1.2144280000000001</v>
      </c>
      <c r="AL51" s="54">
        <v>1.131416</v>
      </c>
      <c r="AM51" s="54">
        <v>1.1437139999999999</v>
      </c>
      <c r="AN51" s="54">
        <v>1.0668519999999999</v>
      </c>
      <c r="AO51" s="54">
        <v>1.3220350000000001</v>
      </c>
      <c r="AP51" s="54">
        <v>1.463462</v>
      </c>
      <c r="AQ51" s="54">
        <v>1.5864419999999999</v>
      </c>
      <c r="AR51" s="54">
        <v>1.81088</v>
      </c>
      <c r="AS51" s="54">
        <v>1.8631470000000001</v>
      </c>
      <c r="AT51" s="54">
        <v>1.7924340000000001</v>
      </c>
      <c r="AU51" s="54">
        <v>1.543399</v>
      </c>
      <c r="AV51" s="54">
        <v>1.611038</v>
      </c>
    </row>
    <row r="52" spans="1:48" x14ac:dyDescent="0.3">
      <c r="A52" s="24" t="s">
        <v>58</v>
      </c>
      <c r="B52" s="54">
        <v>0.52587700000000004</v>
      </c>
      <c r="C52" s="54">
        <v>0.562782</v>
      </c>
      <c r="D52" s="54">
        <v>0.55355799999999999</v>
      </c>
      <c r="E52" s="54">
        <v>0.55970799999999998</v>
      </c>
      <c r="F52" s="54">
        <v>0.53203199999999995</v>
      </c>
      <c r="G52" s="54">
        <v>0.61199099999999995</v>
      </c>
      <c r="H52" s="54">
        <v>0.61814000000000002</v>
      </c>
      <c r="I52" s="54">
        <v>0.633517</v>
      </c>
      <c r="J52" s="54">
        <v>0.75345600000000001</v>
      </c>
      <c r="K52" s="54">
        <v>0.68273200000000001</v>
      </c>
      <c r="L52" s="54">
        <v>0.77801900000000002</v>
      </c>
      <c r="M52" s="54">
        <v>0.59350999999999998</v>
      </c>
      <c r="N52" s="54">
        <v>0.69802699999999995</v>
      </c>
      <c r="O52" s="54">
        <v>0.67345900000000003</v>
      </c>
      <c r="P52" s="54">
        <v>0.67959099999999995</v>
      </c>
      <c r="Q52" s="54">
        <v>0.94401999999999997</v>
      </c>
      <c r="R52" s="54">
        <v>1.10083</v>
      </c>
      <c r="S52" s="54">
        <v>1.1346000000000001</v>
      </c>
      <c r="T52" s="54">
        <v>1.5342800000000001</v>
      </c>
      <c r="U52" s="54">
        <v>0.66101699999999997</v>
      </c>
      <c r="V52" s="54">
        <v>0.68253900000000001</v>
      </c>
      <c r="W52" s="54">
        <v>0.740954</v>
      </c>
      <c r="X52" s="54">
        <v>0.73787999999999998</v>
      </c>
      <c r="Y52" s="54">
        <v>0.74710399999999999</v>
      </c>
      <c r="Z52" s="54">
        <v>0.80551899999999999</v>
      </c>
      <c r="AA52" s="54">
        <v>0.94694599999999995</v>
      </c>
      <c r="AB52" s="54">
        <v>0.84856200000000004</v>
      </c>
      <c r="AC52" s="54">
        <v>0.86393500000000001</v>
      </c>
      <c r="AD52" s="54">
        <v>0.77170000000000005</v>
      </c>
      <c r="AE52" s="54">
        <v>0.82089199999999996</v>
      </c>
      <c r="AF52" s="54">
        <v>0.80859300000000001</v>
      </c>
      <c r="AG52" s="54">
        <v>0.79322099999999995</v>
      </c>
      <c r="AH52" s="54">
        <v>0.85778500000000002</v>
      </c>
      <c r="AI52" s="54">
        <v>0.84241299999999997</v>
      </c>
      <c r="AJ52" s="54">
        <v>0.95616900000000005</v>
      </c>
      <c r="AK52" s="54">
        <v>1.275917</v>
      </c>
      <c r="AL52" s="54">
        <v>1.328184</v>
      </c>
      <c r="AM52" s="54">
        <v>1.595666</v>
      </c>
      <c r="AN52" s="54">
        <v>1.4450149999999999</v>
      </c>
      <c r="AO52" s="54">
        <v>1.5218780000000001</v>
      </c>
      <c r="AP52" s="54">
        <v>1.4911319999999999</v>
      </c>
      <c r="AQ52" s="54">
        <v>1.611038</v>
      </c>
      <c r="AR52" s="54">
        <v>1.574144</v>
      </c>
      <c r="AS52" s="54">
        <v>1.7493909999999999</v>
      </c>
      <c r="AT52" s="54">
        <v>1.943084</v>
      </c>
      <c r="AU52" s="54">
        <v>2.0445419999999999</v>
      </c>
      <c r="AV52" s="54">
        <v>2.5463260000000001</v>
      </c>
    </row>
    <row r="53" spans="1:48" x14ac:dyDescent="0.3">
      <c r="A53" s="24" t="s">
        <v>59</v>
      </c>
      <c r="B53" s="54">
        <v>0.70713499999999996</v>
      </c>
      <c r="C53" s="54">
        <v>0.84548800000000002</v>
      </c>
      <c r="D53" s="54">
        <v>0.91312700000000002</v>
      </c>
      <c r="E53" s="54">
        <v>0.92542400000000002</v>
      </c>
      <c r="F53" s="54">
        <v>0.80859300000000001</v>
      </c>
      <c r="G53" s="54">
        <v>0.74710399999999999</v>
      </c>
      <c r="H53" s="54">
        <v>0.87623200000000001</v>
      </c>
      <c r="I53" s="54">
        <v>0.95859899999999998</v>
      </c>
      <c r="J53" s="54">
        <v>0.95245000000000002</v>
      </c>
      <c r="K53" s="54">
        <v>0.89063800000000004</v>
      </c>
      <c r="L53" s="54">
        <v>0.91613599999999995</v>
      </c>
      <c r="M53" s="54">
        <v>0.85092699999999999</v>
      </c>
      <c r="N53" s="54">
        <v>0.85041100000000003</v>
      </c>
      <c r="O53" s="54">
        <v>0.73775100000000005</v>
      </c>
      <c r="P53" s="54">
        <v>1.2788630000000001</v>
      </c>
      <c r="Q53" s="54">
        <v>1.330678</v>
      </c>
      <c r="R53" s="54">
        <v>1.32741</v>
      </c>
      <c r="S53" s="54">
        <v>1.398317</v>
      </c>
      <c r="T53" s="54">
        <v>1.466472</v>
      </c>
      <c r="U53" s="54">
        <v>1.3773759999999999</v>
      </c>
      <c r="V53" s="54">
        <v>1.4450149999999999</v>
      </c>
      <c r="W53" s="54">
        <v>1.53725</v>
      </c>
      <c r="X53" s="54">
        <v>1.47576</v>
      </c>
      <c r="Y53" s="54">
        <v>1.500356</v>
      </c>
      <c r="Z53" s="54">
        <v>1.5618460000000001</v>
      </c>
      <c r="AA53" s="54">
        <v>1.543399</v>
      </c>
      <c r="AB53" s="54">
        <v>1.595666</v>
      </c>
      <c r="AC53" s="54">
        <v>1.6848259999999999</v>
      </c>
      <c r="AD53" s="54">
        <v>1.8600719999999999</v>
      </c>
      <c r="AE53" s="54">
        <v>1.94001</v>
      </c>
      <c r="AF53" s="54">
        <v>1.866222</v>
      </c>
      <c r="AG53" s="54">
        <v>1.81088</v>
      </c>
      <c r="AH53" s="54">
        <v>1.949233</v>
      </c>
      <c r="AI53" s="54">
        <v>2.0998830000000002</v>
      </c>
      <c r="AJ53" s="54">
        <v>2.1767460000000001</v>
      </c>
      <c r="AK53" s="54">
        <v>2.3058749999999999</v>
      </c>
      <c r="AL53" s="54">
        <v>2.524165</v>
      </c>
      <c r="AM53" s="54">
        <v>2.6164000000000001</v>
      </c>
      <c r="AN53" s="54">
        <v>2.4534509999999998</v>
      </c>
      <c r="AO53" s="54">
        <v>2.6286969999999998</v>
      </c>
      <c r="AP53" s="54">
        <v>2.7393800000000001</v>
      </c>
      <c r="AQ53" s="54">
        <v>2.763976</v>
      </c>
      <c r="AR53" s="54">
        <v>2.794721</v>
      </c>
      <c r="AS53" s="54">
        <v>2.8931049999999998</v>
      </c>
      <c r="AT53" s="54">
        <v>3.1329159999999998</v>
      </c>
      <c r="AU53" s="54">
        <v>3.4403649999999999</v>
      </c>
      <c r="AV53" s="54">
        <v>3.8332649999999999</v>
      </c>
    </row>
    <row r="54" spans="1:48" x14ac:dyDescent="0.3">
      <c r="A54" s="24" t="s">
        <v>60</v>
      </c>
      <c r="B54" s="54">
        <v>0</v>
      </c>
      <c r="C54" s="54">
        <v>0</v>
      </c>
      <c r="D54" s="54">
        <v>0</v>
      </c>
      <c r="E54" s="54">
        <v>0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0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9.8383999999999999E-2</v>
      </c>
      <c r="Z54" s="54">
        <v>0.119906</v>
      </c>
      <c r="AA54" s="54">
        <v>0.116831</v>
      </c>
      <c r="AB54" s="54">
        <v>0.10760699999999999</v>
      </c>
      <c r="AC54" s="54">
        <v>8.9161000000000004E-2</v>
      </c>
      <c r="AD54" s="54">
        <v>6.1490000000000003E-2</v>
      </c>
      <c r="AE54" s="54">
        <v>7.9936999999999994E-2</v>
      </c>
      <c r="AF54" s="54">
        <v>9.2234999999999998E-2</v>
      </c>
      <c r="AG54" s="54">
        <v>0.138353</v>
      </c>
      <c r="AH54" s="54">
        <v>0.10145800000000001</v>
      </c>
      <c r="AI54" s="54">
        <v>7.9936999999999994E-2</v>
      </c>
      <c r="AJ54" s="54">
        <v>0.116831</v>
      </c>
      <c r="AK54" s="54">
        <v>0.119906</v>
      </c>
      <c r="AL54" s="54">
        <v>0.14757600000000001</v>
      </c>
      <c r="AM54" s="54">
        <v>0.18754499999999999</v>
      </c>
      <c r="AN54" s="54">
        <v>0.13527800000000001</v>
      </c>
      <c r="AO54" s="54">
        <v>0.12298000000000001</v>
      </c>
      <c r="AP54" s="54">
        <v>0.12912899999999999</v>
      </c>
      <c r="AQ54" s="54">
        <v>0.110682</v>
      </c>
      <c r="AR54" s="54">
        <v>0.12298000000000001</v>
      </c>
      <c r="AS54" s="54">
        <v>0.104533</v>
      </c>
      <c r="AT54" s="54">
        <v>0.12912899999999999</v>
      </c>
      <c r="AU54" s="54">
        <v>0.14757600000000001</v>
      </c>
      <c r="AV54" s="54">
        <v>0.119906</v>
      </c>
    </row>
    <row r="55" spans="1:48" x14ac:dyDescent="0.3">
      <c r="A55" s="24" t="s">
        <v>61</v>
      </c>
      <c r="B55" s="54" t="s">
        <v>202</v>
      </c>
      <c r="C55" s="54" t="s">
        <v>202</v>
      </c>
      <c r="D55" s="54" t="s">
        <v>202</v>
      </c>
      <c r="E55" s="54" t="s">
        <v>202</v>
      </c>
      <c r="F55" s="54" t="s">
        <v>202</v>
      </c>
      <c r="G55" s="54" t="s">
        <v>202</v>
      </c>
      <c r="H55" s="54" t="s">
        <v>202</v>
      </c>
      <c r="I55" s="54" t="s">
        <v>202</v>
      </c>
      <c r="J55" s="54" t="s">
        <v>202</v>
      </c>
      <c r="K55" s="54" t="s">
        <v>202</v>
      </c>
      <c r="L55" s="54" t="s">
        <v>202</v>
      </c>
      <c r="M55" s="54" t="s">
        <v>202</v>
      </c>
      <c r="N55" s="54" t="s">
        <v>202</v>
      </c>
      <c r="O55" s="54" t="s">
        <v>202</v>
      </c>
      <c r="P55" s="54" t="s">
        <v>202</v>
      </c>
      <c r="Q55" s="54">
        <v>9.8385E-2</v>
      </c>
      <c r="R55" s="54">
        <v>8.9162000000000005E-2</v>
      </c>
      <c r="S55" s="54">
        <v>8.6086999999999997E-2</v>
      </c>
      <c r="T55" s="54">
        <v>8.3012000000000002E-2</v>
      </c>
      <c r="U55" s="54">
        <v>7.9936999999999994E-2</v>
      </c>
      <c r="V55" s="54">
        <v>2.4596E-2</v>
      </c>
      <c r="W55" s="54">
        <v>3.3819000000000002E-2</v>
      </c>
      <c r="X55" s="54">
        <v>4.9192E-2</v>
      </c>
      <c r="Y55" s="54">
        <v>5.2266E-2</v>
      </c>
      <c r="Z55" s="54">
        <v>5.8415000000000002E-2</v>
      </c>
      <c r="AA55" s="54">
        <v>5.2266E-2</v>
      </c>
      <c r="AB55" s="54">
        <v>5.5341000000000001E-2</v>
      </c>
      <c r="AC55" s="54">
        <v>5.5341000000000001E-2</v>
      </c>
      <c r="AD55" s="54">
        <v>6.1490000000000003E-2</v>
      </c>
      <c r="AE55" s="54">
        <v>7.3788000000000006E-2</v>
      </c>
      <c r="AF55" s="54">
        <v>7.9936999999999994E-2</v>
      </c>
      <c r="AG55" s="54">
        <v>8.6085999999999996E-2</v>
      </c>
      <c r="AH55" s="54">
        <v>7.6862E-2</v>
      </c>
      <c r="AI55" s="54">
        <v>5.8415000000000002E-2</v>
      </c>
      <c r="AJ55" s="54">
        <v>6.7639000000000005E-2</v>
      </c>
      <c r="AK55" s="54">
        <v>7.3788000000000006E-2</v>
      </c>
      <c r="AL55" s="54">
        <v>9.5310000000000006E-2</v>
      </c>
      <c r="AM55" s="54">
        <v>0.104533</v>
      </c>
      <c r="AN55" s="54">
        <v>8.3011000000000001E-2</v>
      </c>
      <c r="AO55" s="54">
        <v>8.3011000000000001E-2</v>
      </c>
      <c r="AP55" s="54">
        <v>7.0713999999999999E-2</v>
      </c>
      <c r="AQ55" s="54">
        <v>7.0713999999999999E-2</v>
      </c>
      <c r="AR55" s="54">
        <v>7.6862E-2</v>
      </c>
      <c r="AS55" s="54">
        <v>7.6862E-2</v>
      </c>
      <c r="AT55" s="54">
        <v>7.6862E-2</v>
      </c>
      <c r="AU55" s="54">
        <v>6.4564999999999997E-2</v>
      </c>
      <c r="AV55" s="54">
        <v>7.7941999999999997E-2</v>
      </c>
    </row>
    <row r="56" spans="1:48" x14ac:dyDescent="0.3">
      <c r="A56" s="28" t="s">
        <v>62</v>
      </c>
      <c r="B56" s="54">
        <v>1.7586189999999999</v>
      </c>
      <c r="C56" s="54">
        <v>1.887748</v>
      </c>
      <c r="D56" s="54">
        <v>2.5948950000000002</v>
      </c>
      <c r="E56" s="54">
        <v>2.3151039999999998</v>
      </c>
      <c r="F56" s="54">
        <v>2.7978010000000002</v>
      </c>
      <c r="G56" s="54">
        <v>2.705565</v>
      </c>
      <c r="H56" s="54">
        <v>2.8285450000000001</v>
      </c>
      <c r="I56" s="54">
        <v>3.1329159999999998</v>
      </c>
      <c r="J56" s="54">
        <v>2.9607489999999999</v>
      </c>
      <c r="K56" s="54">
        <v>2.6010270000000002</v>
      </c>
      <c r="L56" s="54">
        <v>2.6164049999999999</v>
      </c>
      <c r="M56" s="54">
        <v>2.8193220000000001</v>
      </c>
      <c r="N56" s="54">
        <v>2.696342</v>
      </c>
      <c r="O56" s="54">
        <v>2.8900359999999998</v>
      </c>
      <c r="P56" s="54">
        <v>2.6932670000000001</v>
      </c>
      <c r="Q56" s="54">
        <v>2.7240129999999998</v>
      </c>
      <c r="R56" s="54">
        <v>2.9146260000000002</v>
      </c>
      <c r="S56" s="54">
        <v>3.3512050000000002</v>
      </c>
      <c r="T56" s="54">
        <v>3.385024</v>
      </c>
      <c r="U56" s="54">
        <v>3.3542800000000002</v>
      </c>
      <c r="V56" s="54">
        <v>3.9968499999999998</v>
      </c>
      <c r="W56" s="54">
        <v>4.7408789999999996</v>
      </c>
      <c r="X56" s="54">
        <v>5.0083609999999998</v>
      </c>
      <c r="Y56" s="54">
        <v>5.7370169999999998</v>
      </c>
      <c r="Z56" s="54">
        <v>6.0721379999999998</v>
      </c>
      <c r="AA56" s="54">
        <v>6.4041829999999997</v>
      </c>
      <c r="AB56" s="54">
        <v>6.9176250000000001</v>
      </c>
      <c r="AC56" s="54">
        <v>7.2988629999999999</v>
      </c>
      <c r="AD56" s="54">
        <v>7.5509719999999998</v>
      </c>
      <c r="AE56" s="54">
        <v>8.1136060000000008</v>
      </c>
      <c r="AF56" s="54">
        <v>8.2642559999999996</v>
      </c>
      <c r="AG56" s="54">
        <v>7.9475829999999998</v>
      </c>
      <c r="AH56" s="54">
        <v>8.338044</v>
      </c>
      <c r="AI56" s="54">
        <v>9.2450209999999995</v>
      </c>
      <c r="AJ56" s="54">
        <v>9.2757660000000008</v>
      </c>
      <c r="AK56" s="54">
        <v>9.6693029999999993</v>
      </c>
      <c r="AL56" s="54">
        <v>10.170446</v>
      </c>
      <c r="AM56" s="54">
        <v>10.20734</v>
      </c>
      <c r="AN56" s="54">
        <v>9.4940560000000005</v>
      </c>
      <c r="AO56" s="54">
        <v>9.1128180000000008</v>
      </c>
      <c r="AP56" s="54">
        <v>10.908326000000001</v>
      </c>
      <c r="AQ56" s="54">
        <v>10.776122000000001</v>
      </c>
      <c r="AR56" s="54">
        <v>10.742303</v>
      </c>
      <c r="AS56" s="54">
        <v>10.932922</v>
      </c>
      <c r="AT56" s="54">
        <v>11.553971000000001</v>
      </c>
      <c r="AU56" s="54">
        <v>12.248808</v>
      </c>
      <c r="AV56" s="54">
        <v>13.371001</v>
      </c>
    </row>
    <row r="57" spans="1:48" x14ac:dyDescent="0.3">
      <c r="A57" s="24" t="s">
        <v>63</v>
      </c>
      <c r="B57" s="54">
        <v>0.33204600000000001</v>
      </c>
      <c r="C57" s="54">
        <v>0.34126899999999999</v>
      </c>
      <c r="D57" s="54">
        <v>0.38431300000000002</v>
      </c>
      <c r="E57" s="54">
        <v>0.322822</v>
      </c>
      <c r="F57" s="54">
        <v>0.335121</v>
      </c>
      <c r="G57" s="54">
        <v>0.41198299999999999</v>
      </c>
      <c r="H57" s="54">
        <v>0.44580199999999998</v>
      </c>
      <c r="I57" s="54">
        <v>0.50114400000000003</v>
      </c>
      <c r="J57" s="54">
        <v>0.547261</v>
      </c>
      <c r="K57" s="54">
        <v>0.49499399999999999</v>
      </c>
      <c r="L57" s="54">
        <v>0.50421800000000006</v>
      </c>
      <c r="M57" s="54">
        <v>0.51651599999999998</v>
      </c>
      <c r="N57" s="54">
        <v>0.48577100000000001</v>
      </c>
      <c r="O57" s="54">
        <v>0.52881400000000001</v>
      </c>
      <c r="P57" s="54">
        <v>0.51036700000000002</v>
      </c>
      <c r="Q57" s="54">
        <v>0.62412400000000001</v>
      </c>
      <c r="R57" s="54">
        <v>0.75017800000000001</v>
      </c>
      <c r="S57" s="54">
        <v>0.87008399999999997</v>
      </c>
      <c r="T57" s="54">
        <v>0.97461600000000004</v>
      </c>
      <c r="U57" s="54">
        <v>1.085299</v>
      </c>
      <c r="V57" s="54">
        <v>1.091448</v>
      </c>
      <c r="W57" s="54">
        <v>1.159087</v>
      </c>
      <c r="X57" s="54">
        <v>1.6848259999999999</v>
      </c>
      <c r="Y57" s="54">
        <v>1.7309429999999999</v>
      </c>
      <c r="Z57" s="54">
        <v>1.773987</v>
      </c>
      <c r="AA57" s="54">
        <v>1.786284</v>
      </c>
      <c r="AB57" s="54">
        <v>1.8324020000000001</v>
      </c>
      <c r="AC57" s="54">
        <v>1.881594</v>
      </c>
      <c r="AD57" s="54">
        <v>2.0476169999999998</v>
      </c>
      <c r="AE57" s="54">
        <v>2.0814370000000002</v>
      </c>
      <c r="AF57" s="54">
        <v>2.1214050000000002</v>
      </c>
      <c r="AG57" s="54">
        <v>1.57107</v>
      </c>
      <c r="AH57" s="54">
        <v>1.528027</v>
      </c>
      <c r="AI57" s="54">
        <v>1.8723700000000001</v>
      </c>
      <c r="AJ57" s="54">
        <v>1.8877429999999999</v>
      </c>
      <c r="AK57" s="54">
        <v>1.9769030000000001</v>
      </c>
      <c r="AL57" s="54">
        <v>1.949233</v>
      </c>
      <c r="AM57" s="54">
        <v>2.3396940000000002</v>
      </c>
      <c r="AN57" s="54">
        <v>2.1337030000000001</v>
      </c>
      <c r="AO57" s="54">
        <v>2.0629900000000001</v>
      </c>
      <c r="AP57" s="54">
        <v>2.2167140000000001</v>
      </c>
      <c r="AQ57" s="54">
        <v>2.1091069999999998</v>
      </c>
      <c r="AR57" s="54">
        <v>2.3796629999999999</v>
      </c>
      <c r="AS57" s="54">
        <v>2.1613739999999999</v>
      </c>
      <c r="AT57" s="54">
        <v>2.2136399999999998</v>
      </c>
      <c r="AU57" s="54">
        <v>2.4596</v>
      </c>
      <c r="AV57" s="54">
        <v>2.6655920000000002</v>
      </c>
    </row>
    <row r="58" spans="1:48" x14ac:dyDescent="0.3">
      <c r="A58" s="24" t="s">
        <v>64</v>
      </c>
      <c r="B58" s="54">
        <v>1.6448579999999999</v>
      </c>
      <c r="C58" s="54">
        <v>1.9922759999999999</v>
      </c>
      <c r="D58" s="54">
        <v>2.0045739999999999</v>
      </c>
      <c r="E58" s="54">
        <v>1.7955080000000001</v>
      </c>
      <c r="F58" s="54">
        <v>1.813955</v>
      </c>
      <c r="G58" s="54">
        <v>1.8600719999999999</v>
      </c>
      <c r="H58" s="54">
        <v>2.0599150000000002</v>
      </c>
      <c r="I58" s="54">
        <v>2.1029580000000001</v>
      </c>
      <c r="J58" s="54">
        <v>2.053766</v>
      </c>
      <c r="K58" s="54">
        <v>2.0383939999999998</v>
      </c>
      <c r="L58" s="54">
        <v>1.979978</v>
      </c>
      <c r="M58" s="54">
        <v>1.983053</v>
      </c>
      <c r="N58" s="54">
        <v>2.0968089999999999</v>
      </c>
      <c r="O58" s="54">
        <v>2.262832</v>
      </c>
      <c r="P58" s="54">
        <v>2.438078</v>
      </c>
      <c r="Q58" s="54">
        <v>2.49342</v>
      </c>
      <c r="R58" s="54">
        <v>2.6563680000000001</v>
      </c>
      <c r="S58" s="54">
        <v>2.782422</v>
      </c>
      <c r="T58" s="54">
        <v>2.948445</v>
      </c>
      <c r="U58" s="54">
        <v>3.0314570000000001</v>
      </c>
      <c r="V58" s="54">
        <v>2.8869560000000001</v>
      </c>
      <c r="W58" s="54">
        <v>3.1113940000000002</v>
      </c>
      <c r="X58" s="54">
        <v>3.2866399999999998</v>
      </c>
      <c r="Y58" s="54">
        <v>3.4987810000000001</v>
      </c>
      <c r="Z58" s="54">
        <v>3.6617299999999999</v>
      </c>
      <c r="AA58" s="54">
        <v>3.8339020000000001</v>
      </c>
      <c r="AB58" s="54">
        <v>3.9999250000000002</v>
      </c>
      <c r="AC58" s="54">
        <v>4.1843940000000002</v>
      </c>
      <c r="AD58" s="54">
        <v>4.3688650000000004</v>
      </c>
      <c r="AE58" s="54">
        <v>4.6148249999999997</v>
      </c>
      <c r="AF58" s="54">
        <v>4.4703229999999996</v>
      </c>
      <c r="AG58" s="54">
        <v>3.963031</v>
      </c>
      <c r="AH58" s="54">
        <v>3.6063879999999999</v>
      </c>
      <c r="AI58" s="54">
        <v>3.4403649999999999</v>
      </c>
      <c r="AJ58" s="54">
        <v>3.5172279999999998</v>
      </c>
      <c r="AK58" s="54">
        <v>3.7170709999999998</v>
      </c>
      <c r="AL58" s="54">
        <v>3.9107639999999999</v>
      </c>
      <c r="AM58" s="54">
        <v>4.1843940000000002</v>
      </c>
      <c r="AN58" s="54">
        <v>4.0214460000000001</v>
      </c>
      <c r="AO58" s="54">
        <v>4.2028420000000004</v>
      </c>
      <c r="AP58" s="54">
        <v>4.5164410000000004</v>
      </c>
      <c r="AQ58" s="54">
        <v>4.5902289999999999</v>
      </c>
      <c r="AR58" s="54">
        <v>4.6117499999999998</v>
      </c>
      <c r="AS58" s="54">
        <v>4.7039850000000003</v>
      </c>
      <c r="AT58" s="54">
        <v>4.85771</v>
      </c>
      <c r="AU58" s="54">
        <v>5.0821480000000001</v>
      </c>
      <c r="AV58" s="54">
        <v>5.2573949999999998</v>
      </c>
    </row>
    <row r="59" spans="1:48" x14ac:dyDescent="0.3">
      <c r="A59" s="24" t="s">
        <v>65</v>
      </c>
      <c r="B59" s="54">
        <v>8.9161000000000004E-2</v>
      </c>
      <c r="C59" s="54">
        <v>0.13220299999999999</v>
      </c>
      <c r="D59" s="54">
        <v>0.12912899999999999</v>
      </c>
      <c r="E59" s="54">
        <v>0.153725</v>
      </c>
      <c r="F59" s="54">
        <v>0.138353</v>
      </c>
      <c r="G59" s="54">
        <v>0.16294900000000001</v>
      </c>
      <c r="H59" s="54">
        <v>0.169098</v>
      </c>
      <c r="I59" s="54">
        <v>0.15679899999999999</v>
      </c>
      <c r="J59" s="54">
        <v>0.17524600000000001</v>
      </c>
      <c r="K59" s="54">
        <v>0.119906</v>
      </c>
      <c r="L59" s="54">
        <v>0.141427</v>
      </c>
      <c r="M59" s="54">
        <v>0.13527800000000001</v>
      </c>
      <c r="N59" s="54">
        <v>0.14450199999999999</v>
      </c>
      <c r="O59" s="54">
        <v>0.19369400000000001</v>
      </c>
      <c r="P59" s="54">
        <v>0.17832100000000001</v>
      </c>
      <c r="Q59" s="54">
        <v>0.24288599999999999</v>
      </c>
      <c r="R59" s="54">
        <v>0.24596000000000001</v>
      </c>
      <c r="S59" s="54">
        <v>0.39968500000000001</v>
      </c>
      <c r="T59" s="54">
        <v>0.36893999999999999</v>
      </c>
      <c r="U59" s="54">
        <v>0.53803699999999999</v>
      </c>
      <c r="V59" s="54">
        <v>0.69791199999999998</v>
      </c>
      <c r="W59" s="54">
        <v>0.78399700000000005</v>
      </c>
      <c r="X59" s="54">
        <v>0.95309500000000003</v>
      </c>
      <c r="Y59" s="54">
        <v>0.768625</v>
      </c>
      <c r="Z59" s="54">
        <v>0.78707199999999999</v>
      </c>
      <c r="AA59" s="54">
        <v>0.97769099999999998</v>
      </c>
      <c r="AB59" s="54">
        <v>1.334333</v>
      </c>
      <c r="AC59" s="54">
        <v>1.4849829999999999</v>
      </c>
      <c r="AD59" s="54">
        <v>1.47576</v>
      </c>
      <c r="AE59" s="54">
        <v>1.5587709999999999</v>
      </c>
      <c r="AF59" s="54">
        <v>1.5526230000000001</v>
      </c>
      <c r="AG59" s="54">
        <v>2.5825800000000001</v>
      </c>
      <c r="AH59" s="54">
        <v>2.6932619999999998</v>
      </c>
      <c r="AI59" s="54">
        <v>2.9023279999999998</v>
      </c>
      <c r="AJ59" s="54">
        <v>3.2466719999999998</v>
      </c>
      <c r="AK59" s="54">
        <v>2.939222</v>
      </c>
      <c r="AL59" s="54">
        <v>3.452664</v>
      </c>
      <c r="AM59" s="54">
        <v>3.898466</v>
      </c>
      <c r="AN59" s="54">
        <v>4.2581819999999997</v>
      </c>
      <c r="AO59" s="54">
        <v>3.6402079999999999</v>
      </c>
      <c r="AP59" s="54">
        <v>3.4834079999999998</v>
      </c>
      <c r="AQ59" s="54">
        <v>3.0837240000000001</v>
      </c>
      <c r="AR59" s="54">
        <v>4.0214460000000001</v>
      </c>
      <c r="AS59" s="54">
        <v>7.8092300000000003</v>
      </c>
      <c r="AT59" s="54">
        <v>10.665441</v>
      </c>
      <c r="AU59" s="54">
        <v>10.250382999999999</v>
      </c>
      <c r="AV59" s="54">
        <v>10.619323</v>
      </c>
    </row>
    <row r="60" spans="1:48" x14ac:dyDescent="0.3">
      <c r="A60" s="24" t="s">
        <v>66</v>
      </c>
      <c r="B60" s="54">
        <v>7.1482130000000002</v>
      </c>
      <c r="C60" s="54">
        <v>7.6370579999999997</v>
      </c>
      <c r="D60" s="54">
        <v>8.1443510000000003</v>
      </c>
      <c r="E60" s="54">
        <v>7.1512869999999999</v>
      </c>
      <c r="F60" s="54">
        <v>7.3941720000000002</v>
      </c>
      <c r="G60" s="54">
        <v>7.6585850000000004</v>
      </c>
      <c r="H60" s="54">
        <v>7.8184589999999998</v>
      </c>
      <c r="I60" s="54">
        <v>8.479476</v>
      </c>
      <c r="J60" s="54">
        <v>8.9375769999999992</v>
      </c>
      <c r="K60" s="54">
        <v>8.6761800000000004</v>
      </c>
      <c r="L60" s="54">
        <v>7.9414389999999999</v>
      </c>
      <c r="M60" s="54">
        <v>8.0490410000000008</v>
      </c>
      <c r="N60" s="54">
        <v>8.3933850000000003</v>
      </c>
      <c r="O60" s="54">
        <v>8.8330380000000002</v>
      </c>
      <c r="P60" s="54">
        <v>9.6262600000000003</v>
      </c>
      <c r="Q60" s="54">
        <v>10.357991</v>
      </c>
      <c r="R60" s="54">
        <v>11.332606999999999</v>
      </c>
      <c r="S60" s="54">
        <v>11.830676</v>
      </c>
      <c r="T60" s="54">
        <v>12.485544000000001</v>
      </c>
      <c r="U60" s="54">
        <v>19.046527000000001</v>
      </c>
      <c r="V60" s="54">
        <v>17.859770999999999</v>
      </c>
      <c r="W60" s="54">
        <v>19.277114999999998</v>
      </c>
      <c r="X60" s="54">
        <v>20.549958</v>
      </c>
      <c r="Y60" s="54">
        <v>21.038803000000001</v>
      </c>
      <c r="Z60" s="54">
        <v>22.136399999999998</v>
      </c>
      <c r="AA60" s="54">
        <v>23.264741999999998</v>
      </c>
      <c r="AB60" s="54">
        <v>24.303923000000001</v>
      </c>
      <c r="AC60" s="54">
        <v>26.705107000000002</v>
      </c>
      <c r="AD60" s="54">
        <v>28.728128000000002</v>
      </c>
      <c r="AE60" s="54">
        <v>31.243075000000001</v>
      </c>
      <c r="AF60" s="54">
        <v>30.677365999999999</v>
      </c>
      <c r="AG60" s="54">
        <v>30.403735999999999</v>
      </c>
      <c r="AH60" s="54">
        <v>31.117031000000001</v>
      </c>
      <c r="AI60" s="54">
        <v>33.530503000000003</v>
      </c>
      <c r="AJ60" s="54">
        <v>36.014698000000003</v>
      </c>
      <c r="AK60" s="54">
        <v>36.423602000000002</v>
      </c>
      <c r="AL60" s="54">
        <v>36.340589999999999</v>
      </c>
      <c r="AM60" s="54">
        <v>35.304484000000002</v>
      </c>
      <c r="AN60" s="54">
        <v>33.330655</v>
      </c>
      <c r="AO60" s="54">
        <v>32.125450000000001</v>
      </c>
      <c r="AP60" s="54">
        <v>33.447485999999998</v>
      </c>
      <c r="AQ60" s="54">
        <v>32.426752</v>
      </c>
      <c r="AR60" s="54">
        <v>32.143898</v>
      </c>
      <c r="AS60" s="54">
        <v>32.131692999999999</v>
      </c>
      <c r="AT60" s="54">
        <v>32.436034999999997</v>
      </c>
      <c r="AU60" s="54">
        <v>32.518652000000003</v>
      </c>
      <c r="AV60" s="54">
        <v>33.653444999999998</v>
      </c>
    </row>
    <row r="61" spans="1:48" x14ac:dyDescent="0.3">
      <c r="A61" s="26" t="s">
        <v>67</v>
      </c>
      <c r="B61" s="55">
        <v>37.792580999999998</v>
      </c>
      <c r="C61" s="55">
        <v>41.054600000000001</v>
      </c>
      <c r="D61" s="55">
        <v>43.760173999999999</v>
      </c>
      <c r="E61" s="55">
        <v>40.159826000000002</v>
      </c>
      <c r="F61" s="55">
        <v>39.514161000000001</v>
      </c>
      <c r="G61" s="55">
        <v>39.996839999999999</v>
      </c>
      <c r="H61" s="55">
        <v>42.554659000000001</v>
      </c>
      <c r="I61" s="55">
        <v>45.337881000000003</v>
      </c>
      <c r="J61" s="55">
        <v>47.814076999999997</v>
      </c>
      <c r="K61" s="55">
        <v>45.157359</v>
      </c>
      <c r="L61" s="55">
        <v>43.980525999999998</v>
      </c>
      <c r="M61" s="55">
        <v>43.845827999999997</v>
      </c>
      <c r="N61" s="55">
        <v>44.606087000000002</v>
      </c>
      <c r="O61" s="55">
        <v>46.759065999999997</v>
      </c>
      <c r="P61" s="55">
        <v>51.032819000000003</v>
      </c>
      <c r="Q61" s="55">
        <v>54.154958000000001</v>
      </c>
      <c r="R61" s="55">
        <v>58.046185999999999</v>
      </c>
      <c r="S61" s="55">
        <v>62.442768000000001</v>
      </c>
      <c r="T61" s="55">
        <v>66.406345000000002</v>
      </c>
      <c r="U61" s="55">
        <v>74.722286999999994</v>
      </c>
      <c r="V61" s="55">
        <v>73.191316</v>
      </c>
      <c r="W61" s="55">
        <v>78.387521000000007</v>
      </c>
      <c r="X61" s="55">
        <v>82.455365999999998</v>
      </c>
      <c r="Y61" s="55">
        <v>87.317065999999997</v>
      </c>
      <c r="Z61" s="55">
        <v>91.291465000000002</v>
      </c>
      <c r="AA61" s="55">
        <v>95.968699000000001</v>
      </c>
      <c r="AB61" s="55">
        <v>100.570916</v>
      </c>
      <c r="AC61" s="55">
        <v>107.218299</v>
      </c>
      <c r="AD61" s="55">
        <v>115.25597</v>
      </c>
      <c r="AE61" s="55">
        <v>120.815096</v>
      </c>
      <c r="AF61" s="55">
        <v>118.039214</v>
      </c>
      <c r="AG61" s="55">
        <v>116.96888300000001</v>
      </c>
      <c r="AH61" s="55">
        <v>119.289052</v>
      </c>
      <c r="AI61" s="55">
        <v>127.752308</v>
      </c>
      <c r="AJ61" s="55">
        <v>134.50760500000001</v>
      </c>
      <c r="AK61" s="55">
        <v>139.718783</v>
      </c>
      <c r="AL61" s="55">
        <v>144.64483999999999</v>
      </c>
      <c r="AM61" s="55">
        <v>145.98524399999999</v>
      </c>
      <c r="AN61" s="55">
        <v>135.70304200000001</v>
      </c>
      <c r="AO61" s="55">
        <v>134.97269399999999</v>
      </c>
      <c r="AP61" s="55">
        <v>141.384334</v>
      </c>
      <c r="AQ61" s="55">
        <v>138.879986</v>
      </c>
      <c r="AR61" s="55">
        <v>140.14090100000001</v>
      </c>
      <c r="AS61" s="55">
        <v>145.24797599999999</v>
      </c>
      <c r="AT61" s="55">
        <v>152.578791</v>
      </c>
      <c r="AU61" s="55">
        <v>157.142381</v>
      </c>
      <c r="AV61" s="55">
        <v>166.985016</v>
      </c>
    </row>
    <row r="62" spans="1:48" x14ac:dyDescent="0.3">
      <c r="A62" s="24" t="s">
        <v>68</v>
      </c>
      <c r="B62" s="54">
        <v>0</v>
      </c>
      <c r="C62" s="54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0.113757</v>
      </c>
      <c r="AE62" s="54">
        <v>0.12298000000000001</v>
      </c>
      <c r="AF62" s="54">
        <v>0.13220299999999999</v>
      </c>
      <c r="AG62" s="54">
        <v>0.13220299999999999</v>
      </c>
      <c r="AH62" s="54">
        <v>0.14450199999999999</v>
      </c>
      <c r="AI62" s="54">
        <v>0.14757600000000001</v>
      </c>
      <c r="AJ62" s="54">
        <v>0.17524600000000001</v>
      </c>
      <c r="AK62" s="54">
        <v>0.138353</v>
      </c>
      <c r="AL62" s="54">
        <v>5.8415000000000002E-2</v>
      </c>
      <c r="AM62" s="54">
        <v>7.9936999999999994E-2</v>
      </c>
      <c r="AN62" s="54">
        <v>5.8415000000000002E-2</v>
      </c>
      <c r="AO62" s="54">
        <v>5.2266E-2</v>
      </c>
      <c r="AP62" s="54">
        <v>6.1490000000000003E-2</v>
      </c>
      <c r="AQ62" s="54">
        <v>6.1490000000000003E-2</v>
      </c>
      <c r="AR62" s="54">
        <v>6.4564999999999997E-2</v>
      </c>
      <c r="AS62" s="54">
        <v>2.4596E-2</v>
      </c>
      <c r="AT62" s="54">
        <v>6.149E-3</v>
      </c>
      <c r="AU62" s="54">
        <v>1.8447000000000002E-2</v>
      </c>
      <c r="AV62" s="54">
        <v>2.2381999999999999E-2</v>
      </c>
    </row>
    <row r="63" spans="1:48" x14ac:dyDescent="0.3">
      <c r="A63" s="24" t="s">
        <v>69</v>
      </c>
      <c r="B63" s="54" t="s">
        <v>202</v>
      </c>
      <c r="C63" s="54" t="s">
        <v>202</v>
      </c>
      <c r="D63" s="54" t="s">
        <v>202</v>
      </c>
      <c r="E63" s="54" t="s">
        <v>202</v>
      </c>
      <c r="F63" s="54" t="s">
        <v>202</v>
      </c>
      <c r="G63" s="54" t="s">
        <v>202</v>
      </c>
      <c r="H63" s="54" t="s">
        <v>202</v>
      </c>
      <c r="I63" s="54" t="s">
        <v>202</v>
      </c>
      <c r="J63" s="54" t="s">
        <v>202</v>
      </c>
      <c r="K63" s="54" t="s">
        <v>202</v>
      </c>
      <c r="L63" s="54" t="s">
        <v>202</v>
      </c>
      <c r="M63" s="54" t="s">
        <v>202</v>
      </c>
      <c r="N63" s="54" t="s">
        <v>202</v>
      </c>
      <c r="O63" s="54" t="s">
        <v>202</v>
      </c>
      <c r="P63" s="54" t="s">
        <v>202</v>
      </c>
      <c r="Q63" s="54" t="s">
        <v>202</v>
      </c>
      <c r="R63" s="54" t="s">
        <v>202</v>
      </c>
      <c r="S63" s="54" t="s">
        <v>202</v>
      </c>
      <c r="T63" s="54" t="s">
        <v>202</v>
      </c>
      <c r="U63" s="54">
        <v>0.59645300000000001</v>
      </c>
      <c r="V63" s="54">
        <v>0.67024099999999998</v>
      </c>
      <c r="W63" s="54">
        <v>0.461175</v>
      </c>
      <c r="X63" s="54">
        <v>0.19984199999999999</v>
      </c>
      <c r="Y63" s="54">
        <v>0.14757600000000001</v>
      </c>
      <c r="Z63" s="54">
        <v>0.104533</v>
      </c>
      <c r="AA63" s="54">
        <v>5.8415000000000002E-2</v>
      </c>
      <c r="AB63" s="54">
        <v>6.1490000000000003E-2</v>
      </c>
      <c r="AC63" s="54">
        <v>6.4564999999999997E-2</v>
      </c>
      <c r="AD63" s="54">
        <v>6.4564999999999997E-2</v>
      </c>
      <c r="AE63" s="54">
        <v>0.18754499999999999</v>
      </c>
      <c r="AF63" s="54">
        <v>0.17832100000000001</v>
      </c>
      <c r="AG63" s="54">
        <v>0.15679899999999999</v>
      </c>
      <c r="AH63" s="54">
        <v>7.9936999999999994E-2</v>
      </c>
      <c r="AI63" s="54">
        <v>0.116831</v>
      </c>
      <c r="AJ63" s="54">
        <v>0.13527800000000001</v>
      </c>
      <c r="AK63" s="54">
        <v>0.119906</v>
      </c>
      <c r="AL63" s="54">
        <v>0.17217199999999999</v>
      </c>
      <c r="AM63" s="54">
        <v>0.17217199999999999</v>
      </c>
      <c r="AN63" s="54">
        <v>8.9161000000000004E-2</v>
      </c>
      <c r="AO63" s="54">
        <v>0.13220299999999999</v>
      </c>
      <c r="AP63" s="54">
        <v>0.13527800000000001</v>
      </c>
      <c r="AQ63" s="54">
        <v>0.14450199999999999</v>
      </c>
      <c r="AR63" s="54">
        <v>0.141427</v>
      </c>
      <c r="AS63" s="54">
        <v>0.12912899999999999</v>
      </c>
      <c r="AT63" s="54">
        <v>9.5181000000000002E-2</v>
      </c>
      <c r="AU63" s="54">
        <v>0.13527800000000001</v>
      </c>
      <c r="AV63" s="54">
        <v>0.16723399999999999</v>
      </c>
    </row>
    <row r="64" spans="1:48" x14ac:dyDescent="0.3">
      <c r="A64" s="24" t="s">
        <v>70</v>
      </c>
      <c r="B64" s="54" t="s">
        <v>202</v>
      </c>
      <c r="C64" s="54" t="s">
        <v>202</v>
      </c>
      <c r="D64" s="54" t="s">
        <v>202</v>
      </c>
      <c r="E64" s="54" t="s">
        <v>202</v>
      </c>
      <c r="F64" s="54" t="s">
        <v>202</v>
      </c>
      <c r="G64" s="54" t="s">
        <v>202</v>
      </c>
      <c r="H64" s="54" t="s">
        <v>202</v>
      </c>
      <c r="I64" s="54" t="s">
        <v>202</v>
      </c>
      <c r="J64" s="54" t="s">
        <v>202</v>
      </c>
      <c r="K64" s="54" t="s">
        <v>202</v>
      </c>
      <c r="L64" s="54" t="s">
        <v>202</v>
      </c>
      <c r="M64" s="54" t="s">
        <v>202</v>
      </c>
      <c r="N64" s="54" t="s">
        <v>202</v>
      </c>
      <c r="O64" s="54" t="s">
        <v>202</v>
      </c>
      <c r="P64" s="54" t="s">
        <v>202</v>
      </c>
      <c r="Q64" s="54" t="s">
        <v>202</v>
      </c>
      <c r="R64" s="54" t="s">
        <v>202</v>
      </c>
      <c r="S64" s="54" t="s">
        <v>202</v>
      </c>
      <c r="T64" s="54" t="s">
        <v>202</v>
      </c>
      <c r="U64" s="54">
        <v>1.0453300000000001</v>
      </c>
      <c r="V64" s="54">
        <v>0.83933899999999995</v>
      </c>
      <c r="W64" s="54">
        <v>0.50729299999999999</v>
      </c>
      <c r="X64" s="54">
        <v>0.58415499999999998</v>
      </c>
      <c r="Y64" s="54">
        <v>0.47962199999999999</v>
      </c>
      <c r="Z64" s="54">
        <v>0.30745499999999998</v>
      </c>
      <c r="AA64" s="54">
        <v>0.58416100000000004</v>
      </c>
      <c r="AB64" s="54">
        <v>0.57493700000000003</v>
      </c>
      <c r="AC64" s="54">
        <v>0.48577100000000001</v>
      </c>
      <c r="AD64" s="54">
        <v>0.43350499999999997</v>
      </c>
      <c r="AE64" s="54">
        <v>0.30130099999999999</v>
      </c>
      <c r="AF64" s="54">
        <v>0.55033600000000005</v>
      </c>
      <c r="AG64" s="54">
        <v>0.28285399999999999</v>
      </c>
      <c r="AH64" s="54">
        <v>0.58108099999999996</v>
      </c>
      <c r="AI64" s="54">
        <v>0.55955900000000003</v>
      </c>
      <c r="AJ64" s="54">
        <v>1.1098950000000001</v>
      </c>
      <c r="AK64" s="54">
        <v>1.2451719999999999</v>
      </c>
      <c r="AL64" s="54">
        <v>1.171384</v>
      </c>
      <c r="AM64" s="54">
        <v>1.3189599999999999</v>
      </c>
      <c r="AN64" s="54">
        <v>0.92849899999999996</v>
      </c>
      <c r="AO64" s="54">
        <v>1.2052039999999999</v>
      </c>
      <c r="AP64" s="54">
        <v>1.3066629999999999</v>
      </c>
      <c r="AQ64" s="54">
        <v>1.1406400000000001</v>
      </c>
      <c r="AR64" s="54">
        <v>1.16831</v>
      </c>
      <c r="AS64" s="54">
        <v>1.0668519999999999</v>
      </c>
      <c r="AT64" s="54">
        <v>0.81474299999999999</v>
      </c>
      <c r="AU64" s="54">
        <v>0.53803699999999999</v>
      </c>
      <c r="AV64" s="54">
        <v>0.48730800000000002</v>
      </c>
    </row>
    <row r="65" spans="1:48" x14ac:dyDescent="0.3">
      <c r="A65" s="24" t="s">
        <v>71</v>
      </c>
      <c r="B65" s="54" t="s">
        <v>202</v>
      </c>
      <c r="C65" s="54" t="s">
        <v>202</v>
      </c>
      <c r="D65" s="54" t="s">
        <v>202</v>
      </c>
      <c r="E65" s="54" t="s">
        <v>202</v>
      </c>
      <c r="F65" s="54" t="s">
        <v>202</v>
      </c>
      <c r="G65" s="54" t="s">
        <v>202</v>
      </c>
      <c r="H65" s="54" t="s">
        <v>202</v>
      </c>
      <c r="I65" s="54" t="s">
        <v>202</v>
      </c>
      <c r="J65" s="54" t="s">
        <v>202</v>
      </c>
      <c r="K65" s="54" t="s">
        <v>202</v>
      </c>
      <c r="L65" s="54" t="s">
        <v>202</v>
      </c>
      <c r="M65" s="54" t="s">
        <v>202</v>
      </c>
      <c r="N65" s="54" t="s">
        <v>202</v>
      </c>
      <c r="O65" s="54" t="s">
        <v>202</v>
      </c>
      <c r="P65" s="54" t="s">
        <v>202</v>
      </c>
      <c r="Q65" s="54" t="s">
        <v>202</v>
      </c>
      <c r="R65" s="54" t="s">
        <v>202</v>
      </c>
      <c r="S65" s="54" t="s">
        <v>202</v>
      </c>
      <c r="T65" s="54" t="s">
        <v>202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0.30745</v>
      </c>
      <c r="AS65" s="54">
        <v>0.33819500000000002</v>
      </c>
      <c r="AT65" s="54">
        <v>0.34126899999999999</v>
      </c>
      <c r="AU65" s="54">
        <v>0.365865</v>
      </c>
      <c r="AV65" s="54">
        <v>0.38738699999999998</v>
      </c>
    </row>
    <row r="66" spans="1:48" x14ac:dyDescent="0.3">
      <c r="A66" s="24" t="s">
        <v>72</v>
      </c>
      <c r="B66" s="54" t="s">
        <v>202</v>
      </c>
      <c r="C66" s="54" t="s">
        <v>202</v>
      </c>
      <c r="D66" s="54" t="s">
        <v>202</v>
      </c>
      <c r="E66" s="54" t="s">
        <v>202</v>
      </c>
      <c r="F66" s="54" t="s">
        <v>202</v>
      </c>
      <c r="G66" s="54" t="s">
        <v>202</v>
      </c>
      <c r="H66" s="54" t="s">
        <v>202</v>
      </c>
      <c r="I66" s="54" t="s">
        <v>202</v>
      </c>
      <c r="J66" s="54" t="s">
        <v>202</v>
      </c>
      <c r="K66" s="54" t="s">
        <v>202</v>
      </c>
      <c r="L66" s="54" t="s">
        <v>202</v>
      </c>
      <c r="M66" s="54" t="s">
        <v>202</v>
      </c>
      <c r="N66" s="54" t="s">
        <v>202</v>
      </c>
      <c r="O66" s="54" t="s">
        <v>202</v>
      </c>
      <c r="P66" s="54" t="s">
        <v>202</v>
      </c>
      <c r="Q66" s="54" t="s">
        <v>202</v>
      </c>
      <c r="R66" s="54" t="s">
        <v>202</v>
      </c>
      <c r="S66" s="54" t="s">
        <v>202</v>
      </c>
      <c r="T66" s="54" t="s">
        <v>202</v>
      </c>
      <c r="U66" s="54">
        <v>7.6862E-2</v>
      </c>
      <c r="V66" s="54">
        <v>6.1490000000000003E-2</v>
      </c>
      <c r="W66" s="54">
        <v>4.9192E-2</v>
      </c>
      <c r="X66" s="54">
        <v>9.2234999999999998E-2</v>
      </c>
      <c r="Y66" s="54">
        <v>0.110682</v>
      </c>
      <c r="Z66" s="54">
        <v>0.113757</v>
      </c>
      <c r="AA66" s="54">
        <v>0.116831</v>
      </c>
      <c r="AB66" s="54">
        <v>0.119906</v>
      </c>
      <c r="AC66" s="54">
        <v>0.12298000000000001</v>
      </c>
      <c r="AD66" s="54">
        <v>0.12298000000000001</v>
      </c>
      <c r="AE66" s="54">
        <v>3.0745000000000001E-2</v>
      </c>
      <c r="AF66" s="54">
        <v>2.4596E-2</v>
      </c>
      <c r="AG66" s="54">
        <v>2.4596E-2</v>
      </c>
      <c r="AH66" s="54">
        <v>2.1521999999999999E-2</v>
      </c>
      <c r="AI66" s="54">
        <v>1.5373E-2</v>
      </c>
      <c r="AJ66" s="54">
        <v>1.5373E-2</v>
      </c>
      <c r="AK66" s="54">
        <v>1.5373E-2</v>
      </c>
      <c r="AL66" s="54">
        <v>1.5373E-2</v>
      </c>
      <c r="AM66" s="54">
        <v>1.5373E-2</v>
      </c>
      <c r="AN66" s="54">
        <v>1.5373E-2</v>
      </c>
      <c r="AO66" s="54">
        <v>1.5373E-2</v>
      </c>
      <c r="AP66" s="54">
        <v>1.5373E-2</v>
      </c>
      <c r="AQ66" s="54">
        <v>1.5373E-2</v>
      </c>
      <c r="AR66" s="54">
        <v>9.2230000000000003E-3</v>
      </c>
      <c r="AS66" s="54">
        <v>1.2298E-2</v>
      </c>
      <c r="AT66" s="54">
        <v>1.8447000000000002E-2</v>
      </c>
      <c r="AU66" s="54">
        <v>3.0745000000000001E-2</v>
      </c>
      <c r="AV66" s="54">
        <v>3.0745000000000001E-2</v>
      </c>
    </row>
    <row r="67" spans="1:48" x14ac:dyDescent="0.3">
      <c r="A67" s="24" t="s">
        <v>73</v>
      </c>
      <c r="B67" s="54">
        <v>0.6149</v>
      </c>
      <c r="C67" s="54">
        <v>0.6149</v>
      </c>
      <c r="D67" s="54">
        <v>0.6149</v>
      </c>
      <c r="E67" s="54">
        <v>0.6149</v>
      </c>
      <c r="F67" s="54">
        <v>0.6149</v>
      </c>
      <c r="G67" s="54">
        <v>0.92235</v>
      </c>
      <c r="H67" s="54">
        <v>0.92235</v>
      </c>
      <c r="I67" s="54">
        <v>0.92235</v>
      </c>
      <c r="J67" s="54">
        <v>0.92235</v>
      </c>
      <c r="K67" s="54">
        <v>0.92235</v>
      </c>
      <c r="L67" s="54">
        <v>0.92235</v>
      </c>
      <c r="M67" s="54">
        <v>0.92235</v>
      </c>
      <c r="N67" s="54">
        <v>0.92235</v>
      </c>
      <c r="O67" s="54">
        <v>1.0361069999999999</v>
      </c>
      <c r="P67" s="54">
        <v>1.125267</v>
      </c>
      <c r="Q67" s="54">
        <v>1.1129690000000001</v>
      </c>
      <c r="R67" s="54">
        <v>1.1375649999999999</v>
      </c>
      <c r="S67" s="54">
        <v>1.2789919999999999</v>
      </c>
      <c r="T67" s="54">
        <v>1.365078</v>
      </c>
      <c r="U67" s="54">
        <v>0.71328400000000003</v>
      </c>
      <c r="V67" s="54">
        <v>0.71943299999999999</v>
      </c>
      <c r="W67" s="54">
        <v>0.94079699999999999</v>
      </c>
      <c r="X67" s="54">
        <v>1.2205760000000001</v>
      </c>
      <c r="Y67" s="54">
        <v>1.0022869999999999</v>
      </c>
      <c r="Z67" s="54">
        <v>0.98998900000000001</v>
      </c>
      <c r="AA67" s="54">
        <v>0.67331600000000003</v>
      </c>
      <c r="AB67" s="54">
        <v>0.43965300000000002</v>
      </c>
      <c r="AC67" s="54">
        <v>0.38738699999999998</v>
      </c>
      <c r="AD67" s="54">
        <v>0.209066</v>
      </c>
      <c r="AE67" s="54">
        <v>0.239811</v>
      </c>
      <c r="AF67" s="54">
        <v>0.310525</v>
      </c>
      <c r="AG67" s="54">
        <v>0.37201400000000001</v>
      </c>
      <c r="AH67" s="54">
        <v>0.47654800000000003</v>
      </c>
      <c r="AI67" s="54">
        <v>0.45810099999999998</v>
      </c>
      <c r="AJ67" s="54">
        <v>0.56263300000000005</v>
      </c>
      <c r="AK67" s="54">
        <v>0.53803699999999999</v>
      </c>
      <c r="AL67" s="54">
        <v>0.54418599999999995</v>
      </c>
      <c r="AM67" s="54">
        <v>0.63334699999999999</v>
      </c>
      <c r="AN67" s="54">
        <v>0.45502599999999999</v>
      </c>
      <c r="AO67" s="54">
        <v>0.50114400000000003</v>
      </c>
      <c r="AP67" s="54">
        <v>0.50729299999999999</v>
      </c>
      <c r="AQ67" s="54">
        <v>0.48884499999999997</v>
      </c>
      <c r="AR67" s="54">
        <v>0.47654800000000003</v>
      </c>
      <c r="AS67" s="54">
        <v>0.50729299999999999</v>
      </c>
      <c r="AT67" s="54">
        <v>0.52881400000000001</v>
      </c>
      <c r="AU67" s="54">
        <v>0.63642100000000001</v>
      </c>
      <c r="AV67" s="54">
        <v>0.71236500000000003</v>
      </c>
    </row>
    <row r="68" spans="1:48" x14ac:dyDescent="0.3">
      <c r="A68" s="24" t="s">
        <v>74</v>
      </c>
      <c r="B68" s="54" t="s">
        <v>202</v>
      </c>
      <c r="C68" s="54" t="s">
        <v>202</v>
      </c>
      <c r="D68" s="54" t="s">
        <v>202</v>
      </c>
      <c r="E68" s="54" t="s">
        <v>202</v>
      </c>
      <c r="F68" s="54" t="s">
        <v>202</v>
      </c>
      <c r="G68" s="54" t="s">
        <v>202</v>
      </c>
      <c r="H68" s="54" t="s">
        <v>202</v>
      </c>
      <c r="I68" s="54" t="s">
        <v>202</v>
      </c>
      <c r="J68" s="54" t="s">
        <v>202</v>
      </c>
      <c r="K68" s="54" t="s">
        <v>202</v>
      </c>
      <c r="L68" s="54" t="s">
        <v>202</v>
      </c>
      <c r="M68" s="54" t="s">
        <v>202</v>
      </c>
      <c r="N68" s="54" t="s">
        <v>202</v>
      </c>
      <c r="O68" s="54" t="s">
        <v>202</v>
      </c>
      <c r="P68" s="54" t="s">
        <v>202</v>
      </c>
      <c r="Q68" s="54" t="s">
        <v>202</v>
      </c>
      <c r="R68" s="54" t="s">
        <v>202</v>
      </c>
      <c r="S68" s="54" t="s">
        <v>202</v>
      </c>
      <c r="T68" s="54" t="s">
        <v>202</v>
      </c>
      <c r="U68" s="54">
        <v>0.48577100000000001</v>
      </c>
      <c r="V68" s="54">
        <v>9.2234999999999998E-2</v>
      </c>
      <c r="W68" s="54">
        <v>7.0713999999999999E-2</v>
      </c>
      <c r="X68" s="54">
        <v>0.17832100000000001</v>
      </c>
      <c r="Y68" s="54">
        <v>0.25825799999999999</v>
      </c>
      <c r="Z68" s="54">
        <v>0.239811</v>
      </c>
      <c r="AA68" s="54">
        <v>0.21829000000000001</v>
      </c>
      <c r="AB68" s="54">
        <v>0.23058699999999999</v>
      </c>
      <c r="AC68" s="54">
        <v>0.24903400000000001</v>
      </c>
      <c r="AD68" s="54">
        <v>0.239811</v>
      </c>
      <c r="AE68" s="54">
        <v>0.196768</v>
      </c>
      <c r="AF68" s="54">
        <v>0.196768</v>
      </c>
      <c r="AG68" s="54">
        <v>0.18447</v>
      </c>
      <c r="AH68" s="54">
        <v>0.17832100000000001</v>
      </c>
      <c r="AI68" s="54">
        <v>0.20599100000000001</v>
      </c>
      <c r="AJ68" s="54">
        <v>0.25210900000000003</v>
      </c>
      <c r="AK68" s="54">
        <v>0.25825799999999999</v>
      </c>
      <c r="AL68" s="54">
        <v>0.27055600000000002</v>
      </c>
      <c r="AM68" s="54">
        <v>0.310525</v>
      </c>
      <c r="AN68" s="54">
        <v>0.264407</v>
      </c>
      <c r="AO68" s="54">
        <v>0.28900300000000001</v>
      </c>
      <c r="AP68" s="54">
        <v>0.30437599999999998</v>
      </c>
      <c r="AQ68" s="54">
        <v>0.322822</v>
      </c>
      <c r="AR68" s="54">
        <v>0.35356799999999999</v>
      </c>
      <c r="AS68" s="54">
        <v>0.35356799999999999</v>
      </c>
      <c r="AT68" s="54">
        <v>0.34126899999999999</v>
      </c>
      <c r="AU68" s="54">
        <v>0.36279099999999997</v>
      </c>
      <c r="AV68" s="54">
        <v>0.43289</v>
      </c>
    </row>
    <row r="69" spans="1:48" x14ac:dyDescent="0.3">
      <c r="A69" s="24" t="s">
        <v>75</v>
      </c>
      <c r="B69" s="54">
        <v>0.15065600000000001</v>
      </c>
      <c r="C69" s="54">
        <v>0.18754499999999999</v>
      </c>
      <c r="D69" s="54">
        <v>0.23059299999999999</v>
      </c>
      <c r="E69" s="54">
        <v>0.12606000000000001</v>
      </c>
      <c r="F69" s="54">
        <v>2.1521999999999999E-2</v>
      </c>
      <c r="G69" s="54">
        <v>7.6862E-2</v>
      </c>
      <c r="H69" s="54">
        <v>0.12606000000000001</v>
      </c>
      <c r="I69" s="54">
        <v>0.18754999999999999</v>
      </c>
      <c r="J69" s="54">
        <v>0.23059299999999999</v>
      </c>
      <c r="K69" s="54">
        <v>0.23059299999999999</v>
      </c>
      <c r="L69" s="54">
        <v>0.25825799999999999</v>
      </c>
      <c r="M69" s="54">
        <v>0.30130099999999999</v>
      </c>
      <c r="N69" s="54">
        <v>0.32589699999999999</v>
      </c>
      <c r="O69" s="54">
        <v>0.41505700000000001</v>
      </c>
      <c r="P69" s="54">
        <v>0.43965300000000002</v>
      </c>
      <c r="Q69" s="54">
        <v>0.45502599999999999</v>
      </c>
      <c r="R69" s="54">
        <v>0.51959</v>
      </c>
      <c r="S69" s="54">
        <v>0.52266500000000005</v>
      </c>
      <c r="T69" s="54">
        <v>0.64256999999999997</v>
      </c>
      <c r="U69" s="54">
        <v>0.72558199999999995</v>
      </c>
      <c r="V69" s="54">
        <v>0.86085999999999996</v>
      </c>
      <c r="W69" s="54">
        <v>0.83626400000000001</v>
      </c>
      <c r="X69" s="54">
        <v>0.71020899999999998</v>
      </c>
      <c r="Y69" s="54">
        <v>0.728657</v>
      </c>
      <c r="Z69" s="54">
        <v>0.79937000000000002</v>
      </c>
      <c r="AA69" s="54">
        <v>0.76554999999999995</v>
      </c>
      <c r="AB69" s="54">
        <v>0.75325299999999995</v>
      </c>
      <c r="AC69" s="54">
        <v>0.79322099999999995</v>
      </c>
      <c r="AD69" s="54">
        <v>0.81166799999999995</v>
      </c>
      <c r="AE69" s="54">
        <v>0.82396599999999998</v>
      </c>
      <c r="AF69" s="54">
        <v>0.96539299999999995</v>
      </c>
      <c r="AG69" s="54">
        <v>0.92849899999999996</v>
      </c>
      <c r="AH69" s="54">
        <v>0.99306399999999995</v>
      </c>
      <c r="AI69" s="54">
        <v>0.90697700000000003</v>
      </c>
      <c r="AJ69" s="54">
        <v>0.89468000000000003</v>
      </c>
      <c r="AK69" s="54">
        <v>0.92235</v>
      </c>
      <c r="AL69" s="54">
        <v>0.88238099999999997</v>
      </c>
      <c r="AM69" s="54">
        <v>0.87930699999999995</v>
      </c>
      <c r="AN69" s="54">
        <v>0.81474299999999999</v>
      </c>
      <c r="AO69" s="54">
        <v>0.83011500000000005</v>
      </c>
      <c r="AP69" s="54">
        <v>0.90390300000000001</v>
      </c>
      <c r="AQ69" s="54">
        <v>0.81166799999999995</v>
      </c>
      <c r="AR69" s="54">
        <v>0.72250800000000004</v>
      </c>
      <c r="AS69" s="54">
        <v>0.71020899999999998</v>
      </c>
      <c r="AT69" s="54">
        <v>0.71635800000000005</v>
      </c>
      <c r="AU69" s="54">
        <v>0.80859300000000001</v>
      </c>
      <c r="AV69" s="54">
        <v>0.919817</v>
      </c>
    </row>
    <row r="70" spans="1:48" x14ac:dyDescent="0.3">
      <c r="A70" s="24" t="s">
        <v>76</v>
      </c>
      <c r="B70" s="54" t="s">
        <v>202</v>
      </c>
      <c r="C70" s="54" t="s">
        <v>202</v>
      </c>
      <c r="D70" s="54" t="s">
        <v>202</v>
      </c>
      <c r="E70" s="54" t="s">
        <v>202</v>
      </c>
      <c r="F70" s="54" t="s">
        <v>202</v>
      </c>
      <c r="G70" s="54" t="s">
        <v>202</v>
      </c>
      <c r="H70" s="54" t="s">
        <v>202</v>
      </c>
      <c r="I70" s="54" t="s">
        <v>202</v>
      </c>
      <c r="J70" s="54" t="s">
        <v>202</v>
      </c>
      <c r="K70" s="54" t="s">
        <v>202</v>
      </c>
      <c r="L70" s="54" t="s">
        <v>202</v>
      </c>
      <c r="M70" s="54" t="s">
        <v>202</v>
      </c>
      <c r="N70" s="54" t="s">
        <v>202</v>
      </c>
      <c r="O70" s="54" t="s">
        <v>202</v>
      </c>
      <c r="P70" s="54" t="s">
        <v>202</v>
      </c>
      <c r="Q70" s="54" t="s">
        <v>202</v>
      </c>
      <c r="R70" s="54" t="s">
        <v>202</v>
      </c>
      <c r="S70" s="54" t="s">
        <v>202</v>
      </c>
      <c r="T70" s="54" t="s">
        <v>202</v>
      </c>
      <c r="U70" s="54">
        <v>0.60567700000000002</v>
      </c>
      <c r="V70" s="54">
        <v>0.59030400000000005</v>
      </c>
      <c r="W70" s="54">
        <v>0.50729299999999999</v>
      </c>
      <c r="X70" s="54">
        <v>0.38738699999999998</v>
      </c>
      <c r="Y70" s="54">
        <v>0.196768</v>
      </c>
      <c r="Z70" s="54">
        <v>1.2298E-2</v>
      </c>
      <c r="AA70" s="54">
        <v>0.239811</v>
      </c>
      <c r="AB70" s="54">
        <v>0.212141</v>
      </c>
      <c r="AC70" s="54">
        <v>0.29515200000000003</v>
      </c>
      <c r="AD70" s="54">
        <v>0.24903400000000001</v>
      </c>
      <c r="AE70" s="54">
        <v>4.6117999999999999E-2</v>
      </c>
      <c r="AF70" s="54">
        <v>3.9968999999999998E-2</v>
      </c>
      <c r="AG70" s="54">
        <v>7.0713999999999999E-2</v>
      </c>
      <c r="AH70" s="54">
        <v>7.9936999999999994E-2</v>
      </c>
      <c r="AI70" s="54">
        <v>0.113757</v>
      </c>
      <c r="AJ70" s="54">
        <v>0.113757</v>
      </c>
      <c r="AK70" s="54">
        <v>0.113757</v>
      </c>
      <c r="AL70" s="54">
        <v>0.14450199999999999</v>
      </c>
      <c r="AM70" s="54">
        <v>0.12298000000000001</v>
      </c>
      <c r="AN70" s="54">
        <v>0.12298000000000001</v>
      </c>
      <c r="AO70" s="54">
        <v>0.12298000000000001</v>
      </c>
      <c r="AP70" s="54">
        <v>0.10760699999999999</v>
      </c>
      <c r="AQ70" s="54">
        <v>0.113757</v>
      </c>
      <c r="AR70" s="54">
        <v>0.25825799999999999</v>
      </c>
      <c r="AS70" s="54">
        <v>0.24596000000000001</v>
      </c>
      <c r="AT70" s="54">
        <v>0.212141</v>
      </c>
      <c r="AU70" s="54">
        <v>0.21829000000000001</v>
      </c>
      <c r="AV70" s="54">
        <v>0.29207699999999998</v>
      </c>
    </row>
    <row r="71" spans="1:48" x14ac:dyDescent="0.3">
      <c r="A71" s="24" t="s">
        <v>77</v>
      </c>
      <c r="B71" s="54">
        <v>1.5373E-2</v>
      </c>
      <c r="C71" s="54">
        <v>1.8447000000000002E-2</v>
      </c>
      <c r="D71" s="54">
        <v>2.1521999999999999E-2</v>
      </c>
      <c r="E71" s="54">
        <v>1.8447000000000002E-2</v>
      </c>
      <c r="F71" s="54">
        <v>2.4596E-2</v>
      </c>
      <c r="G71" s="54">
        <v>1.8447000000000002E-2</v>
      </c>
      <c r="H71" s="54">
        <v>1.8447000000000002E-2</v>
      </c>
      <c r="I71" s="54">
        <v>1.5373E-2</v>
      </c>
      <c r="J71" s="54">
        <v>1.5373E-2</v>
      </c>
      <c r="K71" s="54">
        <v>9.2230000000000003E-3</v>
      </c>
      <c r="L71" s="54">
        <v>9.2230000000000003E-3</v>
      </c>
      <c r="M71" s="54">
        <v>1.2298E-2</v>
      </c>
      <c r="N71" s="54">
        <v>9.2230000000000003E-3</v>
      </c>
      <c r="O71" s="54">
        <v>9.2230000000000003E-3</v>
      </c>
      <c r="P71" s="54">
        <v>1.2298E-2</v>
      </c>
      <c r="Q71" s="54">
        <v>9.2230000000000003E-3</v>
      </c>
      <c r="R71" s="54">
        <v>1.5373E-2</v>
      </c>
      <c r="S71" s="54">
        <v>2.4596E-2</v>
      </c>
      <c r="T71" s="54">
        <v>2.4596E-2</v>
      </c>
      <c r="U71" s="54">
        <v>2.1521999999999999E-2</v>
      </c>
      <c r="V71" s="54">
        <v>2.4596E-2</v>
      </c>
      <c r="W71" s="54">
        <v>1.2298E-2</v>
      </c>
      <c r="X71" s="54">
        <v>1.2298E-2</v>
      </c>
      <c r="Y71" s="54">
        <v>1.2298E-2</v>
      </c>
      <c r="Z71" s="54">
        <v>1.2298E-2</v>
      </c>
      <c r="AA71" s="54">
        <v>1.2298E-2</v>
      </c>
      <c r="AB71" s="54">
        <v>1.2298E-2</v>
      </c>
      <c r="AC71" s="54">
        <v>1.2298E-2</v>
      </c>
      <c r="AD71" s="54">
        <v>1.2298E-2</v>
      </c>
      <c r="AE71" s="54">
        <v>1.2298E-2</v>
      </c>
      <c r="AF71" s="54">
        <v>1.2298E-2</v>
      </c>
      <c r="AG71" s="54">
        <v>1.2298E-2</v>
      </c>
      <c r="AH71" s="54">
        <v>1.5373E-2</v>
      </c>
      <c r="AI71" s="54">
        <v>1.8447000000000002E-2</v>
      </c>
      <c r="AJ71" s="54">
        <v>1.8447000000000002E-2</v>
      </c>
      <c r="AK71" s="54">
        <v>1.8447000000000002E-2</v>
      </c>
      <c r="AL71" s="54">
        <v>2.1521999999999999E-2</v>
      </c>
      <c r="AM71" s="54">
        <v>2.1521999999999999E-2</v>
      </c>
      <c r="AN71" s="54">
        <v>1.8447000000000002E-2</v>
      </c>
      <c r="AO71" s="54">
        <v>1.5373E-2</v>
      </c>
      <c r="AP71" s="54">
        <v>2.1521999999999999E-2</v>
      </c>
      <c r="AQ71" s="54">
        <v>1.8447000000000002E-2</v>
      </c>
      <c r="AR71" s="54">
        <v>2.1521999999999999E-2</v>
      </c>
      <c r="AS71" s="54">
        <v>2.1521999999999999E-2</v>
      </c>
      <c r="AT71" s="54">
        <v>2.4596E-2</v>
      </c>
      <c r="AU71" s="54">
        <v>2.4596E-2</v>
      </c>
      <c r="AV71" s="54">
        <v>2.4761999999999999E-2</v>
      </c>
    </row>
    <row r="72" spans="1:48" x14ac:dyDescent="0.3">
      <c r="A72" s="24" t="s">
        <v>78</v>
      </c>
      <c r="B72" s="54" t="s">
        <v>202</v>
      </c>
      <c r="C72" s="54" t="s">
        <v>202</v>
      </c>
      <c r="D72" s="54" t="s">
        <v>202</v>
      </c>
      <c r="E72" s="54" t="s">
        <v>202</v>
      </c>
      <c r="F72" s="54" t="s">
        <v>202</v>
      </c>
      <c r="G72" s="54" t="s">
        <v>202</v>
      </c>
      <c r="H72" s="54" t="s">
        <v>202</v>
      </c>
      <c r="I72" s="54" t="s">
        <v>202</v>
      </c>
      <c r="J72" s="54" t="s">
        <v>202</v>
      </c>
      <c r="K72" s="54" t="s">
        <v>202</v>
      </c>
      <c r="L72" s="54" t="s">
        <v>202</v>
      </c>
      <c r="M72" s="54" t="s">
        <v>202</v>
      </c>
      <c r="N72" s="54" t="s">
        <v>202</v>
      </c>
      <c r="O72" s="54" t="s">
        <v>202</v>
      </c>
      <c r="P72" s="54" t="s">
        <v>202</v>
      </c>
      <c r="Q72" s="54" t="s">
        <v>202</v>
      </c>
      <c r="R72" s="54" t="s">
        <v>202</v>
      </c>
      <c r="S72" s="54" t="s">
        <v>202</v>
      </c>
      <c r="T72" s="54" t="s">
        <v>202</v>
      </c>
      <c r="U72" s="54">
        <v>2.7024849999999998</v>
      </c>
      <c r="V72" s="54">
        <v>2.4841959999999998</v>
      </c>
      <c r="W72" s="54">
        <v>2.2659060000000002</v>
      </c>
      <c r="X72" s="54">
        <v>0.75325299999999995</v>
      </c>
      <c r="Y72" s="54">
        <v>1.1129690000000001</v>
      </c>
      <c r="Z72" s="54">
        <v>0.79014600000000002</v>
      </c>
      <c r="AA72" s="54">
        <v>0.76554999999999995</v>
      </c>
      <c r="AB72" s="54">
        <v>0.70713499999999996</v>
      </c>
      <c r="AC72" s="54">
        <v>0.728657</v>
      </c>
      <c r="AD72" s="54">
        <v>0.42428100000000002</v>
      </c>
      <c r="AE72" s="54">
        <v>0.23366200000000001</v>
      </c>
      <c r="AF72" s="54">
        <v>0.26133299999999998</v>
      </c>
      <c r="AG72" s="54">
        <v>0.38738699999999998</v>
      </c>
      <c r="AH72" s="54">
        <v>0.31667299999999998</v>
      </c>
      <c r="AI72" s="54">
        <v>0.45195200000000002</v>
      </c>
      <c r="AJ72" s="54">
        <v>0.49192000000000002</v>
      </c>
      <c r="AK72" s="54">
        <v>0.52881400000000001</v>
      </c>
      <c r="AL72" s="54">
        <v>0.70713499999999996</v>
      </c>
      <c r="AM72" s="54">
        <v>0.66409200000000002</v>
      </c>
      <c r="AN72" s="54">
        <v>0.55648500000000001</v>
      </c>
      <c r="AO72" s="54">
        <v>0.62412400000000001</v>
      </c>
      <c r="AP72" s="54">
        <v>0.48577100000000001</v>
      </c>
      <c r="AQ72" s="54">
        <v>0.60567700000000002</v>
      </c>
      <c r="AR72" s="54">
        <v>0.50421800000000006</v>
      </c>
      <c r="AS72" s="54">
        <v>0.69483700000000004</v>
      </c>
      <c r="AT72" s="54">
        <v>0.94711000000000001</v>
      </c>
      <c r="AU72" s="54">
        <v>0.94403599999999999</v>
      </c>
      <c r="AV72" s="54">
        <v>1.4636260000000001</v>
      </c>
    </row>
    <row r="73" spans="1:48" x14ac:dyDescent="0.3">
      <c r="A73" s="24" t="s">
        <v>79</v>
      </c>
      <c r="B73" s="54" t="s">
        <v>202</v>
      </c>
      <c r="C73" s="54" t="s">
        <v>202</v>
      </c>
      <c r="D73" s="54" t="s">
        <v>202</v>
      </c>
      <c r="E73" s="54" t="s">
        <v>202</v>
      </c>
      <c r="F73" s="54" t="s">
        <v>202</v>
      </c>
      <c r="G73" s="54" t="s">
        <v>202</v>
      </c>
      <c r="H73" s="54" t="s">
        <v>202</v>
      </c>
      <c r="I73" s="54" t="s">
        <v>202</v>
      </c>
      <c r="J73" s="54" t="s">
        <v>202</v>
      </c>
      <c r="K73" s="54" t="s">
        <v>202</v>
      </c>
      <c r="L73" s="54" t="s">
        <v>202</v>
      </c>
      <c r="M73" s="54" t="s">
        <v>202</v>
      </c>
      <c r="N73" s="54" t="s">
        <v>202</v>
      </c>
      <c r="O73" s="54" t="s">
        <v>202</v>
      </c>
      <c r="P73" s="54" t="s">
        <v>202</v>
      </c>
      <c r="Q73" s="54" t="s">
        <v>202</v>
      </c>
      <c r="R73" s="54" t="s">
        <v>202</v>
      </c>
      <c r="S73" s="54" t="s">
        <v>202</v>
      </c>
      <c r="T73" s="54" t="s">
        <v>202</v>
      </c>
      <c r="U73" s="54" t="s">
        <v>202</v>
      </c>
      <c r="V73" s="54" t="s">
        <v>202</v>
      </c>
      <c r="W73" s="54" t="s">
        <v>202</v>
      </c>
      <c r="X73" s="54" t="s">
        <v>202</v>
      </c>
      <c r="Y73" s="54" t="s">
        <v>202</v>
      </c>
      <c r="Z73" s="54" t="s">
        <v>202</v>
      </c>
      <c r="AA73" s="54" t="s">
        <v>202</v>
      </c>
      <c r="AB73" s="54" t="s">
        <v>202</v>
      </c>
      <c r="AC73" s="54" t="s">
        <v>202</v>
      </c>
      <c r="AD73" s="54" t="s">
        <v>202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4.9192E-2</v>
      </c>
      <c r="AO73" s="54">
        <v>3.6894000000000003E-2</v>
      </c>
      <c r="AP73" s="54">
        <v>3.6894000000000003E-2</v>
      </c>
      <c r="AQ73" s="54">
        <v>4.3042999999999998E-2</v>
      </c>
      <c r="AR73" s="54">
        <v>4.6117999999999999E-2</v>
      </c>
      <c r="AS73" s="54">
        <v>6.149E-3</v>
      </c>
      <c r="AT73" s="54">
        <v>1.2298E-2</v>
      </c>
      <c r="AU73" s="54">
        <v>1.2298E-2</v>
      </c>
      <c r="AV73" s="54">
        <v>1.7731E-2</v>
      </c>
    </row>
    <row r="74" spans="1:48" x14ac:dyDescent="0.3">
      <c r="A74" s="24" t="s">
        <v>80</v>
      </c>
      <c r="B74" s="54" t="s">
        <v>202</v>
      </c>
      <c r="C74" s="54" t="s">
        <v>202</v>
      </c>
      <c r="D74" s="54" t="s">
        <v>202</v>
      </c>
      <c r="E74" s="54" t="s">
        <v>202</v>
      </c>
      <c r="F74" s="54" t="s">
        <v>202</v>
      </c>
      <c r="G74" s="54" t="s">
        <v>202</v>
      </c>
      <c r="H74" s="54" t="s">
        <v>202</v>
      </c>
      <c r="I74" s="54" t="s">
        <v>202</v>
      </c>
      <c r="J74" s="54" t="s">
        <v>202</v>
      </c>
      <c r="K74" s="54" t="s">
        <v>202</v>
      </c>
      <c r="L74" s="54" t="s">
        <v>202</v>
      </c>
      <c r="M74" s="54" t="s">
        <v>202</v>
      </c>
      <c r="N74" s="54" t="s">
        <v>202</v>
      </c>
      <c r="O74" s="54" t="s">
        <v>202</v>
      </c>
      <c r="P74" s="54" t="s">
        <v>202</v>
      </c>
      <c r="Q74" s="54" t="s">
        <v>202</v>
      </c>
      <c r="R74" s="54" t="s">
        <v>202</v>
      </c>
      <c r="S74" s="54" t="s">
        <v>202</v>
      </c>
      <c r="T74" s="54" t="s">
        <v>202</v>
      </c>
      <c r="U74" s="54">
        <v>0.264407</v>
      </c>
      <c r="V74" s="54">
        <v>0.22136400000000001</v>
      </c>
      <c r="W74" s="54">
        <v>0.18447</v>
      </c>
      <c r="X74" s="54">
        <v>4.9192E-2</v>
      </c>
      <c r="Y74" s="54">
        <v>3.6894000000000003E-2</v>
      </c>
      <c r="Z74" s="54">
        <v>0.19061900000000001</v>
      </c>
      <c r="AA74" s="54">
        <v>0.209066</v>
      </c>
      <c r="AB74" s="54">
        <v>0.138353</v>
      </c>
      <c r="AC74" s="54">
        <v>0.16294900000000001</v>
      </c>
      <c r="AD74" s="54">
        <v>0.116831</v>
      </c>
      <c r="AE74" s="54">
        <v>0.12298000000000001</v>
      </c>
      <c r="AF74" s="54">
        <v>7.0713999999999999E-2</v>
      </c>
      <c r="AG74" s="54">
        <v>0.104533</v>
      </c>
      <c r="AH74" s="54">
        <v>0.10145800000000001</v>
      </c>
      <c r="AI74" s="54">
        <v>0.153725</v>
      </c>
      <c r="AJ74" s="54">
        <v>0.38738699999999998</v>
      </c>
      <c r="AK74" s="54">
        <v>0.86085999999999996</v>
      </c>
      <c r="AL74" s="54">
        <v>0.73480500000000004</v>
      </c>
      <c r="AM74" s="54">
        <v>0.88853099999999996</v>
      </c>
      <c r="AN74" s="54">
        <v>1.01766</v>
      </c>
      <c r="AO74" s="54">
        <v>0.82704</v>
      </c>
      <c r="AP74" s="54">
        <v>0.15679899999999999</v>
      </c>
      <c r="AQ74" s="54">
        <v>9.2234999999999998E-2</v>
      </c>
      <c r="AR74" s="54">
        <v>0.14757600000000001</v>
      </c>
      <c r="AS74" s="54">
        <v>1.2298E-2</v>
      </c>
      <c r="AT74" s="54">
        <v>0.31717400000000001</v>
      </c>
      <c r="AU74" s="54">
        <v>0.31667299999999998</v>
      </c>
      <c r="AV74" s="54">
        <v>5.9644999999999997E-2</v>
      </c>
    </row>
    <row r="75" spans="1:48" x14ac:dyDescent="0.3">
      <c r="A75" s="24" t="s">
        <v>81</v>
      </c>
      <c r="B75" s="54">
        <v>0.17524600000000001</v>
      </c>
      <c r="C75" s="54">
        <v>0.166023</v>
      </c>
      <c r="D75" s="54">
        <v>0.19369400000000001</v>
      </c>
      <c r="E75" s="54">
        <v>0.19984199999999999</v>
      </c>
      <c r="F75" s="54">
        <v>0.18447</v>
      </c>
      <c r="G75" s="54">
        <v>0.19984199999999999</v>
      </c>
      <c r="H75" s="54">
        <v>0.20291699999999999</v>
      </c>
      <c r="I75" s="54">
        <v>0.17524600000000001</v>
      </c>
      <c r="J75" s="54">
        <v>0.18447</v>
      </c>
      <c r="K75" s="54">
        <v>0.23366200000000001</v>
      </c>
      <c r="L75" s="54">
        <v>0.24288599999999999</v>
      </c>
      <c r="M75" s="54">
        <v>0.169098</v>
      </c>
      <c r="N75" s="54">
        <v>0.138353</v>
      </c>
      <c r="O75" s="54">
        <v>0.25210900000000003</v>
      </c>
      <c r="P75" s="54">
        <v>0.14450199999999999</v>
      </c>
      <c r="Q75" s="54">
        <v>0.20599100000000001</v>
      </c>
      <c r="R75" s="54">
        <v>0.22136400000000001</v>
      </c>
      <c r="S75" s="54">
        <v>0.21521499999999999</v>
      </c>
      <c r="T75" s="54">
        <v>0.21521499999999999</v>
      </c>
      <c r="U75" s="54">
        <v>0.21521499999999999</v>
      </c>
      <c r="V75" s="54">
        <v>0.24596000000000001</v>
      </c>
      <c r="W75" s="54">
        <v>0.24288599999999999</v>
      </c>
      <c r="X75" s="54">
        <v>0.24288599999999999</v>
      </c>
      <c r="Y75" s="54">
        <v>0.24288599999999999</v>
      </c>
      <c r="Z75" s="54">
        <v>0.22136400000000001</v>
      </c>
      <c r="AA75" s="54">
        <v>0.126054</v>
      </c>
      <c r="AB75" s="54">
        <v>0.461175</v>
      </c>
      <c r="AC75" s="54">
        <v>0.17524600000000001</v>
      </c>
      <c r="AD75" s="54">
        <v>0.17217199999999999</v>
      </c>
      <c r="AE75" s="54">
        <v>0.36894500000000002</v>
      </c>
      <c r="AF75" s="54">
        <v>0.27671000000000001</v>
      </c>
      <c r="AG75" s="54">
        <v>0.26748100000000002</v>
      </c>
      <c r="AH75" s="54">
        <v>0.236737</v>
      </c>
      <c r="AI75" s="54">
        <v>0.30438100000000001</v>
      </c>
      <c r="AJ75" s="54">
        <v>0.264407</v>
      </c>
      <c r="AK75" s="54">
        <v>0.26748100000000002</v>
      </c>
      <c r="AL75" s="54">
        <v>0.27977999999999997</v>
      </c>
      <c r="AM75" s="54">
        <v>0.28900300000000001</v>
      </c>
      <c r="AN75" s="54">
        <v>0.27055600000000002</v>
      </c>
      <c r="AO75" s="54">
        <v>0.30437599999999998</v>
      </c>
      <c r="AP75" s="54">
        <v>0.31359900000000002</v>
      </c>
      <c r="AQ75" s="54">
        <v>0.29822599999999999</v>
      </c>
      <c r="AR75" s="54">
        <v>0.31359900000000002</v>
      </c>
      <c r="AS75" s="54">
        <v>0.33204600000000001</v>
      </c>
      <c r="AT75" s="54">
        <v>0.34434399999999998</v>
      </c>
      <c r="AU75" s="54">
        <v>0.37201400000000001</v>
      </c>
      <c r="AV75" s="54">
        <v>0.41725600000000002</v>
      </c>
    </row>
    <row r="76" spans="1:48" x14ac:dyDescent="0.3">
      <c r="A76" s="24" t="s">
        <v>82</v>
      </c>
      <c r="B76" s="54" t="s">
        <v>202</v>
      </c>
      <c r="C76" s="54" t="s">
        <v>202</v>
      </c>
      <c r="D76" s="54" t="s">
        <v>202</v>
      </c>
      <c r="E76" s="54" t="s">
        <v>202</v>
      </c>
      <c r="F76" s="54" t="s">
        <v>202</v>
      </c>
      <c r="G76" s="54" t="s">
        <v>202</v>
      </c>
      <c r="H76" s="54" t="s">
        <v>202</v>
      </c>
      <c r="I76" s="54" t="s">
        <v>202</v>
      </c>
      <c r="J76" s="54" t="s">
        <v>202</v>
      </c>
      <c r="K76" s="54" t="s">
        <v>202</v>
      </c>
      <c r="L76" s="54" t="s">
        <v>202</v>
      </c>
      <c r="M76" s="54" t="s">
        <v>202</v>
      </c>
      <c r="N76" s="54" t="s">
        <v>202</v>
      </c>
      <c r="O76" s="54" t="s">
        <v>202</v>
      </c>
      <c r="P76" s="54" t="s">
        <v>202</v>
      </c>
      <c r="Q76" s="54" t="s">
        <v>202</v>
      </c>
      <c r="R76" s="54" t="s">
        <v>202</v>
      </c>
      <c r="S76" s="54" t="s">
        <v>202</v>
      </c>
      <c r="T76" s="54" t="s">
        <v>202</v>
      </c>
      <c r="U76" s="54">
        <v>0.22136400000000001</v>
      </c>
      <c r="V76" s="54">
        <v>0.23058699999999999</v>
      </c>
      <c r="W76" s="54">
        <v>0.10145800000000001</v>
      </c>
      <c r="X76" s="54">
        <v>6.4564999999999997E-2</v>
      </c>
      <c r="Y76" s="54">
        <v>3.3819000000000002E-2</v>
      </c>
      <c r="Z76" s="54">
        <v>3.3819000000000002E-2</v>
      </c>
      <c r="AA76" s="54">
        <v>5.5341000000000001E-2</v>
      </c>
      <c r="AB76" s="54">
        <v>6.4564999999999997E-2</v>
      </c>
      <c r="AC76" s="54">
        <v>5.2266E-2</v>
      </c>
      <c r="AD76" s="54">
        <v>3.6894000000000003E-2</v>
      </c>
      <c r="AE76" s="54">
        <v>6.1490000000000003E-2</v>
      </c>
      <c r="AF76" s="54">
        <v>5.2266E-2</v>
      </c>
      <c r="AG76" s="54">
        <v>5.5341000000000001E-2</v>
      </c>
      <c r="AH76" s="54">
        <v>3.6894000000000003E-2</v>
      </c>
      <c r="AI76" s="54">
        <v>3.3819000000000002E-2</v>
      </c>
      <c r="AJ76" s="54">
        <v>3.6894000000000003E-2</v>
      </c>
      <c r="AK76" s="54">
        <v>3.6894000000000003E-2</v>
      </c>
      <c r="AL76" s="54">
        <v>4.3042999999999998E-2</v>
      </c>
      <c r="AM76" s="54">
        <v>5.2266E-2</v>
      </c>
      <c r="AN76" s="54">
        <v>5.5341000000000001E-2</v>
      </c>
      <c r="AO76" s="54">
        <v>5.5341000000000001E-2</v>
      </c>
      <c r="AP76" s="54">
        <v>5.8415000000000002E-2</v>
      </c>
      <c r="AQ76" s="54">
        <v>6.7639000000000005E-2</v>
      </c>
      <c r="AR76" s="54">
        <v>6.4564999999999997E-2</v>
      </c>
      <c r="AS76" s="54">
        <v>7.6862E-2</v>
      </c>
      <c r="AT76" s="54">
        <v>7.3788000000000006E-2</v>
      </c>
      <c r="AU76" s="54">
        <v>9.8383999999999999E-2</v>
      </c>
      <c r="AV76" s="54">
        <v>0.14450199999999999</v>
      </c>
    </row>
    <row r="77" spans="1:48" x14ac:dyDescent="0.3">
      <c r="A77" s="24" t="s">
        <v>83</v>
      </c>
      <c r="B77" s="54" t="s">
        <v>202</v>
      </c>
      <c r="C77" s="54" t="s">
        <v>202</v>
      </c>
      <c r="D77" s="54" t="s">
        <v>202</v>
      </c>
      <c r="E77" s="54" t="s">
        <v>202</v>
      </c>
      <c r="F77" s="54" t="s">
        <v>202</v>
      </c>
      <c r="G77" s="54" t="s">
        <v>202</v>
      </c>
      <c r="H77" s="54" t="s">
        <v>202</v>
      </c>
      <c r="I77" s="54" t="s">
        <v>202</v>
      </c>
      <c r="J77" s="54" t="s">
        <v>202</v>
      </c>
      <c r="K77" s="54" t="s">
        <v>202</v>
      </c>
      <c r="L77" s="54" t="s">
        <v>202</v>
      </c>
      <c r="M77" s="54" t="s">
        <v>202</v>
      </c>
      <c r="N77" s="54" t="s">
        <v>202</v>
      </c>
      <c r="O77" s="54" t="s">
        <v>202</v>
      </c>
      <c r="P77" s="54" t="s">
        <v>202</v>
      </c>
      <c r="Q77" s="54" t="s">
        <v>202</v>
      </c>
      <c r="R77" s="54" t="s">
        <v>202</v>
      </c>
      <c r="S77" s="54" t="s">
        <v>202</v>
      </c>
      <c r="T77" s="54" t="s">
        <v>202</v>
      </c>
      <c r="U77" s="54" t="s">
        <v>202</v>
      </c>
      <c r="V77" s="54" t="s">
        <v>202</v>
      </c>
      <c r="W77" s="54" t="s">
        <v>202</v>
      </c>
      <c r="X77" s="54" t="s">
        <v>202</v>
      </c>
      <c r="Y77" s="54" t="s">
        <v>202</v>
      </c>
      <c r="Z77" s="54" t="s">
        <v>202</v>
      </c>
      <c r="AA77" s="54" t="s">
        <v>202</v>
      </c>
      <c r="AB77" s="54" t="s">
        <v>202</v>
      </c>
      <c r="AC77" s="54" t="s">
        <v>202</v>
      </c>
      <c r="AD77" s="54" t="s">
        <v>202</v>
      </c>
      <c r="AE77" s="54" t="s">
        <v>202</v>
      </c>
      <c r="AF77" s="54" t="s">
        <v>202</v>
      </c>
      <c r="AG77" s="54" t="s">
        <v>202</v>
      </c>
      <c r="AH77" s="54" t="s">
        <v>202</v>
      </c>
      <c r="AI77" s="54" t="s">
        <v>202</v>
      </c>
      <c r="AJ77" s="54">
        <v>3.9968999999999998E-2</v>
      </c>
      <c r="AK77" s="54">
        <v>4.6117999999999999E-2</v>
      </c>
      <c r="AL77" s="54">
        <v>3.3819000000000002E-2</v>
      </c>
      <c r="AM77" s="54">
        <v>4.3042999999999998E-2</v>
      </c>
      <c r="AN77" s="54">
        <v>6.149E-3</v>
      </c>
      <c r="AO77" s="54">
        <v>6.149E-3</v>
      </c>
      <c r="AP77" s="54">
        <v>3.0745000000000001E-2</v>
      </c>
      <c r="AQ77" s="54">
        <v>3.6894000000000003E-2</v>
      </c>
      <c r="AR77" s="54">
        <v>3.9968999999999998E-2</v>
      </c>
      <c r="AS77" s="54">
        <v>5.2266E-2</v>
      </c>
      <c r="AT77" s="54">
        <v>5.5341000000000001E-2</v>
      </c>
      <c r="AU77" s="54">
        <v>5.8415000000000002E-2</v>
      </c>
      <c r="AV77" s="54">
        <v>6.1490000000000003E-2</v>
      </c>
    </row>
    <row r="78" spans="1:48" x14ac:dyDescent="0.3">
      <c r="A78" s="24" t="s">
        <v>84</v>
      </c>
      <c r="B78" s="54" t="s">
        <v>202</v>
      </c>
      <c r="C78" s="54" t="s">
        <v>202</v>
      </c>
      <c r="D78" s="54" t="s">
        <v>202</v>
      </c>
      <c r="E78" s="54" t="s">
        <v>202</v>
      </c>
      <c r="F78" s="54" t="s">
        <v>202</v>
      </c>
      <c r="G78" s="54" t="s">
        <v>202</v>
      </c>
      <c r="H78" s="54" t="s">
        <v>202</v>
      </c>
      <c r="I78" s="54" t="s">
        <v>202</v>
      </c>
      <c r="J78" s="54" t="s">
        <v>202</v>
      </c>
      <c r="K78" s="54" t="s">
        <v>202</v>
      </c>
      <c r="L78" s="54" t="s">
        <v>202</v>
      </c>
      <c r="M78" s="54" t="s">
        <v>202</v>
      </c>
      <c r="N78" s="54" t="s">
        <v>202</v>
      </c>
      <c r="O78" s="54" t="s">
        <v>202</v>
      </c>
      <c r="P78" s="54" t="s">
        <v>202</v>
      </c>
      <c r="Q78" s="54" t="s">
        <v>202</v>
      </c>
      <c r="R78" s="54" t="s">
        <v>202</v>
      </c>
      <c r="S78" s="54" t="s">
        <v>202</v>
      </c>
      <c r="T78" s="54" t="s">
        <v>202</v>
      </c>
      <c r="U78" s="54">
        <v>1.5373E-2</v>
      </c>
      <c r="V78" s="54">
        <v>2.1521999999999999E-2</v>
      </c>
      <c r="W78" s="54">
        <v>2.1521999999999999E-2</v>
      </c>
      <c r="X78" s="54">
        <v>5.5341000000000001E-2</v>
      </c>
      <c r="Y78" s="54">
        <v>5.8092999999999999E-2</v>
      </c>
      <c r="Z78" s="54">
        <v>9.4600000000000004E-2</v>
      </c>
      <c r="AA78" s="54">
        <v>7.9355999999999996E-2</v>
      </c>
      <c r="AB78" s="54">
        <v>9.1590000000000005E-2</v>
      </c>
      <c r="AC78" s="54">
        <v>4.9192E-2</v>
      </c>
      <c r="AD78" s="54">
        <v>0.113757</v>
      </c>
      <c r="AE78" s="54">
        <v>8.6085999999999996E-2</v>
      </c>
      <c r="AF78" s="54">
        <v>6.7639000000000005E-2</v>
      </c>
      <c r="AG78" s="54">
        <v>7.3543999999999998E-2</v>
      </c>
      <c r="AH78" s="54">
        <v>2.4570999999999999E-2</v>
      </c>
      <c r="AI78" s="54">
        <v>1.8422000000000001E-2</v>
      </c>
      <c r="AJ78" s="54">
        <v>1.8447000000000002E-2</v>
      </c>
      <c r="AK78" s="54">
        <v>1.2298E-2</v>
      </c>
      <c r="AL78" s="54">
        <v>2.1521999999999999E-2</v>
      </c>
      <c r="AM78" s="54">
        <v>1.8447000000000002E-2</v>
      </c>
      <c r="AN78" s="54">
        <v>9.2230000000000003E-3</v>
      </c>
      <c r="AO78" s="54">
        <v>2.1521999999999999E-2</v>
      </c>
      <c r="AP78" s="54">
        <v>1.2298E-2</v>
      </c>
      <c r="AQ78" s="54">
        <v>2.4596E-2</v>
      </c>
      <c r="AR78" s="54">
        <v>3.0745000000000001E-2</v>
      </c>
      <c r="AS78" s="54">
        <v>3.6894000000000003E-2</v>
      </c>
      <c r="AT78" s="54">
        <v>4.3042999999999998E-2</v>
      </c>
      <c r="AU78" s="54">
        <v>4.7039999999999998E-2</v>
      </c>
      <c r="AV78" s="54">
        <v>6.1978999999999999E-2</v>
      </c>
    </row>
    <row r="79" spans="1:48" x14ac:dyDescent="0.3">
      <c r="A79" s="28" t="s">
        <v>85</v>
      </c>
      <c r="B79" s="54">
        <v>6.4680000000000001E-2</v>
      </c>
      <c r="C79" s="54">
        <v>5.8520000000000003E-2</v>
      </c>
      <c r="D79" s="54">
        <v>6.4680000000000001E-2</v>
      </c>
      <c r="E79" s="54">
        <v>4.6199999999999998E-2</v>
      </c>
      <c r="F79" s="54">
        <v>4.6199999999999998E-2</v>
      </c>
      <c r="G79" s="54">
        <v>4.6199999999999998E-2</v>
      </c>
      <c r="H79" s="54">
        <v>4.6199999999999998E-2</v>
      </c>
      <c r="I79" s="54">
        <v>4.6199999999999998E-2</v>
      </c>
      <c r="J79" s="54">
        <v>4.6199999999999998E-2</v>
      </c>
      <c r="K79" s="54">
        <v>0</v>
      </c>
      <c r="L79" s="54">
        <v>0</v>
      </c>
      <c r="M79" s="54">
        <v>0</v>
      </c>
      <c r="N79" s="54">
        <v>0</v>
      </c>
      <c r="O79" s="54">
        <v>0</v>
      </c>
      <c r="P79" s="54">
        <v>0</v>
      </c>
      <c r="Q79" s="54">
        <v>0</v>
      </c>
      <c r="R79" s="54">
        <v>0</v>
      </c>
      <c r="S79" s="54">
        <v>0</v>
      </c>
      <c r="T79" s="54">
        <v>0.75325299999999995</v>
      </c>
      <c r="U79" s="54">
        <v>0.69791199999999998</v>
      </c>
      <c r="V79" s="54">
        <v>0.49499399999999999</v>
      </c>
      <c r="W79" s="54">
        <v>0.74402900000000005</v>
      </c>
      <c r="X79" s="54">
        <v>0.75325299999999995</v>
      </c>
      <c r="Y79" s="54">
        <v>0.49192000000000002</v>
      </c>
      <c r="Z79" s="54">
        <v>0.55033600000000005</v>
      </c>
      <c r="AA79" s="54">
        <v>0.25825799999999999</v>
      </c>
      <c r="AB79" s="54">
        <v>0.36893999999999999</v>
      </c>
      <c r="AC79" s="54">
        <v>0.31359900000000002</v>
      </c>
      <c r="AD79" s="54">
        <v>0.390461</v>
      </c>
      <c r="AE79" s="54">
        <v>0.378164</v>
      </c>
      <c r="AF79" s="54">
        <v>0.33819500000000002</v>
      </c>
      <c r="AG79" s="54">
        <v>0.28900300000000001</v>
      </c>
      <c r="AH79" s="54">
        <v>0.350493</v>
      </c>
      <c r="AI79" s="54">
        <v>0.40890900000000002</v>
      </c>
      <c r="AJ79" s="54">
        <v>0.33204600000000001</v>
      </c>
      <c r="AK79" s="54">
        <v>0.40890900000000002</v>
      </c>
      <c r="AL79" s="54">
        <v>0.32590200000000003</v>
      </c>
      <c r="AM79" s="54">
        <v>0.36587599999999998</v>
      </c>
      <c r="AN79" s="54">
        <v>0.38738699999999998</v>
      </c>
      <c r="AO79" s="54">
        <v>0.43350499999999997</v>
      </c>
      <c r="AP79" s="54">
        <v>0.38738699999999998</v>
      </c>
      <c r="AQ79" s="54">
        <v>0.35356799999999999</v>
      </c>
      <c r="AR79" s="54">
        <v>0.43350499999999997</v>
      </c>
      <c r="AS79" s="54">
        <v>0.547261</v>
      </c>
      <c r="AT79" s="54">
        <v>0.62719800000000003</v>
      </c>
      <c r="AU79" s="54">
        <v>0.76247600000000004</v>
      </c>
      <c r="AV79" s="54">
        <v>0.89719400000000005</v>
      </c>
    </row>
    <row r="80" spans="1:48" x14ac:dyDescent="0.3">
      <c r="A80" s="24" t="s">
        <v>86</v>
      </c>
      <c r="B80" s="54" t="s">
        <v>202</v>
      </c>
      <c r="C80" s="54" t="s">
        <v>202</v>
      </c>
      <c r="D80" s="54" t="s">
        <v>202</v>
      </c>
      <c r="E80" s="54" t="s">
        <v>202</v>
      </c>
      <c r="F80" s="54" t="s">
        <v>202</v>
      </c>
      <c r="G80" s="54" t="s">
        <v>202</v>
      </c>
      <c r="H80" s="54" t="s">
        <v>202</v>
      </c>
      <c r="I80" s="54" t="s">
        <v>202</v>
      </c>
      <c r="J80" s="54" t="s">
        <v>202</v>
      </c>
      <c r="K80" s="54" t="s">
        <v>202</v>
      </c>
      <c r="L80" s="54" t="s">
        <v>202</v>
      </c>
      <c r="M80" s="54" t="s">
        <v>202</v>
      </c>
      <c r="N80" s="54" t="s">
        <v>202</v>
      </c>
      <c r="O80" s="54" t="s">
        <v>202</v>
      </c>
      <c r="P80" s="54" t="s">
        <v>202</v>
      </c>
      <c r="Q80" s="54" t="s">
        <v>202</v>
      </c>
      <c r="R80" s="54" t="s">
        <v>202</v>
      </c>
      <c r="S80" s="54" t="s">
        <v>202</v>
      </c>
      <c r="T80" s="54" t="s">
        <v>202</v>
      </c>
      <c r="U80" s="54">
        <v>26.631319000000001</v>
      </c>
      <c r="V80" s="54">
        <v>23.05875</v>
      </c>
      <c r="W80" s="54">
        <v>21.432338999999999</v>
      </c>
      <c r="X80" s="54">
        <v>18.204115000000002</v>
      </c>
      <c r="Y80" s="54">
        <v>15.157285</v>
      </c>
      <c r="Z80" s="54">
        <v>14.127326999999999</v>
      </c>
      <c r="AA80" s="54">
        <v>13.248021</v>
      </c>
      <c r="AB80" s="54">
        <v>13.131188999999999</v>
      </c>
      <c r="AC80" s="54">
        <v>12.331818999999999</v>
      </c>
      <c r="AD80" s="54">
        <v>12.746877</v>
      </c>
      <c r="AE80" s="54">
        <v>13.401745</v>
      </c>
      <c r="AF80" s="54">
        <v>13.782984000000001</v>
      </c>
      <c r="AG80" s="54">
        <v>14.302574</v>
      </c>
      <c r="AH80" s="54">
        <v>14.533162000000001</v>
      </c>
      <c r="AI80" s="54">
        <v>14.271829</v>
      </c>
      <c r="AJ80" s="54">
        <v>15.427841000000001</v>
      </c>
      <c r="AK80" s="54">
        <v>16.297923999999998</v>
      </c>
      <c r="AL80" s="54">
        <v>16.445499999999999</v>
      </c>
      <c r="AM80" s="54">
        <v>17.515426000000001</v>
      </c>
      <c r="AN80" s="54">
        <v>17.536947999999999</v>
      </c>
      <c r="AO80" s="54">
        <v>18.674513000000001</v>
      </c>
      <c r="AP80" s="54">
        <v>19.237145999999999</v>
      </c>
      <c r="AQ80" s="54">
        <v>19.772109</v>
      </c>
      <c r="AR80" s="54">
        <v>18.179518999999999</v>
      </c>
      <c r="AS80" s="54">
        <v>16.949718000000001</v>
      </c>
      <c r="AT80" s="54">
        <v>15.166509</v>
      </c>
      <c r="AU80" s="54">
        <v>14.613099</v>
      </c>
      <c r="AV80" s="54">
        <v>16.141124999999999</v>
      </c>
    </row>
    <row r="81" spans="1:48" x14ac:dyDescent="0.3">
      <c r="A81" s="24" t="s">
        <v>87</v>
      </c>
      <c r="B81" s="54" t="s">
        <v>202</v>
      </c>
      <c r="C81" s="54" t="s">
        <v>202</v>
      </c>
      <c r="D81" s="54" t="s">
        <v>202</v>
      </c>
      <c r="E81" s="54" t="s">
        <v>202</v>
      </c>
      <c r="F81" s="54" t="s">
        <v>202</v>
      </c>
      <c r="G81" s="54" t="s">
        <v>202</v>
      </c>
      <c r="H81" s="54" t="s">
        <v>202</v>
      </c>
      <c r="I81" s="54" t="s">
        <v>202</v>
      </c>
      <c r="J81" s="54" t="s">
        <v>202</v>
      </c>
      <c r="K81" s="54" t="s">
        <v>202</v>
      </c>
      <c r="L81" s="54" t="s">
        <v>202</v>
      </c>
      <c r="M81" s="54" t="s">
        <v>202</v>
      </c>
      <c r="N81" s="54" t="s">
        <v>202</v>
      </c>
      <c r="O81" s="54" t="s">
        <v>202</v>
      </c>
      <c r="P81" s="54" t="s">
        <v>202</v>
      </c>
      <c r="Q81" s="54" t="s">
        <v>202</v>
      </c>
      <c r="R81" s="54" t="s">
        <v>202</v>
      </c>
      <c r="S81" s="54" t="s">
        <v>202</v>
      </c>
      <c r="T81" s="54" t="s">
        <v>202</v>
      </c>
      <c r="U81" s="54">
        <v>0.43042999999999998</v>
      </c>
      <c r="V81" s="54">
        <v>0.30745</v>
      </c>
      <c r="W81" s="54">
        <v>0.18447</v>
      </c>
      <c r="X81" s="54">
        <v>4.6117999999999999E-2</v>
      </c>
      <c r="Y81" s="54">
        <v>4.3042999999999998E-2</v>
      </c>
      <c r="Z81" s="54">
        <v>0.10760699999999999</v>
      </c>
      <c r="AA81" s="54">
        <v>0.181395</v>
      </c>
      <c r="AB81" s="54">
        <v>0.196768</v>
      </c>
      <c r="AC81" s="54">
        <v>0.20291699999999999</v>
      </c>
      <c r="AD81" s="54">
        <v>9.5310000000000006E-2</v>
      </c>
      <c r="AE81" s="54">
        <v>8.9161000000000004E-2</v>
      </c>
      <c r="AF81" s="54">
        <v>0.14450199999999999</v>
      </c>
      <c r="AG81" s="54">
        <v>0.17524600000000001</v>
      </c>
      <c r="AH81" s="54">
        <v>0.19061900000000001</v>
      </c>
      <c r="AI81" s="54">
        <v>0.141427</v>
      </c>
      <c r="AJ81" s="54">
        <v>0.14757600000000001</v>
      </c>
      <c r="AK81" s="54">
        <v>0.15987399999999999</v>
      </c>
      <c r="AL81" s="54">
        <v>0.14450199999999999</v>
      </c>
      <c r="AM81" s="54">
        <v>0.14758199999999999</v>
      </c>
      <c r="AN81" s="54">
        <v>0.122986</v>
      </c>
      <c r="AO81" s="54">
        <v>0.12606000000000001</v>
      </c>
      <c r="AP81" s="54">
        <v>0.141432</v>
      </c>
      <c r="AQ81" s="54">
        <v>0.116836</v>
      </c>
      <c r="AR81" s="54">
        <v>0.129134</v>
      </c>
      <c r="AS81" s="54">
        <v>0.20599700000000001</v>
      </c>
      <c r="AT81" s="54">
        <v>0.19062399999999999</v>
      </c>
      <c r="AU81" s="54">
        <v>0.35357300000000003</v>
      </c>
      <c r="AV81" s="54">
        <v>0.39385900000000001</v>
      </c>
    </row>
    <row r="82" spans="1:48" x14ac:dyDescent="0.3">
      <c r="A82" s="24" t="s">
        <v>88</v>
      </c>
      <c r="B82" s="54" t="s">
        <v>202</v>
      </c>
      <c r="C82" s="54" t="s">
        <v>202</v>
      </c>
      <c r="D82" s="54" t="s">
        <v>202</v>
      </c>
      <c r="E82" s="54" t="s">
        <v>202</v>
      </c>
      <c r="F82" s="54" t="s">
        <v>202</v>
      </c>
      <c r="G82" s="54" t="s">
        <v>202</v>
      </c>
      <c r="H82" s="54" t="s">
        <v>202</v>
      </c>
      <c r="I82" s="54" t="s">
        <v>202</v>
      </c>
      <c r="J82" s="54" t="s">
        <v>202</v>
      </c>
      <c r="K82" s="54" t="s">
        <v>202</v>
      </c>
      <c r="L82" s="54" t="s">
        <v>202</v>
      </c>
      <c r="M82" s="54" t="s">
        <v>202</v>
      </c>
      <c r="N82" s="54" t="s">
        <v>202</v>
      </c>
      <c r="O82" s="54" t="s">
        <v>202</v>
      </c>
      <c r="P82" s="54" t="s">
        <v>202</v>
      </c>
      <c r="Q82" s="54" t="s">
        <v>202</v>
      </c>
      <c r="R82" s="54" t="s">
        <v>202</v>
      </c>
      <c r="S82" s="54" t="s">
        <v>202</v>
      </c>
      <c r="T82" s="54" t="s">
        <v>202</v>
      </c>
      <c r="U82" s="54">
        <v>4.6117999999999999E-2</v>
      </c>
      <c r="V82" s="54">
        <v>4.6117999999999999E-2</v>
      </c>
      <c r="W82" s="54">
        <v>4.6117999999999999E-2</v>
      </c>
      <c r="X82" s="54">
        <v>5.2266E-2</v>
      </c>
      <c r="Y82" s="54">
        <v>1.5373E-2</v>
      </c>
      <c r="Z82" s="54">
        <v>1.5373E-2</v>
      </c>
      <c r="AA82" s="54">
        <v>1.5373E-2</v>
      </c>
      <c r="AB82" s="54">
        <v>1.5373E-2</v>
      </c>
      <c r="AC82" s="54">
        <v>1.5373E-2</v>
      </c>
      <c r="AD82" s="54">
        <v>1.5373E-2</v>
      </c>
      <c r="AE82" s="54">
        <v>9.2230000000000003E-3</v>
      </c>
      <c r="AF82" s="54">
        <v>1.2298E-2</v>
      </c>
      <c r="AG82" s="54">
        <v>1.5373E-2</v>
      </c>
      <c r="AH82" s="54">
        <v>1.2298E-2</v>
      </c>
      <c r="AI82" s="54">
        <v>1.8447000000000002E-2</v>
      </c>
      <c r="AJ82" s="54">
        <v>3.3819000000000002E-2</v>
      </c>
      <c r="AK82" s="54">
        <v>6.1490000000000003E-2</v>
      </c>
      <c r="AL82" s="54">
        <v>7.3788000000000006E-2</v>
      </c>
      <c r="AM82" s="54">
        <v>7.9936999999999994E-2</v>
      </c>
      <c r="AN82" s="54">
        <v>8.3011000000000001E-2</v>
      </c>
      <c r="AO82" s="54">
        <v>8.9161000000000004E-2</v>
      </c>
      <c r="AP82" s="54">
        <v>9.5310000000000006E-2</v>
      </c>
      <c r="AQ82" s="54">
        <v>0.10145800000000001</v>
      </c>
      <c r="AR82" s="54">
        <v>0.10760699999999999</v>
      </c>
      <c r="AS82" s="54">
        <v>0.18754499999999999</v>
      </c>
      <c r="AT82" s="54">
        <v>0.141427</v>
      </c>
      <c r="AU82" s="54">
        <v>9.8383999999999999E-2</v>
      </c>
      <c r="AV82" s="54">
        <v>5.4639E-2</v>
      </c>
    </row>
    <row r="83" spans="1:48" s="4" customFormat="1" ht="13.2" x14ac:dyDescent="0.25">
      <c r="A83" s="24" t="s">
        <v>89</v>
      </c>
      <c r="B83" s="54" t="s">
        <v>202</v>
      </c>
      <c r="C83" s="54" t="s">
        <v>202</v>
      </c>
      <c r="D83" s="54" t="s">
        <v>202</v>
      </c>
      <c r="E83" s="54" t="s">
        <v>202</v>
      </c>
      <c r="F83" s="54" t="s">
        <v>202</v>
      </c>
      <c r="G83" s="54" t="s">
        <v>202</v>
      </c>
      <c r="H83" s="54" t="s">
        <v>202</v>
      </c>
      <c r="I83" s="54" t="s">
        <v>202</v>
      </c>
      <c r="J83" s="54" t="s">
        <v>202</v>
      </c>
      <c r="K83" s="54" t="s">
        <v>202</v>
      </c>
      <c r="L83" s="54" t="s">
        <v>202</v>
      </c>
      <c r="M83" s="54" t="s">
        <v>202</v>
      </c>
      <c r="N83" s="54" t="s">
        <v>202</v>
      </c>
      <c r="O83" s="54" t="s">
        <v>202</v>
      </c>
      <c r="P83" s="54" t="s">
        <v>202</v>
      </c>
      <c r="Q83" s="54" t="s">
        <v>202</v>
      </c>
      <c r="R83" s="54" t="s">
        <v>202</v>
      </c>
      <c r="S83" s="54" t="s">
        <v>202</v>
      </c>
      <c r="T83" s="54" t="s">
        <v>202</v>
      </c>
      <c r="U83" s="54">
        <v>0.75940099999999999</v>
      </c>
      <c r="V83" s="54">
        <v>1.026883</v>
      </c>
      <c r="W83" s="54">
        <v>0.92542400000000002</v>
      </c>
      <c r="X83" s="54">
        <v>0.67639000000000005</v>
      </c>
      <c r="Y83" s="54">
        <v>0.66716600000000004</v>
      </c>
      <c r="Z83" s="54">
        <v>0.61797400000000002</v>
      </c>
      <c r="AA83" s="54">
        <v>0.69176199999999999</v>
      </c>
      <c r="AB83" s="54">
        <v>0.78707199999999999</v>
      </c>
      <c r="AC83" s="54">
        <v>0.92235</v>
      </c>
      <c r="AD83" s="54">
        <v>0.99921199999999999</v>
      </c>
      <c r="AE83" s="54">
        <v>0.98384000000000005</v>
      </c>
      <c r="AF83" s="54">
        <v>0.98998900000000001</v>
      </c>
      <c r="AG83" s="54">
        <v>1.1344909999999999</v>
      </c>
      <c r="AH83" s="54">
        <v>1.288216</v>
      </c>
      <c r="AI83" s="54">
        <v>1.29129</v>
      </c>
      <c r="AJ83" s="54">
        <v>1.3527800000000001</v>
      </c>
      <c r="AK83" s="54">
        <v>1.260545</v>
      </c>
      <c r="AL83" s="54">
        <v>1.3527800000000001</v>
      </c>
      <c r="AM83" s="54">
        <v>1.4142699999999999</v>
      </c>
      <c r="AN83" s="54">
        <v>1.47576</v>
      </c>
      <c r="AO83" s="54">
        <v>1.6294850000000001</v>
      </c>
      <c r="AP83" s="54">
        <v>1.47576</v>
      </c>
      <c r="AQ83" s="54">
        <v>1.275917</v>
      </c>
      <c r="AR83" s="54">
        <v>1.398898</v>
      </c>
      <c r="AS83" s="54">
        <v>1.4450149999999999</v>
      </c>
      <c r="AT83" s="54">
        <v>1.4450149999999999</v>
      </c>
      <c r="AU83" s="54">
        <v>1.4450149999999999</v>
      </c>
      <c r="AV83" s="54">
        <v>1.4450149999999999</v>
      </c>
    </row>
    <row r="84" spans="1:48" x14ac:dyDescent="0.3">
      <c r="A84" s="29" t="s">
        <v>90</v>
      </c>
      <c r="B84" s="54" t="s">
        <v>202</v>
      </c>
      <c r="C84" s="54" t="s">
        <v>202</v>
      </c>
      <c r="D84" s="54" t="s">
        <v>202</v>
      </c>
      <c r="E84" s="54" t="s">
        <v>202</v>
      </c>
      <c r="F84" s="54" t="s">
        <v>202</v>
      </c>
      <c r="G84" s="54" t="s">
        <v>202</v>
      </c>
      <c r="H84" s="54" t="s">
        <v>202</v>
      </c>
      <c r="I84" s="54" t="s">
        <v>202</v>
      </c>
      <c r="J84" s="54" t="s">
        <v>202</v>
      </c>
      <c r="K84" s="54" t="s">
        <v>202</v>
      </c>
      <c r="L84" s="54" t="s">
        <v>202</v>
      </c>
      <c r="M84" s="54" t="s">
        <v>202</v>
      </c>
      <c r="N84" s="54" t="s">
        <v>202</v>
      </c>
      <c r="O84" s="54" t="s">
        <v>202</v>
      </c>
      <c r="P84" s="54" t="s">
        <v>202</v>
      </c>
      <c r="Q84" s="54" t="s">
        <v>202</v>
      </c>
      <c r="R84" s="54" t="s">
        <v>202</v>
      </c>
      <c r="S84" s="54" t="s">
        <v>202</v>
      </c>
      <c r="T84" s="54" t="s">
        <v>202</v>
      </c>
      <c r="U84" s="54">
        <v>6.1766699999999997</v>
      </c>
      <c r="V84" s="54">
        <v>5.56792</v>
      </c>
      <c r="W84" s="54">
        <v>2.1828949999999998</v>
      </c>
      <c r="X84" s="54">
        <v>0.93157299999999998</v>
      </c>
      <c r="Y84" s="54">
        <v>0.57185699999999995</v>
      </c>
      <c r="Z84" s="54">
        <v>0.47654800000000003</v>
      </c>
      <c r="AA84" s="54">
        <v>0.87930699999999995</v>
      </c>
      <c r="AB84" s="54">
        <v>0.86700900000000003</v>
      </c>
      <c r="AC84" s="54">
        <v>0.65794299999999994</v>
      </c>
      <c r="AD84" s="54">
        <v>0.87930699999999995</v>
      </c>
      <c r="AE84" s="54">
        <v>0.78399700000000005</v>
      </c>
      <c r="AF84" s="54">
        <v>0.75017800000000001</v>
      </c>
      <c r="AG84" s="54">
        <v>0.90082799999999996</v>
      </c>
      <c r="AH84" s="54">
        <v>1.1098950000000001</v>
      </c>
      <c r="AI84" s="54">
        <v>1.125267</v>
      </c>
      <c r="AJ84" s="54">
        <v>1.1191180000000001</v>
      </c>
      <c r="AK84" s="54">
        <v>0.99921199999999999</v>
      </c>
      <c r="AL84" s="54">
        <v>0.85330899999999998</v>
      </c>
      <c r="AM84" s="54">
        <v>0.78838299999999994</v>
      </c>
      <c r="AN84" s="54">
        <v>0.72655000000000003</v>
      </c>
      <c r="AO84" s="54">
        <v>0.825484</v>
      </c>
      <c r="AP84" s="54">
        <v>0.742008</v>
      </c>
      <c r="AQ84" s="54">
        <v>0.92132700000000001</v>
      </c>
      <c r="AR84" s="54">
        <v>0.38027899999999998</v>
      </c>
      <c r="AS84" s="54">
        <v>0.39573799999999998</v>
      </c>
      <c r="AT84" s="54">
        <v>0.37409599999999998</v>
      </c>
      <c r="AU84" s="54">
        <v>0.480848</v>
      </c>
      <c r="AV84" s="54">
        <v>0.77111600000000002</v>
      </c>
    </row>
    <row r="85" spans="1:48" x14ac:dyDescent="0.3">
      <c r="A85" s="29" t="s">
        <v>91</v>
      </c>
      <c r="B85" s="54" t="s">
        <v>202</v>
      </c>
      <c r="C85" s="54" t="s">
        <v>202</v>
      </c>
      <c r="D85" s="54" t="s">
        <v>202</v>
      </c>
      <c r="E85" s="54" t="s">
        <v>202</v>
      </c>
      <c r="F85" s="54" t="s">
        <v>202</v>
      </c>
      <c r="G85" s="54" t="s">
        <v>202</v>
      </c>
      <c r="H85" s="54" t="s">
        <v>202</v>
      </c>
      <c r="I85" s="54" t="s">
        <v>202</v>
      </c>
      <c r="J85" s="54" t="s">
        <v>202</v>
      </c>
      <c r="K85" s="54" t="s">
        <v>202</v>
      </c>
      <c r="L85" s="54" t="s">
        <v>202</v>
      </c>
      <c r="M85" s="54" t="s">
        <v>202</v>
      </c>
      <c r="N85" s="54" t="s">
        <v>202</v>
      </c>
      <c r="O85" s="54" t="s">
        <v>202</v>
      </c>
      <c r="P85" s="54" t="s">
        <v>202</v>
      </c>
      <c r="Q85" s="54" t="s">
        <v>202</v>
      </c>
      <c r="R85" s="54" t="s">
        <v>202</v>
      </c>
      <c r="S85" s="54" t="s">
        <v>202</v>
      </c>
      <c r="T85" s="54" t="s">
        <v>202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</row>
    <row r="86" spans="1:48" x14ac:dyDescent="0.3">
      <c r="A86" s="29" t="s">
        <v>92</v>
      </c>
      <c r="B86" s="54">
        <v>67.331549999999993</v>
      </c>
      <c r="C86" s="54">
        <v>69.483699000000001</v>
      </c>
      <c r="D86" s="54">
        <v>70.406048999999996</v>
      </c>
      <c r="E86" s="54">
        <v>73.173100000000005</v>
      </c>
      <c r="F86" s="54">
        <v>62.719799999999999</v>
      </c>
      <c r="G86" s="54">
        <v>64.564498999999998</v>
      </c>
      <c r="H86" s="54">
        <v>66.409199999999998</v>
      </c>
      <c r="I86" s="54">
        <v>68.253899000000004</v>
      </c>
      <c r="J86" s="54">
        <v>70.098601000000002</v>
      </c>
      <c r="K86" s="54">
        <v>71.328400999999999</v>
      </c>
      <c r="L86" s="54">
        <v>72.865649000000005</v>
      </c>
      <c r="M86" s="54">
        <v>74.095449000000002</v>
      </c>
      <c r="N86" s="54">
        <v>75.6327</v>
      </c>
      <c r="O86" s="54">
        <v>76.555049999999994</v>
      </c>
      <c r="P86" s="54">
        <v>77.477399000000005</v>
      </c>
      <c r="Q86" s="54">
        <v>79.014650000000003</v>
      </c>
      <c r="R86" s="54">
        <v>80.859348999999995</v>
      </c>
      <c r="S86" s="54">
        <v>83.011500999999996</v>
      </c>
      <c r="T86" s="54">
        <v>83.933851000000004</v>
      </c>
      <c r="U86" s="54" t="s">
        <v>93</v>
      </c>
      <c r="V86" s="54" t="s">
        <v>93</v>
      </c>
      <c r="W86" s="54" t="s">
        <v>93</v>
      </c>
      <c r="X86" s="54" t="s">
        <v>93</v>
      </c>
      <c r="Y86" s="54" t="s">
        <v>93</v>
      </c>
      <c r="Z86" s="54" t="s">
        <v>93</v>
      </c>
      <c r="AA86" s="54" t="s">
        <v>93</v>
      </c>
      <c r="AB86" s="54" t="s">
        <v>93</v>
      </c>
      <c r="AC86" s="54" t="s">
        <v>93</v>
      </c>
      <c r="AD86" s="54" t="s">
        <v>93</v>
      </c>
      <c r="AE86" s="54" t="s">
        <v>93</v>
      </c>
      <c r="AF86" s="54" t="s">
        <v>93</v>
      </c>
      <c r="AG86" s="54" t="s">
        <v>93</v>
      </c>
      <c r="AH86" s="54" t="s">
        <v>93</v>
      </c>
      <c r="AI86" s="54" t="s">
        <v>93</v>
      </c>
      <c r="AJ86" s="54" t="s">
        <v>93</v>
      </c>
      <c r="AK86" s="54" t="s">
        <v>93</v>
      </c>
      <c r="AL86" s="54" t="s">
        <v>93</v>
      </c>
      <c r="AM86" s="54" t="s">
        <v>93</v>
      </c>
      <c r="AN86" s="54" t="s">
        <v>93</v>
      </c>
      <c r="AO86" s="54" t="s">
        <v>93</v>
      </c>
      <c r="AP86" s="54" t="s">
        <v>93</v>
      </c>
      <c r="AQ86" s="54" t="s">
        <v>93</v>
      </c>
      <c r="AR86" s="54" t="s">
        <v>93</v>
      </c>
      <c r="AS86" s="54" t="s">
        <v>93</v>
      </c>
      <c r="AT86" s="54" t="s">
        <v>93</v>
      </c>
      <c r="AU86" s="54" t="s">
        <v>93</v>
      </c>
      <c r="AV86" s="54" t="s">
        <v>93</v>
      </c>
    </row>
    <row r="87" spans="1:48" x14ac:dyDescent="0.3">
      <c r="A87" s="24" t="s">
        <v>94</v>
      </c>
      <c r="B87" s="54">
        <v>0.64884500000000001</v>
      </c>
      <c r="C87" s="54">
        <v>0.64575099999999996</v>
      </c>
      <c r="D87" s="54">
        <v>0.71949200000000002</v>
      </c>
      <c r="E87" s="54">
        <v>0.89782399999999996</v>
      </c>
      <c r="F87" s="54">
        <v>0.89165799999999995</v>
      </c>
      <c r="G87" s="54">
        <v>0.88857799999999998</v>
      </c>
      <c r="H87" s="54">
        <v>1.0330649999999999</v>
      </c>
      <c r="I87" s="54">
        <v>0.83321199999999995</v>
      </c>
      <c r="J87" s="54">
        <v>0.95004200000000005</v>
      </c>
      <c r="K87" s="54">
        <v>1.0146189999999999</v>
      </c>
      <c r="L87" s="54">
        <v>0.94697399999999998</v>
      </c>
      <c r="M87" s="54">
        <v>1.023836</v>
      </c>
      <c r="N87" s="54">
        <v>0.76559299999999997</v>
      </c>
      <c r="O87" s="54">
        <v>1.017693</v>
      </c>
      <c r="P87" s="54">
        <v>1.002316</v>
      </c>
      <c r="Q87" s="54">
        <v>1.0945560000000001</v>
      </c>
      <c r="R87" s="54">
        <v>1.1345149999999999</v>
      </c>
      <c r="S87" s="54">
        <v>1.2021569999999999</v>
      </c>
      <c r="T87" s="54">
        <v>1.2144569999999999</v>
      </c>
      <c r="U87" s="54" t="s">
        <v>93</v>
      </c>
      <c r="V87" s="54" t="s">
        <v>93</v>
      </c>
      <c r="W87" s="54" t="s">
        <v>93</v>
      </c>
      <c r="X87" s="54" t="s">
        <v>93</v>
      </c>
      <c r="Y87" s="54" t="s">
        <v>93</v>
      </c>
      <c r="Z87" s="54" t="s">
        <v>93</v>
      </c>
      <c r="AA87" s="54" t="s">
        <v>93</v>
      </c>
      <c r="AB87" s="54" t="s">
        <v>93</v>
      </c>
      <c r="AC87" s="54" t="s">
        <v>93</v>
      </c>
      <c r="AD87" s="54" t="s">
        <v>93</v>
      </c>
      <c r="AE87" s="54" t="s">
        <v>93</v>
      </c>
      <c r="AF87" s="54" t="s">
        <v>93</v>
      </c>
      <c r="AG87" s="54" t="s">
        <v>93</v>
      </c>
      <c r="AH87" s="54" t="s">
        <v>93</v>
      </c>
      <c r="AI87" s="54" t="s">
        <v>93</v>
      </c>
      <c r="AJ87" s="54" t="s">
        <v>93</v>
      </c>
      <c r="AK87" s="54" t="s">
        <v>93</v>
      </c>
      <c r="AL87" s="54" t="s">
        <v>93</v>
      </c>
      <c r="AM87" s="54" t="s">
        <v>93</v>
      </c>
      <c r="AN87" s="54" t="s">
        <v>93</v>
      </c>
      <c r="AO87" s="54" t="s">
        <v>93</v>
      </c>
      <c r="AP87" s="54" t="s">
        <v>93</v>
      </c>
      <c r="AQ87" s="54" t="s">
        <v>93</v>
      </c>
      <c r="AR87" s="54" t="s">
        <v>93</v>
      </c>
      <c r="AS87" s="54" t="s">
        <v>93</v>
      </c>
      <c r="AT87" s="54" t="s">
        <v>93</v>
      </c>
      <c r="AU87" s="54" t="s">
        <v>93</v>
      </c>
      <c r="AV87" s="54" t="s">
        <v>93</v>
      </c>
    </row>
    <row r="88" spans="1:48" x14ac:dyDescent="0.3">
      <c r="A88" s="26" t="s">
        <v>95</v>
      </c>
      <c r="B88" s="55">
        <v>69.001249999999999</v>
      </c>
      <c r="C88" s="55">
        <v>71.174885000000003</v>
      </c>
      <c r="D88" s="55">
        <v>72.250929999999997</v>
      </c>
      <c r="E88" s="55">
        <v>75.076373000000004</v>
      </c>
      <c r="F88" s="55">
        <v>64.503146000000001</v>
      </c>
      <c r="G88" s="55">
        <v>66.716778000000005</v>
      </c>
      <c r="H88" s="55">
        <v>68.758239000000003</v>
      </c>
      <c r="I88" s="55">
        <v>70.43383</v>
      </c>
      <c r="J88" s="55">
        <v>72.447629000000006</v>
      </c>
      <c r="K88" s="55">
        <v>73.738848000000004</v>
      </c>
      <c r="L88" s="55">
        <v>75.245339999999999</v>
      </c>
      <c r="M88" s="55">
        <v>76.524332000000001</v>
      </c>
      <c r="N88" s="55">
        <v>77.794116000000002</v>
      </c>
      <c r="O88" s="55">
        <v>79.285239000000004</v>
      </c>
      <c r="P88" s="55">
        <v>80.201435000000004</v>
      </c>
      <c r="Q88" s="55">
        <v>81.892415</v>
      </c>
      <c r="R88" s="55">
        <v>83.887755999999996</v>
      </c>
      <c r="S88" s="55">
        <v>86.255126000000004</v>
      </c>
      <c r="T88" s="55">
        <v>88.149019999999993</v>
      </c>
      <c r="U88" s="55">
        <v>42.431175000000003</v>
      </c>
      <c r="V88" s="55">
        <v>37.564242</v>
      </c>
      <c r="W88" s="55">
        <v>31.716543000000001</v>
      </c>
      <c r="X88" s="55">
        <v>25.213975000000001</v>
      </c>
      <c r="Y88" s="55">
        <v>21.367453000000001</v>
      </c>
      <c r="Z88" s="55">
        <v>19.805223999999999</v>
      </c>
      <c r="AA88" s="55">
        <v>19.178155</v>
      </c>
      <c r="AB88" s="55">
        <v>19.233433999999999</v>
      </c>
      <c r="AC88" s="55">
        <v>18.022718999999999</v>
      </c>
      <c r="AD88" s="55">
        <v>18.247159</v>
      </c>
      <c r="AE88" s="55">
        <v>18.480824999999999</v>
      </c>
      <c r="AF88" s="55">
        <v>19.157216999999999</v>
      </c>
      <c r="AG88" s="55">
        <v>19.870248</v>
      </c>
      <c r="AH88" s="55">
        <v>20.771301000000001</v>
      </c>
      <c r="AI88" s="55">
        <v>20.762080000000001</v>
      </c>
      <c r="AJ88" s="55">
        <v>22.929621999999998</v>
      </c>
      <c r="AK88" s="55">
        <v>24.310072000000002</v>
      </c>
      <c r="AL88" s="55">
        <v>24.296375999999999</v>
      </c>
      <c r="AM88" s="55">
        <v>25.820979000000001</v>
      </c>
      <c r="AN88" s="55">
        <v>25.064298999999998</v>
      </c>
      <c r="AO88" s="55">
        <v>26.817315000000001</v>
      </c>
      <c r="AP88" s="55">
        <v>26.537068999999999</v>
      </c>
      <c r="AQ88" s="55">
        <v>26.827069000000002</v>
      </c>
      <c r="AR88" s="55">
        <v>25.299111</v>
      </c>
      <c r="AS88" s="55">
        <v>24.352247999999999</v>
      </c>
      <c r="AT88" s="55">
        <v>22.836933999999999</v>
      </c>
      <c r="AU88" s="55">
        <v>22.741318</v>
      </c>
      <c r="AV88" s="55">
        <v>25.406144000000001</v>
      </c>
    </row>
    <row r="89" spans="1:48" x14ac:dyDescent="0.3">
      <c r="A89" s="24" t="s">
        <v>96</v>
      </c>
      <c r="B89" s="54">
        <v>0.29290300000000002</v>
      </c>
      <c r="C89" s="54">
        <v>0.35030299999999998</v>
      </c>
      <c r="D89" s="54">
        <v>0.40780899999999998</v>
      </c>
      <c r="E89" s="54">
        <v>0.50666500000000003</v>
      </c>
      <c r="F89" s="54">
        <v>0.66621600000000003</v>
      </c>
      <c r="G89" s="54">
        <v>0.61205699999999996</v>
      </c>
      <c r="H89" s="54">
        <v>0.72048000000000001</v>
      </c>
      <c r="I89" s="54">
        <v>0.77463800000000005</v>
      </c>
      <c r="J89" s="54">
        <v>1.1159559999999999</v>
      </c>
      <c r="K89" s="54">
        <v>0.93732499999999996</v>
      </c>
      <c r="L89" s="54">
        <v>1.071312</v>
      </c>
      <c r="M89" s="54">
        <v>1.116009</v>
      </c>
      <c r="N89" s="54">
        <v>1.17984</v>
      </c>
      <c r="O89" s="54">
        <v>1.2563740000000001</v>
      </c>
      <c r="P89" s="54">
        <v>1.32334</v>
      </c>
      <c r="Q89" s="54">
        <v>1.2212959999999999</v>
      </c>
      <c r="R89" s="54">
        <v>1.1320589999999999</v>
      </c>
      <c r="S89" s="54">
        <v>1.1065480000000001</v>
      </c>
      <c r="T89" s="54">
        <v>1.128871</v>
      </c>
      <c r="U89" s="54">
        <v>1.100171</v>
      </c>
      <c r="V89" s="54">
        <v>0.96623700000000001</v>
      </c>
      <c r="W89" s="54">
        <v>0.97580299999999998</v>
      </c>
      <c r="X89" s="54">
        <v>0.98536999999999997</v>
      </c>
      <c r="Y89" s="54">
        <v>0.96304800000000002</v>
      </c>
      <c r="Z89" s="54">
        <v>0.96942600000000001</v>
      </c>
      <c r="AA89" s="54">
        <v>0.96304800000000002</v>
      </c>
      <c r="AB89" s="54">
        <v>1.0523370000000001</v>
      </c>
      <c r="AC89" s="54">
        <v>1.020448</v>
      </c>
      <c r="AD89" s="54">
        <v>1.036392</v>
      </c>
      <c r="AE89" s="54">
        <v>1.1798930000000001</v>
      </c>
      <c r="AF89" s="54">
        <v>1.377605</v>
      </c>
      <c r="AG89" s="54">
        <v>1.4063049999999999</v>
      </c>
      <c r="AH89" s="54">
        <v>1.208593</v>
      </c>
      <c r="AI89" s="54">
        <v>1.1448149999999999</v>
      </c>
      <c r="AJ89" s="54">
        <v>1.1735150000000001</v>
      </c>
      <c r="AK89" s="54">
        <v>1.1511929999999999</v>
      </c>
      <c r="AL89" s="54">
        <v>1.128871</v>
      </c>
      <c r="AM89" s="54">
        <v>1.262804</v>
      </c>
      <c r="AN89" s="54">
        <v>1.4350050000000001</v>
      </c>
      <c r="AO89" s="54">
        <v>1.4350050000000001</v>
      </c>
      <c r="AP89" s="54">
        <v>1.4477610000000001</v>
      </c>
      <c r="AQ89" s="54">
        <v>1.6135839999999999</v>
      </c>
      <c r="AR89" s="54">
        <v>1.6677949999999999</v>
      </c>
      <c r="AS89" s="54">
        <v>1.323394</v>
      </c>
      <c r="AT89" s="54">
        <v>1.4477610000000001</v>
      </c>
      <c r="AU89" s="54">
        <v>1.4668939999999999</v>
      </c>
      <c r="AV89" s="54">
        <v>1.2730090000000001</v>
      </c>
    </row>
    <row r="90" spans="1:48" x14ac:dyDescent="0.3">
      <c r="A90" s="24" t="s">
        <v>97</v>
      </c>
      <c r="B90" s="54">
        <v>0.229601</v>
      </c>
      <c r="C90" s="54">
        <v>0.26149</v>
      </c>
      <c r="D90" s="54">
        <v>0.23597899999999999</v>
      </c>
      <c r="E90" s="54">
        <v>0.258301</v>
      </c>
      <c r="F90" s="54">
        <v>0.31251200000000001</v>
      </c>
      <c r="G90" s="54">
        <v>0.18176700000000001</v>
      </c>
      <c r="H90" s="54">
        <v>0.20727799999999999</v>
      </c>
      <c r="I90" s="54">
        <v>0.296568</v>
      </c>
      <c r="J90" s="54">
        <v>0.264679</v>
      </c>
      <c r="K90" s="54">
        <v>0.25511200000000001</v>
      </c>
      <c r="L90" s="54">
        <v>0.25511200000000001</v>
      </c>
      <c r="M90" s="54">
        <v>0.23916799999999999</v>
      </c>
      <c r="N90" s="54">
        <v>0.223223</v>
      </c>
      <c r="O90" s="54">
        <v>0.55167999999999995</v>
      </c>
      <c r="P90" s="54">
        <v>1.0045029999999999</v>
      </c>
      <c r="Q90" s="54">
        <v>1.0395810000000001</v>
      </c>
      <c r="R90" s="54">
        <v>1.116115</v>
      </c>
      <c r="S90" s="54">
        <v>1.061904</v>
      </c>
      <c r="T90" s="54">
        <v>1.0459590000000001</v>
      </c>
      <c r="U90" s="54">
        <v>1.0395810000000001</v>
      </c>
      <c r="V90" s="54">
        <v>0.86738099999999996</v>
      </c>
      <c r="W90" s="54">
        <v>0.80998099999999995</v>
      </c>
      <c r="X90" s="54">
        <v>0.91202499999999997</v>
      </c>
      <c r="Y90" s="54">
        <v>1.323394</v>
      </c>
      <c r="Z90" s="54">
        <v>1.1798930000000001</v>
      </c>
      <c r="AA90" s="54">
        <v>1.033204</v>
      </c>
      <c r="AB90" s="54">
        <v>1.055526</v>
      </c>
      <c r="AC90" s="54">
        <v>0.67923599999999995</v>
      </c>
      <c r="AD90" s="54">
        <v>1.1926490000000001</v>
      </c>
      <c r="AE90" s="54">
        <v>1.431816</v>
      </c>
      <c r="AF90" s="54">
        <v>1.5498050000000001</v>
      </c>
      <c r="AG90" s="54">
        <v>1.3329599999999999</v>
      </c>
      <c r="AH90" s="54">
        <v>0.47833500000000001</v>
      </c>
      <c r="AI90" s="54">
        <v>0.81316900000000003</v>
      </c>
      <c r="AJ90" s="54">
        <v>0.56762400000000002</v>
      </c>
      <c r="AK90" s="54">
        <v>0.24554500000000001</v>
      </c>
      <c r="AL90" s="54">
        <v>0.353968</v>
      </c>
      <c r="AM90" s="54">
        <v>0.424124</v>
      </c>
      <c r="AN90" s="54">
        <v>0.61545799999999995</v>
      </c>
      <c r="AO90" s="54">
        <v>0.99174799999999996</v>
      </c>
      <c r="AP90" s="54">
        <v>0.87694799999999995</v>
      </c>
      <c r="AQ90" s="54">
        <v>0.99174799999999996</v>
      </c>
      <c r="AR90" s="54">
        <v>1.1735150000000001</v>
      </c>
      <c r="AS90" s="54">
        <v>1.342527</v>
      </c>
      <c r="AT90" s="54">
        <v>1.2851269999999999</v>
      </c>
      <c r="AU90" s="54">
        <v>0.93753699999999995</v>
      </c>
      <c r="AV90" s="54">
        <v>0.95715799999999995</v>
      </c>
    </row>
    <row r="91" spans="1:48" x14ac:dyDescent="0.3">
      <c r="A91" s="24" t="s">
        <v>98</v>
      </c>
      <c r="B91" s="54">
        <v>1.5890999999999999E-2</v>
      </c>
      <c r="C91" s="54">
        <v>1.9028E-2</v>
      </c>
      <c r="D91" s="54">
        <v>1.265E-2</v>
      </c>
      <c r="E91" s="54">
        <v>1.2703000000000001E-2</v>
      </c>
      <c r="F91" s="54">
        <v>1.2703000000000001E-2</v>
      </c>
      <c r="G91" s="54">
        <v>1.5945000000000001E-2</v>
      </c>
      <c r="H91" s="54">
        <v>2.87E-2</v>
      </c>
      <c r="I91" s="54">
        <v>3.1889000000000001E-2</v>
      </c>
      <c r="J91" s="54">
        <v>3.1889000000000001E-2</v>
      </c>
      <c r="K91" s="54">
        <v>3.1782999999999999E-2</v>
      </c>
      <c r="L91" s="54">
        <v>5.4157999999999998E-2</v>
      </c>
      <c r="M91" s="54">
        <v>5.0969E-2</v>
      </c>
      <c r="N91" s="54">
        <v>6.0536E-2</v>
      </c>
      <c r="O91" s="54">
        <v>5.7347000000000002E-2</v>
      </c>
      <c r="P91" s="54">
        <v>6.0536E-2</v>
      </c>
      <c r="Q91" s="54">
        <v>6.0536E-2</v>
      </c>
      <c r="R91" s="54">
        <v>6.0536E-2</v>
      </c>
      <c r="S91" s="54">
        <v>5.0969E-2</v>
      </c>
      <c r="T91" s="54">
        <v>6.3725000000000004E-2</v>
      </c>
      <c r="U91" s="54">
        <v>5.1021999999999998E-2</v>
      </c>
      <c r="V91" s="54">
        <v>4.7834000000000002E-2</v>
      </c>
      <c r="W91" s="54">
        <v>4.4644000000000003E-2</v>
      </c>
      <c r="X91" s="54">
        <v>6.0588999999999997E-2</v>
      </c>
      <c r="Y91" s="54">
        <v>6.3778000000000001E-2</v>
      </c>
      <c r="Z91" s="54">
        <v>6.6966999999999999E-2</v>
      </c>
      <c r="AA91" s="54">
        <v>6.6966999999999999E-2</v>
      </c>
      <c r="AB91" s="54">
        <v>5.1021999999999998E-2</v>
      </c>
      <c r="AC91" s="54">
        <v>9.5667000000000002E-2</v>
      </c>
      <c r="AD91" s="54">
        <v>9.5667000000000002E-2</v>
      </c>
      <c r="AE91" s="54">
        <v>6.6966999999999999E-2</v>
      </c>
      <c r="AF91" s="54">
        <v>6.3778000000000001E-2</v>
      </c>
      <c r="AG91" s="54">
        <v>6.3778000000000001E-2</v>
      </c>
      <c r="AH91" s="54">
        <v>0.111611</v>
      </c>
      <c r="AI91" s="54">
        <v>7.9722000000000001E-2</v>
      </c>
      <c r="AJ91" s="54">
        <v>3.1889000000000001E-2</v>
      </c>
      <c r="AK91" s="54">
        <v>6.6966999999999999E-2</v>
      </c>
      <c r="AL91" s="54">
        <v>7.9722000000000001E-2</v>
      </c>
      <c r="AM91" s="54">
        <v>0.130745</v>
      </c>
      <c r="AN91" s="54">
        <v>0.27424500000000002</v>
      </c>
      <c r="AO91" s="54">
        <v>0.46557900000000002</v>
      </c>
      <c r="AP91" s="54">
        <v>0.13712299999999999</v>
      </c>
      <c r="AQ91" s="54">
        <v>0.162634</v>
      </c>
      <c r="AR91" s="54">
        <v>0</v>
      </c>
      <c r="AS91" s="54">
        <v>0</v>
      </c>
      <c r="AT91" s="54">
        <v>0.1148</v>
      </c>
      <c r="AU91" s="54">
        <v>0.102045</v>
      </c>
      <c r="AV91" s="54">
        <v>9.3258999999999995E-2</v>
      </c>
    </row>
    <row r="92" spans="1:48" x14ac:dyDescent="0.3">
      <c r="A92" s="24" t="s">
        <v>99</v>
      </c>
      <c r="B92" s="54" t="s">
        <v>202</v>
      </c>
      <c r="C92" s="54" t="s">
        <v>202</v>
      </c>
      <c r="D92" s="54" t="s">
        <v>202</v>
      </c>
      <c r="E92" s="54" t="s">
        <v>202</v>
      </c>
      <c r="F92" s="54" t="s">
        <v>202</v>
      </c>
      <c r="G92" s="54" t="s">
        <v>202</v>
      </c>
      <c r="H92" s="54" t="s">
        <v>202</v>
      </c>
      <c r="I92" s="54" t="s">
        <v>202</v>
      </c>
      <c r="J92" s="54" t="s">
        <v>202</v>
      </c>
      <c r="K92" s="54" t="s">
        <v>202</v>
      </c>
      <c r="L92" s="54">
        <v>3.189E-3</v>
      </c>
      <c r="M92" s="54">
        <v>3.189E-3</v>
      </c>
      <c r="N92" s="54">
        <v>3.189E-3</v>
      </c>
      <c r="O92" s="54">
        <v>6.378E-3</v>
      </c>
      <c r="P92" s="54">
        <v>6.378E-3</v>
      </c>
      <c r="Q92" s="54">
        <v>9.5670000000000009E-3</v>
      </c>
      <c r="R92" s="54">
        <v>9.5670000000000009E-3</v>
      </c>
      <c r="S92" s="54">
        <v>2.2322000000000002E-2</v>
      </c>
      <c r="T92" s="54">
        <v>2.2322000000000002E-2</v>
      </c>
      <c r="U92" s="54">
        <v>3.5077999999999998E-2</v>
      </c>
      <c r="V92" s="54">
        <v>2.87E-2</v>
      </c>
      <c r="W92" s="54">
        <v>2.5510999999999999E-2</v>
      </c>
      <c r="X92" s="54">
        <v>1.2756E-2</v>
      </c>
      <c r="Y92" s="54">
        <v>1.5945000000000001E-2</v>
      </c>
      <c r="Z92" s="54">
        <v>1.9133000000000001E-2</v>
      </c>
      <c r="AA92" s="54">
        <v>1.5945000000000001E-2</v>
      </c>
      <c r="AB92" s="54">
        <v>1.9133000000000001E-2</v>
      </c>
      <c r="AC92" s="54">
        <v>2.2322000000000002E-2</v>
      </c>
      <c r="AD92" s="54">
        <v>2.5510999999999999E-2</v>
      </c>
      <c r="AE92" s="54">
        <v>1.9133000000000001E-2</v>
      </c>
      <c r="AF92" s="54">
        <v>1.9133000000000001E-2</v>
      </c>
      <c r="AG92" s="54">
        <v>2.2322000000000002E-2</v>
      </c>
      <c r="AH92" s="54">
        <v>2.2322000000000002E-2</v>
      </c>
      <c r="AI92" s="54">
        <v>2.5510999999999999E-2</v>
      </c>
      <c r="AJ92" s="54">
        <v>3.1889000000000001E-2</v>
      </c>
      <c r="AK92" s="54">
        <v>3.5077999999999998E-2</v>
      </c>
      <c r="AL92" s="54">
        <v>2.5510999999999999E-2</v>
      </c>
      <c r="AM92" s="54">
        <v>5.1021999999999998E-2</v>
      </c>
      <c r="AN92" s="54">
        <v>4.7834000000000002E-2</v>
      </c>
      <c r="AO92" s="54">
        <v>4.4644000000000003E-2</v>
      </c>
      <c r="AP92" s="54">
        <v>4.1456E-2</v>
      </c>
      <c r="AQ92" s="54">
        <v>3.8267000000000002E-2</v>
      </c>
      <c r="AR92" s="54">
        <v>3.8267000000000002E-2</v>
      </c>
      <c r="AS92" s="54">
        <v>3.1889000000000001E-2</v>
      </c>
      <c r="AT92" s="54">
        <v>3.8267000000000002E-2</v>
      </c>
      <c r="AU92" s="54">
        <v>3.5077999999999998E-2</v>
      </c>
      <c r="AV92" s="54">
        <v>3.6255000000000003E-2</v>
      </c>
    </row>
    <row r="93" spans="1:48" x14ac:dyDescent="0.3">
      <c r="A93" s="24" t="s">
        <v>100</v>
      </c>
      <c r="B93" s="54">
        <v>0.169012</v>
      </c>
      <c r="C93" s="54">
        <v>0.20408999999999999</v>
      </c>
      <c r="D93" s="54">
        <v>0.194523</v>
      </c>
      <c r="E93" s="54">
        <v>0.159445</v>
      </c>
      <c r="F93" s="54">
        <v>9.8855999999999999E-2</v>
      </c>
      <c r="G93" s="54">
        <v>8.9288999999999993E-2</v>
      </c>
      <c r="H93" s="54">
        <v>0.15306700000000001</v>
      </c>
      <c r="I93" s="54">
        <v>0.18814500000000001</v>
      </c>
      <c r="J93" s="54">
        <v>0.21046699999999999</v>
      </c>
      <c r="K93" s="54">
        <v>0.15306700000000001</v>
      </c>
      <c r="L93" s="54">
        <v>0.15306700000000001</v>
      </c>
      <c r="M93" s="54">
        <v>0.15306700000000001</v>
      </c>
      <c r="N93" s="54">
        <v>0.15306700000000001</v>
      </c>
      <c r="O93" s="54">
        <v>0.15306700000000001</v>
      </c>
      <c r="P93" s="54">
        <v>0.15306700000000001</v>
      </c>
      <c r="Q93" s="54">
        <v>0.15306700000000001</v>
      </c>
      <c r="R93" s="54">
        <v>0.15306700000000001</v>
      </c>
      <c r="S93" s="54">
        <v>0.15625600000000001</v>
      </c>
      <c r="T93" s="54">
        <v>0.159445</v>
      </c>
      <c r="U93" s="54">
        <v>0.15306700000000001</v>
      </c>
      <c r="V93" s="54">
        <v>0.14987800000000001</v>
      </c>
      <c r="W93" s="54">
        <v>0.14668900000000001</v>
      </c>
      <c r="X93" s="54">
        <v>0.12436700000000001</v>
      </c>
      <c r="Y93" s="54">
        <v>0.18495600000000001</v>
      </c>
      <c r="Z93" s="54">
        <v>0.169012</v>
      </c>
      <c r="AA93" s="54">
        <v>0.17538999999999999</v>
      </c>
      <c r="AB93" s="54">
        <v>0.162634</v>
      </c>
      <c r="AC93" s="54">
        <v>0.17538999999999999</v>
      </c>
      <c r="AD93" s="54">
        <v>0.18176700000000001</v>
      </c>
      <c r="AE93" s="54">
        <v>0.18176700000000001</v>
      </c>
      <c r="AF93" s="54">
        <v>0.191334</v>
      </c>
      <c r="AG93" s="54">
        <v>0.22003400000000001</v>
      </c>
      <c r="AH93" s="54">
        <v>0.229601</v>
      </c>
      <c r="AI93" s="54">
        <v>0.20408999999999999</v>
      </c>
      <c r="AJ93" s="54">
        <v>0.197712</v>
      </c>
      <c r="AK93" s="54">
        <v>0.130745</v>
      </c>
      <c r="AL93" s="54">
        <v>0.197712</v>
      </c>
      <c r="AM93" s="54">
        <v>0.20727799999999999</v>
      </c>
      <c r="AN93" s="54">
        <v>0.21365600000000001</v>
      </c>
      <c r="AO93" s="54">
        <v>0.20727799999999999</v>
      </c>
      <c r="AP93" s="54">
        <v>0.200901</v>
      </c>
      <c r="AQ93" s="54">
        <v>0.159445</v>
      </c>
      <c r="AR93" s="54">
        <v>0.111611</v>
      </c>
      <c r="AS93" s="54">
        <v>0.15625600000000001</v>
      </c>
      <c r="AT93" s="54">
        <v>0.30932300000000001</v>
      </c>
      <c r="AU93" s="54">
        <v>6.6966999999999999E-2</v>
      </c>
      <c r="AV93" s="54">
        <v>5.4078000000000001E-2</v>
      </c>
    </row>
    <row r="94" spans="1:48" x14ac:dyDescent="0.3">
      <c r="A94" s="24" t="s">
        <v>101</v>
      </c>
      <c r="B94" s="54">
        <v>0</v>
      </c>
      <c r="C94" s="54">
        <v>0</v>
      </c>
      <c r="D94" s="54">
        <v>5.1021999999999998E-2</v>
      </c>
      <c r="E94" s="54">
        <v>5.1021999999999998E-2</v>
      </c>
      <c r="F94" s="54">
        <v>5.1021999999999998E-2</v>
      </c>
      <c r="G94" s="54">
        <v>5.1021999999999998E-2</v>
      </c>
      <c r="H94" s="54">
        <v>6.3778000000000001E-2</v>
      </c>
      <c r="I94" s="54">
        <v>6.3778000000000001E-2</v>
      </c>
      <c r="J94" s="54">
        <v>0.102045</v>
      </c>
      <c r="K94" s="54">
        <v>0.1148</v>
      </c>
      <c r="L94" s="54">
        <v>8.9288999999999993E-2</v>
      </c>
      <c r="M94" s="54">
        <v>0.102045</v>
      </c>
      <c r="N94" s="54">
        <v>0.102045</v>
      </c>
      <c r="O94" s="54">
        <v>8.9288999999999993E-2</v>
      </c>
      <c r="P94" s="54">
        <v>8.9288999999999993E-2</v>
      </c>
      <c r="Q94" s="54">
        <v>7.6534000000000005E-2</v>
      </c>
      <c r="R94" s="54">
        <v>7.6534000000000005E-2</v>
      </c>
      <c r="S94" s="54">
        <v>7.6534000000000005E-2</v>
      </c>
      <c r="T94" s="54">
        <v>7.6534000000000005E-2</v>
      </c>
      <c r="U94" s="54">
        <v>7.6534000000000005E-2</v>
      </c>
      <c r="V94" s="54">
        <v>6.3778000000000001E-2</v>
      </c>
      <c r="W94" s="54">
        <v>7.6534000000000005E-2</v>
      </c>
      <c r="X94" s="54">
        <v>6.3778000000000001E-2</v>
      </c>
      <c r="Y94" s="54">
        <v>6.3778000000000001E-2</v>
      </c>
      <c r="Z94" s="54">
        <v>5.1021999999999998E-2</v>
      </c>
      <c r="AA94" s="54">
        <v>7.6534000000000005E-2</v>
      </c>
      <c r="AB94" s="54">
        <v>5.1021999999999998E-2</v>
      </c>
      <c r="AC94" s="54">
        <v>6.3778000000000001E-2</v>
      </c>
      <c r="AD94" s="54">
        <v>5.1021999999999998E-2</v>
      </c>
      <c r="AE94" s="54">
        <v>7.9722000000000001E-2</v>
      </c>
      <c r="AF94" s="54">
        <v>0.1148</v>
      </c>
      <c r="AG94" s="54">
        <v>8.6099999999999996E-2</v>
      </c>
      <c r="AH94" s="54">
        <v>9.5667000000000002E-2</v>
      </c>
      <c r="AI94" s="54">
        <v>9.2478000000000005E-2</v>
      </c>
      <c r="AJ94" s="54">
        <v>0.10842300000000001</v>
      </c>
      <c r="AK94" s="54">
        <v>0.10523399999999999</v>
      </c>
      <c r="AL94" s="54">
        <v>0.14350099999999999</v>
      </c>
      <c r="AM94" s="54">
        <v>0.14668900000000001</v>
      </c>
      <c r="AN94" s="54">
        <v>0.15625600000000001</v>
      </c>
      <c r="AO94" s="54">
        <v>0.14350099999999999</v>
      </c>
      <c r="AP94" s="54">
        <v>0.15625600000000001</v>
      </c>
      <c r="AQ94" s="54">
        <v>0.14987800000000001</v>
      </c>
      <c r="AR94" s="54">
        <v>0.13712299999999999</v>
      </c>
      <c r="AS94" s="54">
        <v>0.127556</v>
      </c>
      <c r="AT94" s="54">
        <v>0.159445</v>
      </c>
      <c r="AU94" s="54">
        <v>0.130745</v>
      </c>
      <c r="AV94" s="54">
        <v>9.9982000000000001E-2</v>
      </c>
    </row>
    <row r="95" spans="1:48" s="3" customFormat="1" ht="13.2" x14ac:dyDescent="0.25">
      <c r="A95" s="24" t="s">
        <v>102</v>
      </c>
      <c r="B95" s="54">
        <v>0.130745</v>
      </c>
      <c r="C95" s="54">
        <v>0.12117799999999999</v>
      </c>
      <c r="D95" s="54">
        <v>0.15625600000000001</v>
      </c>
      <c r="E95" s="54">
        <v>0.20727799999999999</v>
      </c>
      <c r="F95" s="54">
        <v>0.20727799999999999</v>
      </c>
      <c r="G95" s="54">
        <v>0.21365600000000001</v>
      </c>
      <c r="H95" s="54">
        <v>0.23916799999999999</v>
      </c>
      <c r="I95" s="54">
        <v>0.24554500000000001</v>
      </c>
      <c r="J95" s="54">
        <v>0.23916799999999999</v>
      </c>
      <c r="K95" s="54">
        <v>0.264679</v>
      </c>
      <c r="L95" s="54">
        <v>0.29019</v>
      </c>
      <c r="M95" s="54">
        <v>0.28062300000000001</v>
      </c>
      <c r="N95" s="54">
        <v>0.258301</v>
      </c>
      <c r="O95" s="54">
        <v>0.27424500000000002</v>
      </c>
      <c r="P95" s="54">
        <v>0.28700100000000001</v>
      </c>
      <c r="Q95" s="54">
        <v>0.27424500000000002</v>
      </c>
      <c r="R95" s="54">
        <v>0.28381200000000001</v>
      </c>
      <c r="S95" s="54">
        <v>0.34759000000000001</v>
      </c>
      <c r="T95" s="54">
        <v>0.328457</v>
      </c>
      <c r="U95" s="54">
        <v>0.26786799999999999</v>
      </c>
      <c r="V95" s="54">
        <v>0.27424500000000002</v>
      </c>
      <c r="W95" s="54">
        <v>0.26786799999999999</v>
      </c>
      <c r="X95" s="54">
        <v>0.264679</v>
      </c>
      <c r="Y95" s="54">
        <v>0.26149</v>
      </c>
      <c r="Z95" s="54">
        <v>0.258301</v>
      </c>
      <c r="AA95" s="54">
        <v>0.293379</v>
      </c>
      <c r="AB95" s="54">
        <v>0.296568</v>
      </c>
      <c r="AC95" s="54">
        <v>0.30294500000000002</v>
      </c>
      <c r="AD95" s="54">
        <v>0.33802300000000002</v>
      </c>
      <c r="AE95" s="54">
        <v>0.36991200000000002</v>
      </c>
      <c r="AF95" s="54">
        <v>0.328457</v>
      </c>
      <c r="AG95" s="54">
        <v>0.31570100000000001</v>
      </c>
      <c r="AH95" s="54">
        <v>0.28062300000000001</v>
      </c>
      <c r="AI95" s="54">
        <v>0.28062300000000001</v>
      </c>
      <c r="AJ95" s="54">
        <v>0.28062300000000001</v>
      </c>
      <c r="AK95" s="54">
        <v>0.28062300000000001</v>
      </c>
      <c r="AL95" s="54">
        <v>0.14987800000000001</v>
      </c>
      <c r="AM95" s="54">
        <v>0.169012</v>
      </c>
      <c r="AN95" s="54">
        <v>0.17538999999999999</v>
      </c>
      <c r="AO95" s="54">
        <v>0.18176700000000001</v>
      </c>
      <c r="AP95" s="54">
        <v>0.18814500000000001</v>
      </c>
      <c r="AQ95" s="54">
        <v>0.194523</v>
      </c>
      <c r="AR95" s="54">
        <v>0.17857899999999999</v>
      </c>
      <c r="AS95" s="54">
        <v>0.21046699999999999</v>
      </c>
      <c r="AT95" s="54">
        <v>0.398613</v>
      </c>
      <c r="AU95" s="54">
        <v>0.52935699999999997</v>
      </c>
      <c r="AV95" s="54">
        <v>0.50786100000000001</v>
      </c>
    </row>
    <row r="96" spans="1:48" x14ac:dyDescent="0.3">
      <c r="A96" s="24" t="s">
        <v>103</v>
      </c>
      <c r="B96" s="54">
        <v>0.28014699999999998</v>
      </c>
      <c r="C96" s="54">
        <v>0.23252500000000001</v>
      </c>
      <c r="D96" s="54">
        <v>0.28981899999999999</v>
      </c>
      <c r="E96" s="54">
        <v>0.245228</v>
      </c>
      <c r="F96" s="54">
        <v>0.245175</v>
      </c>
      <c r="G96" s="54">
        <v>0.26425599999999999</v>
      </c>
      <c r="H96" s="54">
        <v>0.34711399999999998</v>
      </c>
      <c r="I96" s="54">
        <v>0.40137800000000001</v>
      </c>
      <c r="J96" s="54">
        <v>0.28333599999999998</v>
      </c>
      <c r="K96" s="54">
        <v>0.37586700000000001</v>
      </c>
      <c r="L96" s="54">
        <v>0.37586700000000001</v>
      </c>
      <c r="M96" s="54">
        <v>0.33754699999999999</v>
      </c>
      <c r="N96" s="54">
        <v>0.40451399999999998</v>
      </c>
      <c r="O96" s="54">
        <v>0.38213900000000001</v>
      </c>
      <c r="P96" s="54">
        <v>0.40132600000000002</v>
      </c>
      <c r="Q96" s="54">
        <v>0.38213900000000001</v>
      </c>
      <c r="R96" s="54">
        <v>0.39484200000000003</v>
      </c>
      <c r="S96" s="54">
        <v>0.41392200000000001</v>
      </c>
      <c r="T96" s="54">
        <v>0.42332999999999998</v>
      </c>
      <c r="U96" s="54">
        <v>0.32479200000000003</v>
      </c>
      <c r="V96" s="54">
        <v>0.33430500000000002</v>
      </c>
      <c r="W96" s="54">
        <v>0.327928</v>
      </c>
      <c r="X96" s="54">
        <v>0.33430500000000002</v>
      </c>
      <c r="Y96" s="54">
        <v>0.34057799999999999</v>
      </c>
      <c r="Z96" s="54">
        <v>0.35003800000000002</v>
      </c>
      <c r="AA96" s="54">
        <v>0.34998499999999999</v>
      </c>
      <c r="AB96" s="54">
        <v>0.35636299999999999</v>
      </c>
      <c r="AC96" s="54">
        <v>0.35949900000000001</v>
      </c>
      <c r="AD96" s="54">
        <v>0.346744</v>
      </c>
      <c r="AE96" s="54">
        <v>0.23911499999999999</v>
      </c>
      <c r="AF96" s="54">
        <v>0.24873400000000001</v>
      </c>
      <c r="AG96" s="54">
        <v>0.325268</v>
      </c>
      <c r="AH96" s="54">
        <v>0.357157</v>
      </c>
      <c r="AI96" s="54">
        <v>0.40499000000000002</v>
      </c>
      <c r="AJ96" s="54">
        <v>0.50703500000000001</v>
      </c>
      <c r="AK96" s="54">
        <v>0.650536</v>
      </c>
      <c r="AL96" s="54">
        <v>0.53892399999999996</v>
      </c>
      <c r="AM96" s="54">
        <v>4.7834000000000002E-2</v>
      </c>
      <c r="AN96" s="54">
        <v>4.7834000000000002E-2</v>
      </c>
      <c r="AO96" s="54">
        <v>0.46876800000000002</v>
      </c>
      <c r="AP96" s="54">
        <v>0.46239000000000002</v>
      </c>
      <c r="AQ96" s="54">
        <v>0.44325700000000001</v>
      </c>
      <c r="AR96" s="54">
        <v>0.48152400000000001</v>
      </c>
      <c r="AS96" s="54">
        <v>0.72069099999999997</v>
      </c>
      <c r="AT96" s="54">
        <v>0.389046</v>
      </c>
      <c r="AU96" s="54">
        <v>0.36672399999999999</v>
      </c>
      <c r="AV96" s="54">
        <v>0.37405500000000003</v>
      </c>
    </row>
    <row r="97" spans="1:48" x14ac:dyDescent="0.3">
      <c r="A97" s="24" t="s">
        <v>104</v>
      </c>
      <c r="B97" s="54">
        <v>0.212093</v>
      </c>
      <c r="C97" s="54">
        <v>0.228408</v>
      </c>
      <c r="D97" s="54">
        <v>0.228408</v>
      </c>
      <c r="E97" s="54">
        <v>0.26103799999999999</v>
      </c>
      <c r="F97" s="54">
        <v>0.27735300000000002</v>
      </c>
      <c r="G97" s="54">
        <v>0.26103799999999999</v>
      </c>
      <c r="H97" s="54">
        <v>0.29366799999999998</v>
      </c>
      <c r="I97" s="54">
        <v>0.326297</v>
      </c>
      <c r="J97" s="54">
        <v>0.358927</v>
      </c>
      <c r="K97" s="54">
        <v>0.52207599999999998</v>
      </c>
      <c r="L97" s="54">
        <v>0.55796900000000005</v>
      </c>
      <c r="M97" s="54">
        <v>0.326297</v>
      </c>
      <c r="N97" s="54">
        <v>0.326297</v>
      </c>
      <c r="O97" s="54">
        <v>0.29366799999999998</v>
      </c>
      <c r="P97" s="54">
        <v>0.12725600000000001</v>
      </c>
      <c r="Q97" s="54">
        <v>0.358927</v>
      </c>
      <c r="R97" s="54">
        <v>0.27735300000000002</v>
      </c>
      <c r="S97" s="54">
        <v>0.29366799999999998</v>
      </c>
      <c r="T97" s="54">
        <v>0.326297</v>
      </c>
      <c r="U97" s="54">
        <v>0.456816</v>
      </c>
      <c r="V97" s="54">
        <v>0.48944599999999999</v>
      </c>
      <c r="W97" s="54">
        <v>0.48944599999999999</v>
      </c>
      <c r="X97" s="54">
        <v>0.77006200000000002</v>
      </c>
      <c r="Y97" s="54">
        <v>1.1420410000000001</v>
      </c>
      <c r="Z97" s="54">
        <v>0.81574400000000002</v>
      </c>
      <c r="AA97" s="54">
        <v>1.1420410000000001</v>
      </c>
      <c r="AB97" s="54">
        <v>1.3835010000000001</v>
      </c>
      <c r="AC97" s="54">
        <v>1.128989</v>
      </c>
      <c r="AD97" s="54">
        <v>1.491179</v>
      </c>
      <c r="AE97" s="54">
        <v>1.771795</v>
      </c>
      <c r="AF97" s="54">
        <v>1.5531759999999999</v>
      </c>
      <c r="AG97" s="54">
        <v>1.5172829999999999</v>
      </c>
      <c r="AH97" s="54">
        <v>1.8762099999999999</v>
      </c>
      <c r="AI97" s="54">
        <v>2.251452</v>
      </c>
      <c r="AJ97" s="54">
        <v>2.3069229999999998</v>
      </c>
      <c r="AK97" s="54">
        <v>2.5320680000000002</v>
      </c>
      <c r="AL97" s="54">
        <v>3.1552959999999999</v>
      </c>
      <c r="AM97" s="54">
        <v>2.845313</v>
      </c>
      <c r="AN97" s="54">
        <v>3.0998250000000001</v>
      </c>
      <c r="AO97" s="54">
        <v>2.6364830000000001</v>
      </c>
      <c r="AP97" s="54">
        <v>2.5157530000000001</v>
      </c>
      <c r="AQ97" s="54">
        <v>2.6593239999999998</v>
      </c>
      <c r="AR97" s="54">
        <v>1.840317</v>
      </c>
      <c r="AS97" s="54">
        <v>2.1698780000000002</v>
      </c>
      <c r="AT97" s="54">
        <v>1.651065</v>
      </c>
      <c r="AU97" s="54">
        <v>1.3867640000000001</v>
      </c>
      <c r="AV97" s="54">
        <v>1.44475</v>
      </c>
    </row>
    <row r="98" spans="1:48" x14ac:dyDescent="0.3">
      <c r="A98" s="24" t="s">
        <v>105</v>
      </c>
      <c r="B98" s="54" t="s">
        <v>202</v>
      </c>
      <c r="C98" s="54" t="s">
        <v>202</v>
      </c>
      <c r="D98" s="54" t="s">
        <v>202</v>
      </c>
      <c r="E98" s="54" t="s">
        <v>202</v>
      </c>
      <c r="F98" s="54" t="s">
        <v>202</v>
      </c>
      <c r="G98" s="54" t="s">
        <v>202</v>
      </c>
      <c r="H98" s="54" t="s">
        <v>202</v>
      </c>
      <c r="I98" s="54" t="s">
        <v>202</v>
      </c>
      <c r="J98" s="54" t="s">
        <v>202</v>
      </c>
      <c r="K98" s="54" t="s">
        <v>202</v>
      </c>
      <c r="L98" s="54" t="s">
        <v>202</v>
      </c>
      <c r="M98" s="54" t="s">
        <v>202</v>
      </c>
      <c r="N98" s="54" t="s">
        <v>202</v>
      </c>
      <c r="O98" s="54" t="s">
        <v>202</v>
      </c>
      <c r="P98" s="54" t="s">
        <v>202</v>
      </c>
      <c r="Q98" s="54" t="s">
        <v>202</v>
      </c>
      <c r="R98" s="54" t="s">
        <v>202</v>
      </c>
      <c r="S98" s="54" t="s">
        <v>202</v>
      </c>
      <c r="T98" s="54" t="s">
        <v>202</v>
      </c>
      <c r="U98" s="54" t="s">
        <v>202</v>
      </c>
      <c r="V98" s="54" t="s">
        <v>202</v>
      </c>
      <c r="W98" s="54">
        <v>1.2756E-2</v>
      </c>
      <c r="X98" s="54">
        <v>1.2756E-2</v>
      </c>
      <c r="Y98" s="54">
        <v>1.2756E-2</v>
      </c>
      <c r="Z98" s="54">
        <v>1.5945000000000001E-2</v>
      </c>
      <c r="AA98" s="54">
        <v>3.1889000000000001E-2</v>
      </c>
      <c r="AB98" s="54">
        <v>3.1889000000000001E-2</v>
      </c>
      <c r="AC98" s="54">
        <v>2.2322000000000002E-2</v>
      </c>
      <c r="AD98" s="54">
        <v>2.5510999999999999E-2</v>
      </c>
      <c r="AE98" s="54">
        <v>2.87E-2</v>
      </c>
      <c r="AF98" s="54">
        <v>3.5077999999999998E-2</v>
      </c>
      <c r="AG98" s="54">
        <v>2.5510999999999999E-2</v>
      </c>
      <c r="AH98" s="54">
        <v>3.5077999999999998E-2</v>
      </c>
      <c r="AI98" s="54">
        <v>3.5077999999999998E-2</v>
      </c>
      <c r="AJ98" s="54">
        <v>2.5510999999999999E-2</v>
      </c>
      <c r="AK98" s="54">
        <v>2.5510999999999999E-2</v>
      </c>
      <c r="AL98" s="54">
        <v>2.5510999999999999E-2</v>
      </c>
      <c r="AM98" s="54">
        <v>2.2322000000000002E-2</v>
      </c>
      <c r="AN98" s="54">
        <v>2.2322000000000002E-2</v>
      </c>
      <c r="AO98" s="54">
        <v>2.5510999999999999E-2</v>
      </c>
      <c r="AP98" s="54">
        <v>2.87E-2</v>
      </c>
      <c r="AQ98" s="54">
        <v>3.5077999999999998E-2</v>
      </c>
      <c r="AR98" s="54">
        <v>3.1889000000000001E-2</v>
      </c>
      <c r="AS98" s="54">
        <v>3.1889000000000001E-2</v>
      </c>
      <c r="AT98" s="54">
        <v>1.5945000000000001E-2</v>
      </c>
      <c r="AU98" s="54">
        <v>3.1889000000000001E-2</v>
      </c>
      <c r="AV98" s="54">
        <v>2.6943000000000002E-2</v>
      </c>
    </row>
    <row r="99" spans="1:48" x14ac:dyDescent="0.3">
      <c r="A99" s="24" t="s">
        <v>106</v>
      </c>
      <c r="B99" s="54">
        <v>0.14339499999999999</v>
      </c>
      <c r="C99" s="54">
        <v>0.14658399999999999</v>
      </c>
      <c r="D99" s="54">
        <v>0.133828</v>
      </c>
      <c r="E99" s="54">
        <v>0.133934</v>
      </c>
      <c r="F99" s="54">
        <v>0.15859899999999999</v>
      </c>
      <c r="G99" s="54">
        <v>0.149032</v>
      </c>
      <c r="H99" s="54">
        <v>0.136488</v>
      </c>
      <c r="I99" s="54">
        <v>9.8750000000000004E-2</v>
      </c>
      <c r="J99" s="54">
        <v>0.248469</v>
      </c>
      <c r="K99" s="54">
        <v>0.20366600000000001</v>
      </c>
      <c r="L99" s="54">
        <v>0.20408999999999999</v>
      </c>
      <c r="M99" s="54">
        <v>0.26786799999999999</v>
      </c>
      <c r="N99" s="54">
        <v>0.24543999999999999</v>
      </c>
      <c r="O99" s="54">
        <v>0.33775899999999998</v>
      </c>
      <c r="P99" s="54">
        <v>0.34403099999999998</v>
      </c>
      <c r="Q99" s="54">
        <v>0.36619400000000002</v>
      </c>
      <c r="R99" s="54">
        <v>0.497363</v>
      </c>
      <c r="S99" s="54">
        <v>0.51957900000000001</v>
      </c>
      <c r="T99" s="54">
        <v>0.53871199999999997</v>
      </c>
      <c r="U99" s="54">
        <v>0.53552299999999997</v>
      </c>
      <c r="V99" s="54">
        <v>0.55779299999999998</v>
      </c>
      <c r="W99" s="54">
        <v>9.8590999999999998E-2</v>
      </c>
      <c r="X99" s="54">
        <v>0.13366900000000001</v>
      </c>
      <c r="Y99" s="54">
        <v>0.17188300000000001</v>
      </c>
      <c r="Z99" s="54">
        <v>0.17188300000000001</v>
      </c>
      <c r="AA99" s="54">
        <v>0.15912799999999999</v>
      </c>
      <c r="AB99" s="54">
        <v>0.15275</v>
      </c>
      <c r="AC99" s="54">
        <v>0.17219999999999999</v>
      </c>
      <c r="AD99" s="54">
        <v>0.191334</v>
      </c>
      <c r="AE99" s="54">
        <v>0.20727799999999999</v>
      </c>
      <c r="AF99" s="54">
        <v>0.25192300000000001</v>
      </c>
      <c r="AG99" s="54">
        <v>0.23916799999999999</v>
      </c>
      <c r="AH99" s="54">
        <v>0.229601</v>
      </c>
      <c r="AI99" s="54">
        <v>0.31889000000000001</v>
      </c>
      <c r="AJ99" s="54">
        <v>0.40499000000000002</v>
      </c>
      <c r="AK99" s="54">
        <v>0.50703500000000001</v>
      </c>
      <c r="AL99" s="54">
        <v>0.62821300000000002</v>
      </c>
      <c r="AM99" s="54">
        <v>0.61864699999999995</v>
      </c>
      <c r="AN99" s="54">
        <v>0.72069099999999997</v>
      </c>
      <c r="AO99" s="54">
        <v>0.95667000000000002</v>
      </c>
      <c r="AP99" s="54">
        <v>0.93753699999999995</v>
      </c>
      <c r="AQ99" s="54">
        <v>1.122493</v>
      </c>
      <c r="AR99" s="54">
        <v>1.214971</v>
      </c>
      <c r="AS99" s="54">
        <v>1.3680380000000001</v>
      </c>
      <c r="AT99" s="54">
        <v>1.45095</v>
      </c>
      <c r="AU99" s="54">
        <v>1.7825949999999999</v>
      </c>
      <c r="AV99" s="54">
        <v>1.9220429999999999</v>
      </c>
    </row>
    <row r="100" spans="1:48" x14ac:dyDescent="0.3">
      <c r="A100" s="24" t="s">
        <v>107</v>
      </c>
      <c r="B100" s="54">
        <v>2.5510999999999999E-2</v>
      </c>
      <c r="C100" s="54">
        <v>2.2322000000000002E-2</v>
      </c>
      <c r="D100" s="54">
        <v>3.1889000000000001E-2</v>
      </c>
      <c r="E100" s="54">
        <v>3.1889000000000001E-2</v>
      </c>
      <c r="F100" s="54">
        <v>3.8267000000000002E-2</v>
      </c>
      <c r="G100" s="54">
        <v>5.7242000000000001E-2</v>
      </c>
      <c r="H100" s="54">
        <v>8.8971999999999996E-2</v>
      </c>
      <c r="I100" s="54">
        <v>6.9837999999999997E-2</v>
      </c>
      <c r="J100" s="54">
        <v>6.6650000000000001E-2</v>
      </c>
      <c r="K100" s="54">
        <v>6.9786000000000001E-2</v>
      </c>
      <c r="L100" s="54">
        <v>7.6162999999999995E-2</v>
      </c>
      <c r="M100" s="54">
        <v>9.2002E-2</v>
      </c>
      <c r="N100" s="54">
        <v>8.2434999999999994E-2</v>
      </c>
      <c r="O100" s="54">
        <v>8.2488000000000006E-2</v>
      </c>
      <c r="P100" s="54">
        <v>8.5624000000000006E-2</v>
      </c>
      <c r="Q100" s="54">
        <v>0.14621300000000001</v>
      </c>
      <c r="R100" s="54">
        <v>0.149455</v>
      </c>
      <c r="S100" s="54">
        <v>0.17177700000000001</v>
      </c>
      <c r="T100" s="54">
        <v>0.21679200000000001</v>
      </c>
      <c r="U100" s="54">
        <v>0.19728799999999999</v>
      </c>
      <c r="V100" s="54">
        <v>0.18129100000000001</v>
      </c>
      <c r="W100" s="54">
        <v>0.17794399999999999</v>
      </c>
      <c r="X100" s="54">
        <v>0.161999</v>
      </c>
      <c r="Y100" s="54">
        <v>0.232155</v>
      </c>
      <c r="Z100" s="54">
        <v>0.197077</v>
      </c>
      <c r="AA100" s="54">
        <v>0.21302199999999999</v>
      </c>
      <c r="AB100" s="54">
        <v>0.30544700000000002</v>
      </c>
      <c r="AC100" s="54">
        <v>0.29582700000000001</v>
      </c>
      <c r="AD100" s="54">
        <v>0.264044</v>
      </c>
      <c r="AE100" s="54">
        <v>0.235344</v>
      </c>
      <c r="AF100" s="54">
        <v>0.25447700000000001</v>
      </c>
      <c r="AG100" s="54">
        <v>0.27361099999999999</v>
      </c>
      <c r="AH100" s="54">
        <v>0.25123600000000001</v>
      </c>
      <c r="AI100" s="54">
        <v>0.20977999999999999</v>
      </c>
      <c r="AJ100" s="54">
        <v>0.21296899999999999</v>
      </c>
      <c r="AK100" s="54">
        <v>0.200213</v>
      </c>
      <c r="AL100" s="54">
        <v>0.165135</v>
      </c>
      <c r="AM100" s="54">
        <v>0.17789099999999999</v>
      </c>
      <c r="AN100" s="54">
        <v>0.197024</v>
      </c>
      <c r="AO100" s="54">
        <v>0.21929299999999999</v>
      </c>
      <c r="AP100" s="54">
        <v>0.25113000000000002</v>
      </c>
      <c r="AQ100" s="54">
        <v>0.16816500000000001</v>
      </c>
      <c r="AR100" s="54">
        <v>0.20319000000000001</v>
      </c>
      <c r="AS100" s="54">
        <v>0.19681299999999999</v>
      </c>
      <c r="AT100" s="54">
        <v>0.20313700000000001</v>
      </c>
      <c r="AU100" s="54">
        <v>0.20313700000000001</v>
      </c>
      <c r="AV100" s="54">
        <v>0.204906</v>
      </c>
    </row>
    <row r="101" spans="1:48" x14ac:dyDescent="0.3">
      <c r="A101" s="24" t="s">
        <v>108</v>
      </c>
      <c r="B101" s="54">
        <v>0.133881</v>
      </c>
      <c r="C101" s="54">
        <v>0.105181</v>
      </c>
      <c r="D101" s="54">
        <v>8.2806000000000005E-2</v>
      </c>
      <c r="E101" s="54">
        <v>0.130745</v>
      </c>
      <c r="F101" s="54">
        <v>0.14987800000000001</v>
      </c>
      <c r="G101" s="54">
        <v>0.14350099999999999</v>
      </c>
      <c r="H101" s="54">
        <v>0.12117799999999999</v>
      </c>
      <c r="I101" s="54">
        <v>0.10523399999999999</v>
      </c>
      <c r="J101" s="54">
        <v>0.12436700000000001</v>
      </c>
      <c r="K101" s="54">
        <v>0.12117799999999999</v>
      </c>
      <c r="L101" s="54">
        <v>9.8855999999999999E-2</v>
      </c>
      <c r="M101" s="54">
        <v>8.9288999999999993E-2</v>
      </c>
      <c r="N101" s="54">
        <v>8.2910999999999999E-2</v>
      </c>
      <c r="O101" s="54">
        <v>4.7728E-2</v>
      </c>
      <c r="P101" s="54">
        <v>0.10183300000000001</v>
      </c>
      <c r="Q101" s="54">
        <v>7.3186000000000001E-2</v>
      </c>
      <c r="R101" s="54">
        <v>7.3186000000000001E-2</v>
      </c>
      <c r="S101" s="54">
        <v>8.9078000000000004E-2</v>
      </c>
      <c r="T101" s="54">
        <v>0.105022</v>
      </c>
      <c r="U101" s="54">
        <v>0.1401</v>
      </c>
      <c r="V101" s="54">
        <v>0.105022</v>
      </c>
      <c r="W101" s="54">
        <v>0.13685800000000001</v>
      </c>
      <c r="X101" s="54">
        <v>0.117725</v>
      </c>
      <c r="Y101" s="54">
        <v>0.13685800000000001</v>
      </c>
      <c r="Z101" s="54">
        <v>0.178314</v>
      </c>
      <c r="AA101" s="54">
        <v>0.19106899999999999</v>
      </c>
      <c r="AB101" s="54">
        <v>0.19106899999999999</v>
      </c>
      <c r="AC101" s="54">
        <v>0.27717000000000003</v>
      </c>
      <c r="AD101" s="54">
        <v>0.30905899999999997</v>
      </c>
      <c r="AE101" s="54">
        <v>0.32500299999999999</v>
      </c>
      <c r="AF101" s="54">
        <v>0.25803599999999999</v>
      </c>
      <c r="AG101" s="54">
        <v>0.30586999999999998</v>
      </c>
      <c r="AH101" s="54">
        <v>0.30268099999999998</v>
      </c>
      <c r="AI101" s="54">
        <v>0.35689199999999999</v>
      </c>
      <c r="AJ101" s="54">
        <v>0.39515899999999998</v>
      </c>
      <c r="AK101" s="54">
        <v>0.38240299999999999</v>
      </c>
      <c r="AL101" s="54">
        <v>0.40791500000000003</v>
      </c>
      <c r="AM101" s="54">
        <v>0.39515899999999998</v>
      </c>
      <c r="AN101" s="54">
        <v>0.41429199999999999</v>
      </c>
      <c r="AO101" s="54">
        <v>0.36008099999999998</v>
      </c>
      <c r="AP101" s="54">
        <v>0.449318</v>
      </c>
      <c r="AQ101" s="54">
        <v>0.42694199999999999</v>
      </c>
      <c r="AR101" s="54">
        <v>0.40456700000000001</v>
      </c>
      <c r="AS101" s="54">
        <v>0.353545</v>
      </c>
      <c r="AT101" s="54">
        <v>0.347167</v>
      </c>
      <c r="AU101" s="54">
        <v>0.40456700000000001</v>
      </c>
      <c r="AV101" s="54">
        <v>0.50527299999999997</v>
      </c>
    </row>
    <row r="102" spans="1:48" x14ac:dyDescent="0.3">
      <c r="A102" s="24" t="s">
        <v>109</v>
      </c>
      <c r="B102" s="54">
        <v>0.58038000000000001</v>
      </c>
      <c r="C102" s="54">
        <v>0.66329099999999996</v>
      </c>
      <c r="D102" s="54">
        <v>0.81635800000000003</v>
      </c>
      <c r="E102" s="54">
        <v>0.76214700000000002</v>
      </c>
      <c r="F102" s="54">
        <v>0.89927000000000001</v>
      </c>
      <c r="G102" s="54">
        <v>0.97261500000000001</v>
      </c>
      <c r="H102" s="54">
        <v>0.92478099999999996</v>
      </c>
      <c r="I102" s="54">
        <v>1.0459590000000001</v>
      </c>
      <c r="J102" s="54">
        <v>1.0523370000000001</v>
      </c>
      <c r="K102" s="54">
        <v>1.109737</v>
      </c>
      <c r="L102" s="54">
        <v>1.093793</v>
      </c>
      <c r="M102" s="54">
        <v>0.89927000000000001</v>
      </c>
      <c r="N102" s="54">
        <v>0.79722499999999996</v>
      </c>
      <c r="O102" s="54">
        <v>0.82592500000000002</v>
      </c>
      <c r="P102" s="54">
        <v>0.83230300000000002</v>
      </c>
      <c r="Q102" s="54">
        <v>0.83868100000000001</v>
      </c>
      <c r="R102" s="54">
        <v>0.79722499999999996</v>
      </c>
      <c r="S102" s="54">
        <v>0.80998099999999995</v>
      </c>
      <c r="T102" s="54">
        <v>0.87375800000000003</v>
      </c>
      <c r="U102" s="54">
        <v>0.83868100000000001</v>
      </c>
      <c r="V102" s="54">
        <v>0.73344699999999996</v>
      </c>
      <c r="W102" s="54">
        <v>0.98218099999999997</v>
      </c>
      <c r="X102" s="54">
        <v>1.093793</v>
      </c>
      <c r="Y102" s="54">
        <v>1.511539</v>
      </c>
      <c r="Z102" s="54">
        <v>1.383983</v>
      </c>
      <c r="AA102" s="54">
        <v>1.4190609999999999</v>
      </c>
      <c r="AB102" s="54">
        <v>1.377605</v>
      </c>
      <c r="AC102" s="54">
        <v>1.336149</v>
      </c>
      <c r="AD102" s="54">
        <v>1.336149</v>
      </c>
      <c r="AE102" s="54">
        <v>1.377605</v>
      </c>
      <c r="AF102" s="54">
        <v>1.329771</v>
      </c>
      <c r="AG102" s="54">
        <v>1.498783</v>
      </c>
      <c r="AH102" s="54">
        <v>1.552994</v>
      </c>
      <c r="AI102" s="54">
        <v>1.6614169999999999</v>
      </c>
      <c r="AJ102" s="54">
        <v>1.7825949999999999</v>
      </c>
      <c r="AK102" s="54">
        <v>1.8910180000000001</v>
      </c>
      <c r="AL102" s="54">
        <v>2.0377070000000002</v>
      </c>
      <c r="AM102" s="54">
        <v>1.7825949999999999</v>
      </c>
      <c r="AN102" s="54">
        <v>1.820862</v>
      </c>
      <c r="AO102" s="54">
        <v>1.7220059999999999</v>
      </c>
      <c r="AP102" s="54">
        <v>2.1397520000000001</v>
      </c>
      <c r="AQ102" s="54">
        <v>2.1397520000000001</v>
      </c>
      <c r="AR102" s="54">
        <v>1.7570840000000001</v>
      </c>
      <c r="AS102" s="54">
        <v>1.686928</v>
      </c>
      <c r="AT102" s="54">
        <v>2.0249519999999999</v>
      </c>
      <c r="AU102" s="54">
        <v>1.973929</v>
      </c>
      <c r="AV102" s="54">
        <v>2.071828</v>
      </c>
    </row>
    <row r="103" spans="1:48" x14ac:dyDescent="0.3">
      <c r="A103" s="24" t="s">
        <v>110</v>
      </c>
      <c r="B103" s="54">
        <v>0.27105699999999999</v>
      </c>
      <c r="C103" s="54">
        <v>0.30932300000000001</v>
      </c>
      <c r="D103" s="54">
        <v>0.353968</v>
      </c>
      <c r="E103" s="54">
        <v>0.40180100000000002</v>
      </c>
      <c r="F103" s="54">
        <v>0.53892399999999996</v>
      </c>
      <c r="G103" s="54">
        <v>0.55167999999999995</v>
      </c>
      <c r="H103" s="54">
        <v>0.54530199999999995</v>
      </c>
      <c r="I103" s="54">
        <v>0.55805700000000003</v>
      </c>
      <c r="J103" s="54">
        <v>0.78765799999999997</v>
      </c>
      <c r="K103" s="54">
        <v>0.90245900000000001</v>
      </c>
      <c r="L103" s="54">
        <v>1.033204</v>
      </c>
      <c r="M103" s="54">
        <v>1.2054039999999999</v>
      </c>
      <c r="N103" s="54">
        <v>1.297882</v>
      </c>
      <c r="O103" s="54">
        <v>1.148004</v>
      </c>
      <c r="P103" s="54">
        <v>1.061904</v>
      </c>
      <c r="Q103" s="54">
        <v>0.96623700000000001</v>
      </c>
      <c r="R103" s="54">
        <v>1.16076</v>
      </c>
      <c r="S103" s="54">
        <v>0.91840299999999997</v>
      </c>
      <c r="T103" s="54">
        <v>0.95667000000000002</v>
      </c>
      <c r="U103" s="54">
        <v>0.63778000000000001</v>
      </c>
      <c r="V103" s="54">
        <v>0.66966899999999996</v>
      </c>
      <c r="W103" s="54">
        <v>0.714314</v>
      </c>
      <c r="X103" s="54">
        <v>0.74620299999999995</v>
      </c>
      <c r="Y103" s="54">
        <v>0.90883599999999998</v>
      </c>
      <c r="Z103" s="54">
        <v>0.91840299999999997</v>
      </c>
      <c r="AA103" s="54">
        <v>0.97580299999999998</v>
      </c>
      <c r="AB103" s="54">
        <v>0.91840299999999997</v>
      </c>
      <c r="AC103" s="54">
        <v>0.91840299999999997</v>
      </c>
      <c r="AD103" s="54">
        <v>1.0906039999999999</v>
      </c>
      <c r="AE103" s="54">
        <v>1.3393379999999999</v>
      </c>
      <c r="AF103" s="54">
        <v>0.68242499999999995</v>
      </c>
      <c r="AG103" s="54">
        <v>0.68561300000000003</v>
      </c>
      <c r="AH103" s="54">
        <v>0.66647999999999996</v>
      </c>
      <c r="AI103" s="54">
        <v>0.67285799999999996</v>
      </c>
      <c r="AJ103" s="54">
        <v>0.491091</v>
      </c>
      <c r="AK103" s="54">
        <v>0.83868100000000001</v>
      </c>
      <c r="AL103" s="54">
        <v>0.75576900000000002</v>
      </c>
      <c r="AM103" s="54">
        <v>0.71112500000000001</v>
      </c>
      <c r="AN103" s="54">
        <v>0.62183600000000006</v>
      </c>
      <c r="AO103" s="54">
        <v>0.50384600000000002</v>
      </c>
      <c r="AP103" s="54">
        <v>0.130745</v>
      </c>
      <c r="AQ103" s="54">
        <v>0.54211299999999996</v>
      </c>
      <c r="AR103" s="54">
        <v>0.40499000000000002</v>
      </c>
      <c r="AS103" s="54">
        <v>0.30932300000000001</v>
      </c>
      <c r="AT103" s="54">
        <v>0.162634</v>
      </c>
      <c r="AU103" s="54">
        <v>0.169012</v>
      </c>
      <c r="AV103" s="54">
        <v>0.17899300000000001</v>
      </c>
    </row>
    <row r="104" spans="1:48" x14ac:dyDescent="0.3">
      <c r="A104" s="24" t="s">
        <v>111</v>
      </c>
      <c r="B104" s="54">
        <v>6.3778000000000001E-2</v>
      </c>
      <c r="C104" s="54">
        <v>7.0155999999999996E-2</v>
      </c>
      <c r="D104" s="54">
        <v>7.6534000000000005E-2</v>
      </c>
      <c r="E104" s="54">
        <v>8.6099999999999996E-2</v>
      </c>
      <c r="F104" s="54">
        <v>9.5667000000000002E-2</v>
      </c>
      <c r="G104" s="54">
        <v>9.5667000000000002E-2</v>
      </c>
      <c r="H104" s="54">
        <v>0.12117799999999999</v>
      </c>
      <c r="I104" s="54">
        <v>0.130745</v>
      </c>
      <c r="J104" s="54">
        <v>0.13712299999999999</v>
      </c>
      <c r="K104" s="54">
        <v>0.14350099999999999</v>
      </c>
      <c r="L104" s="54">
        <v>0.127556</v>
      </c>
      <c r="M104" s="54">
        <v>0.13712299999999999</v>
      </c>
      <c r="N104" s="54">
        <v>0.14350099999999999</v>
      </c>
      <c r="O104" s="54">
        <v>0.14350099999999999</v>
      </c>
      <c r="P104" s="54">
        <v>0.17538999999999999</v>
      </c>
      <c r="Q104" s="54">
        <v>0.21365600000000001</v>
      </c>
      <c r="R104" s="54">
        <v>0.28381200000000001</v>
      </c>
      <c r="S104" s="54">
        <v>0.30932300000000001</v>
      </c>
      <c r="T104" s="54">
        <v>0.38585700000000001</v>
      </c>
      <c r="U104" s="54">
        <v>0.21365600000000001</v>
      </c>
      <c r="V104" s="54">
        <v>0.20727799999999999</v>
      </c>
      <c r="W104" s="54">
        <v>0.25192300000000001</v>
      </c>
      <c r="X104" s="54">
        <v>0.23597899999999999</v>
      </c>
      <c r="Y104" s="54">
        <v>0.23597899999999999</v>
      </c>
      <c r="Z104" s="54">
        <v>0.21365600000000001</v>
      </c>
      <c r="AA104" s="54">
        <v>0.23916799999999999</v>
      </c>
      <c r="AB104" s="54">
        <v>0.23279</v>
      </c>
      <c r="AC104" s="54">
        <v>0.392235</v>
      </c>
      <c r="AD104" s="54">
        <v>0.54849099999999995</v>
      </c>
      <c r="AE104" s="54">
        <v>0.61226899999999995</v>
      </c>
      <c r="AF104" s="54">
        <v>0.62502400000000002</v>
      </c>
      <c r="AG104" s="54">
        <v>0.63140200000000002</v>
      </c>
      <c r="AH104" s="54">
        <v>0.66647999999999996</v>
      </c>
      <c r="AI104" s="54">
        <v>0.70474700000000001</v>
      </c>
      <c r="AJ104" s="54">
        <v>0.73025799999999996</v>
      </c>
      <c r="AK104" s="54">
        <v>0.75258000000000003</v>
      </c>
      <c r="AL104" s="54">
        <v>0.79722499999999996</v>
      </c>
      <c r="AM104" s="54">
        <v>0.80360299999999996</v>
      </c>
      <c r="AN104" s="54">
        <v>0.66329099999999996</v>
      </c>
      <c r="AO104" s="54">
        <v>0.73025799999999996</v>
      </c>
      <c r="AP104" s="54">
        <v>0.77171400000000001</v>
      </c>
      <c r="AQ104" s="54">
        <v>0.78447</v>
      </c>
      <c r="AR104" s="54">
        <v>0.72387999999999997</v>
      </c>
      <c r="AS104" s="54">
        <v>0.76214700000000002</v>
      </c>
      <c r="AT104" s="54">
        <v>0.81954700000000003</v>
      </c>
      <c r="AU104" s="54">
        <v>0.92159199999999997</v>
      </c>
      <c r="AV104" s="54">
        <v>0.97864099999999998</v>
      </c>
    </row>
    <row r="105" spans="1:48" x14ac:dyDescent="0.3">
      <c r="A105" s="24" t="s">
        <v>112</v>
      </c>
      <c r="B105" s="54">
        <v>0.35056700000000002</v>
      </c>
      <c r="C105" s="54">
        <v>0.452401</v>
      </c>
      <c r="D105" s="54">
        <v>0.490985</v>
      </c>
      <c r="E105" s="54">
        <v>0.47185199999999999</v>
      </c>
      <c r="F105" s="54">
        <v>0.43996299999999999</v>
      </c>
      <c r="G105" s="54">
        <v>0.46520899999999998</v>
      </c>
      <c r="H105" s="54">
        <v>0.54205999999999999</v>
      </c>
      <c r="I105" s="54">
        <v>0.57713800000000004</v>
      </c>
      <c r="J105" s="54">
        <v>0.79398299999999999</v>
      </c>
      <c r="K105" s="54">
        <v>0.78436399999999995</v>
      </c>
      <c r="L105" s="54">
        <v>0.71420799999999995</v>
      </c>
      <c r="M105" s="54">
        <v>0.60902699999999999</v>
      </c>
      <c r="N105" s="54">
        <v>0.63453800000000005</v>
      </c>
      <c r="O105" s="54">
        <v>0.660049</v>
      </c>
      <c r="P105" s="54">
        <v>0.70469400000000004</v>
      </c>
      <c r="Q105" s="54">
        <v>0.660049</v>
      </c>
      <c r="R105" s="54">
        <v>0.660049</v>
      </c>
      <c r="S105" s="54">
        <v>0.67594100000000001</v>
      </c>
      <c r="T105" s="54">
        <v>0.68242499999999995</v>
      </c>
      <c r="U105" s="54">
        <v>0.79398299999999999</v>
      </c>
      <c r="V105" s="54">
        <v>0.58351600000000003</v>
      </c>
      <c r="W105" s="54">
        <v>0.67923599999999995</v>
      </c>
      <c r="X105" s="54">
        <v>0.70155800000000001</v>
      </c>
      <c r="Y105" s="54">
        <v>0.66010199999999997</v>
      </c>
      <c r="Z105" s="54">
        <v>0.73663599999999996</v>
      </c>
      <c r="AA105" s="54">
        <v>0.75895800000000002</v>
      </c>
      <c r="AB105" s="54">
        <v>0.78765799999999997</v>
      </c>
      <c r="AC105" s="54">
        <v>0.89289200000000002</v>
      </c>
      <c r="AD105" s="54">
        <v>0.91840299999999997</v>
      </c>
      <c r="AE105" s="54">
        <v>0.90883599999999998</v>
      </c>
      <c r="AF105" s="54">
        <v>0.88651400000000002</v>
      </c>
      <c r="AG105" s="54">
        <v>0.89927000000000001</v>
      </c>
      <c r="AH105" s="54">
        <v>0.93115899999999996</v>
      </c>
      <c r="AI105" s="54">
        <v>1.0236369999999999</v>
      </c>
      <c r="AJ105" s="54">
        <v>1.1735150000000001</v>
      </c>
      <c r="AK105" s="54">
        <v>1.329771</v>
      </c>
      <c r="AL105" s="54">
        <v>1.543428</v>
      </c>
      <c r="AM105" s="54">
        <v>1.543428</v>
      </c>
      <c r="AN105" s="54">
        <v>1.5561830000000001</v>
      </c>
      <c r="AO105" s="54">
        <v>1.785784</v>
      </c>
      <c r="AP105" s="54">
        <v>1.7953509999999999</v>
      </c>
      <c r="AQ105" s="54">
        <v>1.6135839999999999</v>
      </c>
      <c r="AR105" s="54">
        <v>1.7570840000000001</v>
      </c>
      <c r="AS105" s="54">
        <v>1.9324730000000001</v>
      </c>
      <c r="AT105" s="54">
        <v>2.0536509999999999</v>
      </c>
      <c r="AU105" s="54">
        <v>2.0472739999999998</v>
      </c>
      <c r="AV105" s="54">
        <v>2.1620740000000001</v>
      </c>
    </row>
    <row r="106" spans="1:48" x14ac:dyDescent="0.3">
      <c r="A106" s="24" t="s">
        <v>113</v>
      </c>
      <c r="B106" s="54">
        <v>0.117989</v>
      </c>
      <c r="C106" s="54">
        <v>8.9288999999999993E-2</v>
      </c>
      <c r="D106" s="54">
        <v>0.117989</v>
      </c>
      <c r="E106" s="54">
        <v>5.74E-2</v>
      </c>
      <c r="F106" s="54">
        <v>5.1021999999999998E-2</v>
      </c>
      <c r="G106" s="54">
        <v>5.1021999999999998E-2</v>
      </c>
      <c r="H106" s="54">
        <v>8.6099999999999996E-2</v>
      </c>
      <c r="I106" s="54">
        <v>9.5667000000000002E-2</v>
      </c>
      <c r="J106" s="54">
        <v>9.5667000000000002E-2</v>
      </c>
      <c r="K106" s="54">
        <v>8.2910999999999999E-2</v>
      </c>
      <c r="L106" s="54">
        <v>8.6099999999999996E-2</v>
      </c>
      <c r="M106" s="54">
        <v>8.2910999999999999E-2</v>
      </c>
      <c r="N106" s="54">
        <v>7.3344999999999994E-2</v>
      </c>
      <c r="O106" s="54">
        <v>7.3344999999999994E-2</v>
      </c>
      <c r="P106" s="54">
        <v>9.5667000000000002E-2</v>
      </c>
      <c r="Q106" s="54">
        <v>0.127556</v>
      </c>
      <c r="R106" s="54">
        <v>0.130745</v>
      </c>
      <c r="S106" s="54">
        <v>0.133934</v>
      </c>
      <c r="T106" s="54">
        <v>0.127556</v>
      </c>
      <c r="U106" s="54">
        <v>0.130745</v>
      </c>
      <c r="V106" s="54">
        <v>0.1148</v>
      </c>
      <c r="W106" s="54">
        <v>8.6099999999999996E-2</v>
      </c>
      <c r="X106" s="54">
        <v>0.111611</v>
      </c>
      <c r="Y106" s="54">
        <v>0.13712299999999999</v>
      </c>
      <c r="Z106" s="54">
        <v>5.74E-2</v>
      </c>
      <c r="AA106" s="54">
        <v>6.0588999999999997E-2</v>
      </c>
      <c r="AB106" s="54">
        <v>7.9722000000000001E-2</v>
      </c>
      <c r="AC106" s="54">
        <v>8.6099999999999996E-2</v>
      </c>
      <c r="AD106" s="54">
        <v>0.10842300000000001</v>
      </c>
      <c r="AE106" s="54">
        <v>0.133934</v>
      </c>
      <c r="AF106" s="54">
        <v>0.12117799999999999</v>
      </c>
      <c r="AG106" s="54">
        <v>0.12436700000000001</v>
      </c>
      <c r="AH106" s="54">
        <v>0.12117799999999999</v>
      </c>
      <c r="AI106" s="54">
        <v>0.127556</v>
      </c>
      <c r="AJ106" s="54">
        <v>0.14031199999999999</v>
      </c>
      <c r="AK106" s="54">
        <v>0.17219999999999999</v>
      </c>
      <c r="AL106" s="54">
        <v>0.200901</v>
      </c>
      <c r="AM106" s="54">
        <v>0.18495600000000001</v>
      </c>
      <c r="AN106" s="54">
        <v>0.21365600000000001</v>
      </c>
      <c r="AO106" s="54">
        <v>0.20408999999999999</v>
      </c>
      <c r="AP106" s="54">
        <v>0.18814500000000001</v>
      </c>
      <c r="AQ106" s="54">
        <v>0.20727799999999999</v>
      </c>
      <c r="AR106" s="54">
        <v>0.223223</v>
      </c>
      <c r="AS106" s="54">
        <v>0.38266800000000001</v>
      </c>
      <c r="AT106" s="54">
        <v>0.10842300000000001</v>
      </c>
      <c r="AU106" s="54">
        <v>0.14987800000000001</v>
      </c>
      <c r="AV106" s="54">
        <v>0.120646</v>
      </c>
    </row>
    <row r="107" spans="1:48" x14ac:dyDescent="0.3">
      <c r="A107" s="24" t="s">
        <v>114</v>
      </c>
      <c r="B107" s="54" t="s">
        <v>202</v>
      </c>
      <c r="C107" s="54" t="s">
        <v>202</v>
      </c>
      <c r="D107" s="54" t="s">
        <v>202</v>
      </c>
      <c r="E107" s="54" t="s">
        <v>202</v>
      </c>
      <c r="F107" s="54" t="s">
        <v>202</v>
      </c>
      <c r="G107" s="54" t="s">
        <v>202</v>
      </c>
      <c r="H107" s="54" t="s">
        <v>202</v>
      </c>
      <c r="I107" s="54" t="s">
        <v>202</v>
      </c>
      <c r="J107" s="54" t="s">
        <v>202</v>
      </c>
      <c r="K107" s="54" t="s">
        <v>202</v>
      </c>
      <c r="L107" s="54" t="s">
        <v>202</v>
      </c>
      <c r="M107" s="54" t="s">
        <v>202</v>
      </c>
      <c r="N107" s="54" t="s">
        <v>202</v>
      </c>
      <c r="O107" s="54" t="s">
        <v>202</v>
      </c>
      <c r="P107" s="54" t="s">
        <v>202</v>
      </c>
      <c r="Q107" s="54" t="s">
        <v>202</v>
      </c>
      <c r="R107" s="54" t="s">
        <v>202</v>
      </c>
      <c r="S107" s="54" t="s">
        <v>202</v>
      </c>
      <c r="T107" s="54" t="s">
        <v>202</v>
      </c>
      <c r="U107" s="54" t="s">
        <v>202</v>
      </c>
      <c r="V107" s="54">
        <v>8.3079E-2</v>
      </c>
      <c r="W107" s="54">
        <v>9.3450000000000005E-2</v>
      </c>
      <c r="X107" s="54">
        <v>0.105208</v>
      </c>
      <c r="Y107" s="54">
        <v>0.13682</v>
      </c>
      <c r="Z107" s="54">
        <v>0.10249</v>
      </c>
      <c r="AA107" s="54">
        <v>0.12461899999999999</v>
      </c>
      <c r="AB107" s="54">
        <v>0.111974</v>
      </c>
      <c r="AC107" s="54">
        <v>0.10565099999999999</v>
      </c>
      <c r="AD107" s="54">
        <v>0.114691</v>
      </c>
      <c r="AE107" s="54">
        <v>0.12733700000000001</v>
      </c>
      <c r="AF107" s="54">
        <v>6.4112000000000002E-2</v>
      </c>
      <c r="AG107" s="54">
        <v>5.4628000000000003E-2</v>
      </c>
      <c r="AH107" s="54">
        <v>8.3079E-2</v>
      </c>
      <c r="AI107" s="54">
        <v>4.8306000000000002E-2</v>
      </c>
      <c r="AJ107" s="54">
        <v>3.2500000000000001E-2</v>
      </c>
      <c r="AK107" s="54">
        <v>7.9918000000000003E-2</v>
      </c>
      <c r="AL107" s="54">
        <v>8.3079E-2</v>
      </c>
      <c r="AM107" s="54">
        <v>8.6239999999999997E-2</v>
      </c>
      <c r="AN107" s="54">
        <v>8.6239999999999997E-2</v>
      </c>
      <c r="AO107" s="54">
        <v>9.2563000000000006E-2</v>
      </c>
      <c r="AP107" s="54">
        <v>9.5724000000000004E-2</v>
      </c>
      <c r="AQ107" s="54">
        <v>9.8885000000000001E-2</v>
      </c>
      <c r="AR107" s="54">
        <v>0.105208</v>
      </c>
      <c r="AS107" s="54">
        <v>0.11153</v>
      </c>
      <c r="AT107" s="54">
        <v>0.117853</v>
      </c>
      <c r="AU107" s="54">
        <v>0.117853</v>
      </c>
      <c r="AV107" s="54">
        <v>0.116732</v>
      </c>
    </row>
    <row r="108" spans="1:48" x14ac:dyDescent="0.3">
      <c r="A108" s="24" t="s">
        <v>115</v>
      </c>
      <c r="B108" s="54" t="s">
        <v>202</v>
      </c>
      <c r="C108" s="54" t="s">
        <v>202</v>
      </c>
      <c r="D108" s="54" t="s">
        <v>202</v>
      </c>
      <c r="E108" s="54" t="s">
        <v>202</v>
      </c>
      <c r="F108" s="54" t="s">
        <v>202</v>
      </c>
      <c r="G108" s="54" t="s">
        <v>202</v>
      </c>
      <c r="H108" s="54" t="s">
        <v>202</v>
      </c>
      <c r="I108" s="54" t="s">
        <v>202</v>
      </c>
      <c r="J108" s="54" t="s">
        <v>202</v>
      </c>
      <c r="K108" s="54" t="s">
        <v>202</v>
      </c>
      <c r="L108" s="54" t="s">
        <v>202</v>
      </c>
      <c r="M108" s="54" t="s">
        <v>202</v>
      </c>
      <c r="N108" s="54" t="s">
        <v>202</v>
      </c>
      <c r="O108" s="54" t="s">
        <v>202</v>
      </c>
      <c r="P108" s="54" t="s">
        <v>202</v>
      </c>
      <c r="Q108" s="54" t="s">
        <v>202</v>
      </c>
      <c r="R108" s="54" t="s">
        <v>202</v>
      </c>
      <c r="S108" s="54" t="s">
        <v>202</v>
      </c>
      <c r="T108" s="54" t="s">
        <v>202</v>
      </c>
      <c r="U108" s="54" t="s">
        <v>202</v>
      </c>
      <c r="V108" s="54" t="s">
        <v>202</v>
      </c>
      <c r="W108" s="54" t="s">
        <v>202</v>
      </c>
      <c r="X108" s="54" t="s">
        <v>202</v>
      </c>
      <c r="Y108" s="54" t="s">
        <v>202</v>
      </c>
      <c r="Z108" s="54" t="s">
        <v>202</v>
      </c>
      <c r="AA108" s="54" t="s">
        <v>202</v>
      </c>
      <c r="AB108" s="54" t="s">
        <v>202</v>
      </c>
      <c r="AC108" s="54" t="s">
        <v>202</v>
      </c>
      <c r="AD108" s="54" t="s">
        <v>202</v>
      </c>
      <c r="AE108" s="54">
        <v>4.4644000000000003E-2</v>
      </c>
      <c r="AF108" s="54">
        <v>2.87E-2</v>
      </c>
      <c r="AG108" s="54">
        <v>3.1889000000000001E-2</v>
      </c>
      <c r="AH108" s="54">
        <v>3.1889000000000001E-2</v>
      </c>
      <c r="AI108" s="54">
        <v>3.1889000000000001E-2</v>
      </c>
      <c r="AJ108" s="54">
        <v>3.5077999999999998E-2</v>
      </c>
      <c r="AK108" s="54">
        <v>3.8267000000000002E-2</v>
      </c>
      <c r="AL108" s="54">
        <v>4.1456E-2</v>
      </c>
      <c r="AM108" s="54">
        <v>4.1456E-2</v>
      </c>
      <c r="AN108" s="54">
        <v>4.1456E-2</v>
      </c>
      <c r="AO108" s="54">
        <v>4.1456E-2</v>
      </c>
      <c r="AP108" s="54">
        <v>4.4644000000000003E-2</v>
      </c>
      <c r="AQ108" s="54">
        <v>3.5077999999999998E-2</v>
      </c>
      <c r="AR108" s="54">
        <v>6.6966999999999999E-2</v>
      </c>
      <c r="AS108" s="54">
        <v>9.2478000000000005E-2</v>
      </c>
      <c r="AT108" s="54">
        <v>0.12436700000000001</v>
      </c>
      <c r="AU108" s="54">
        <v>0.13712299999999999</v>
      </c>
      <c r="AV108" s="54">
        <v>0.14383899999999999</v>
      </c>
    </row>
    <row r="109" spans="1:48" x14ac:dyDescent="0.3">
      <c r="A109" s="24" t="s">
        <v>116</v>
      </c>
      <c r="B109" s="54">
        <v>0.245334</v>
      </c>
      <c r="C109" s="54">
        <v>0.31862499999999999</v>
      </c>
      <c r="D109" s="54">
        <v>0.38564500000000002</v>
      </c>
      <c r="E109" s="54">
        <v>0.411103</v>
      </c>
      <c r="F109" s="54">
        <v>0.71048999999999995</v>
      </c>
      <c r="G109" s="54">
        <v>0.84452899999999997</v>
      </c>
      <c r="H109" s="54">
        <v>0.908466</v>
      </c>
      <c r="I109" s="54">
        <v>1.004186</v>
      </c>
      <c r="J109" s="54">
        <v>0.98218099999999997</v>
      </c>
      <c r="K109" s="54">
        <v>1.148004</v>
      </c>
      <c r="L109" s="54">
        <v>1.358471</v>
      </c>
      <c r="M109" s="54">
        <v>1.3457159999999999</v>
      </c>
      <c r="N109" s="54">
        <v>1.3393379999999999</v>
      </c>
      <c r="O109" s="54">
        <v>1.310638</v>
      </c>
      <c r="P109" s="54">
        <v>1.3457159999999999</v>
      </c>
      <c r="Q109" s="54">
        <v>0.95667000000000002</v>
      </c>
      <c r="R109" s="54">
        <v>0.89289200000000002</v>
      </c>
      <c r="S109" s="54">
        <v>0.89289200000000002</v>
      </c>
      <c r="T109" s="54">
        <v>0.88651400000000002</v>
      </c>
      <c r="U109" s="54">
        <v>0.96304800000000002</v>
      </c>
      <c r="V109" s="54">
        <v>1.128871</v>
      </c>
      <c r="W109" s="54">
        <v>1.103359</v>
      </c>
      <c r="X109" s="54">
        <v>1.1990259999999999</v>
      </c>
      <c r="Y109" s="54">
        <v>1.18946</v>
      </c>
      <c r="Z109" s="54">
        <v>1.262804</v>
      </c>
      <c r="AA109" s="54">
        <v>1.511539</v>
      </c>
      <c r="AB109" s="54">
        <v>0.47833500000000001</v>
      </c>
      <c r="AC109" s="54">
        <v>0.583569</v>
      </c>
      <c r="AD109" s="54">
        <v>0.586758</v>
      </c>
      <c r="AE109" s="54">
        <v>0.58994599999999997</v>
      </c>
      <c r="AF109" s="54">
        <v>0.59313499999999997</v>
      </c>
      <c r="AG109" s="54">
        <v>0.59632399999999997</v>
      </c>
      <c r="AH109" s="54">
        <v>0.59951299999999996</v>
      </c>
      <c r="AI109" s="54">
        <v>0.60270199999999996</v>
      </c>
      <c r="AJ109" s="54">
        <v>0.71112500000000001</v>
      </c>
      <c r="AK109" s="54">
        <v>0.717503</v>
      </c>
      <c r="AL109" s="54">
        <v>0.73663599999999996</v>
      </c>
      <c r="AM109" s="54">
        <v>2.6563539999999999</v>
      </c>
      <c r="AN109" s="54">
        <v>2.0153850000000002</v>
      </c>
      <c r="AO109" s="54">
        <v>1.1606320000000001</v>
      </c>
      <c r="AP109" s="54">
        <v>1.2245440000000001</v>
      </c>
      <c r="AQ109" s="54">
        <v>1.30074</v>
      </c>
      <c r="AR109" s="54">
        <v>1.081037</v>
      </c>
      <c r="AS109" s="54">
        <v>0.96304800000000002</v>
      </c>
      <c r="AT109" s="54">
        <v>1.081037</v>
      </c>
      <c r="AU109" s="54">
        <v>1.352093</v>
      </c>
      <c r="AV109" s="54">
        <v>1.3074490000000001</v>
      </c>
    </row>
    <row r="110" spans="1:48" x14ac:dyDescent="0.3">
      <c r="A110" s="24" t="s">
        <v>117</v>
      </c>
      <c r="B110" s="54">
        <v>0.30278699999999997</v>
      </c>
      <c r="C110" s="54">
        <v>0.32510899999999998</v>
      </c>
      <c r="D110" s="54">
        <v>0.36018699999999998</v>
      </c>
      <c r="E110" s="54">
        <v>0.369701</v>
      </c>
      <c r="F110" s="54">
        <v>0.36986000000000002</v>
      </c>
      <c r="G110" s="54">
        <v>0.37613200000000002</v>
      </c>
      <c r="H110" s="54">
        <v>0.37942599999999999</v>
      </c>
      <c r="I110" s="54">
        <v>0.37629000000000001</v>
      </c>
      <c r="J110" s="54">
        <v>0.39521200000000001</v>
      </c>
      <c r="K110" s="54">
        <v>0.58973500000000001</v>
      </c>
      <c r="L110" s="54">
        <v>0.43672100000000003</v>
      </c>
      <c r="M110" s="54">
        <v>0.58654600000000001</v>
      </c>
      <c r="N110" s="54">
        <v>0.45580100000000001</v>
      </c>
      <c r="O110" s="54">
        <v>0.42082900000000001</v>
      </c>
      <c r="P110" s="54">
        <v>0.430396</v>
      </c>
      <c r="Q110" s="54">
        <v>0.42725999999999997</v>
      </c>
      <c r="R110" s="54">
        <v>0.357157</v>
      </c>
      <c r="S110" s="54">
        <v>0.41774600000000001</v>
      </c>
      <c r="T110" s="54">
        <v>0.47195700000000002</v>
      </c>
      <c r="U110" s="54">
        <v>0.459202</v>
      </c>
      <c r="V110" s="54">
        <v>0.40499000000000002</v>
      </c>
      <c r="W110" s="54">
        <v>0.40817900000000001</v>
      </c>
      <c r="X110" s="54">
        <v>0.325268</v>
      </c>
      <c r="Y110" s="54">
        <v>0.40180100000000002</v>
      </c>
      <c r="Z110" s="54">
        <v>0.459202</v>
      </c>
      <c r="AA110" s="54">
        <v>0.51660200000000001</v>
      </c>
      <c r="AB110" s="54">
        <v>0.51022400000000001</v>
      </c>
      <c r="AC110" s="54">
        <v>0.57081300000000001</v>
      </c>
      <c r="AD110" s="54">
        <v>0.55486899999999995</v>
      </c>
      <c r="AE110" s="54">
        <v>0.75576900000000002</v>
      </c>
      <c r="AF110" s="54">
        <v>0.64734700000000001</v>
      </c>
      <c r="AG110" s="54">
        <v>0.519791</v>
      </c>
      <c r="AH110" s="54">
        <v>0.66647999999999996</v>
      </c>
      <c r="AI110" s="54">
        <v>0.74301399999999995</v>
      </c>
      <c r="AJ110" s="54">
        <v>0.74808399999999997</v>
      </c>
      <c r="AK110" s="54">
        <v>0.807805</v>
      </c>
      <c r="AL110" s="54">
        <v>0.98696799999999996</v>
      </c>
      <c r="AM110" s="54">
        <v>1.0058279999999999</v>
      </c>
      <c r="AN110" s="54">
        <v>0.63178599999999996</v>
      </c>
      <c r="AO110" s="54">
        <v>0.69150699999999998</v>
      </c>
      <c r="AP110" s="54">
        <v>0.65064500000000003</v>
      </c>
      <c r="AQ110" s="54">
        <v>0.62549900000000003</v>
      </c>
      <c r="AR110" s="54">
        <v>0.78580300000000003</v>
      </c>
      <c r="AS110" s="54">
        <v>0.60978299999999996</v>
      </c>
      <c r="AT110" s="54">
        <v>0.87067000000000005</v>
      </c>
      <c r="AU110" s="54">
        <v>0.67264699999999999</v>
      </c>
      <c r="AV110" s="54">
        <v>0.69866399999999995</v>
      </c>
    </row>
    <row r="111" spans="1:48" x14ac:dyDescent="0.3">
      <c r="A111" s="24" t="s">
        <v>118</v>
      </c>
      <c r="B111" s="54">
        <v>0.53430699999999998</v>
      </c>
      <c r="C111" s="54">
        <v>0.53117099999999995</v>
      </c>
      <c r="D111" s="54">
        <v>0.58527600000000002</v>
      </c>
      <c r="E111" s="54">
        <v>0.62343700000000002</v>
      </c>
      <c r="F111" s="54">
        <v>0.73797299999999999</v>
      </c>
      <c r="G111" s="54">
        <v>0.82067299999999999</v>
      </c>
      <c r="H111" s="54">
        <v>0.86202299999999998</v>
      </c>
      <c r="I111" s="54">
        <v>0.91612899999999997</v>
      </c>
      <c r="J111" s="54">
        <v>0.87807299999999999</v>
      </c>
      <c r="K111" s="54">
        <v>0.87828499999999998</v>
      </c>
      <c r="L111" s="54">
        <v>0.92627700000000002</v>
      </c>
      <c r="M111" s="54">
        <v>0.88503299999999996</v>
      </c>
      <c r="N111" s="54">
        <v>0.926647</v>
      </c>
      <c r="O111" s="54">
        <v>0.96183099999999999</v>
      </c>
      <c r="P111" s="54">
        <v>0.94285600000000003</v>
      </c>
      <c r="Q111" s="54">
        <v>0.88226700000000002</v>
      </c>
      <c r="R111" s="54">
        <v>0.90140100000000001</v>
      </c>
      <c r="S111" s="54">
        <v>1.000151</v>
      </c>
      <c r="T111" s="54">
        <v>1.0766849999999999</v>
      </c>
      <c r="U111" s="54">
        <v>1.1052789999999999</v>
      </c>
      <c r="V111" s="54">
        <v>1.102196</v>
      </c>
      <c r="W111" s="54">
        <v>1.268124</v>
      </c>
      <c r="X111" s="54">
        <v>1.3936029999999999</v>
      </c>
      <c r="Y111" s="54">
        <v>1.3762350000000001</v>
      </c>
      <c r="Z111" s="54">
        <v>1.5932999999999999</v>
      </c>
      <c r="AA111" s="54">
        <v>2.051428</v>
      </c>
      <c r="AB111" s="54">
        <v>2.3517290000000002</v>
      </c>
      <c r="AC111" s="54">
        <v>2.6830750000000001</v>
      </c>
      <c r="AD111" s="54">
        <v>2.853656</v>
      </c>
      <c r="AE111" s="54">
        <v>2.8179120000000002</v>
      </c>
      <c r="AF111" s="54">
        <v>2.6243400000000001</v>
      </c>
      <c r="AG111" s="54">
        <v>2.6005950000000002</v>
      </c>
      <c r="AH111" s="54">
        <v>2.5533549999999998</v>
      </c>
      <c r="AI111" s="54">
        <v>2.2508729999999999</v>
      </c>
      <c r="AJ111" s="54">
        <v>2.1813129999999998</v>
      </c>
      <c r="AK111" s="54">
        <v>2.4133140000000002</v>
      </c>
      <c r="AL111" s="54">
        <v>2.5430329999999999</v>
      </c>
      <c r="AM111" s="54">
        <v>4.228459</v>
      </c>
      <c r="AN111" s="54">
        <v>4.1814710000000002</v>
      </c>
      <c r="AO111" s="54">
        <v>4.2538809999999998</v>
      </c>
      <c r="AP111" s="54">
        <v>4.3921590000000004</v>
      </c>
      <c r="AQ111" s="54">
        <v>4.2490160000000001</v>
      </c>
      <c r="AR111" s="54">
        <v>4.0960539999999996</v>
      </c>
      <c r="AS111" s="54">
        <v>4.0691199999999998</v>
      </c>
      <c r="AT111" s="54">
        <v>4.3390459999999997</v>
      </c>
      <c r="AU111" s="54">
        <v>4.561985</v>
      </c>
      <c r="AV111" s="54">
        <v>6.0416930000000004</v>
      </c>
    </row>
    <row r="112" spans="1:48" x14ac:dyDescent="0.3">
      <c r="A112" s="24" t="s">
        <v>119</v>
      </c>
      <c r="B112" s="54" t="s">
        <v>202</v>
      </c>
      <c r="C112" s="54" t="s">
        <v>202</v>
      </c>
      <c r="D112" s="54" t="s">
        <v>202</v>
      </c>
      <c r="E112" s="54" t="s">
        <v>202</v>
      </c>
      <c r="F112" s="54" t="s">
        <v>202</v>
      </c>
      <c r="G112" s="54" t="s">
        <v>202</v>
      </c>
      <c r="H112" s="54" t="s">
        <v>202</v>
      </c>
      <c r="I112" s="54" t="s">
        <v>202</v>
      </c>
      <c r="J112" s="54" t="s">
        <v>202</v>
      </c>
      <c r="K112" s="54" t="s">
        <v>202</v>
      </c>
      <c r="L112" s="54" t="s">
        <v>202</v>
      </c>
      <c r="M112" s="54" t="s">
        <v>202</v>
      </c>
      <c r="N112" s="54" t="s">
        <v>202</v>
      </c>
      <c r="O112" s="54" t="s">
        <v>202</v>
      </c>
      <c r="P112" s="54" t="s">
        <v>202</v>
      </c>
      <c r="Q112" s="54" t="s">
        <v>202</v>
      </c>
      <c r="R112" s="54" t="s">
        <v>202</v>
      </c>
      <c r="S112" s="54" t="s">
        <v>202</v>
      </c>
      <c r="T112" s="54" t="s">
        <v>202</v>
      </c>
      <c r="U112" s="54" t="s">
        <v>202</v>
      </c>
      <c r="V112" s="54" t="s">
        <v>202</v>
      </c>
      <c r="W112" s="54" t="s">
        <v>202</v>
      </c>
      <c r="X112" s="54" t="s">
        <v>202</v>
      </c>
      <c r="Y112" s="54" t="s">
        <v>202</v>
      </c>
      <c r="Z112" s="54" t="s">
        <v>202</v>
      </c>
      <c r="AA112" s="54" t="s">
        <v>202</v>
      </c>
      <c r="AB112" s="54" t="s">
        <v>202</v>
      </c>
      <c r="AC112" s="54" t="s">
        <v>202</v>
      </c>
      <c r="AD112" s="54" t="s">
        <v>202</v>
      </c>
      <c r="AE112" s="54" t="s">
        <v>202</v>
      </c>
      <c r="AF112" s="54" t="s">
        <v>202</v>
      </c>
      <c r="AG112" s="54" t="s">
        <v>202</v>
      </c>
      <c r="AH112" s="54" t="s">
        <v>202</v>
      </c>
      <c r="AI112" s="54" t="s">
        <v>202</v>
      </c>
      <c r="AJ112" s="54" t="s">
        <v>202</v>
      </c>
      <c r="AK112" s="54" t="s">
        <v>202</v>
      </c>
      <c r="AL112" s="54" t="s">
        <v>202</v>
      </c>
      <c r="AM112" s="54" t="s">
        <v>202</v>
      </c>
      <c r="AN112" s="54" t="s">
        <v>202</v>
      </c>
      <c r="AO112" s="54" t="s">
        <v>202</v>
      </c>
      <c r="AP112" s="54" t="s">
        <v>202</v>
      </c>
      <c r="AQ112" s="54">
        <v>9.8855999999999999E-2</v>
      </c>
      <c r="AR112" s="54">
        <v>0.1148</v>
      </c>
      <c r="AS112" s="54">
        <v>0.117989</v>
      </c>
      <c r="AT112" s="54">
        <v>0.18495600000000001</v>
      </c>
      <c r="AU112" s="54">
        <v>0.194523</v>
      </c>
      <c r="AV112" s="54">
        <v>0.197967</v>
      </c>
    </row>
    <row r="113" spans="1:48" x14ac:dyDescent="0.3">
      <c r="A113" s="24" t="s">
        <v>120</v>
      </c>
      <c r="B113" s="54">
        <v>0.33999600000000002</v>
      </c>
      <c r="C113" s="54">
        <v>0.34307900000000002</v>
      </c>
      <c r="D113" s="54">
        <v>0.37815700000000002</v>
      </c>
      <c r="E113" s="54">
        <v>0.15593899999999999</v>
      </c>
      <c r="F113" s="54">
        <v>0.146478</v>
      </c>
      <c r="G113" s="54">
        <v>0.17188300000000001</v>
      </c>
      <c r="H113" s="54">
        <v>0.17193600000000001</v>
      </c>
      <c r="I113" s="54">
        <v>0.17188300000000001</v>
      </c>
      <c r="J113" s="54">
        <v>0.16869400000000001</v>
      </c>
      <c r="K113" s="54">
        <v>0.20058300000000001</v>
      </c>
      <c r="L113" s="54">
        <v>0.219717</v>
      </c>
      <c r="M113" s="54">
        <v>0.203878</v>
      </c>
      <c r="N113" s="54">
        <v>0.207014</v>
      </c>
      <c r="O113" s="54">
        <v>0.207067</v>
      </c>
      <c r="P113" s="54">
        <v>0.21663399999999999</v>
      </c>
      <c r="Q113" s="54">
        <v>0.20371900000000001</v>
      </c>
      <c r="R113" s="54">
        <v>0.19420599999999999</v>
      </c>
      <c r="S113" s="54">
        <v>0.19106899999999999</v>
      </c>
      <c r="T113" s="54">
        <v>0.20068900000000001</v>
      </c>
      <c r="U113" s="54">
        <v>9.5560999999999993E-2</v>
      </c>
      <c r="V113" s="54">
        <v>9.8696999999999993E-2</v>
      </c>
      <c r="W113" s="54">
        <v>9.8696999999999993E-2</v>
      </c>
      <c r="X113" s="54">
        <v>9.2424999999999993E-2</v>
      </c>
      <c r="Y113" s="54">
        <v>0.105128</v>
      </c>
      <c r="Z113" s="54">
        <v>0.105128</v>
      </c>
      <c r="AA113" s="54">
        <v>0.108317</v>
      </c>
      <c r="AB113" s="54">
        <v>0.105181</v>
      </c>
      <c r="AC113" s="54">
        <v>0.102045</v>
      </c>
      <c r="AD113" s="54">
        <v>0.29013699999999998</v>
      </c>
      <c r="AE113" s="54">
        <v>0.328351</v>
      </c>
      <c r="AF113" s="54">
        <v>0.36991200000000002</v>
      </c>
      <c r="AG113" s="54">
        <v>0.38585700000000001</v>
      </c>
      <c r="AH113" s="54">
        <v>0.363535</v>
      </c>
      <c r="AI113" s="54">
        <v>0.34121200000000002</v>
      </c>
      <c r="AJ113" s="54">
        <v>0.31889000000000001</v>
      </c>
      <c r="AK113" s="54">
        <v>0.26149</v>
      </c>
      <c r="AL113" s="54">
        <v>0.23916799999999999</v>
      </c>
      <c r="AM113" s="54">
        <v>0.392235</v>
      </c>
      <c r="AN113" s="54">
        <v>0.43687900000000002</v>
      </c>
      <c r="AO113" s="54">
        <v>0.51341300000000001</v>
      </c>
      <c r="AP113" s="54">
        <v>0.59313499999999997</v>
      </c>
      <c r="AQ113" s="54">
        <v>0.63459100000000002</v>
      </c>
      <c r="AR113" s="54">
        <v>0.389046</v>
      </c>
      <c r="AS113" s="54">
        <v>0.34121200000000002</v>
      </c>
      <c r="AT113" s="54">
        <v>0.519791</v>
      </c>
      <c r="AU113" s="54">
        <v>0.586758</v>
      </c>
      <c r="AV113" s="54">
        <v>0.66945900000000003</v>
      </c>
    </row>
    <row r="114" spans="1:48" x14ac:dyDescent="0.3">
      <c r="A114" s="24" t="s">
        <v>121</v>
      </c>
      <c r="B114" s="54">
        <v>8.5888999999999993E-2</v>
      </c>
      <c r="C114" s="54">
        <v>9.2319999999999999E-2</v>
      </c>
      <c r="D114" s="54">
        <v>8.5942000000000005E-2</v>
      </c>
      <c r="E114" s="54">
        <v>0.12096700000000001</v>
      </c>
      <c r="F114" s="54">
        <v>0.20063600000000001</v>
      </c>
      <c r="G114" s="54">
        <v>0.242039</v>
      </c>
      <c r="H114" s="54">
        <v>0.16236900000000001</v>
      </c>
      <c r="I114" s="54">
        <v>0.16561100000000001</v>
      </c>
      <c r="J114" s="54">
        <v>0.20058300000000001</v>
      </c>
      <c r="K114" s="54">
        <v>0.17507200000000001</v>
      </c>
      <c r="L114" s="54">
        <v>0.136911</v>
      </c>
      <c r="M114" s="54">
        <v>0.12729099999999999</v>
      </c>
      <c r="N114" s="54">
        <v>0.12091300000000001</v>
      </c>
      <c r="O114" s="54">
        <v>0.12723899999999999</v>
      </c>
      <c r="P114" s="54">
        <v>0.12723899999999999</v>
      </c>
      <c r="Q114" s="54">
        <v>0.117619</v>
      </c>
      <c r="R114" s="54">
        <v>0.111347</v>
      </c>
      <c r="S114" s="54">
        <v>0.19436400000000001</v>
      </c>
      <c r="T114" s="54">
        <v>0.20382500000000001</v>
      </c>
      <c r="U114" s="54">
        <v>0.22295799999999999</v>
      </c>
      <c r="V114" s="54">
        <v>0.22295799999999999</v>
      </c>
      <c r="W114" s="54">
        <v>0.213339</v>
      </c>
      <c r="X114" s="54">
        <v>0.146372</v>
      </c>
      <c r="Y114" s="54">
        <v>0.155833</v>
      </c>
      <c r="Z114" s="54">
        <v>0.19112199999999999</v>
      </c>
      <c r="AA114" s="54">
        <v>0.18793299999999999</v>
      </c>
      <c r="AB114" s="54">
        <v>0.18485099999999999</v>
      </c>
      <c r="AC114" s="54">
        <v>0.178314</v>
      </c>
      <c r="AD114" s="54">
        <v>0.184692</v>
      </c>
      <c r="AE114" s="54">
        <v>0.17852499999999999</v>
      </c>
      <c r="AF114" s="54">
        <v>0.200901</v>
      </c>
      <c r="AG114" s="54">
        <v>0.21365600000000001</v>
      </c>
      <c r="AH114" s="54">
        <v>0.229601</v>
      </c>
      <c r="AI114" s="54">
        <v>0.24554500000000001</v>
      </c>
      <c r="AJ114" s="54">
        <v>0.15625600000000001</v>
      </c>
      <c r="AK114" s="54">
        <v>0.162634</v>
      </c>
      <c r="AL114" s="54">
        <v>0.17538999999999999</v>
      </c>
      <c r="AM114" s="54">
        <v>0.18495600000000001</v>
      </c>
      <c r="AN114" s="54">
        <v>0.194523</v>
      </c>
      <c r="AO114" s="54">
        <v>0.25192300000000001</v>
      </c>
      <c r="AP114" s="54">
        <v>0.56443500000000002</v>
      </c>
      <c r="AQ114" s="54">
        <v>0.31570100000000001</v>
      </c>
      <c r="AR114" s="54">
        <v>0.33802300000000002</v>
      </c>
      <c r="AS114" s="54">
        <v>0.360346</v>
      </c>
      <c r="AT114" s="54">
        <v>0.331646</v>
      </c>
      <c r="AU114" s="54">
        <v>0.36672399999999999</v>
      </c>
      <c r="AV114" s="54">
        <v>0.42347000000000001</v>
      </c>
    </row>
    <row r="115" spans="1:48" x14ac:dyDescent="0.3">
      <c r="A115" s="28" t="s">
        <v>122</v>
      </c>
      <c r="B115" s="54">
        <v>0</v>
      </c>
      <c r="C115" s="54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0.10523399999999999</v>
      </c>
      <c r="V115" s="54">
        <v>9.2478000000000005E-2</v>
      </c>
      <c r="W115" s="54">
        <v>7.9722000000000001E-2</v>
      </c>
      <c r="X115" s="54">
        <v>4.1456E-2</v>
      </c>
      <c r="Y115" s="54">
        <v>8.2910999999999999E-2</v>
      </c>
      <c r="Z115" s="54">
        <v>0.12436700000000001</v>
      </c>
      <c r="AA115" s="54">
        <v>0.15306700000000001</v>
      </c>
      <c r="AB115" s="54">
        <v>0.13712299999999999</v>
      </c>
      <c r="AC115" s="54">
        <v>0.17857899999999999</v>
      </c>
      <c r="AD115" s="54">
        <v>2.5510999999999999E-2</v>
      </c>
      <c r="AE115" s="54">
        <v>3.5077999999999998E-2</v>
      </c>
      <c r="AF115" s="54">
        <v>4.4644000000000003E-2</v>
      </c>
      <c r="AG115" s="54">
        <v>3.8267000000000002E-2</v>
      </c>
      <c r="AH115" s="54">
        <v>8.2910999999999999E-2</v>
      </c>
      <c r="AI115" s="54">
        <v>0.12436700000000001</v>
      </c>
      <c r="AJ115" s="54">
        <v>0.15306700000000001</v>
      </c>
      <c r="AK115" s="54">
        <v>0.10842300000000001</v>
      </c>
      <c r="AL115" s="54">
        <v>9.5667000000000002E-2</v>
      </c>
      <c r="AM115" s="54">
        <v>0.18814500000000001</v>
      </c>
      <c r="AN115" s="54">
        <v>0.22003400000000001</v>
      </c>
      <c r="AO115" s="54">
        <v>0.22003400000000001</v>
      </c>
      <c r="AP115" s="54">
        <v>0.20727799999999999</v>
      </c>
      <c r="AQ115" s="54">
        <v>0.223223</v>
      </c>
      <c r="AR115" s="54">
        <v>0.23597899999999999</v>
      </c>
      <c r="AS115" s="54">
        <v>0.25192300000000001</v>
      </c>
      <c r="AT115" s="54">
        <v>0.264679</v>
      </c>
      <c r="AU115" s="54">
        <v>0.28062300000000001</v>
      </c>
      <c r="AV115" s="54">
        <v>0.29042299999999999</v>
      </c>
    </row>
    <row r="116" spans="1:48" x14ac:dyDescent="0.3">
      <c r="A116" s="24" t="s">
        <v>123</v>
      </c>
      <c r="B116" s="54">
        <v>0.38899299999999998</v>
      </c>
      <c r="C116" s="54">
        <v>0.38580399999999998</v>
      </c>
      <c r="D116" s="54">
        <v>0.44958199999999998</v>
      </c>
      <c r="E116" s="54">
        <v>0.44001499999999999</v>
      </c>
      <c r="F116" s="54">
        <v>0.37942599999999999</v>
      </c>
      <c r="G116" s="54">
        <v>0.55800499999999997</v>
      </c>
      <c r="H116" s="54">
        <v>0.70150500000000005</v>
      </c>
      <c r="I116" s="54">
        <v>0.77809200000000001</v>
      </c>
      <c r="J116" s="54">
        <v>0.81316900000000003</v>
      </c>
      <c r="K116" s="54">
        <v>0.56762400000000002</v>
      </c>
      <c r="L116" s="54">
        <v>0.50384600000000002</v>
      </c>
      <c r="M116" s="54">
        <v>0.46876800000000002</v>
      </c>
      <c r="N116" s="54">
        <v>0.43369000000000002</v>
      </c>
      <c r="O116" s="54">
        <v>0.38266800000000001</v>
      </c>
      <c r="P116" s="54">
        <v>0.30613499999999999</v>
      </c>
      <c r="Q116" s="54">
        <v>0.293379</v>
      </c>
      <c r="R116" s="54">
        <v>0.46239000000000002</v>
      </c>
      <c r="S116" s="54">
        <v>0.52297899999999997</v>
      </c>
      <c r="T116" s="54">
        <v>0.59632399999999997</v>
      </c>
      <c r="U116" s="54">
        <v>0.57400200000000001</v>
      </c>
      <c r="V116" s="54">
        <v>0.420935</v>
      </c>
      <c r="W116" s="54">
        <v>0.59313499999999997</v>
      </c>
      <c r="X116" s="54">
        <v>0.69199100000000002</v>
      </c>
      <c r="Y116" s="54">
        <v>0.80041399999999996</v>
      </c>
      <c r="Z116" s="54">
        <v>0.74979099999999999</v>
      </c>
      <c r="AA116" s="54">
        <v>0.77147900000000003</v>
      </c>
      <c r="AB116" s="54">
        <v>0.87682099999999996</v>
      </c>
      <c r="AC116" s="54">
        <v>0.93259099999999995</v>
      </c>
      <c r="AD116" s="54">
        <v>0.98526199999999997</v>
      </c>
      <c r="AE116" s="54">
        <v>0.85823199999999999</v>
      </c>
      <c r="AF116" s="54">
        <v>0.814855</v>
      </c>
      <c r="AG116" s="54">
        <v>0.66923500000000002</v>
      </c>
      <c r="AH116" s="54">
        <v>0.61966200000000005</v>
      </c>
      <c r="AI116" s="54">
        <v>0.70951299999999995</v>
      </c>
      <c r="AJ116" s="54">
        <v>0.65993999999999997</v>
      </c>
      <c r="AK116" s="54">
        <v>0.65684200000000004</v>
      </c>
      <c r="AL116" s="54">
        <v>0.68782500000000002</v>
      </c>
      <c r="AM116" s="54">
        <v>0.70331600000000005</v>
      </c>
      <c r="AN116" s="54">
        <v>0.60726899999999995</v>
      </c>
      <c r="AO116" s="54">
        <v>0.75598799999999999</v>
      </c>
      <c r="AP116" s="54">
        <v>0.72500399999999998</v>
      </c>
      <c r="AQ116" s="54">
        <v>0.87372300000000003</v>
      </c>
      <c r="AR116" s="54">
        <v>0.87682099999999996</v>
      </c>
      <c r="AS116" s="54">
        <v>0.81795399999999996</v>
      </c>
      <c r="AT116" s="54">
        <v>0.62895699999999999</v>
      </c>
      <c r="AU116" s="54">
        <v>0.66613599999999995</v>
      </c>
      <c r="AV116" s="54">
        <v>0.77805999999999997</v>
      </c>
    </row>
    <row r="117" spans="1:48" x14ac:dyDescent="0.3">
      <c r="A117" s="24" t="s">
        <v>124</v>
      </c>
      <c r="B117" s="54">
        <v>4.4062999999999998E-2</v>
      </c>
      <c r="C117" s="54">
        <v>2.8541E-2</v>
      </c>
      <c r="D117" s="54">
        <v>6.6861000000000004E-2</v>
      </c>
      <c r="E117" s="54">
        <v>0.13351099999999999</v>
      </c>
      <c r="F117" s="54">
        <v>0.143289</v>
      </c>
      <c r="G117" s="54">
        <v>0.13058600000000001</v>
      </c>
      <c r="H117" s="54">
        <v>0.165717</v>
      </c>
      <c r="I117" s="54">
        <v>0.17533599999999999</v>
      </c>
      <c r="J117" s="54">
        <v>0.20722599999999999</v>
      </c>
      <c r="K117" s="54">
        <v>0.22930700000000001</v>
      </c>
      <c r="L117" s="54">
        <v>0.20142299999999999</v>
      </c>
      <c r="M117" s="54">
        <v>0.15801000000000001</v>
      </c>
      <c r="N117" s="54">
        <v>0.14871500000000001</v>
      </c>
      <c r="O117" s="54">
        <v>0.13942099999999999</v>
      </c>
      <c r="P117" s="54">
        <v>0.12083099999999999</v>
      </c>
      <c r="Q117" s="54">
        <v>0.13333800000000001</v>
      </c>
      <c r="R117" s="54">
        <v>0.161222</v>
      </c>
      <c r="S117" s="54">
        <v>0.17671300000000001</v>
      </c>
      <c r="T117" s="54">
        <v>0.20149900000000001</v>
      </c>
      <c r="U117" s="54">
        <v>0.195302</v>
      </c>
      <c r="V117" s="54">
        <v>0.10545300000000001</v>
      </c>
      <c r="W117" s="54">
        <v>0.11784600000000001</v>
      </c>
      <c r="X117" s="54">
        <v>0.108552</v>
      </c>
      <c r="Y117" s="54">
        <v>0.10545300000000001</v>
      </c>
      <c r="Z117" s="54">
        <v>9.6158999999999994E-2</v>
      </c>
      <c r="AA117" s="54">
        <v>8.6863999999999997E-2</v>
      </c>
      <c r="AB117" s="54">
        <v>7.4470999999999996E-2</v>
      </c>
      <c r="AC117" s="54">
        <v>9.3060000000000004E-2</v>
      </c>
      <c r="AD117" s="54">
        <v>0.10545300000000001</v>
      </c>
      <c r="AE117" s="54">
        <v>0.13023899999999999</v>
      </c>
      <c r="AF117" s="54">
        <v>0.136436</v>
      </c>
      <c r="AG117" s="54">
        <v>0.14263200000000001</v>
      </c>
      <c r="AH117" s="54">
        <v>0.15192700000000001</v>
      </c>
      <c r="AI117" s="54">
        <v>0.161222</v>
      </c>
      <c r="AJ117" s="54">
        <v>0.17361499999999999</v>
      </c>
      <c r="AK117" s="54">
        <v>0.17973500000000001</v>
      </c>
      <c r="AL117" s="54">
        <v>9.6083000000000002E-2</v>
      </c>
      <c r="AM117" s="54">
        <v>0.12396699999999999</v>
      </c>
      <c r="AN117" s="54">
        <v>9.2984999999999998E-2</v>
      </c>
      <c r="AO117" s="54">
        <v>8.9886999999999995E-2</v>
      </c>
      <c r="AP117" s="54">
        <v>0.10227899999999999</v>
      </c>
      <c r="AQ117" s="54">
        <v>0.15495</v>
      </c>
      <c r="AR117" s="54">
        <v>0.15495</v>
      </c>
      <c r="AS117" s="54">
        <v>0.120869</v>
      </c>
      <c r="AT117" s="54">
        <v>0.117733</v>
      </c>
      <c r="AU117" s="54">
        <v>0.117733</v>
      </c>
      <c r="AV117" s="54">
        <v>0.119404</v>
      </c>
    </row>
    <row r="118" spans="1:48" x14ac:dyDescent="0.3">
      <c r="A118" s="24" t="s">
        <v>125</v>
      </c>
      <c r="B118" s="54">
        <v>8.5888999999999993E-2</v>
      </c>
      <c r="C118" s="54">
        <v>9.2161000000000007E-2</v>
      </c>
      <c r="D118" s="54">
        <v>0.13994100000000001</v>
      </c>
      <c r="E118" s="54">
        <v>0.16226399999999999</v>
      </c>
      <c r="F118" s="54">
        <v>0.19420599999999999</v>
      </c>
      <c r="G118" s="54">
        <v>0.219664</v>
      </c>
      <c r="H118" s="54">
        <v>0.19728799999999999</v>
      </c>
      <c r="I118" s="54">
        <v>0.25144699999999998</v>
      </c>
      <c r="J118" s="54">
        <v>0.184639</v>
      </c>
      <c r="K118" s="54">
        <v>0.213286</v>
      </c>
      <c r="L118" s="54">
        <v>0.225936</v>
      </c>
      <c r="M118" s="54">
        <v>0.23550299999999999</v>
      </c>
      <c r="N118" s="54">
        <v>0.29332599999999998</v>
      </c>
      <c r="O118" s="54">
        <v>0.29013699999999998</v>
      </c>
      <c r="P118" s="54">
        <v>0.33467599999999997</v>
      </c>
      <c r="Q118" s="54">
        <v>0.39202300000000001</v>
      </c>
      <c r="R118" s="54">
        <v>0.318573</v>
      </c>
      <c r="S118" s="54">
        <v>0.36938300000000002</v>
      </c>
      <c r="T118" s="54">
        <v>0.33117000000000002</v>
      </c>
      <c r="U118" s="54">
        <v>0.25155300000000003</v>
      </c>
      <c r="V118" s="54">
        <v>0.44288699999999998</v>
      </c>
      <c r="W118" s="54">
        <v>0.25171199999999999</v>
      </c>
      <c r="X118" s="54">
        <v>0.22938900000000001</v>
      </c>
      <c r="Y118" s="54">
        <v>0.312301</v>
      </c>
      <c r="Z118" s="54">
        <v>0.35056700000000002</v>
      </c>
      <c r="AA118" s="54">
        <v>0.37602600000000003</v>
      </c>
      <c r="AB118" s="54">
        <v>0.37602600000000003</v>
      </c>
      <c r="AC118" s="54">
        <v>0.37602600000000003</v>
      </c>
      <c r="AD118" s="54">
        <v>0.28365299999999999</v>
      </c>
      <c r="AE118" s="54">
        <v>0.36029299999999997</v>
      </c>
      <c r="AF118" s="54">
        <v>0.27738099999999999</v>
      </c>
      <c r="AG118" s="54">
        <v>0.19447</v>
      </c>
      <c r="AH118" s="54">
        <v>0.11155900000000001</v>
      </c>
      <c r="AI118" s="54">
        <v>2.5458000000000001E-2</v>
      </c>
      <c r="AJ118" s="54">
        <v>2.5458000000000001E-2</v>
      </c>
      <c r="AK118" s="54">
        <v>2.5458000000000001E-2</v>
      </c>
      <c r="AL118" s="54">
        <v>2.5458000000000001E-2</v>
      </c>
      <c r="AM118" s="54">
        <v>2.2269000000000001E-2</v>
      </c>
      <c r="AN118" s="54">
        <v>2.5458000000000001E-2</v>
      </c>
      <c r="AO118" s="54">
        <v>2.8646999999999999E-2</v>
      </c>
      <c r="AP118" s="54">
        <v>3.1836000000000003E-2</v>
      </c>
      <c r="AQ118" s="54">
        <v>3.5025000000000001E-2</v>
      </c>
      <c r="AR118" s="54">
        <v>3.8161E-2</v>
      </c>
      <c r="AS118" s="54">
        <v>4.1297E-2</v>
      </c>
      <c r="AT118" s="54">
        <v>8.5835999999999996E-2</v>
      </c>
      <c r="AU118" s="54">
        <v>0.14626600000000001</v>
      </c>
      <c r="AV118" s="54">
        <v>0.19223100000000001</v>
      </c>
    </row>
    <row r="119" spans="1:48" x14ac:dyDescent="0.3">
      <c r="A119" s="24" t="s">
        <v>126</v>
      </c>
      <c r="B119" s="54">
        <v>0</v>
      </c>
      <c r="C119" s="54">
        <v>0</v>
      </c>
      <c r="D119" s="54">
        <v>0</v>
      </c>
      <c r="E119" s="54">
        <v>0</v>
      </c>
      <c r="F119" s="54">
        <v>0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0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P119" s="54">
        <v>2.0269240000000002</v>
      </c>
      <c r="AQ119" s="54">
        <v>2.141724</v>
      </c>
      <c r="AR119" s="54">
        <v>2.0620020000000001</v>
      </c>
      <c r="AS119" s="54">
        <v>2.1034570000000001</v>
      </c>
      <c r="AT119" s="54">
        <v>2.033407</v>
      </c>
      <c r="AU119" s="54">
        <v>2.0142739999999999</v>
      </c>
      <c r="AV119" s="54">
        <v>2.082919</v>
      </c>
    </row>
    <row r="120" spans="1:48" x14ac:dyDescent="0.3">
      <c r="A120" s="26" t="s">
        <v>127</v>
      </c>
      <c r="B120" s="55">
        <v>5.0442080000000002</v>
      </c>
      <c r="C120" s="55">
        <v>5.392379</v>
      </c>
      <c r="D120" s="55">
        <v>6.1324139999999998</v>
      </c>
      <c r="E120" s="55">
        <v>6.1944850000000002</v>
      </c>
      <c r="F120" s="55">
        <v>7.1250629999999999</v>
      </c>
      <c r="G120" s="55">
        <v>7.5385090000000003</v>
      </c>
      <c r="H120" s="55">
        <v>8.1680419999999998</v>
      </c>
      <c r="I120" s="55">
        <v>8.8485999999999994</v>
      </c>
      <c r="J120" s="55">
        <v>9.7424979999999994</v>
      </c>
      <c r="K120" s="55">
        <v>10.074206999999999</v>
      </c>
      <c r="L120" s="55">
        <v>10.293424999999999</v>
      </c>
      <c r="M120" s="55">
        <v>10.002553000000001</v>
      </c>
      <c r="N120" s="55">
        <v>9.9937330000000006</v>
      </c>
      <c r="O120" s="55">
        <v>10.222816</v>
      </c>
      <c r="P120" s="55">
        <v>10.678625</v>
      </c>
      <c r="Q120" s="55">
        <v>10.373939</v>
      </c>
      <c r="R120" s="55">
        <v>10.655668</v>
      </c>
      <c r="S120" s="55">
        <v>10.923026</v>
      </c>
      <c r="T120" s="55">
        <v>11.430395000000001</v>
      </c>
      <c r="U120" s="55">
        <v>10.964824</v>
      </c>
      <c r="V120" s="55">
        <v>10.477164</v>
      </c>
      <c r="W120" s="55">
        <v>10.53187</v>
      </c>
      <c r="X120" s="55">
        <v>11.176513999999999</v>
      </c>
      <c r="Y120" s="55">
        <v>13.032595000000001</v>
      </c>
      <c r="Z120" s="55">
        <v>12.787763</v>
      </c>
      <c r="AA120" s="55">
        <v>14.053053999999999</v>
      </c>
      <c r="AB120" s="55">
        <v>13.712173999999999</v>
      </c>
      <c r="AC120" s="55">
        <v>14.045294999999999</v>
      </c>
      <c r="AD120" s="55">
        <v>15.535653999999999</v>
      </c>
      <c r="AE120" s="55">
        <v>16.734753000000001</v>
      </c>
      <c r="AF120" s="55">
        <v>15.693011</v>
      </c>
      <c r="AG120" s="55">
        <v>15.42069</v>
      </c>
      <c r="AH120" s="55">
        <v>14.910517</v>
      </c>
      <c r="AI120" s="55">
        <v>15.691806</v>
      </c>
      <c r="AJ120" s="55">
        <v>15.757358999999999</v>
      </c>
      <c r="AK120" s="55">
        <v>16.74879</v>
      </c>
      <c r="AL120" s="55">
        <v>18.045950000000001</v>
      </c>
      <c r="AM120" s="55">
        <v>21.157772000000001</v>
      </c>
      <c r="AN120" s="55">
        <v>20.829146000000001</v>
      </c>
      <c r="AO120" s="55">
        <v>21.182243</v>
      </c>
      <c r="AP120" s="55">
        <v>23.377732000000002</v>
      </c>
      <c r="AQ120" s="55">
        <v>24.239546000000001</v>
      </c>
      <c r="AR120" s="55">
        <v>22.694459999999999</v>
      </c>
      <c r="AS120" s="55">
        <v>23.107488</v>
      </c>
      <c r="AT120" s="55">
        <v>23.679831</v>
      </c>
      <c r="AU120" s="55">
        <v>23.920722000000001</v>
      </c>
      <c r="AV120" s="55">
        <v>26.074064</v>
      </c>
    </row>
    <row r="121" spans="1:48" x14ac:dyDescent="0.3">
      <c r="A121" s="24" t="s">
        <v>128</v>
      </c>
      <c r="B121" s="54">
        <v>6.0429999999999998E-2</v>
      </c>
      <c r="C121" s="54">
        <v>6.0429999999999998E-2</v>
      </c>
      <c r="D121" s="54">
        <v>5.7188000000000003E-2</v>
      </c>
      <c r="E121" s="54">
        <v>6.0429999999999998E-2</v>
      </c>
      <c r="F121" s="54">
        <v>8.5942000000000005E-2</v>
      </c>
      <c r="G121" s="54">
        <v>8.9130000000000001E-2</v>
      </c>
      <c r="H121" s="54">
        <v>8.6046999999999998E-2</v>
      </c>
      <c r="I121" s="54">
        <v>0.105128</v>
      </c>
      <c r="J121" s="54">
        <v>0.11469500000000001</v>
      </c>
      <c r="K121" s="54">
        <v>0.15290899999999999</v>
      </c>
      <c r="L121" s="54">
        <v>0.175284</v>
      </c>
      <c r="M121" s="54">
        <v>0.19441700000000001</v>
      </c>
      <c r="N121" s="54">
        <v>0.172095</v>
      </c>
      <c r="O121" s="54">
        <v>0.207173</v>
      </c>
      <c r="P121" s="54">
        <v>0.22311700000000001</v>
      </c>
      <c r="Q121" s="54">
        <v>0.24549199999999999</v>
      </c>
      <c r="R121" s="54">
        <v>0.229548</v>
      </c>
      <c r="S121" s="54">
        <v>0.25824799999999998</v>
      </c>
      <c r="T121" s="54">
        <v>0.24868100000000001</v>
      </c>
      <c r="U121" s="54">
        <v>0.27424500000000002</v>
      </c>
      <c r="V121" s="54">
        <v>0.24873400000000001</v>
      </c>
      <c r="W121" s="54">
        <v>0.23597899999999999</v>
      </c>
      <c r="X121" s="54">
        <v>0.24554500000000001</v>
      </c>
      <c r="Y121" s="54">
        <v>0.28700100000000001</v>
      </c>
      <c r="Z121" s="54">
        <v>0.30294500000000002</v>
      </c>
      <c r="AA121" s="54">
        <v>0.30932300000000001</v>
      </c>
      <c r="AB121" s="54">
        <v>0.34440100000000001</v>
      </c>
      <c r="AC121" s="54">
        <v>0.44325700000000001</v>
      </c>
      <c r="AD121" s="54">
        <v>0.459202</v>
      </c>
      <c r="AE121" s="54">
        <v>0.37947900000000001</v>
      </c>
      <c r="AF121" s="54">
        <v>0.62502400000000002</v>
      </c>
      <c r="AG121" s="54">
        <v>0.64734700000000001</v>
      </c>
      <c r="AH121" s="54">
        <v>0.73025799999999996</v>
      </c>
      <c r="AI121" s="54">
        <v>0.72387999999999997</v>
      </c>
      <c r="AJ121" s="54">
        <v>0.80998099999999995</v>
      </c>
      <c r="AK121" s="54">
        <v>0.75895800000000002</v>
      </c>
      <c r="AL121" s="54">
        <v>0.72069099999999997</v>
      </c>
      <c r="AM121" s="54">
        <v>0.88332500000000003</v>
      </c>
      <c r="AN121" s="54">
        <v>0.80998099999999995</v>
      </c>
      <c r="AO121" s="54">
        <v>0.91521399999999997</v>
      </c>
      <c r="AP121" s="54">
        <v>1.0714699999999999</v>
      </c>
      <c r="AQ121" s="54">
        <v>0.99493699999999996</v>
      </c>
      <c r="AR121" s="54">
        <v>1.01407</v>
      </c>
      <c r="AS121" s="54">
        <v>1.0300149999999999</v>
      </c>
      <c r="AT121" s="54">
        <v>1.081037</v>
      </c>
      <c r="AU121" s="54">
        <v>1.1065480000000001</v>
      </c>
      <c r="AV121" s="54">
        <v>1.2012590000000001</v>
      </c>
    </row>
    <row r="122" spans="1:48" x14ac:dyDescent="0.3">
      <c r="A122" s="24" t="s">
        <v>129</v>
      </c>
      <c r="B122" s="54">
        <v>3.189E-3</v>
      </c>
      <c r="C122" s="54">
        <v>3.189E-3</v>
      </c>
      <c r="D122" s="54">
        <v>1.9133000000000001E-2</v>
      </c>
      <c r="E122" s="54">
        <v>2.87E-2</v>
      </c>
      <c r="F122" s="54">
        <v>5.74E-2</v>
      </c>
      <c r="G122" s="54">
        <v>4.4644000000000003E-2</v>
      </c>
      <c r="H122" s="54">
        <v>4.7834000000000002E-2</v>
      </c>
      <c r="I122" s="54">
        <v>5.4211000000000002E-2</v>
      </c>
      <c r="J122" s="54">
        <v>4.7834000000000002E-2</v>
      </c>
      <c r="K122" s="54">
        <v>7.0155999999999996E-2</v>
      </c>
      <c r="L122" s="54">
        <v>7.9722000000000001E-2</v>
      </c>
      <c r="M122" s="54">
        <v>7.3344999999999994E-2</v>
      </c>
      <c r="N122" s="54">
        <v>5.1021999999999998E-2</v>
      </c>
      <c r="O122" s="54">
        <v>6.3778000000000001E-2</v>
      </c>
      <c r="P122" s="54">
        <v>4.7834000000000002E-2</v>
      </c>
      <c r="Q122" s="54">
        <v>7.9722000000000001E-2</v>
      </c>
      <c r="R122" s="54">
        <v>8.6099999999999996E-2</v>
      </c>
      <c r="S122" s="54">
        <v>0.10523399999999999</v>
      </c>
      <c r="T122" s="54">
        <v>9.8855999999999999E-2</v>
      </c>
      <c r="U122" s="54">
        <v>0.1148</v>
      </c>
      <c r="V122" s="54">
        <v>0.127556</v>
      </c>
      <c r="W122" s="54">
        <v>0.15306700000000001</v>
      </c>
      <c r="X122" s="54">
        <v>0.169012</v>
      </c>
      <c r="Y122" s="54">
        <v>0.18814500000000001</v>
      </c>
      <c r="Z122" s="54">
        <v>0.21365600000000001</v>
      </c>
      <c r="AA122" s="54">
        <v>0.24554500000000001</v>
      </c>
      <c r="AB122" s="54">
        <v>0.29019</v>
      </c>
      <c r="AC122" s="54">
        <v>0.24873400000000001</v>
      </c>
      <c r="AD122" s="54">
        <v>0.20408999999999999</v>
      </c>
      <c r="AE122" s="54">
        <v>0.20727799999999999</v>
      </c>
      <c r="AF122" s="54">
        <v>0.21684500000000001</v>
      </c>
      <c r="AG122" s="54">
        <v>0.25192300000000001</v>
      </c>
      <c r="AH122" s="54">
        <v>0.24554500000000001</v>
      </c>
      <c r="AI122" s="54">
        <v>0.24235599999999999</v>
      </c>
      <c r="AJ122" s="54">
        <v>0.24873400000000001</v>
      </c>
      <c r="AK122" s="54">
        <v>0.23597899999999999</v>
      </c>
      <c r="AL122" s="54">
        <v>0.24554500000000001</v>
      </c>
      <c r="AM122" s="54">
        <v>0.28381200000000001</v>
      </c>
      <c r="AN122" s="54">
        <v>0.27105699999999999</v>
      </c>
      <c r="AO122" s="54">
        <v>0.331646</v>
      </c>
      <c r="AP122" s="54">
        <v>0.34121200000000002</v>
      </c>
      <c r="AQ122" s="54">
        <v>0.25511200000000001</v>
      </c>
      <c r="AR122" s="54">
        <v>0.264679</v>
      </c>
      <c r="AS122" s="54">
        <v>0.226412</v>
      </c>
      <c r="AT122" s="54">
        <v>0.26149</v>
      </c>
      <c r="AU122" s="54">
        <v>0.23597899999999999</v>
      </c>
      <c r="AV122" s="54">
        <v>0.226412</v>
      </c>
    </row>
    <row r="123" spans="1:48" x14ac:dyDescent="0.3">
      <c r="A123" s="24" t="s">
        <v>130</v>
      </c>
      <c r="B123" s="54" t="s">
        <v>202</v>
      </c>
      <c r="C123" s="54" t="s">
        <v>202</v>
      </c>
      <c r="D123" s="54" t="s">
        <v>202</v>
      </c>
      <c r="E123" s="54" t="s">
        <v>202</v>
      </c>
      <c r="F123" s="54" t="s">
        <v>202</v>
      </c>
      <c r="G123" s="54" t="s">
        <v>202</v>
      </c>
      <c r="H123" s="54" t="s">
        <v>202</v>
      </c>
      <c r="I123" s="54" t="s">
        <v>202</v>
      </c>
      <c r="J123" s="54" t="s">
        <v>202</v>
      </c>
      <c r="K123" s="54" t="s">
        <v>202</v>
      </c>
      <c r="L123" s="54" t="s">
        <v>202</v>
      </c>
      <c r="M123" s="54" t="s">
        <v>202</v>
      </c>
      <c r="N123" s="54" t="s">
        <v>202</v>
      </c>
      <c r="O123" s="54" t="s">
        <v>202</v>
      </c>
      <c r="P123" s="54" t="s">
        <v>202</v>
      </c>
      <c r="Q123" s="54" t="s">
        <v>202</v>
      </c>
      <c r="R123" s="54" t="s">
        <v>202</v>
      </c>
      <c r="S123" s="54" t="s">
        <v>202</v>
      </c>
      <c r="T123" s="54" t="s">
        <v>202</v>
      </c>
      <c r="U123" s="54" t="s">
        <v>202</v>
      </c>
      <c r="V123" s="54" t="s">
        <v>202</v>
      </c>
      <c r="W123" s="54" t="s">
        <v>202</v>
      </c>
      <c r="X123" s="54" t="s">
        <v>202</v>
      </c>
      <c r="Y123" s="54" t="s">
        <v>202</v>
      </c>
      <c r="Z123" s="54">
        <v>3.0755999999999999E-2</v>
      </c>
      <c r="AA123" s="54">
        <v>3.0755999999999999E-2</v>
      </c>
      <c r="AB123" s="54">
        <v>3.0755999999999999E-2</v>
      </c>
      <c r="AC123" s="54">
        <v>2.1529E-2</v>
      </c>
      <c r="AD123" s="54">
        <v>3.0755999999999999E-2</v>
      </c>
      <c r="AE123" s="54">
        <v>4.3057999999999999E-2</v>
      </c>
      <c r="AF123" s="54">
        <v>3.9981999999999997E-2</v>
      </c>
      <c r="AG123" s="54">
        <v>3.0755999999999999E-2</v>
      </c>
      <c r="AH123" s="54">
        <v>3.9981999999999997E-2</v>
      </c>
      <c r="AI123" s="54">
        <v>4.9209000000000003E-2</v>
      </c>
      <c r="AJ123" s="54">
        <v>6.1511000000000003E-2</v>
      </c>
      <c r="AK123" s="54">
        <v>6.7663000000000001E-2</v>
      </c>
      <c r="AL123" s="54">
        <v>0.14147599999999999</v>
      </c>
      <c r="AM123" s="54">
        <v>0.12609799999999999</v>
      </c>
      <c r="AN123" s="54">
        <v>0.101494</v>
      </c>
      <c r="AO123" s="54">
        <v>0.13225000000000001</v>
      </c>
      <c r="AP123" s="54">
        <v>0.15685399999999999</v>
      </c>
      <c r="AQ123" s="54">
        <v>0.19991200000000001</v>
      </c>
      <c r="AR123" s="54">
        <v>0.22759199999999999</v>
      </c>
      <c r="AS123" s="54">
        <v>0.26449899999999998</v>
      </c>
      <c r="AT123" s="54">
        <v>0.27987699999999999</v>
      </c>
      <c r="AU123" s="54">
        <v>0.26449899999999998</v>
      </c>
      <c r="AV123" s="54">
        <v>0.33216200000000001</v>
      </c>
    </row>
    <row r="124" spans="1:48" x14ac:dyDescent="0.3">
      <c r="A124" s="24" t="s">
        <v>131</v>
      </c>
      <c r="B124" s="54">
        <v>0</v>
      </c>
      <c r="C124" s="54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</row>
    <row r="125" spans="1:48" x14ac:dyDescent="0.3">
      <c r="A125" s="24" t="s">
        <v>132</v>
      </c>
      <c r="B125" s="54">
        <v>1.693306</v>
      </c>
      <c r="C125" s="54">
        <v>1.820862</v>
      </c>
      <c r="D125" s="54">
        <v>1.7379500000000001</v>
      </c>
      <c r="E125" s="54">
        <v>1.8655060000000001</v>
      </c>
      <c r="F125" s="54">
        <v>2.0026290000000002</v>
      </c>
      <c r="G125" s="54">
        <v>2.1333739999999999</v>
      </c>
      <c r="H125" s="54">
        <v>2.3247080000000002</v>
      </c>
      <c r="I125" s="54">
        <v>2.5766309999999999</v>
      </c>
      <c r="J125" s="54">
        <v>2.5543089999999999</v>
      </c>
      <c r="K125" s="54">
        <v>2.5128529999999998</v>
      </c>
      <c r="L125" s="54">
        <v>2.519231</v>
      </c>
      <c r="M125" s="54">
        <v>2.5574979999999998</v>
      </c>
      <c r="N125" s="54">
        <v>2.6978089999999999</v>
      </c>
      <c r="O125" s="54">
        <v>2.9816220000000002</v>
      </c>
      <c r="P125" s="54">
        <v>3.2431109999999999</v>
      </c>
      <c r="Q125" s="54">
        <v>3.5779459999999998</v>
      </c>
      <c r="R125" s="54">
        <v>3.6927460000000001</v>
      </c>
      <c r="S125" s="54">
        <v>3.8234910000000002</v>
      </c>
      <c r="T125" s="54">
        <v>3.963803</v>
      </c>
      <c r="U125" s="54">
        <v>3.7437689999999999</v>
      </c>
      <c r="V125" s="54">
        <v>3.4790899999999998</v>
      </c>
      <c r="W125" s="54">
        <v>3.4950350000000001</v>
      </c>
      <c r="X125" s="54">
        <v>3.8872689999999999</v>
      </c>
      <c r="Y125" s="54">
        <v>4.2476149999999997</v>
      </c>
      <c r="Z125" s="54">
        <v>4.6462269999999997</v>
      </c>
      <c r="AA125" s="54">
        <v>4.8184279999999999</v>
      </c>
      <c r="AB125" s="54">
        <v>4.7068159999999999</v>
      </c>
      <c r="AC125" s="54">
        <v>4.7131939999999997</v>
      </c>
      <c r="AD125" s="54">
        <v>4.904528</v>
      </c>
      <c r="AE125" s="54">
        <v>5.0193279999999998</v>
      </c>
      <c r="AF125" s="54">
        <v>5.0352730000000001</v>
      </c>
      <c r="AG125" s="54">
        <v>5.0639729999999998</v>
      </c>
      <c r="AH125" s="54">
        <v>5.5454970000000001</v>
      </c>
      <c r="AI125" s="54">
        <v>6.2757550000000002</v>
      </c>
      <c r="AJ125" s="54">
        <v>6.6265340000000004</v>
      </c>
      <c r="AK125" s="54">
        <v>7.9276049999999998</v>
      </c>
      <c r="AL125" s="54">
        <v>8.9480529999999998</v>
      </c>
      <c r="AM125" s="54">
        <v>8.6227859999999996</v>
      </c>
      <c r="AN125" s="54">
        <v>8.9257310000000007</v>
      </c>
      <c r="AO125" s="54">
        <v>9.6942559999999993</v>
      </c>
      <c r="AP125" s="54">
        <v>10.268257999999999</v>
      </c>
      <c r="AQ125" s="54">
        <v>9.4901660000000003</v>
      </c>
      <c r="AR125" s="54">
        <v>9.7580340000000003</v>
      </c>
      <c r="AS125" s="54">
        <v>9.9844460000000002</v>
      </c>
      <c r="AT125" s="54">
        <v>10.749782</v>
      </c>
      <c r="AU125" s="54">
        <v>11.556573999999999</v>
      </c>
      <c r="AV125" s="54">
        <v>12.092582999999999</v>
      </c>
    </row>
    <row r="126" spans="1:48" x14ac:dyDescent="0.3">
      <c r="A126" s="24" t="s">
        <v>133</v>
      </c>
      <c r="B126" s="54">
        <v>0.165823</v>
      </c>
      <c r="C126" s="54">
        <v>0.20408999999999999</v>
      </c>
      <c r="D126" s="54">
        <v>0.21046699999999999</v>
      </c>
      <c r="E126" s="54">
        <v>0.24235599999999999</v>
      </c>
      <c r="F126" s="54">
        <v>0.325268</v>
      </c>
      <c r="G126" s="54">
        <v>0.526169</v>
      </c>
      <c r="H126" s="54">
        <v>0.519791</v>
      </c>
      <c r="I126" s="54">
        <v>0.717503</v>
      </c>
      <c r="J126" s="54">
        <v>0.61545799999999995</v>
      </c>
      <c r="K126" s="54">
        <v>0.73344699999999996</v>
      </c>
      <c r="L126" s="54">
        <v>0.68880200000000003</v>
      </c>
      <c r="M126" s="54">
        <v>0.656914</v>
      </c>
      <c r="N126" s="54">
        <v>0.62183600000000006</v>
      </c>
      <c r="O126" s="54">
        <v>0.64734700000000001</v>
      </c>
      <c r="P126" s="54">
        <v>0.656914</v>
      </c>
      <c r="Q126" s="54">
        <v>0.64415800000000001</v>
      </c>
      <c r="R126" s="54">
        <v>0.85781399999999997</v>
      </c>
      <c r="S126" s="54">
        <v>0.94072500000000003</v>
      </c>
      <c r="T126" s="54">
        <v>1.033204</v>
      </c>
      <c r="U126" s="54">
        <v>0.97261500000000001</v>
      </c>
      <c r="V126" s="54">
        <v>0.88013600000000003</v>
      </c>
      <c r="W126" s="54">
        <v>0.93753699999999995</v>
      </c>
      <c r="X126" s="54">
        <v>0.99812599999999996</v>
      </c>
      <c r="Y126" s="54">
        <v>1.074659</v>
      </c>
      <c r="Z126" s="54">
        <v>1.163948</v>
      </c>
      <c r="AA126" s="54">
        <v>1.256427</v>
      </c>
      <c r="AB126" s="54">
        <v>1.317016</v>
      </c>
      <c r="AC126" s="54">
        <v>1.1448149999999999</v>
      </c>
      <c r="AD126" s="54">
        <v>1.154382</v>
      </c>
      <c r="AE126" s="54">
        <v>1.2117819999999999</v>
      </c>
      <c r="AF126" s="54">
        <v>1.256427</v>
      </c>
      <c r="AG126" s="54">
        <v>1.3138270000000001</v>
      </c>
      <c r="AH126" s="54">
        <v>1.377605</v>
      </c>
      <c r="AI126" s="54">
        <v>1.4477610000000001</v>
      </c>
      <c r="AJ126" s="54">
        <v>2.3406530000000001</v>
      </c>
      <c r="AK126" s="54">
        <v>2.4713970000000001</v>
      </c>
      <c r="AL126" s="54">
        <v>2.5925760000000002</v>
      </c>
      <c r="AM126" s="54">
        <v>2.7392650000000001</v>
      </c>
      <c r="AN126" s="54">
        <v>2.8987099999999999</v>
      </c>
      <c r="AO126" s="54">
        <v>3.74058</v>
      </c>
      <c r="AP126" s="54">
        <v>3.6449129999999998</v>
      </c>
      <c r="AQ126" s="54">
        <v>3.849002</v>
      </c>
      <c r="AR126" s="54">
        <v>4.0658479999999999</v>
      </c>
      <c r="AS126" s="54">
        <v>4.0913589999999997</v>
      </c>
      <c r="AT126" s="54">
        <v>4.1551369999999999</v>
      </c>
      <c r="AU126" s="54">
        <v>4.5346159999999998</v>
      </c>
      <c r="AV126" s="54">
        <v>4.8439069999999997</v>
      </c>
    </row>
    <row r="127" spans="1:48" x14ac:dyDescent="0.3">
      <c r="A127" s="24" t="s">
        <v>134</v>
      </c>
      <c r="B127" s="54">
        <v>0.42030000000000001</v>
      </c>
      <c r="C127" s="54">
        <v>0.46212599999999998</v>
      </c>
      <c r="D127" s="54">
        <v>0.53217599999999998</v>
      </c>
      <c r="E127" s="54">
        <v>0.55455100000000002</v>
      </c>
      <c r="F127" s="54">
        <v>0.74912699999999999</v>
      </c>
      <c r="G127" s="54">
        <v>0.58654600000000001</v>
      </c>
      <c r="H127" s="54">
        <v>0.58984099999999995</v>
      </c>
      <c r="I127" s="54">
        <v>0.66610999999999998</v>
      </c>
      <c r="J127" s="54">
        <v>0.61832900000000002</v>
      </c>
      <c r="K127" s="54">
        <v>0.76188199999999995</v>
      </c>
      <c r="L127" s="54">
        <v>0.85436100000000004</v>
      </c>
      <c r="M127" s="54">
        <v>1.036181</v>
      </c>
      <c r="N127" s="54">
        <v>1.0107219999999999</v>
      </c>
      <c r="O127" s="54">
        <v>1.1095790000000001</v>
      </c>
      <c r="P127" s="54">
        <v>0.86089700000000002</v>
      </c>
      <c r="Q127" s="54">
        <v>1.285021</v>
      </c>
      <c r="R127" s="54">
        <v>1.301018</v>
      </c>
      <c r="S127" s="54">
        <v>1.3742570000000001</v>
      </c>
      <c r="T127" s="54">
        <v>1.4923</v>
      </c>
      <c r="U127" s="54">
        <v>1.5081910000000001</v>
      </c>
      <c r="V127" s="54">
        <v>1.651745</v>
      </c>
      <c r="W127" s="54">
        <v>1.8303229999999999</v>
      </c>
      <c r="X127" s="54">
        <v>2.0945580000000001</v>
      </c>
      <c r="Y127" s="54">
        <v>2.3416839999999999</v>
      </c>
      <c r="Z127" s="54">
        <v>2.7773210000000002</v>
      </c>
      <c r="AA127" s="54">
        <v>3.197476</v>
      </c>
      <c r="AB127" s="54">
        <v>3.444626</v>
      </c>
      <c r="AC127" s="54">
        <v>3.877138</v>
      </c>
      <c r="AD127" s="54">
        <v>3.4106429999999999</v>
      </c>
      <c r="AE127" s="54">
        <v>3.7690100000000002</v>
      </c>
      <c r="AF127" s="54">
        <v>4.2200579999999999</v>
      </c>
      <c r="AG127" s="54">
        <v>4.2756670000000003</v>
      </c>
      <c r="AH127" s="54">
        <v>4.4332250000000002</v>
      </c>
      <c r="AI127" s="54">
        <v>4.9244349999999999</v>
      </c>
      <c r="AJ127" s="54">
        <v>4.8132169999999999</v>
      </c>
      <c r="AK127" s="54">
        <v>5.1530480000000001</v>
      </c>
      <c r="AL127" s="54">
        <v>5.1591909999999999</v>
      </c>
      <c r="AM127" s="54">
        <v>5.0572410000000003</v>
      </c>
      <c r="AN127" s="54">
        <v>5.0747239999999998</v>
      </c>
      <c r="AO127" s="54">
        <v>5.6986470000000002</v>
      </c>
      <c r="AP127" s="54">
        <v>6.1125249999999998</v>
      </c>
      <c r="AQ127" s="54">
        <v>6.0383950000000004</v>
      </c>
      <c r="AR127" s="54">
        <v>7.1812250000000004</v>
      </c>
      <c r="AS127" s="54">
        <v>7.5642160000000001</v>
      </c>
      <c r="AT127" s="54">
        <v>7.5055300000000003</v>
      </c>
      <c r="AU127" s="54">
        <v>7.227544</v>
      </c>
      <c r="AV127" s="54">
        <v>7.7129120000000002</v>
      </c>
    </row>
    <row r="128" spans="1:48" x14ac:dyDescent="0.3">
      <c r="A128" s="24" t="s">
        <v>135</v>
      </c>
      <c r="B128" s="54" t="s">
        <v>202</v>
      </c>
      <c r="C128" s="54" t="s">
        <v>202</v>
      </c>
      <c r="D128" s="54" t="s">
        <v>202</v>
      </c>
      <c r="E128" s="54" t="s">
        <v>202</v>
      </c>
      <c r="F128" s="54" t="s">
        <v>202</v>
      </c>
      <c r="G128" s="54" t="s">
        <v>202</v>
      </c>
      <c r="H128" s="54" t="s">
        <v>202</v>
      </c>
      <c r="I128" s="54" t="s">
        <v>202</v>
      </c>
      <c r="J128" s="54" t="s">
        <v>202</v>
      </c>
      <c r="K128" s="54" t="s">
        <v>202</v>
      </c>
      <c r="L128" s="54" t="s">
        <v>202</v>
      </c>
      <c r="M128" s="54" t="s">
        <v>202</v>
      </c>
      <c r="N128" s="54" t="s">
        <v>202</v>
      </c>
      <c r="O128" s="54" t="s">
        <v>202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1.2756E-2</v>
      </c>
      <c r="V128" s="54">
        <v>0</v>
      </c>
      <c r="W128" s="54">
        <v>0</v>
      </c>
      <c r="X128" s="54">
        <v>0</v>
      </c>
      <c r="Y128" s="54">
        <v>0</v>
      </c>
      <c r="Z128" s="54">
        <v>6.3778000000000001E-2</v>
      </c>
      <c r="AA128" s="54">
        <v>8.9288999999999993E-2</v>
      </c>
      <c r="AB128" s="54">
        <v>7.9722000000000001E-2</v>
      </c>
      <c r="AC128" s="54">
        <v>6.6966999999999999E-2</v>
      </c>
      <c r="AD128" s="54">
        <v>5.1021999999999998E-2</v>
      </c>
      <c r="AE128" s="54">
        <v>5.74E-2</v>
      </c>
      <c r="AF128" s="54">
        <v>6.6966999999999999E-2</v>
      </c>
      <c r="AG128" s="54">
        <v>6.6966999999999999E-2</v>
      </c>
      <c r="AH128" s="54">
        <v>7.6534000000000005E-2</v>
      </c>
      <c r="AI128" s="54">
        <v>7.3344999999999994E-2</v>
      </c>
      <c r="AJ128" s="54">
        <v>6.0588999999999997E-2</v>
      </c>
      <c r="AK128" s="54">
        <v>0.130745</v>
      </c>
      <c r="AL128" s="54">
        <v>0.12436700000000001</v>
      </c>
      <c r="AM128" s="54">
        <v>0.102045</v>
      </c>
      <c r="AN128" s="54">
        <v>4.7834000000000002E-2</v>
      </c>
      <c r="AO128" s="54">
        <v>5.1021999999999998E-2</v>
      </c>
      <c r="AP128" s="54">
        <v>7.9722000000000001E-2</v>
      </c>
      <c r="AQ128" s="54">
        <v>9.2478000000000005E-2</v>
      </c>
      <c r="AR128" s="54">
        <v>9.8855999999999999E-2</v>
      </c>
      <c r="AS128" s="54">
        <v>6.3778000000000001E-2</v>
      </c>
      <c r="AT128" s="54">
        <v>6.6966999999999999E-2</v>
      </c>
      <c r="AU128" s="54">
        <v>6.0588999999999997E-2</v>
      </c>
      <c r="AV128" s="54">
        <v>8.5982000000000003E-2</v>
      </c>
    </row>
    <row r="129" spans="1:48" x14ac:dyDescent="0.3">
      <c r="A129" s="24" t="s">
        <v>136</v>
      </c>
      <c r="B129" s="54">
        <v>2.5405E-2</v>
      </c>
      <c r="C129" s="54">
        <v>3.1782999999999999E-2</v>
      </c>
      <c r="D129" s="54">
        <v>2.8594999999999999E-2</v>
      </c>
      <c r="E129" s="54">
        <v>2.5405E-2</v>
      </c>
      <c r="F129" s="54">
        <v>1.9081000000000001E-2</v>
      </c>
      <c r="G129" s="54">
        <v>2.2269000000000001E-2</v>
      </c>
      <c r="H129" s="54">
        <v>2.5458000000000001E-2</v>
      </c>
      <c r="I129" s="54">
        <v>2.5405E-2</v>
      </c>
      <c r="J129" s="54">
        <v>3.1836000000000003E-2</v>
      </c>
      <c r="K129" s="54">
        <v>3.1836000000000003E-2</v>
      </c>
      <c r="L129" s="54">
        <v>3.1836000000000003E-2</v>
      </c>
      <c r="M129" s="54">
        <v>2.87E-2</v>
      </c>
      <c r="N129" s="54">
        <v>2.5510999999999999E-2</v>
      </c>
      <c r="O129" s="54">
        <v>2.5510999999999999E-2</v>
      </c>
      <c r="P129" s="54">
        <v>2.87E-2</v>
      </c>
      <c r="Q129" s="54">
        <v>2.87E-2</v>
      </c>
      <c r="R129" s="54">
        <v>1.2756E-2</v>
      </c>
      <c r="S129" s="54">
        <v>1.2756E-2</v>
      </c>
      <c r="T129" s="54">
        <v>1.2756E-2</v>
      </c>
      <c r="U129" s="54">
        <v>1.9133000000000001E-2</v>
      </c>
      <c r="V129" s="54">
        <v>1.9133000000000001E-2</v>
      </c>
      <c r="W129" s="54">
        <v>1.9133000000000001E-2</v>
      </c>
      <c r="X129" s="54">
        <v>2.2322000000000002E-2</v>
      </c>
      <c r="Y129" s="54">
        <v>3.1889000000000001E-2</v>
      </c>
      <c r="Z129" s="54">
        <v>2.2322000000000002E-2</v>
      </c>
      <c r="AA129" s="54">
        <v>3.8267000000000002E-2</v>
      </c>
      <c r="AB129" s="54">
        <v>5.4211000000000002E-2</v>
      </c>
      <c r="AC129" s="54">
        <v>4.4644000000000003E-2</v>
      </c>
      <c r="AD129" s="54">
        <v>4.4644000000000003E-2</v>
      </c>
      <c r="AE129" s="54">
        <v>5.4211000000000002E-2</v>
      </c>
      <c r="AF129" s="54">
        <v>5.4211000000000002E-2</v>
      </c>
      <c r="AG129" s="54">
        <v>4.4644000000000003E-2</v>
      </c>
      <c r="AH129" s="54">
        <v>5.1021999999999998E-2</v>
      </c>
      <c r="AI129" s="54">
        <v>4.7834000000000002E-2</v>
      </c>
      <c r="AJ129" s="54">
        <v>2.87E-2</v>
      </c>
      <c r="AK129" s="54">
        <v>4.4644000000000003E-2</v>
      </c>
      <c r="AL129" s="54">
        <v>4.7834000000000002E-2</v>
      </c>
      <c r="AM129" s="54">
        <v>4.7834000000000002E-2</v>
      </c>
      <c r="AN129" s="54">
        <v>5.1021999999999998E-2</v>
      </c>
      <c r="AO129" s="54">
        <v>5.74E-2</v>
      </c>
      <c r="AP129" s="54">
        <v>5.74E-2</v>
      </c>
      <c r="AQ129" s="54">
        <v>0.10842300000000001</v>
      </c>
      <c r="AR129" s="54">
        <v>0.117989</v>
      </c>
      <c r="AS129" s="54">
        <v>0.127556</v>
      </c>
      <c r="AT129" s="54">
        <v>0.13712299999999999</v>
      </c>
      <c r="AU129" s="54">
        <v>0.28381200000000001</v>
      </c>
      <c r="AV129" s="54">
        <v>0.225608</v>
      </c>
    </row>
    <row r="130" spans="1:48" x14ac:dyDescent="0.3">
      <c r="A130" s="24" t="s">
        <v>137</v>
      </c>
      <c r="B130" s="54">
        <v>9.5670000000000009E-3</v>
      </c>
      <c r="C130" s="54">
        <v>9.5670000000000009E-3</v>
      </c>
      <c r="D130" s="54">
        <v>1.2756E-2</v>
      </c>
      <c r="E130" s="54">
        <v>1.5945000000000001E-2</v>
      </c>
      <c r="F130" s="54">
        <v>2.2322000000000002E-2</v>
      </c>
      <c r="G130" s="54">
        <v>2.87E-2</v>
      </c>
      <c r="H130" s="54">
        <v>3.1889000000000001E-2</v>
      </c>
      <c r="I130" s="54">
        <v>3.5077999999999998E-2</v>
      </c>
      <c r="J130" s="54">
        <v>3.8267000000000002E-2</v>
      </c>
      <c r="K130" s="54">
        <v>4.3313999999999998E-2</v>
      </c>
      <c r="L130" s="54">
        <v>4.9978000000000002E-2</v>
      </c>
      <c r="M130" s="54">
        <v>4.9978000000000002E-2</v>
      </c>
      <c r="N130" s="54">
        <v>5.9972999999999999E-2</v>
      </c>
      <c r="O130" s="54">
        <v>6.3305E-2</v>
      </c>
      <c r="P130" s="54">
        <v>5.9972999999999999E-2</v>
      </c>
      <c r="Q130" s="54">
        <v>6.3305E-2</v>
      </c>
      <c r="R130" s="54">
        <v>6.6637000000000002E-2</v>
      </c>
      <c r="S130" s="54">
        <v>5.6640999999999997E-2</v>
      </c>
      <c r="T130" s="54">
        <v>2.3323E-2</v>
      </c>
      <c r="U130" s="54">
        <v>4.9978000000000002E-2</v>
      </c>
      <c r="V130" s="54">
        <v>6.3305E-2</v>
      </c>
      <c r="W130" s="54">
        <v>7.6632000000000006E-2</v>
      </c>
      <c r="X130" s="54">
        <v>7.9963999999999993E-2</v>
      </c>
      <c r="Y130" s="54">
        <v>9.9955000000000002E-2</v>
      </c>
      <c r="Z130" s="54">
        <v>0.106618</v>
      </c>
      <c r="AA130" s="54">
        <v>0.126609</v>
      </c>
      <c r="AB130" s="54">
        <v>0.133273</v>
      </c>
      <c r="AC130" s="54">
        <v>0.14660000000000001</v>
      </c>
      <c r="AD130" s="54">
        <v>0.15326400000000001</v>
      </c>
      <c r="AE130" s="54">
        <v>0.16992299999999999</v>
      </c>
      <c r="AF130" s="54">
        <v>0.123278</v>
      </c>
      <c r="AG130" s="54">
        <v>0.13993700000000001</v>
      </c>
      <c r="AH130" s="54">
        <v>0.129941</v>
      </c>
      <c r="AI130" s="54">
        <v>0.17325499999999999</v>
      </c>
      <c r="AJ130" s="54">
        <v>0.193246</v>
      </c>
      <c r="AK130" s="54">
        <v>0.16659499999999999</v>
      </c>
      <c r="AL130" s="54">
        <v>0.179923</v>
      </c>
      <c r="AM130" s="54">
        <v>0.179923</v>
      </c>
      <c r="AN130" s="54">
        <v>0.21324199999999999</v>
      </c>
      <c r="AO130" s="54">
        <v>0.26322000000000001</v>
      </c>
      <c r="AP130" s="54">
        <v>0.28321200000000002</v>
      </c>
      <c r="AQ130" s="54">
        <v>0.299871</v>
      </c>
      <c r="AR130" s="54">
        <v>0.31986199999999998</v>
      </c>
      <c r="AS130" s="54">
        <v>0.35984500000000003</v>
      </c>
      <c r="AT130" s="54">
        <v>0.20657800000000001</v>
      </c>
      <c r="AU130" s="54">
        <v>0.426483</v>
      </c>
      <c r="AV130" s="54">
        <v>0.50278</v>
      </c>
    </row>
    <row r="131" spans="1:48" x14ac:dyDescent="0.3">
      <c r="A131" s="24" t="s">
        <v>138</v>
      </c>
      <c r="B131" s="54">
        <v>1.1390990000000001</v>
      </c>
      <c r="C131" s="54">
        <v>1.136004</v>
      </c>
      <c r="D131" s="54">
        <v>1.0493330000000001</v>
      </c>
      <c r="E131" s="54">
        <v>1.163862</v>
      </c>
      <c r="F131" s="54">
        <v>1.0895729999999999</v>
      </c>
      <c r="G131" s="54">
        <v>1.170053</v>
      </c>
      <c r="H131" s="54">
        <v>1.2133879999999999</v>
      </c>
      <c r="I131" s="54">
        <v>1.361966</v>
      </c>
      <c r="J131" s="54">
        <v>1.6188830000000001</v>
      </c>
      <c r="K131" s="54">
        <v>1.7055530000000001</v>
      </c>
      <c r="L131" s="54">
        <v>1.6529320000000001</v>
      </c>
      <c r="M131" s="54">
        <v>1.5662609999999999</v>
      </c>
      <c r="N131" s="54">
        <v>1.467209</v>
      </c>
      <c r="O131" s="54">
        <v>1.439351</v>
      </c>
      <c r="P131" s="54">
        <v>1.4207780000000001</v>
      </c>
      <c r="Q131" s="54">
        <v>1.544594</v>
      </c>
      <c r="R131" s="54">
        <v>1.4362550000000001</v>
      </c>
      <c r="S131" s="54">
        <v>1.4703040000000001</v>
      </c>
      <c r="T131" s="54">
        <v>1.4424459999999999</v>
      </c>
      <c r="U131" s="54">
        <v>1.4083969999999999</v>
      </c>
      <c r="V131" s="54">
        <v>1.560071</v>
      </c>
      <c r="W131" s="54">
        <v>1.6715040000000001</v>
      </c>
      <c r="X131" s="54">
        <v>1.758175</v>
      </c>
      <c r="Y131" s="54">
        <v>1.7117439999999999</v>
      </c>
      <c r="Z131" s="54">
        <v>1.7210300000000001</v>
      </c>
      <c r="AA131" s="54">
        <v>1.5476890000000001</v>
      </c>
      <c r="AB131" s="54">
        <v>1.5848340000000001</v>
      </c>
      <c r="AC131" s="54">
        <v>2.015091</v>
      </c>
      <c r="AD131" s="54">
        <v>2.0800939999999999</v>
      </c>
      <c r="AE131" s="54">
        <v>1.977946</v>
      </c>
      <c r="AF131" s="54">
        <v>2.018186</v>
      </c>
      <c r="AG131" s="54">
        <v>2.25034</v>
      </c>
      <c r="AH131" s="54">
        <v>2.070808</v>
      </c>
      <c r="AI131" s="54">
        <v>2.3370099999999998</v>
      </c>
      <c r="AJ131" s="54">
        <v>2.460826</v>
      </c>
      <c r="AK131" s="54">
        <v>2.3586779999999998</v>
      </c>
      <c r="AL131" s="54">
        <v>1.9686600000000001</v>
      </c>
      <c r="AM131" s="54">
        <v>2.0677129999999999</v>
      </c>
      <c r="AN131" s="54">
        <v>2.2039089999999999</v>
      </c>
      <c r="AO131" s="54">
        <v>2.284389</v>
      </c>
      <c r="AP131" s="54">
        <v>2.216291</v>
      </c>
      <c r="AQ131" s="54">
        <v>2.138906</v>
      </c>
      <c r="AR131" s="54">
        <v>2.2534350000000001</v>
      </c>
      <c r="AS131" s="54">
        <v>2.04914</v>
      </c>
      <c r="AT131" s="54">
        <v>2.194623</v>
      </c>
      <c r="AU131" s="54">
        <v>2.3153429999999999</v>
      </c>
      <c r="AV131" s="54">
        <v>2.4569320000000001</v>
      </c>
    </row>
    <row r="132" spans="1:48" x14ac:dyDescent="0.3">
      <c r="A132" s="24" t="s">
        <v>139</v>
      </c>
      <c r="B132" s="54">
        <v>0.70940499999999995</v>
      </c>
      <c r="C132" s="54">
        <v>0.78690300000000002</v>
      </c>
      <c r="D132" s="54">
        <v>0.780941</v>
      </c>
      <c r="E132" s="54">
        <v>0.766038</v>
      </c>
      <c r="F132" s="54">
        <v>0.83161300000000005</v>
      </c>
      <c r="G132" s="54">
        <v>0.82267100000000004</v>
      </c>
      <c r="H132" s="54">
        <v>0.89122699999999999</v>
      </c>
      <c r="I132" s="54">
        <v>0.99555099999999996</v>
      </c>
      <c r="J132" s="54">
        <v>1.025358</v>
      </c>
      <c r="K132" s="54">
        <v>0.66171400000000002</v>
      </c>
      <c r="L132" s="54">
        <v>0.631907</v>
      </c>
      <c r="M132" s="54">
        <v>1.3055429999999999</v>
      </c>
      <c r="N132" s="54">
        <v>1.0104550000000001</v>
      </c>
      <c r="O132" s="54">
        <v>1.0730489999999999</v>
      </c>
      <c r="P132" s="54">
        <v>1.03132</v>
      </c>
      <c r="Q132" s="54">
        <v>1.03132</v>
      </c>
      <c r="R132" s="54">
        <v>1.2548710000000001</v>
      </c>
      <c r="S132" s="54">
        <v>1.4277519999999999</v>
      </c>
      <c r="T132" s="54">
        <v>1.6274580000000001</v>
      </c>
      <c r="U132" s="54">
        <v>1.016416</v>
      </c>
      <c r="V132" s="54">
        <v>1.0372809999999999</v>
      </c>
      <c r="W132" s="54">
        <v>1.2250639999999999</v>
      </c>
      <c r="X132" s="54">
        <v>1.2816970000000001</v>
      </c>
      <c r="Y132" s="54">
        <v>1.2608330000000001</v>
      </c>
      <c r="Z132" s="54">
        <v>1.174393</v>
      </c>
      <c r="AA132" s="54">
        <v>1.409867</v>
      </c>
      <c r="AB132" s="54">
        <v>1.8122609999999999</v>
      </c>
      <c r="AC132" s="54">
        <v>1.1982379999999999</v>
      </c>
      <c r="AD132" s="54">
        <v>1.3711180000000001</v>
      </c>
      <c r="AE132" s="54">
        <v>1.4307319999999999</v>
      </c>
      <c r="AF132" s="54">
        <v>1.6155349999999999</v>
      </c>
      <c r="AG132" s="54">
        <v>1.612554</v>
      </c>
      <c r="AH132" s="54">
        <v>1.6811100000000001</v>
      </c>
      <c r="AI132" s="54">
        <v>1.9195660000000001</v>
      </c>
      <c r="AJ132" s="54">
        <v>2.1371560000000001</v>
      </c>
      <c r="AK132" s="54">
        <v>2.1371560000000001</v>
      </c>
      <c r="AL132" s="54">
        <v>3.0254020000000001</v>
      </c>
      <c r="AM132" s="54">
        <v>2.852522</v>
      </c>
      <c r="AN132" s="54">
        <v>2.9210780000000001</v>
      </c>
      <c r="AO132" s="54">
        <v>2.9598270000000002</v>
      </c>
      <c r="AP132" s="54">
        <v>3.2042440000000001</v>
      </c>
      <c r="AQ132" s="54">
        <v>3.2400120000000001</v>
      </c>
      <c r="AR132" s="54">
        <v>3.2847230000000001</v>
      </c>
      <c r="AS132" s="54">
        <v>3.1148229999999999</v>
      </c>
      <c r="AT132" s="54">
        <v>3.6394250000000001</v>
      </c>
      <c r="AU132" s="54">
        <v>3.8778800000000002</v>
      </c>
      <c r="AV132" s="54">
        <v>4.7298429999999998</v>
      </c>
    </row>
    <row r="133" spans="1:48" x14ac:dyDescent="0.3">
      <c r="A133" s="24" t="s">
        <v>140</v>
      </c>
      <c r="B133" s="54">
        <v>0.70411199999999996</v>
      </c>
      <c r="C133" s="54">
        <v>0.93078799999999995</v>
      </c>
      <c r="D133" s="54">
        <v>1.0009969999999999</v>
      </c>
      <c r="E133" s="54">
        <v>1.122123</v>
      </c>
      <c r="F133" s="54">
        <v>1.3325899999999999</v>
      </c>
      <c r="G133" s="54">
        <v>1.728278</v>
      </c>
      <c r="H133" s="54">
        <v>2.2065600000000001</v>
      </c>
      <c r="I133" s="54">
        <v>2.4775109999999998</v>
      </c>
      <c r="J133" s="54">
        <v>2.6847889999999999</v>
      </c>
      <c r="K133" s="54">
        <v>2.7325699999999999</v>
      </c>
      <c r="L133" s="54">
        <v>2.6751170000000002</v>
      </c>
      <c r="M133" s="54">
        <v>2.9399009999999999</v>
      </c>
      <c r="N133" s="54">
        <v>3.1918769999999999</v>
      </c>
      <c r="O133" s="54">
        <v>3.1631770000000001</v>
      </c>
      <c r="P133" s="54">
        <v>3.2269019999999999</v>
      </c>
      <c r="Q133" s="54">
        <v>3.6224319999999999</v>
      </c>
      <c r="R133" s="54">
        <v>3.883921</v>
      </c>
      <c r="S133" s="54">
        <v>4.1328139999999998</v>
      </c>
      <c r="T133" s="54">
        <v>4.238048</v>
      </c>
      <c r="U133" s="54">
        <v>5.6889979999999998</v>
      </c>
      <c r="V133" s="54">
        <v>4.7737829999999999</v>
      </c>
      <c r="W133" s="54">
        <v>5.1373179999999996</v>
      </c>
      <c r="X133" s="54">
        <v>6.607348</v>
      </c>
      <c r="Y133" s="54">
        <v>8.0774310000000007</v>
      </c>
      <c r="Z133" s="54">
        <v>7.8924219999999998</v>
      </c>
      <c r="AA133" s="54">
        <v>8.1667199999999998</v>
      </c>
      <c r="AB133" s="54">
        <v>8.9990760000000005</v>
      </c>
      <c r="AC133" s="54">
        <v>9.9015339999999998</v>
      </c>
      <c r="AD133" s="54">
        <v>10.921877</v>
      </c>
      <c r="AE133" s="54">
        <v>12.009397999999999</v>
      </c>
      <c r="AF133" s="54">
        <v>11.687317999999999</v>
      </c>
      <c r="AG133" s="54">
        <v>12.121009000000001</v>
      </c>
      <c r="AH133" s="54">
        <v>10.469158999999999</v>
      </c>
      <c r="AI133" s="54">
        <v>12.758789</v>
      </c>
      <c r="AJ133" s="54">
        <v>13.587903000000001</v>
      </c>
      <c r="AK133" s="54">
        <v>14.627484000000001</v>
      </c>
      <c r="AL133" s="54">
        <v>15.246078000000001</v>
      </c>
      <c r="AM133" s="54">
        <v>15.612325</v>
      </c>
      <c r="AN133" s="54">
        <v>15.239330000000001</v>
      </c>
      <c r="AO133" s="54">
        <v>17.187695000000001</v>
      </c>
      <c r="AP133" s="54">
        <v>18.517572000000001</v>
      </c>
      <c r="AQ133" s="54">
        <v>20.526844000000001</v>
      </c>
      <c r="AR133" s="54">
        <v>21.451677</v>
      </c>
      <c r="AS133" s="54">
        <v>21.595124999999999</v>
      </c>
      <c r="AT133" s="54">
        <v>22.089456999999999</v>
      </c>
      <c r="AU133" s="54">
        <v>23.393716999999999</v>
      </c>
      <c r="AV133" s="54">
        <v>24.841080000000002</v>
      </c>
    </row>
    <row r="134" spans="1:48" x14ac:dyDescent="0.3">
      <c r="A134" s="24" t="s">
        <v>141</v>
      </c>
      <c r="B134" s="54">
        <v>0</v>
      </c>
      <c r="C134" s="54">
        <v>3.1359999999999999E-3</v>
      </c>
      <c r="D134" s="54">
        <v>3.1359999999999999E-3</v>
      </c>
      <c r="E134" s="54">
        <v>3.1359999999999999E-3</v>
      </c>
      <c r="F134" s="54">
        <v>3.1359999999999999E-3</v>
      </c>
      <c r="G134" s="54">
        <v>3.1359999999999999E-3</v>
      </c>
      <c r="H134" s="54">
        <v>3.1359999999999999E-3</v>
      </c>
      <c r="I134" s="54">
        <v>3.1359999999999999E-3</v>
      </c>
      <c r="J134" s="54">
        <v>3.1359999999999999E-3</v>
      </c>
      <c r="K134" s="54">
        <v>3.1359999999999999E-3</v>
      </c>
      <c r="L134" s="54">
        <v>6.2719999999999998E-3</v>
      </c>
      <c r="M134" s="54">
        <v>0</v>
      </c>
      <c r="N134" s="54">
        <v>0</v>
      </c>
      <c r="O134" s="54">
        <v>0</v>
      </c>
      <c r="P134" s="54">
        <v>0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0.32060699999999998</v>
      </c>
      <c r="AF134" s="54">
        <v>0.207452</v>
      </c>
      <c r="AG134" s="54">
        <v>0.304892</v>
      </c>
      <c r="AH134" s="54">
        <v>0.34889599999999998</v>
      </c>
      <c r="AI134" s="54">
        <v>0.40233099999999999</v>
      </c>
      <c r="AJ134" s="54">
        <v>0.942963</v>
      </c>
      <c r="AK134" s="54">
        <v>0.95867999999999998</v>
      </c>
      <c r="AL134" s="54">
        <v>0.32060699999999998</v>
      </c>
      <c r="AM134" s="54">
        <v>0.304892</v>
      </c>
      <c r="AN134" s="54">
        <v>0.282889</v>
      </c>
      <c r="AO134" s="54">
        <v>0.34889599999999998</v>
      </c>
      <c r="AP134" s="54">
        <v>0.968109</v>
      </c>
      <c r="AQ134" s="54">
        <v>1.2195659999999999</v>
      </c>
      <c r="AR134" s="54">
        <v>1.0938889999999999</v>
      </c>
      <c r="AS134" s="54">
        <v>1.4395910000000001</v>
      </c>
      <c r="AT134" s="54">
        <v>1.1661319999999999</v>
      </c>
      <c r="AU134" s="54">
        <v>1.6438999999999999</v>
      </c>
      <c r="AV134" s="54">
        <v>1.696831</v>
      </c>
    </row>
    <row r="135" spans="1:48" x14ac:dyDescent="0.3">
      <c r="A135" s="24" t="s">
        <v>142</v>
      </c>
      <c r="B135" s="54">
        <v>1.4942709999999999</v>
      </c>
      <c r="C135" s="54">
        <v>2.9419789999999999</v>
      </c>
      <c r="D135" s="54">
        <v>2.801139</v>
      </c>
      <c r="E135" s="54">
        <v>1.216626</v>
      </c>
      <c r="F135" s="54">
        <v>1.6377189999999999</v>
      </c>
      <c r="G135" s="54">
        <v>1.9627220000000001</v>
      </c>
      <c r="H135" s="54">
        <v>2.5146139999999999</v>
      </c>
      <c r="I135" s="54">
        <v>2.0520649999999998</v>
      </c>
      <c r="J135" s="54">
        <v>1.723978</v>
      </c>
      <c r="K135" s="54">
        <v>1.6725859999999999</v>
      </c>
      <c r="L135" s="54">
        <v>1.6535580000000001</v>
      </c>
      <c r="M135" s="54">
        <v>0.87056999999999995</v>
      </c>
      <c r="N135" s="54">
        <v>0.85781399999999997</v>
      </c>
      <c r="O135" s="54">
        <v>0.88332500000000003</v>
      </c>
      <c r="P135" s="54">
        <v>0.92159199999999997</v>
      </c>
      <c r="Q135" s="54">
        <v>0.94072500000000003</v>
      </c>
      <c r="R135" s="54">
        <v>1.256427</v>
      </c>
      <c r="S135" s="54">
        <v>1.3807940000000001</v>
      </c>
      <c r="T135" s="54">
        <v>1.572128</v>
      </c>
      <c r="U135" s="54">
        <v>1.8112950000000001</v>
      </c>
      <c r="V135" s="54">
        <v>2.0504630000000001</v>
      </c>
      <c r="W135" s="54">
        <v>2.5287980000000001</v>
      </c>
      <c r="X135" s="54">
        <v>2.9273570000000002</v>
      </c>
      <c r="Y135" s="54">
        <v>3.5907010000000001</v>
      </c>
      <c r="Z135" s="54">
        <v>4.1264370000000001</v>
      </c>
      <c r="AA135" s="54">
        <v>4.4102490000000003</v>
      </c>
      <c r="AB135" s="54">
        <v>4.5633160000000004</v>
      </c>
      <c r="AC135" s="54">
        <v>4.8503170000000004</v>
      </c>
      <c r="AD135" s="54">
        <v>5.3573519999999997</v>
      </c>
      <c r="AE135" s="54">
        <v>5.4211299999999998</v>
      </c>
      <c r="AF135" s="54">
        <v>5.3031410000000001</v>
      </c>
      <c r="AG135" s="54">
        <v>5.5869530000000003</v>
      </c>
      <c r="AH135" s="54">
        <v>5.5104189999999997</v>
      </c>
      <c r="AI135" s="54">
        <v>6.2885109999999997</v>
      </c>
      <c r="AJ135" s="54">
        <v>6.5117339999999997</v>
      </c>
      <c r="AK135" s="54">
        <v>6.7796010000000004</v>
      </c>
      <c r="AL135" s="54">
        <v>6.6998790000000001</v>
      </c>
      <c r="AM135" s="54">
        <v>5.9122209999999997</v>
      </c>
      <c r="AN135" s="54">
        <v>5.5869530000000003</v>
      </c>
      <c r="AO135" s="54">
        <v>6.3044549999999999</v>
      </c>
      <c r="AP135" s="54">
        <v>6.2885109999999997</v>
      </c>
      <c r="AQ135" s="54">
        <v>6.6105900000000002</v>
      </c>
      <c r="AR135" s="54">
        <v>7.0092020000000002</v>
      </c>
      <c r="AS135" s="54">
        <v>7.6469820000000004</v>
      </c>
      <c r="AT135" s="54">
        <v>8.1444510000000001</v>
      </c>
      <c r="AU135" s="54">
        <v>8.7537269999999996</v>
      </c>
      <c r="AV135" s="54">
        <v>9.0738070000000004</v>
      </c>
    </row>
    <row r="136" spans="1:48" x14ac:dyDescent="0.3">
      <c r="A136" s="28" t="s">
        <v>143</v>
      </c>
      <c r="B136" s="54">
        <v>1.2749779999999999</v>
      </c>
      <c r="C136" s="54">
        <v>2.0979260000000002</v>
      </c>
      <c r="D136" s="54">
        <v>2.3082880000000001</v>
      </c>
      <c r="E136" s="54">
        <v>1.8270280000000001</v>
      </c>
      <c r="F136" s="54">
        <v>2.1901920000000001</v>
      </c>
      <c r="G136" s="54">
        <v>2.2286709999999998</v>
      </c>
      <c r="H136" s="54">
        <v>1.9479420000000001</v>
      </c>
      <c r="I136" s="54">
        <v>2.0021</v>
      </c>
      <c r="J136" s="54">
        <v>2.2317010000000002</v>
      </c>
      <c r="K136" s="54">
        <v>2.4097499999999998</v>
      </c>
      <c r="L136" s="54">
        <v>2.365529</v>
      </c>
      <c r="M136" s="54">
        <v>2.7577639999999999</v>
      </c>
      <c r="N136" s="54">
        <v>2.9139140000000001</v>
      </c>
      <c r="O136" s="54">
        <v>3.076654</v>
      </c>
      <c r="P136" s="54">
        <v>3.156482</v>
      </c>
      <c r="Q136" s="54">
        <v>3.4945050000000002</v>
      </c>
      <c r="R136" s="54">
        <v>3.8325290000000001</v>
      </c>
      <c r="S136" s="54">
        <v>4.3843139999999998</v>
      </c>
      <c r="T136" s="54">
        <v>5.1847279999999998</v>
      </c>
      <c r="U136" s="54">
        <v>5.6407410000000002</v>
      </c>
      <c r="V136" s="54">
        <v>5.452807</v>
      </c>
      <c r="W136" s="54">
        <v>6.7474480000000003</v>
      </c>
      <c r="X136" s="54">
        <v>6.8144150000000003</v>
      </c>
      <c r="Y136" s="54">
        <v>7.4426810000000003</v>
      </c>
      <c r="Z136" s="54">
        <v>7.5862340000000001</v>
      </c>
      <c r="AA136" s="54">
        <v>7.9146380000000001</v>
      </c>
      <c r="AB136" s="54">
        <v>8.4696130000000007</v>
      </c>
      <c r="AC136" s="54">
        <v>7.9243639999999997</v>
      </c>
      <c r="AD136" s="54">
        <v>7.8859909999999998</v>
      </c>
      <c r="AE136" s="54">
        <v>8.351623</v>
      </c>
      <c r="AF136" s="54">
        <v>8.887359</v>
      </c>
      <c r="AG136" s="54">
        <v>9.0308589999999995</v>
      </c>
      <c r="AH136" s="54">
        <v>8.9925920000000001</v>
      </c>
      <c r="AI136" s="54">
        <v>10.146974</v>
      </c>
      <c r="AJ136" s="54">
        <v>10.268152000000001</v>
      </c>
      <c r="AK136" s="54">
        <v>10.807022999999999</v>
      </c>
      <c r="AL136" s="54">
        <v>10.475431</v>
      </c>
      <c r="AM136" s="54">
        <v>9.8472170000000006</v>
      </c>
      <c r="AN136" s="54">
        <v>9.4103910000000006</v>
      </c>
      <c r="AO136" s="54">
        <v>9.9972010000000004</v>
      </c>
      <c r="AP136" s="54">
        <v>10.772104000000001</v>
      </c>
      <c r="AQ136" s="54">
        <v>10.800803999999999</v>
      </c>
      <c r="AR136" s="54">
        <v>11.633107000000001</v>
      </c>
      <c r="AS136" s="54">
        <v>11.250439</v>
      </c>
      <c r="AT136" s="54">
        <v>11.843575</v>
      </c>
      <c r="AU136" s="54">
        <v>12.663122</v>
      </c>
      <c r="AV136" s="54">
        <v>13.231703</v>
      </c>
    </row>
    <row r="137" spans="1:48" x14ac:dyDescent="0.3">
      <c r="A137" s="24" t="s">
        <v>144</v>
      </c>
      <c r="B137" s="54">
        <v>6.9766500000000002</v>
      </c>
      <c r="C137" s="54">
        <v>6.3619940000000001</v>
      </c>
      <c r="D137" s="54">
        <v>6.2020580000000001</v>
      </c>
      <c r="E137" s="54">
        <v>2.944229</v>
      </c>
      <c r="F137" s="54">
        <v>2.6329600000000002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0.12048499999999999</v>
      </c>
      <c r="AA137" s="54">
        <v>0.13284299999999999</v>
      </c>
      <c r="AB137" s="54">
        <v>8.9592000000000005E-2</v>
      </c>
      <c r="AC137" s="54">
        <v>0.135932</v>
      </c>
      <c r="AD137" s="54">
        <v>0.26877499999999999</v>
      </c>
      <c r="AE137" s="54">
        <v>0.30275800000000003</v>
      </c>
      <c r="AF137" s="54">
        <v>0.44178000000000001</v>
      </c>
      <c r="AG137" s="54">
        <v>0.51592499999999997</v>
      </c>
      <c r="AH137" s="54">
        <v>0.47576299999999999</v>
      </c>
      <c r="AI137" s="54">
        <v>0.84648800000000002</v>
      </c>
      <c r="AJ137" s="54">
        <v>0.83721999999999996</v>
      </c>
      <c r="AK137" s="54">
        <v>0.82795200000000002</v>
      </c>
      <c r="AL137" s="54">
        <v>0.89282799999999995</v>
      </c>
      <c r="AM137" s="54">
        <v>1.050386</v>
      </c>
      <c r="AN137" s="54">
        <v>1.1708719999999999</v>
      </c>
      <c r="AO137" s="54">
        <v>1.5014350000000001</v>
      </c>
      <c r="AP137" s="54">
        <v>1.2542850000000001</v>
      </c>
      <c r="AQ137" s="54">
        <v>1.557043</v>
      </c>
      <c r="AR137" s="54">
        <v>1.915411</v>
      </c>
      <c r="AS137" s="54">
        <v>1.637367</v>
      </c>
      <c r="AT137" s="54">
        <v>2.063701</v>
      </c>
      <c r="AU137" s="54">
        <v>2.2984930000000001</v>
      </c>
      <c r="AV137" s="54">
        <v>2.6570079999999998</v>
      </c>
    </row>
    <row r="138" spans="1:48" x14ac:dyDescent="0.3">
      <c r="A138" s="24" t="s">
        <v>145</v>
      </c>
      <c r="B138" s="54">
        <v>0.39537099999999997</v>
      </c>
      <c r="C138" s="54">
        <v>0.334729</v>
      </c>
      <c r="D138" s="54">
        <v>0.39212900000000001</v>
      </c>
      <c r="E138" s="54">
        <v>0.32202599999999998</v>
      </c>
      <c r="F138" s="54">
        <v>0.27732899999999999</v>
      </c>
      <c r="G138" s="54">
        <v>0.33148699999999998</v>
      </c>
      <c r="H138" s="54">
        <v>0.226412</v>
      </c>
      <c r="I138" s="54">
        <v>0.27717000000000003</v>
      </c>
      <c r="J138" s="54">
        <v>0.31251200000000001</v>
      </c>
      <c r="K138" s="54">
        <v>0.33430500000000002</v>
      </c>
      <c r="L138" s="54">
        <v>0.18814500000000001</v>
      </c>
      <c r="M138" s="54">
        <v>0.459202</v>
      </c>
      <c r="N138" s="54">
        <v>0.46876800000000002</v>
      </c>
      <c r="O138" s="54">
        <v>0.586704</v>
      </c>
      <c r="P138" s="54">
        <v>0.47190399999999999</v>
      </c>
      <c r="Q138" s="54">
        <v>0.68237199999999998</v>
      </c>
      <c r="R138" s="54">
        <v>0.586704</v>
      </c>
      <c r="S138" s="54">
        <v>0.51973800000000003</v>
      </c>
      <c r="T138" s="54">
        <v>0.62502400000000002</v>
      </c>
      <c r="U138" s="54">
        <v>0.519791</v>
      </c>
      <c r="V138" s="54">
        <v>0.44644600000000001</v>
      </c>
      <c r="W138" s="54">
        <v>0.40499000000000002</v>
      </c>
      <c r="X138" s="54">
        <v>0.40499000000000002</v>
      </c>
      <c r="Y138" s="54">
        <v>0.325268</v>
      </c>
      <c r="Z138" s="54">
        <v>0.328457</v>
      </c>
      <c r="AA138" s="54">
        <v>0.33802300000000002</v>
      </c>
      <c r="AB138" s="54">
        <v>0.51055600000000001</v>
      </c>
      <c r="AC138" s="54">
        <v>0.51029199999999997</v>
      </c>
      <c r="AD138" s="54">
        <v>0.51305800000000001</v>
      </c>
      <c r="AE138" s="54">
        <v>0.61580500000000005</v>
      </c>
      <c r="AF138" s="54">
        <v>0.48190899999999998</v>
      </c>
      <c r="AG138" s="54">
        <v>0.45102500000000001</v>
      </c>
      <c r="AH138" s="54">
        <v>1.182712</v>
      </c>
      <c r="AI138" s="54">
        <v>0.28971400000000003</v>
      </c>
      <c r="AJ138" s="54">
        <v>0.835121</v>
      </c>
      <c r="AK138" s="54">
        <v>1.0102469999999999</v>
      </c>
      <c r="AL138" s="54">
        <v>0.99116599999999999</v>
      </c>
      <c r="AM138" s="54">
        <v>0.86690500000000004</v>
      </c>
      <c r="AN138" s="54">
        <v>0.69481000000000004</v>
      </c>
      <c r="AO138" s="54">
        <v>0.90517199999999998</v>
      </c>
      <c r="AP138" s="54">
        <v>0.55471000000000004</v>
      </c>
      <c r="AQ138" s="54">
        <v>0.79387799999999997</v>
      </c>
      <c r="AR138" s="54">
        <v>0.95013300000000001</v>
      </c>
      <c r="AS138" s="54">
        <v>1.3104789999999999</v>
      </c>
      <c r="AT138" s="54">
        <v>0.892733</v>
      </c>
      <c r="AU138" s="54">
        <v>0.80344400000000005</v>
      </c>
      <c r="AV138" s="54">
        <v>0.84090600000000004</v>
      </c>
    </row>
    <row r="139" spans="1:48" x14ac:dyDescent="0.3">
      <c r="A139" s="26" t="s">
        <v>146</v>
      </c>
      <c r="B139" s="55">
        <v>15.071906</v>
      </c>
      <c r="C139" s="55">
        <v>17.185506</v>
      </c>
      <c r="D139" s="55">
        <v>17.136285999999998</v>
      </c>
      <c r="E139" s="55">
        <v>12.157961</v>
      </c>
      <c r="F139" s="55">
        <v>13.256881</v>
      </c>
      <c r="G139" s="55">
        <v>11.677849999999999</v>
      </c>
      <c r="H139" s="55">
        <v>12.628847</v>
      </c>
      <c r="I139" s="55">
        <v>13.349565</v>
      </c>
      <c r="J139" s="55">
        <v>13.621085000000001</v>
      </c>
      <c r="K139" s="55">
        <v>13.826010999999999</v>
      </c>
      <c r="L139" s="55">
        <v>13.572673999999999</v>
      </c>
      <c r="M139" s="55">
        <v>14.496274</v>
      </c>
      <c r="N139" s="55">
        <v>14.549004999999999</v>
      </c>
      <c r="O139" s="55">
        <v>15.320575</v>
      </c>
      <c r="P139" s="55">
        <v>15.349524000000001</v>
      </c>
      <c r="Q139" s="55">
        <v>17.240292</v>
      </c>
      <c r="R139" s="55">
        <v>18.497326000000001</v>
      </c>
      <c r="S139" s="55">
        <v>19.887067999999999</v>
      </c>
      <c r="T139" s="55">
        <v>21.562754999999999</v>
      </c>
      <c r="U139" s="55">
        <v>22.781124999999999</v>
      </c>
      <c r="V139" s="55">
        <v>21.79055</v>
      </c>
      <c r="W139" s="55">
        <v>24.462827999999998</v>
      </c>
      <c r="X139" s="55">
        <v>27.290778</v>
      </c>
      <c r="Y139" s="55">
        <v>30.679606</v>
      </c>
      <c r="Z139" s="55">
        <v>32.277028999999999</v>
      </c>
      <c r="AA139" s="55">
        <v>34.032148999999997</v>
      </c>
      <c r="AB139" s="55">
        <v>36.430259</v>
      </c>
      <c r="AC139" s="55">
        <v>37.242646000000001</v>
      </c>
      <c r="AD139" s="55">
        <v>38.810796000000003</v>
      </c>
      <c r="AE139" s="55">
        <v>41.341467999999999</v>
      </c>
      <c r="AF139" s="55">
        <v>42.280745000000003</v>
      </c>
      <c r="AG139" s="55">
        <v>43.708598000000002</v>
      </c>
      <c r="AH139" s="55">
        <v>43.361068000000003</v>
      </c>
      <c r="AI139" s="55">
        <v>48.947212999999998</v>
      </c>
      <c r="AJ139" s="55">
        <v>52.764240000000001</v>
      </c>
      <c r="AK139" s="55">
        <v>56.463455000000003</v>
      </c>
      <c r="AL139" s="55">
        <v>57.779707000000002</v>
      </c>
      <c r="AM139" s="55">
        <v>56.556510000000003</v>
      </c>
      <c r="AN139" s="55">
        <v>55.904026999999999</v>
      </c>
      <c r="AO139" s="55">
        <v>62.373305000000002</v>
      </c>
      <c r="AP139" s="55">
        <v>65.791392000000002</v>
      </c>
      <c r="AQ139" s="55">
        <v>68.215939000000006</v>
      </c>
      <c r="AR139" s="55">
        <v>72.639731999999995</v>
      </c>
      <c r="AS139" s="55">
        <v>73.756072000000003</v>
      </c>
      <c r="AT139" s="55">
        <v>76.477618000000007</v>
      </c>
      <c r="AU139" s="55">
        <v>81.446269999999998</v>
      </c>
      <c r="AV139" s="55">
        <v>86.751715000000004</v>
      </c>
    </row>
    <row r="140" spans="1:48" s="4" customFormat="1" ht="13.2" x14ac:dyDescent="0.25">
      <c r="A140" s="28" t="s">
        <v>147</v>
      </c>
      <c r="B140" s="54">
        <v>0</v>
      </c>
      <c r="C140" s="54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0.102045</v>
      </c>
      <c r="L140" s="54">
        <v>0.20727799999999999</v>
      </c>
      <c r="M140" s="54">
        <v>0.49126399999999998</v>
      </c>
      <c r="N140" s="54">
        <v>0.637266</v>
      </c>
      <c r="O140" s="54">
        <v>0.71427499999999999</v>
      </c>
      <c r="P140" s="54">
        <v>0.84773299999999996</v>
      </c>
      <c r="Q140" s="54">
        <v>0.95296700000000001</v>
      </c>
      <c r="R140" s="54">
        <v>1.0582009999999999</v>
      </c>
      <c r="S140" s="54">
        <v>1.1634340000000001</v>
      </c>
      <c r="T140" s="54">
        <v>1.284348</v>
      </c>
      <c r="U140" s="54">
        <v>1.3043070000000001</v>
      </c>
      <c r="V140" s="54">
        <v>1.1563060000000001</v>
      </c>
      <c r="W140" s="54">
        <v>1.350169</v>
      </c>
      <c r="X140" s="54">
        <v>1.750683</v>
      </c>
      <c r="Y140" s="54">
        <v>2.0699299999999998</v>
      </c>
      <c r="Z140" s="54">
        <v>2.2182550000000001</v>
      </c>
      <c r="AA140" s="54">
        <v>2.1901169999999999</v>
      </c>
      <c r="AB140" s="54">
        <v>3.5162230000000001</v>
      </c>
      <c r="AC140" s="54">
        <v>3.3064680000000002</v>
      </c>
      <c r="AD140" s="54">
        <v>3.4116909999999998</v>
      </c>
      <c r="AE140" s="54">
        <v>4.216126</v>
      </c>
      <c r="AF140" s="54">
        <v>5.3686579999999999</v>
      </c>
      <c r="AG140" s="54">
        <v>6.1333760000000002</v>
      </c>
      <c r="AH140" s="54">
        <v>5.5901430000000003</v>
      </c>
      <c r="AI140" s="54">
        <v>8.186337</v>
      </c>
      <c r="AJ140" s="54">
        <v>10.073357</v>
      </c>
      <c r="AK140" s="54">
        <v>11.843209</v>
      </c>
      <c r="AL140" s="54">
        <v>12.015877</v>
      </c>
      <c r="AM140" s="54">
        <v>11.072367</v>
      </c>
      <c r="AN140" s="54">
        <v>12.799052</v>
      </c>
      <c r="AO140" s="54">
        <v>15.558665</v>
      </c>
      <c r="AP140" s="54">
        <v>17.491935000000002</v>
      </c>
      <c r="AQ140" s="54">
        <v>18.416944999999998</v>
      </c>
      <c r="AR140" s="54">
        <v>19.711959</v>
      </c>
      <c r="AS140" s="54">
        <v>21.466394000000001</v>
      </c>
      <c r="AT140" s="54">
        <v>23.347246999999999</v>
      </c>
      <c r="AU140" s="54">
        <v>25.786190000000001</v>
      </c>
      <c r="AV140" s="54">
        <v>28.629362</v>
      </c>
    </row>
    <row r="141" spans="1:48" x14ac:dyDescent="0.3">
      <c r="A141" s="30" t="s">
        <v>148</v>
      </c>
      <c r="B141" s="54">
        <v>1.425438</v>
      </c>
      <c r="C141" s="56">
        <v>1.4860279999999999</v>
      </c>
      <c r="D141" s="56">
        <v>1.6677949999999999</v>
      </c>
      <c r="E141" s="56">
        <v>1.8112950000000001</v>
      </c>
      <c r="F141" s="56">
        <v>1.846373</v>
      </c>
      <c r="G141" s="56">
        <v>2.1269960000000001</v>
      </c>
      <c r="H141" s="56">
        <v>2.0377070000000002</v>
      </c>
      <c r="I141" s="56">
        <v>2.0185740000000001</v>
      </c>
      <c r="J141" s="56">
        <v>2.2067190000000001</v>
      </c>
      <c r="K141" s="56">
        <v>2.2673079999999999</v>
      </c>
      <c r="L141" s="56">
        <v>2.375731</v>
      </c>
      <c r="M141" s="56">
        <v>2.4012419999999999</v>
      </c>
      <c r="N141" s="56">
        <v>2.4235639999999998</v>
      </c>
      <c r="O141" s="56">
        <v>2.6085199999999999</v>
      </c>
      <c r="P141" s="56">
        <v>2.5798199999999998</v>
      </c>
      <c r="Q141" s="56">
        <v>2.9656769999999999</v>
      </c>
      <c r="R141" s="56">
        <v>3.1315</v>
      </c>
      <c r="S141" s="56">
        <v>3.8936470000000001</v>
      </c>
      <c r="T141" s="56">
        <v>4.5218600000000002</v>
      </c>
      <c r="U141" s="56">
        <v>5.6794310000000001</v>
      </c>
      <c r="V141" s="56">
        <v>5.0416509999999999</v>
      </c>
      <c r="W141" s="56">
        <v>6.6711790000000004</v>
      </c>
      <c r="X141" s="56">
        <v>7.5672600000000001</v>
      </c>
      <c r="Y141" s="56">
        <v>8.7056970000000007</v>
      </c>
      <c r="Z141" s="56">
        <v>9.3083989999999996</v>
      </c>
      <c r="AA141" s="56">
        <v>9.6400450000000006</v>
      </c>
      <c r="AB141" s="56">
        <v>10.210858</v>
      </c>
      <c r="AC141" s="56">
        <v>9.6017779999999995</v>
      </c>
      <c r="AD141" s="56">
        <v>8.6004629999999995</v>
      </c>
      <c r="AE141" s="56">
        <v>8.389996</v>
      </c>
      <c r="AF141" s="56">
        <v>8.8428199999999997</v>
      </c>
      <c r="AG141" s="56">
        <v>10.864582</v>
      </c>
      <c r="AH141" s="56">
        <v>9.9685009999999998</v>
      </c>
      <c r="AI141" s="56">
        <v>13.514557999999999</v>
      </c>
      <c r="AJ141" s="56">
        <v>14.860274</v>
      </c>
      <c r="AK141" s="56">
        <v>14.165094</v>
      </c>
      <c r="AL141" s="56">
        <v>14.704018</v>
      </c>
      <c r="AM141" s="56">
        <v>14.29265</v>
      </c>
      <c r="AN141" s="56">
        <v>14.200172</v>
      </c>
      <c r="AO141" s="56">
        <v>16.352678999999998</v>
      </c>
      <c r="AP141" s="56">
        <v>17.564461000000001</v>
      </c>
      <c r="AQ141" s="56">
        <v>17.338049000000002</v>
      </c>
      <c r="AR141" s="56">
        <v>17.545328000000001</v>
      </c>
      <c r="AS141" s="56">
        <v>18.218185999999999</v>
      </c>
      <c r="AT141" s="56">
        <v>19.174855999999998</v>
      </c>
      <c r="AU141" s="56">
        <v>19.554334999999998</v>
      </c>
      <c r="AV141" s="56">
        <v>20.673224000000001</v>
      </c>
    </row>
    <row r="142" spans="1:48" x14ac:dyDescent="0.3">
      <c r="A142" s="26" t="s">
        <v>149</v>
      </c>
      <c r="B142" s="55">
        <v>1.425438</v>
      </c>
      <c r="C142" s="55">
        <v>1.4860279999999999</v>
      </c>
      <c r="D142" s="55">
        <v>1.6677949999999999</v>
      </c>
      <c r="E142" s="55">
        <v>1.8112950000000001</v>
      </c>
      <c r="F142" s="55">
        <v>1.846373</v>
      </c>
      <c r="G142" s="55">
        <v>2.1269960000000001</v>
      </c>
      <c r="H142" s="55">
        <v>2.0377070000000002</v>
      </c>
      <c r="I142" s="55">
        <v>2.0185740000000001</v>
      </c>
      <c r="J142" s="55">
        <v>2.2067190000000001</v>
      </c>
      <c r="K142" s="55">
        <v>2.3693529999999998</v>
      </c>
      <c r="L142" s="55">
        <v>2.5830090000000001</v>
      </c>
      <c r="M142" s="55">
        <v>2.892506</v>
      </c>
      <c r="N142" s="55">
        <v>3.0608300000000002</v>
      </c>
      <c r="O142" s="55">
        <v>3.3227950000000002</v>
      </c>
      <c r="P142" s="55">
        <v>3.4275530000000001</v>
      </c>
      <c r="Q142" s="55">
        <v>3.918644</v>
      </c>
      <c r="R142" s="55">
        <v>4.1897010000000003</v>
      </c>
      <c r="S142" s="55">
        <v>5.0570810000000002</v>
      </c>
      <c r="T142" s="55">
        <v>5.8062079999999998</v>
      </c>
      <c r="U142" s="55">
        <v>6.9837379999999998</v>
      </c>
      <c r="V142" s="55">
        <v>6.1979569999999997</v>
      </c>
      <c r="W142" s="55">
        <v>8.0213479999999997</v>
      </c>
      <c r="X142" s="55">
        <v>9.3179429999999996</v>
      </c>
      <c r="Y142" s="55">
        <v>10.775627</v>
      </c>
      <c r="Z142" s="55">
        <v>11.526654000000001</v>
      </c>
      <c r="AA142" s="55">
        <v>11.830162</v>
      </c>
      <c r="AB142" s="55">
        <v>13.727081</v>
      </c>
      <c r="AC142" s="55">
        <v>12.908246</v>
      </c>
      <c r="AD142" s="55">
        <v>12.012154000000001</v>
      </c>
      <c r="AE142" s="55">
        <v>12.606121999999999</v>
      </c>
      <c r="AF142" s="55">
        <v>14.211478</v>
      </c>
      <c r="AG142" s="55">
        <v>16.997958000000001</v>
      </c>
      <c r="AH142" s="55">
        <v>15.558643999999999</v>
      </c>
      <c r="AI142" s="55">
        <v>21.700894999999999</v>
      </c>
      <c r="AJ142" s="55">
        <v>24.933630999999998</v>
      </c>
      <c r="AK142" s="55">
        <v>26.008303000000002</v>
      </c>
      <c r="AL142" s="55">
        <v>26.719895000000001</v>
      </c>
      <c r="AM142" s="55">
        <v>25.365017000000002</v>
      </c>
      <c r="AN142" s="55">
        <v>26.999224000000002</v>
      </c>
      <c r="AO142" s="55">
        <v>31.911344</v>
      </c>
      <c r="AP142" s="55">
        <v>35.056395999999999</v>
      </c>
      <c r="AQ142" s="55">
        <v>35.754994000000003</v>
      </c>
      <c r="AR142" s="55">
        <v>37.257286999999998</v>
      </c>
      <c r="AS142" s="55">
        <v>39.684579999999997</v>
      </c>
      <c r="AT142" s="55">
        <v>42.522103000000001</v>
      </c>
      <c r="AU142" s="55">
        <v>45.340525</v>
      </c>
      <c r="AV142" s="55">
        <v>49.302585999999998</v>
      </c>
    </row>
    <row r="143" spans="1:48" x14ac:dyDescent="0.3">
      <c r="A143" s="24" t="s">
        <v>150</v>
      </c>
      <c r="B143" s="54">
        <v>0</v>
      </c>
      <c r="C143" s="54">
        <v>0</v>
      </c>
      <c r="D143" s="54">
        <v>0</v>
      </c>
      <c r="E143" s="54">
        <v>0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0</v>
      </c>
      <c r="N143" s="54">
        <v>0</v>
      </c>
      <c r="O143" s="54">
        <v>0</v>
      </c>
      <c r="P143" s="54">
        <v>0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0.804759</v>
      </c>
      <c r="Z143" s="54">
        <v>1.5941000000000001</v>
      </c>
      <c r="AA143" s="54">
        <v>2.0627719999999998</v>
      </c>
      <c r="AB143" s="54">
        <v>2.4851930000000002</v>
      </c>
      <c r="AC143" s="54">
        <v>2.7349459999999999</v>
      </c>
      <c r="AD143" s="54">
        <v>2.6794449999999999</v>
      </c>
      <c r="AE143" s="54">
        <v>2.8644470000000002</v>
      </c>
      <c r="AF143" s="54">
        <v>2.3248579999999999</v>
      </c>
      <c r="AG143" s="54">
        <v>1.9548540000000001</v>
      </c>
      <c r="AH143" s="54">
        <v>1.8962699999999999</v>
      </c>
      <c r="AI143" s="54">
        <v>2.238524</v>
      </c>
      <c r="AJ143" s="54">
        <v>2.1676060000000001</v>
      </c>
      <c r="AK143" s="54">
        <v>1.587933</v>
      </c>
      <c r="AL143" s="54">
        <v>1.711268</v>
      </c>
      <c r="AM143" s="54">
        <v>1.652684</v>
      </c>
      <c r="AN143" s="54">
        <v>1.720518</v>
      </c>
      <c r="AO143" s="54">
        <v>1.86852</v>
      </c>
      <c r="AP143" s="54">
        <v>2.139856</v>
      </c>
      <c r="AQ143" s="54">
        <v>2.1367729999999998</v>
      </c>
      <c r="AR143" s="54">
        <v>2.6825290000000002</v>
      </c>
      <c r="AS143" s="54">
        <v>2.7688630000000001</v>
      </c>
      <c r="AT143" s="54">
        <v>2.81203</v>
      </c>
      <c r="AU143" s="54">
        <v>2.9137810000000002</v>
      </c>
      <c r="AV143" s="54">
        <v>3.0992449999999998</v>
      </c>
    </row>
    <row r="144" spans="1:48" x14ac:dyDescent="0.3">
      <c r="A144" s="24" t="s">
        <v>151</v>
      </c>
      <c r="B144" s="54">
        <v>0</v>
      </c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0.13712299999999999</v>
      </c>
      <c r="AF144" s="54">
        <v>0.12117799999999999</v>
      </c>
      <c r="AG144" s="54">
        <v>0.12436700000000001</v>
      </c>
      <c r="AH144" s="54">
        <v>0.130745</v>
      </c>
      <c r="AI144" s="54">
        <v>0.130745</v>
      </c>
      <c r="AJ144" s="54">
        <v>0.23916799999999999</v>
      </c>
      <c r="AK144" s="54">
        <v>0.23597899999999999</v>
      </c>
      <c r="AL144" s="54">
        <v>0.20408999999999999</v>
      </c>
      <c r="AM144" s="54">
        <v>0.20408999999999999</v>
      </c>
      <c r="AN144" s="54">
        <v>0.20727799999999999</v>
      </c>
      <c r="AO144" s="54">
        <v>0.21684500000000001</v>
      </c>
      <c r="AP144" s="54">
        <v>0.24554500000000001</v>
      </c>
      <c r="AQ144" s="54">
        <v>0.22003400000000001</v>
      </c>
      <c r="AR144" s="54">
        <v>0.264679</v>
      </c>
      <c r="AS144" s="54">
        <v>0.28700100000000001</v>
      </c>
      <c r="AT144" s="54">
        <v>0.28700100000000001</v>
      </c>
      <c r="AU144" s="54">
        <v>0.26786799999999999</v>
      </c>
      <c r="AV144" s="54">
        <v>0.25045299999999998</v>
      </c>
    </row>
    <row r="145" spans="1:48" x14ac:dyDescent="0.3">
      <c r="A145" s="24" t="s">
        <v>152</v>
      </c>
      <c r="B145" s="54">
        <v>0</v>
      </c>
      <c r="C145" s="54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0.544319</v>
      </c>
      <c r="I145" s="54">
        <v>0.56621600000000005</v>
      </c>
      <c r="J145" s="54">
        <v>0.58811400000000003</v>
      </c>
      <c r="K145" s="54">
        <v>0.61314000000000002</v>
      </c>
      <c r="L145" s="54">
        <v>0.63816700000000004</v>
      </c>
      <c r="M145" s="54">
        <v>0.66319300000000003</v>
      </c>
      <c r="N145" s="54">
        <v>0.69150699999999998</v>
      </c>
      <c r="O145" s="54">
        <v>0.71979499999999996</v>
      </c>
      <c r="P145" s="54">
        <v>0.74808399999999997</v>
      </c>
      <c r="Q145" s="54">
        <v>0.78175099999999997</v>
      </c>
      <c r="R145" s="54">
        <v>1.083272</v>
      </c>
      <c r="S145" s="54">
        <v>1.1495949999999999</v>
      </c>
      <c r="T145" s="54">
        <v>1.256974</v>
      </c>
      <c r="U145" s="54">
        <v>1.4275180000000001</v>
      </c>
      <c r="V145" s="54">
        <v>1.500157</v>
      </c>
      <c r="W145" s="54">
        <v>1.3864609999999999</v>
      </c>
      <c r="X145" s="54">
        <v>1.465417</v>
      </c>
      <c r="Y145" s="54">
        <v>1.8065059999999999</v>
      </c>
      <c r="Z145" s="54">
        <v>2.0812710000000001</v>
      </c>
      <c r="AA145" s="54">
        <v>2.3844609999999999</v>
      </c>
      <c r="AB145" s="54">
        <v>2.6244860000000001</v>
      </c>
      <c r="AC145" s="54">
        <v>2.9217430000000002</v>
      </c>
      <c r="AD145" s="54">
        <v>2.4719799999999998</v>
      </c>
      <c r="AE145" s="54">
        <v>2.0205470000000001</v>
      </c>
      <c r="AF145" s="54">
        <v>1.7745949999999999</v>
      </c>
      <c r="AG145" s="54">
        <v>2.1917800000000001</v>
      </c>
      <c r="AH145" s="54">
        <v>3.3374839999999999</v>
      </c>
      <c r="AI145" s="54">
        <v>3.3374839999999999</v>
      </c>
      <c r="AJ145" s="54">
        <v>3.3374839999999999</v>
      </c>
      <c r="AK145" s="54">
        <v>3.8574090000000001</v>
      </c>
      <c r="AL145" s="54">
        <v>4.1998749999999996</v>
      </c>
      <c r="AM145" s="54">
        <v>4.7727269999999997</v>
      </c>
      <c r="AN145" s="54">
        <v>4.9501860000000004</v>
      </c>
      <c r="AO145" s="54">
        <v>5.8343699999999998</v>
      </c>
      <c r="AP145" s="54">
        <v>6.4290149999999997</v>
      </c>
      <c r="AQ145" s="54">
        <v>6.6780809999999997</v>
      </c>
      <c r="AR145" s="54">
        <v>6.9769600000000001</v>
      </c>
      <c r="AS145" s="54">
        <v>7.4532990000000003</v>
      </c>
      <c r="AT145" s="54">
        <v>7.2789529999999996</v>
      </c>
      <c r="AU145" s="54">
        <v>6.7559139999999998</v>
      </c>
      <c r="AV145" s="54">
        <v>6.6066710000000004</v>
      </c>
    </row>
    <row r="146" spans="1:48" x14ac:dyDescent="0.3">
      <c r="A146" s="24" t="s">
        <v>153</v>
      </c>
      <c r="B146" s="54">
        <v>0.59988600000000003</v>
      </c>
      <c r="C146" s="54">
        <v>0.62514499999999995</v>
      </c>
      <c r="D146" s="54">
        <v>0.72933599999999998</v>
      </c>
      <c r="E146" s="54">
        <v>0.84931299999999998</v>
      </c>
      <c r="F146" s="54">
        <v>0.92508800000000002</v>
      </c>
      <c r="G146" s="54">
        <v>1.0450649999999999</v>
      </c>
      <c r="H146" s="54">
        <v>1.142941</v>
      </c>
      <c r="I146" s="54">
        <v>1.2502899999999999</v>
      </c>
      <c r="J146" s="54">
        <v>1.335537</v>
      </c>
      <c r="K146" s="54">
        <v>1.3229070000000001</v>
      </c>
      <c r="L146" s="54">
        <v>1.499716</v>
      </c>
      <c r="M146" s="54">
        <v>1.632323</v>
      </c>
      <c r="N146" s="54">
        <v>1.528132</v>
      </c>
      <c r="O146" s="54">
        <v>1.3418509999999999</v>
      </c>
      <c r="P146" s="54">
        <v>1.3229070000000001</v>
      </c>
      <c r="Q146" s="54">
        <v>1.1966159999999999</v>
      </c>
      <c r="R146" s="54">
        <v>1.3008059999999999</v>
      </c>
      <c r="S146" s="54">
        <v>1.468143</v>
      </c>
      <c r="T146" s="54">
        <v>1.430256</v>
      </c>
      <c r="U146" s="54">
        <v>1.575491</v>
      </c>
      <c r="V146" s="54">
        <v>1.562862</v>
      </c>
      <c r="W146" s="54">
        <v>1.739671</v>
      </c>
      <c r="X146" s="54">
        <v>1.727042</v>
      </c>
      <c r="Y146" s="54">
        <v>2.0775009999999998</v>
      </c>
      <c r="Z146" s="54">
        <v>2.1659060000000001</v>
      </c>
      <c r="AA146" s="54">
        <v>2.1248610000000001</v>
      </c>
      <c r="AB146" s="54">
        <v>2.238524</v>
      </c>
      <c r="AC146" s="54">
        <v>2.1122320000000001</v>
      </c>
      <c r="AD146" s="54">
        <v>2.0838160000000001</v>
      </c>
      <c r="AE146" s="54">
        <v>1.913322</v>
      </c>
      <c r="AF146" s="54">
        <v>1.913322</v>
      </c>
      <c r="AG146" s="54">
        <v>1.925951</v>
      </c>
      <c r="AH146" s="54">
        <v>1.8028169999999999</v>
      </c>
      <c r="AI146" s="54">
        <v>1.796502</v>
      </c>
      <c r="AJ146" s="54">
        <v>1.847019</v>
      </c>
      <c r="AK146" s="54">
        <v>1.98594</v>
      </c>
      <c r="AL146" s="54">
        <v>1.7459849999999999</v>
      </c>
      <c r="AM146" s="54">
        <v>1.954367</v>
      </c>
      <c r="AN146" s="54">
        <v>2.0396139999999998</v>
      </c>
      <c r="AO146" s="54">
        <v>2.3616579999999998</v>
      </c>
      <c r="AP146" s="54">
        <v>2.544781</v>
      </c>
      <c r="AQ146" s="54">
        <v>2.7910509999999999</v>
      </c>
      <c r="AR146" s="54">
        <v>2.936286</v>
      </c>
      <c r="AS146" s="54">
        <v>3.7224529999999998</v>
      </c>
      <c r="AT146" s="54">
        <v>4.0318680000000002</v>
      </c>
      <c r="AU146" s="54">
        <v>4.0476549999999998</v>
      </c>
      <c r="AV146" s="54">
        <v>4.0173319999999997</v>
      </c>
    </row>
    <row r="147" spans="1:48" x14ac:dyDescent="0.3">
      <c r="A147" s="24" t="s">
        <v>154</v>
      </c>
      <c r="B147" s="54">
        <v>0</v>
      </c>
      <c r="C147" s="54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9.4079999999999997E-3</v>
      </c>
      <c r="U147" s="54">
        <v>1.2544E-2</v>
      </c>
      <c r="V147" s="54">
        <v>1.2544E-2</v>
      </c>
      <c r="W147" s="54">
        <v>0.19425799999999999</v>
      </c>
      <c r="X147" s="54">
        <v>0.23247200000000001</v>
      </c>
      <c r="Y147" s="54">
        <v>0.29943900000000001</v>
      </c>
      <c r="Z147" s="54">
        <v>0.315384</v>
      </c>
      <c r="AA147" s="54">
        <v>0.29311399999999999</v>
      </c>
      <c r="AB147" s="54">
        <v>0.31548900000000002</v>
      </c>
      <c r="AC147" s="54">
        <v>0.30586999999999998</v>
      </c>
      <c r="AD147" s="54">
        <v>0.35370299999999999</v>
      </c>
      <c r="AE147" s="54">
        <v>0.36645899999999998</v>
      </c>
      <c r="AF147" s="54">
        <v>0.26127800000000001</v>
      </c>
      <c r="AG147" s="54">
        <v>0.35056700000000002</v>
      </c>
      <c r="AH147" s="54">
        <v>0.29635600000000001</v>
      </c>
      <c r="AI147" s="54">
        <v>0.31548900000000002</v>
      </c>
      <c r="AJ147" s="54">
        <v>0.57384299999999999</v>
      </c>
      <c r="AK147" s="54">
        <v>0.56427700000000003</v>
      </c>
      <c r="AL147" s="54">
        <v>0.53881800000000002</v>
      </c>
      <c r="AM147" s="54">
        <v>0.55800499999999997</v>
      </c>
      <c r="AN147" s="54">
        <v>0.48784899999999998</v>
      </c>
      <c r="AO147" s="54">
        <v>0.49741600000000002</v>
      </c>
      <c r="AP147" s="54">
        <v>0.51654900000000004</v>
      </c>
      <c r="AQ147" s="54">
        <v>0.51973800000000003</v>
      </c>
      <c r="AR147" s="54">
        <v>0.48465999999999998</v>
      </c>
      <c r="AS147" s="54">
        <v>0.49103799999999997</v>
      </c>
      <c r="AT147" s="54">
        <v>0.53249299999999999</v>
      </c>
      <c r="AU147" s="54">
        <v>0.596271</v>
      </c>
      <c r="AV147" s="54">
        <v>0.59602599999999994</v>
      </c>
    </row>
    <row r="148" spans="1:48" x14ac:dyDescent="0.3">
      <c r="A148" s="24" t="s">
        <v>155</v>
      </c>
      <c r="B148" s="54">
        <v>0.269706</v>
      </c>
      <c r="C148" s="54">
        <v>0.31567899999999999</v>
      </c>
      <c r="D148" s="54">
        <v>0.340198</v>
      </c>
      <c r="E148" s="54">
        <v>0.33406799999999998</v>
      </c>
      <c r="F148" s="54">
        <v>0.43520799999999998</v>
      </c>
      <c r="G148" s="54">
        <v>0.58232099999999998</v>
      </c>
      <c r="H148" s="54">
        <v>0.54860799999999998</v>
      </c>
      <c r="I148" s="54">
        <v>0.93455299999999997</v>
      </c>
      <c r="J148" s="54">
        <v>0.75374699999999994</v>
      </c>
      <c r="K148" s="54">
        <v>0.66178099999999995</v>
      </c>
      <c r="L148" s="54">
        <v>0.75376799999999999</v>
      </c>
      <c r="M148" s="54">
        <v>0.69861099999999998</v>
      </c>
      <c r="N148" s="54">
        <v>0.83652899999999997</v>
      </c>
      <c r="O148" s="54">
        <v>0.83959399999999995</v>
      </c>
      <c r="P148" s="54">
        <v>0.90392499999999998</v>
      </c>
      <c r="Q148" s="54">
        <v>0.98671699999999996</v>
      </c>
      <c r="R148" s="54">
        <v>0.98982300000000001</v>
      </c>
      <c r="S148" s="54">
        <v>1.078673</v>
      </c>
      <c r="T148" s="54">
        <v>1.0909219999999999</v>
      </c>
      <c r="U148" s="54">
        <v>0.98982300000000001</v>
      </c>
      <c r="V148" s="54">
        <v>0.87341000000000002</v>
      </c>
      <c r="W148" s="54">
        <v>0.63741700000000001</v>
      </c>
      <c r="X148" s="54">
        <v>0.60987400000000003</v>
      </c>
      <c r="Y148" s="54">
        <v>0.51489399999999996</v>
      </c>
      <c r="Z148" s="54">
        <v>0.53941300000000003</v>
      </c>
      <c r="AA148" s="54">
        <v>0.84588600000000003</v>
      </c>
      <c r="AB148" s="54">
        <v>0.95639300000000005</v>
      </c>
      <c r="AC148" s="54">
        <v>0.97216599999999997</v>
      </c>
      <c r="AD148" s="54">
        <v>0.83328000000000002</v>
      </c>
      <c r="AE148" s="54">
        <v>0.65023200000000003</v>
      </c>
      <c r="AF148" s="54">
        <v>0.58076300000000003</v>
      </c>
      <c r="AG148" s="54">
        <v>0.68495700000000004</v>
      </c>
      <c r="AH148" s="54">
        <v>0.45767200000000002</v>
      </c>
      <c r="AI148" s="54">
        <v>0.55868799999999996</v>
      </c>
      <c r="AJ148" s="54">
        <v>0.53660099999999999</v>
      </c>
      <c r="AK148" s="54">
        <v>0.57132499999999997</v>
      </c>
      <c r="AL148" s="54">
        <v>0.54606100000000002</v>
      </c>
      <c r="AM148" s="54">
        <v>0.45136900000000002</v>
      </c>
      <c r="AN148" s="54">
        <v>0.432419</v>
      </c>
      <c r="AO148" s="54">
        <v>0.43873200000000001</v>
      </c>
      <c r="AP148" s="54">
        <v>0.46715299999999998</v>
      </c>
      <c r="AQ148" s="54">
        <v>0.38193199999999999</v>
      </c>
      <c r="AR148" s="54">
        <v>0.35036499999999998</v>
      </c>
      <c r="AS148" s="54">
        <v>0.375608</v>
      </c>
      <c r="AT148" s="54">
        <v>0.30617100000000003</v>
      </c>
      <c r="AU148" s="54">
        <v>0.42296899999999998</v>
      </c>
      <c r="AV148" s="54">
        <v>0.41043800000000003</v>
      </c>
    </row>
    <row r="149" spans="1:48" x14ac:dyDescent="0.3">
      <c r="A149" s="28" t="s">
        <v>156</v>
      </c>
      <c r="B149" s="54">
        <v>0.15578</v>
      </c>
      <c r="C149" s="54">
        <v>0.149508</v>
      </c>
      <c r="D149" s="54">
        <v>0.175178</v>
      </c>
      <c r="E149" s="54">
        <v>0.14339499999999999</v>
      </c>
      <c r="F149" s="54">
        <v>0.13063900000000001</v>
      </c>
      <c r="G149" s="54">
        <v>0.117883</v>
      </c>
      <c r="H149" s="54">
        <v>0.130692</v>
      </c>
      <c r="I149" s="54">
        <v>0.14663599999999999</v>
      </c>
      <c r="J149" s="54">
        <v>0.162581</v>
      </c>
      <c r="K149" s="54">
        <v>0.16577</v>
      </c>
      <c r="L149" s="54">
        <v>0.162581</v>
      </c>
      <c r="M149" s="54">
        <v>0.162581</v>
      </c>
      <c r="N149" s="54">
        <v>0.14663599999999999</v>
      </c>
      <c r="O149" s="54">
        <v>0.14663599999999999</v>
      </c>
      <c r="P149" s="54">
        <v>0.130692</v>
      </c>
      <c r="Q149" s="54">
        <v>0.114747</v>
      </c>
      <c r="R149" s="54">
        <v>0.117936</v>
      </c>
      <c r="S149" s="54">
        <v>0.117936</v>
      </c>
      <c r="T149" s="54">
        <v>0.117936</v>
      </c>
      <c r="U149" s="54">
        <v>0.117936</v>
      </c>
      <c r="V149" s="54">
        <v>0.15620300000000001</v>
      </c>
      <c r="W149" s="54">
        <v>0.15620300000000001</v>
      </c>
      <c r="X149" s="54">
        <v>0.18803900000000001</v>
      </c>
      <c r="Y149" s="54">
        <v>0.19117500000000001</v>
      </c>
      <c r="Z149" s="54">
        <v>0.200742</v>
      </c>
      <c r="AA149" s="54">
        <v>0.203984</v>
      </c>
      <c r="AB149" s="54">
        <v>0.21355099999999999</v>
      </c>
      <c r="AC149" s="54">
        <v>0.21992800000000001</v>
      </c>
      <c r="AD149" s="54">
        <v>0.229495</v>
      </c>
      <c r="AE149" s="54">
        <v>0.239062</v>
      </c>
      <c r="AF149" s="54">
        <v>0.24543999999999999</v>
      </c>
      <c r="AG149" s="54">
        <v>0.24543999999999999</v>
      </c>
      <c r="AH149" s="54">
        <v>0.24543999999999999</v>
      </c>
      <c r="AI149" s="54">
        <v>0.24862899999999999</v>
      </c>
      <c r="AJ149" s="54">
        <v>0.25500600000000001</v>
      </c>
      <c r="AK149" s="54">
        <v>0.264573</v>
      </c>
      <c r="AL149" s="54">
        <v>0.27413999999999999</v>
      </c>
      <c r="AM149" s="54">
        <v>0.27732899999999999</v>
      </c>
      <c r="AN149" s="54">
        <v>0.267762</v>
      </c>
      <c r="AO149" s="54">
        <v>0.27413999999999999</v>
      </c>
      <c r="AP149" s="54">
        <v>0.27732899999999999</v>
      </c>
      <c r="AQ149" s="54">
        <v>0.18490300000000001</v>
      </c>
      <c r="AR149" s="54">
        <v>0.18809200000000001</v>
      </c>
      <c r="AS149" s="54">
        <v>0.19128100000000001</v>
      </c>
      <c r="AT149" s="54">
        <v>0.18809200000000001</v>
      </c>
      <c r="AU149" s="54">
        <v>0.18490300000000001</v>
      </c>
      <c r="AV149" s="54">
        <v>0.186616</v>
      </c>
    </row>
    <row r="150" spans="1:48" x14ac:dyDescent="0.3">
      <c r="A150" s="28" t="s">
        <v>157</v>
      </c>
      <c r="B150" s="54">
        <v>7.9722000000000001E-2</v>
      </c>
      <c r="C150" s="54">
        <v>7.9722000000000001E-2</v>
      </c>
      <c r="D150" s="54">
        <v>8.2910999999999999E-2</v>
      </c>
      <c r="E150" s="54">
        <v>0.1148</v>
      </c>
      <c r="F150" s="54">
        <v>9.8855999999999999E-2</v>
      </c>
      <c r="G150" s="54">
        <v>0.102045</v>
      </c>
      <c r="H150" s="54">
        <v>0.102045</v>
      </c>
      <c r="I150" s="54">
        <v>0.12117799999999999</v>
      </c>
      <c r="J150" s="54">
        <v>0.15625600000000001</v>
      </c>
      <c r="K150" s="54">
        <v>0.169012</v>
      </c>
      <c r="L150" s="54">
        <v>0.18176700000000001</v>
      </c>
      <c r="M150" s="54">
        <v>0.194523</v>
      </c>
      <c r="N150" s="54">
        <v>0.226412</v>
      </c>
      <c r="O150" s="54">
        <v>0.26149</v>
      </c>
      <c r="P150" s="54">
        <v>0.165823</v>
      </c>
      <c r="Q150" s="54">
        <v>0.26149</v>
      </c>
      <c r="R150" s="54">
        <v>0.29019</v>
      </c>
      <c r="S150" s="54">
        <v>0.33802300000000002</v>
      </c>
      <c r="T150" s="54">
        <v>0.102045</v>
      </c>
      <c r="U150" s="54">
        <v>0.1148</v>
      </c>
      <c r="V150" s="54">
        <v>0.111611</v>
      </c>
      <c r="W150" s="54">
        <v>0.15306700000000001</v>
      </c>
      <c r="X150" s="54">
        <v>0.162634</v>
      </c>
      <c r="Y150" s="54">
        <v>0.15625600000000001</v>
      </c>
      <c r="Z150" s="54">
        <v>0.17538999999999999</v>
      </c>
      <c r="AA150" s="54">
        <v>0.18495600000000001</v>
      </c>
      <c r="AB150" s="54">
        <v>0.197712</v>
      </c>
      <c r="AC150" s="54">
        <v>0.93115899999999996</v>
      </c>
      <c r="AD150" s="54">
        <v>1.081037</v>
      </c>
      <c r="AE150" s="54">
        <v>1.1735150000000001</v>
      </c>
      <c r="AF150" s="54">
        <v>1.0714699999999999</v>
      </c>
      <c r="AG150" s="54">
        <v>0.90883599999999998</v>
      </c>
      <c r="AH150" s="54">
        <v>1.16076</v>
      </c>
      <c r="AI150" s="54">
        <v>1.310638</v>
      </c>
      <c r="AJ150" s="54">
        <v>1.317016</v>
      </c>
      <c r="AK150" s="54">
        <v>1.297882</v>
      </c>
      <c r="AL150" s="54">
        <v>1.3138270000000001</v>
      </c>
      <c r="AM150" s="54">
        <v>1.2532380000000001</v>
      </c>
      <c r="AN150" s="54">
        <v>1.262804</v>
      </c>
      <c r="AO150" s="54">
        <v>1.297882</v>
      </c>
      <c r="AP150" s="54">
        <v>1.323394</v>
      </c>
      <c r="AQ150" s="54">
        <v>1.310638</v>
      </c>
      <c r="AR150" s="54">
        <v>1.329771</v>
      </c>
      <c r="AS150" s="54">
        <v>1.45095</v>
      </c>
      <c r="AT150" s="54">
        <v>1.530672</v>
      </c>
      <c r="AU150" s="54">
        <v>1.5498050000000001</v>
      </c>
      <c r="AV150" s="54">
        <v>1.682712</v>
      </c>
    </row>
    <row r="151" spans="1:48" x14ac:dyDescent="0.3">
      <c r="A151" s="24" t="s">
        <v>158</v>
      </c>
      <c r="B151" s="54">
        <v>0.27424500000000002</v>
      </c>
      <c r="C151" s="54">
        <v>0.357157</v>
      </c>
      <c r="D151" s="54">
        <v>0.398613</v>
      </c>
      <c r="E151" s="54">
        <v>0.111611</v>
      </c>
      <c r="F151" s="54">
        <v>0.14031199999999999</v>
      </c>
      <c r="G151" s="54">
        <v>0.14987800000000001</v>
      </c>
      <c r="H151" s="54">
        <v>0.23279</v>
      </c>
      <c r="I151" s="54">
        <v>0.331646</v>
      </c>
      <c r="J151" s="54">
        <v>0.424124</v>
      </c>
      <c r="K151" s="54">
        <v>0.452824</v>
      </c>
      <c r="L151" s="54">
        <v>0.427313</v>
      </c>
      <c r="M151" s="54">
        <v>0.41774600000000001</v>
      </c>
      <c r="N151" s="54">
        <v>0.363535</v>
      </c>
      <c r="O151" s="54">
        <v>0.41455700000000001</v>
      </c>
      <c r="P151" s="54">
        <v>0.44963500000000001</v>
      </c>
      <c r="Q151" s="54">
        <v>0.50384600000000002</v>
      </c>
      <c r="R151" s="54">
        <v>0.50703500000000001</v>
      </c>
      <c r="S151" s="54">
        <v>0.53254599999999996</v>
      </c>
      <c r="T151" s="54">
        <v>0.50703500000000001</v>
      </c>
      <c r="U151" s="54">
        <v>0.392235</v>
      </c>
      <c r="V151" s="54">
        <v>0.459202</v>
      </c>
      <c r="W151" s="54">
        <v>0.456013</v>
      </c>
      <c r="X151" s="54">
        <v>0.37629000000000001</v>
      </c>
      <c r="Y151" s="54">
        <v>0.519791</v>
      </c>
      <c r="Z151" s="54">
        <v>0.54530199999999995</v>
      </c>
      <c r="AA151" s="54">
        <v>0.64096900000000001</v>
      </c>
      <c r="AB151" s="54">
        <v>0.52297899999999997</v>
      </c>
      <c r="AC151" s="54">
        <v>0.49746800000000002</v>
      </c>
      <c r="AD151" s="54">
        <v>0.37629000000000001</v>
      </c>
      <c r="AE151" s="54">
        <v>0.487902</v>
      </c>
      <c r="AF151" s="54">
        <v>0.583569</v>
      </c>
      <c r="AG151" s="54">
        <v>0.28062300000000001</v>
      </c>
      <c r="AH151" s="54">
        <v>0.46239000000000002</v>
      </c>
      <c r="AI151" s="54">
        <v>0.86100299999999996</v>
      </c>
      <c r="AJ151" s="54">
        <v>0.96942600000000001</v>
      </c>
      <c r="AK151" s="54">
        <v>1.01407</v>
      </c>
      <c r="AL151" s="54">
        <v>0.55167999999999995</v>
      </c>
      <c r="AM151" s="54">
        <v>0.66010199999999997</v>
      </c>
      <c r="AN151" s="54">
        <v>0.55486899999999995</v>
      </c>
      <c r="AO151" s="54">
        <v>0.44963500000000001</v>
      </c>
      <c r="AP151" s="54">
        <v>0.424124</v>
      </c>
      <c r="AQ151" s="54">
        <v>0.56443500000000002</v>
      </c>
      <c r="AR151" s="54">
        <v>0.66010199999999997</v>
      </c>
      <c r="AS151" s="54">
        <v>0.64096900000000001</v>
      </c>
      <c r="AT151" s="54">
        <v>0.583569</v>
      </c>
      <c r="AU151" s="54">
        <v>0.73025799999999996</v>
      </c>
      <c r="AV151" s="54">
        <v>0.788964</v>
      </c>
    </row>
    <row r="152" spans="1:48" x14ac:dyDescent="0.3">
      <c r="A152" s="24" t="s">
        <v>159</v>
      </c>
      <c r="B152" s="54">
        <v>3.5077999999999998E-2</v>
      </c>
      <c r="C152" s="54">
        <v>4.1456E-2</v>
      </c>
      <c r="D152" s="54">
        <v>5.1021999999999998E-2</v>
      </c>
      <c r="E152" s="54">
        <v>4.4644000000000003E-2</v>
      </c>
      <c r="F152" s="54">
        <v>5.4211000000000002E-2</v>
      </c>
      <c r="G152" s="54">
        <v>6.6966999999999999E-2</v>
      </c>
      <c r="H152" s="54">
        <v>6.6966999999999999E-2</v>
      </c>
      <c r="I152" s="54">
        <v>7.0155999999999996E-2</v>
      </c>
      <c r="J152" s="54">
        <v>7.9722000000000001E-2</v>
      </c>
      <c r="K152" s="54">
        <v>6.0588999999999997E-2</v>
      </c>
      <c r="L152" s="54">
        <v>5.74E-2</v>
      </c>
      <c r="M152" s="54">
        <v>6.6966999999999999E-2</v>
      </c>
      <c r="N152" s="54">
        <v>7.6534000000000005E-2</v>
      </c>
      <c r="O152" s="54">
        <v>9.2478000000000005E-2</v>
      </c>
      <c r="P152" s="54">
        <v>0.1148</v>
      </c>
      <c r="Q152" s="54">
        <v>8.9288999999999993E-2</v>
      </c>
      <c r="R152" s="54">
        <v>7.0155999999999996E-2</v>
      </c>
      <c r="S152" s="54">
        <v>0.1148</v>
      </c>
      <c r="T152" s="54">
        <v>9.5667000000000002E-2</v>
      </c>
      <c r="U152" s="54">
        <v>0.1148</v>
      </c>
      <c r="V152" s="54">
        <v>9.2478000000000005E-2</v>
      </c>
      <c r="W152" s="54">
        <v>0.133934</v>
      </c>
      <c r="X152" s="54">
        <v>0.14668900000000001</v>
      </c>
      <c r="Y152" s="54">
        <v>0.14031199999999999</v>
      </c>
      <c r="Z152" s="54">
        <v>0.159445</v>
      </c>
      <c r="AA152" s="54">
        <v>0.15306700000000001</v>
      </c>
      <c r="AB152" s="54">
        <v>0.14987800000000001</v>
      </c>
      <c r="AC152" s="54">
        <v>0.191334</v>
      </c>
      <c r="AD152" s="54">
        <v>0.21046699999999999</v>
      </c>
      <c r="AE152" s="54">
        <v>0.22003400000000001</v>
      </c>
      <c r="AF152" s="54">
        <v>0.223223</v>
      </c>
      <c r="AG152" s="54">
        <v>0.20408999999999999</v>
      </c>
      <c r="AH152" s="54">
        <v>0.21684500000000001</v>
      </c>
      <c r="AI152" s="54">
        <v>0.23279</v>
      </c>
      <c r="AJ152" s="54">
        <v>0.24235599999999999</v>
      </c>
      <c r="AK152" s="54">
        <v>0.23279</v>
      </c>
      <c r="AL152" s="54">
        <v>0.360346</v>
      </c>
      <c r="AM152" s="54">
        <v>0.353968</v>
      </c>
      <c r="AN152" s="54">
        <v>0.353968</v>
      </c>
      <c r="AO152" s="54">
        <v>0.34440100000000001</v>
      </c>
      <c r="AP152" s="54">
        <v>0.35077900000000001</v>
      </c>
      <c r="AQ152" s="54">
        <v>0.264679</v>
      </c>
      <c r="AR152" s="54">
        <v>0.459202</v>
      </c>
      <c r="AS152" s="54">
        <v>0.47833500000000001</v>
      </c>
      <c r="AT152" s="54">
        <v>0.47514600000000001</v>
      </c>
      <c r="AU152" s="54">
        <v>0.52935699999999997</v>
      </c>
      <c r="AV152" s="54">
        <v>0.52848499999999998</v>
      </c>
    </row>
    <row r="153" spans="1:48" x14ac:dyDescent="0.3">
      <c r="A153" s="24" t="s">
        <v>160</v>
      </c>
      <c r="B153" s="54">
        <v>0.152697</v>
      </c>
      <c r="C153" s="54">
        <v>0.15907499999999999</v>
      </c>
      <c r="D153" s="54">
        <v>0.19686500000000001</v>
      </c>
      <c r="E153" s="54">
        <v>0.16534699999999999</v>
      </c>
      <c r="F153" s="54">
        <v>0.111188</v>
      </c>
      <c r="G153" s="54">
        <v>0.14579</v>
      </c>
      <c r="H153" s="54">
        <v>0.15854599999999999</v>
      </c>
      <c r="I153" s="54">
        <v>0.152591</v>
      </c>
      <c r="J153" s="54">
        <v>0.17491300000000001</v>
      </c>
      <c r="K153" s="54">
        <v>0.13345799999999999</v>
      </c>
      <c r="L153" s="54">
        <v>0.11124100000000001</v>
      </c>
      <c r="M153" s="54">
        <v>9.5297000000000007E-2</v>
      </c>
      <c r="N153" s="54">
        <v>0.117619</v>
      </c>
      <c r="O153" s="54">
        <v>0.123944</v>
      </c>
      <c r="P153" s="54">
        <v>0.120755</v>
      </c>
      <c r="Q153" s="54">
        <v>0.108052</v>
      </c>
      <c r="R153" s="54">
        <v>0.136964</v>
      </c>
      <c r="S153" s="54">
        <v>0.12734400000000001</v>
      </c>
      <c r="T153" s="54">
        <v>0.124155</v>
      </c>
      <c r="U153" s="54">
        <v>0.13053300000000001</v>
      </c>
      <c r="V153" s="54">
        <v>0.11777799999999999</v>
      </c>
      <c r="W153" s="54">
        <v>0.12734400000000001</v>
      </c>
      <c r="X153" s="54">
        <v>0.127556</v>
      </c>
      <c r="Y153" s="54">
        <v>0.12117799999999999</v>
      </c>
      <c r="Z153" s="54">
        <v>0.13712299999999999</v>
      </c>
      <c r="AA153" s="54">
        <v>0.14987800000000001</v>
      </c>
      <c r="AB153" s="54">
        <v>0.159445</v>
      </c>
      <c r="AC153" s="54">
        <v>0.159445</v>
      </c>
      <c r="AD153" s="54">
        <v>0.15306700000000001</v>
      </c>
      <c r="AE153" s="54">
        <v>0.15306700000000001</v>
      </c>
      <c r="AF153" s="54">
        <v>0.14350099999999999</v>
      </c>
      <c r="AG153" s="54">
        <v>0.121073</v>
      </c>
      <c r="AH153" s="54">
        <v>0.13063900000000001</v>
      </c>
      <c r="AI153" s="54">
        <v>0.14339499999999999</v>
      </c>
      <c r="AJ153" s="54">
        <v>0.232684</v>
      </c>
      <c r="AK153" s="54">
        <v>0.229495</v>
      </c>
      <c r="AL153" s="54">
        <v>8.9183999999999999E-2</v>
      </c>
      <c r="AM153" s="54">
        <v>7.9616999999999993E-2</v>
      </c>
      <c r="AN153" s="54">
        <v>7.3238999999999999E-2</v>
      </c>
      <c r="AO153" s="54">
        <v>0.19441700000000001</v>
      </c>
      <c r="AP153" s="54">
        <v>0.17847299999999999</v>
      </c>
      <c r="AQ153" s="54">
        <v>0.12745000000000001</v>
      </c>
      <c r="AR153" s="54">
        <v>0.15933900000000001</v>
      </c>
      <c r="AS153" s="54">
        <v>0.12750300000000001</v>
      </c>
      <c r="AT153" s="54">
        <v>0.18485099999999999</v>
      </c>
      <c r="AU153" s="54">
        <v>0.18490300000000001</v>
      </c>
      <c r="AV153" s="54">
        <v>0.289294</v>
      </c>
    </row>
    <row r="154" spans="1:48" s="4" customFormat="1" ht="13.2" x14ac:dyDescent="0.25">
      <c r="A154" s="24" t="s">
        <v>161</v>
      </c>
      <c r="B154" s="54">
        <v>1.9133000000000001E-2</v>
      </c>
      <c r="C154" s="54">
        <v>1.9133000000000001E-2</v>
      </c>
      <c r="D154" s="54">
        <v>2.5510999999999999E-2</v>
      </c>
      <c r="E154" s="54">
        <v>3.1889000000000001E-2</v>
      </c>
      <c r="F154" s="54">
        <v>2.5510999999999999E-2</v>
      </c>
      <c r="G154" s="54">
        <v>2.87E-2</v>
      </c>
      <c r="H154" s="54">
        <v>3.5077999999999998E-2</v>
      </c>
      <c r="I154" s="54">
        <v>3.8267000000000002E-2</v>
      </c>
      <c r="J154" s="54">
        <v>5.74E-2</v>
      </c>
      <c r="K154" s="54">
        <v>5.1021999999999998E-2</v>
      </c>
      <c r="L154" s="54">
        <v>4.1456E-2</v>
      </c>
      <c r="M154" s="54">
        <v>4.1456E-2</v>
      </c>
      <c r="N154" s="54">
        <v>3.5077999999999998E-2</v>
      </c>
      <c r="O154" s="54">
        <v>3.8267000000000002E-2</v>
      </c>
      <c r="P154" s="54">
        <v>4.4644000000000003E-2</v>
      </c>
      <c r="Q154" s="54">
        <v>6.0588999999999997E-2</v>
      </c>
      <c r="R154" s="54">
        <v>6.3778000000000001E-2</v>
      </c>
      <c r="S154" s="54">
        <v>7.3344999999999994E-2</v>
      </c>
      <c r="T154" s="54">
        <v>7.0155999999999996E-2</v>
      </c>
      <c r="U154" s="54">
        <v>7.3344999999999994E-2</v>
      </c>
      <c r="V154" s="54">
        <v>6.3778000000000001E-2</v>
      </c>
      <c r="W154" s="54">
        <v>3.8267000000000002E-2</v>
      </c>
      <c r="X154" s="54">
        <v>3.5077999999999998E-2</v>
      </c>
      <c r="Y154" s="54">
        <v>0</v>
      </c>
      <c r="Z154" s="54">
        <v>7.0155999999999996E-2</v>
      </c>
      <c r="AA154" s="54">
        <v>6.0588999999999997E-2</v>
      </c>
      <c r="AB154" s="54">
        <v>6.0588999999999997E-2</v>
      </c>
      <c r="AC154" s="54">
        <v>6.6966999999999999E-2</v>
      </c>
      <c r="AD154" s="54">
        <v>8.9288999999999993E-2</v>
      </c>
      <c r="AE154" s="54">
        <v>8.6099999999999996E-2</v>
      </c>
      <c r="AF154" s="54">
        <v>0.10523399999999999</v>
      </c>
      <c r="AG154" s="54">
        <v>0.10842300000000001</v>
      </c>
      <c r="AH154" s="54">
        <v>5.74E-2</v>
      </c>
      <c r="AI154" s="54">
        <v>7.3344999999999994E-2</v>
      </c>
      <c r="AJ154" s="54">
        <v>7.3344999999999994E-2</v>
      </c>
      <c r="AK154" s="54">
        <v>7.6534000000000005E-2</v>
      </c>
      <c r="AL154" s="54">
        <v>6.3778000000000001E-2</v>
      </c>
      <c r="AM154" s="54">
        <v>6.3778000000000001E-2</v>
      </c>
      <c r="AN154" s="54">
        <v>5.4211000000000002E-2</v>
      </c>
      <c r="AO154" s="54">
        <v>6.3778000000000001E-2</v>
      </c>
      <c r="AP154" s="54">
        <v>5.4211000000000002E-2</v>
      </c>
      <c r="AQ154" s="54">
        <v>0.165823</v>
      </c>
      <c r="AR154" s="54">
        <v>0.28381200000000001</v>
      </c>
      <c r="AS154" s="54">
        <v>0.10842300000000001</v>
      </c>
      <c r="AT154" s="54">
        <v>7.0155999999999996E-2</v>
      </c>
      <c r="AU154" s="54">
        <v>7.0155999999999996E-2</v>
      </c>
      <c r="AV154" s="54">
        <v>7.0637000000000005E-2</v>
      </c>
    </row>
    <row r="155" spans="1:48" x14ac:dyDescent="0.3">
      <c r="A155" s="24" t="s">
        <v>162</v>
      </c>
      <c r="B155" s="54">
        <v>2.2322000000000002E-2</v>
      </c>
      <c r="C155" s="54">
        <v>2.2322000000000002E-2</v>
      </c>
      <c r="D155" s="54">
        <v>2.87E-2</v>
      </c>
      <c r="E155" s="54">
        <v>2.87E-2</v>
      </c>
      <c r="F155" s="54">
        <v>3.1889000000000001E-2</v>
      </c>
      <c r="G155" s="54">
        <v>3.5077999999999998E-2</v>
      </c>
      <c r="H155" s="54">
        <v>4.1456E-2</v>
      </c>
      <c r="I155" s="54">
        <v>5.4211000000000002E-2</v>
      </c>
      <c r="J155" s="54">
        <v>5.74E-2</v>
      </c>
      <c r="K155" s="54">
        <v>6.3778000000000001E-2</v>
      </c>
      <c r="L155" s="54">
        <v>5.74E-2</v>
      </c>
      <c r="M155" s="54">
        <v>6.0588999999999997E-2</v>
      </c>
      <c r="N155" s="54">
        <v>8.9288999999999993E-2</v>
      </c>
      <c r="O155" s="54">
        <v>6.6966999999999999E-2</v>
      </c>
      <c r="P155" s="54">
        <v>0.12117799999999999</v>
      </c>
      <c r="Q155" s="54">
        <v>7.9722000000000001E-2</v>
      </c>
      <c r="R155" s="54">
        <v>8.2910999999999999E-2</v>
      </c>
      <c r="S155" s="54">
        <v>9.2478000000000005E-2</v>
      </c>
      <c r="T155" s="54">
        <v>9.5667000000000002E-2</v>
      </c>
      <c r="U155" s="54">
        <v>9.2478000000000005E-2</v>
      </c>
      <c r="V155" s="54">
        <v>9.2478000000000005E-2</v>
      </c>
      <c r="W155" s="54">
        <v>0.12436700000000001</v>
      </c>
      <c r="X155" s="54">
        <v>0.12117799999999999</v>
      </c>
      <c r="Y155" s="54">
        <v>7.0155999999999996E-2</v>
      </c>
      <c r="Z155" s="54">
        <v>7.3344999999999994E-2</v>
      </c>
      <c r="AA155" s="54">
        <v>6.0588999999999997E-2</v>
      </c>
      <c r="AB155" s="54">
        <v>6.6966999999999999E-2</v>
      </c>
      <c r="AC155" s="54">
        <v>7.6534000000000005E-2</v>
      </c>
      <c r="AD155" s="54">
        <v>9.5667000000000002E-2</v>
      </c>
      <c r="AE155" s="54">
        <v>0.111611</v>
      </c>
      <c r="AF155" s="54">
        <v>7.0155999999999996E-2</v>
      </c>
      <c r="AG155" s="54">
        <v>8.6099999999999996E-2</v>
      </c>
      <c r="AH155" s="54">
        <v>7.9722000000000001E-2</v>
      </c>
      <c r="AI155" s="54">
        <v>6.378E-3</v>
      </c>
      <c r="AJ155" s="54">
        <v>7.3344999999999994E-2</v>
      </c>
      <c r="AK155" s="54">
        <v>7.6534000000000005E-2</v>
      </c>
      <c r="AL155" s="54">
        <v>7.9722000000000001E-2</v>
      </c>
      <c r="AM155" s="54">
        <v>0.10842300000000001</v>
      </c>
      <c r="AN155" s="54">
        <v>0.102045</v>
      </c>
      <c r="AO155" s="54">
        <v>0.1148</v>
      </c>
      <c r="AP155" s="54">
        <v>0.13712299999999999</v>
      </c>
      <c r="AQ155" s="54">
        <v>0.14031199999999999</v>
      </c>
      <c r="AR155" s="54">
        <v>0.13712299999999999</v>
      </c>
      <c r="AS155" s="54">
        <v>0.18495600000000001</v>
      </c>
      <c r="AT155" s="54">
        <v>0.21365600000000001</v>
      </c>
      <c r="AU155" s="54">
        <v>0.159445</v>
      </c>
      <c r="AV155" s="54">
        <v>0.148647</v>
      </c>
    </row>
    <row r="156" spans="1:48" x14ac:dyDescent="0.3">
      <c r="A156" s="24" t="s">
        <v>163</v>
      </c>
      <c r="B156" s="54">
        <v>0.420935</v>
      </c>
      <c r="C156" s="54">
        <v>0.44963500000000001</v>
      </c>
      <c r="D156" s="54">
        <v>0.46557900000000002</v>
      </c>
      <c r="E156" s="54">
        <v>0.420935</v>
      </c>
      <c r="F156" s="54">
        <v>0.33483400000000002</v>
      </c>
      <c r="G156" s="54">
        <v>0.30932300000000001</v>
      </c>
      <c r="H156" s="54">
        <v>0.258301</v>
      </c>
      <c r="I156" s="54">
        <v>0.27105699999999999</v>
      </c>
      <c r="J156" s="54">
        <v>0.35077900000000001</v>
      </c>
      <c r="K156" s="54">
        <v>0.299757</v>
      </c>
      <c r="L156" s="54">
        <v>0.27743400000000001</v>
      </c>
      <c r="M156" s="54">
        <v>0.293379</v>
      </c>
      <c r="N156" s="54">
        <v>0.353968</v>
      </c>
      <c r="O156" s="54">
        <v>0.30932300000000001</v>
      </c>
      <c r="P156" s="54">
        <v>0.39542300000000002</v>
      </c>
      <c r="Q156" s="54">
        <v>0.36991200000000002</v>
      </c>
      <c r="R156" s="54">
        <v>0.41774600000000001</v>
      </c>
      <c r="S156" s="54">
        <v>0.424124</v>
      </c>
      <c r="T156" s="54">
        <v>0.452824</v>
      </c>
      <c r="U156" s="54">
        <v>0.46876800000000002</v>
      </c>
      <c r="V156" s="54">
        <v>0.46876800000000002</v>
      </c>
      <c r="W156" s="54">
        <v>0.48152400000000001</v>
      </c>
      <c r="X156" s="54">
        <v>0.484713</v>
      </c>
      <c r="Y156" s="54">
        <v>0.50065700000000002</v>
      </c>
      <c r="Z156" s="54">
        <v>0.52935699999999997</v>
      </c>
      <c r="AA156" s="54">
        <v>0.491091</v>
      </c>
      <c r="AB156" s="54">
        <v>0.49428</v>
      </c>
      <c r="AC156" s="54">
        <v>0.50384600000000002</v>
      </c>
      <c r="AD156" s="54">
        <v>0.50384600000000002</v>
      </c>
      <c r="AE156" s="54">
        <v>0.53892399999999996</v>
      </c>
      <c r="AF156" s="54">
        <v>0.53254599999999996</v>
      </c>
      <c r="AG156" s="54">
        <v>0.64734700000000001</v>
      </c>
      <c r="AH156" s="54">
        <v>0.650536</v>
      </c>
      <c r="AI156" s="54">
        <v>0.55805700000000003</v>
      </c>
      <c r="AJ156" s="54">
        <v>0.60589099999999996</v>
      </c>
      <c r="AK156" s="54">
        <v>0.78765799999999997</v>
      </c>
      <c r="AL156" s="54">
        <v>0.96304800000000002</v>
      </c>
      <c r="AM156" s="54">
        <v>0.68242499999999995</v>
      </c>
      <c r="AN156" s="54">
        <v>0.52297899999999997</v>
      </c>
      <c r="AO156" s="54">
        <v>0.58994599999999997</v>
      </c>
      <c r="AP156" s="54">
        <v>0.57719100000000001</v>
      </c>
      <c r="AQ156" s="54">
        <v>0.54211299999999996</v>
      </c>
      <c r="AR156" s="54">
        <v>0.55167999999999995</v>
      </c>
      <c r="AS156" s="54">
        <v>0.586758</v>
      </c>
      <c r="AT156" s="54">
        <v>0.58994599999999997</v>
      </c>
      <c r="AU156" s="54">
        <v>0.60270199999999996</v>
      </c>
      <c r="AV156" s="54">
        <v>0.64879799999999999</v>
      </c>
    </row>
    <row r="157" spans="1:48" x14ac:dyDescent="0.3">
      <c r="A157" s="24" t="s">
        <v>164</v>
      </c>
      <c r="B157" s="54">
        <v>5.4211000000000002E-2</v>
      </c>
      <c r="C157" s="54">
        <v>5.1021999999999998E-2</v>
      </c>
      <c r="D157" s="54">
        <v>4.7834000000000002E-2</v>
      </c>
      <c r="E157" s="54">
        <v>4.4644000000000003E-2</v>
      </c>
      <c r="F157" s="54">
        <v>6.0588999999999997E-2</v>
      </c>
      <c r="G157" s="54">
        <v>8.2910999999999999E-2</v>
      </c>
      <c r="H157" s="54">
        <v>7.3344999999999994E-2</v>
      </c>
      <c r="I157" s="54">
        <v>5.74E-2</v>
      </c>
      <c r="J157" s="54">
        <v>4.1456E-2</v>
      </c>
      <c r="K157" s="54">
        <v>5.74E-2</v>
      </c>
      <c r="L157" s="54">
        <v>4.7834000000000002E-2</v>
      </c>
      <c r="M157" s="54">
        <v>6.3778000000000001E-2</v>
      </c>
      <c r="N157" s="54">
        <v>4.7834000000000002E-2</v>
      </c>
      <c r="O157" s="54">
        <v>4.4644000000000003E-2</v>
      </c>
      <c r="P157" s="54">
        <v>4.4644000000000003E-2</v>
      </c>
      <c r="Q157" s="54">
        <v>3.1889000000000001E-2</v>
      </c>
      <c r="R157" s="54">
        <v>8.6099999999999996E-2</v>
      </c>
      <c r="S157" s="54">
        <v>7.6534000000000005E-2</v>
      </c>
      <c r="T157" s="54">
        <v>6.6966999999999999E-2</v>
      </c>
      <c r="U157" s="54">
        <v>7.9722000000000001E-2</v>
      </c>
      <c r="V157" s="54">
        <v>7.3344999999999994E-2</v>
      </c>
      <c r="W157" s="54">
        <v>4.7834000000000002E-2</v>
      </c>
      <c r="X157" s="54">
        <v>4.1456E-2</v>
      </c>
      <c r="Y157" s="54">
        <v>5.4211000000000002E-2</v>
      </c>
      <c r="Z157" s="54">
        <v>6.3778000000000001E-2</v>
      </c>
      <c r="AA157" s="54">
        <v>7.0155999999999996E-2</v>
      </c>
      <c r="AB157" s="54">
        <v>6.4436999999999994E-2</v>
      </c>
      <c r="AC157" s="54">
        <v>8.2847000000000004E-2</v>
      </c>
      <c r="AD157" s="54">
        <v>7.6711000000000001E-2</v>
      </c>
      <c r="AE157" s="54">
        <v>7.9779000000000003E-2</v>
      </c>
      <c r="AF157" s="54">
        <v>7.3641999999999999E-2</v>
      </c>
      <c r="AG157" s="54">
        <v>7.0573999999999998E-2</v>
      </c>
      <c r="AH157" s="54">
        <v>7.3641999999999999E-2</v>
      </c>
      <c r="AI157" s="54">
        <v>5.8299999999999998E-2</v>
      </c>
      <c r="AJ157" s="54">
        <v>5.2163000000000001E-2</v>
      </c>
      <c r="AK157" s="54">
        <v>5.2163000000000001E-2</v>
      </c>
      <c r="AL157" s="54">
        <v>7.9779000000000003E-2</v>
      </c>
      <c r="AM157" s="54">
        <v>7.6711000000000001E-2</v>
      </c>
      <c r="AN157" s="54">
        <v>5.8367000000000002E-2</v>
      </c>
      <c r="AO157" s="54">
        <v>5.5299000000000001E-2</v>
      </c>
      <c r="AP157" s="54">
        <v>6.1435999999999998E-2</v>
      </c>
      <c r="AQ157" s="54">
        <v>6.4504000000000006E-2</v>
      </c>
      <c r="AR157" s="54">
        <v>6.4504000000000006E-2</v>
      </c>
      <c r="AS157" s="54">
        <v>5.8367000000000002E-2</v>
      </c>
      <c r="AT157" s="54">
        <v>6.7572999999999994E-2</v>
      </c>
      <c r="AU157" s="54">
        <v>6.7572999999999994E-2</v>
      </c>
      <c r="AV157" s="54">
        <v>7.4526999999999996E-2</v>
      </c>
    </row>
    <row r="158" spans="1:48" x14ac:dyDescent="0.3">
      <c r="A158" s="24" t="s">
        <v>165</v>
      </c>
      <c r="B158" s="54">
        <v>0.43687900000000002</v>
      </c>
      <c r="C158" s="54">
        <v>0.30932300000000001</v>
      </c>
      <c r="D158" s="54">
        <v>0.33802300000000002</v>
      </c>
      <c r="E158" s="54">
        <v>0.33483400000000002</v>
      </c>
      <c r="F158" s="54">
        <v>1.1193040000000001</v>
      </c>
      <c r="G158" s="54">
        <v>0.81635800000000003</v>
      </c>
      <c r="H158" s="54">
        <v>0.76214700000000002</v>
      </c>
      <c r="I158" s="54">
        <v>0.47195700000000002</v>
      </c>
      <c r="J158" s="54">
        <v>0.50384600000000002</v>
      </c>
      <c r="K158" s="54">
        <v>0.41774600000000001</v>
      </c>
      <c r="L158" s="54">
        <v>0.33483400000000002</v>
      </c>
      <c r="M158" s="54">
        <v>0.296568</v>
      </c>
      <c r="N158" s="54">
        <v>0.23597899999999999</v>
      </c>
      <c r="O158" s="54">
        <v>0.23916799999999999</v>
      </c>
      <c r="P158" s="54">
        <v>0.258301</v>
      </c>
      <c r="Q158" s="54">
        <v>0.27743400000000001</v>
      </c>
      <c r="R158" s="54">
        <v>0.26786799999999999</v>
      </c>
      <c r="S158" s="54">
        <v>0.23279</v>
      </c>
      <c r="T158" s="54">
        <v>0.229601</v>
      </c>
      <c r="U158" s="54">
        <v>0.20408999999999999</v>
      </c>
      <c r="V158" s="54">
        <v>0.20408999999999999</v>
      </c>
      <c r="W158" s="54">
        <v>0.21684500000000001</v>
      </c>
      <c r="X158" s="54">
        <v>0.200901</v>
      </c>
      <c r="Y158" s="54">
        <v>0.28700100000000001</v>
      </c>
      <c r="Z158" s="54">
        <v>0.31570100000000001</v>
      </c>
      <c r="AA158" s="54">
        <v>0.360346</v>
      </c>
      <c r="AB158" s="54">
        <v>0.54211299999999996</v>
      </c>
      <c r="AC158" s="54">
        <v>0.56762400000000002</v>
      </c>
      <c r="AD158" s="54">
        <v>0.47195700000000002</v>
      </c>
      <c r="AE158" s="54">
        <v>0.54849099999999995</v>
      </c>
      <c r="AF158" s="54">
        <v>0.52297899999999997</v>
      </c>
      <c r="AG158" s="54">
        <v>0.56124600000000002</v>
      </c>
      <c r="AH158" s="54">
        <v>0.55167999999999995</v>
      </c>
      <c r="AI158" s="54">
        <v>0.53892399999999996</v>
      </c>
      <c r="AJ158" s="54">
        <v>0.57081300000000001</v>
      </c>
      <c r="AK158" s="54">
        <v>0.66329099999999996</v>
      </c>
      <c r="AL158" s="54">
        <v>0.80360299999999996</v>
      </c>
      <c r="AM158" s="54">
        <v>0.92478099999999996</v>
      </c>
      <c r="AN158" s="54">
        <v>0.92478099999999996</v>
      </c>
      <c r="AO158" s="54">
        <v>1.04277</v>
      </c>
      <c r="AP158" s="54">
        <v>1.1862710000000001</v>
      </c>
      <c r="AQ158" s="54">
        <v>1.336149</v>
      </c>
      <c r="AR158" s="54">
        <v>1.6008279999999999</v>
      </c>
      <c r="AS158" s="54">
        <v>1.846373</v>
      </c>
      <c r="AT158" s="54">
        <v>2.0153850000000002</v>
      </c>
      <c r="AU158" s="54">
        <v>2.1238069999999998</v>
      </c>
      <c r="AV158" s="54">
        <v>2.149851</v>
      </c>
    </row>
    <row r="159" spans="1:48" x14ac:dyDescent="0.3">
      <c r="A159" s="24" t="s">
        <v>166</v>
      </c>
      <c r="B159" s="54">
        <v>3.1875000000000001E-2</v>
      </c>
      <c r="C159" s="54">
        <v>4.3465999999999998E-2</v>
      </c>
      <c r="D159" s="54">
        <v>4.6364000000000002E-2</v>
      </c>
      <c r="E159" s="54">
        <v>4.3465999999999998E-2</v>
      </c>
      <c r="F159" s="54">
        <v>4.3465999999999998E-2</v>
      </c>
      <c r="G159" s="54">
        <v>5.5772000000000002E-2</v>
      </c>
      <c r="H159" s="54">
        <v>5.867E-2</v>
      </c>
      <c r="I159" s="54">
        <v>7.7485999999999999E-2</v>
      </c>
      <c r="J159" s="54">
        <v>6.5180000000000002E-2</v>
      </c>
      <c r="K159" s="54">
        <v>5.6247999999999999E-2</v>
      </c>
      <c r="L159" s="54">
        <v>4.1283E-2</v>
      </c>
      <c r="M159" s="54">
        <v>4.7555E-2</v>
      </c>
      <c r="N159" s="54">
        <v>3.8385000000000002E-2</v>
      </c>
      <c r="O159" s="54">
        <v>4.1283E-2</v>
      </c>
      <c r="P159" s="54">
        <v>5.867E-2</v>
      </c>
      <c r="Q159" s="54">
        <v>4.7079000000000003E-2</v>
      </c>
      <c r="R159" s="54">
        <v>2.9454000000000001E-2</v>
      </c>
      <c r="S159" s="54">
        <v>3.2590000000000001E-2</v>
      </c>
      <c r="T159" s="54">
        <v>2.9692E-2</v>
      </c>
      <c r="U159" s="54">
        <v>2.9692E-2</v>
      </c>
      <c r="V159" s="54">
        <v>2.9692E-2</v>
      </c>
      <c r="W159" s="54">
        <v>2.9692E-2</v>
      </c>
      <c r="X159" s="54">
        <v>2.9692E-2</v>
      </c>
      <c r="Y159" s="54">
        <v>2.9692E-2</v>
      </c>
      <c r="Z159" s="54">
        <v>2.9454000000000001E-2</v>
      </c>
      <c r="AA159" s="54">
        <v>9.9000000000000005E-2</v>
      </c>
      <c r="AB159" s="54">
        <v>9.5626000000000003E-2</v>
      </c>
      <c r="AC159" s="54">
        <v>9.5626000000000003E-2</v>
      </c>
      <c r="AD159" s="54">
        <v>4.9262E-2</v>
      </c>
      <c r="AE159" s="54">
        <v>3.7671000000000003E-2</v>
      </c>
      <c r="AF159" s="54">
        <v>2.0284E-2</v>
      </c>
      <c r="AG159" s="54">
        <v>5.7955E-2</v>
      </c>
      <c r="AH159" s="54">
        <v>7.2443999999999995E-2</v>
      </c>
      <c r="AI159" s="54">
        <v>4.6364000000000002E-2</v>
      </c>
      <c r="AJ159" s="54">
        <v>4.3465999999999998E-2</v>
      </c>
      <c r="AK159" s="54">
        <v>6.0852999999999997E-2</v>
      </c>
      <c r="AL159" s="54">
        <v>6.3751000000000002E-2</v>
      </c>
      <c r="AM159" s="54">
        <v>6.6647999999999999E-2</v>
      </c>
      <c r="AN159" s="54">
        <v>5.7955E-2</v>
      </c>
      <c r="AO159" s="54">
        <v>7.2443999999999995E-2</v>
      </c>
      <c r="AP159" s="54">
        <v>7.2443999999999995E-2</v>
      </c>
      <c r="AQ159" s="54">
        <v>7.8239000000000003E-2</v>
      </c>
      <c r="AR159" s="54">
        <v>9.2728000000000005E-2</v>
      </c>
      <c r="AS159" s="54">
        <v>0.110115</v>
      </c>
      <c r="AT159" s="54">
        <v>9.8524E-2</v>
      </c>
      <c r="AU159" s="54">
        <v>0.127501</v>
      </c>
      <c r="AV159" s="54">
        <v>0.171043</v>
      </c>
    </row>
    <row r="160" spans="1:48" x14ac:dyDescent="0.3">
      <c r="A160" s="24" t="s">
        <v>167</v>
      </c>
      <c r="B160" s="54">
        <v>0.519791</v>
      </c>
      <c r="C160" s="54">
        <v>0.50703500000000001</v>
      </c>
      <c r="D160" s="54">
        <v>0.58038000000000001</v>
      </c>
      <c r="E160" s="54">
        <v>0.70155800000000001</v>
      </c>
      <c r="F160" s="54">
        <v>0.74620299999999995</v>
      </c>
      <c r="G160" s="54">
        <v>0.79722499999999996</v>
      </c>
      <c r="H160" s="54">
        <v>0.74301399999999995</v>
      </c>
      <c r="I160" s="54">
        <v>0.717503</v>
      </c>
      <c r="J160" s="54">
        <v>0.77171400000000001</v>
      </c>
      <c r="K160" s="54">
        <v>0.92478099999999996</v>
      </c>
      <c r="L160" s="54">
        <v>0.92478099999999996</v>
      </c>
      <c r="M160" s="54">
        <v>0.85143599999999997</v>
      </c>
      <c r="N160" s="54">
        <v>0.84187000000000001</v>
      </c>
      <c r="O160" s="54">
        <v>0.78447</v>
      </c>
      <c r="P160" s="54">
        <v>0.717503</v>
      </c>
      <c r="Q160" s="54">
        <v>0.80041399999999996</v>
      </c>
      <c r="R160" s="54">
        <v>0.86738099999999996</v>
      </c>
      <c r="S160" s="54">
        <v>0.74939199999999995</v>
      </c>
      <c r="T160" s="54">
        <v>0.63459100000000002</v>
      </c>
      <c r="U160" s="54">
        <v>0.650536</v>
      </c>
      <c r="V160" s="54">
        <v>0.66647999999999996</v>
      </c>
      <c r="W160" s="54">
        <v>0.67285799999999996</v>
      </c>
      <c r="X160" s="54">
        <v>0.75258000000000003</v>
      </c>
      <c r="Y160" s="54">
        <v>0.89608100000000002</v>
      </c>
      <c r="Z160" s="54">
        <v>1.109737</v>
      </c>
      <c r="AA160" s="54">
        <v>1.176704</v>
      </c>
      <c r="AB160" s="54">
        <v>1.1671370000000001</v>
      </c>
      <c r="AC160" s="54">
        <v>1.163948</v>
      </c>
      <c r="AD160" s="54">
        <v>1.227727</v>
      </c>
      <c r="AE160" s="54">
        <v>1.068282</v>
      </c>
      <c r="AF160" s="54">
        <v>1.1065480000000001</v>
      </c>
      <c r="AG160" s="54">
        <v>0.62183600000000006</v>
      </c>
      <c r="AH160" s="54">
        <v>0.43050100000000002</v>
      </c>
      <c r="AI160" s="54">
        <v>1.3680380000000001</v>
      </c>
      <c r="AJ160" s="54">
        <v>0.96623700000000001</v>
      </c>
      <c r="AK160" s="54">
        <v>1.4413830000000001</v>
      </c>
      <c r="AL160" s="54">
        <v>0.52297899999999997</v>
      </c>
      <c r="AM160" s="54">
        <v>1.79854</v>
      </c>
      <c r="AN160" s="54">
        <v>1.7570840000000001</v>
      </c>
      <c r="AO160" s="54">
        <v>1.511539</v>
      </c>
      <c r="AP160" s="54">
        <v>1.718817</v>
      </c>
      <c r="AQ160" s="54">
        <v>1.4860279999999999</v>
      </c>
      <c r="AR160" s="54">
        <v>1.352093</v>
      </c>
      <c r="AS160" s="54">
        <v>1.8368070000000001</v>
      </c>
      <c r="AT160" s="54">
        <v>1.693306</v>
      </c>
      <c r="AU160" s="54">
        <v>2.0377070000000002</v>
      </c>
      <c r="AV160" s="54">
        <v>2.2547820000000001</v>
      </c>
    </row>
    <row r="161" spans="1:48" x14ac:dyDescent="0.3">
      <c r="A161" s="24" t="s">
        <v>168</v>
      </c>
      <c r="B161" s="54" t="s">
        <v>202</v>
      </c>
      <c r="C161" s="54" t="s">
        <v>202</v>
      </c>
      <c r="D161" s="54" t="s">
        <v>202</v>
      </c>
      <c r="E161" s="54" t="s">
        <v>202</v>
      </c>
      <c r="F161" s="54" t="s">
        <v>202</v>
      </c>
      <c r="G161" s="54" t="s">
        <v>202</v>
      </c>
      <c r="H161" s="54" t="s">
        <v>202</v>
      </c>
      <c r="I161" s="54" t="s">
        <v>202</v>
      </c>
      <c r="J161" s="54" t="s">
        <v>202</v>
      </c>
      <c r="K161" s="54" t="s">
        <v>202</v>
      </c>
      <c r="L161" s="54" t="s">
        <v>202</v>
      </c>
      <c r="M161" s="54" t="s">
        <v>202</v>
      </c>
      <c r="N161" s="54" t="s">
        <v>202</v>
      </c>
      <c r="O161" s="54" t="s">
        <v>202</v>
      </c>
      <c r="P161" s="54" t="s">
        <v>202</v>
      </c>
      <c r="Q161" s="54" t="s">
        <v>202</v>
      </c>
      <c r="R161" s="54" t="s">
        <v>202</v>
      </c>
      <c r="S161" s="54" t="s">
        <v>202</v>
      </c>
      <c r="T161" s="54" t="s">
        <v>202</v>
      </c>
      <c r="U161" s="54" t="s">
        <v>202</v>
      </c>
      <c r="V161" s="54" t="s">
        <v>202</v>
      </c>
      <c r="W161" s="54" t="s">
        <v>202</v>
      </c>
      <c r="X161" s="54" t="s">
        <v>202</v>
      </c>
      <c r="Y161" s="54" t="s">
        <v>202</v>
      </c>
      <c r="Z161" s="54" t="s">
        <v>202</v>
      </c>
      <c r="AA161" s="54" t="s">
        <v>202</v>
      </c>
      <c r="AB161" s="54" t="s">
        <v>202</v>
      </c>
      <c r="AC161" s="54" t="s">
        <v>202</v>
      </c>
      <c r="AD161" s="54" t="s">
        <v>202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P161" s="54">
        <v>0</v>
      </c>
      <c r="AQ161" s="54">
        <v>0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</row>
    <row r="162" spans="1:48" x14ac:dyDescent="0.3">
      <c r="A162" s="24" t="s">
        <v>169</v>
      </c>
      <c r="B162" s="54">
        <v>0.21365600000000001</v>
      </c>
      <c r="C162" s="54">
        <v>0.14668900000000001</v>
      </c>
      <c r="D162" s="54">
        <v>0.12117799999999999</v>
      </c>
      <c r="E162" s="54">
        <v>0.117989</v>
      </c>
      <c r="F162" s="54">
        <v>0.12436700000000001</v>
      </c>
      <c r="G162" s="54">
        <v>0.15625600000000001</v>
      </c>
      <c r="H162" s="54">
        <v>7.9722000000000001E-2</v>
      </c>
      <c r="I162" s="54">
        <v>0.127556</v>
      </c>
      <c r="J162" s="54">
        <v>0.12436700000000001</v>
      </c>
      <c r="K162" s="54">
        <v>0.169012</v>
      </c>
      <c r="L162" s="54">
        <v>0.18495600000000001</v>
      </c>
      <c r="M162" s="54">
        <v>0.191334</v>
      </c>
      <c r="N162" s="54">
        <v>0.20408999999999999</v>
      </c>
      <c r="O162" s="54">
        <v>0.20408999999999999</v>
      </c>
      <c r="P162" s="54">
        <v>0.22003400000000001</v>
      </c>
      <c r="Q162" s="54">
        <v>0.26786799999999999</v>
      </c>
      <c r="R162" s="54">
        <v>0.159445</v>
      </c>
      <c r="S162" s="54">
        <v>0.159445</v>
      </c>
      <c r="T162" s="54">
        <v>0.127556</v>
      </c>
      <c r="U162" s="54">
        <v>0.197712</v>
      </c>
      <c r="V162" s="54">
        <v>0.197712</v>
      </c>
      <c r="W162" s="54">
        <v>0.24873400000000001</v>
      </c>
      <c r="X162" s="54">
        <v>0.17219999999999999</v>
      </c>
      <c r="Y162" s="54">
        <v>0.15306700000000001</v>
      </c>
      <c r="Z162" s="54">
        <v>0.17538999999999999</v>
      </c>
      <c r="AA162" s="54">
        <v>0.14987800000000001</v>
      </c>
      <c r="AB162" s="54">
        <v>0.165823</v>
      </c>
      <c r="AC162" s="54">
        <v>0.191334</v>
      </c>
      <c r="AD162" s="54">
        <v>0.21684500000000001</v>
      </c>
      <c r="AE162" s="54">
        <v>0.328457</v>
      </c>
      <c r="AF162" s="54">
        <v>0.296568</v>
      </c>
      <c r="AG162" s="54">
        <v>0.21365600000000001</v>
      </c>
      <c r="AH162" s="54">
        <v>0.23597899999999999</v>
      </c>
      <c r="AI162" s="54">
        <v>0.94710300000000003</v>
      </c>
      <c r="AJ162" s="54">
        <v>1.2117819999999999</v>
      </c>
      <c r="AK162" s="54">
        <v>1.18946</v>
      </c>
      <c r="AL162" s="54">
        <v>1.2117819999999999</v>
      </c>
      <c r="AM162" s="54">
        <v>1.2468600000000001</v>
      </c>
      <c r="AN162" s="54">
        <v>1.170326</v>
      </c>
      <c r="AO162" s="54">
        <v>0.85143599999999997</v>
      </c>
      <c r="AP162" s="54">
        <v>0.95985900000000002</v>
      </c>
      <c r="AQ162" s="54">
        <v>0.53892399999999996</v>
      </c>
      <c r="AR162" s="54">
        <v>0.86100299999999996</v>
      </c>
      <c r="AS162" s="54">
        <v>0.67604699999999995</v>
      </c>
      <c r="AT162" s="54">
        <v>0.76214700000000002</v>
      </c>
      <c r="AU162" s="54">
        <v>0.98536999999999997</v>
      </c>
      <c r="AV162" s="54">
        <v>0.71330000000000005</v>
      </c>
    </row>
    <row r="163" spans="1:48" x14ac:dyDescent="0.3">
      <c r="A163" s="24" t="s">
        <v>170</v>
      </c>
      <c r="B163" s="54">
        <v>0</v>
      </c>
      <c r="C163" s="54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0.12119099999999999</v>
      </c>
      <c r="AF163" s="54">
        <v>0.127529</v>
      </c>
      <c r="AG163" s="54">
        <v>0.118265</v>
      </c>
      <c r="AH163" s="54">
        <v>9.3368000000000007E-2</v>
      </c>
      <c r="AI163" s="54">
        <v>0.12760199999999999</v>
      </c>
      <c r="AJ163" s="54">
        <v>0.121378</v>
      </c>
      <c r="AK163" s="54">
        <v>0.16494900000000001</v>
      </c>
      <c r="AL163" s="54">
        <v>0.217858</v>
      </c>
      <c r="AM163" s="54">
        <v>0.21163299999999999</v>
      </c>
      <c r="AN163" s="54">
        <v>0.21474499999999999</v>
      </c>
      <c r="AO163" s="54">
        <v>0.23030700000000001</v>
      </c>
      <c r="AP163" s="54">
        <v>0.286327</v>
      </c>
      <c r="AQ163" s="54">
        <v>0.286327</v>
      </c>
      <c r="AR163" s="54">
        <v>0.217858</v>
      </c>
      <c r="AS163" s="54">
        <v>0.242756</v>
      </c>
      <c r="AT163" s="54">
        <v>0.286327</v>
      </c>
      <c r="AU163" s="54">
        <v>0.29877599999999999</v>
      </c>
      <c r="AV163" s="54">
        <v>0.301149</v>
      </c>
    </row>
    <row r="164" spans="1:48" x14ac:dyDescent="0.3">
      <c r="A164" s="28" t="s">
        <v>171</v>
      </c>
      <c r="B164" s="54">
        <v>0.32960200000000001</v>
      </c>
      <c r="C164" s="54">
        <v>0.39551700000000001</v>
      </c>
      <c r="D164" s="54">
        <v>0.62950700000000004</v>
      </c>
      <c r="E164" s="54">
        <v>0.45154</v>
      </c>
      <c r="F164" s="54">
        <v>0.31970900000000002</v>
      </c>
      <c r="G164" s="54">
        <v>0.313114</v>
      </c>
      <c r="H164" s="54">
        <v>0.53722000000000003</v>
      </c>
      <c r="I164" s="54">
        <v>0.53063199999999999</v>
      </c>
      <c r="J164" s="54">
        <v>1.5687450000000001</v>
      </c>
      <c r="K164" s="54">
        <v>1.0315829999999999</v>
      </c>
      <c r="L164" s="54">
        <v>0.76791900000000002</v>
      </c>
      <c r="M164" s="54">
        <v>2.1191049999999998</v>
      </c>
      <c r="N164" s="54">
        <v>1.7269289999999999</v>
      </c>
      <c r="O164" s="54">
        <v>1.374296</v>
      </c>
      <c r="P164" s="54">
        <v>0.81404799999999999</v>
      </c>
      <c r="Q164" s="54">
        <v>0.90303199999999995</v>
      </c>
      <c r="R164" s="54">
        <v>1.0282640000000001</v>
      </c>
      <c r="S164" s="54">
        <v>1.1336790000000001</v>
      </c>
      <c r="T164" s="54">
        <v>0.43173400000000001</v>
      </c>
      <c r="U164" s="54">
        <v>1.0348459999999999</v>
      </c>
      <c r="V164" s="54">
        <v>1.0644979999999999</v>
      </c>
      <c r="W164" s="54">
        <v>1.0974710000000001</v>
      </c>
      <c r="X164" s="54">
        <v>1.1501870000000001</v>
      </c>
      <c r="Y164" s="54">
        <v>0.93268700000000004</v>
      </c>
      <c r="Z164" s="54">
        <v>1.0117830000000001</v>
      </c>
      <c r="AA164" s="54">
        <v>0.94915899999999997</v>
      </c>
      <c r="AB164" s="54">
        <v>0.95576000000000005</v>
      </c>
      <c r="AC164" s="54">
        <v>0.860178</v>
      </c>
      <c r="AD164" s="54">
        <v>0.88653899999999997</v>
      </c>
      <c r="AE164" s="54">
        <v>0.94586300000000001</v>
      </c>
      <c r="AF164" s="54">
        <v>0.88983699999999999</v>
      </c>
      <c r="AG164" s="54">
        <v>0.86347200000000002</v>
      </c>
      <c r="AH164" s="54">
        <v>0.754691</v>
      </c>
      <c r="AI164" s="54">
        <v>1.9575940000000001</v>
      </c>
      <c r="AJ164" s="54">
        <v>2.0531600000000001</v>
      </c>
      <c r="AK164" s="54">
        <v>0.64923500000000001</v>
      </c>
      <c r="AL164" s="54">
        <v>0.69207099999999999</v>
      </c>
      <c r="AM164" s="54">
        <v>0.45808500000000002</v>
      </c>
      <c r="AN164" s="54">
        <v>0.48444999999999999</v>
      </c>
      <c r="AO164" s="54">
        <v>1.898253</v>
      </c>
      <c r="AP164" s="54">
        <v>0.42513000000000001</v>
      </c>
      <c r="AQ164" s="54">
        <v>1.954278</v>
      </c>
      <c r="AR164" s="54">
        <v>1.9246179999999999</v>
      </c>
      <c r="AS164" s="54">
        <v>1.9476869999999999</v>
      </c>
      <c r="AT164" s="54">
        <v>2.184968</v>
      </c>
      <c r="AU164" s="54">
        <v>1.5390349999999999</v>
      </c>
      <c r="AV164" s="54">
        <v>1.1386350000000001</v>
      </c>
    </row>
    <row r="165" spans="1:48" x14ac:dyDescent="0.3">
      <c r="A165" s="24" t="s">
        <v>172</v>
      </c>
      <c r="B165" s="54">
        <v>1.0133829999999999</v>
      </c>
      <c r="C165" s="54">
        <v>0.65303699999999998</v>
      </c>
      <c r="D165" s="54">
        <v>0.58931199999999995</v>
      </c>
      <c r="E165" s="54">
        <v>0.52595700000000001</v>
      </c>
      <c r="F165" s="54">
        <v>0.503529</v>
      </c>
      <c r="G165" s="54">
        <v>0.538184</v>
      </c>
      <c r="H165" s="54">
        <v>0.61163400000000001</v>
      </c>
      <c r="I165" s="54">
        <v>0.889069</v>
      </c>
      <c r="J165" s="54">
        <v>0.89555200000000001</v>
      </c>
      <c r="K165" s="54">
        <v>0.91149599999999997</v>
      </c>
      <c r="L165" s="54">
        <v>0.84777100000000005</v>
      </c>
      <c r="M165" s="54">
        <v>0.94328000000000001</v>
      </c>
      <c r="N165" s="54">
        <v>0.91133799999999998</v>
      </c>
      <c r="O165" s="54">
        <v>0.94657400000000003</v>
      </c>
      <c r="P165" s="54">
        <v>0.86685199999999996</v>
      </c>
      <c r="Q165" s="54">
        <v>0.89231000000000005</v>
      </c>
      <c r="R165" s="54">
        <v>1.0743419999999999</v>
      </c>
      <c r="S165" s="54">
        <v>1.1444449999999999</v>
      </c>
      <c r="T165" s="54">
        <v>1.106125</v>
      </c>
      <c r="U165" s="54">
        <v>1.026402</v>
      </c>
      <c r="V165" s="54">
        <v>1.0423469999999999</v>
      </c>
      <c r="W165" s="54">
        <v>0.95300499999999999</v>
      </c>
      <c r="X165" s="54">
        <v>0.91468499999999997</v>
      </c>
      <c r="Y165" s="54">
        <v>1.054997</v>
      </c>
      <c r="Z165" s="54">
        <v>1.0741830000000001</v>
      </c>
      <c r="AA165" s="54">
        <v>1.128342</v>
      </c>
      <c r="AB165" s="54">
        <v>1.2687059999999999</v>
      </c>
      <c r="AC165" s="54">
        <v>1.529984</v>
      </c>
      <c r="AD165" s="54">
        <v>1.656377</v>
      </c>
      <c r="AE165" s="54">
        <v>1.8071539999999999</v>
      </c>
      <c r="AF165" s="54">
        <v>1.1408849999999999</v>
      </c>
      <c r="AG165" s="54">
        <v>1.1950970000000001</v>
      </c>
      <c r="AH165" s="54">
        <v>1.217419</v>
      </c>
      <c r="AI165" s="54">
        <v>1.319464</v>
      </c>
      <c r="AJ165" s="54">
        <v>1.399081</v>
      </c>
      <c r="AK165" s="54">
        <v>1.4149719999999999</v>
      </c>
      <c r="AL165" s="54">
        <v>1.5073970000000001</v>
      </c>
      <c r="AM165" s="54">
        <v>1.8740680000000001</v>
      </c>
      <c r="AN165" s="54">
        <v>1.437189</v>
      </c>
      <c r="AO165" s="54">
        <v>2.0789110000000002</v>
      </c>
      <c r="AP165" s="54">
        <v>1.288117</v>
      </c>
      <c r="AQ165" s="54">
        <v>1.265795</v>
      </c>
      <c r="AR165" s="54">
        <v>1.205206</v>
      </c>
      <c r="AS165" s="54">
        <v>1.211584</v>
      </c>
      <c r="AT165" s="54">
        <v>1.2402839999999999</v>
      </c>
      <c r="AU165" s="54">
        <v>1.1828829999999999</v>
      </c>
      <c r="AV165" s="54">
        <v>1.1673020000000001</v>
      </c>
    </row>
    <row r="166" spans="1:48" x14ac:dyDescent="0.3">
      <c r="A166" s="26" t="s">
        <v>173</v>
      </c>
      <c r="B166" s="55">
        <v>4.6289009999999999</v>
      </c>
      <c r="C166" s="55">
        <v>4.3249209999999998</v>
      </c>
      <c r="D166" s="55">
        <v>4.8465109999999996</v>
      </c>
      <c r="E166" s="55">
        <v>4.46469</v>
      </c>
      <c r="F166" s="55">
        <v>5.2049029999999998</v>
      </c>
      <c r="G166" s="55">
        <v>5.3428699999999996</v>
      </c>
      <c r="H166" s="55">
        <v>6.1274949999999997</v>
      </c>
      <c r="I166" s="55">
        <v>6.8084040000000003</v>
      </c>
      <c r="J166" s="55">
        <v>8.1114329999999999</v>
      </c>
      <c r="K166" s="55">
        <v>7.5623040000000001</v>
      </c>
      <c r="L166" s="55">
        <v>7.357621</v>
      </c>
      <c r="M166" s="55">
        <v>8.8397210000000008</v>
      </c>
      <c r="N166" s="55">
        <v>8.4716640000000005</v>
      </c>
      <c r="O166" s="55">
        <v>7.9894270000000001</v>
      </c>
      <c r="P166" s="55">
        <v>7.4979180000000003</v>
      </c>
      <c r="Q166" s="55">
        <v>7.7727570000000004</v>
      </c>
      <c r="R166" s="55">
        <v>8.5734709999999996</v>
      </c>
      <c r="S166" s="55">
        <v>9.0458820000000006</v>
      </c>
      <c r="T166" s="55">
        <v>7.979311</v>
      </c>
      <c r="U166" s="55">
        <v>8.7332710000000002</v>
      </c>
      <c r="V166" s="55">
        <v>8.7894330000000007</v>
      </c>
      <c r="W166" s="55">
        <v>8.8949649999999991</v>
      </c>
      <c r="X166" s="55">
        <v>8.9386829999999993</v>
      </c>
      <c r="Y166" s="55">
        <v>10.61036</v>
      </c>
      <c r="Z166" s="55">
        <v>12.366960000000001</v>
      </c>
      <c r="AA166" s="55">
        <v>13.589802000000001</v>
      </c>
      <c r="AB166" s="55">
        <v>14.745088000000001</v>
      </c>
      <c r="AC166" s="55">
        <v>16.185179000000002</v>
      </c>
      <c r="AD166" s="55">
        <v>15.7468</v>
      </c>
      <c r="AE166" s="55">
        <v>15.899233000000001</v>
      </c>
      <c r="AF166" s="55">
        <v>14.129405</v>
      </c>
      <c r="AG166" s="55">
        <v>13.536509000000001</v>
      </c>
      <c r="AH166" s="55">
        <v>14.354799999999999</v>
      </c>
      <c r="AI166" s="55">
        <v>18.175056000000001</v>
      </c>
      <c r="AJ166" s="55">
        <v>18.888870000000001</v>
      </c>
      <c r="AK166" s="55">
        <v>18.418704999999999</v>
      </c>
      <c r="AL166" s="55">
        <v>17.741042</v>
      </c>
      <c r="AM166" s="55">
        <v>19.729448000000001</v>
      </c>
      <c r="AN166" s="55">
        <v>19.134637999999999</v>
      </c>
      <c r="AO166" s="55">
        <v>22.287499</v>
      </c>
      <c r="AP166" s="55">
        <v>21.663924000000002</v>
      </c>
      <c r="AQ166" s="55">
        <v>23.038205999999999</v>
      </c>
      <c r="AR166" s="55">
        <v>24.783438</v>
      </c>
      <c r="AS166" s="55">
        <v>26.797173000000001</v>
      </c>
      <c r="AT166" s="55">
        <v>27.433118</v>
      </c>
      <c r="AU166" s="55">
        <v>27.378639</v>
      </c>
      <c r="AV166" s="55">
        <v>27.294906999999998</v>
      </c>
    </row>
    <row r="167" spans="1:48" x14ac:dyDescent="0.3">
      <c r="A167" s="24" t="s">
        <v>174</v>
      </c>
      <c r="B167" s="54">
        <v>0.43369000000000002</v>
      </c>
      <c r="C167" s="54">
        <v>0.50384600000000002</v>
      </c>
      <c r="D167" s="54">
        <v>0.650536</v>
      </c>
      <c r="E167" s="54">
        <v>0.74939199999999995</v>
      </c>
      <c r="F167" s="54">
        <v>0.84824699999999997</v>
      </c>
      <c r="G167" s="54">
        <v>1.0172589999999999</v>
      </c>
      <c r="H167" s="54">
        <v>1.1256820000000001</v>
      </c>
      <c r="I167" s="54">
        <v>1.230915</v>
      </c>
      <c r="J167" s="54">
        <v>1.5211049999999999</v>
      </c>
      <c r="K167" s="54">
        <v>1.5498050000000001</v>
      </c>
      <c r="L167" s="54">
        <v>1.4541379999999999</v>
      </c>
      <c r="M167" s="54">
        <v>1.342527</v>
      </c>
      <c r="N167" s="54">
        <v>1.1926490000000001</v>
      </c>
      <c r="O167" s="54">
        <v>1.250049</v>
      </c>
      <c r="P167" s="54">
        <v>1.221349</v>
      </c>
      <c r="Q167" s="54">
        <v>1.2117819999999999</v>
      </c>
      <c r="R167" s="54">
        <v>1.243671</v>
      </c>
      <c r="S167" s="54">
        <v>1.291504</v>
      </c>
      <c r="T167" s="54">
        <v>1.3138270000000001</v>
      </c>
      <c r="U167" s="54">
        <v>1.444572</v>
      </c>
      <c r="V167" s="54">
        <v>1.061904</v>
      </c>
      <c r="W167" s="54">
        <v>0.96942600000000001</v>
      </c>
      <c r="X167" s="54">
        <v>0.96304800000000002</v>
      </c>
      <c r="Y167" s="54">
        <v>1.103359</v>
      </c>
      <c r="Z167" s="54">
        <v>1.16076</v>
      </c>
      <c r="AA167" s="54">
        <v>1.0714699999999999</v>
      </c>
      <c r="AB167" s="54">
        <v>0.76533600000000002</v>
      </c>
      <c r="AC167" s="54">
        <v>1.103359</v>
      </c>
      <c r="AD167" s="54">
        <v>1.055526</v>
      </c>
      <c r="AE167" s="54">
        <v>1.128871</v>
      </c>
      <c r="AF167" s="54">
        <v>1.2054039999999999</v>
      </c>
      <c r="AG167" s="54">
        <v>1.317016</v>
      </c>
      <c r="AH167" s="54">
        <v>1.4732719999999999</v>
      </c>
      <c r="AI167" s="54">
        <v>1.632717</v>
      </c>
      <c r="AJ167" s="54">
        <v>1.741139</v>
      </c>
      <c r="AK167" s="54">
        <v>1.875073</v>
      </c>
      <c r="AL167" s="54">
        <v>1.8718840000000001</v>
      </c>
      <c r="AM167" s="54">
        <v>2.1365630000000002</v>
      </c>
      <c r="AN167" s="54">
        <v>2.1238069999999998</v>
      </c>
      <c r="AO167" s="54">
        <v>1.973929</v>
      </c>
      <c r="AP167" s="54">
        <v>1.852751</v>
      </c>
      <c r="AQ167" s="54">
        <v>1.7570840000000001</v>
      </c>
      <c r="AR167" s="54">
        <v>1.256427</v>
      </c>
      <c r="AS167" s="54">
        <v>1.2341040000000001</v>
      </c>
      <c r="AT167" s="54">
        <v>1.3616600000000001</v>
      </c>
      <c r="AU167" s="54">
        <v>1.358471</v>
      </c>
      <c r="AV167" s="54">
        <v>1.395797</v>
      </c>
    </row>
    <row r="168" spans="1:48" x14ac:dyDescent="0.3">
      <c r="A168" s="24" t="s">
        <v>175</v>
      </c>
      <c r="B168" s="54">
        <v>7.0953030000000004</v>
      </c>
      <c r="C168" s="54">
        <v>7.8510720000000003</v>
      </c>
      <c r="D168" s="54">
        <v>7.3886810000000001</v>
      </c>
      <c r="E168" s="54">
        <v>7.0155799999999999</v>
      </c>
      <c r="F168" s="54">
        <v>7.0761690000000002</v>
      </c>
      <c r="G168" s="54">
        <v>5.1436960000000003</v>
      </c>
      <c r="H168" s="54">
        <v>6.0302100000000003</v>
      </c>
      <c r="I168" s="54">
        <v>5.4498300000000004</v>
      </c>
      <c r="J168" s="54">
        <v>3.064533</v>
      </c>
      <c r="K168" s="54">
        <v>2.1716410000000002</v>
      </c>
      <c r="L168" s="54">
        <v>1.352093</v>
      </c>
      <c r="M168" s="54">
        <v>1.5211049999999999</v>
      </c>
      <c r="N168" s="54">
        <v>1.626339</v>
      </c>
      <c r="O168" s="54">
        <v>1.645472</v>
      </c>
      <c r="P168" s="54">
        <v>1.658228</v>
      </c>
      <c r="Q168" s="54">
        <v>1.5880719999999999</v>
      </c>
      <c r="R168" s="54">
        <v>1.5498050000000001</v>
      </c>
      <c r="S168" s="54">
        <v>1.208593</v>
      </c>
      <c r="T168" s="54">
        <v>1.1735150000000001</v>
      </c>
      <c r="U168" s="54">
        <v>1.498783</v>
      </c>
      <c r="V168" s="54">
        <v>1.725195</v>
      </c>
      <c r="W168" s="54">
        <v>1.760273</v>
      </c>
      <c r="X168" s="54">
        <v>1.814484</v>
      </c>
      <c r="Y168" s="54">
        <v>2.0185740000000001</v>
      </c>
      <c r="Z168" s="54">
        <v>1.9930619999999999</v>
      </c>
      <c r="AA168" s="54">
        <v>2.1525080000000001</v>
      </c>
      <c r="AB168" s="54">
        <v>2.5925760000000002</v>
      </c>
      <c r="AC168" s="54">
        <v>2.4841530000000001</v>
      </c>
      <c r="AD168" s="54">
        <v>2.5160420000000001</v>
      </c>
      <c r="AE168" s="54">
        <v>2.7328869999999998</v>
      </c>
      <c r="AF168" s="54">
        <v>2.7807210000000002</v>
      </c>
      <c r="AG168" s="54">
        <v>2.5447419999999998</v>
      </c>
      <c r="AH168" s="54">
        <v>2.4554529999999999</v>
      </c>
      <c r="AI168" s="54">
        <v>2.496909</v>
      </c>
      <c r="AJ168" s="54">
        <v>2.7137540000000002</v>
      </c>
      <c r="AK168" s="54">
        <v>3.1697669999999998</v>
      </c>
      <c r="AL168" s="54">
        <v>3.2144110000000001</v>
      </c>
      <c r="AM168" s="54">
        <v>3.2590560000000002</v>
      </c>
      <c r="AN168" s="54">
        <v>3.7373910000000001</v>
      </c>
      <c r="AO168" s="54">
        <v>3.8426239999999998</v>
      </c>
      <c r="AP168" s="54">
        <v>3.587513</v>
      </c>
      <c r="AQ168" s="54">
        <v>3.562001</v>
      </c>
      <c r="AR168" s="54">
        <v>3.6704240000000001</v>
      </c>
      <c r="AS168" s="54">
        <v>3.9797470000000001</v>
      </c>
      <c r="AT168" s="54">
        <v>4.1487590000000001</v>
      </c>
      <c r="AU168" s="54">
        <v>4.6589830000000001</v>
      </c>
      <c r="AV168" s="54">
        <v>4.9077590000000004</v>
      </c>
    </row>
    <row r="169" spans="1:48" x14ac:dyDescent="0.3">
      <c r="A169" s="24" t="s">
        <v>176</v>
      </c>
      <c r="B169" s="54">
        <v>0.23916799999999999</v>
      </c>
      <c r="C169" s="54">
        <v>0.28062300000000001</v>
      </c>
      <c r="D169" s="54">
        <v>0.37294300000000002</v>
      </c>
      <c r="E169" s="54">
        <v>0.49412099999999998</v>
      </c>
      <c r="F169" s="54">
        <v>0.822631</v>
      </c>
      <c r="G169" s="54">
        <v>0.82900799999999997</v>
      </c>
      <c r="H169" s="54">
        <v>0.86094999999999999</v>
      </c>
      <c r="I169" s="54">
        <v>0.90559500000000004</v>
      </c>
      <c r="J169" s="54">
        <v>1.045906</v>
      </c>
      <c r="K169" s="54">
        <v>1.0616920000000001</v>
      </c>
      <c r="L169" s="54">
        <v>0.83528000000000002</v>
      </c>
      <c r="M169" s="54">
        <v>0.66626799999999997</v>
      </c>
      <c r="N169" s="54">
        <v>0.69177999999999995</v>
      </c>
      <c r="O169" s="54">
        <v>0.54498500000000005</v>
      </c>
      <c r="P169" s="54">
        <v>0.58654600000000001</v>
      </c>
      <c r="Q169" s="54">
        <v>0.82571300000000003</v>
      </c>
      <c r="R169" s="54">
        <v>0.93727199999999999</v>
      </c>
      <c r="S169" s="54">
        <v>0.89900500000000005</v>
      </c>
      <c r="T169" s="54">
        <v>0.92765299999999995</v>
      </c>
      <c r="U169" s="54">
        <v>0.99143099999999995</v>
      </c>
      <c r="V169" s="54">
        <v>0.92478099999999996</v>
      </c>
      <c r="W169" s="54">
        <v>1.0045029999999999</v>
      </c>
      <c r="X169" s="54">
        <v>1.135249</v>
      </c>
      <c r="Y169" s="54">
        <v>1.310638</v>
      </c>
      <c r="Z169" s="54">
        <v>1.27556</v>
      </c>
      <c r="AA169" s="54">
        <v>1.2468600000000001</v>
      </c>
      <c r="AB169" s="54">
        <v>1.262804</v>
      </c>
      <c r="AC169" s="54">
        <v>1.30426</v>
      </c>
      <c r="AD169" s="54">
        <v>1.256427</v>
      </c>
      <c r="AE169" s="54">
        <v>1.6422829999999999</v>
      </c>
      <c r="AF169" s="54">
        <v>1.7220059999999999</v>
      </c>
      <c r="AG169" s="54">
        <v>1.706062</v>
      </c>
      <c r="AH169" s="54">
        <v>1.5816939999999999</v>
      </c>
      <c r="AI169" s="54">
        <v>1.8431839999999999</v>
      </c>
      <c r="AJ169" s="54">
        <v>1.996251</v>
      </c>
      <c r="AK169" s="54">
        <v>2.1716410000000002</v>
      </c>
      <c r="AL169" s="54">
        <v>2.2226629999999998</v>
      </c>
      <c r="AM169" s="54">
        <v>2.31833</v>
      </c>
      <c r="AN169" s="54">
        <v>2.4682089999999999</v>
      </c>
      <c r="AO169" s="54">
        <v>2.519231</v>
      </c>
      <c r="AP169" s="54">
        <v>2.519231</v>
      </c>
      <c r="AQ169" s="54">
        <v>1.0076929999999999</v>
      </c>
      <c r="AR169" s="54">
        <v>1.2596149999999999</v>
      </c>
      <c r="AS169" s="54">
        <v>1.68055</v>
      </c>
      <c r="AT169" s="54">
        <v>1.68055</v>
      </c>
      <c r="AU169" s="54">
        <v>2.1014849999999998</v>
      </c>
      <c r="AV169" s="54">
        <v>2.0363389999999999</v>
      </c>
    </row>
    <row r="170" spans="1:48" x14ac:dyDescent="0.3">
      <c r="A170" s="24" t="s">
        <v>177</v>
      </c>
      <c r="B170" s="54">
        <v>0.117989</v>
      </c>
      <c r="C170" s="54">
        <v>0.127556</v>
      </c>
      <c r="D170" s="54">
        <v>0.130745</v>
      </c>
      <c r="E170" s="54">
        <v>0.14350099999999999</v>
      </c>
      <c r="F170" s="54">
        <v>0.17857899999999999</v>
      </c>
      <c r="G170" s="54">
        <v>0.24235599999999999</v>
      </c>
      <c r="H170" s="54">
        <v>0.24235599999999999</v>
      </c>
      <c r="I170" s="54">
        <v>0.36672399999999999</v>
      </c>
      <c r="J170" s="54">
        <v>0.491091</v>
      </c>
      <c r="K170" s="54">
        <v>0.57400200000000001</v>
      </c>
      <c r="L170" s="54">
        <v>0.77171400000000001</v>
      </c>
      <c r="M170" s="54">
        <v>0.83868100000000001</v>
      </c>
      <c r="N170" s="54">
        <v>0.73344699999999996</v>
      </c>
      <c r="O170" s="54">
        <v>0.67923599999999995</v>
      </c>
      <c r="P170" s="54">
        <v>0.61864699999999995</v>
      </c>
      <c r="Q170" s="54">
        <v>0.48152400000000001</v>
      </c>
      <c r="R170" s="54">
        <v>0.51022400000000001</v>
      </c>
      <c r="S170" s="54">
        <v>0.51022400000000001</v>
      </c>
      <c r="T170" s="54">
        <v>0.66966899999999996</v>
      </c>
      <c r="U170" s="54">
        <v>0.67000999999999999</v>
      </c>
      <c r="V170" s="54">
        <v>0.46121699999999999</v>
      </c>
      <c r="W170" s="54">
        <v>0.60145099999999996</v>
      </c>
      <c r="X170" s="54">
        <v>0.65442900000000004</v>
      </c>
      <c r="Y170" s="54">
        <v>0.69805700000000004</v>
      </c>
      <c r="Z170" s="54">
        <v>0.75726800000000005</v>
      </c>
      <c r="AA170" s="54">
        <v>0.909968</v>
      </c>
      <c r="AB170" s="54">
        <v>0.84452499999999997</v>
      </c>
      <c r="AC170" s="54">
        <v>0.68247599999999997</v>
      </c>
      <c r="AD170" s="54">
        <v>0.67935900000000005</v>
      </c>
      <c r="AE170" s="54">
        <v>0.75415100000000002</v>
      </c>
      <c r="AF170" s="54">
        <v>0.66689399999999999</v>
      </c>
      <c r="AG170" s="54">
        <v>0.66689399999999999</v>
      </c>
      <c r="AH170" s="54">
        <v>0.83205899999999999</v>
      </c>
      <c r="AI170" s="54">
        <v>0.61703300000000005</v>
      </c>
      <c r="AJ170" s="54">
        <v>0.97541100000000003</v>
      </c>
      <c r="AK170" s="54">
        <v>0.931782</v>
      </c>
      <c r="AL170" s="54">
        <v>0.91308400000000001</v>
      </c>
      <c r="AM170" s="54">
        <v>0.91931700000000005</v>
      </c>
      <c r="AN170" s="54">
        <v>0.99099199999999998</v>
      </c>
      <c r="AO170" s="54">
        <v>1.090714</v>
      </c>
      <c r="AP170" s="54">
        <v>1.0065740000000001</v>
      </c>
      <c r="AQ170" s="54">
        <v>1.093831</v>
      </c>
      <c r="AR170" s="54">
        <v>1.1062959999999999</v>
      </c>
      <c r="AS170" s="54">
        <v>1.0159229999999999</v>
      </c>
      <c r="AT170" s="54">
        <v>0.90685099999999996</v>
      </c>
      <c r="AU170" s="54">
        <v>1.16239</v>
      </c>
      <c r="AV170" s="54">
        <v>1.349248</v>
      </c>
    </row>
    <row r="171" spans="1:48" x14ac:dyDescent="0.3">
      <c r="A171" s="24" t="s">
        <v>178</v>
      </c>
      <c r="B171" s="54">
        <v>0.34748400000000002</v>
      </c>
      <c r="C171" s="54">
        <v>0.18171399999999999</v>
      </c>
      <c r="D171" s="54">
        <v>0.226359</v>
      </c>
      <c r="E171" s="54">
        <v>0.28056999999999999</v>
      </c>
      <c r="F171" s="54">
        <v>0.34753699999999998</v>
      </c>
      <c r="G171" s="54">
        <v>0.43044900000000003</v>
      </c>
      <c r="H171" s="54">
        <v>0.83225000000000005</v>
      </c>
      <c r="I171" s="54">
        <v>0.97575000000000001</v>
      </c>
      <c r="J171" s="54">
        <v>1.1288180000000001</v>
      </c>
      <c r="K171" s="54">
        <v>1.0554730000000001</v>
      </c>
      <c r="L171" s="54">
        <v>0.985317</v>
      </c>
      <c r="M171" s="54">
        <v>0.95980600000000005</v>
      </c>
      <c r="N171" s="54">
        <v>1.0650390000000001</v>
      </c>
      <c r="O171" s="54">
        <v>1.058662</v>
      </c>
      <c r="P171" s="54">
        <v>0.978939</v>
      </c>
      <c r="Q171" s="54">
        <v>0.988506</v>
      </c>
      <c r="R171" s="54">
        <v>0.94386099999999995</v>
      </c>
      <c r="S171" s="54">
        <v>1.007639</v>
      </c>
      <c r="T171" s="54">
        <v>1.1224400000000001</v>
      </c>
      <c r="U171" s="54">
        <v>0.51654900000000004</v>
      </c>
      <c r="V171" s="54">
        <v>0.41769299999999998</v>
      </c>
      <c r="W171" s="54">
        <v>0.89283900000000005</v>
      </c>
      <c r="X171" s="54">
        <v>0.94067299999999998</v>
      </c>
      <c r="Y171" s="54">
        <v>1.03634</v>
      </c>
      <c r="Z171" s="54">
        <v>1.135195</v>
      </c>
      <c r="AA171" s="54">
        <v>1.202162</v>
      </c>
      <c r="AB171" s="54">
        <v>1.234051</v>
      </c>
      <c r="AC171" s="54">
        <v>1.4317629999999999</v>
      </c>
      <c r="AD171" s="54">
        <v>1.2149179999999999</v>
      </c>
      <c r="AE171" s="54">
        <v>1.163896</v>
      </c>
      <c r="AF171" s="54">
        <v>1.2499960000000001</v>
      </c>
      <c r="AG171" s="54">
        <v>1.4540850000000001</v>
      </c>
      <c r="AH171" s="54">
        <v>2.2831990000000002</v>
      </c>
      <c r="AI171" s="54">
        <v>1.706008</v>
      </c>
      <c r="AJ171" s="54">
        <v>1.8368070000000001</v>
      </c>
      <c r="AK171" s="54">
        <v>1.766651</v>
      </c>
      <c r="AL171" s="54">
        <v>1.935662</v>
      </c>
      <c r="AM171" s="54">
        <v>2.1716410000000002</v>
      </c>
      <c r="AN171" s="54">
        <v>2.429942</v>
      </c>
      <c r="AO171" s="54">
        <v>2.264119</v>
      </c>
      <c r="AP171" s="54">
        <v>2.1780189999999999</v>
      </c>
      <c r="AQ171" s="54">
        <v>2.0377070000000002</v>
      </c>
      <c r="AR171" s="54">
        <v>1.9452290000000001</v>
      </c>
      <c r="AS171" s="54">
        <v>2.3247080000000002</v>
      </c>
      <c r="AT171" s="54">
        <v>2.3534079999999999</v>
      </c>
      <c r="AU171" s="54">
        <v>2.3119519999999998</v>
      </c>
      <c r="AV171" s="54">
        <v>2.8994469999999999</v>
      </c>
    </row>
    <row r="172" spans="1:48" x14ac:dyDescent="0.3">
      <c r="A172" s="24" t="s">
        <v>179</v>
      </c>
      <c r="B172" s="54">
        <v>0.28694799999999998</v>
      </c>
      <c r="C172" s="54">
        <v>0.552176</v>
      </c>
      <c r="D172" s="54">
        <v>0.48835200000000001</v>
      </c>
      <c r="E172" s="54">
        <v>0.52668099999999995</v>
      </c>
      <c r="F172" s="54">
        <v>0.23630699999999999</v>
      </c>
      <c r="G172" s="54">
        <v>3.1359999999999999E-3</v>
      </c>
      <c r="H172" s="54">
        <v>0.245889</v>
      </c>
      <c r="I172" s="54">
        <v>0.22353000000000001</v>
      </c>
      <c r="J172" s="54">
        <v>0.322548</v>
      </c>
      <c r="K172" s="54">
        <v>0.150065</v>
      </c>
      <c r="L172" s="54">
        <v>0.354489</v>
      </c>
      <c r="M172" s="54">
        <v>0.322548</v>
      </c>
      <c r="N172" s="54">
        <v>0.354489</v>
      </c>
      <c r="O172" s="54">
        <v>0.290607</v>
      </c>
      <c r="P172" s="54">
        <v>0.322548</v>
      </c>
      <c r="Q172" s="54">
        <v>0.25866499999999998</v>
      </c>
      <c r="R172" s="54">
        <v>0.31941199999999997</v>
      </c>
      <c r="S172" s="54">
        <v>0.27150000000000002</v>
      </c>
      <c r="T172" s="54">
        <v>0.15970599999999999</v>
      </c>
      <c r="U172" s="54">
        <v>0.15970599999999999</v>
      </c>
      <c r="V172" s="54">
        <v>0.23955899999999999</v>
      </c>
      <c r="W172" s="54">
        <v>0.34177099999999999</v>
      </c>
      <c r="X172" s="54">
        <v>0.38329400000000002</v>
      </c>
      <c r="Y172" s="54">
        <v>0.46634199999999998</v>
      </c>
      <c r="Z172" s="54">
        <v>0.664377</v>
      </c>
      <c r="AA172" s="54">
        <v>0.34177099999999999</v>
      </c>
      <c r="AB172" s="54">
        <v>0.348159</v>
      </c>
      <c r="AC172" s="54">
        <v>0.34177099999999999</v>
      </c>
      <c r="AD172" s="54">
        <v>0.40245900000000001</v>
      </c>
      <c r="AE172" s="54">
        <v>0.39926499999999998</v>
      </c>
      <c r="AF172" s="54">
        <v>0.40884700000000002</v>
      </c>
      <c r="AG172" s="54">
        <v>0.40565299999999999</v>
      </c>
      <c r="AH172" s="54">
        <v>0.39926499999999998</v>
      </c>
      <c r="AI172" s="54">
        <v>0.40565299999999999</v>
      </c>
      <c r="AJ172" s="54">
        <v>0.46953600000000001</v>
      </c>
      <c r="AK172" s="54">
        <v>0.32899400000000001</v>
      </c>
      <c r="AL172" s="54">
        <v>0.41523500000000002</v>
      </c>
      <c r="AM172" s="54">
        <v>0.53341799999999995</v>
      </c>
      <c r="AN172" s="54">
        <v>0.558971</v>
      </c>
      <c r="AO172" s="54">
        <v>0.70589999999999997</v>
      </c>
      <c r="AP172" s="54">
        <v>0.71548299999999998</v>
      </c>
      <c r="AQ172" s="54">
        <v>0.66118299999999997</v>
      </c>
      <c r="AR172" s="54">
        <v>0.82727700000000004</v>
      </c>
      <c r="AS172" s="54">
        <v>0.73145300000000002</v>
      </c>
      <c r="AT172" s="54">
        <v>0.65479399999999999</v>
      </c>
      <c r="AU172" s="54">
        <v>0.77936499999999997</v>
      </c>
      <c r="AV172" s="54">
        <v>0.86124000000000001</v>
      </c>
    </row>
    <row r="173" spans="1:48" s="4" customFormat="1" ht="13.2" x14ac:dyDescent="0.25">
      <c r="A173" s="28" t="s">
        <v>180</v>
      </c>
      <c r="B173" s="54">
        <v>1.2703000000000001E-2</v>
      </c>
      <c r="C173" s="54">
        <v>9.5670000000000009E-3</v>
      </c>
      <c r="D173" s="54">
        <v>1.2756E-2</v>
      </c>
      <c r="E173" s="54">
        <v>7.0102999999999999E-2</v>
      </c>
      <c r="F173" s="54">
        <v>0.15296100000000001</v>
      </c>
      <c r="G173" s="54">
        <v>0.21360299999999999</v>
      </c>
      <c r="H173" s="54">
        <v>0.31564799999999998</v>
      </c>
      <c r="I173" s="54">
        <v>0.33796999999999999</v>
      </c>
      <c r="J173" s="54">
        <v>0.38899299999999998</v>
      </c>
      <c r="K173" s="54">
        <v>0.38261499999999998</v>
      </c>
      <c r="L173" s="54">
        <v>0.42088199999999998</v>
      </c>
      <c r="M173" s="54">
        <v>0.45914899999999997</v>
      </c>
      <c r="N173" s="54">
        <v>0.44958199999999998</v>
      </c>
      <c r="O173" s="54">
        <v>0.57400200000000001</v>
      </c>
      <c r="P173" s="54">
        <v>0.58038000000000001</v>
      </c>
      <c r="Q173" s="54">
        <v>0.60270199999999996</v>
      </c>
      <c r="R173" s="54">
        <v>0.40499000000000002</v>
      </c>
      <c r="S173" s="54">
        <v>0.41136800000000001</v>
      </c>
      <c r="T173" s="54">
        <v>0.44644600000000001</v>
      </c>
      <c r="U173" s="54">
        <v>0.94391400000000003</v>
      </c>
      <c r="V173" s="54">
        <v>0.81635800000000003</v>
      </c>
      <c r="W173" s="54">
        <v>0.519791</v>
      </c>
      <c r="X173" s="54">
        <v>0.61226899999999995</v>
      </c>
      <c r="Y173" s="54">
        <v>0.52297899999999997</v>
      </c>
      <c r="Z173" s="54">
        <v>0.46876800000000002</v>
      </c>
      <c r="AA173" s="54">
        <v>0.484713</v>
      </c>
      <c r="AB173" s="54">
        <v>0.54849099999999995</v>
      </c>
      <c r="AC173" s="54">
        <v>0.57719100000000001</v>
      </c>
      <c r="AD173" s="54">
        <v>0.57719100000000001</v>
      </c>
      <c r="AE173" s="54">
        <v>0.65372399999999997</v>
      </c>
      <c r="AF173" s="54">
        <v>0.80679199999999995</v>
      </c>
      <c r="AG173" s="54">
        <v>1.141626</v>
      </c>
      <c r="AH173" s="54">
        <v>1.141626</v>
      </c>
      <c r="AI173" s="54">
        <v>0.60907999999999995</v>
      </c>
      <c r="AJ173" s="54">
        <v>0.69199100000000002</v>
      </c>
      <c r="AK173" s="54">
        <v>0.96304800000000002</v>
      </c>
      <c r="AL173" s="54">
        <v>0.93434799999999996</v>
      </c>
      <c r="AM173" s="54">
        <v>0.86419199999999996</v>
      </c>
      <c r="AN173" s="54">
        <v>0.97899199999999997</v>
      </c>
      <c r="AO173" s="54">
        <v>1.297882</v>
      </c>
      <c r="AP173" s="54">
        <v>1.3935489999999999</v>
      </c>
      <c r="AQ173" s="54">
        <v>1.498783</v>
      </c>
      <c r="AR173" s="54">
        <v>1.4796499999999999</v>
      </c>
      <c r="AS173" s="54">
        <v>1.6167720000000001</v>
      </c>
      <c r="AT173" s="54">
        <v>1.6103940000000001</v>
      </c>
      <c r="AU173" s="54">
        <v>0.69199100000000002</v>
      </c>
      <c r="AV173" s="54">
        <v>0.94818400000000003</v>
      </c>
    </row>
    <row r="174" spans="1:48" s="4" customFormat="1" ht="13.2" x14ac:dyDescent="0.25">
      <c r="A174" s="24" t="s">
        <v>181</v>
      </c>
      <c r="B174" s="54">
        <v>0</v>
      </c>
      <c r="C174" s="54">
        <v>0</v>
      </c>
      <c r="D174" s="54">
        <v>6.6966999999999999E-2</v>
      </c>
      <c r="E174" s="54">
        <v>0.102045</v>
      </c>
      <c r="F174" s="54">
        <v>0.162634</v>
      </c>
      <c r="G174" s="54">
        <v>0.223223</v>
      </c>
      <c r="H174" s="54">
        <v>0.226412</v>
      </c>
      <c r="I174" s="54">
        <v>0.24554500000000001</v>
      </c>
      <c r="J174" s="54">
        <v>0.23916799999999999</v>
      </c>
      <c r="K174" s="54">
        <v>0.23279</v>
      </c>
      <c r="L174" s="54">
        <v>0.226412</v>
      </c>
      <c r="M174" s="54">
        <v>0.229601</v>
      </c>
      <c r="N174" s="54">
        <v>0.23597899999999999</v>
      </c>
      <c r="O174" s="54">
        <v>0.264679</v>
      </c>
      <c r="P174" s="54">
        <v>0.23916799999999999</v>
      </c>
      <c r="Q174" s="54">
        <v>0.296568</v>
      </c>
      <c r="R174" s="54">
        <v>0.322079</v>
      </c>
      <c r="S174" s="54">
        <v>0.27105699999999999</v>
      </c>
      <c r="T174" s="54">
        <v>0.28700100000000001</v>
      </c>
      <c r="U174" s="54">
        <v>0.34759000000000001</v>
      </c>
      <c r="V174" s="54">
        <v>0.27424500000000002</v>
      </c>
      <c r="W174" s="54">
        <v>0.31570100000000001</v>
      </c>
      <c r="X174" s="54">
        <v>0.31251200000000001</v>
      </c>
      <c r="Y174" s="54">
        <v>0.41774600000000001</v>
      </c>
      <c r="Z174" s="54">
        <v>0.43050100000000002</v>
      </c>
      <c r="AA174" s="54">
        <v>0.55486899999999995</v>
      </c>
      <c r="AB174" s="54">
        <v>0.62821300000000002</v>
      </c>
      <c r="AC174" s="54">
        <v>0.57081300000000001</v>
      </c>
      <c r="AD174" s="54">
        <v>0.53892399999999996</v>
      </c>
      <c r="AE174" s="54">
        <v>0.57400200000000001</v>
      </c>
      <c r="AF174" s="54">
        <v>1.033204</v>
      </c>
      <c r="AG174" s="54">
        <v>2.2386080000000002</v>
      </c>
      <c r="AH174" s="54">
        <v>1.9005840000000001</v>
      </c>
      <c r="AI174" s="54">
        <v>1.0778479999999999</v>
      </c>
      <c r="AJ174" s="54">
        <v>1.4477610000000001</v>
      </c>
      <c r="AK174" s="54">
        <v>1.8655060000000001</v>
      </c>
      <c r="AL174" s="54">
        <v>2.3661639999999999</v>
      </c>
      <c r="AM174" s="54">
        <v>2.7328869999999998</v>
      </c>
      <c r="AN174" s="54">
        <v>3.2558669999999998</v>
      </c>
      <c r="AO174" s="54">
        <v>3.606646</v>
      </c>
      <c r="AP174" s="54">
        <v>4.5888270000000002</v>
      </c>
      <c r="AQ174" s="54">
        <v>6.1290659999999999</v>
      </c>
      <c r="AR174" s="54">
        <v>6.3395330000000003</v>
      </c>
      <c r="AS174" s="54">
        <v>3.9988809999999999</v>
      </c>
      <c r="AT174" s="54">
        <v>3.8553799999999998</v>
      </c>
      <c r="AU174" s="54">
        <v>5.481719</v>
      </c>
      <c r="AV174" s="54">
        <v>8.7598479999999999</v>
      </c>
    </row>
    <row r="175" spans="1:48" s="4" customFormat="1" ht="13.2" x14ac:dyDescent="0.25">
      <c r="A175" s="24" t="s">
        <v>182</v>
      </c>
      <c r="B175" s="54">
        <v>0.47514600000000001</v>
      </c>
      <c r="C175" s="54">
        <v>0.64415800000000001</v>
      </c>
      <c r="D175" s="54">
        <v>0.75576900000000002</v>
      </c>
      <c r="E175" s="54">
        <v>1.0969819999999999</v>
      </c>
      <c r="F175" s="54">
        <v>1.415872</v>
      </c>
      <c r="G175" s="54">
        <v>1.505161</v>
      </c>
      <c r="H175" s="54">
        <v>2.4044300000000001</v>
      </c>
      <c r="I175" s="54">
        <v>2.7105649999999999</v>
      </c>
      <c r="J175" s="54">
        <v>3.109178</v>
      </c>
      <c r="K175" s="54">
        <v>3.4886569999999999</v>
      </c>
      <c r="L175" s="54">
        <v>3.9127800000000001</v>
      </c>
      <c r="M175" s="54">
        <v>4.2284810000000004</v>
      </c>
      <c r="N175" s="54">
        <v>4.7418940000000003</v>
      </c>
      <c r="O175" s="54">
        <v>4.505916</v>
      </c>
      <c r="P175" s="54">
        <v>4.6111490000000002</v>
      </c>
      <c r="Q175" s="54">
        <v>4.5122939999999998</v>
      </c>
      <c r="R175" s="54">
        <v>4.3528479999999998</v>
      </c>
      <c r="S175" s="54">
        <v>4.5250490000000001</v>
      </c>
      <c r="T175" s="54">
        <v>4.6940609999999996</v>
      </c>
      <c r="U175" s="54">
        <v>4.8407499999999999</v>
      </c>
      <c r="V175" s="54">
        <v>5.4785300000000001</v>
      </c>
      <c r="W175" s="54">
        <v>5.704942</v>
      </c>
      <c r="X175" s="54">
        <v>5.816554</v>
      </c>
      <c r="Y175" s="54">
        <v>5.771909</v>
      </c>
      <c r="Z175" s="54">
        <v>5.7432090000000002</v>
      </c>
      <c r="AA175" s="54">
        <v>5.3095179999999997</v>
      </c>
      <c r="AB175" s="54">
        <v>5.5933299999999999</v>
      </c>
      <c r="AC175" s="54">
        <v>5.4721520000000003</v>
      </c>
      <c r="AD175" s="54">
        <v>5.414752</v>
      </c>
      <c r="AE175" s="54">
        <v>5.9122209999999997</v>
      </c>
      <c r="AF175" s="54">
        <v>5.5837640000000004</v>
      </c>
      <c r="AG175" s="54">
        <v>5.6794310000000001</v>
      </c>
      <c r="AH175" s="54">
        <v>5.5965199999999999</v>
      </c>
      <c r="AI175" s="54">
        <v>5.7942309999999999</v>
      </c>
      <c r="AJ175" s="54">
        <v>5.4976640000000003</v>
      </c>
      <c r="AK175" s="54">
        <v>5.4721520000000003</v>
      </c>
      <c r="AL175" s="54">
        <v>5.6539200000000003</v>
      </c>
      <c r="AM175" s="54">
        <v>6.0684769999999997</v>
      </c>
      <c r="AN175" s="54">
        <v>5.9600540000000004</v>
      </c>
      <c r="AO175" s="54">
        <v>6.2311110000000003</v>
      </c>
      <c r="AP175" s="54">
        <v>6.4065000000000003</v>
      </c>
      <c r="AQ175" s="54">
        <v>6.636101</v>
      </c>
      <c r="AR175" s="54">
        <v>5.9600540000000004</v>
      </c>
      <c r="AS175" s="54">
        <v>7.3153370000000004</v>
      </c>
      <c r="AT175" s="54">
        <v>8.4123180000000009</v>
      </c>
      <c r="AU175" s="54">
        <v>8.9384870000000003</v>
      </c>
      <c r="AV175" s="54">
        <v>9.7909590000000009</v>
      </c>
    </row>
    <row r="176" spans="1:48" x14ac:dyDescent="0.3">
      <c r="A176" s="24" t="s">
        <v>183</v>
      </c>
      <c r="B176" s="54">
        <v>0.239062</v>
      </c>
      <c r="C176" s="54">
        <v>0.25819500000000001</v>
      </c>
      <c r="D176" s="54">
        <v>0.50692899999999996</v>
      </c>
      <c r="E176" s="54">
        <v>0.37299599999999999</v>
      </c>
      <c r="F176" s="54">
        <v>0.65994399999999998</v>
      </c>
      <c r="G176" s="54">
        <v>0.28375899999999998</v>
      </c>
      <c r="H176" s="54">
        <v>0.86403300000000005</v>
      </c>
      <c r="I176" s="54">
        <v>0.75880000000000003</v>
      </c>
      <c r="J176" s="54">
        <v>0.71415499999999998</v>
      </c>
      <c r="K176" s="54">
        <v>0.72387999999999997</v>
      </c>
      <c r="L176" s="54">
        <v>0.85143599999999997</v>
      </c>
      <c r="M176" s="54">
        <v>0.80360299999999996</v>
      </c>
      <c r="N176" s="54">
        <v>0.83868100000000001</v>
      </c>
      <c r="O176" s="54">
        <v>0.88332500000000003</v>
      </c>
      <c r="P176" s="54">
        <v>0.87694799999999995</v>
      </c>
      <c r="Q176" s="54">
        <v>0.94391400000000003</v>
      </c>
      <c r="R176" s="54">
        <v>0.79084699999999997</v>
      </c>
      <c r="S176" s="54">
        <v>0.88332500000000003</v>
      </c>
      <c r="T176" s="54">
        <v>0.88651400000000002</v>
      </c>
      <c r="U176" s="54">
        <v>0.87694799999999995</v>
      </c>
      <c r="V176" s="54">
        <v>0.76852500000000001</v>
      </c>
      <c r="W176" s="54">
        <v>0.87375800000000003</v>
      </c>
      <c r="X176" s="54">
        <v>0.63459100000000002</v>
      </c>
      <c r="Y176" s="54">
        <v>0.67923599999999995</v>
      </c>
      <c r="Z176" s="54">
        <v>0.62502400000000002</v>
      </c>
      <c r="AA176" s="54">
        <v>0.28700100000000001</v>
      </c>
      <c r="AB176" s="54">
        <v>0.28700100000000001</v>
      </c>
      <c r="AC176" s="54">
        <v>0.28700100000000001</v>
      </c>
      <c r="AD176" s="54">
        <v>0.293379</v>
      </c>
      <c r="AE176" s="54">
        <v>0.41774600000000001</v>
      </c>
      <c r="AF176" s="54">
        <v>0.293379</v>
      </c>
      <c r="AG176" s="54">
        <v>0.33802300000000002</v>
      </c>
      <c r="AH176" s="54">
        <v>0.30932300000000001</v>
      </c>
      <c r="AI176" s="54">
        <v>0.36991200000000002</v>
      </c>
      <c r="AJ176" s="54">
        <v>0.33483400000000002</v>
      </c>
      <c r="AK176" s="54">
        <v>0.30932300000000001</v>
      </c>
      <c r="AL176" s="54">
        <v>0.127556</v>
      </c>
      <c r="AM176" s="54">
        <v>0.14668900000000001</v>
      </c>
      <c r="AN176" s="54">
        <v>0.13712299999999999</v>
      </c>
      <c r="AO176" s="54">
        <v>9.5667000000000002E-2</v>
      </c>
      <c r="AP176" s="54">
        <v>4.7834000000000002E-2</v>
      </c>
      <c r="AQ176" s="54">
        <v>4.1456E-2</v>
      </c>
      <c r="AR176" s="54">
        <v>2.5510999999999999E-2</v>
      </c>
      <c r="AS176" s="54">
        <v>2.2322000000000002E-2</v>
      </c>
      <c r="AT176" s="54">
        <v>2.2322000000000002E-2</v>
      </c>
      <c r="AU176" s="54">
        <v>1.9133000000000001E-2</v>
      </c>
      <c r="AV176" s="54">
        <v>1.8473E-2</v>
      </c>
    </row>
    <row r="177" spans="1:48" s="4" customFormat="1" ht="13.2" x14ac:dyDescent="0.25">
      <c r="A177" s="24" t="s">
        <v>184</v>
      </c>
      <c r="B177" s="54">
        <v>2.2217000000000001E-2</v>
      </c>
      <c r="C177" s="54">
        <v>2.2217000000000001E-2</v>
      </c>
      <c r="D177" s="54">
        <v>0.11464199999999999</v>
      </c>
      <c r="E177" s="54">
        <v>0.21668599999999999</v>
      </c>
      <c r="F177" s="54">
        <v>0.34424199999999999</v>
      </c>
      <c r="G177" s="54">
        <v>0.395318</v>
      </c>
      <c r="H177" s="54">
        <v>0.43661499999999998</v>
      </c>
      <c r="I177" s="54">
        <v>0.427207</v>
      </c>
      <c r="J177" s="54">
        <v>0.62173</v>
      </c>
      <c r="K177" s="54">
        <v>0.81306400000000001</v>
      </c>
      <c r="L177" s="54">
        <v>0.99164200000000002</v>
      </c>
      <c r="M177" s="54">
        <v>1.103359</v>
      </c>
      <c r="N177" s="54">
        <v>1.342527</v>
      </c>
      <c r="O177" s="54">
        <v>1.3393379999999999</v>
      </c>
      <c r="P177" s="54">
        <v>1.820862</v>
      </c>
      <c r="Q177" s="54">
        <v>3.7150690000000002</v>
      </c>
      <c r="R177" s="54">
        <v>5.3127069999999996</v>
      </c>
      <c r="S177" s="54">
        <v>7.168647</v>
      </c>
      <c r="T177" s="54">
        <v>8.1157500000000002</v>
      </c>
      <c r="U177" s="54">
        <v>9.8919680000000003</v>
      </c>
      <c r="V177" s="54">
        <v>9.7452780000000008</v>
      </c>
      <c r="W177" s="54">
        <v>9.6113440000000008</v>
      </c>
      <c r="X177" s="54">
        <v>10.46597</v>
      </c>
      <c r="Y177" s="54">
        <v>10.319279999999999</v>
      </c>
      <c r="Z177" s="54">
        <v>10.185347</v>
      </c>
      <c r="AA177" s="54">
        <v>9.1840320000000002</v>
      </c>
      <c r="AB177" s="54">
        <v>9.1744649999999996</v>
      </c>
      <c r="AC177" s="54">
        <v>9.1457650000000008</v>
      </c>
      <c r="AD177" s="54">
        <v>9.7325230000000005</v>
      </c>
      <c r="AE177" s="54">
        <v>9.9653130000000001</v>
      </c>
      <c r="AF177" s="54">
        <v>10.201290999999999</v>
      </c>
      <c r="AG177" s="54">
        <v>10.319279999999999</v>
      </c>
      <c r="AH177" s="54">
        <v>10.568014</v>
      </c>
      <c r="AI177" s="54">
        <v>10.890093999999999</v>
      </c>
      <c r="AJ177" s="54">
        <v>8.8077419999999993</v>
      </c>
      <c r="AK177" s="54">
        <v>9.8600790000000007</v>
      </c>
      <c r="AL177" s="54">
        <v>11.326973000000001</v>
      </c>
      <c r="AM177" s="54">
        <v>11.843575</v>
      </c>
      <c r="AN177" s="54">
        <v>11.649051999999999</v>
      </c>
      <c r="AO177" s="54">
        <v>12.069986999999999</v>
      </c>
      <c r="AP177" s="54">
        <v>12.612099000000001</v>
      </c>
      <c r="AQ177" s="54">
        <v>14.324539</v>
      </c>
      <c r="AR177" s="54">
        <v>14.381938999999999</v>
      </c>
      <c r="AS177" s="54">
        <v>17.870595999999999</v>
      </c>
      <c r="AT177" s="54">
        <v>24.854285999999998</v>
      </c>
      <c r="AU177" s="54">
        <v>26.369014</v>
      </c>
      <c r="AV177" s="54">
        <v>23.568522000000002</v>
      </c>
    </row>
    <row r="178" spans="1:48" s="4" customFormat="1" ht="13.2" x14ac:dyDescent="0.25">
      <c r="A178" s="24" t="s">
        <v>185</v>
      </c>
      <c r="B178" s="54">
        <v>8.5995000000000002E-2</v>
      </c>
      <c r="C178" s="54">
        <v>8.9183999999999999E-2</v>
      </c>
      <c r="D178" s="54">
        <v>0.101939</v>
      </c>
      <c r="E178" s="54">
        <v>0.105128</v>
      </c>
      <c r="F178" s="54">
        <v>0.18485099999999999</v>
      </c>
      <c r="G178" s="54">
        <v>0.1148</v>
      </c>
      <c r="H178" s="54">
        <v>0.17847299999999999</v>
      </c>
      <c r="I178" s="54">
        <v>0.22630600000000001</v>
      </c>
      <c r="J178" s="54">
        <v>0.21673999999999999</v>
      </c>
      <c r="K178" s="54">
        <v>0.21673999999999999</v>
      </c>
      <c r="L178" s="54">
        <v>0.203984</v>
      </c>
      <c r="M178" s="54">
        <v>0.35705100000000001</v>
      </c>
      <c r="N178" s="54">
        <v>0.41445100000000001</v>
      </c>
      <c r="O178" s="54">
        <v>0.40807300000000002</v>
      </c>
      <c r="P178" s="54">
        <v>0.465474</v>
      </c>
      <c r="Q178" s="54">
        <v>0.48147099999999998</v>
      </c>
      <c r="R178" s="54">
        <v>0.51336000000000004</v>
      </c>
      <c r="S178" s="54">
        <v>0.54524899999999998</v>
      </c>
      <c r="T178" s="54">
        <v>0.226359</v>
      </c>
      <c r="U178" s="54">
        <v>0.17533599999999999</v>
      </c>
      <c r="V178" s="54">
        <v>0.17852499999999999</v>
      </c>
      <c r="W178" s="54">
        <v>0.26462599999999997</v>
      </c>
      <c r="X178" s="54">
        <v>0.26462599999999997</v>
      </c>
      <c r="Y178" s="54">
        <v>0.28056999999999999</v>
      </c>
      <c r="Z178" s="54">
        <v>0.28056999999999999</v>
      </c>
      <c r="AA178" s="54">
        <v>0.26462599999999997</v>
      </c>
      <c r="AB178" s="54">
        <v>0.28056999999999999</v>
      </c>
      <c r="AC178" s="54">
        <v>0.28056999999999999</v>
      </c>
      <c r="AD178" s="54">
        <v>0.28056999999999999</v>
      </c>
      <c r="AE178" s="54">
        <v>0.37947900000000001</v>
      </c>
      <c r="AF178" s="54">
        <v>0.34440100000000001</v>
      </c>
      <c r="AG178" s="54">
        <v>0.322079</v>
      </c>
      <c r="AH178" s="54">
        <v>0.28700100000000001</v>
      </c>
      <c r="AI178" s="54">
        <v>0.325268</v>
      </c>
      <c r="AJ178" s="54">
        <v>0.360346</v>
      </c>
      <c r="AK178" s="54">
        <v>0.35077900000000001</v>
      </c>
      <c r="AL178" s="54">
        <v>0.398613</v>
      </c>
      <c r="AM178" s="54">
        <v>0.360346</v>
      </c>
      <c r="AN178" s="54">
        <v>0.41455700000000001</v>
      </c>
      <c r="AO178" s="54">
        <v>0.36672399999999999</v>
      </c>
      <c r="AP178" s="54">
        <v>0.197712</v>
      </c>
      <c r="AQ178" s="54">
        <v>0.127556</v>
      </c>
      <c r="AR178" s="54">
        <v>0.331646</v>
      </c>
      <c r="AS178" s="54">
        <v>0.223223</v>
      </c>
      <c r="AT178" s="54">
        <v>3.8267000000000002E-2</v>
      </c>
      <c r="AU178" s="54">
        <v>1.9133000000000001E-2</v>
      </c>
      <c r="AV178" s="54">
        <v>1.7995000000000001E-2</v>
      </c>
    </row>
    <row r="179" spans="1:48" x14ac:dyDescent="0.3">
      <c r="A179" s="26" t="s">
        <v>186</v>
      </c>
      <c r="B179" s="55">
        <v>9.3557050000000004</v>
      </c>
      <c r="C179" s="55">
        <v>10.520308</v>
      </c>
      <c r="D179" s="55">
        <v>10.816618</v>
      </c>
      <c r="E179" s="55">
        <v>11.173785000000001</v>
      </c>
      <c r="F179" s="55">
        <v>12.429974</v>
      </c>
      <c r="G179" s="55">
        <v>10.401768000000001</v>
      </c>
      <c r="H179" s="55">
        <v>13.762948</v>
      </c>
      <c r="I179" s="55">
        <v>13.858737</v>
      </c>
      <c r="J179" s="55">
        <v>12.863965</v>
      </c>
      <c r="K179" s="55">
        <v>12.420424000000001</v>
      </c>
      <c r="L179" s="55">
        <v>12.360167000000001</v>
      </c>
      <c r="M179" s="55">
        <v>12.832179</v>
      </c>
      <c r="N179" s="55">
        <v>13.686857</v>
      </c>
      <c r="O179" s="55">
        <v>13.444343999999999</v>
      </c>
      <c r="P179" s="55">
        <v>13.980238</v>
      </c>
      <c r="Q179" s="55">
        <v>15.906280000000001</v>
      </c>
      <c r="R179" s="55">
        <v>17.201076</v>
      </c>
      <c r="S179" s="55">
        <v>18.99316</v>
      </c>
      <c r="T179" s="55">
        <v>20.022940999999999</v>
      </c>
      <c r="U179" s="55">
        <v>22.357557</v>
      </c>
      <c r="V179" s="55">
        <v>22.091809999999999</v>
      </c>
      <c r="W179" s="55">
        <v>22.860424999999999</v>
      </c>
      <c r="X179" s="55">
        <v>23.997699000000001</v>
      </c>
      <c r="Y179" s="55">
        <v>24.625029999999999</v>
      </c>
      <c r="Z179" s="55">
        <v>24.719640999999999</v>
      </c>
      <c r="AA179" s="55">
        <v>23.009498000000001</v>
      </c>
      <c r="AB179" s="55">
        <v>23.559521</v>
      </c>
      <c r="AC179" s="55">
        <v>23.681273999999998</v>
      </c>
      <c r="AD179" s="55">
        <v>23.962070000000001</v>
      </c>
      <c r="AE179" s="55">
        <v>25.723838000000001</v>
      </c>
      <c r="AF179" s="55">
        <v>26.296699</v>
      </c>
      <c r="AG179" s="55">
        <v>28.133499</v>
      </c>
      <c r="AH179" s="55">
        <v>28.828009999999999</v>
      </c>
      <c r="AI179" s="55">
        <v>27.767937</v>
      </c>
      <c r="AJ179" s="55">
        <v>26.873235999999999</v>
      </c>
      <c r="AK179" s="55">
        <v>29.064795</v>
      </c>
      <c r="AL179" s="55">
        <v>31.380513000000001</v>
      </c>
      <c r="AM179" s="55">
        <v>33.354491000000003</v>
      </c>
      <c r="AN179" s="55">
        <v>34.704957</v>
      </c>
      <c r="AO179" s="55">
        <v>36.064534000000002</v>
      </c>
      <c r="AP179" s="55">
        <v>37.106091999999997</v>
      </c>
      <c r="AQ179" s="55">
        <v>38.877000000000002</v>
      </c>
      <c r="AR179" s="55">
        <v>38.583601000000002</v>
      </c>
      <c r="AS179" s="55">
        <v>42.013615999999999</v>
      </c>
      <c r="AT179" s="55">
        <v>49.898989</v>
      </c>
      <c r="AU179" s="55">
        <v>53.892122999999998</v>
      </c>
      <c r="AV179" s="55">
        <v>56.553811000000003</v>
      </c>
    </row>
    <row r="180" spans="1:48" s="34" customFormat="1" ht="13.2" x14ac:dyDescent="0.25">
      <c r="A180" s="32" t="s">
        <v>187</v>
      </c>
      <c r="B180" s="33">
        <v>66.980458999999996</v>
      </c>
      <c r="C180" s="33">
        <v>72.398797999999999</v>
      </c>
      <c r="D180" s="33">
        <v>77.295430999999994</v>
      </c>
      <c r="E180" s="33">
        <v>72.118610000000004</v>
      </c>
      <c r="F180" s="33">
        <v>73.863443000000004</v>
      </c>
      <c r="G180" s="33">
        <v>75.619784999999993</v>
      </c>
      <c r="H180" s="33">
        <v>84.433539999999994</v>
      </c>
      <c r="I180" s="33">
        <v>88.264062999999993</v>
      </c>
      <c r="J180" s="33">
        <v>91.902721999999997</v>
      </c>
      <c r="K180" s="33">
        <v>89.851771999999997</v>
      </c>
      <c r="L180" s="33">
        <v>88.323969000000005</v>
      </c>
      <c r="M180" s="33">
        <v>91.731339000000006</v>
      </c>
      <c r="N180" s="33">
        <v>92.514251000000002</v>
      </c>
      <c r="O180" s="33">
        <v>98.874724000000001</v>
      </c>
      <c r="P180" s="33">
        <v>104.372952</v>
      </c>
      <c r="Q180" s="33">
        <v>122.03459100000001</v>
      </c>
      <c r="R180" s="33">
        <v>131.130134</v>
      </c>
      <c r="S180" s="33">
        <v>140.468018</v>
      </c>
      <c r="T180" s="33">
        <v>151.16277400000001</v>
      </c>
      <c r="U180" s="33">
        <v>162.21941699999999</v>
      </c>
      <c r="V180" s="33">
        <v>160.61604500000001</v>
      </c>
      <c r="W180" s="33">
        <v>171.56335200000001</v>
      </c>
      <c r="X180" s="33">
        <v>179.63051200000001</v>
      </c>
      <c r="Y180" s="33">
        <v>191.82923099999999</v>
      </c>
      <c r="Z180" s="33">
        <v>201.52332899999999</v>
      </c>
      <c r="AA180" s="33">
        <v>212.43261100000001</v>
      </c>
      <c r="AB180" s="33">
        <v>225.621962</v>
      </c>
      <c r="AC180" s="33">
        <v>236.23928599999999</v>
      </c>
      <c r="AD180" s="33">
        <v>249.36595299999999</v>
      </c>
      <c r="AE180" s="33">
        <v>257.26277599999997</v>
      </c>
      <c r="AF180" s="33">
        <v>250.46946500000001</v>
      </c>
      <c r="AG180" s="33">
        <v>265.25600800000001</v>
      </c>
      <c r="AH180" s="33">
        <v>262.897403</v>
      </c>
      <c r="AI180" s="33">
        <v>283.24556000000001</v>
      </c>
      <c r="AJ180" s="33">
        <v>303.68622199999999</v>
      </c>
      <c r="AK180" s="33">
        <v>315.52310899999998</v>
      </c>
      <c r="AL180" s="33">
        <v>324.735795</v>
      </c>
      <c r="AM180" s="33">
        <v>327.95851599999997</v>
      </c>
      <c r="AN180" s="33">
        <v>307.48974399999997</v>
      </c>
      <c r="AO180" s="33">
        <v>321.513802</v>
      </c>
      <c r="AP180" s="33">
        <v>334.63703600000002</v>
      </c>
      <c r="AQ180" s="33">
        <v>333.31657200000001</v>
      </c>
      <c r="AR180" s="33">
        <v>340.874481</v>
      </c>
      <c r="AS180" s="33">
        <v>350.99583699999999</v>
      </c>
      <c r="AT180" s="33">
        <v>369.38968599999998</v>
      </c>
      <c r="AU180" s="33">
        <v>385.85122799999999</v>
      </c>
      <c r="AV180" s="33">
        <v>406.74574699999999</v>
      </c>
    </row>
    <row r="181" spans="1:48" s="34" customFormat="1" ht="13.2" x14ac:dyDescent="0.25">
      <c r="A181" s="32" t="s">
        <v>188</v>
      </c>
      <c r="B181" s="33" t="s">
        <v>202</v>
      </c>
      <c r="C181" s="33" t="s">
        <v>202</v>
      </c>
      <c r="D181" s="33" t="s">
        <v>202</v>
      </c>
      <c r="E181" s="33" t="s">
        <v>202</v>
      </c>
      <c r="F181" s="33" t="s">
        <v>202</v>
      </c>
      <c r="G181" s="33" t="s">
        <v>202</v>
      </c>
      <c r="H181" s="33" t="s">
        <v>202</v>
      </c>
      <c r="I181" s="33" t="s">
        <v>202</v>
      </c>
      <c r="J181" s="33" t="s">
        <v>202</v>
      </c>
      <c r="K181" s="33" t="s">
        <v>202</v>
      </c>
      <c r="L181" s="33" t="s">
        <v>202</v>
      </c>
      <c r="M181" s="33" t="s">
        <v>202</v>
      </c>
      <c r="N181" s="33" t="s">
        <v>202</v>
      </c>
      <c r="O181" s="33" t="s">
        <v>202</v>
      </c>
      <c r="P181" s="33" t="s">
        <v>202</v>
      </c>
      <c r="Q181" s="33" t="s">
        <v>202</v>
      </c>
      <c r="R181" s="33" t="s">
        <v>202</v>
      </c>
      <c r="S181" s="33" t="s">
        <v>202</v>
      </c>
      <c r="T181" s="33" t="s">
        <v>202</v>
      </c>
      <c r="U181" s="33">
        <v>72.514796000000004</v>
      </c>
      <c r="V181" s="33">
        <v>70.621032</v>
      </c>
      <c r="W181" s="33">
        <v>75.847984999999994</v>
      </c>
      <c r="X181" s="33">
        <v>79.909681000000006</v>
      </c>
      <c r="Y181" s="33">
        <v>84.138034000000005</v>
      </c>
      <c r="Z181" s="33">
        <v>88.343019999999996</v>
      </c>
      <c r="AA181" s="33">
        <v>91.799677000000003</v>
      </c>
      <c r="AB181" s="33">
        <v>96.042176999999995</v>
      </c>
      <c r="AC181" s="33">
        <v>101.99472299999999</v>
      </c>
      <c r="AD181" s="33">
        <v>109.54047300000001</v>
      </c>
      <c r="AE181" s="33">
        <v>115.188767</v>
      </c>
      <c r="AF181" s="33">
        <v>112.683441</v>
      </c>
      <c r="AG181" s="33">
        <v>110.973606</v>
      </c>
      <c r="AH181" s="33">
        <v>114.188458</v>
      </c>
      <c r="AI181" s="33">
        <v>122.513366</v>
      </c>
      <c r="AJ181" s="33">
        <v>128.59534199999999</v>
      </c>
      <c r="AK181" s="33">
        <v>133.711208</v>
      </c>
      <c r="AL181" s="33">
        <v>137.95473200000001</v>
      </c>
      <c r="AM181" s="33">
        <v>138.81859600000001</v>
      </c>
      <c r="AN181" s="33">
        <v>128.21356</v>
      </c>
      <c r="AO181" s="33">
        <v>127.796812</v>
      </c>
      <c r="AP181" s="33">
        <v>133.92559800000001</v>
      </c>
      <c r="AQ181" s="33">
        <v>131.46429000000001</v>
      </c>
      <c r="AR181" s="33">
        <v>131.51078200000001</v>
      </c>
      <c r="AS181" s="33">
        <v>132.777805</v>
      </c>
      <c r="AT181" s="33">
        <v>137.16324599999999</v>
      </c>
      <c r="AU181" s="33">
        <v>142.314066</v>
      </c>
      <c r="AV181" s="33">
        <v>151.75867299999999</v>
      </c>
    </row>
    <row r="182" spans="1:48" s="34" customFormat="1" ht="13.2" x14ac:dyDescent="0.25">
      <c r="A182" s="32" t="s">
        <v>189</v>
      </c>
      <c r="B182" s="33">
        <v>43.524985000000001</v>
      </c>
      <c r="C182" s="33">
        <v>45.759664000000001</v>
      </c>
      <c r="D182" s="33">
        <v>48.578249999999997</v>
      </c>
      <c r="E182" s="33">
        <v>45.579172999999997</v>
      </c>
      <c r="F182" s="33">
        <v>45.931286999999998</v>
      </c>
      <c r="G182" s="33">
        <v>46.692039000000001</v>
      </c>
      <c r="H182" s="33">
        <v>52.416587999999997</v>
      </c>
      <c r="I182" s="33">
        <v>53.03192</v>
      </c>
      <c r="J182" s="33">
        <v>54.250064999999999</v>
      </c>
      <c r="K182" s="33">
        <v>52.195819999999998</v>
      </c>
      <c r="L182" s="33">
        <v>50.373579999999997</v>
      </c>
      <c r="M182" s="33">
        <v>52.640810000000002</v>
      </c>
      <c r="N182" s="33">
        <v>52.866149</v>
      </c>
      <c r="O182" s="33">
        <v>57.371983</v>
      </c>
      <c r="P182" s="33">
        <v>59.804364</v>
      </c>
      <c r="Q182" s="33">
        <v>74.786681000000002</v>
      </c>
      <c r="R182" s="33">
        <v>79.915812000000003</v>
      </c>
      <c r="S182" s="33">
        <v>85.768761999999995</v>
      </c>
      <c r="T182" s="33">
        <v>91.631983000000005</v>
      </c>
      <c r="U182" s="33">
        <v>101.678219</v>
      </c>
      <c r="V182" s="33">
        <v>100.986368</v>
      </c>
      <c r="W182" s="33">
        <v>106.68435599999999</v>
      </c>
      <c r="X182" s="33">
        <v>109.270893</v>
      </c>
      <c r="Y182" s="33">
        <v>115.112741</v>
      </c>
      <c r="Z182" s="33">
        <v>121.01021299999999</v>
      </c>
      <c r="AA182" s="33">
        <v>127.946237</v>
      </c>
      <c r="AB182" s="33">
        <v>134.948609</v>
      </c>
      <c r="AC182" s="33">
        <v>141.370037</v>
      </c>
      <c r="AD182" s="33">
        <v>150.225199</v>
      </c>
      <c r="AE182" s="33">
        <v>154.83433099999999</v>
      </c>
      <c r="AF182" s="33">
        <v>146.324309</v>
      </c>
      <c r="AG182" s="33">
        <v>161.08304200000001</v>
      </c>
      <c r="AH182" s="33">
        <v>158.64056199999999</v>
      </c>
      <c r="AI182" s="33">
        <v>166.74731399999999</v>
      </c>
      <c r="AJ182" s="33">
        <v>176.63538700000001</v>
      </c>
      <c r="AK182" s="33">
        <v>178.56471300000001</v>
      </c>
      <c r="AL182" s="33">
        <v>179.93344099999999</v>
      </c>
      <c r="AM182" s="33">
        <v>178.38405399999999</v>
      </c>
      <c r="AN182" s="33">
        <v>164.363078</v>
      </c>
      <c r="AO182" s="33">
        <v>167.195571</v>
      </c>
      <c r="AP182" s="33">
        <v>171.90644499999999</v>
      </c>
      <c r="AQ182" s="33">
        <v>168.54612599999999</v>
      </c>
      <c r="AR182" s="33">
        <v>169.24513300000001</v>
      </c>
      <c r="AS182" s="33">
        <v>169.80911</v>
      </c>
      <c r="AT182" s="33">
        <v>177.854443</v>
      </c>
      <c r="AU182" s="33">
        <v>182.97326699999999</v>
      </c>
      <c r="AV182" s="33">
        <v>189.07919000000001</v>
      </c>
    </row>
    <row r="183" spans="1:48" s="34" customFormat="1" ht="13.2" x14ac:dyDescent="0.25">
      <c r="A183" s="32" t="s">
        <v>190</v>
      </c>
      <c r="B183" s="33" t="s">
        <v>202</v>
      </c>
      <c r="C183" s="33" t="s">
        <v>202</v>
      </c>
      <c r="D183" s="33" t="s">
        <v>202</v>
      </c>
      <c r="E183" s="33" t="s">
        <v>202</v>
      </c>
      <c r="F183" s="33" t="s">
        <v>202</v>
      </c>
      <c r="G183" s="33" t="s">
        <v>202</v>
      </c>
      <c r="H183" s="33" t="s">
        <v>202</v>
      </c>
      <c r="I183" s="33" t="s">
        <v>202</v>
      </c>
      <c r="J183" s="33" t="s">
        <v>202</v>
      </c>
      <c r="K183" s="33" t="s">
        <v>202</v>
      </c>
      <c r="L183" s="33" t="s">
        <v>202</v>
      </c>
      <c r="M183" s="33" t="s">
        <v>202</v>
      </c>
      <c r="N183" s="33" t="s">
        <v>202</v>
      </c>
      <c r="O183" s="33" t="s">
        <v>202</v>
      </c>
      <c r="P183" s="33" t="s">
        <v>202</v>
      </c>
      <c r="Q183" s="33" t="s">
        <v>202</v>
      </c>
      <c r="R183" s="33" t="s">
        <v>202</v>
      </c>
      <c r="S183" s="33" t="s">
        <v>202</v>
      </c>
      <c r="T183" s="33" t="s">
        <v>202</v>
      </c>
      <c r="U183" s="33">
        <v>128.309538</v>
      </c>
      <c r="V183" s="33">
        <v>124.045118</v>
      </c>
      <c r="W183" s="33">
        <v>128.11669499999999</v>
      </c>
      <c r="X183" s="33">
        <v>127.475008</v>
      </c>
      <c r="Y183" s="33">
        <v>130.270026</v>
      </c>
      <c r="Z183" s="33">
        <v>135.13754</v>
      </c>
      <c r="AA183" s="33">
        <v>141.19425799999999</v>
      </c>
      <c r="AB183" s="33">
        <v>148.07979800000001</v>
      </c>
      <c r="AC183" s="33">
        <v>153.70185599999999</v>
      </c>
      <c r="AD183" s="33">
        <v>162.97207599999999</v>
      </c>
      <c r="AE183" s="33">
        <v>168.236076</v>
      </c>
      <c r="AF183" s="33">
        <v>160.107293</v>
      </c>
      <c r="AG183" s="33">
        <v>175.385616</v>
      </c>
      <c r="AH183" s="33">
        <v>173.17372399999999</v>
      </c>
      <c r="AI183" s="33">
        <v>181.01914300000001</v>
      </c>
      <c r="AJ183" s="33">
        <v>192.06322800000001</v>
      </c>
      <c r="AK183" s="33">
        <v>194.86263700000001</v>
      </c>
      <c r="AL183" s="33">
        <v>196.378941</v>
      </c>
      <c r="AM183" s="33">
        <v>195.89948000000001</v>
      </c>
      <c r="AN183" s="33">
        <v>181.900026</v>
      </c>
      <c r="AO183" s="33">
        <v>185.87008399999999</v>
      </c>
      <c r="AP183" s="33">
        <v>191.14359099999999</v>
      </c>
      <c r="AQ183" s="33">
        <v>188.31823499999999</v>
      </c>
      <c r="AR183" s="33">
        <v>187.42465200000001</v>
      </c>
      <c r="AS183" s="33">
        <v>186.75882799999999</v>
      </c>
      <c r="AT183" s="33">
        <v>193.02095199999999</v>
      </c>
      <c r="AU183" s="33">
        <v>197.586366</v>
      </c>
      <c r="AV183" s="33">
        <v>205.220315</v>
      </c>
    </row>
    <row r="184" spans="1:48" s="34" customFormat="1" ht="13.2" x14ac:dyDescent="0.25">
      <c r="A184" s="32" t="s">
        <v>191</v>
      </c>
      <c r="B184" s="33" t="s">
        <v>202</v>
      </c>
      <c r="C184" s="33" t="s">
        <v>202</v>
      </c>
      <c r="D184" s="33" t="s">
        <v>202</v>
      </c>
      <c r="E184" s="33" t="s">
        <v>202</v>
      </c>
      <c r="F184" s="33" t="s">
        <v>202</v>
      </c>
      <c r="G184" s="33" t="s">
        <v>202</v>
      </c>
      <c r="H184" s="33" t="s">
        <v>202</v>
      </c>
      <c r="I184" s="33" t="s">
        <v>202</v>
      </c>
      <c r="J184" s="33" t="s">
        <v>202</v>
      </c>
      <c r="K184" s="33" t="s">
        <v>202</v>
      </c>
      <c r="L184" s="33" t="s">
        <v>202</v>
      </c>
      <c r="M184" s="33" t="s">
        <v>202</v>
      </c>
      <c r="N184" s="33" t="s">
        <v>202</v>
      </c>
      <c r="O184" s="33" t="s">
        <v>202</v>
      </c>
      <c r="P184" s="33" t="s">
        <v>202</v>
      </c>
      <c r="Q184" s="33" t="s">
        <v>202</v>
      </c>
      <c r="R184" s="33" t="s">
        <v>202</v>
      </c>
      <c r="S184" s="33" t="s">
        <v>202</v>
      </c>
      <c r="T184" s="33" t="s">
        <v>202</v>
      </c>
      <c r="U184" s="33">
        <v>184.593052</v>
      </c>
      <c r="V184" s="33">
        <v>180.64934400000001</v>
      </c>
      <c r="W184" s="33">
        <v>189.72219100000001</v>
      </c>
      <c r="X184" s="33">
        <v>194.04781299999999</v>
      </c>
      <c r="Y184" s="33">
        <v>202.178203</v>
      </c>
      <c r="Z184" s="33">
        <v>212.11730399999999</v>
      </c>
      <c r="AA184" s="33">
        <v>220.87958900000001</v>
      </c>
      <c r="AB184" s="33">
        <v>233.74225300000001</v>
      </c>
      <c r="AC184" s="33">
        <v>241.62253000000001</v>
      </c>
      <c r="AD184" s="33">
        <v>252.467311</v>
      </c>
      <c r="AE184" s="33">
        <v>260.24887699999999</v>
      </c>
      <c r="AF184" s="33">
        <v>253.316147</v>
      </c>
      <c r="AG184" s="33">
        <v>269.99661700000001</v>
      </c>
      <c r="AH184" s="33">
        <v>269.58903400000003</v>
      </c>
      <c r="AI184" s="33">
        <v>290.04494099999999</v>
      </c>
      <c r="AJ184" s="33">
        <v>311.43305099999998</v>
      </c>
      <c r="AK184" s="33">
        <v>320.75606199999999</v>
      </c>
      <c r="AL184" s="33">
        <v>330.09050200000001</v>
      </c>
      <c r="AM184" s="33">
        <v>334.32907399999999</v>
      </c>
      <c r="AN184" s="33">
        <v>314.781567</v>
      </c>
      <c r="AO184" s="33">
        <v>329.215126</v>
      </c>
      <c r="AP184" s="33">
        <v>342.24914999999999</v>
      </c>
      <c r="AQ184" s="33">
        <v>338.37261599999999</v>
      </c>
      <c r="AR184" s="33">
        <v>342.44798600000001</v>
      </c>
      <c r="AS184" s="33">
        <v>353.50855799999999</v>
      </c>
      <c r="AT184" s="33">
        <v>371.30279200000001</v>
      </c>
      <c r="AU184" s="33">
        <v>385.71475099999998</v>
      </c>
      <c r="AV184" s="33">
        <v>407.99627600000002</v>
      </c>
    </row>
    <row r="185" spans="1:48" s="34" customFormat="1" ht="13.2" x14ac:dyDescent="0.25">
      <c r="A185" s="32" t="s">
        <v>127</v>
      </c>
      <c r="B185" s="33">
        <v>5.0442080000000002</v>
      </c>
      <c r="C185" s="33">
        <v>5.392379</v>
      </c>
      <c r="D185" s="33">
        <v>6.1324139999999998</v>
      </c>
      <c r="E185" s="33">
        <v>6.1944850000000002</v>
      </c>
      <c r="F185" s="33">
        <v>7.1250629999999999</v>
      </c>
      <c r="G185" s="33">
        <v>7.5385090000000003</v>
      </c>
      <c r="H185" s="33">
        <v>8.1680419999999998</v>
      </c>
      <c r="I185" s="33">
        <v>8.8485999999999994</v>
      </c>
      <c r="J185" s="33">
        <v>9.7424979999999994</v>
      </c>
      <c r="K185" s="33">
        <v>10.074206999999999</v>
      </c>
      <c r="L185" s="33">
        <v>10.293424999999999</v>
      </c>
      <c r="M185" s="33">
        <v>10.002553000000001</v>
      </c>
      <c r="N185" s="33">
        <v>9.9937330000000006</v>
      </c>
      <c r="O185" s="33">
        <v>10.222816</v>
      </c>
      <c r="P185" s="33">
        <v>10.678625</v>
      </c>
      <c r="Q185" s="33">
        <v>10.373939</v>
      </c>
      <c r="R185" s="33">
        <v>10.655668</v>
      </c>
      <c r="S185" s="33">
        <v>10.923026</v>
      </c>
      <c r="T185" s="33">
        <v>11.430395000000001</v>
      </c>
      <c r="U185" s="33">
        <v>10.964824</v>
      </c>
      <c r="V185" s="33">
        <v>10.477164</v>
      </c>
      <c r="W185" s="33">
        <v>10.53187</v>
      </c>
      <c r="X185" s="33">
        <v>11.176513999999999</v>
      </c>
      <c r="Y185" s="33">
        <v>13.032595000000001</v>
      </c>
      <c r="Z185" s="33">
        <v>12.787763</v>
      </c>
      <c r="AA185" s="33">
        <v>14.053053999999999</v>
      </c>
      <c r="AB185" s="33">
        <v>13.712173999999999</v>
      </c>
      <c r="AC185" s="33">
        <v>14.045294999999999</v>
      </c>
      <c r="AD185" s="33">
        <v>15.535653999999999</v>
      </c>
      <c r="AE185" s="33">
        <v>16.734753000000001</v>
      </c>
      <c r="AF185" s="33">
        <v>15.693011</v>
      </c>
      <c r="AG185" s="33">
        <v>15.42069</v>
      </c>
      <c r="AH185" s="33">
        <v>14.910517</v>
      </c>
      <c r="AI185" s="33">
        <v>15.691806</v>
      </c>
      <c r="AJ185" s="33">
        <v>15.757358999999999</v>
      </c>
      <c r="AK185" s="33">
        <v>16.74879</v>
      </c>
      <c r="AL185" s="33">
        <v>18.045950000000001</v>
      </c>
      <c r="AM185" s="33">
        <v>21.157772000000001</v>
      </c>
      <c r="AN185" s="33">
        <v>20.829146000000001</v>
      </c>
      <c r="AO185" s="33">
        <v>21.182243</v>
      </c>
      <c r="AP185" s="33">
        <v>23.377732000000002</v>
      </c>
      <c r="AQ185" s="33">
        <v>24.239546000000001</v>
      </c>
      <c r="AR185" s="33">
        <v>22.694459999999999</v>
      </c>
      <c r="AS185" s="33">
        <v>23.107488</v>
      </c>
      <c r="AT185" s="33">
        <v>23.679831</v>
      </c>
      <c r="AU185" s="33">
        <v>23.920722000000001</v>
      </c>
      <c r="AV185" s="33">
        <v>26.074064</v>
      </c>
    </row>
    <row r="186" spans="1:48" s="34" customFormat="1" ht="13.2" x14ac:dyDescent="0.25">
      <c r="A186" s="32" t="s">
        <v>192</v>
      </c>
      <c r="B186" s="33">
        <v>23.244271000000001</v>
      </c>
      <c r="C186" s="33">
        <v>23.536721</v>
      </c>
      <c r="D186" s="33">
        <v>24.622958000000001</v>
      </c>
      <c r="E186" s="33">
        <v>24.152059000000001</v>
      </c>
      <c r="F186" s="33">
        <v>25.680088999999999</v>
      </c>
      <c r="G186" s="33">
        <v>25.885341</v>
      </c>
      <c r="H186" s="33">
        <v>31.654109999999999</v>
      </c>
      <c r="I186" s="33">
        <v>32.028886</v>
      </c>
      <c r="J186" s="33">
        <v>34.779620999999999</v>
      </c>
      <c r="K186" s="33">
        <v>33.777880000000003</v>
      </c>
      <c r="L186" s="33">
        <v>33.005574000000003</v>
      </c>
      <c r="M186" s="33">
        <v>35.020325999999997</v>
      </c>
      <c r="N186" s="33">
        <v>33.245911</v>
      </c>
      <c r="O186" s="33">
        <v>35.317770000000003</v>
      </c>
      <c r="P186" s="33">
        <v>34.622382999999999</v>
      </c>
      <c r="Q186" s="33">
        <v>47.038688</v>
      </c>
      <c r="R186" s="33">
        <v>49.884950000000003</v>
      </c>
      <c r="S186" s="33">
        <v>51.986941999999999</v>
      </c>
      <c r="T186" s="33">
        <v>53.557623</v>
      </c>
      <c r="U186" s="33">
        <v>56.507201000000002</v>
      </c>
      <c r="V186" s="33">
        <v>57.111801</v>
      </c>
      <c r="W186" s="33">
        <v>59.587057000000001</v>
      </c>
      <c r="X186" s="33">
        <v>60.594192999999997</v>
      </c>
      <c r="Y186" s="33">
        <v>64.418059999999997</v>
      </c>
      <c r="Z186" s="33">
        <v>68.869348000000002</v>
      </c>
      <c r="AA186" s="33">
        <v>72.037722000000002</v>
      </c>
      <c r="AB186" s="33">
        <v>77.641576999999998</v>
      </c>
      <c r="AC186" s="33">
        <v>81.377728000000005</v>
      </c>
      <c r="AD186" s="33">
        <v>85.509147999999996</v>
      </c>
      <c r="AE186" s="33">
        <v>85.894476999999995</v>
      </c>
      <c r="AF186" s="33">
        <v>78.808700000000002</v>
      </c>
      <c r="AG186" s="33">
        <v>90.534418000000002</v>
      </c>
      <c r="AH186" s="33">
        <v>87.516409999999993</v>
      </c>
      <c r="AI186" s="33">
        <v>94.190837000000002</v>
      </c>
      <c r="AJ186" s="33">
        <v>99.965331000000006</v>
      </c>
      <c r="AK186" s="33">
        <v>100.324331</v>
      </c>
      <c r="AL186" s="33">
        <v>101.71950699999999</v>
      </c>
      <c r="AM186" s="33">
        <v>103.73336999999999</v>
      </c>
      <c r="AN186" s="33">
        <v>94.579605999999998</v>
      </c>
      <c r="AO186" s="33">
        <v>100.704522</v>
      </c>
      <c r="AP186" s="33">
        <v>99.73075</v>
      </c>
      <c r="AQ186" s="33">
        <v>98.624120000000005</v>
      </c>
      <c r="AR186" s="33">
        <v>101.32602199999999</v>
      </c>
      <c r="AS186" s="33">
        <v>105.638902</v>
      </c>
      <c r="AT186" s="33">
        <v>112.997101</v>
      </c>
      <c r="AU186" s="33">
        <v>115.851005</v>
      </c>
      <c r="AV186" s="33">
        <v>117.185058</v>
      </c>
    </row>
    <row r="187" spans="1:48" s="34" customFormat="1" ht="13.2" x14ac:dyDescent="0.25">
      <c r="A187" s="32" t="s">
        <v>193</v>
      </c>
      <c r="B187" s="33" t="s">
        <v>202</v>
      </c>
      <c r="C187" s="33" t="s">
        <v>202</v>
      </c>
      <c r="D187" s="33" t="s">
        <v>202</v>
      </c>
      <c r="E187" s="33" t="s">
        <v>202</v>
      </c>
      <c r="F187" s="33" t="s">
        <v>202</v>
      </c>
      <c r="G187" s="33" t="s">
        <v>202</v>
      </c>
      <c r="H187" s="33" t="s">
        <v>202</v>
      </c>
      <c r="I187" s="33" t="s">
        <v>202</v>
      </c>
      <c r="J187" s="33" t="s">
        <v>202</v>
      </c>
      <c r="K187" s="33" t="s">
        <v>202</v>
      </c>
      <c r="L187" s="33" t="s">
        <v>202</v>
      </c>
      <c r="M187" s="33" t="s">
        <v>202</v>
      </c>
      <c r="N187" s="33" t="s">
        <v>202</v>
      </c>
      <c r="O187" s="33" t="s">
        <v>202</v>
      </c>
      <c r="P187" s="33" t="s">
        <v>202</v>
      </c>
      <c r="Q187" s="33" t="s">
        <v>202</v>
      </c>
      <c r="R187" s="33" t="s">
        <v>202</v>
      </c>
      <c r="S187" s="33" t="s">
        <v>202</v>
      </c>
      <c r="T187" s="33" t="s">
        <v>202</v>
      </c>
      <c r="U187" s="33">
        <v>74.801468999999997</v>
      </c>
      <c r="V187" s="33">
        <v>73.991214999999997</v>
      </c>
      <c r="W187" s="33">
        <v>79.015262000000007</v>
      </c>
      <c r="X187" s="33">
        <v>82.400829999999999</v>
      </c>
      <c r="Y187" s="33">
        <v>89.691130999999999</v>
      </c>
      <c r="Z187" s="33">
        <v>92.834405000000004</v>
      </c>
      <c r="AA187" s="33">
        <v>96.219094999999996</v>
      </c>
      <c r="AB187" s="33">
        <v>101.65419199999999</v>
      </c>
      <c r="AC187" s="33">
        <v>102.45677499999999</v>
      </c>
      <c r="AD187" s="33">
        <v>102.183672</v>
      </c>
      <c r="AE187" s="33">
        <v>107.225161</v>
      </c>
      <c r="AF187" s="33">
        <v>109.87727700000001</v>
      </c>
      <c r="AG187" s="33">
        <v>121.63938899999999</v>
      </c>
      <c r="AH187" s="33">
        <v>120.397848</v>
      </c>
      <c r="AI187" s="33">
        <v>133.28385599999999</v>
      </c>
      <c r="AJ187" s="33">
        <v>143.679528</v>
      </c>
      <c r="AK187" s="33">
        <v>151.144541</v>
      </c>
      <c r="AL187" s="33">
        <v>155.19614100000001</v>
      </c>
      <c r="AM187" s="33">
        <v>155.51779400000001</v>
      </c>
      <c r="AN187" s="33">
        <v>155.346823</v>
      </c>
      <c r="AO187" s="33">
        <v>169.50159300000001</v>
      </c>
      <c r="AP187" s="33">
        <v>178.84792999999999</v>
      </c>
      <c r="AQ187" s="33">
        <v>183.75339</v>
      </c>
      <c r="AR187" s="33">
        <v>191.40142700000001</v>
      </c>
      <c r="AS187" s="33">
        <v>201.757079</v>
      </c>
      <c r="AT187" s="33">
        <v>218.834934</v>
      </c>
      <c r="AU187" s="33">
        <v>232.69088300000001</v>
      </c>
      <c r="AV187" s="33">
        <v>247.01038299999999</v>
      </c>
    </row>
    <row r="188" spans="1:48" s="34" customFormat="1" ht="13.2" x14ac:dyDescent="0.25">
      <c r="A188" s="32" t="s">
        <v>194</v>
      </c>
      <c r="B188" s="33" t="s">
        <v>202</v>
      </c>
      <c r="C188" s="33" t="s">
        <v>202</v>
      </c>
      <c r="D188" s="33" t="s">
        <v>202</v>
      </c>
      <c r="E188" s="33" t="s">
        <v>202</v>
      </c>
      <c r="F188" s="33" t="s">
        <v>202</v>
      </c>
      <c r="G188" s="33" t="s">
        <v>202</v>
      </c>
      <c r="H188" s="33" t="s">
        <v>202</v>
      </c>
      <c r="I188" s="33" t="s">
        <v>202</v>
      </c>
      <c r="J188" s="33" t="s">
        <v>202</v>
      </c>
      <c r="K188" s="33" t="s">
        <v>202</v>
      </c>
      <c r="L188" s="33" t="s">
        <v>202</v>
      </c>
      <c r="M188" s="33" t="s">
        <v>202</v>
      </c>
      <c r="N188" s="33" t="s">
        <v>202</v>
      </c>
      <c r="O188" s="33" t="s">
        <v>202</v>
      </c>
      <c r="P188" s="33" t="s">
        <v>202</v>
      </c>
      <c r="Q188" s="33" t="s">
        <v>202</v>
      </c>
      <c r="R188" s="33" t="s">
        <v>202</v>
      </c>
      <c r="S188" s="33" t="s">
        <v>202</v>
      </c>
      <c r="T188" s="33" t="s">
        <v>202</v>
      </c>
      <c r="U188" s="33">
        <v>109.869972</v>
      </c>
      <c r="V188" s="33">
        <v>103.318341</v>
      </c>
      <c r="W188" s="33">
        <v>103.586124</v>
      </c>
      <c r="X188" s="33">
        <v>103.303552</v>
      </c>
      <c r="Y188" s="33">
        <v>104.530869</v>
      </c>
      <c r="Z188" s="33">
        <v>107.47184900000001</v>
      </c>
      <c r="AA188" s="33">
        <v>110.83947499999999</v>
      </c>
      <c r="AB188" s="33">
        <v>115.220263</v>
      </c>
      <c r="AC188" s="33">
        <v>120.287997</v>
      </c>
      <c r="AD188" s="33">
        <v>128.91290000000001</v>
      </c>
      <c r="AE188" s="33">
        <v>135.028515</v>
      </c>
      <c r="AF188" s="33">
        <v>132.57545500000001</v>
      </c>
      <c r="AG188" s="33">
        <v>131.17590100000001</v>
      </c>
      <c r="AH188" s="33">
        <v>133.91442699999999</v>
      </c>
      <c r="AI188" s="33">
        <v>141.99952200000001</v>
      </c>
      <c r="AJ188" s="33">
        <v>149.67103900000001</v>
      </c>
      <c r="AK188" s="33">
        <v>155.97673900000001</v>
      </c>
      <c r="AL188" s="33">
        <v>160.249605</v>
      </c>
      <c r="AM188" s="33">
        <v>162.36750799999999</v>
      </c>
      <c r="AN188" s="33">
        <v>151.42086</v>
      </c>
      <c r="AO188" s="33">
        <v>152.68948900000001</v>
      </c>
      <c r="AP188" s="33">
        <v>159.770904</v>
      </c>
      <c r="AQ188" s="33">
        <v>158.33747700000001</v>
      </c>
      <c r="AR188" s="33">
        <v>156.969764</v>
      </c>
      <c r="AS188" s="33">
        <v>157.299149</v>
      </c>
      <c r="AT188" s="33">
        <v>160.06113500000001</v>
      </c>
      <c r="AU188" s="33">
        <v>165.12900999999999</v>
      </c>
      <c r="AV188" s="33">
        <v>176.882476</v>
      </c>
    </row>
    <row r="189" spans="1:48" s="37" customFormat="1" ht="13.2" x14ac:dyDescent="0.25">
      <c r="A189" s="35" t="s">
        <v>195</v>
      </c>
      <c r="B189" s="36">
        <v>2.622627</v>
      </c>
      <c r="C189" s="36">
        <v>2.6192639999999998</v>
      </c>
      <c r="D189" s="36">
        <v>2.651249</v>
      </c>
      <c r="E189" s="36">
        <v>2.606554</v>
      </c>
      <c r="F189" s="36">
        <v>2.5077910000000001</v>
      </c>
      <c r="G189" s="36">
        <v>2.5747439999999999</v>
      </c>
      <c r="H189" s="36">
        <v>2.5840749999999999</v>
      </c>
      <c r="I189" s="36">
        <v>2.9786899999999998</v>
      </c>
      <c r="J189" s="36">
        <v>3.121947</v>
      </c>
      <c r="K189" s="36">
        <v>3.2905730000000002</v>
      </c>
      <c r="L189" s="36">
        <v>2.997573</v>
      </c>
      <c r="M189" s="36">
        <v>3.535882</v>
      </c>
      <c r="N189" s="36">
        <v>3.4627089999999998</v>
      </c>
      <c r="O189" s="36">
        <v>3.6538040000000001</v>
      </c>
      <c r="P189" s="36">
        <v>3.8858299999999999</v>
      </c>
      <c r="Q189" s="36">
        <v>4.3444950000000002</v>
      </c>
      <c r="R189" s="36">
        <v>4.7929199999999996</v>
      </c>
      <c r="S189" s="36">
        <v>5.1045819999999997</v>
      </c>
      <c r="T189" s="36">
        <v>5.7539480000000003</v>
      </c>
      <c r="U189" s="36">
        <v>6.1705350000000001</v>
      </c>
      <c r="V189" s="36">
        <v>6.2403700000000004</v>
      </c>
      <c r="W189" s="36">
        <v>6.4216360000000003</v>
      </c>
      <c r="X189" s="36">
        <v>6.8320819999999998</v>
      </c>
      <c r="Y189" s="36">
        <v>6.9019089999999998</v>
      </c>
      <c r="Z189" s="36">
        <v>7.729171</v>
      </c>
      <c r="AA189" s="36">
        <v>8.2160010000000003</v>
      </c>
      <c r="AB189" s="36">
        <v>8.6017109999999999</v>
      </c>
      <c r="AC189" s="36">
        <v>9.4446100000000008</v>
      </c>
      <c r="AD189" s="36">
        <v>9.5110109999999999</v>
      </c>
      <c r="AE189" s="36">
        <v>9.6328479999999992</v>
      </c>
      <c r="AF189" s="36">
        <v>10.453478</v>
      </c>
      <c r="AG189" s="36">
        <v>8.6766760000000005</v>
      </c>
      <c r="AH189" s="36">
        <v>9.0542960000000008</v>
      </c>
      <c r="AI189" s="36">
        <v>9.5899619999999999</v>
      </c>
      <c r="AJ189" s="36">
        <v>11.188458000000001</v>
      </c>
      <c r="AK189" s="36">
        <v>11.436769999999999</v>
      </c>
      <c r="AL189" s="36">
        <v>12.477205</v>
      </c>
      <c r="AM189" s="36">
        <v>12.289315999999999</v>
      </c>
      <c r="AN189" s="36">
        <v>11.245414</v>
      </c>
      <c r="AO189" s="36">
        <v>13.393462</v>
      </c>
      <c r="AP189" s="36">
        <v>12.722807</v>
      </c>
      <c r="AQ189" s="36">
        <v>13.239082</v>
      </c>
      <c r="AR189" s="36">
        <v>13.947258</v>
      </c>
      <c r="AS189" s="36">
        <v>14.785902999999999</v>
      </c>
      <c r="AT189" s="36">
        <v>14.803872999999999</v>
      </c>
      <c r="AU189" s="36">
        <v>16.194497999999999</v>
      </c>
      <c r="AV189" s="36">
        <v>17.710794</v>
      </c>
    </row>
    <row r="191" spans="1:48" x14ac:dyDescent="0.3">
      <c r="B191" s="92" t="s">
        <v>197</v>
      </c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3" t="s">
        <v>198</v>
      </c>
      <c r="S191" s="93"/>
      <c r="T191" s="93"/>
      <c r="U191" s="93"/>
      <c r="V191" s="93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48" x14ac:dyDescent="0.3">
      <c r="B192" s="39" t="s">
        <v>199</v>
      </c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R192" s="5" t="s">
        <v>6</v>
      </c>
    </row>
    <row r="193" spans="2:48" x14ac:dyDescent="0.3">
      <c r="B193" s="2" t="s">
        <v>200</v>
      </c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</row>
    <row r="194" spans="2:48" x14ac:dyDescent="0.3"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</sheetData>
  <mergeCells count="2">
    <mergeCell ref="B191:Q191"/>
    <mergeCell ref="R191:V191"/>
  </mergeCells>
  <hyperlinks>
    <hyperlink ref="A3" location="CONTENTS!A1" display="Back to the table of contents"/>
    <hyperlink ref="J2" r:id="rId1"/>
    <hyperlink ref="R2" r:id="rId2"/>
    <hyperlink ref="R192" r:id="rId3"/>
    <hyperlink ref="R191" r:id="rId4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401"/>
  <sheetViews>
    <sheetView workbookViewId="0">
      <selection activeCell="F2" sqref="F2"/>
    </sheetView>
  </sheetViews>
  <sheetFormatPr defaultRowHeight="14.4" x14ac:dyDescent="0.3"/>
  <cols>
    <col min="1" max="1" width="29.88671875" customWidth="1"/>
    <col min="2" max="2" width="28.44140625" bestFit="1" customWidth="1"/>
    <col min="50" max="50" width="9.109375" style="57" customWidth="1"/>
    <col min="257" max="257" width="29.88671875" customWidth="1"/>
    <col min="258" max="258" width="28.44140625" bestFit="1" customWidth="1"/>
    <col min="306" max="306" width="9.109375" customWidth="1"/>
    <col min="513" max="513" width="29.88671875" customWidth="1"/>
    <col min="514" max="514" width="28.44140625" bestFit="1" customWidth="1"/>
    <col min="562" max="562" width="9.109375" customWidth="1"/>
    <col min="769" max="769" width="29.88671875" customWidth="1"/>
    <col min="770" max="770" width="28.44140625" bestFit="1" customWidth="1"/>
    <col min="818" max="818" width="9.109375" customWidth="1"/>
    <col min="1025" max="1025" width="29.88671875" customWidth="1"/>
    <col min="1026" max="1026" width="28.44140625" bestFit="1" customWidth="1"/>
    <col min="1074" max="1074" width="9.109375" customWidth="1"/>
    <col min="1281" max="1281" width="29.88671875" customWidth="1"/>
    <col min="1282" max="1282" width="28.44140625" bestFit="1" customWidth="1"/>
    <col min="1330" max="1330" width="9.109375" customWidth="1"/>
    <col min="1537" max="1537" width="29.88671875" customWidth="1"/>
    <col min="1538" max="1538" width="28.44140625" bestFit="1" customWidth="1"/>
    <col min="1586" max="1586" width="9.109375" customWidth="1"/>
    <col min="1793" max="1793" width="29.88671875" customWidth="1"/>
    <col min="1794" max="1794" width="28.44140625" bestFit="1" customWidth="1"/>
    <col min="1842" max="1842" width="9.109375" customWidth="1"/>
    <col min="2049" max="2049" width="29.88671875" customWidth="1"/>
    <col min="2050" max="2050" width="28.44140625" bestFit="1" customWidth="1"/>
    <col min="2098" max="2098" width="9.109375" customWidth="1"/>
    <col min="2305" max="2305" width="29.88671875" customWidth="1"/>
    <col min="2306" max="2306" width="28.44140625" bestFit="1" customWidth="1"/>
    <col min="2354" max="2354" width="9.109375" customWidth="1"/>
    <col min="2561" max="2561" width="29.88671875" customWidth="1"/>
    <col min="2562" max="2562" width="28.44140625" bestFit="1" customWidth="1"/>
    <col min="2610" max="2610" width="9.109375" customWidth="1"/>
    <col min="2817" max="2817" width="29.88671875" customWidth="1"/>
    <col min="2818" max="2818" width="28.44140625" bestFit="1" customWidth="1"/>
    <col min="2866" max="2866" width="9.109375" customWidth="1"/>
    <col min="3073" max="3073" width="29.88671875" customWidth="1"/>
    <col min="3074" max="3074" width="28.44140625" bestFit="1" customWidth="1"/>
    <col min="3122" max="3122" width="9.109375" customWidth="1"/>
    <col min="3329" max="3329" width="29.88671875" customWidth="1"/>
    <col min="3330" max="3330" width="28.44140625" bestFit="1" customWidth="1"/>
    <col min="3378" max="3378" width="9.109375" customWidth="1"/>
    <col min="3585" max="3585" width="29.88671875" customWidth="1"/>
    <col min="3586" max="3586" width="28.44140625" bestFit="1" customWidth="1"/>
    <col min="3634" max="3634" width="9.109375" customWidth="1"/>
    <col min="3841" max="3841" width="29.88671875" customWidth="1"/>
    <col min="3842" max="3842" width="28.44140625" bestFit="1" customWidth="1"/>
    <col min="3890" max="3890" width="9.109375" customWidth="1"/>
    <col min="4097" max="4097" width="29.88671875" customWidth="1"/>
    <col min="4098" max="4098" width="28.44140625" bestFit="1" customWidth="1"/>
    <col min="4146" max="4146" width="9.109375" customWidth="1"/>
    <col min="4353" max="4353" width="29.88671875" customWidth="1"/>
    <col min="4354" max="4354" width="28.44140625" bestFit="1" customWidth="1"/>
    <col min="4402" max="4402" width="9.109375" customWidth="1"/>
    <col min="4609" max="4609" width="29.88671875" customWidth="1"/>
    <col min="4610" max="4610" width="28.44140625" bestFit="1" customWidth="1"/>
    <col min="4658" max="4658" width="9.109375" customWidth="1"/>
    <col min="4865" max="4865" width="29.88671875" customWidth="1"/>
    <col min="4866" max="4866" width="28.44140625" bestFit="1" customWidth="1"/>
    <col min="4914" max="4914" width="9.109375" customWidth="1"/>
    <col min="5121" max="5121" width="29.88671875" customWidth="1"/>
    <col min="5122" max="5122" width="28.44140625" bestFit="1" customWidth="1"/>
    <col min="5170" max="5170" width="9.109375" customWidth="1"/>
    <col min="5377" max="5377" width="29.88671875" customWidth="1"/>
    <col min="5378" max="5378" width="28.44140625" bestFit="1" customWidth="1"/>
    <col min="5426" max="5426" width="9.109375" customWidth="1"/>
    <col min="5633" max="5633" width="29.88671875" customWidth="1"/>
    <col min="5634" max="5634" width="28.44140625" bestFit="1" customWidth="1"/>
    <col min="5682" max="5682" width="9.109375" customWidth="1"/>
    <col min="5889" max="5889" width="29.88671875" customWidth="1"/>
    <col min="5890" max="5890" width="28.44140625" bestFit="1" customWidth="1"/>
    <col min="5938" max="5938" width="9.109375" customWidth="1"/>
    <col min="6145" max="6145" width="29.88671875" customWidth="1"/>
    <col min="6146" max="6146" width="28.44140625" bestFit="1" customWidth="1"/>
    <col min="6194" max="6194" width="9.109375" customWidth="1"/>
    <col min="6401" max="6401" width="29.88671875" customWidth="1"/>
    <col min="6402" max="6402" width="28.44140625" bestFit="1" customWidth="1"/>
    <col min="6450" max="6450" width="9.109375" customWidth="1"/>
    <col min="6657" max="6657" width="29.88671875" customWidth="1"/>
    <col min="6658" max="6658" width="28.44140625" bestFit="1" customWidth="1"/>
    <col min="6706" max="6706" width="9.109375" customWidth="1"/>
    <col min="6913" max="6913" width="29.88671875" customWidth="1"/>
    <col min="6914" max="6914" width="28.44140625" bestFit="1" customWidth="1"/>
    <col min="6962" max="6962" width="9.109375" customWidth="1"/>
    <col min="7169" max="7169" width="29.88671875" customWidth="1"/>
    <col min="7170" max="7170" width="28.44140625" bestFit="1" customWidth="1"/>
    <col min="7218" max="7218" width="9.109375" customWidth="1"/>
    <col min="7425" max="7425" width="29.88671875" customWidth="1"/>
    <col min="7426" max="7426" width="28.44140625" bestFit="1" customWidth="1"/>
    <col min="7474" max="7474" width="9.109375" customWidth="1"/>
    <col min="7681" max="7681" width="29.88671875" customWidth="1"/>
    <col min="7682" max="7682" width="28.44140625" bestFit="1" customWidth="1"/>
    <col min="7730" max="7730" width="9.109375" customWidth="1"/>
    <col min="7937" max="7937" width="29.88671875" customWidth="1"/>
    <col min="7938" max="7938" width="28.44140625" bestFit="1" customWidth="1"/>
    <col min="7986" max="7986" width="9.109375" customWidth="1"/>
    <col min="8193" max="8193" width="29.88671875" customWidth="1"/>
    <col min="8194" max="8194" width="28.44140625" bestFit="1" customWidth="1"/>
    <col min="8242" max="8242" width="9.109375" customWidth="1"/>
    <col min="8449" max="8449" width="29.88671875" customWidth="1"/>
    <col min="8450" max="8450" width="28.44140625" bestFit="1" customWidth="1"/>
    <col min="8498" max="8498" width="9.109375" customWidth="1"/>
    <col min="8705" max="8705" width="29.88671875" customWidth="1"/>
    <col min="8706" max="8706" width="28.44140625" bestFit="1" customWidth="1"/>
    <col min="8754" max="8754" width="9.109375" customWidth="1"/>
    <col min="8961" max="8961" width="29.88671875" customWidth="1"/>
    <col min="8962" max="8962" width="28.44140625" bestFit="1" customWidth="1"/>
    <col min="9010" max="9010" width="9.109375" customWidth="1"/>
    <col min="9217" max="9217" width="29.88671875" customWidth="1"/>
    <col min="9218" max="9218" width="28.44140625" bestFit="1" customWidth="1"/>
    <col min="9266" max="9266" width="9.109375" customWidth="1"/>
    <col min="9473" max="9473" width="29.88671875" customWidth="1"/>
    <col min="9474" max="9474" width="28.44140625" bestFit="1" customWidth="1"/>
    <col min="9522" max="9522" width="9.109375" customWidth="1"/>
    <col min="9729" max="9729" width="29.88671875" customWidth="1"/>
    <col min="9730" max="9730" width="28.44140625" bestFit="1" customWidth="1"/>
    <col min="9778" max="9778" width="9.109375" customWidth="1"/>
    <col min="9985" max="9985" width="29.88671875" customWidth="1"/>
    <col min="9986" max="9986" width="28.44140625" bestFit="1" customWidth="1"/>
    <col min="10034" max="10034" width="9.109375" customWidth="1"/>
    <col min="10241" max="10241" width="29.88671875" customWidth="1"/>
    <col min="10242" max="10242" width="28.44140625" bestFit="1" customWidth="1"/>
    <col min="10290" max="10290" width="9.109375" customWidth="1"/>
    <col min="10497" max="10497" width="29.88671875" customWidth="1"/>
    <col min="10498" max="10498" width="28.44140625" bestFit="1" customWidth="1"/>
    <col min="10546" max="10546" width="9.109375" customWidth="1"/>
    <col min="10753" max="10753" width="29.88671875" customWidth="1"/>
    <col min="10754" max="10754" width="28.44140625" bestFit="1" customWidth="1"/>
    <col min="10802" max="10802" width="9.109375" customWidth="1"/>
    <col min="11009" max="11009" width="29.88671875" customWidth="1"/>
    <col min="11010" max="11010" width="28.44140625" bestFit="1" customWidth="1"/>
    <col min="11058" max="11058" width="9.109375" customWidth="1"/>
    <col min="11265" max="11265" width="29.88671875" customWidth="1"/>
    <col min="11266" max="11266" width="28.44140625" bestFit="1" customWidth="1"/>
    <col min="11314" max="11314" width="9.109375" customWidth="1"/>
    <col min="11521" max="11521" width="29.88671875" customWidth="1"/>
    <col min="11522" max="11522" width="28.44140625" bestFit="1" customWidth="1"/>
    <col min="11570" max="11570" width="9.109375" customWidth="1"/>
    <col min="11777" max="11777" width="29.88671875" customWidth="1"/>
    <col min="11778" max="11778" width="28.44140625" bestFit="1" customWidth="1"/>
    <col min="11826" max="11826" width="9.109375" customWidth="1"/>
    <col min="12033" max="12033" width="29.88671875" customWidth="1"/>
    <col min="12034" max="12034" width="28.44140625" bestFit="1" customWidth="1"/>
    <col min="12082" max="12082" width="9.109375" customWidth="1"/>
    <col min="12289" max="12289" width="29.88671875" customWidth="1"/>
    <col min="12290" max="12290" width="28.44140625" bestFit="1" customWidth="1"/>
    <col min="12338" max="12338" width="9.109375" customWidth="1"/>
    <col min="12545" max="12545" width="29.88671875" customWidth="1"/>
    <col min="12546" max="12546" width="28.44140625" bestFit="1" customWidth="1"/>
    <col min="12594" max="12594" width="9.109375" customWidth="1"/>
    <col min="12801" max="12801" width="29.88671875" customWidth="1"/>
    <col min="12802" max="12802" width="28.44140625" bestFit="1" customWidth="1"/>
    <col min="12850" max="12850" width="9.109375" customWidth="1"/>
    <col min="13057" max="13057" width="29.88671875" customWidth="1"/>
    <col min="13058" max="13058" width="28.44140625" bestFit="1" customWidth="1"/>
    <col min="13106" max="13106" width="9.109375" customWidth="1"/>
    <col min="13313" max="13313" width="29.88671875" customWidth="1"/>
    <col min="13314" max="13314" width="28.44140625" bestFit="1" customWidth="1"/>
    <col min="13362" max="13362" width="9.109375" customWidth="1"/>
    <col min="13569" max="13569" width="29.88671875" customWidth="1"/>
    <col min="13570" max="13570" width="28.44140625" bestFit="1" customWidth="1"/>
    <col min="13618" max="13618" width="9.109375" customWidth="1"/>
    <col min="13825" max="13825" width="29.88671875" customWidth="1"/>
    <col min="13826" max="13826" width="28.44140625" bestFit="1" customWidth="1"/>
    <col min="13874" max="13874" width="9.109375" customWidth="1"/>
    <col min="14081" max="14081" width="29.88671875" customWidth="1"/>
    <col min="14082" max="14082" width="28.44140625" bestFit="1" customWidth="1"/>
    <col min="14130" max="14130" width="9.109375" customWidth="1"/>
    <col min="14337" max="14337" width="29.88671875" customWidth="1"/>
    <col min="14338" max="14338" width="28.44140625" bestFit="1" customWidth="1"/>
    <col min="14386" max="14386" width="9.109375" customWidth="1"/>
    <col min="14593" max="14593" width="29.88671875" customWidth="1"/>
    <col min="14594" max="14594" width="28.44140625" bestFit="1" customWidth="1"/>
    <col min="14642" max="14642" width="9.109375" customWidth="1"/>
    <col min="14849" max="14849" width="29.88671875" customWidth="1"/>
    <col min="14850" max="14850" width="28.44140625" bestFit="1" customWidth="1"/>
    <col min="14898" max="14898" width="9.109375" customWidth="1"/>
    <col min="15105" max="15105" width="29.88671875" customWidth="1"/>
    <col min="15106" max="15106" width="28.44140625" bestFit="1" customWidth="1"/>
    <col min="15154" max="15154" width="9.109375" customWidth="1"/>
    <col min="15361" max="15361" width="29.88671875" customWidth="1"/>
    <col min="15362" max="15362" width="28.44140625" bestFit="1" customWidth="1"/>
    <col min="15410" max="15410" width="9.109375" customWidth="1"/>
    <col min="15617" max="15617" width="29.88671875" customWidth="1"/>
    <col min="15618" max="15618" width="28.44140625" bestFit="1" customWidth="1"/>
    <col min="15666" max="15666" width="9.109375" customWidth="1"/>
    <col min="15873" max="15873" width="29.88671875" customWidth="1"/>
    <col min="15874" max="15874" width="28.44140625" bestFit="1" customWidth="1"/>
    <col min="15922" max="15922" width="9.109375" customWidth="1"/>
    <col min="16129" max="16129" width="29.88671875" customWidth="1"/>
    <col min="16130" max="16130" width="28.44140625" bestFit="1" customWidth="1"/>
    <col min="16178" max="16178" width="9.109375" customWidth="1"/>
  </cols>
  <sheetData>
    <row r="1" spans="1:61" ht="18" x14ac:dyDescent="0.4">
      <c r="A1" s="1" t="s">
        <v>212</v>
      </c>
      <c r="B1" s="1"/>
      <c r="H1" s="3" t="s">
        <v>1</v>
      </c>
      <c r="J1" s="4" t="s">
        <v>2</v>
      </c>
      <c r="R1" s="4" t="s">
        <v>3</v>
      </c>
    </row>
    <row r="2" spans="1:61" x14ac:dyDescent="0.3">
      <c r="H2" s="3" t="s">
        <v>4</v>
      </c>
      <c r="J2" s="5" t="s">
        <v>5</v>
      </c>
      <c r="R2" s="6" t="s">
        <v>6</v>
      </c>
    </row>
    <row r="3" spans="1:61" x14ac:dyDescent="0.3">
      <c r="A3" s="7" t="s">
        <v>7</v>
      </c>
      <c r="B3" s="7" t="s">
        <v>213</v>
      </c>
    </row>
    <row r="4" spans="1:61" x14ac:dyDescent="0.3">
      <c r="A4" s="43" t="s">
        <v>214</v>
      </c>
      <c r="B4" s="43"/>
      <c r="C4" s="44">
        <v>1971</v>
      </c>
      <c r="D4" s="44">
        <v>1972</v>
      </c>
      <c r="E4" s="44">
        <v>1973</v>
      </c>
      <c r="F4" s="44">
        <v>1974</v>
      </c>
      <c r="G4" s="44">
        <v>1975</v>
      </c>
      <c r="H4" s="44">
        <v>1976</v>
      </c>
      <c r="I4" s="44">
        <v>1977</v>
      </c>
      <c r="J4" s="44">
        <v>1978</v>
      </c>
      <c r="K4" s="44">
        <v>1979</v>
      </c>
      <c r="L4" s="44">
        <v>1980</v>
      </c>
      <c r="M4" s="44">
        <v>1981</v>
      </c>
      <c r="N4" s="44">
        <v>1982</v>
      </c>
      <c r="O4" s="44">
        <v>1983</v>
      </c>
      <c r="P4" s="44">
        <v>1984</v>
      </c>
      <c r="Q4" s="44">
        <v>1985</v>
      </c>
      <c r="R4" s="44">
        <v>1986</v>
      </c>
      <c r="S4" s="44">
        <v>1987</v>
      </c>
      <c r="T4" s="44">
        <v>1988</v>
      </c>
      <c r="U4" s="44">
        <v>1989</v>
      </c>
      <c r="V4" s="44">
        <v>1990</v>
      </c>
      <c r="W4" s="44">
        <v>1991</v>
      </c>
      <c r="X4" s="44">
        <v>1992</v>
      </c>
      <c r="Y4" s="44">
        <v>1993</v>
      </c>
      <c r="Z4" s="44">
        <v>1994</v>
      </c>
      <c r="AA4" s="44">
        <v>1995</v>
      </c>
      <c r="AB4" s="44">
        <v>1996</v>
      </c>
      <c r="AC4" s="44">
        <v>1997</v>
      </c>
      <c r="AD4" s="44">
        <v>1998</v>
      </c>
      <c r="AE4" s="44">
        <v>1999</v>
      </c>
      <c r="AF4" s="44">
        <v>2000</v>
      </c>
      <c r="AG4" s="44">
        <v>2001</v>
      </c>
      <c r="AH4" s="44">
        <v>2002</v>
      </c>
      <c r="AI4" s="44">
        <v>2003</v>
      </c>
      <c r="AJ4" s="44">
        <v>2004</v>
      </c>
      <c r="AK4" s="44">
        <v>2005</v>
      </c>
      <c r="AL4" s="44">
        <v>2006</v>
      </c>
      <c r="AM4" s="44">
        <v>2007</v>
      </c>
      <c r="AN4" s="44">
        <v>2008</v>
      </c>
      <c r="AO4" s="44">
        <v>2009</v>
      </c>
      <c r="AP4" s="44">
        <v>2010</v>
      </c>
      <c r="AQ4" s="44">
        <v>2011</v>
      </c>
      <c r="AR4" s="44">
        <v>2012</v>
      </c>
      <c r="AS4" s="44">
        <v>2013</v>
      </c>
      <c r="AT4" s="44">
        <v>2014</v>
      </c>
      <c r="AU4" s="44">
        <v>2015</v>
      </c>
      <c r="AV4" s="44">
        <v>2016</v>
      </c>
      <c r="AW4" s="44">
        <v>2017</v>
      </c>
    </row>
    <row r="5" spans="1:61" ht="15" thickBot="1" x14ac:dyDescent="0.35">
      <c r="A5" s="12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</row>
    <row r="6" spans="1:61" ht="12.75" customHeight="1" x14ac:dyDescent="0.3">
      <c r="A6" s="58" t="s">
        <v>17</v>
      </c>
      <c r="B6" s="59" t="s">
        <v>215</v>
      </c>
      <c r="C6" s="45">
        <v>67.954999999999998</v>
      </c>
      <c r="D6" s="45">
        <v>71.242999999999995</v>
      </c>
      <c r="E6" s="45">
        <v>75.337999999999994</v>
      </c>
      <c r="F6" s="45">
        <v>75.174999999999997</v>
      </c>
      <c r="G6" s="45">
        <v>75.466999999999999</v>
      </c>
      <c r="H6" s="45">
        <v>79.48</v>
      </c>
      <c r="I6" s="45">
        <v>82.176000000000002</v>
      </c>
      <c r="J6" s="45">
        <v>84.611999999999995</v>
      </c>
      <c r="K6" s="45">
        <v>87.143000000000001</v>
      </c>
      <c r="L6" s="45">
        <v>86.293999999999997</v>
      </c>
      <c r="M6" s="45">
        <v>85.168999999999997</v>
      </c>
      <c r="N6" s="45">
        <v>84.257999999999996</v>
      </c>
      <c r="O6" s="45">
        <v>84.784000000000006</v>
      </c>
      <c r="P6" s="45">
        <v>87.611000000000004</v>
      </c>
      <c r="Q6" s="45">
        <v>88.927999999999997</v>
      </c>
      <c r="R6" s="45">
        <v>90.534999999999997</v>
      </c>
      <c r="S6" s="45">
        <v>93.593000000000004</v>
      </c>
      <c r="T6" s="45">
        <v>96.798000000000002</v>
      </c>
      <c r="U6" s="45">
        <v>98.64</v>
      </c>
      <c r="V6" s="45">
        <v>100</v>
      </c>
      <c r="W6" s="45">
        <v>100.613</v>
      </c>
      <c r="X6" s="45">
        <v>100.333</v>
      </c>
      <c r="Y6" s="45">
        <v>100.893</v>
      </c>
      <c r="Z6" s="45">
        <v>101.401</v>
      </c>
      <c r="AA6" s="45">
        <v>104.221</v>
      </c>
      <c r="AB6" s="45">
        <v>106.407</v>
      </c>
      <c r="AC6" s="45">
        <v>108.339</v>
      </c>
      <c r="AD6" s="45">
        <v>109.176</v>
      </c>
      <c r="AE6" s="45">
        <v>109.822</v>
      </c>
      <c r="AF6" s="45">
        <v>113.248</v>
      </c>
      <c r="AG6" s="45">
        <v>114.947</v>
      </c>
      <c r="AH6" s="45">
        <v>116.495</v>
      </c>
      <c r="AI6" s="45">
        <v>121.54600000000001</v>
      </c>
      <c r="AJ6" s="45">
        <v>127.27</v>
      </c>
      <c r="AK6" s="45">
        <v>131.93600000000001</v>
      </c>
      <c r="AL6" s="45">
        <v>136.12100000000001</v>
      </c>
      <c r="AM6" s="45">
        <v>141.239</v>
      </c>
      <c r="AN6" s="45">
        <v>142.435</v>
      </c>
      <c r="AO6" s="45">
        <v>140.56399999999999</v>
      </c>
      <c r="AP6" s="45">
        <v>148.97499999999999</v>
      </c>
      <c r="AQ6" s="45">
        <v>152.977</v>
      </c>
      <c r="AR6" s="45">
        <v>154.85300000000001</v>
      </c>
      <c r="AS6" s="45">
        <v>157.70500000000001</v>
      </c>
      <c r="AT6" s="45">
        <v>158.077</v>
      </c>
      <c r="AU6" s="45">
        <v>158.03700000000001</v>
      </c>
      <c r="AV6" s="45">
        <v>157.953</v>
      </c>
      <c r="AW6" s="45">
        <v>160.03</v>
      </c>
      <c r="AX6" s="60"/>
      <c r="AY6" s="95"/>
      <c r="AZ6" s="99" t="s">
        <v>216</v>
      </c>
      <c r="BA6" s="100"/>
      <c r="BB6" s="100"/>
      <c r="BC6" s="100"/>
      <c r="BD6" s="100"/>
      <c r="BE6" s="100"/>
      <c r="BF6" s="100"/>
      <c r="BG6" s="100"/>
      <c r="BH6" s="100"/>
      <c r="BI6" s="102"/>
    </row>
    <row r="7" spans="1:61" x14ac:dyDescent="0.3">
      <c r="A7" s="58"/>
      <c r="B7" s="59" t="s">
        <v>217</v>
      </c>
      <c r="C7" s="45">
        <v>71.16</v>
      </c>
      <c r="D7" s="45">
        <v>72.611999999999995</v>
      </c>
      <c r="E7" s="45">
        <v>74.075000000000003</v>
      </c>
      <c r="F7" s="45">
        <v>75.507999999999996</v>
      </c>
      <c r="G7" s="45">
        <v>76.909000000000006</v>
      </c>
      <c r="H7" s="45">
        <v>78.293999999999997</v>
      </c>
      <c r="I7" s="45">
        <v>79.671000000000006</v>
      </c>
      <c r="J7" s="45">
        <v>81.070999999999998</v>
      </c>
      <c r="K7" s="45">
        <v>82.506</v>
      </c>
      <c r="L7" s="45">
        <v>83.972999999999999</v>
      </c>
      <c r="M7" s="45">
        <v>85.456999999999994</v>
      </c>
      <c r="N7" s="45">
        <v>86.998000000000005</v>
      </c>
      <c r="O7" s="45">
        <v>88.554000000000002</v>
      </c>
      <c r="P7" s="45">
        <v>90.103999999999999</v>
      </c>
      <c r="Q7" s="45">
        <v>91.683999999999997</v>
      </c>
      <c r="R7" s="45">
        <v>93.341999999999999</v>
      </c>
      <c r="S7" s="45">
        <v>95.001000000000005</v>
      </c>
      <c r="T7" s="45">
        <v>96.680999999999997</v>
      </c>
      <c r="U7" s="45">
        <v>98.363</v>
      </c>
      <c r="V7" s="45">
        <v>100</v>
      </c>
      <c r="W7" s="45">
        <v>101.651</v>
      </c>
      <c r="X7" s="45">
        <v>103.328</v>
      </c>
      <c r="Y7" s="45">
        <v>104.923</v>
      </c>
      <c r="Z7" s="45">
        <v>106.49299999999999</v>
      </c>
      <c r="AA7" s="45">
        <v>108.056</v>
      </c>
      <c r="AB7" s="45">
        <v>109.611</v>
      </c>
      <c r="AC7" s="45">
        <v>111.16500000000001</v>
      </c>
      <c r="AD7" s="45">
        <v>112.699</v>
      </c>
      <c r="AE7" s="45">
        <v>114.215</v>
      </c>
      <c r="AF7" s="45">
        <v>115.72499999999999</v>
      </c>
      <c r="AG7" s="45">
        <v>117.224</v>
      </c>
      <c r="AH7" s="45">
        <v>118.72199999999999</v>
      </c>
      <c r="AI7" s="45">
        <v>120.221</v>
      </c>
      <c r="AJ7" s="45">
        <v>121.726</v>
      </c>
      <c r="AK7" s="45">
        <v>123.242</v>
      </c>
      <c r="AL7" s="45">
        <v>124.76900000000001</v>
      </c>
      <c r="AM7" s="45">
        <v>126.31399999999999</v>
      </c>
      <c r="AN7" s="45">
        <v>127.88</v>
      </c>
      <c r="AO7" s="45">
        <v>129.453</v>
      </c>
      <c r="AP7" s="45">
        <v>131.018</v>
      </c>
      <c r="AQ7" s="45">
        <v>132.59200000000001</v>
      </c>
      <c r="AR7" s="45">
        <v>134.178</v>
      </c>
      <c r="AS7" s="45">
        <v>135.774</v>
      </c>
      <c r="AT7" s="45">
        <v>137.387</v>
      </c>
      <c r="AU7" s="45">
        <v>139.00200000000001</v>
      </c>
      <c r="AV7" s="45">
        <v>140.62899999999999</v>
      </c>
      <c r="AW7" s="45">
        <v>142.244</v>
      </c>
      <c r="AX7" s="60"/>
      <c r="AY7" s="96"/>
      <c r="AZ7" s="101"/>
      <c r="BA7" s="101"/>
      <c r="BB7" s="101"/>
      <c r="BC7" s="101"/>
      <c r="BD7" s="101"/>
      <c r="BE7" s="101"/>
      <c r="BF7" s="101"/>
      <c r="BG7" s="101"/>
      <c r="BH7" s="101"/>
      <c r="BI7" s="103"/>
    </row>
    <row r="8" spans="1:61" ht="12.75" customHeight="1" x14ac:dyDescent="0.3">
      <c r="A8" s="58"/>
      <c r="B8" s="59" t="s">
        <v>218</v>
      </c>
      <c r="C8" s="45">
        <v>72.822000000000003</v>
      </c>
      <c r="D8" s="45">
        <v>75.418999999999997</v>
      </c>
      <c r="E8" s="45">
        <v>79.058999999999997</v>
      </c>
      <c r="F8" s="45">
        <v>79.948999999999998</v>
      </c>
      <c r="G8" s="45">
        <v>79.56</v>
      </c>
      <c r="H8" s="45">
        <v>82.707999999999998</v>
      </c>
      <c r="I8" s="45">
        <v>84.697000000000003</v>
      </c>
      <c r="J8" s="45">
        <v>86.347999999999999</v>
      </c>
      <c r="K8" s="45">
        <v>88.2</v>
      </c>
      <c r="L8" s="45">
        <v>88.376999999999995</v>
      </c>
      <c r="M8" s="45">
        <v>88.415999999999997</v>
      </c>
      <c r="N8" s="45">
        <v>87.516000000000005</v>
      </c>
      <c r="O8" s="45">
        <v>88.113</v>
      </c>
      <c r="P8" s="45">
        <v>90.152000000000001</v>
      </c>
      <c r="Q8" s="45">
        <v>91.539000000000001</v>
      </c>
      <c r="R8" s="45">
        <v>93.129000000000005</v>
      </c>
      <c r="S8" s="45">
        <v>94.722999999999999</v>
      </c>
      <c r="T8" s="45">
        <v>97.069000000000003</v>
      </c>
      <c r="U8" s="45">
        <v>98.799000000000007</v>
      </c>
      <c r="V8" s="45">
        <v>100</v>
      </c>
      <c r="W8" s="45">
        <v>99.575000000000003</v>
      </c>
      <c r="X8" s="45">
        <v>99.778999999999996</v>
      </c>
      <c r="Y8" s="45">
        <v>100.096</v>
      </c>
      <c r="Z8" s="45">
        <v>101.548</v>
      </c>
      <c r="AA8" s="45">
        <v>103.416</v>
      </c>
      <c r="AB8" s="45">
        <v>105.873</v>
      </c>
      <c r="AC8" s="45">
        <v>108.51900000000001</v>
      </c>
      <c r="AD8" s="45">
        <v>109.74</v>
      </c>
      <c r="AE8" s="45">
        <v>112.06</v>
      </c>
      <c r="AF8" s="45">
        <v>115.806</v>
      </c>
      <c r="AG8" s="45">
        <v>117.062</v>
      </c>
      <c r="AH8" s="45">
        <v>118.81100000000001</v>
      </c>
      <c r="AI8" s="45">
        <v>121.742</v>
      </c>
      <c r="AJ8" s="45">
        <v>126.542</v>
      </c>
      <c r="AK8" s="45">
        <v>130.977</v>
      </c>
      <c r="AL8" s="45">
        <v>136.321</v>
      </c>
      <c r="AM8" s="45">
        <v>141.93899999999999</v>
      </c>
      <c r="AN8" s="45">
        <v>144.23400000000001</v>
      </c>
      <c r="AO8" s="45">
        <v>142.09</v>
      </c>
      <c r="AP8" s="45">
        <v>147.77699999999999</v>
      </c>
      <c r="AQ8" s="45">
        <v>151.93899999999999</v>
      </c>
      <c r="AR8" s="45">
        <v>155.12299999999999</v>
      </c>
      <c r="AS8" s="45">
        <v>158.51499999999999</v>
      </c>
      <c r="AT8" s="45">
        <v>162.13399999999999</v>
      </c>
      <c r="AU8" s="45">
        <v>165.631</v>
      </c>
      <c r="AV8" s="45">
        <v>168.92400000000001</v>
      </c>
      <c r="AW8" s="45">
        <v>173.179</v>
      </c>
      <c r="AX8" s="60"/>
      <c r="AY8" s="96"/>
      <c r="AZ8" s="106" t="s">
        <v>219</v>
      </c>
      <c r="BA8" s="107"/>
      <c r="BB8" s="107"/>
      <c r="BC8" s="107"/>
      <c r="BD8" s="107"/>
      <c r="BE8" s="107"/>
      <c r="BF8" s="107"/>
      <c r="BG8" s="107"/>
      <c r="BH8" s="107"/>
      <c r="BI8" s="103"/>
    </row>
    <row r="9" spans="1:61" x14ac:dyDescent="0.3">
      <c r="A9" s="58"/>
      <c r="B9" s="59" t="s">
        <v>220</v>
      </c>
      <c r="C9" s="45">
        <v>121.509</v>
      </c>
      <c r="D9" s="45">
        <v>120.535</v>
      </c>
      <c r="E9" s="45">
        <v>118.768</v>
      </c>
      <c r="F9" s="45">
        <v>115.898</v>
      </c>
      <c r="G9" s="45">
        <v>115.19799999999999</v>
      </c>
      <c r="H9" s="45">
        <v>114.82599999999999</v>
      </c>
      <c r="I9" s="45">
        <v>114.12</v>
      </c>
      <c r="J9" s="45">
        <v>114.283</v>
      </c>
      <c r="K9" s="45">
        <v>113.27800000000001</v>
      </c>
      <c r="L9" s="45">
        <v>110.732</v>
      </c>
      <c r="M9" s="45">
        <v>107.89</v>
      </c>
      <c r="N9" s="45">
        <v>107.14400000000001</v>
      </c>
      <c r="O9" s="45">
        <v>105.717</v>
      </c>
      <c r="P9" s="45">
        <v>105.56399999999999</v>
      </c>
      <c r="Q9" s="45">
        <v>104.97199999999999</v>
      </c>
      <c r="R9" s="45">
        <v>103.53100000000001</v>
      </c>
      <c r="S9" s="45">
        <v>103.741</v>
      </c>
      <c r="T9" s="45">
        <v>102.928</v>
      </c>
      <c r="U9" s="45">
        <v>101.072</v>
      </c>
      <c r="V9" s="45">
        <v>100</v>
      </c>
      <c r="W9" s="45">
        <v>99.409000000000006</v>
      </c>
      <c r="X9" s="45">
        <v>97.677000000000007</v>
      </c>
      <c r="Y9" s="45">
        <v>96.841999999999999</v>
      </c>
      <c r="Z9" s="45">
        <v>94.789000000000001</v>
      </c>
      <c r="AA9" s="45">
        <v>94.096000000000004</v>
      </c>
      <c r="AB9" s="45">
        <v>92.893000000000001</v>
      </c>
      <c r="AC9" s="45">
        <v>90.272000000000006</v>
      </c>
      <c r="AD9" s="45">
        <v>88.49</v>
      </c>
      <c r="AE9" s="45">
        <v>87.322999999999993</v>
      </c>
      <c r="AF9" s="45">
        <v>85.34</v>
      </c>
      <c r="AG9" s="45">
        <v>84.117000000000004</v>
      </c>
      <c r="AH9" s="45">
        <v>83.546000000000006</v>
      </c>
      <c r="AI9" s="45">
        <v>83.358999999999995</v>
      </c>
      <c r="AJ9" s="45">
        <v>82.768000000000001</v>
      </c>
      <c r="AK9" s="45">
        <v>81.132999999999996</v>
      </c>
      <c r="AL9" s="45">
        <v>79.281000000000006</v>
      </c>
      <c r="AM9" s="45">
        <v>77.239999999999995</v>
      </c>
      <c r="AN9" s="45">
        <v>75.989000000000004</v>
      </c>
      <c r="AO9" s="45">
        <v>75.563999999999993</v>
      </c>
      <c r="AP9" s="45">
        <v>75.715000000000003</v>
      </c>
      <c r="AQ9" s="45">
        <v>73.83</v>
      </c>
      <c r="AR9" s="45">
        <v>72.561000000000007</v>
      </c>
      <c r="AS9" s="45">
        <v>71.066999999999993</v>
      </c>
      <c r="AT9" s="45">
        <v>69.599999999999994</v>
      </c>
      <c r="AU9" s="45">
        <v>67.542000000000002</v>
      </c>
      <c r="AV9" s="45">
        <v>65.850999999999999</v>
      </c>
      <c r="AW9" s="45">
        <v>64.706999999999994</v>
      </c>
      <c r="AX9" s="60"/>
      <c r="AY9" s="96"/>
      <c r="AZ9" s="107"/>
      <c r="BA9" s="107"/>
      <c r="BB9" s="107"/>
      <c r="BC9" s="107"/>
      <c r="BD9" s="107"/>
      <c r="BE9" s="107"/>
      <c r="BF9" s="107"/>
      <c r="BG9" s="107"/>
      <c r="BH9" s="107"/>
      <c r="BI9" s="103"/>
    </row>
    <row r="10" spans="1:61" x14ac:dyDescent="0.3">
      <c r="A10" s="58"/>
      <c r="B10" s="59" t="s">
        <v>221</v>
      </c>
      <c r="C10" s="45">
        <v>107.923</v>
      </c>
      <c r="D10" s="45">
        <v>107.929</v>
      </c>
      <c r="E10" s="45">
        <v>108.316</v>
      </c>
      <c r="F10" s="45">
        <v>107.447</v>
      </c>
      <c r="G10" s="45">
        <v>107.06100000000001</v>
      </c>
      <c r="H10" s="45">
        <v>106.892</v>
      </c>
      <c r="I10" s="45">
        <v>106.711</v>
      </c>
      <c r="J10" s="45">
        <v>105.764</v>
      </c>
      <c r="K10" s="45">
        <v>105.714</v>
      </c>
      <c r="L10" s="45">
        <v>105.009</v>
      </c>
      <c r="M10" s="45">
        <v>104.477</v>
      </c>
      <c r="N10" s="45">
        <v>103.28700000000001</v>
      </c>
      <c r="O10" s="45">
        <v>102.78400000000001</v>
      </c>
      <c r="P10" s="45">
        <v>102.169</v>
      </c>
      <c r="Q10" s="45">
        <v>100.94</v>
      </c>
      <c r="R10" s="45">
        <v>100.595</v>
      </c>
      <c r="S10" s="45">
        <v>100.25700000000001</v>
      </c>
      <c r="T10" s="45">
        <v>100.209</v>
      </c>
      <c r="U10" s="45">
        <v>100.425</v>
      </c>
      <c r="V10" s="45">
        <v>100</v>
      </c>
      <c r="W10" s="45">
        <v>99.992000000000004</v>
      </c>
      <c r="X10" s="45">
        <v>99.632000000000005</v>
      </c>
      <c r="Y10" s="45">
        <v>99.198999999999998</v>
      </c>
      <c r="Z10" s="45">
        <v>98.921000000000006</v>
      </c>
      <c r="AA10" s="45">
        <v>99.116</v>
      </c>
      <c r="AB10" s="45">
        <v>98.706999999999994</v>
      </c>
      <c r="AC10" s="45">
        <v>99.484999999999999</v>
      </c>
      <c r="AD10" s="45">
        <v>99.757000000000005</v>
      </c>
      <c r="AE10" s="45">
        <v>98.262</v>
      </c>
      <c r="AF10" s="45">
        <v>99.018000000000001</v>
      </c>
      <c r="AG10" s="45">
        <v>99.582999999999998</v>
      </c>
      <c r="AH10" s="45">
        <v>98.855000000000004</v>
      </c>
      <c r="AI10" s="45">
        <v>99.623999999999995</v>
      </c>
      <c r="AJ10" s="45">
        <v>99.825999999999993</v>
      </c>
      <c r="AK10" s="45">
        <v>100.74299999999999</v>
      </c>
      <c r="AL10" s="45">
        <v>100.946</v>
      </c>
      <c r="AM10" s="45">
        <v>101.99</v>
      </c>
      <c r="AN10" s="45">
        <v>101.623</v>
      </c>
      <c r="AO10" s="45">
        <v>101.13200000000001</v>
      </c>
      <c r="AP10" s="45">
        <v>101.623</v>
      </c>
      <c r="AQ10" s="45">
        <v>102.851</v>
      </c>
      <c r="AR10" s="45">
        <v>102.532</v>
      </c>
      <c r="AS10" s="45">
        <v>103.107</v>
      </c>
      <c r="AT10" s="45">
        <v>101.96299999999999</v>
      </c>
      <c r="AU10" s="45">
        <v>101.63</v>
      </c>
      <c r="AV10" s="45">
        <v>100.97199999999999</v>
      </c>
      <c r="AW10" s="45">
        <v>100.39700000000001</v>
      </c>
      <c r="AX10" s="60"/>
      <c r="AY10" s="96"/>
      <c r="AZ10" s="107"/>
      <c r="BA10" s="107"/>
      <c r="BB10" s="107"/>
      <c r="BC10" s="107"/>
      <c r="BD10" s="107"/>
      <c r="BE10" s="107"/>
      <c r="BF10" s="107"/>
      <c r="BG10" s="107"/>
      <c r="BH10" s="107"/>
      <c r="BI10" s="103"/>
    </row>
    <row r="11" spans="1:61" ht="6" customHeight="1" x14ac:dyDescent="0.3">
      <c r="A11" s="58"/>
      <c r="B11" s="59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60"/>
      <c r="AY11" s="96"/>
      <c r="AZ11" s="61"/>
      <c r="BA11" s="61"/>
      <c r="BB11" s="61"/>
      <c r="BC11" s="61"/>
      <c r="BD11" s="61"/>
      <c r="BE11" s="61"/>
      <c r="BF11" s="61"/>
      <c r="BG11" s="61"/>
      <c r="BH11" s="61"/>
      <c r="BI11" s="103"/>
    </row>
    <row r="12" spans="1:61" ht="12.75" customHeight="1" x14ac:dyDescent="0.3">
      <c r="A12" s="58" t="s">
        <v>18</v>
      </c>
      <c r="B12" s="59" t="s">
        <v>215</v>
      </c>
      <c r="C12" s="45" t="s">
        <v>202</v>
      </c>
      <c r="D12" s="45" t="s">
        <v>202</v>
      </c>
      <c r="E12" s="45" t="s">
        <v>202</v>
      </c>
      <c r="F12" s="45" t="s">
        <v>202</v>
      </c>
      <c r="G12" s="45" t="s">
        <v>202</v>
      </c>
      <c r="H12" s="45" t="s">
        <v>202</v>
      </c>
      <c r="I12" s="45" t="s">
        <v>202</v>
      </c>
      <c r="J12" s="45" t="s">
        <v>202</v>
      </c>
      <c r="K12" s="45" t="s">
        <v>202</v>
      </c>
      <c r="L12" s="45" t="s">
        <v>202</v>
      </c>
      <c r="M12" s="45" t="s">
        <v>202</v>
      </c>
      <c r="N12" s="45" t="s">
        <v>202</v>
      </c>
      <c r="O12" s="45" t="s">
        <v>202</v>
      </c>
      <c r="P12" s="45" t="s">
        <v>202</v>
      </c>
      <c r="Q12" s="45" t="s">
        <v>202</v>
      </c>
      <c r="R12" s="45" t="s">
        <v>202</v>
      </c>
      <c r="S12" s="45" t="s">
        <v>202</v>
      </c>
      <c r="T12" s="45" t="s">
        <v>202</v>
      </c>
      <c r="U12" s="45" t="s">
        <v>202</v>
      </c>
      <c r="V12" s="45">
        <v>100</v>
      </c>
      <c r="W12" s="45">
        <v>99.144000000000005</v>
      </c>
      <c r="X12" s="45">
        <v>97.003</v>
      </c>
      <c r="Y12" s="45">
        <v>95.522999999999996</v>
      </c>
      <c r="Z12" s="45">
        <v>94.198999999999998</v>
      </c>
      <c r="AA12" s="45">
        <v>94.686999999999998</v>
      </c>
      <c r="AB12" s="45">
        <v>96.558999999999997</v>
      </c>
      <c r="AC12" s="45">
        <v>97.069000000000003</v>
      </c>
      <c r="AD12" s="45">
        <v>97.097999999999999</v>
      </c>
      <c r="AE12" s="45">
        <v>97.41</v>
      </c>
      <c r="AF12" s="45">
        <v>99.335999999999999</v>
      </c>
      <c r="AG12" s="45">
        <v>99.498999999999995</v>
      </c>
      <c r="AH12" s="45">
        <v>98.614000000000004</v>
      </c>
      <c r="AI12" s="45">
        <v>100.562</v>
      </c>
      <c r="AJ12" s="45">
        <v>100.961</v>
      </c>
      <c r="AK12" s="45">
        <v>100.98399999999999</v>
      </c>
      <c r="AL12" s="45">
        <v>100.767</v>
      </c>
      <c r="AM12" s="45">
        <v>101.75700000000001</v>
      </c>
      <c r="AN12" s="45">
        <v>99.356999999999999</v>
      </c>
      <c r="AO12" s="45">
        <v>92.715000000000003</v>
      </c>
      <c r="AP12" s="45">
        <v>96.491</v>
      </c>
      <c r="AQ12" s="45">
        <v>95.069000000000003</v>
      </c>
      <c r="AR12" s="45">
        <v>93.566999999999993</v>
      </c>
      <c r="AS12" s="45">
        <v>93.578999999999994</v>
      </c>
      <c r="AT12" s="45">
        <v>91.757999999999996</v>
      </c>
      <c r="AU12" s="45">
        <v>90.602000000000004</v>
      </c>
      <c r="AV12" s="45">
        <v>89.81</v>
      </c>
      <c r="AW12" s="45">
        <v>89.513000000000005</v>
      </c>
      <c r="AY12" s="96"/>
      <c r="AZ12" s="108" t="s">
        <v>222</v>
      </c>
      <c r="BA12" s="108"/>
      <c r="BB12" s="108"/>
      <c r="BC12" s="108"/>
      <c r="BD12" s="108"/>
      <c r="BE12" s="108"/>
      <c r="BF12" s="108"/>
      <c r="BG12" s="108"/>
      <c r="BH12" s="108"/>
      <c r="BI12" s="103"/>
    </row>
    <row r="13" spans="1:61" ht="12.75" customHeight="1" x14ac:dyDescent="0.3">
      <c r="A13" s="58"/>
      <c r="B13" s="59" t="s">
        <v>217</v>
      </c>
      <c r="C13" s="45" t="s">
        <v>202</v>
      </c>
      <c r="D13" s="45" t="s">
        <v>202</v>
      </c>
      <c r="E13" s="45" t="s">
        <v>202</v>
      </c>
      <c r="F13" s="45" t="s">
        <v>202</v>
      </c>
      <c r="G13" s="45" t="s">
        <v>202</v>
      </c>
      <c r="H13" s="45" t="s">
        <v>202</v>
      </c>
      <c r="I13" s="45" t="s">
        <v>202</v>
      </c>
      <c r="J13" s="45" t="s">
        <v>202</v>
      </c>
      <c r="K13" s="45" t="s">
        <v>202</v>
      </c>
      <c r="L13" s="45" t="s">
        <v>202</v>
      </c>
      <c r="M13" s="45" t="s">
        <v>202</v>
      </c>
      <c r="N13" s="45" t="s">
        <v>202</v>
      </c>
      <c r="O13" s="45" t="s">
        <v>202</v>
      </c>
      <c r="P13" s="45" t="s">
        <v>202</v>
      </c>
      <c r="Q13" s="45" t="s">
        <v>202</v>
      </c>
      <c r="R13" s="45" t="s">
        <v>202</v>
      </c>
      <c r="S13" s="45" t="s">
        <v>202</v>
      </c>
      <c r="T13" s="45" t="s">
        <v>202</v>
      </c>
      <c r="U13" s="45" t="s">
        <v>202</v>
      </c>
      <c r="V13" s="45">
        <v>100</v>
      </c>
      <c r="W13" s="45">
        <v>100.60299999999999</v>
      </c>
      <c r="X13" s="45">
        <v>101.184</v>
      </c>
      <c r="Y13" s="45">
        <v>101.738</v>
      </c>
      <c r="Z13" s="45">
        <v>102.19199999999999</v>
      </c>
      <c r="AA13" s="45">
        <v>102.657</v>
      </c>
      <c r="AB13" s="45">
        <v>103.068</v>
      </c>
      <c r="AC13" s="45">
        <v>103.498</v>
      </c>
      <c r="AD13" s="45">
        <v>103.904</v>
      </c>
      <c r="AE13" s="45">
        <v>104.309</v>
      </c>
      <c r="AF13" s="45">
        <v>104.705</v>
      </c>
      <c r="AG13" s="45">
        <v>105.072</v>
      </c>
      <c r="AH13" s="45">
        <v>105.462</v>
      </c>
      <c r="AI13" s="45">
        <v>105.889</v>
      </c>
      <c r="AJ13" s="45">
        <v>106.318</v>
      </c>
      <c r="AK13" s="45">
        <v>106.77800000000001</v>
      </c>
      <c r="AL13" s="45">
        <v>107.248</v>
      </c>
      <c r="AM13" s="45">
        <v>107.776</v>
      </c>
      <c r="AN13" s="45">
        <v>108.32</v>
      </c>
      <c r="AO13" s="45">
        <v>108.848</v>
      </c>
      <c r="AP13" s="45">
        <v>109.3</v>
      </c>
      <c r="AQ13" s="45">
        <v>109.727</v>
      </c>
      <c r="AR13" s="45">
        <v>110.17400000000001</v>
      </c>
      <c r="AS13" s="45">
        <v>110.61799999999999</v>
      </c>
      <c r="AT13" s="45">
        <v>111.093</v>
      </c>
      <c r="AU13" s="45">
        <v>111.572</v>
      </c>
      <c r="AV13" s="45">
        <v>112.075</v>
      </c>
      <c r="AW13" s="45">
        <v>112.52200000000001</v>
      </c>
      <c r="AY13" s="96"/>
      <c r="AZ13" s="108" t="s">
        <v>223</v>
      </c>
      <c r="BA13" s="108"/>
      <c r="BB13" s="108"/>
      <c r="BC13" s="108"/>
      <c r="BD13" s="108"/>
      <c r="BE13" s="108"/>
      <c r="BF13" s="108"/>
      <c r="BG13" s="108"/>
      <c r="BH13" s="108"/>
      <c r="BI13" s="103"/>
    </row>
    <row r="14" spans="1:61" x14ac:dyDescent="0.3">
      <c r="A14" s="58"/>
      <c r="B14" s="59" t="s">
        <v>218</v>
      </c>
      <c r="C14" s="45" t="s">
        <v>202</v>
      </c>
      <c r="D14" s="45" t="s">
        <v>202</v>
      </c>
      <c r="E14" s="45" t="s">
        <v>202</v>
      </c>
      <c r="F14" s="45" t="s">
        <v>202</v>
      </c>
      <c r="G14" s="45" t="s">
        <v>202</v>
      </c>
      <c r="H14" s="45" t="s">
        <v>202</v>
      </c>
      <c r="I14" s="45" t="s">
        <v>202</v>
      </c>
      <c r="J14" s="45" t="s">
        <v>202</v>
      </c>
      <c r="K14" s="45" t="s">
        <v>202</v>
      </c>
      <c r="L14" s="45" t="s">
        <v>202</v>
      </c>
      <c r="M14" s="45" t="s">
        <v>202</v>
      </c>
      <c r="N14" s="45" t="s">
        <v>202</v>
      </c>
      <c r="O14" s="45" t="s">
        <v>202</v>
      </c>
      <c r="P14" s="45" t="s">
        <v>202</v>
      </c>
      <c r="Q14" s="45" t="s">
        <v>202</v>
      </c>
      <c r="R14" s="45" t="s">
        <v>202</v>
      </c>
      <c r="S14" s="45" t="s">
        <v>202</v>
      </c>
      <c r="T14" s="45" t="s">
        <v>202</v>
      </c>
      <c r="U14" s="45" t="s">
        <v>202</v>
      </c>
      <c r="V14" s="45">
        <v>100</v>
      </c>
      <c r="W14" s="45">
        <v>99.376000000000005</v>
      </c>
      <c r="X14" s="45">
        <v>99.034000000000006</v>
      </c>
      <c r="Y14" s="45">
        <v>98.700999999999993</v>
      </c>
      <c r="Z14" s="45">
        <v>99.733000000000004</v>
      </c>
      <c r="AA14" s="45">
        <v>101.672</v>
      </c>
      <c r="AB14" s="45">
        <v>103.794</v>
      </c>
      <c r="AC14" s="45">
        <v>106.74</v>
      </c>
      <c r="AD14" s="45">
        <v>109.095</v>
      </c>
      <c r="AE14" s="45">
        <v>112.179</v>
      </c>
      <c r="AF14" s="45">
        <v>116.432</v>
      </c>
      <c r="AG14" s="45">
        <v>117.94199999999999</v>
      </c>
      <c r="AH14" s="45">
        <v>119.614</v>
      </c>
      <c r="AI14" s="45">
        <v>122.07899999999999</v>
      </c>
      <c r="AJ14" s="45">
        <v>125.914</v>
      </c>
      <c r="AK14" s="45">
        <v>129.255</v>
      </c>
      <c r="AL14" s="45">
        <v>133.13800000000001</v>
      </c>
      <c r="AM14" s="45">
        <v>136.50899999999999</v>
      </c>
      <c r="AN14" s="45">
        <v>136.672</v>
      </c>
      <c r="AO14" s="45">
        <v>130.67599999999999</v>
      </c>
      <c r="AP14" s="45">
        <v>133.81399999999999</v>
      </c>
      <c r="AQ14" s="45">
        <v>136.13200000000001</v>
      </c>
      <c r="AR14" s="45">
        <v>137.36500000000001</v>
      </c>
      <c r="AS14" s="45">
        <v>138.86099999999999</v>
      </c>
      <c r="AT14" s="45">
        <v>140.93799999999999</v>
      </c>
      <c r="AU14" s="45">
        <v>143.22800000000001</v>
      </c>
      <c r="AV14" s="45">
        <v>144.88999999999999</v>
      </c>
      <c r="AW14" s="45">
        <v>147.97</v>
      </c>
      <c r="AY14" s="96"/>
      <c r="AZ14" s="94" t="s">
        <v>224</v>
      </c>
      <c r="BA14" s="94"/>
      <c r="BB14" s="94"/>
      <c r="BC14" s="94"/>
      <c r="BD14" s="94"/>
      <c r="BE14" s="94"/>
      <c r="BF14" s="94"/>
      <c r="BG14" s="94"/>
      <c r="BH14" s="94"/>
      <c r="BI14" s="103"/>
    </row>
    <row r="15" spans="1:61" ht="12.75" customHeight="1" x14ac:dyDescent="0.3">
      <c r="A15" s="58"/>
      <c r="B15" s="59" t="s">
        <v>220</v>
      </c>
      <c r="C15" s="45" t="s">
        <v>202</v>
      </c>
      <c r="D15" s="45" t="s">
        <v>202</v>
      </c>
      <c r="E15" s="45" t="s">
        <v>202</v>
      </c>
      <c r="F15" s="45" t="s">
        <v>202</v>
      </c>
      <c r="G15" s="45" t="s">
        <v>202</v>
      </c>
      <c r="H15" s="45" t="s">
        <v>202</v>
      </c>
      <c r="I15" s="45" t="s">
        <v>202</v>
      </c>
      <c r="J15" s="45" t="s">
        <v>202</v>
      </c>
      <c r="K15" s="45" t="s">
        <v>202</v>
      </c>
      <c r="L15" s="45" t="s">
        <v>202</v>
      </c>
      <c r="M15" s="45" t="s">
        <v>202</v>
      </c>
      <c r="N15" s="45" t="s">
        <v>202</v>
      </c>
      <c r="O15" s="45" t="s">
        <v>202</v>
      </c>
      <c r="P15" s="45" t="s">
        <v>202</v>
      </c>
      <c r="Q15" s="45" t="s">
        <v>202</v>
      </c>
      <c r="R15" s="45" t="s">
        <v>202</v>
      </c>
      <c r="S15" s="45" t="s">
        <v>202</v>
      </c>
      <c r="T15" s="45" t="s">
        <v>202</v>
      </c>
      <c r="U15" s="45" t="s">
        <v>202</v>
      </c>
      <c r="V15" s="45">
        <v>100</v>
      </c>
      <c r="W15" s="45">
        <v>100.249</v>
      </c>
      <c r="X15" s="45">
        <v>98.29</v>
      </c>
      <c r="Y15" s="45">
        <v>97.701999999999998</v>
      </c>
      <c r="Z15" s="45">
        <v>95.114999999999995</v>
      </c>
      <c r="AA15" s="45">
        <v>94.097999999999999</v>
      </c>
      <c r="AB15" s="45">
        <v>93.671999999999997</v>
      </c>
      <c r="AC15" s="45">
        <v>90.474999999999994</v>
      </c>
      <c r="AD15" s="45">
        <v>88.177999999999997</v>
      </c>
      <c r="AE15" s="45">
        <v>86.671000000000006</v>
      </c>
      <c r="AF15" s="45">
        <v>84.796000000000006</v>
      </c>
      <c r="AG15" s="45">
        <v>83.203999999999994</v>
      </c>
      <c r="AH15" s="45">
        <v>82.182000000000002</v>
      </c>
      <c r="AI15" s="45">
        <v>81.441999999999993</v>
      </c>
      <c r="AJ15" s="45">
        <v>79.891999999999996</v>
      </c>
      <c r="AK15" s="45">
        <v>77.83</v>
      </c>
      <c r="AL15" s="45">
        <v>75.483000000000004</v>
      </c>
      <c r="AM15" s="45">
        <v>73.498999999999995</v>
      </c>
      <c r="AN15" s="45">
        <v>72.171999999999997</v>
      </c>
      <c r="AO15" s="45">
        <v>71.198999999999998</v>
      </c>
      <c r="AP15" s="45">
        <v>71.817999999999998</v>
      </c>
      <c r="AQ15" s="45">
        <v>69.093999999999994</v>
      </c>
      <c r="AR15" s="45">
        <v>67.718000000000004</v>
      </c>
      <c r="AS15" s="45">
        <v>66.632999999999996</v>
      </c>
      <c r="AT15" s="45">
        <v>64.798000000000002</v>
      </c>
      <c r="AU15" s="45">
        <v>63.137</v>
      </c>
      <c r="AV15" s="45">
        <v>62.225999999999999</v>
      </c>
      <c r="AW15" s="45">
        <v>61.253999999999998</v>
      </c>
      <c r="AY15" s="96"/>
      <c r="AZ15" s="62"/>
      <c r="BA15" s="62"/>
      <c r="BB15" s="94" t="s">
        <v>225</v>
      </c>
      <c r="BC15" s="94"/>
      <c r="BD15" s="94"/>
      <c r="BE15" s="94"/>
      <c r="BF15" s="94"/>
      <c r="BG15" s="62"/>
      <c r="BH15" s="62"/>
      <c r="BI15" s="103"/>
    </row>
    <row r="16" spans="1:61" x14ac:dyDescent="0.3">
      <c r="A16" s="58"/>
      <c r="B16" s="59" t="s">
        <v>221</v>
      </c>
      <c r="C16" s="45" t="s">
        <v>202</v>
      </c>
      <c r="D16" s="45" t="s">
        <v>202</v>
      </c>
      <c r="E16" s="45" t="s">
        <v>202</v>
      </c>
      <c r="F16" s="45" t="s">
        <v>202</v>
      </c>
      <c r="G16" s="45" t="s">
        <v>202</v>
      </c>
      <c r="H16" s="45" t="s">
        <v>202</v>
      </c>
      <c r="I16" s="45" t="s">
        <v>202</v>
      </c>
      <c r="J16" s="45" t="s">
        <v>202</v>
      </c>
      <c r="K16" s="45" t="s">
        <v>202</v>
      </c>
      <c r="L16" s="45" t="s">
        <v>202</v>
      </c>
      <c r="M16" s="45" t="s">
        <v>202</v>
      </c>
      <c r="N16" s="45" t="s">
        <v>202</v>
      </c>
      <c r="O16" s="45" t="s">
        <v>202</v>
      </c>
      <c r="P16" s="45" t="s">
        <v>202</v>
      </c>
      <c r="Q16" s="45" t="s">
        <v>202</v>
      </c>
      <c r="R16" s="45" t="s">
        <v>202</v>
      </c>
      <c r="S16" s="45" t="s">
        <v>202</v>
      </c>
      <c r="T16" s="45" t="s">
        <v>202</v>
      </c>
      <c r="U16" s="45" t="s">
        <v>202</v>
      </c>
      <c r="V16" s="45">
        <v>100</v>
      </c>
      <c r="W16" s="45">
        <v>98.923000000000002</v>
      </c>
      <c r="X16" s="45">
        <v>98.486999999999995</v>
      </c>
      <c r="Y16" s="45">
        <v>97.364000000000004</v>
      </c>
      <c r="Z16" s="45">
        <v>97.171999999999997</v>
      </c>
      <c r="AA16" s="45">
        <v>96.41</v>
      </c>
      <c r="AB16" s="45">
        <v>96.358000000000004</v>
      </c>
      <c r="AC16" s="45">
        <v>97.114999999999995</v>
      </c>
      <c r="AD16" s="45">
        <v>97.143000000000001</v>
      </c>
      <c r="AE16" s="45">
        <v>96.049000000000007</v>
      </c>
      <c r="AF16" s="45">
        <v>96.093000000000004</v>
      </c>
      <c r="AG16" s="45">
        <v>96.498000000000005</v>
      </c>
      <c r="AH16" s="45">
        <v>95.122</v>
      </c>
      <c r="AI16" s="45">
        <v>95.521000000000001</v>
      </c>
      <c r="AJ16" s="45">
        <v>94.397999999999996</v>
      </c>
      <c r="AK16" s="45">
        <v>94.010999999999996</v>
      </c>
      <c r="AL16" s="45">
        <v>93.492999999999995</v>
      </c>
      <c r="AM16" s="45">
        <v>94.102999999999994</v>
      </c>
      <c r="AN16" s="45">
        <v>92.991</v>
      </c>
      <c r="AO16" s="45">
        <v>91.55</v>
      </c>
      <c r="AP16" s="45">
        <v>91.861000000000004</v>
      </c>
      <c r="AQ16" s="45">
        <v>92.113</v>
      </c>
      <c r="AR16" s="45">
        <v>91.299000000000007</v>
      </c>
      <c r="AS16" s="45">
        <v>91.427999999999997</v>
      </c>
      <c r="AT16" s="45">
        <v>90.441999999999993</v>
      </c>
      <c r="AU16" s="45">
        <v>89.799000000000007</v>
      </c>
      <c r="AV16" s="45">
        <v>88.88</v>
      </c>
      <c r="AW16" s="45">
        <v>87.769000000000005</v>
      </c>
      <c r="AY16" s="96"/>
      <c r="AZ16" s="62"/>
      <c r="BA16" s="62"/>
      <c r="BB16" s="94"/>
      <c r="BC16" s="94"/>
      <c r="BD16" s="94"/>
      <c r="BE16" s="94"/>
      <c r="BF16" s="94"/>
      <c r="BG16" s="62"/>
      <c r="BH16" s="62"/>
      <c r="BI16" s="103"/>
    </row>
    <row r="17" spans="1:61" ht="6" customHeight="1" x14ac:dyDescent="0.3">
      <c r="A17" s="58"/>
      <c r="B17" s="59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Y17" s="96"/>
      <c r="AZ17" s="62"/>
      <c r="BA17" s="62"/>
      <c r="BB17" s="94"/>
      <c r="BC17" s="94"/>
      <c r="BD17" s="94"/>
      <c r="BE17" s="94"/>
      <c r="BF17" s="94"/>
      <c r="BG17" s="62"/>
      <c r="BH17" s="62"/>
      <c r="BI17" s="103"/>
    </row>
    <row r="18" spans="1:61" x14ac:dyDescent="0.3">
      <c r="A18" s="58" t="s">
        <v>226</v>
      </c>
      <c r="B18" s="59" t="s">
        <v>215</v>
      </c>
      <c r="C18" s="46">
        <v>88.831000000000003</v>
      </c>
      <c r="D18" s="46">
        <v>92.781000000000006</v>
      </c>
      <c r="E18" s="46">
        <v>97.795000000000002</v>
      </c>
      <c r="F18" s="46">
        <v>95.289000000000001</v>
      </c>
      <c r="G18" s="46">
        <v>91.566999999999993</v>
      </c>
      <c r="H18" s="46">
        <v>96.739000000000004</v>
      </c>
      <c r="I18" s="46">
        <v>98.563000000000002</v>
      </c>
      <c r="J18" s="46">
        <v>99.16</v>
      </c>
      <c r="K18" s="46">
        <v>101.34699999999999</v>
      </c>
      <c r="L18" s="46">
        <v>97.512</v>
      </c>
      <c r="M18" s="46">
        <v>94.879000000000005</v>
      </c>
      <c r="N18" s="46">
        <v>91.204999999999998</v>
      </c>
      <c r="O18" s="46">
        <v>90.384</v>
      </c>
      <c r="P18" s="46">
        <v>93.200999999999993</v>
      </c>
      <c r="Q18" s="46">
        <v>93.926000000000002</v>
      </c>
      <c r="R18" s="46">
        <v>93.721999999999994</v>
      </c>
      <c r="S18" s="46">
        <v>95.783000000000001</v>
      </c>
      <c r="T18" s="46">
        <v>98.96</v>
      </c>
      <c r="U18" s="46">
        <v>100.43899999999999</v>
      </c>
      <c r="V18" s="46">
        <v>100</v>
      </c>
      <c r="W18" s="46">
        <v>100.209</v>
      </c>
      <c r="X18" s="46">
        <v>100.65600000000001</v>
      </c>
      <c r="Y18" s="46">
        <v>101.22499999999999</v>
      </c>
      <c r="Z18" s="46">
        <v>102.694</v>
      </c>
      <c r="AA18" s="46">
        <v>103.92400000000001</v>
      </c>
      <c r="AB18" s="46">
        <v>106.965</v>
      </c>
      <c r="AC18" s="46">
        <v>109.163</v>
      </c>
      <c r="AD18" s="46">
        <v>110.004</v>
      </c>
      <c r="AE18" s="46">
        <v>110.553</v>
      </c>
      <c r="AF18" s="46">
        <v>112.919</v>
      </c>
      <c r="AG18" s="46">
        <v>113.19</v>
      </c>
      <c r="AH18" s="46">
        <v>112.029</v>
      </c>
      <c r="AI18" s="46">
        <v>113.791</v>
      </c>
      <c r="AJ18" s="46">
        <v>114.613</v>
      </c>
      <c r="AK18" s="46">
        <v>114.76300000000001</v>
      </c>
      <c r="AL18" s="46">
        <v>113.369</v>
      </c>
      <c r="AM18" s="46">
        <v>114.437</v>
      </c>
      <c r="AN18" s="46">
        <v>111.117</v>
      </c>
      <c r="AO18" s="46">
        <v>103.907</v>
      </c>
      <c r="AP18" s="46">
        <v>107.807</v>
      </c>
      <c r="AQ18" s="46">
        <v>104.72199999999999</v>
      </c>
      <c r="AR18" s="46">
        <v>102.756</v>
      </c>
      <c r="AS18" s="46">
        <v>103.68</v>
      </c>
      <c r="AT18" s="46">
        <v>101.592</v>
      </c>
      <c r="AU18" s="46">
        <v>100.443</v>
      </c>
      <c r="AV18" s="46">
        <v>99.137</v>
      </c>
      <c r="AW18" s="46">
        <v>98.054000000000002</v>
      </c>
      <c r="AX18" s="63"/>
      <c r="AY18" s="96"/>
      <c r="AZ18" s="62"/>
      <c r="BA18" s="62"/>
      <c r="BB18" s="94"/>
      <c r="BC18" s="94"/>
      <c r="BD18" s="94"/>
      <c r="BE18" s="94"/>
      <c r="BF18" s="94"/>
      <c r="BG18" s="62"/>
      <c r="BH18" s="62"/>
      <c r="BI18" s="103"/>
    </row>
    <row r="19" spans="1:61" x14ac:dyDescent="0.3">
      <c r="A19" s="64"/>
      <c r="B19" s="59" t="s">
        <v>217</v>
      </c>
      <c r="C19" s="46">
        <v>88.218999999999994</v>
      </c>
      <c r="D19" s="46">
        <v>89.006</v>
      </c>
      <c r="E19" s="46">
        <v>89.873000000000005</v>
      </c>
      <c r="F19" s="46">
        <v>90.575000000000003</v>
      </c>
      <c r="G19" s="46">
        <v>91.233000000000004</v>
      </c>
      <c r="H19" s="46">
        <v>91.852000000000004</v>
      </c>
      <c r="I19" s="46">
        <v>92.471999999999994</v>
      </c>
      <c r="J19" s="46">
        <v>93.093999999999994</v>
      </c>
      <c r="K19" s="46">
        <v>93.733999999999995</v>
      </c>
      <c r="L19" s="46">
        <v>94.438999999999993</v>
      </c>
      <c r="M19" s="46">
        <v>95.031999999999996</v>
      </c>
      <c r="N19" s="46">
        <v>95.576999999999998</v>
      </c>
      <c r="O19" s="46">
        <v>96.072999999999993</v>
      </c>
      <c r="P19" s="46">
        <v>96.546000000000006</v>
      </c>
      <c r="Q19" s="46">
        <v>97.039000000000001</v>
      </c>
      <c r="R19" s="46">
        <v>97.548000000000002</v>
      </c>
      <c r="S19" s="46">
        <v>98.069000000000003</v>
      </c>
      <c r="T19" s="46">
        <v>98.641000000000005</v>
      </c>
      <c r="U19" s="46">
        <v>99.275000000000006</v>
      </c>
      <c r="V19" s="46">
        <v>100</v>
      </c>
      <c r="W19" s="46">
        <v>100.78400000000001</v>
      </c>
      <c r="X19" s="46">
        <v>101.533</v>
      </c>
      <c r="Y19" s="46">
        <v>102.244</v>
      </c>
      <c r="Z19" s="46">
        <v>102.867</v>
      </c>
      <c r="AA19" s="46">
        <v>103.491</v>
      </c>
      <c r="AB19" s="46">
        <v>104.11499999999999</v>
      </c>
      <c r="AC19" s="46">
        <v>104.742</v>
      </c>
      <c r="AD19" s="46">
        <v>105.354</v>
      </c>
      <c r="AE19" s="46">
        <v>105.974</v>
      </c>
      <c r="AF19" s="46">
        <v>106.621</v>
      </c>
      <c r="AG19" s="46">
        <v>107.27</v>
      </c>
      <c r="AH19" s="46">
        <v>107.979</v>
      </c>
      <c r="AI19" s="46">
        <v>108.68899999999999</v>
      </c>
      <c r="AJ19" s="46">
        <v>109.381</v>
      </c>
      <c r="AK19" s="46">
        <v>110.105</v>
      </c>
      <c r="AL19" s="46">
        <v>110.827</v>
      </c>
      <c r="AM19" s="46">
        <v>111.614</v>
      </c>
      <c r="AN19" s="46">
        <v>112.389</v>
      </c>
      <c r="AO19" s="46">
        <v>113.044</v>
      </c>
      <c r="AP19" s="46">
        <v>113.61499999999999</v>
      </c>
      <c r="AQ19" s="46">
        <v>114.172</v>
      </c>
      <c r="AR19" s="46">
        <v>114.721</v>
      </c>
      <c r="AS19" s="46">
        <v>115.256</v>
      </c>
      <c r="AT19" s="46">
        <v>115.83799999999999</v>
      </c>
      <c r="AU19" s="46">
        <v>116.423</v>
      </c>
      <c r="AV19" s="46">
        <v>117.04900000000001</v>
      </c>
      <c r="AW19" s="46">
        <v>117.611</v>
      </c>
      <c r="AX19" s="63"/>
      <c r="AY19" s="96"/>
      <c r="AZ19" s="62"/>
      <c r="BA19" s="62"/>
      <c r="BB19" s="94"/>
      <c r="BC19" s="94"/>
      <c r="BD19" s="94"/>
      <c r="BE19" s="94"/>
      <c r="BF19" s="94"/>
      <c r="BG19" s="62"/>
      <c r="BH19" s="62"/>
      <c r="BI19" s="103"/>
    </row>
    <row r="20" spans="1:61" x14ac:dyDescent="0.3">
      <c r="A20" s="64"/>
      <c r="B20" s="59" t="s">
        <v>218</v>
      </c>
      <c r="C20" s="46">
        <v>62.529000000000003</v>
      </c>
      <c r="D20" s="46">
        <v>65.268000000000001</v>
      </c>
      <c r="E20" s="46">
        <v>68.605000000000004</v>
      </c>
      <c r="F20" s="46">
        <v>68.665000000000006</v>
      </c>
      <c r="G20" s="46">
        <v>68.150000000000006</v>
      </c>
      <c r="H20" s="46">
        <v>70.908000000000001</v>
      </c>
      <c r="I20" s="46">
        <v>72.971999999999994</v>
      </c>
      <c r="J20" s="46">
        <v>75.587000000000003</v>
      </c>
      <c r="K20" s="46">
        <v>77.887</v>
      </c>
      <c r="L20" s="46">
        <v>78.231999999999999</v>
      </c>
      <c r="M20" s="46">
        <v>79.155000000000001</v>
      </c>
      <c r="N20" s="46">
        <v>78.727000000000004</v>
      </c>
      <c r="O20" s="46">
        <v>80.744</v>
      </c>
      <c r="P20" s="46">
        <v>84.072000000000003</v>
      </c>
      <c r="Q20" s="46">
        <v>86.716999999999999</v>
      </c>
      <c r="R20" s="46">
        <v>88.873999999999995</v>
      </c>
      <c r="S20" s="46">
        <v>91.435000000000002</v>
      </c>
      <c r="T20" s="46">
        <v>95.08</v>
      </c>
      <c r="U20" s="46">
        <v>98.075000000000003</v>
      </c>
      <c r="V20" s="46">
        <v>100</v>
      </c>
      <c r="W20" s="46">
        <v>100.458</v>
      </c>
      <c r="X20" s="46">
        <v>101.729</v>
      </c>
      <c r="Y20" s="46">
        <v>102.04600000000001</v>
      </c>
      <c r="Z20" s="46">
        <v>104.51300000000001</v>
      </c>
      <c r="AA20" s="46">
        <v>106.626</v>
      </c>
      <c r="AB20" s="46">
        <v>108.943</v>
      </c>
      <c r="AC20" s="46">
        <v>111.887</v>
      </c>
      <c r="AD20" s="46">
        <v>114.633</v>
      </c>
      <c r="AE20" s="46">
        <v>117.765</v>
      </c>
      <c r="AF20" s="46">
        <v>121.501</v>
      </c>
      <c r="AG20" s="46">
        <v>122.60899999999999</v>
      </c>
      <c r="AH20" s="46">
        <v>123.496</v>
      </c>
      <c r="AI20" s="46">
        <v>125.063</v>
      </c>
      <c r="AJ20" s="46">
        <v>127.958</v>
      </c>
      <c r="AK20" s="46">
        <v>130.42400000000001</v>
      </c>
      <c r="AL20" s="46">
        <v>133.20599999999999</v>
      </c>
      <c r="AM20" s="46">
        <v>135.346</v>
      </c>
      <c r="AN20" s="46">
        <v>134.44</v>
      </c>
      <c r="AO20" s="46">
        <v>128.965</v>
      </c>
      <c r="AP20" s="46">
        <v>131.60499999999999</v>
      </c>
      <c r="AQ20" s="46">
        <v>132.88900000000001</v>
      </c>
      <c r="AR20" s="46">
        <v>133.62</v>
      </c>
      <c r="AS20" s="46">
        <v>134.63200000000001</v>
      </c>
      <c r="AT20" s="46">
        <v>136.518</v>
      </c>
      <c r="AU20" s="46">
        <v>138.98500000000001</v>
      </c>
      <c r="AV20" s="46">
        <v>140.45599999999999</v>
      </c>
      <c r="AW20" s="46">
        <v>142.92099999999999</v>
      </c>
      <c r="AX20" s="63"/>
      <c r="AY20" s="96"/>
      <c r="AZ20" s="62"/>
      <c r="BA20" s="62"/>
      <c r="BB20" s="94"/>
      <c r="BC20" s="94"/>
      <c r="BD20" s="94"/>
      <c r="BE20" s="94"/>
      <c r="BF20" s="94"/>
      <c r="BG20" s="62"/>
      <c r="BH20" s="62"/>
      <c r="BI20" s="103"/>
    </row>
    <row r="21" spans="1:61" ht="12.75" customHeight="1" x14ac:dyDescent="0.3">
      <c r="A21" s="64"/>
      <c r="B21" s="59" t="s">
        <v>220</v>
      </c>
      <c r="C21" s="46">
        <v>140.65600000000001</v>
      </c>
      <c r="D21" s="46">
        <v>140.37299999999999</v>
      </c>
      <c r="E21" s="46">
        <v>139.47499999999999</v>
      </c>
      <c r="F21" s="46">
        <v>136.178</v>
      </c>
      <c r="G21" s="46">
        <v>132.506</v>
      </c>
      <c r="H21" s="46">
        <v>134.649</v>
      </c>
      <c r="I21" s="46">
        <v>132.61500000000001</v>
      </c>
      <c r="J21" s="46">
        <v>130.69900000000001</v>
      </c>
      <c r="K21" s="46">
        <v>128.72499999999999</v>
      </c>
      <c r="L21" s="46">
        <v>123.47799999999999</v>
      </c>
      <c r="M21" s="46">
        <v>118.09699999999999</v>
      </c>
      <c r="N21" s="46">
        <v>114.398</v>
      </c>
      <c r="O21" s="46">
        <v>111.20099999999999</v>
      </c>
      <c r="P21" s="46">
        <v>110.74299999999999</v>
      </c>
      <c r="Q21" s="46">
        <v>108.99</v>
      </c>
      <c r="R21" s="46">
        <v>106.486</v>
      </c>
      <c r="S21" s="46">
        <v>106.105</v>
      </c>
      <c r="T21" s="46">
        <v>104.66800000000001</v>
      </c>
      <c r="U21" s="46">
        <v>102.741</v>
      </c>
      <c r="V21" s="46">
        <v>100</v>
      </c>
      <c r="W21" s="46">
        <v>100.01300000000001</v>
      </c>
      <c r="X21" s="46">
        <v>99.033000000000001</v>
      </c>
      <c r="Y21" s="46">
        <v>99.251999999999995</v>
      </c>
      <c r="Z21" s="46">
        <v>98.06</v>
      </c>
      <c r="AA21" s="46">
        <v>97.325000000000003</v>
      </c>
      <c r="AB21" s="46">
        <v>97.233999999999995</v>
      </c>
      <c r="AC21" s="46">
        <v>94.614999999999995</v>
      </c>
      <c r="AD21" s="46">
        <v>92.534999999999997</v>
      </c>
      <c r="AE21" s="46">
        <v>91.085999999999999</v>
      </c>
      <c r="AF21" s="46">
        <v>89.61</v>
      </c>
      <c r="AG21" s="46">
        <v>87.831999999999994</v>
      </c>
      <c r="AH21" s="46">
        <v>87.132999999999996</v>
      </c>
      <c r="AI21" s="46">
        <v>86.367000000000004</v>
      </c>
      <c r="AJ21" s="46">
        <v>85.436999999999998</v>
      </c>
      <c r="AK21" s="46">
        <v>83.539000000000001</v>
      </c>
      <c r="AL21" s="46">
        <v>81.072999999999993</v>
      </c>
      <c r="AM21" s="46">
        <v>79.355999999999995</v>
      </c>
      <c r="AN21" s="46">
        <v>78.003</v>
      </c>
      <c r="AO21" s="46">
        <v>76.932000000000002</v>
      </c>
      <c r="AP21" s="46">
        <v>77.194000000000003</v>
      </c>
      <c r="AQ21" s="46">
        <v>73.991</v>
      </c>
      <c r="AR21" s="46">
        <v>72.39</v>
      </c>
      <c r="AS21" s="46">
        <v>72.037000000000006</v>
      </c>
      <c r="AT21" s="46">
        <v>70.076999999999998</v>
      </c>
      <c r="AU21" s="46">
        <v>68.257000000000005</v>
      </c>
      <c r="AV21" s="46">
        <v>66.805999999999997</v>
      </c>
      <c r="AW21" s="46">
        <v>65.564999999999998</v>
      </c>
      <c r="AX21" s="63"/>
      <c r="AY21" s="96"/>
      <c r="AZ21" s="106" t="s">
        <v>227</v>
      </c>
      <c r="BA21" s="106"/>
      <c r="BB21" s="106"/>
      <c r="BC21" s="106"/>
      <c r="BD21" s="106"/>
      <c r="BE21" s="106"/>
      <c r="BF21" s="106"/>
      <c r="BG21" s="106"/>
      <c r="BH21" s="106"/>
      <c r="BI21" s="103"/>
    </row>
    <row r="22" spans="1:61" x14ac:dyDescent="0.3">
      <c r="A22" s="64"/>
      <c r="B22" s="59" t="s">
        <v>221</v>
      </c>
      <c r="C22" s="46">
        <v>114.488</v>
      </c>
      <c r="D22" s="46">
        <v>113.77800000000001</v>
      </c>
      <c r="E22" s="46">
        <v>113.71899999999999</v>
      </c>
      <c r="F22" s="46">
        <v>112.51</v>
      </c>
      <c r="G22" s="46">
        <v>111.14400000000001</v>
      </c>
      <c r="H22" s="46">
        <v>110.31</v>
      </c>
      <c r="I22" s="46">
        <v>110.142</v>
      </c>
      <c r="J22" s="46">
        <v>107.82</v>
      </c>
      <c r="K22" s="46">
        <v>107.84099999999999</v>
      </c>
      <c r="L22" s="46">
        <v>106.889</v>
      </c>
      <c r="M22" s="46">
        <v>106.804</v>
      </c>
      <c r="N22" s="46">
        <v>105.956</v>
      </c>
      <c r="O22" s="46">
        <v>104.77800000000001</v>
      </c>
      <c r="P22" s="46">
        <v>103.68600000000001</v>
      </c>
      <c r="Q22" s="46">
        <v>102.41200000000001</v>
      </c>
      <c r="R22" s="46">
        <v>101.52200000000001</v>
      </c>
      <c r="S22" s="46">
        <v>100.672</v>
      </c>
      <c r="T22" s="46">
        <v>100.809</v>
      </c>
      <c r="U22" s="46">
        <v>100.407</v>
      </c>
      <c r="V22" s="46">
        <v>100</v>
      </c>
      <c r="W22" s="46">
        <v>98.962000000000003</v>
      </c>
      <c r="X22" s="46">
        <v>98.402000000000001</v>
      </c>
      <c r="Y22" s="46">
        <v>97.75</v>
      </c>
      <c r="Z22" s="46">
        <v>97.411000000000001</v>
      </c>
      <c r="AA22" s="46">
        <v>96.766999999999996</v>
      </c>
      <c r="AB22" s="46">
        <v>96.986000000000004</v>
      </c>
      <c r="AC22" s="46">
        <v>98.448999999999998</v>
      </c>
      <c r="AD22" s="46">
        <v>98.433000000000007</v>
      </c>
      <c r="AE22" s="46">
        <v>97.253</v>
      </c>
      <c r="AF22" s="46">
        <v>97.272000000000006</v>
      </c>
      <c r="AG22" s="46">
        <v>97.983000000000004</v>
      </c>
      <c r="AH22" s="46">
        <v>96.417000000000002</v>
      </c>
      <c r="AI22" s="46">
        <v>96.927000000000007</v>
      </c>
      <c r="AJ22" s="46">
        <v>95.846000000000004</v>
      </c>
      <c r="AK22" s="46">
        <v>95.662999999999997</v>
      </c>
      <c r="AL22" s="46">
        <v>94.721000000000004</v>
      </c>
      <c r="AM22" s="46">
        <v>95.46</v>
      </c>
      <c r="AN22" s="46">
        <v>94.278999999999996</v>
      </c>
      <c r="AO22" s="46">
        <v>92.644999999999996</v>
      </c>
      <c r="AP22" s="46">
        <v>93.400999999999996</v>
      </c>
      <c r="AQ22" s="46">
        <v>93.284999999999997</v>
      </c>
      <c r="AR22" s="46">
        <v>92.6</v>
      </c>
      <c r="AS22" s="46">
        <v>92.753</v>
      </c>
      <c r="AT22" s="46">
        <v>91.674000000000007</v>
      </c>
      <c r="AU22" s="46">
        <v>90.941999999999993</v>
      </c>
      <c r="AV22" s="46">
        <v>90.263999999999996</v>
      </c>
      <c r="AW22" s="46">
        <v>88.97</v>
      </c>
      <c r="AX22" s="63"/>
      <c r="AY22" s="9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3"/>
    </row>
    <row r="23" spans="1:61" ht="6" customHeight="1" x14ac:dyDescent="0.3">
      <c r="A23" s="64"/>
      <c r="B23" s="59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63"/>
      <c r="AY23" s="9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3"/>
    </row>
    <row r="24" spans="1:61" x14ac:dyDescent="0.3">
      <c r="A24" s="58" t="s">
        <v>228</v>
      </c>
      <c r="B24" s="59" t="s">
        <v>215</v>
      </c>
      <c r="C24" s="46">
        <v>88.638000000000005</v>
      </c>
      <c r="D24" s="46">
        <v>93.551000000000002</v>
      </c>
      <c r="E24" s="46">
        <v>97.013999999999996</v>
      </c>
      <c r="F24" s="46">
        <v>94.305999999999997</v>
      </c>
      <c r="G24" s="46">
        <v>90.623000000000005</v>
      </c>
      <c r="H24" s="46">
        <v>95.852000000000004</v>
      </c>
      <c r="I24" s="46">
        <v>99.244</v>
      </c>
      <c r="J24" s="46">
        <v>99.072999999999993</v>
      </c>
      <c r="K24" s="46">
        <v>99.903000000000006</v>
      </c>
      <c r="L24" s="46">
        <v>96.081999999999994</v>
      </c>
      <c r="M24" s="46">
        <v>94.524000000000001</v>
      </c>
      <c r="N24" s="46">
        <v>90.120999999999995</v>
      </c>
      <c r="O24" s="46">
        <v>89.484999999999999</v>
      </c>
      <c r="P24" s="46">
        <v>93.438000000000002</v>
      </c>
      <c r="Q24" s="46">
        <v>93.977999999999994</v>
      </c>
      <c r="R24" s="46">
        <v>93.128</v>
      </c>
      <c r="S24" s="46">
        <v>96.304000000000002</v>
      </c>
      <c r="T24" s="46">
        <v>100.881</v>
      </c>
      <c r="U24" s="46">
        <v>102.376</v>
      </c>
      <c r="V24" s="46">
        <v>100</v>
      </c>
      <c r="W24" s="46">
        <v>99.161000000000001</v>
      </c>
      <c r="X24" s="46">
        <v>100.783</v>
      </c>
      <c r="Y24" s="46">
        <v>102.93600000000001</v>
      </c>
      <c r="Z24" s="46">
        <v>104.59399999999999</v>
      </c>
      <c r="AA24" s="46">
        <v>105.748</v>
      </c>
      <c r="AB24" s="46">
        <v>109.014</v>
      </c>
      <c r="AC24" s="46">
        <v>114.378</v>
      </c>
      <c r="AD24" s="46">
        <v>115.46</v>
      </c>
      <c r="AE24" s="46">
        <v>116.006</v>
      </c>
      <c r="AF24" s="46">
        <v>119.596</v>
      </c>
      <c r="AG24" s="46">
        <v>118.919</v>
      </c>
      <c r="AH24" s="46">
        <v>116.03100000000001</v>
      </c>
      <c r="AI24" s="46">
        <v>117.66</v>
      </c>
      <c r="AJ24" s="46">
        <v>118.999</v>
      </c>
      <c r="AK24" s="46">
        <v>119.54900000000001</v>
      </c>
      <c r="AL24" s="46">
        <v>117.441</v>
      </c>
      <c r="AM24" s="46">
        <v>119.64400000000001</v>
      </c>
      <c r="AN24" s="46">
        <v>115.925</v>
      </c>
      <c r="AO24" s="46">
        <v>107.89700000000001</v>
      </c>
      <c r="AP24" s="46">
        <v>112.6</v>
      </c>
      <c r="AQ24" s="46">
        <v>108.55200000000001</v>
      </c>
      <c r="AR24" s="46">
        <v>104.214</v>
      </c>
      <c r="AS24" s="46">
        <v>106.998</v>
      </c>
      <c r="AT24" s="46">
        <v>107.264</v>
      </c>
      <c r="AU24" s="46">
        <v>105.047</v>
      </c>
      <c r="AV24" s="46">
        <v>103.13800000000001</v>
      </c>
      <c r="AW24" s="46">
        <v>101.655</v>
      </c>
      <c r="AX24" s="63"/>
      <c r="AY24" s="9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3"/>
    </row>
    <row r="25" spans="1:61" x14ac:dyDescent="0.3">
      <c r="A25" s="64"/>
      <c r="B25" s="59" t="s">
        <v>217</v>
      </c>
      <c r="C25" s="46">
        <v>82.647000000000006</v>
      </c>
      <c r="D25" s="46">
        <v>83.543000000000006</v>
      </c>
      <c r="E25" s="46">
        <v>84.367000000000004</v>
      </c>
      <c r="F25" s="46">
        <v>85.185000000000002</v>
      </c>
      <c r="G25" s="46">
        <v>86.055000000000007</v>
      </c>
      <c r="H25" s="46">
        <v>86.923000000000002</v>
      </c>
      <c r="I25" s="46">
        <v>87.816000000000003</v>
      </c>
      <c r="J25" s="46">
        <v>88.742999999999995</v>
      </c>
      <c r="K25" s="46">
        <v>89.72</v>
      </c>
      <c r="L25" s="46">
        <v>90.775999999999996</v>
      </c>
      <c r="M25" s="46">
        <v>91.706999999999994</v>
      </c>
      <c r="N25" s="46">
        <v>92.608999999999995</v>
      </c>
      <c r="O25" s="46">
        <v>93.46</v>
      </c>
      <c r="P25" s="46">
        <v>94.287999999999997</v>
      </c>
      <c r="Q25" s="46">
        <v>95.132999999999996</v>
      </c>
      <c r="R25" s="46">
        <v>96.009</v>
      </c>
      <c r="S25" s="46">
        <v>96.912000000000006</v>
      </c>
      <c r="T25" s="46">
        <v>97.834000000000003</v>
      </c>
      <c r="U25" s="46">
        <v>98.846000000000004</v>
      </c>
      <c r="V25" s="46">
        <v>100</v>
      </c>
      <c r="W25" s="46">
        <v>101.33</v>
      </c>
      <c r="X25" s="46">
        <v>102.67100000000001</v>
      </c>
      <c r="Y25" s="46">
        <v>103.99299999999999</v>
      </c>
      <c r="Z25" s="46">
        <v>105.248</v>
      </c>
      <c r="AA25" s="46">
        <v>106.48399999999999</v>
      </c>
      <c r="AB25" s="46">
        <v>107.72</v>
      </c>
      <c r="AC25" s="46">
        <v>108.994</v>
      </c>
      <c r="AD25" s="46">
        <v>110.23399999999999</v>
      </c>
      <c r="AE25" s="46">
        <v>111.465</v>
      </c>
      <c r="AF25" s="46">
        <v>112.672</v>
      </c>
      <c r="AG25" s="46">
        <v>113.81</v>
      </c>
      <c r="AH25" s="46">
        <v>114.914</v>
      </c>
      <c r="AI25" s="46">
        <v>115.977</v>
      </c>
      <c r="AJ25" s="46">
        <v>117.032</v>
      </c>
      <c r="AK25" s="46">
        <v>118.125</v>
      </c>
      <c r="AL25" s="46">
        <v>119.26</v>
      </c>
      <c r="AM25" s="46">
        <v>120.40900000000001</v>
      </c>
      <c r="AN25" s="46">
        <v>121.563</v>
      </c>
      <c r="AO25" s="46">
        <v>122.67100000000001</v>
      </c>
      <c r="AP25" s="46">
        <v>123.726</v>
      </c>
      <c r="AQ25" s="46">
        <v>124.676</v>
      </c>
      <c r="AR25" s="46">
        <v>125.642</v>
      </c>
      <c r="AS25" s="46">
        <v>126.587</v>
      </c>
      <c r="AT25" s="46">
        <v>127.572</v>
      </c>
      <c r="AU25" s="46">
        <v>128.48599999999999</v>
      </c>
      <c r="AV25" s="46">
        <v>129.476</v>
      </c>
      <c r="AW25" s="46">
        <v>130.464</v>
      </c>
      <c r="AX25" s="63"/>
      <c r="AY25" s="9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3"/>
    </row>
    <row r="26" spans="1:61" x14ac:dyDescent="0.3">
      <c r="A26" s="64"/>
      <c r="B26" s="59" t="s">
        <v>218</v>
      </c>
      <c r="C26" s="46">
        <v>66.037000000000006</v>
      </c>
      <c r="D26" s="46">
        <v>68.778999999999996</v>
      </c>
      <c r="E26" s="46">
        <v>72.022999999999996</v>
      </c>
      <c r="F26" s="46">
        <v>71.183000000000007</v>
      </c>
      <c r="G26" s="46">
        <v>70.424999999999997</v>
      </c>
      <c r="H26" s="46">
        <v>73.510000000000005</v>
      </c>
      <c r="I26" s="46">
        <v>76.048000000000002</v>
      </c>
      <c r="J26" s="46">
        <v>79.290999999999997</v>
      </c>
      <c r="K26" s="46">
        <v>80.948999999999998</v>
      </c>
      <c r="L26" s="46">
        <v>79.975999999999999</v>
      </c>
      <c r="M26" s="46">
        <v>81.242000000000004</v>
      </c>
      <c r="N26" s="46">
        <v>78.897000000000006</v>
      </c>
      <c r="O26" s="46">
        <v>81.62</v>
      </c>
      <c r="P26" s="46">
        <v>86.661000000000001</v>
      </c>
      <c r="Q26" s="46">
        <v>89.516000000000005</v>
      </c>
      <c r="R26" s="46">
        <v>91.665000000000006</v>
      </c>
      <c r="S26" s="46">
        <v>94.003</v>
      </c>
      <c r="T26" s="46">
        <v>97.025999999999996</v>
      </c>
      <c r="U26" s="46">
        <v>99.444000000000003</v>
      </c>
      <c r="V26" s="46">
        <v>100</v>
      </c>
      <c r="W26" s="46">
        <v>98.411000000000001</v>
      </c>
      <c r="X26" s="46">
        <v>100.33</v>
      </c>
      <c r="Y26" s="46">
        <v>101.774</v>
      </c>
      <c r="Z26" s="46">
        <v>104.65</v>
      </c>
      <c r="AA26" s="46">
        <v>106.21299999999999</v>
      </c>
      <c r="AB26" s="46">
        <v>108.76600000000001</v>
      </c>
      <c r="AC26" s="46">
        <v>112.261</v>
      </c>
      <c r="AD26" s="46">
        <v>115.919</v>
      </c>
      <c r="AE26" s="46">
        <v>120.127</v>
      </c>
      <c r="AF26" s="46">
        <v>123.846</v>
      </c>
      <c r="AG26" s="46">
        <v>123.91200000000001</v>
      </c>
      <c r="AH26" s="46">
        <v>124.989</v>
      </c>
      <c r="AI26" s="46">
        <v>127.276</v>
      </c>
      <c r="AJ26" s="46">
        <v>130.846</v>
      </c>
      <c r="AK26" s="46">
        <v>134.15700000000001</v>
      </c>
      <c r="AL26" s="46">
        <v>136.65</v>
      </c>
      <c r="AM26" s="46">
        <v>137.90600000000001</v>
      </c>
      <c r="AN26" s="46">
        <v>136.54</v>
      </c>
      <c r="AO26" s="46">
        <v>131.83000000000001</v>
      </c>
      <c r="AP26" s="46">
        <v>134.114</v>
      </c>
      <c r="AQ26" s="46">
        <v>135.33199999999999</v>
      </c>
      <c r="AR26" s="46">
        <v>137.25800000000001</v>
      </c>
      <c r="AS26" s="46">
        <v>138.79900000000001</v>
      </c>
      <c r="AT26" s="46">
        <v>141.15199999999999</v>
      </c>
      <c r="AU26" s="46">
        <v>143.92599999999999</v>
      </c>
      <c r="AV26" s="46">
        <v>145.00899999999999</v>
      </c>
      <c r="AW26" s="46">
        <v>147.19200000000001</v>
      </c>
      <c r="AX26" s="63"/>
      <c r="AY26" s="9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3"/>
    </row>
    <row r="27" spans="1:61" x14ac:dyDescent="0.3">
      <c r="A27" s="64"/>
      <c r="B27" s="59" t="s">
        <v>220</v>
      </c>
      <c r="C27" s="46">
        <v>148.98699999999999</v>
      </c>
      <c r="D27" s="46">
        <v>148.91800000000001</v>
      </c>
      <c r="E27" s="46">
        <v>146.24100000000001</v>
      </c>
      <c r="F27" s="46">
        <v>143.745</v>
      </c>
      <c r="G27" s="46">
        <v>141.20599999999999</v>
      </c>
      <c r="H27" s="46">
        <v>142.596</v>
      </c>
      <c r="I27" s="46">
        <v>140.935</v>
      </c>
      <c r="J27" s="46">
        <v>137.65600000000001</v>
      </c>
      <c r="K27" s="46">
        <v>133.68299999999999</v>
      </c>
      <c r="L27" s="46">
        <v>129.351</v>
      </c>
      <c r="M27" s="46">
        <v>122.617</v>
      </c>
      <c r="N27" s="46">
        <v>119.849</v>
      </c>
      <c r="O27" s="46">
        <v>114.848</v>
      </c>
      <c r="P27" s="46">
        <v>111.89400000000001</v>
      </c>
      <c r="Q27" s="46">
        <v>108.642</v>
      </c>
      <c r="R27" s="46">
        <v>105.148</v>
      </c>
      <c r="S27" s="46">
        <v>105.816</v>
      </c>
      <c r="T27" s="46">
        <v>105.56699999999999</v>
      </c>
      <c r="U27" s="46">
        <v>103.578</v>
      </c>
      <c r="V27" s="46">
        <v>100</v>
      </c>
      <c r="W27" s="46">
        <v>100.998</v>
      </c>
      <c r="X27" s="46">
        <v>99.766999999999996</v>
      </c>
      <c r="Y27" s="46">
        <v>98.959000000000003</v>
      </c>
      <c r="Z27" s="46">
        <v>97.013999999999996</v>
      </c>
      <c r="AA27" s="46">
        <v>95.688999999999993</v>
      </c>
      <c r="AB27" s="46">
        <v>94.4</v>
      </c>
      <c r="AC27" s="46">
        <v>91.302000000000007</v>
      </c>
      <c r="AD27" s="46">
        <v>88.051000000000002</v>
      </c>
      <c r="AE27" s="46">
        <v>86.31</v>
      </c>
      <c r="AF27" s="46">
        <v>85.18</v>
      </c>
      <c r="AG27" s="46">
        <v>82.727000000000004</v>
      </c>
      <c r="AH27" s="46">
        <v>82.081000000000003</v>
      </c>
      <c r="AI27" s="46">
        <v>80.453999999999994</v>
      </c>
      <c r="AJ27" s="46">
        <v>79.188000000000002</v>
      </c>
      <c r="AK27" s="46">
        <v>76.935000000000002</v>
      </c>
      <c r="AL27" s="46">
        <v>74.305999999999997</v>
      </c>
      <c r="AM27" s="46">
        <v>74.052000000000007</v>
      </c>
      <c r="AN27" s="46">
        <v>72.194000000000003</v>
      </c>
      <c r="AO27" s="46">
        <v>70.507999999999996</v>
      </c>
      <c r="AP27" s="46">
        <v>70.203000000000003</v>
      </c>
      <c r="AQ27" s="46">
        <v>68.361000000000004</v>
      </c>
      <c r="AR27" s="46">
        <v>65.893000000000001</v>
      </c>
      <c r="AS27" s="46">
        <v>65.784999999999997</v>
      </c>
      <c r="AT27" s="46">
        <v>65.055999999999997</v>
      </c>
      <c r="AU27" s="46">
        <v>62.783999999999999</v>
      </c>
      <c r="AV27" s="46">
        <v>61.237000000000002</v>
      </c>
      <c r="AW27" s="46">
        <v>59.862000000000002</v>
      </c>
      <c r="AX27" s="63"/>
      <c r="AY27" s="9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3"/>
    </row>
    <row r="28" spans="1:61" x14ac:dyDescent="0.3">
      <c r="A28" s="64"/>
      <c r="B28" s="59" t="s">
        <v>221</v>
      </c>
      <c r="C28" s="46">
        <v>109.00700000000001</v>
      </c>
      <c r="D28" s="46">
        <v>109.33</v>
      </c>
      <c r="E28" s="46">
        <v>109.176</v>
      </c>
      <c r="F28" s="46">
        <v>108.19499999999999</v>
      </c>
      <c r="G28" s="46">
        <v>105.896</v>
      </c>
      <c r="H28" s="46">
        <v>105.199</v>
      </c>
      <c r="I28" s="46">
        <v>105.446</v>
      </c>
      <c r="J28" s="46">
        <v>102.282</v>
      </c>
      <c r="K28" s="46">
        <v>102.896</v>
      </c>
      <c r="L28" s="46">
        <v>102.315</v>
      </c>
      <c r="M28" s="46">
        <v>103.468</v>
      </c>
      <c r="N28" s="46">
        <v>102.916</v>
      </c>
      <c r="O28" s="46">
        <v>102.143</v>
      </c>
      <c r="P28" s="46">
        <v>102.196</v>
      </c>
      <c r="Q28" s="46">
        <v>101.578</v>
      </c>
      <c r="R28" s="46">
        <v>100.63800000000001</v>
      </c>
      <c r="S28" s="46">
        <v>99.902000000000001</v>
      </c>
      <c r="T28" s="46">
        <v>100.67100000000001</v>
      </c>
      <c r="U28" s="46">
        <v>100.554</v>
      </c>
      <c r="V28" s="46">
        <v>100</v>
      </c>
      <c r="W28" s="46">
        <v>98.456000000000003</v>
      </c>
      <c r="X28" s="46">
        <v>98.066999999999993</v>
      </c>
      <c r="Y28" s="46">
        <v>98.281999999999996</v>
      </c>
      <c r="Z28" s="46">
        <v>97.885000000000005</v>
      </c>
      <c r="AA28" s="46">
        <v>97.712000000000003</v>
      </c>
      <c r="AB28" s="46">
        <v>98.563000000000002</v>
      </c>
      <c r="AC28" s="46">
        <v>102.383</v>
      </c>
      <c r="AD28" s="46">
        <v>102.619</v>
      </c>
      <c r="AE28" s="46">
        <v>100.379</v>
      </c>
      <c r="AF28" s="46">
        <v>100.619</v>
      </c>
      <c r="AG28" s="46">
        <v>101.932</v>
      </c>
      <c r="AH28" s="46">
        <v>98.421000000000006</v>
      </c>
      <c r="AI28" s="46">
        <v>99.073999999999998</v>
      </c>
      <c r="AJ28" s="46">
        <v>98.134</v>
      </c>
      <c r="AK28" s="46">
        <v>98.055000000000007</v>
      </c>
      <c r="AL28" s="46">
        <v>96.983000000000004</v>
      </c>
      <c r="AM28" s="46">
        <v>97.299000000000007</v>
      </c>
      <c r="AN28" s="46">
        <v>96.742000000000004</v>
      </c>
      <c r="AO28" s="46">
        <v>94.626000000000005</v>
      </c>
      <c r="AP28" s="46">
        <v>96.66</v>
      </c>
      <c r="AQ28" s="46">
        <v>94.111000000000004</v>
      </c>
      <c r="AR28" s="46">
        <v>91.709000000000003</v>
      </c>
      <c r="AS28" s="46">
        <v>92.57</v>
      </c>
      <c r="AT28" s="46">
        <v>91.561999999999998</v>
      </c>
      <c r="AU28" s="46">
        <v>90.477999999999994</v>
      </c>
      <c r="AV28" s="46">
        <v>89.706000000000003</v>
      </c>
      <c r="AW28" s="46">
        <v>88.43</v>
      </c>
      <c r="AX28" s="63"/>
      <c r="AY28" s="9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3"/>
    </row>
    <row r="29" spans="1:61" ht="6" customHeight="1" x14ac:dyDescent="0.3">
      <c r="A29" s="64"/>
      <c r="B29" s="59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3"/>
      <c r="AY29" s="9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3"/>
    </row>
    <row r="30" spans="1:61" x14ac:dyDescent="0.3">
      <c r="A30" s="58" t="s">
        <v>229</v>
      </c>
      <c r="B30" s="59" t="s">
        <v>215</v>
      </c>
      <c r="C30" s="46">
        <v>97.766999999999996</v>
      </c>
      <c r="D30" s="46">
        <v>100.337</v>
      </c>
      <c r="E30" s="46">
        <v>106.245</v>
      </c>
      <c r="F30" s="46">
        <v>102.89100000000001</v>
      </c>
      <c r="G30" s="46">
        <v>98.495000000000005</v>
      </c>
      <c r="H30" s="46">
        <v>104.782</v>
      </c>
      <c r="I30" s="46">
        <v>103.49</v>
      </c>
      <c r="J30" s="46">
        <v>105.97499999999999</v>
      </c>
      <c r="K30" s="46">
        <v>110.51600000000001</v>
      </c>
      <c r="L30" s="46">
        <v>106.241</v>
      </c>
      <c r="M30" s="46">
        <v>101.443</v>
      </c>
      <c r="N30" s="46">
        <v>98.018000000000001</v>
      </c>
      <c r="O30" s="46">
        <v>96.724999999999994</v>
      </c>
      <c r="P30" s="46">
        <v>96.676000000000002</v>
      </c>
      <c r="Q30" s="46">
        <v>98.274000000000001</v>
      </c>
      <c r="R30" s="46">
        <v>99.055999999999997</v>
      </c>
      <c r="S30" s="46">
        <v>99.587000000000003</v>
      </c>
      <c r="T30" s="46">
        <v>99.33</v>
      </c>
      <c r="U30" s="46">
        <v>100.084</v>
      </c>
      <c r="V30" s="46">
        <v>100</v>
      </c>
      <c r="W30" s="46">
        <v>101.628</v>
      </c>
      <c r="X30" s="46">
        <v>99.721000000000004</v>
      </c>
      <c r="Y30" s="46">
        <v>98.034999999999997</v>
      </c>
      <c r="Z30" s="46">
        <v>98.019000000000005</v>
      </c>
      <c r="AA30" s="46">
        <v>99.198999999999998</v>
      </c>
      <c r="AB30" s="46">
        <v>102.358</v>
      </c>
      <c r="AC30" s="46">
        <v>100.221</v>
      </c>
      <c r="AD30" s="46">
        <v>101.628</v>
      </c>
      <c r="AE30" s="46">
        <v>101.023</v>
      </c>
      <c r="AF30" s="46">
        <v>101.575</v>
      </c>
      <c r="AG30" s="46">
        <v>103.598</v>
      </c>
      <c r="AH30" s="46">
        <v>103.31399999999999</v>
      </c>
      <c r="AI30" s="46">
        <v>105.727</v>
      </c>
      <c r="AJ30" s="46">
        <v>105.88500000000001</v>
      </c>
      <c r="AK30" s="46">
        <v>105.23099999999999</v>
      </c>
      <c r="AL30" s="46">
        <v>104.97799999999999</v>
      </c>
      <c r="AM30" s="46">
        <v>102.96599999999999</v>
      </c>
      <c r="AN30" s="46">
        <v>100.83</v>
      </c>
      <c r="AO30" s="46">
        <v>93.477000000000004</v>
      </c>
      <c r="AP30" s="46">
        <v>96.102999999999994</v>
      </c>
      <c r="AQ30" s="46">
        <v>91.587000000000003</v>
      </c>
      <c r="AR30" s="46">
        <v>91.364999999999995</v>
      </c>
      <c r="AS30" s="46">
        <v>89.495999999999995</v>
      </c>
      <c r="AT30" s="46">
        <v>84.129000000000005</v>
      </c>
      <c r="AU30" s="46">
        <v>85.295000000000002</v>
      </c>
      <c r="AV30" s="46">
        <v>84.495999999999995</v>
      </c>
      <c r="AW30" s="46">
        <v>83.942999999999998</v>
      </c>
      <c r="AX30" s="63"/>
      <c r="AY30" s="9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3"/>
    </row>
    <row r="31" spans="1:61" ht="23.25" customHeight="1" x14ac:dyDescent="0.3">
      <c r="A31" s="64"/>
      <c r="B31" s="59" t="s">
        <v>217</v>
      </c>
      <c r="C31" s="46">
        <v>93.968000000000004</v>
      </c>
      <c r="D31" s="46">
        <v>94.525999999999996</v>
      </c>
      <c r="E31" s="46">
        <v>95.028999999999996</v>
      </c>
      <c r="F31" s="46">
        <v>95.441999999999993</v>
      </c>
      <c r="G31" s="46">
        <v>95.783000000000001</v>
      </c>
      <c r="H31" s="46">
        <v>96.078000000000003</v>
      </c>
      <c r="I31" s="46">
        <v>96.391999999999996</v>
      </c>
      <c r="J31" s="46">
        <v>96.71</v>
      </c>
      <c r="K31" s="46">
        <v>97.045000000000002</v>
      </c>
      <c r="L31" s="46">
        <v>97.46</v>
      </c>
      <c r="M31" s="46">
        <v>97.775000000000006</v>
      </c>
      <c r="N31" s="46">
        <v>97.97</v>
      </c>
      <c r="O31" s="46">
        <v>98.114000000000004</v>
      </c>
      <c r="P31" s="46">
        <v>98.245000000000005</v>
      </c>
      <c r="Q31" s="46">
        <v>98.411000000000001</v>
      </c>
      <c r="R31" s="46">
        <v>98.619</v>
      </c>
      <c r="S31" s="46">
        <v>98.834000000000003</v>
      </c>
      <c r="T31" s="46">
        <v>99.16</v>
      </c>
      <c r="U31" s="46">
        <v>99.555000000000007</v>
      </c>
      <c r="V31" s="46">
        <v>100</v>
      </c>
      <c r="W31" s="46">
        <v>100.465</v>
      </c>
      <c r="X31" s="46">
        <v>100.892</v>
      </c>
      <c r="Y31" s="46">
        <v>101.26900000000001</v>
      </c>
      <c r="Z31" s="46">
        <v>101.55200000000001</v>
      </c>
      <c r="AA31" s="46">
        <v>101.80500000000001</v>
      </c>
      <c r="AB31" s="46">
        <v>102.078</v>
      </c>
      <c r="AC31" s="46">
        <v>102.328</v>
      </c>
      <c r="AD31" s="46">
        <v>102.56100000000001</v>
      </c>
      <c r="AE31" s="46">
        <v>102.842</v>
      </c>
      <c r="AF31" s="46">
        <v>103.188</v>
      </c>
      <c r="AG31" s="46">
        <v>103.578</v>
      </c>
      <c r="AH31" s="46">
        <v>104.119</v>
      </c>
      <c r="AI31" s="46">
        <v>104.70099999999999</v>
      </c>
      <c r="AJ31" s="46">
        <v>105.28400000000001</v>
      </c>
      <c r="AK31" s="46">
        <v>105.92400000000001</v>
      </c>
      <c r="AL31" s="46">
        <v>106.483</v>
      </c>
      <c r="AM31" s="46">
        <v>107.145</v>
      </c>
      <c r="AN31" s="46">
        <v>107.79300000000001</v>
      </c>
      <c r="AO31" s="46">
        <v>108.264</v>
      </c>
      <c r="AP31" s="46">
        <v>108.684</v>
      </c>
      <c r="AQ31" s="46">
        <v>109.13</v>
      </c>
      <c r="AR31" s="46">
        <v>109.54600000000001</v>
      </c>
      <c r="AS31" s="46">
        <v>109.926</v>
      </c>
      <c r="AT31" s="46">
        <v>110.34</v>
      </c>
      <c r="AU31" s="46">
        <v>110.831</v>
      </c>
      <c r="AV31" s="46">
        <v>111.349</v>
      </c>
      <c r="AW31" s="46">
        <v>111.738</v>
      </c>
      <c r="AX31" s="63"/>
      <c r="AY31" s="9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3"/>
    </row>
    <row r="32" spans="1:61" ht="12.75" customHeight="1" x14ac:dyDescent="0.3">
      <c r="A32" s="64"/>
      <c r="B32" s="59" t="s">
        <v>218</v>
      </c>
      <c r="C32" s="46">
        <v>63.311</v>
      </c>
      <c r="D32" s="46">
        <v>65.881</v>
      </c>
      <c r="E32" s="46">
        <v>69.495999999999995</v>
      </c>
      <c r="F32" s="46">
        <v>70.762</v>
      </c>
      <c r="G32" s="46">
        <v>69.875</v>
      </c>
      <c r="H32" s="46">
        <v>72.781999999999996</v>
      </c>
      <c r="I32" s="46">
        <v>74.59</v>
      </c>
      <c r="J32" s="46">
        <v>76.671999999999997</v>
      </c>
      <c r="K32" s="46">
        <v>79.301000000000002</v>
      </c>
      <c r="L32" s="46">
        <v>80.325000000000003</v>
      </c>
      <c r="M32" s="46">
        <v>80.358999999999995</v>
      </c>
      <c r="N32" s="46">
        <v>80.891999999999996</v>
      </c>
      <c r="O32" s="46">
        <v>82.224000000000004</v>
      </c>
      <c r="P32" s="46">
        <v>84.162999999999997</v>
      </c>
      <c r="Q32" s="46">
        <v>86.284000000000006</v>
      </c>
      <c r="R32" s="46">
        <v>88.391999999999996</v>
      </c>
      <c r="S32" s="46">
        <v>90.757000000000005</v>
      </c>
      <c r="T32" s="46">
        <v>94.347999999999999</v>
      </c>
      <c r="U32" s="46">
        <v>97.488</v>
      </c>
      <c r="V32" s="46">
        <v>100</v>
      </c>
      <c r="W32" s="46">
        <v>101.48399999999999</v>
      </c>
      <c r="X32" s="46">
        <v>102.261</v>
      </c>
      <c r="Y32" s="46">
        <v>101.66200000000001</v>
      </c>
      <c r="Z32" s="46">
        <v>104.14700000000001</v>
      </c>
      <c r="AA32" s="46">
        <v>106.473</v>
      </c>
      <c r="AB32" s="46">
        <v>108.157</v>
      </c>
      <c r="AC32" s="46">
        <v>111.08</v>
      </c>
      <c r="AD32" s="46">
        <v>114.17700000000001</v>
      </c>
      <c r="AE32" s="46">
        <v>117.292</v>
      </c>
      <c r="AF32" s="46">
        <v>121.36199999999999</v>
      </c>
      <c r="AG32" s="46">
        <v>123.568</v>
      </c>
      <c r="AH32" s="46">
        <v>124.40600000000001</v>
      </c>
      <c r="AI32" s="46">
        <v>125.04</v>
      </c>
      <c r="AJ32" s="46">
        <v>127.312</v>
      </c>
      <c r="AK32" s="46">
        <v>129.00399999999999</v>
      </c>
      <c r="AL32" s="46">
        <v>132.34200000000001</v>
      </c>
      <c r="AM32" s="46">
        <v>135.34399999999999</v>
      </c>
      <c r="AN32" s="46">
        <v>134.959</v>
      </c>
      <c r="AO32" s="46">
        <v>128.572</v>
      </c>
      <c r="AP32" s="46">
        <v>130.72499999999999</v>
      </c>
      <c r="AQ32" s="46">
        <v>132.202</v>
      </c>
      <c r="AR32" s="46">
        <v>131.083</v>
      </c>
      <c r="AS32" s="46">
        <v>130.869</v>
      </c>
      <c r="AT32" s="46">
        <v>132.577</v>
      </c>
      <c r="AU32" s="46">
        <v>134.857</v>
      </c>
      <c r="AV32" s="46">
        <v>136.78399999999999</v>
      </c>
      <c r="AW32" s="46">
        <v>139.375</v>
      </c>
      <c r="AX32" s="63"/>
      <c r="AY32" s="96"/>
      <c r="AZ32" s="109" t="s">
        <v>230</v>
      </c>
      <c r="BA32" s="109"/>
      <c r="BB32" s="109"/>
      <c r="BC32" s="109"/>
      <c r="BD32" s="109"/>
      <c r="BE32" s="109"/>
      <c r="BF32" s="109"/>
      <c r="BG32" s="109"/>
      <c r="BH32" s="109"/>
      <c r="BI32" s="103"/>
    </row>
    <row r="33" spans="1:61" ht="13.5" customHeight="1" x14ac:dyDescent="0.35">
      <c r="A33" s="64"/>
      <c r="B33" s="59" t="s">
        <v>220</v>
      </c>
      <c r="C33" s="46">
        <v>131.917</v>
      </c>
      <c r="D33" s="46">
        <v>131.69</v>
      </c>
      <c r="E33" s="46">
        <v>132.03200000000001</v>
      </c>
      <c r="F33" s="46">
        <v>126.839</v>
      </c>
      <c r="G33" s="46">
        <v>123.221</v>
      </c>
      <c r="H33" s="46">
        <v>125.783</v>
      </c>
      <c r="I33" s="46">
        <v>122.05200000000001</v>
      </c>
      <c r="J33" s="46">
        <v>122.178</v>
      </c>
      <c r="K33" s="46">
        <v>123.04</v>
      </c>
      <c r="L33" s="46">
        <v>117.51600000000001</v>
      </c>
      <c r="M33" s="46">
        <v>113.82599999999999</v>
      </c>
      <c r="N33" s="46">
        <v>109.74</v>
      </c>
      <c r="O33" s="46">
        <v>108.633</v>
      </c>
      <c r="P33" s="46">
        <v>109.20399999999999</v>
      </c>
      <c r="Q33" s="46">
        <v>110.542</v>
      </c>
      <c r="R33" s="46">
        <v>109.256</v>
      </c>
      <c r="S33" s="46">
        <v>108.09399999999999</v>
      </c>
      <c r="T33" s="46">
        <v>104.604</v>
      </c>
      <c r="U33" s="46">
        <v>102.36</v>
      </c>
      <c r="V33" s="46">
        <v>100</v>
      </c>
      <c r="W33" s="46">
        <v>100.37</v>
      </c>
      <c r="X33" s="46">
        <v>98.171000000000006</v>
      </c>
      <c r="Y33" s="46">
        <v>98.453999999999994</v>
      </c>
      <c r="Z33" s="46">
        <v>96.156999999999996</v>
      </c>
      <c r="AA33" s="46">
        <v>96.289000000000001</v>
      </c>
      <c r="AB33" s="46">
        <v>97.748999999999995</v>
      </c>
      <c r="AC33" s="46">
        <v>94.402000000000001</v>
      </c>
      <c r="AD33" s="46">
        <v>93.218999999999994</v>
      </c>
      <c r="AE33" s="46">
        <v>90.570999999999998</v>
      </c>
      <c r="AF33" s="46">
        <v>88.063999999999993</v>
      </c>
      <c r="AG33" s="46">
        <v>88.185000000000002</v>
      </c>
      <c r="AH33" s="46">
        <v>86.888000000000005</v>
      </c>
      <c r="AI33" s="46">
        <v>87.796999999999997</v>
      </c>
      <c r="AJ33" s="46">
        <v>86.608000000000004</v>
      </c>
      <c r="AK33" s="46">
        <v>85.120999999999995</v>
      </c>
      <c r="AL33" s="46">
        <v>82.644999999999996</v>
      </c>
      <c r="AM33" s="46">
        <v>78.727000000000004</v>
      </c>
      <c r="AN33" s="46">
        <v>78.433000000000007</v>
      </c>
      <c r="AO33" s="46">
        <v>77.55</v>
      </c>
      <c r="AP33" s="46">
        <v>78.673000000000002</v>
      </c>
      <c r="AQ33" s="46">
        <v>74.090999999999994</v>
      </c>
      <c r="AR33" s="46">
        <v>74.183000000000007</v>
      </c>
      <c r="AS33" s="46">
        <v>73.515000000000001</v>
      </c>
      <c r="AT33" s="46">
        <v>69.409000000000006</v>
      </c>
      <c r="AU33" s="46">
        <v>68.650000000000006</v>
      </c>
      <c r="AV33" s="46">
        <v>67.507000000000005</v>
      </c>
      <c r="AW33" s="46">
        <v>66.572999999999993</v>
      </c>
      <c r="AX33" s="63"/>
      <c r="AY33" s="96"/>
      <c r="AZ33" s="109" t="s">
        <v>231</v>
      </c>
      <c r="BA33" s="109"/>
      <c r="BB33" s="109"/>
      <c r="BC33" s="109"/>
      <c r="BD33" s="109"/>
      <c r="BE33" s="109"/>
      <c r="BF33" s="109"/>
      <c r="BG33" s="109"/>
      <c r="BH33" s="109"/>
      <c r="BI33" s="103"/>
    </row>
    <row r="34" spans="1:61" x14ac:dyDescent="0.3">
      <c r="A34" s="64"/>
      <c r="B34" s="59" t="s">
        <v>221</v>
      </c>
      <c r="C34" s="46">
        <v>124.575</v>
      </c>
      <c r="D34" s="46">
        <v>122.349</v>
      </c>
      <c r="E34" s="46">
        <v>121.846</v>
      </c>
      <c r="F34" s="46">
        <v>120.11199999999999</v>
      </c>
      <c r="G34" s="46">
        <v>119.431</v>
      </c>
      <c r="H34" s="46">
        <v>119.13</v>
      </c>
      <c r="I34" s="46">
        <v>117.932</v>
      </c>
      <c r="J34" s="46">
        <v>116.97799999999999</v>
      </c>
      <c r="K34" s="46">
        <v>116.714</v>
      </c>
      <c r="L34" s="46">
        <v>115.482</v>
      </c>
      <c r="M34" s="46">
        <v>113.429</v>
      </c>
      <c r="N34" s="46">
        <v>112.70399999999999</v>
      </c>
      <c r="O34" s="46">
        <v>110.369</v>
      </c>
      <c r="P34" s="46">
        <v>107.066</v>
      </c>
      <c r="Q34" s="46">
        <v>104.69799999999999</v>
      </c>
      <c r="R34" s="46">
        <v>104.006</v>
      </c>
      <c r="S34" s="46">
        <v>102.711</v>
      </c>
      <c r="T34" s="46">
        <v>101.5</v>
      </c>
      <c r="U34" s="46">
        <v>100.744</v>
      </c>
      <c r="V34" s="46">
        <v>100</v>
      </c>
      <c r="W34" s="46">
        <v>99.311000000000007</v>
      </c>
      <c r="X34" s="46">
        <v>98.454999999999998</v>
      </c>
      <c r="Y34" s="46">
        <v>96.718999999999994</v>
      </c>
      <c r="Z34" s="46">
        <v>96.382000000000005</v>
      </c>
      <c r="AA34" s="46">
        <v>95.043000000000006</v>
      </c>
      <c r="AB34" s="46">
        <v>94.846999999999994</v>
      </c>
      <c r="AC34" s="46">
        <v>93.399000000000001</v>
      </c>
      <c r="AD34" s="46">
        <v>93.099000000000004</v>
      </c>
      <c r="AE34" s="46">
        <v>92.468000000000004</v>
      </c>
      <c r="AF34" s="46">
        <v>92.102999999999994</v>
      </c>
      <c r="AG34" s="46">
        <v>91.787000000000006</v>
      </c>
      <c r="AH34" s="46">
        <v>91.796999999999997</v>
      </c>
      <c r="AI34" s="46">
        <v>91.983000000000004</v>
      </c>
      <c r="AJ34" s="46">
        <v>91.212000000000003</v>
      </c>
      <c r="AK34" s="46">
        <v>90.471000000000004</v>
      </c>
      <c r="AL34" s="46">
        <v>90.137</v>
      </c>
      <c r="AM34" s="46">
        <v>90.191000000000003</v>
      </c>
      <c r="AN34" s="46">
        <v>88.369</v>
      </c>
      <c r="AO34" s="46">
        <v>86.594999999999999</v>
      </c>
      <c r="AP34" s="46">
        <v>85.977999999999994</v>
      </c>
      <c r="AQ34" s="46">
        <v>85.682000000000002</v>
      </c>
      <c r="AR34" s="46">
        <v>85.769000000000005</v>
      </c>
      <c r="AS34" s="46">
        <v>84.623999999999995</v>
      </c>
      <c r="AT34" s="46">
        <v>82.856999999999999</v>
      </c>
      <c r="AU34" s="46">
        <v>83.128</v>
      </c>
      <c r="AV34" s="46">
        <v>82.180999999999997</v>
      </c>
      <c r="AW34" s="46">
        <v>80.965000000000003</v>
      </c>
      <c r="AX34" s="63"/>
      <c r="AY34" s="96"/>
      <c r="AZ34" s="62"/>
      <c r="BA34" s="62"/>
      <c r="BB34" s="62"/>
      <c r="BC34" s="62"/>
      <c r="BD34" s="62"/>
      <c r="BE34" s="62"/>
      <c r="BF34" s="62"/>
      <c r="BG34" s="62"/>
      <c r="BH34" s="62"/>
      <c r="BI34" s="103"/>
    </row>
    <row r="35" spans="1:61" ht="6" customHeight="1" x14ac:dyDescent="0.3">
      <c r="A35" s="64"/>
      <c r="B35" s="59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63"/>
      <c r="AY35" s="96"/>
      <c r="AZ35" s="62"/>
      <c r="BA35" s="62"/>
      <c r="BB35" s="62"/>
      <c r="BC35" s="62"/>
      <c r="BD35" s="62"/>
      <c r="BE35" s="62"/>
      <c r="BF35" s="62"/>
      <c r="BG35" s="62"/>
      <c r="BH35" s="62"/>
      <c r="BI35" s="103"/>
    </row>
    <row r="36" spans="1:61" ht="12.75" customHeight="1" x14ac:dyDescent="0.3">
      <c r="A36" s="58" t="s">
        <v>232</v>
      </c>
      <c r="B36" s="59" t="s">
        <v>215</v>
      </c>
      <c r="C36" s="46">
        <v>68.581000000000003</v>
      </c>
      <c r="D36" s="46">
        <v>71.97</v>
      </c>
      <c r="E36" s="46">
        <v>81.001000000000005</v>
      </c>
      <c r="F36" s="46">
        <v>81.283000000000001</v>
      </c>
      <c r="G36" s="46">
        <v>79.001000000000005</v>
      </c>
      <c r="H36" s="46">
        <v>81.322000000000003</v>
      </c>
      <c r="I36" s="46">
        <v>84.286000000000001</v>
      </c>
      <c r="J36" s="46">
        <v>83.474000000000004</v>
      </c>
      <c r="K36" s="46">
        <v>85.483000000000004</v>
      </c>
      <c r="L36" s="46">
        <v>82.628</v>
      </c>
      <c r="M36" s="46">
        <v>80.844999999999999</v>
      </c>
      <c r="N36" s="46">
        <v>79.459000000000003</v>
      </c>
      <c r="O36" s="46">
        <v>79.016000000000005</v>
      </c>
      <c r="P36" s="46">
        <v>84.094999999999999</v>
      </c>
      <c r="Q36" s="46">
        <v>83.492999999999995</v>
      </c>
      <c r="R36" s="46">
        <v>83.524000000000001</v>
      </c>
      <c r="S36" s="46">
        <v>84.786000000000001</v>
      </c>
      <c r="T36" s="46">
        <v>90.512</v>
      </c>
      <c r="U36" s="46">
        <v>93.632999999999996</v>
      </c>
      <c r="V36" s="46">
        <v>100</v>
      </c>
      <c r="W36" s="46">
        <v>101.004</v>
      </c>
      <c r="X36" s="46">
        <v>102.358</v>
      </c>
      <c r="Y36" s="46">
        <v>101.979</v>
      </c>
      <c r="Z36" s="46">
        <v>106.19499999999999</v>
      </c>
      <c r="AA36" s="46">
        <v>107.83499999999999</v>
      </c>
      <c r="AB36" s="46">
        <v>109.71599999999999</v>
      </c>
      <c r="AC36" s="46">
        <v>109.61799999999999</v>
      </c>
      <c r="AD36" s="46">
        <v>108.17700000000001</v>
      </c>
      <c r="AE36" s="46">
        <v>111.449</v>
      </c>
      <c r="AF36" s="46">
        <v>113.253</v>
      </c>
      <c r="AG36" s="46">
        <v>113.14700000000001</v>
      </c>
      <c r="AH36" s="46">
        <v>116.73399999999999</v>
      </c>
      <c r="AI36" s="46">
        <v>117.492</v>
      </c>
      <c r="AJ36" s="46">
        <v>117.831</v>
      </c>
      <c r="AK36" s="46">
        <v>118.29900000000001</v>
      </c>
      <c r="AL36" s="46">
        <v>117.035</v>
      </c>
      <c r="AM36" s="46">
        <v>120.86799999999999</v>
      </c>
      <c r="AN36" s="46">
        <v>116.342</v>
      </c>
      <c r="AO36" s="46">
        <v>112.69799999999999</v>
      </c>
      <c r="AP36" s="46">
        <v>116.417</v>
      </c>
      <c r="AQ36" s="46">
        <v>120.502</v>
      </c>
      <c r="AR36" s="46">
        <v>123.79600000000001</v>
      </c>
      <c r="AS36" s="46">
        <v>123.947</v>
      </c>
      <c r="AT36" s="46">
        <v>120.285</v>
      </c>
      <c r="AU36" s="46">
        <v>117.902</v>
      </c>
      <c r="AV36" s="46">
        <v>117.783</v>
      </c>
      <c r="AW36" s="46">
        <v>117.033</v>
      </c>
      <c r="AX36" s="63"/>
      <c r="AY36" s="96"/>
      <c r="AZ36" s="106" t="s">
        <v>233</v>
      </c>
      <c r="BA36" s="106"/>
      <c r="BB36" s="106"/>
      <c r="BC36" s="106"/>
      <c r="BD36" s="106"/>
      <c r="BE36" s="106"/>
      <c r="BF36" s="106"/>
      <c r="BG36" s="106"/>
      <c r="BH36" s="106"/>
      <c r="BI36" s="103"/>
    </row>
    <row r="37" spans="1:61" x14ac:dyDescent="0.3">
      <c r="A37" s="64"/>
      <c r="B37" s="59" t="s">
        <v>217</v>
      </c>
      <c r="C37" s="46">
        <v>83.903000000000006</v>
      </c>
      <c r="D37" s="46">
        <v>85.075999999999993</v>
      </c>
      <c r="E37" s="46">
        <v>86.981999999999999</v>
      </c>
      <c r="F37" s="46">
        <v>88.216999999999999</v>
      </c>
      <c r="G37" s="46">
        <v>89.295000000000002</v>
      </c>
      <c r="H37" s="46">
        <v>90.281000000000006</v>
      </c>
      <c r="I37" s="46">
        <v>91.18</v>
      </c>
      <c r="J37" s="46">
        <v>92.007000000000005</v>
      </c>
      <c r="K37" s="46">
        <v>92.798000000000002</v>
      </c>
      <c r="L37" s="46">
        <v>93.582999999999998</v>
      </c>
      <c r="M37" s="46">
        <v>94.257000000000005</v>
      </c>
      <c r="N37" s="46">
        <v>95.028000000000006</v>
      </c>
      <c r="O37" s="46">
        <v>95.763000000000005</v>
      </c>
      <c r="P37" s="46">
        <v>96.447000000000003</v>
      </c>
      <c r="Q37" s="46">
        <v>97.117000000000004</v>
      </c>
      <c r="R37" s="46">
        <v>97.706999999999994</v>
      </c>
      <c r="S37" s="46">
        <v>98.298000000000002</v>
      </c>
      <c r="T37" s="46">
        <v>98.84</v>
      </c>
      <c r="U37" s="46">
        <v>99.367999999999995</v>
      </c>
      <c r="V37" s="46">
        <v>100</v>
      </c>
      <c r="W37" s="46">
        <v>100.56699999999999</v>
      </c>
      <c r="X37" s="46">
        <v>101.023</v>
      </c>
      <c r="Y37" s="46">
        <v>101.429</v>
      </c>
      <c r="Z37" s="46">
        <v>101.724</v>
      </c>
      <c r="AA37" s="46">
        <v>102.13800000000001</v>
      </c>
      <c r="AB37" s="46">
        <v>102.504</v>
      </c>
      <c r="AC37" s="46">
        <v>102.872</v>
      </c>
      <c r="AD37" s="46">
        <v>103.268</v>
      </c>
      <c r="AE37" s="46">
        <v>103.598</v>
      </c>
      <c r="AF37" s="46">
        <v>103.953</v>
      </c>
      <c r="AG37" s="46">
        <v>104.33799999999999</v>
      </c>
      <c r="AH37" s="46">
        <v>104.729</v>
      </c>
      <c r="AI37" s="46">
        <v>105.09099999999999</v>
      </c>
      <c r="AJ37" s="46">
        <v>105.36799999999999</v>
      </c>
      <c r="AK37" s="46">
        <v>105.605</v>
      </c>
      <c r="AL37" s="46">
        <v>105.958</v>
      </c>
      <c r="AM37" s="46">
        <v>106.374</v>
      </c>
      <c r="AN37" s="46">
        <v>106.751</v>
      </c>
      <c r="AO37" s="46">
        <v>107.012</v>
      </c>
      <c r="AP37" s="46">
        <v>107.04900000000001</v>
      </c>
      <c r="AQ37" s="46">
        <v>107.137</v>
      </c>
      <c r="AR37" s="46">
        <v>107.23399999999999</v>
      </c>
      <c r="AS37" s="46">
        <v>107.384</v>
      </c>
      <c r="AT37" s="46">
        <v>107.627</v>
      </c>
      <c r="AU37" s="46">
        <v>107.828</v>
      </c>
      <c r="AV37" s="46">
        <v>108.03400000000001</v>
      </c>
      <c r="AW37" s="46">
        <v>108.229</v>
      </c>
      <c r="AX37" s="63"/>
      <c r="AY37" s="96"/>
      <c r="AZ37" s="110"/>
      <c r="BA37" s="110"/>
      <c r="BB37" s="110"/>
      <c r="BC37" s="110"/>
      <c r="BD37" s="110"/>
      <c r="BE37" s="110"/>
      <c r="BF37" s="110"/>
      <c r="BG37" s="110"/>
      <c r="BH37" s="110"/>
      <c r="BI37" s="103"/>
    </row>
    <row r="38" spans="1:61" ht="12.75" customHeight="1" x14ac:dyDescent="0.3">
      <c r="A38" s="64"/>
      <c r="B38" s="59" t="s">
        <v>218</v>
      </c>
      <c r="C38" s="46">
        <v>54.337000000000003</v>
      </c>
      <c r="D38" s="46">
        <v>57.593000000000004</v>
      </c>
      <c r="E38" s="46">
        <v>60.545000000000002</v>
      </c>
      <c r="F38" s="46">
        <v>59.292000000000002</v>
      </c>
      <c r="G38" s="46">
        <v>60.262999999999998</v>
      </c>
      <c r="H38" s="46">
        <v>61.892000000000003</v>
      </c>
      <c r="I38" s="46">
        <v>63.54</v>
      </c>
      <c r="J38" s="46">
        <v>66.106999999999999</v>
      </c>
      <c r="K38" s="46">
        <v>68.873000000000005</v>
      </c>
      <c r="L38" s="46">
        <v>70.239999999999995</v>
      </c>
      <c r="M38" s="46">
        <v>72.602000000000004</v>
      </c>
      <c r="N38" s="46">
        <v>73.843000000000004</v>
      </c>
      <c r="O38" s="46">
        <v>75.953000000000003</v>
      </c>
      <c r="P38" s="46">
        <v>78.885000000000005</v>
      </c>
      <c r="Q38" s="46">
        <v>82.257999999999996</v>
      </c>
      <c r="R38" s="46">
        <v>84.391999999999996</v>
      </c>
      <c r="S38" s="46">
        <v>87.787999999999997</v>
      </c>
      <c r="T38" s="46">
        <v>92.83</v>
      </c>
      <c r="U38" s="46">
        <v>96.600999999999999</v>
      </c>
      <c r="V38" s="46">
        <v>100</v>
      </c>
      <c r="W38" s="46">
        <v>102.401</v>
      </c>
      <c r="X38" s="46">
        <v>103.17400000000001</v>
      </c>
      <c r="Y38" s="46">
        <v>102.886</v>
      </c>
      <c r="Z38" s="46">
        <v>104.035</v>
      </c>
      <c r="AA38" s="46">
        <v>106.63500000000001</v>
      </c>
      <c r="AB38" s="46">
        <v>109.667</v>
      </c>
      <c r="AC38" s="46">
        <v>110.968</v>
      </c>
      <c r="AD38" s="46">
        <v>110.22199999999999</v>
      </c>
      <c r="AE38" s="46">
        <v>110.334</v>
      </c>
      <c r="AF38" s="46">
        <v>112.872</v>
      </c>
      <c r="AG38" s="46">
        <v>113.553</v>
      </c>
      <c r="AH38" s="46">
        <v>113.846</v>
      </c>
      <c r="AI38" s="46">
        <v>115.685</v>
      </c>
      <c r="AJ38" s="46">
        <v>118.124</v>
      </c>
      <c r="AK38" s="46">
        <v>120.06399999999999</v>
      </c>
      <c r="AL38" s="46">
        <v>121.83799999999999</v>
      </c>
      <c r="AM38" s="46">
        <v>123.80500000000001</v>
      </c>
      <c r="AN38" s="46">
        <v>122.59399999999999</v>
      </c>
      <c r="AO38" s="46">
        <v>117.363</v>
      </c>
      <c r="AP38" s="46">
        <v>121.79600000000001</v>
      </c>
      <c r="AQ38" s="46">
        <v>122.46899999999999</v>
      </c>
      <c r="AR38" s="46">
        <v>124.458</v>
      </c>
      <c r="AS38" s="46">
        <v>126.895</v>
      </c>
      <c r="AT38" s="46">
        <v>127.623</v>
      </c>
      <c r="AU38" s="46">
        <v>129.41499999999999</v>
      </c>
      <c r="AV38" s="46">
        <v>130.46899999999999</v>
      </c>
      <c r="AW38" s="46">
        <v>132.98699999999999</v>
      </c>
      <c r="AX38" s="63"/>
      <c r="AY38" s="96"/>
      <c r="AZ38" s="106" t="s">
        <v>234</v>
      </c>
      <c r="BA38" s="106"/>
      <c r="BB38" s="106"/>
      <c r="BC38" s="106"/>
      <c r="BD38" s="106"/>
      <c r="BE38" s="106"/>
      <c r="BF38" s="106"/>
      <c r="BG38" s="106"/>
      <c r="BH38" s="106"/>
      <c r="BI38" s="103"/>
    </row>
    <row r="39" spans="1:61" ht="12.75" customHeight="1" x14ac:dyDescent="0.3">
      <c r="A39" s="64"/>
      <c r="B39" s="59" t="s">
        <v>220</v>
      </c>
      <c r="C39" s="46">
        <v>132.98099999999999</v>
      </c>
      <c r="D39" s="46">
        <v>131.58099999999999</v>
      </c>
      <c r="E39" s="46">
        <v>136.07900000000001</v>
      </c>
      <c r="F39" s="46">
        <v>138.601</v>
      </c>
      <c r="G39" s="46">
        <v>129.25800000000001</v>
      </c>
      <c r="H39" s="46">
        <v>131.596</v>
      </c>
      <c r="I39" s="46">
        <v>130.34299999999999</v>
      </c>
      <c r="J39" s="46">
        <v>125.053</v>
      </c>
      <c r="K39" s="46">
        <v>124.99</v>
      </c>
      <c r="L39" s="46">
        <v>119.717</v>
      </c>
      <c r="M39" s="46">
        <v>113.056</v>
      </c>
      <c r="N39" s="46">
        <v>111.08199999999999</v>
      </c>
      <c r="O39" s="46">
        <v>106.535</v>
      </c>
      <c r="P39" s="46">
        <v>108.783</v>
      </c>
      <c r="Q39" s="46">
        <v>104.06399999999999</v>
      </c>
      <c r="R39" s="46">
        <v>102.004</v>
      </c>
      <c r="S39" s="46">
        <v>99.238</v>
      </c>
      <c r="T39" s="46">
        <v>99.016999999999996</v>
      </c>
      <c r="U39" s="46">
        <v>98.671999999999997</v>
      </c>
      <c r="V39" s="46">
        <v>100</v>
      </c>
      <c r="W39" s="46">
        <v>97.799000000000007</v>
      </c>
      <c r="X39" s="46">
        <v>98.739000000000004</v>
      </c>
      <c r="Y39" s="46">
        <v>100.03400000000001</v>
      </c>
      <c r="Z39" s="46">
        <v>103.10599999999999</v>
      </c>
      <c r="AA39" s="46">
        <v>102.563</v>
      </c>
      <c r="AB39" s="46">
        <v>102.295</v>
      </c>
      <c r="AC39" s="46">
        <v>102.117</v>
      </c>
      <c r="AD39" s="46">
        <v>101.268</v>
      </c>
      <c r="AE39" s="46">
        <v>102.614</v>
      </c>
      <c r="AF39" s="46">
        <v>101.989</v>
      </c>
      <c r="AG39" s="46">
        <v>99.298000000000002</v>
      </c>
      <c r="AH39" s="46">
        <v>99.484999999999999</v>
      </c>
      <c r="AI39" s="46">
        <v>97.206999999999994</v>
      </c>
      <c r="AJ39" s="46">
        <v>97.766999999999996</v>
      </c>
      <c r="AK39" s="46">
        <v>95.741</v>
      </c>
      <c r="AL39" s="46">
        <v>94.662000000000006</v>
      </c>
      <c r="AM39" s="46">
        <v>92.646000000000001</v>
      </c>
      <c r="AN39" s="46">
        <v>91.313999999999993</v>
      </c>
      <c r="AO39" s="46">
        <v>91.832999999999998</v>
      </c>
      <c r="AP39" s="46">
        <v>92.304000000000002</v>
      </c>
      <c r="AQ39" s="46">
        <v>86.528999999999996</v>
      </c>
      <c r="AR39" s="46">
        <v>83.597999999999999</v>
      </c>
      <c r="AS39" s="46">
        <v>82.08</v>
      </c>
      <c r="AT39" s="46">
        <v>79.418000000000006</v>
      </c>
      <c r="AU39" s="46">
        <v>77.215999999999994</v>
      </c>
      <c r="AV39" s="46">
        <v>75.977000000000004</v>
      </c>
      <c r="AW39" s="46">
        <v>74.918000000000006</v>
      </c>
      <c r="AX39" s="63"/>
      <c r="AY39" s="96"/>
      <c r="AZ39" s="111" t="s">
        <v>235</v>
      </c>
      <c r="BA39" s="111"/>
      <c r="BB39" s="111"/>
      <c r="BC39" s="111"/>
      <c r="BD39" s="111"/>
      <c r="BE39" s="111"/>
      <c r="BF39" s="111"/>
      <c r="BG39" s="111"/>
      <c r="BH39" s="111"/>
      <c r="BI39" s="103"/>
    </row>
    <row r="40" spans="1:61" x14ac:dyDescent="0.3">
      <c r="A40" s="64"/>
      <c r="B40" s="59" t="s">
        <v>221</v>
      </c>
      <c r="C40" s="46">
        <v>113.12</v>
      </c>
      <c r="D40" s="46">
        <v>111.63</v>
      </c>
      <c r="E40" s="46">
        <v>113.03100000000001</v>
      </c>
      <c r="F40" s="46">
        <v>112.121</v>
      </c>
      <c r="G40" s="46">
        <v>113.57899999999999</v>
      </c>
      <c r="H40" s="46">
        <v>110.59399999999999</v>
      </c>
      <c r="I40" s="46">
        <v>111.614</v>
      </c>
      <c r="J40" s="46">
        <v>109.747</v>
      </c>
      <c r="K40" s="46">
        <v>107.008</v>
      </c>
      <c r="L40" s="46">
        <v>104.999</v>
      </c>
      <c r="M40" s="46">
        <v>104.496</v>
      </c>
      <c r="N40" s="46">
        <v>101.938</v>
      </c>
      <c r="O40" s="46">
        <v>101.971</v>
      </c>
      <c r="P40" s="46">
        <v>101.608</v>
      </c>
      <c r="Q40" s="46">
        <v>100.43300000000001</v>
      </c>
      <c r="R40" s="46">
        <v>99.304000000000002</v>
      </c>
      <c r="S40" s="46">
        <v>99.007000000000005</v>
      </c>
      <c r="T40" s="46">
        <v>99.626000000000005</v>
      </c>
      <c r="U40" s="46">
        <v>98.856999999999999</v>
      </c>
      <c r="V40" s="46">
        <v>100</v>
      </c>
      <c r="W40" s="46">
        <v>100.288</v>
      </c>
      <c r="X40" s="46">
        <v>99.457999999999998</v>
      </c>
      <c r="Y40" s="46">
        <v>97.688000000000002</v>
      </c>
      <c r="Z40" s="46">
        <v>97.323999999999998</v>
      </c>
      <c r="AA40" s="46">
        <v>96.534999999999997</v>
      </c>
      <c r="AB40" s="46">
        <v>95.411000000000001</v>
      </c>
      <c r="AC40" s="46">
        <v>94.034999999999997</v>
      </c>
      <c r="AD40" s="46">
        <v>93.849000000000004</v>
      </c>
      <c r="AE40" s="46">
        <v>95.018000000000001</v>
      </c>
      <c r="AF40" s="46">
        <v>94.64</v>
      </c>
      <c r="AG40" s="46">
        <v>96.174999999999997</v>
      </c>
      <c r="AH40" s="46">
        <v>98.412999999999997</v>
      </c>
      <c r="AI40" s="46">
        <v>99.418999999999997</v>
      </c>
      <c r="AJ40" s="46">
        <v>96.832999999999998</v>
      </c>
      <c r="AK40" s="46">
        <v>97.45</v>
      </c>
      <c r="AL40" s="46">
        <v>95.769000000000005</v>
      </c>
      <c r="AM40" s="46">
        <v>99.061999999999998</v>
      </c>
      <c r="AN40" s="46">
        <v>97.355000000000004</v>
      </c>
      <c r="AO40" s="46">
        <v>97.713999999999999</v>
      </c>
      <c r="AP40" s="46">
        <v>96.733999999999995</v>
      </c>
      <c r="AQ40" s="46">
        <v>106.13800000000001</v>
      </c>
      <c r="AR40" s="46">
        <v>110.95699999999999</v>
      </c>
      <c r="AS40" s="46">
        <v>110.818</v>
      </c>
      <c r="AT40" s="46">
        <v>110.265</v>
      </c>
      <c r="AU40" s="46">
        <v>109.42</v>
      </c>
      <c r="AV40" s="46">
        <v>109.986</v>
      </c>
      <c r="AW40" s="46">
        <v>108.53400000000001</v>
      </c>
      <c r="AX40" s="63"/>
      <c r="AY40" s="96"/>
      <c r="AZ40" s="111"/>
      <c r="BA40" s="111"/>
      <c r="BB40" s="111"/>
      <c r="BC40" s="111"/>
      <c r="BD40" s="111"/>
      <c r="BE40" s="111"/>
      <c r="BF40" s="111"/>
      <c r="BG40" s="111"/>
      <c r="BH40" s="111"/>
      <c r="BI40" s="103"/>
    </row>
    <row r="41" spans="1:61" ht="6" customHeight="1" x14ac:dyDescent="0.3">
      <c r="A41" s="64"/>
      <c r="B41" s="59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63"/>
      <c r="AY41" s="96"/>
      <c r="AZ41" s="111"/>
      <c r="BA41" s="111"/>
      <c r="BB41" s="111"/>
      <c r="BC41" s="111"/>
      <c r="BD41" s="111"/>
      <c r="BE41" s="111"/>
      <c r="BF41" s="111"/>
      <c r="BG41" s="111"/>
      <c r="BH41" s="111"/>
      <c r="BI41" s="103"/>
    </row>
    <row r="42" spans="1:61" x14ac:dyDescent="0.3">
      <c r="A42" s="58" t="s">
        <v>236</v>
      </c>
      <c r="B42" s="59" t="s">
        <v>215</v>
      </c>
      <c r="C42" s="46" t="s">
        <v>202</v>
      </c>
      <c r="D42" s="46" t="s">
        <v>202</v>
      </c>
      <c r="E42" s="46" t="s">
        <v>202</v>
      </c>
      <c r="F42" s="46" t="s">
        <v>202</v>
      </c>
      <c r="G42" s="46" t="s">
        <v>202</v>
      </c>
      <c r="H42" s="46" t="s">
        <v>202</v>
      </c>
      <c r="I42" s="46" t="s">
        <v>202</v>
      </c>
      <c r="J42" s="46" t="s">
        <v>202</v>
      </c>
      <c r="K42" s="46" t="s">
        <v>202</v>
      </c>
      <c r="L42" s="46" t="s">
        <v>202</v>
      </c>
      <c r="M42" s="46" t="s">
        <v>202</v>
      </c>
      <c r="N42" s="46" t="s">
        <v>202</v>
      </c>
      <c r="O42" s="46" t="s">
        <v>202</v>
      </c>
      <c r="P42" s="46" t="s">
        <v>202</v>
      </c>
      <c r="Q42" s="46" t="s">
        <v>202</v>
      </c>
      <c r="R42" s="46" t="s">
        <v>202</v>
      </c>
      <c r="S42" s="46" t="s">
        <v>202</v>
      </c>
      <c r="T42" s="46" t="s">
        <v>202</v>
      </c>
      <c r="U42" s="46" t="s">
        <v>202</v>
      </c>
      <c r="V42" s="46">
        <v>100</v>
      </c>
      <c r="W42" s="46">
        <v>96.406999999999996</v>
      </c>
      <c r="X42" s="46">
        <v>87.697000000000003</v>
      </c>
      <c r="Y42" s="46">
        <v>80.953999999999994</v>
      </c>
      <c r="Z42" s="46">
        <v>72.77</v>
      </c>
      <c r="AA42" s="46">
        <v>71.108999999999995</v>
      </c>
      <c r="AB42" s="46">
        <v>69.739000000000004</v>
      </c>
      <c r="AC42" s="46">
        <v>65.912000000000006</v>
      </c>
      <c r="AD42" s="46">
        <v>63.938000000000002</v>
      </c>
      <c r="AE42" s="46">
        <v>63.677</v>
      </c>
      <c r="AF42" s="46">
        <v>64.001000000000005</v>
      </c>
      <c r="AG42" s="46">
        <v>64.366</v>
      </c>
      <c r="AH42" s="46">
        <v>63.88</v>
      </c>
      <c r="AI42" s="46">
        <v>66.06</v>
      </c>
      <c r="AJ42" s="46">
        <v>65.325000000000003</v>
      </c>
      <c r="AK42" s="46">
        <v>64.817999999999998</v>
      </c>
      <c r="AL42" s="46">
        <v>66.864000000000004</v>
      </c>
      <c r="AM42" s="46">
        <v>67.027000000000001</v>
      </c>
      <c r="AN42" s="46">
        <v>66.902000000000001</v>
      </c>
      <c r="AO42" s="46">
        <v>61.460999999999999</v>
      </c>
      <c r="AP42" s="46">
        <v>64.903000000000006</v>
      </c>
      <c r="AQ42" s="46">
        <v>67.033000000000001</v>
      </c>
      <c r="AR42" s="46">
        <v>66.343999999999994</v>
      </c>
      <c r="AS42" s="46">
        <v>64.483000000000004</v>
      </c>
      <c r="AT42" s="46">
        <v>62.692999999999998</v>
      </c>
      <c r="AU42" s="46">
        <v>61.194000000000003</v>
      </c>
      <c r="AV42" s="46">
        <v>61.128999999999998</v>
      </c>
      <c r="AW42" s="46">
        <v>61.738</v>
      </c>
      <c r="AX42" s="63"/>
      <c r="AY42" s="96"/>
      <c r="AZ42" s="111"/>
      <c r="BA42" s="111"/>
      <c r="BB42" s="111"/>
      <c r="BC42" s="111"/>
      <c r="BD42" s="111"/>
      <c r="BE42" s="111"/>
      <c r="BF42" s="111"/>
      <c r="BG42" s="111"/>
      <c r="BH42" s="111"/>
      <c r="BI42" s="103"/>
    </row>
    <row r="43" spans="1:61" x14ac:dyDescent="0.3">
      <c r="A43" s="64"/>
      <c r="B43" s="59" t="s">
        <v>217</v>
      </c>
      <c r="C43" s="46" t="s">
        <v>202</v>
      </c>
      <c r="D43" s="46" t="s">
        <v>202</v>
      </c>
      <c r="E43" s="46" t="s">
        <v>202</v>
      </c>
      <c r="F43" s="46" t="s">
        <v>202</v>
      </c>
      <c r="G43" s="46" t="s">
        <v>202</v>
      </c>
      <c r="H43" s="46" t="s">
        <v>202</v>
      </c>
      <c r="I43" s="46" t="s">
        <v>202</v>
      </c>
      <c r="J43" s="46" t="s">
        <v>202</v>
      </c>
      <c r="K43" s="46" t="s">
        <v>202</v>
      </c>
      <c r="L43" s="46" t="s">
        <v>202</v>
      </c>
      <c r="M43" s="46" t="s">
        <v>202</v>
      </c>
      <c r="N43" s="46" t="s">
        <v>202</v>
      </c>
      <c r="O43" s="46" t="s">
        <v>202</v>
      </c>
      <c r="P43" s="46" t="s">
        <v>202</v>
      </c>
      <c r="Q43" s="46" t="s">
        <v>202</v>
      </c>
      <c r="R43" s="46" t="s">
        <v>202</v>
      </c>
      <c r="S43" s="46" t="s">
        <v>202</v>
      </c>
      <c r="T43" s="46" t="s">
        <v>202</v>
      </c>
      <c r="U43" s="46" t="s">
        <v>202</v>
      </c>
      <c r="V43" s="46">
        <v>100</v>
      </c>
      <c r="W43" s="46">
        <v>99.957999999999998</v>
      </c>
      <c r="X43" s="46">
        <v>99.927000000000007</v>
      </c>
      <c r="Y43" s="46">
        <v>99.893000000000001</v>
      </c>
      <c r="Z43" s="46">
        <v>99.710999999999999</v>
      </c>
      <c r="AA43" s="46">
        <v>99.567999999999998</v>
      </c>
      <c r="AB43" s="46">
        <v>99.233999999999995</v>
      </c>
      <c r="AC43" s="46">
        <v>98.959000000000003</v>
      </c>
      <c r="AD43" s="46">
        <v>98.643000000000001</v>
      </c>
      <c r="AE43" s="46">
        <v>98.299000000000007</v>
      </c>
      <c r="AF43" s="46">
        <v>97.855999999999995</v>
      </c>
      <c r="AG43" s="46">
        <v>97.3</v>
      </c>
      <c r="AH43" s="46">
        <v>96.700999999999993</v>
      </c>
      <c r="AI43" s="46">
        <v>96.247</v>
      </c>
      <c r="AJ43" s="46">
        <v>95.844999999999999</v>
      </c>
      <c r="AK43" s="46">
        <v>95.46</v>
      </c>
      <c r="AL43" s="46">
        <v>95.114000000000004</v>
      </c>
      <c r="AM43" s="46">
        <v>94.813999999999993</v>
      </c>
      <c r="AN43" s="46">
        <v>94.593999999999994</v>
      </c>
      <c r="AO43" s="46">
        <v>94.582999999999998</v>
      </c>
      <c r="AP43" s="46">
        <v>94.466999999999999</v>
      </c>
      <c r="AQ43" s="46">
        <v>94.302000000000007</v>
      </c>
      <c r="AR43" s="46">
        <v>94.266000000000005</v>
      </c>
      <c r="AS43" s="46">
        <v>94.257000000000005</v>
      </c>
      <c r="AT43" s="46">
        <v>94.225999999999999</v>
      </c>
      <c r="AU43" s="46">
        <v>94.201999999999998</v>
      </c>
      <c r="AV43" s="46">
        <v>94.152000000000001</v>
      </c>
      <c r="AW43" s="46">
        <v>94.061000000000007</v>
      </c>
      <c r="AX43" s="63"/>
      <c r="AY43" s="96"/>
      <c r="AZ43" s="94" t="s">
        <v>224</v>
      </c>
      <c r="BA43" s="94"/>
      <c r="BB43" s="94"/>
      <c r="BC43" s="94"/>
      <c r="BD43" s="94"/>
      <c r="BE43" s="94"/>
      <c r="BF43" s="94"/>
      <c r="BG43" s="94"/>
      <c r="BH43" s="94"/>
      <c r="BI43" s="103"/>
    </row>
    <row r="44" spans="1:61" ht="12.75" customHeight="1" x14ac:dyDescent="0.3">
      <c r="A44" s="64"/>
      <c r="B44" s="59" t="s">
        <v>218</v>
      </c>
      <c r="C44" s="46" t="s">
        <v>202</v>
      </c>
      <c r="D44" s="46" t="s">
        <v>202</v>
      </c>
      <c r="E44" s="46" t="s">
        <v>202</v>
      </c>
      <c r="F44" s="46" t="s">
        <v>202</v>
      </c>
      <c r="G44" s="46" t="s">
        <v>202</v>
      </c>
      <c r="H44" s="46" t="s">
        <v>202</v>
      </c>
      <c r="I44" s="46" t="s">
        <v>202</v>
      </c>
      <c r="J44" s="46" t="s">
        <v>202</v>
      </c>
      <c r="K44" s="46" t="s">
        <v>202</v>
      </c>
      <c r="L44" s="46" t="s">
        <v>202</v>
      </c>
      <c r="M44" s="46" t="s">
        <v>202</v>
      </c>
      <c r="N44" s="46" t="s">
        <v>202</v>
      </c>
      <c r="O44" s="46" t="s">
        <v>202</v>
      </c>
      <c r="P44" s="46" t="s">
        <v>202</v>
      </c>
      <c r="Q44" s="46" t="s">
        <v>202</v>
      </c>
      <c r="R44" s="46" t="s">
        <v>202</v>
      </c>
      <c r="S44" s="46" t="s">
        <v>202</v>
      </c>
      <c r="T44" s="46" t="s">
        <v>202</v>
      </c>
      <c r="U44" s="46" t="s">
        <v>202</v>
      </c>
      <c r="V44" s="46">
        <v>100</v>
      </c>
      <c r="W44" s="46">
        <v>93.09</v>
      </c>
      <c r="X44" s="46">
        <v>82.891999999999996</v>
      </c>
      <c r="Y44" s="46">
        <v>77.575999999999993</v>
      </c>
      <c r="Z44" s="46">
        <v>71.251000000000005</v>
      </c>
      <c r="AA44" s="46">
        <v>71.03</v>
      </c>
      <c r="AB44" s="46">
        <v>70.635000000000005</v>
      </c>
      <c r="AC44" s="46">
        <v>72.126000000000005</v>
      </c>
      <c r="AD44" s="46">
        <v>71.308000000000007</v>
      </c>
      <c r="AE44" s="46">
        <v>74.337999999999994</v>
      </c>
      <c r="AF44" s="46">
        <v>79.965999999999994</v>
      </c>
      <c r="AG44" s="46">
        <v>84.061000000000007</v>
      </c>
      <c r="AH44" s="46">
        <v>88.215000000000003</v>
      </c>
      <c r="AI44" s="46">
        <v>94.218999999999994</v>
      </c>
      <c r="AJ44" s="46">
        <v>101.255</v>
      </c>
      <c r="AK44" s="46">
        <v>107.36199999999999</v>
      </c>
      <c r="AL44" s="46">
        <v>115.878</v>
      </c>
      <c r="AM44" s="46">
        <v>125.134</v>
      </c>
      <c r="AN44" s="46">
        <v>131.28700000000001</v>
      </c>
      <c r="AO44" s="46">
        <v>122.871</v>
      </c>
      <c r="AP44" s="46">
        <v>127.18899999999999</v>
      </c>
      <c r="AQ44" s="46">
        <v>133.155</v>
      </c>
      <c r="AR44" s="46">
        <v>136.292</v>
      </c>
      <c r="AS44" s="46">
        <v>138.39400000000001</v>
      </c>
      <c r="AT44" s="46">
        <v>140.101</v>
      </c>
      <c r="AU44" s="46">
        <v>139.15600000000001</v>
      </c>
      <c r="AV44" s="46">
        <v>140.946</v>
      </c>
      <c r="AW44" s="46">
        <v>145.27500000000001</v>
      </c>
      <c r="AX44" s="63"/>
      <c r="AY44" s="96"/>
      <c r="AZ44" s="65"/>
      <c r="BA44" s="65"/>
      <c r="BB44" s="65"/>
      <c r="BC44" s="112" t="s">
        <v>237</v>
      </c>
      <c r="BD44" s="112"/>
      <c r="BE44" s="112"/>
      <c r="BF44" s="112"/>
      <c r="BG44" s="112"/>
      <c r="BH44" s="112"/>
      <c r="BI44" s="103"/>
    </row>
    <row r="45" spans="1:61" x14ac:dyDescent="0.3">
      <c r="A45" s="64"/>
      <c r="B45" s="59" t="s">
        <v>220</v>
      </c>
      <c r="C45" s="46" t="s">
        <v>202</v>
      </c>
      <c r="D45" s="46" t="s">
        <v>202</v>
      </c>
      <c r="E45" s="46" t="s">
        <v>202</v>
      </c>
      <c r="F45" s="46" t="s">
        <v>202</v>
      </c>
      <c r="G45" s="46" t="s">
        <v>202</v>
      </c>
      <c r="H45" s="46" t="s">
        <v>202</v>
      </c>
      <c r="I45" s="46" t="s">
        <v>202</v>
      </c>
      <c r="J45" s="46" t="s">
        <v>202</v>
      </c>
      <c r="K45" s="46" t="s">
        <v>202</v>
      </c>
      <c r="L45" s="46" t="s">
        <v>202</v>
      </c>
      <c r="M45" s="46" t="s">
        <v>202</v>
      </c>
      <c r="N45" s="46" t="s">
        <v>202</v>
      </c>
      <c r="O45" s="46" t="s">
        <v>202</v>
      </c>
      <c r="P45" s="46" t="s">
        <v>202</v>
      </c>
      <c r="Q45" s="46" t="s">
        <v>202</v>
      </c>
      <c r="R45" s="46" t="s">
        <v>202</v>
      </c>
      <c r="S45" s="46" t="s">
        <v>202</v>
      </c>
      <c r="T45" s="46" t="s">
        <v>202</v>
      </c>
      <c r="U45" s="46" t="s">
        <v>202</v>
      </c>
      <c r="V45" s="46">
        <v>100</v>
      </c>
      <c r="W45" s="46">
        <v>104.83499999999999</v>
      </c>
      <c r="X45" s="46">
        <v>106.605</v>
      </c>
      <c r="Y45" s="46">
        <v>107.49</v>
      </c>
      <c r="Z45" s="46">
        <v>104.292</v>
      </c>
      <c r="AA45" s="46">
        <v>103.556</v>
      </c>
      <c r="AB45" s="46">
        <v>103.51300000000001</v>
      </c>
      <c r="AC45" s="46">
        <v>97.823999999999998</v>
      </c>
      <c r="AD45" s="46">
        <v>95.893000000000001</v>
      </c>
      <c r="AE45" s="46">
        <v>92.811999999999998</v>
      </c>
      <c r="AF45" s="46">
        <v>87.182000000000002</v>
      </c>
      <c r="AG45" s="46">
        <v>84.518000000000001</v>
      </c>
      <c r="AH45" s="46">
        <v>81.070999999999998</v>
      </c>
      <c r="AI45" s="46">
        <v>78.921999999999997</v>
      </c>
      <c r="AJ45" s="46">
        <v>74.022000000000006</v>
      </c>
      <c r="AK45" s="46">
        <v>70.555000000000007</v>
      </c>
      <c r="AL45" s="46">
        <v>66.938000000000002</v>
      </c>
      <c r="AM45" s="46">
        <v>62.441000000000003</v>
      </c>
      <c r="AN45" s="46">
        <v>60.23</v>
      </c>
      <c r="AO45" s="46">
        <v>59.704999999999998</v>
      </c>
      <c r="AP45" s="46">
        <v>61.695</v>
      </c>
      <c r="AQ45" s="46">
        <v>59.972999999999999</v>
      </c>
      <c r="AR45" s="46">
        <v>58.930999999999997</v>
      </c>
      <c r="AS45" s="46">
        <v>56.186</v>
      </c>
      <c r="AT45" s="46">
        <v>54.738999999999997</v>
      </c>
      <c r="AU45" s="46">
        <v>53.819000000000003</v>
      </c>
      <c r="AV45" s="46">
        <v>54.414000000000001</v>
      </c>
      <c r="AW45" s="46">
        <v>54.151000000000003</v>
      </c>
      <c r="AX45" s="63"/>
      <c r="AY45" s="96"/>
      <c r="AZ45" s="62"/>
      <c r="BA45" s="62"/>
      <c r="BB45" s="62"/>
      <c r="BC45" s="112"/>
      <c r="BD45" s="112"/>
      <c r="BE45" s="112"/>
      <c r="BF45" s="112"/>
      <c r="BG45" s="112"/>
      <c r="BH45" s="112"/>
      <c r="BI45" s="103"/>
    </row>
    <row r="46" spans="1:61" x14ac:dyDescent="0.3">
      <c r="A46" s="64"/>
      <c r="B46" s="59" t="s">
        <v>221</v>
      </c>
      <c r="C46" s="46" t="s">
        <v>202</v>
      </c>
      <c r="D46" s="46" t="s">
        <v>202</v>
      </c>
      <c r="E46" s="46" t="s">
        <v>202</v>
      </c>
      <c r="F46" s="46" t="s">
        <v>202</v>
      </c>
      <c r="G46" s="46" t="s">
        <v>202</v>
      </c>
      <c r="H46" s="46" t="s">
        <v>202</v>
      </c>
      <c r="I46" s="46" t="s">
        <v>202</v>
      </c>
      <c r="J46" s="46" t="s">
        <v>202</v>
      </c>
      <c r="K46" s="46" t="s">
        <v>202</v>
      </c>
      <c r="L46" s="46" t="s">
        <v>202</v>
      </c>
      <c r="M46" s="46" t="s">
        <v>202</v>
      </c>
      <c r="N46" s="46" t="s">
        <v>202</v>
      </c>
      <c r="O46" s="46" t="s">
        <v>202</v>
      </c>
      <c r="P46" s="46" t="s">
        <v>202</v>
      </c>
      <c r="Q46" s="46" t="s">
        <v>202</v>
      </c>
      <c r="R46" s="46" t="s">
        <v>202</v>
      </c>
      <c r="S46" s="46" t="s">
        <v>202</v>
      </c>
      <c r="T46" s="46" t="s">
        <v>202</v>
      </c>
      <c r="U46" s="46" t="s">
        <v>202</v>
      </c>
      <c r="V46" s="46">
        <v>100</v>
      </c>
      <c r="W46" s="46">
        <v>98.828999999999994</v>
      </c>
      <c r="X46" s="46">
        <v>99.313999999999993</v>
      </c>
      <c r="Y46" s="46">
        <v>97.186000000000007</v>
      </c>
      <c r="Z46" s="46">
        <v>98.213999999999999</v>
      </c>
      <c r="AA46" s="46">
        <v>97.093000000000004</v>
      </c>
      <c r="AB46" s="46">
        <v>96.117999999999995</v>
      </c>
      <c r="AC46" s="46">
        <v>94.399000000000001</v>
      </c>
      <c r="AD46" s="46">
        <v>94.790999999999997</v>
      </c>
      <c r="AE46" s="46">
        <v>93.89</v>
      </c>
      <c r="AF46" s="46">
        <v>93.814999999999998</v>
      </c>
      <c r="AG46" s="46">
        <v>93.111000000000004</v>
      </c>
      <c r="AH46" s="46">
        <v>92.369</v>
      </c>
      <c r="AI46" s="46">
        <v>92.302999999999997</v>
      </c>
      <c r="AJ46" s="46">
        <v>90.935000000000002</v>
      </c>
      <c r="AK46" s="46">
        <v>89.638999999999996</v>
      </c>
      <c r="AL46" s="46">
        <v>90.63</v>
      </c>
      <c r="AM46" s="46">
        <v>90.475999999999999</v>
      </c>
      <c r="AN46" s="46">
        <v>89.441000000000003</v>
      </c>
      <c r="AO46" s="46">
        <v>88.578999999999994</v>
      </c>
      <c r="AP46" s="46">
        <v>87.555999999999997</v>
      </c>
      <c r="AQ46" s="46">
        <v>89.013000000000005</v>
      </c>
      <c r="AR46" s="46">
        <v>87.626999999999995</v>
      </c>
      <c r="AS46" s="46">
        <v>87.98</v>
      </c>
      <c r="AT46" s="46">
        <v>86.757000000000005</v>
      </c>
      <c r="AU46" s="46">
        <v>86.738</v>
      </c>
      <c r="AV46" s="46">
        <v>84.656000000000006</v>
      </c>
      <c r="AW46" s="46">
        <v>83.435000000000002</v>
      </c>
      <c r="AX46" s="63"/>
      <c r="AY46" s="96"/>
      <c r="AZ46" s="62"/>
      <c r="BA46" s="62"/>
      <c r="BB46" s="62"/>
      <c r="BC46" s="112"/>
      <c r="BD46" s="112"/>
      <c r="BE46" s="112"/>
      <c r="BF46" s="112"/>
      <c r="BG46" s="112"/>
      <c r="BH46" s="112"/>
      <c r="BI46" s="103"/>
    </row>
    <row r="47" spans="1:61" ht="6" customHeight="1" x14ac:dyDescent="0.3">
      <c r="A47" s="64"/>
      <c r="B47" s="59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63"/>
      <c r="AY47" s="96"/>
      <c r="AZ47" s="62"/>
      <c r="BA47" s="62"/>
      <c r="BB47" s="62"/>
      <c r="BC47" s="112"/>
      <c r="BD47" s="112"/>
      <c r="BE47" s="112"/>
      <c r="BF47" s="112"/>
      <c r="BG47" s="112"/>
      <c r="BH47" s="112"/>
      <c r="BI47" s="103"/>
    </row>
    <row r="48" spans="1:61" x14ac:dyDescent="0.3">
      <c r="A48" s="58" t="s">
        <v>24</v>
      </c>
      <c r="B48" s="59" t="s">
        <v>215</v>
      </c>
      <c r="C48" s="46" t="s">
        <v>202</v>
      </c>
      <c r="D48" s="46" t="s">
        <v>202</v>
      </c>
      <c r="E48" s="46" t="s">
        <v>202</v>
      </c>
      <c r="F48" s="46" t="s">
        <v>202</v>
      </c>
      <c r="G48" s="46" t="s">
        <v>202</v>
      </c>
      <c r="H48" s="46" t="s">
        <v>202</v>
      </c>
      <c r="I48" s="46" t="s">
        <v>202</v>
      </c>
      <c r="J48" s="46" t="s">
        <v>202</v>
      </c>
      <c r="K48" s="46" t="s">
        <v>202</v>
      </c>
      <c r="L48" s="46" t="s">
        <v>202</v>
      </c>
      <c r="M48" s="46" t="s">
        <v>202</v>
      </c>
      <c r="N48" s="46" t="s">
        <v>202</v>
      </c>
      <c r="O48" s="46" t="s">
        <v>202</v>
      </c>
      <c r="P48" s="46" t="s">
        <v>202</v>
      </c>
      <c r="Q48" s="46" t="s">
        <v>202</v>
      </c>
      <c r="R48" s="46" t="s">
        <v>202</v>
      </c>
      <c r="S48" s="46" t="s">
        <v>202</v>
      </c>
      <c r="T48" s="46" t="s">
        <v>202</v>
      </c>
      <c r="U48" s="46" t="s">
        <v>202</v>
      </c>
      <c r="V48" s="46">
        <v>100</v>
      </c>
      <c r="W48" s="46">
        <v>103.82</v>
      </c>
      <c r="X48" s="46">
        <v>107.056</v>
      </c>
      <c r="Y48" s="46">
        <v>112.33199999999999</v>
      </c>
      <c r="Z48" s="46">
        <v>116.52800000000001</v>
      </c>
      <c r="AA48" s="46">
        <v>124.42700000000001</v>
      </c>
      <c r="AB48" s="46">
        <v>127.182</v>
      </c>
      <c r="AC48" s="46">
        <v>132.053</v>
      </c>
      <c r="AD48" s="46">
        <v>134.37799999999999</v>
      </c>
      <c r="AE48" s="46">
        <v>135.22200000000001</v>
      </c>
      <c r="AF48" s="46">
        <v>141.91800000000001</v>
      </c>
      <c r="AG48" s="46">
        <v>147.72300000000001</v>
      </c>
      <c r="AH48" s="46">
        <v>154.22499999999999</v>
      </c>
      <c r="AI48" s="46">
        <v>166.55</v>
      </c>
      <c r="AJ48" s="46">
        <v>183.43700000000001</v>
      </c>
      <c r="AK48" s="46">
        <v>198.161</v>
      </c>
      <c r="AL48" s="46">
        <v>211.71100000000001</v>
      </c>
      <c r="AM48" s="46">
        <v>225.75</v>
      </c>
      <c r="AN48" s="46">
        <v>234.905</v>
      </c>
      <c r="AO48" s="46">
        <v>244.31</v>
      </c>
      <c r="AP48" s="46">
        <v>262.73899999999998</v>
      </c>
      <c r="AQ48" s="46">
        <v>278.928</v>
      </c>
      <c r="AR48" s="46">
        <v>289.2</v>
      </c>
      <c r="AS48" s="46">
        <v>298.56099999999998</v>
      </c>
      <c r="AT48" s="46">
        <v>303.24</v>
      </c>
      <c r="AU48" s="46">
        <v>304.83800000000002</v>
      </c>
      <c r="AV48" s="46">
        <v>305.64299999999997</v>
      </c>
      <c r="AW48" s="46">
        <v>312.40499999999997</v>
      </c>
      <c r="AX48" s="63"/>
      <c r="AY48" s="96"/>
      <c r="AZ48" s="62"/>
      <c r="BA48" s="62"/>
      <c r="BB48" s="62"/>
      <c r="BC48" s="112"/>
      <c r="BD48" s="112"/>
      <c r="BE48" s="112"/>
      <c r="BF48" s="112"/>
      <c r="BG48" s="112"/>
      <c r="BH48" s="112"/>
      <c r="BI48" s="103"/>
    </row>
    <row r="49" spans="1:61" x14ac:dyDescent="0.3">
      <c r="A49" s="64"/>
      <c r="B49" s="59" t="s">
        <v>217</v>
      </c>
      <c r="C49" s="46" t="s">
        <v>202</v>
      </c>
      <c r="D49" s="46" t="s">
        <v>202</v>
      </c>
      <c r="E49" s="46" t="s">
        <v>202</v>
      </c>
      <c r="F49" s="46" t="s">
        <v>202</v>
      </c>
      <c r="G49" s="46" t="s">
        <v>202</v>
      </c>
      <c r="H49" s="46" t="s">
        <v>202</v>
      </c>
      <c r="I49" s="46" t="s">
        <v>202</v>
      </c>
      <c r="J49" s="46" t="s">
        <v>202</v>
      </c>
      <c r="K49" s="46" t="s">
        <v>202</v>
      </c>
      <c r="L49" s="46" t="s">
        <v>202</v>
      </c>
      <c r="M49" s="46" t="s">
        <v>202</v>
      </c>
      <c r="N49" s="46" t="s">
        <v>202</v>
      </c>
      <c r="O49" s="46" t="s">
        <v>202</v>
      </c>
      <c r="P49" s="46" t="s">
        <v>202</v>
      </c>
      <c r="Q49" s="46" t="s">
        <v>202</v>
      </c>
      <c r="R49" s="46" t="s">
        <v>202</v>
      </c>
      <c r="S49" s="46" t="s">
        <v>202</v>
      </c>
      <c r="T49" s="46" t="s">
        <v>202</v>
      </c>
      <c r="U49" s="46" t="s">
        <v>202</v>
      </c>
      <c r="V49" s="46">
        <v>100</v>
      </c>
      <c r="W49" s="46">
        <v>101.952</v>
      </c>
      <c r="X49" s="46">
        <v>103.94199999999999</v>
      </c>
      <c r="Y49" s="46">
        <v>105.83499999999999</v>
      </c>
      <c r="Z49" s="46">
        <v>107.72499999999999</v>
      </c>
      <c r="AA49" s="46">
        <v>109.60299999999999</v>
      </c>
      <c r="AB49" s="46">
        <v>111.485</v>
      </c>
      <c r="AC49" s="46">
        <v>113.361</v>
      </c>
      <c r="AD49" s="46">
        <v>115.21899999999999</v>
      </c>
      <c r="AE49" s="46">
        <v>117.053</v>
      </c>
      <c r="AF49" s="46">
        <v>118.88200000000001</v>
      </c>
      <c r="AG49" s="46">
        <v>120.705</v>
      </c>
      <c r="AH49" s="46">
        <v>122.51900000000001</v>
      </c>
      <c r="AI49" s="46">
        <v>124.327</v>
      </c>
      <c r="AJ49" s="46">
        <v>126.139</v>
      </c>
      <c r="AK49" s="46">
        <v>127.95699999999999</v>
      </c>
      <c r="AL49" s="46">
        <v>129.78700000000001</v>
      </c>
      <c r="AM49" s="46">
        <v>131.624</v>
      </c>
      <c r="AN49" s="46">
        <v>133.483</v>
      </c>
      <c r="AO49" s="46">
        <v>135.35499999999999</v>
      </c>
      <c r="AP49" s="46">
        <v>137.239</v>
      </c>
      <c r="AQ49" s="46">
        <v>139.14099999999999</v>
      </c>
      <c r="AR49" s="46">
        <v>141.054</v>
      </c>
      <c r="AS49" s="46">
        <v>142.97999999999999</v>
      </c>
      <c r="AT49" s="46">
        <v>144.91800000000001</v>
      </c>
      <c r="AU49" s="46">
        <v>146.858</v>
      </c>
      <c r="AV49" s="46">
        <v>148.80699999999999</v>
      </c>
      <c r="AW49" s="46">
        <v>150.75800000000001</v>
      </c>
      <c r="AX49" s="63"/>
      <c r="AY49" s="96"/>
      <c r="AZ49" s="62"/>
      <c r="BA49" s="62"/>
      <c r="BB49" s="62"/>
      <c r="BC49" s="112"/>
      <c r="BD49" s="112"/>
      <c r="BE49" s="112"/>
      <c r="BF49" s="112"/>
      <c r="BG49" s="112"/>
      <c r="BH49" s="112"/>
      <c r="BI49" s="103"/>
    </row>
    <row r="50" spans="1:61" x14ac:dyDescent="0.3">
      <c r="A50" s="64"/>
      <c r="B50" s="59" t="s">
        <v>218</v>
      </c>
      <c r="C50" s="46" t="s">
        <v>202</v>
      </c>
      <c r="D50" s="46" t="s">
        <v>202</v>
      </c>
      <c r="E50" s="46" t="s">
        <v>202</v>
      </c>
      <c r="F50" s="46" t="s">
        <v>202</v>
      </c>
      <c r="G50" s="46" t="s">
        <v>202</v>
      </c>
      <c r="H50" s="46" t="s">
        <v>202</v>
      </c>
      <c r="I50" s="46" t="s">
        <v>202</v>
      </c>
      <c r="J50" s="46" t="s">
        <v>202</v>
      </c>
      <c r="K50" s="46" t="s">
        <v>202</v>
      </c>
      <c r="L50" s="46" t="s">
        <v>202</v>
      </c>
      <c r="M50" s="46" t="s">
        <v>202</v>
      </c>
      <c r="N50" s="46" t="s">
        <v>202</v>
      </c>
      <c r="O50" s="46" t="s">
        <v>202</v>
      </c>
      <c r="P50" s="46" t="s">
        <v>202</v>
      </c>
      <c r="Q50" s="46" t="s">
        <v>202</v>
      </c>
      <c r="R50" s="46" t="s">
        <v>202</v>
      </c>
      <c r="S50" s="46" t="s">
        <v>202</v>
      </c>
      <c r="T50" s="46" t="s">
        <v>202</v>
      </c>
      <c r="U50" s="46" t="s">
        <v>202</v>
      </c>
      <c r="V50" s="46">
        <v>100</v>
      </c>
      <c r="W50" s="46">
        <v>101.59</v>
      </c>
      <c r="X50" s="46">
        <v>104.45099999999999</v>
      </c>
      <c r="Y50" s="46">
        <v>107.465</v>
      </c>
      <c r="Z50" s="46">
        <v>111.30800000000001</v>
      </c>
      <c r="AA50" s="46">
        <v>114.679</v>
      </c>
      <c r="AB50" s="46">
        <v>119.47499999999999</v>
      </c>
      <c r="AC50" s="46">
        <v>123.36499999999999</v>
      </c>
      <c r="AD50" s="46">
        <v>124.28</v>
      </c>
      <c r="AE50" s="46">
        <v>127.074</v>
      </c>
      <c r="AF50" s="46">
        <v>131.98699999999999</v>
      </c>
      <c r="AG50" s="46">
        <v>134.52199999999999</v>
      </c>
      <c r="AH50" s="46">
        <v>138.13200000000001</v>
      </c>
      <c r="AI50" s="46">
        <v>143.71600000000001</v>
      </c>
      <c r="AJ50" s="46">
        <v>152.34200000000001</v>
      </c>
      <c r="AK50" s="46">
        <v>160.73099999999999</v>
      </c>
      <c r="AL50" s="46">
        <v>170.82</v>
      </c>
      <c r="AM50" s="46">
        <v>182.42</v>
      </c>
      <c r="AN50" s="46">
        <v>189.74600000000001</v>
      </c>
      <c r="AO50" s="46">
        <v>194.14699999999999</v>
      </c>
      <c r="AP50" s="46">
        <v>206.321</v>
      </c>
      <c r="AQ50" s="46">
        <v>215.565</v>
      </c>
      <c r="AR50" s="46">
        <v>223.70099999999999</v>
      </c>
      <c r="AS50" s="46">
        <v>232.00800000000001</v>
      </c>
      <c r="AT50" s="46">
        <v>240.05099999999999</v>
      </c>
      <c r="AU50" s="46">
        <v>247.44200000000001</v>
      </c>
      <c r="AV50" s="46">
        <v>255.15299999999999</v>
      </c>
      <c r="AW50" s="46">
        <v>263.53199999999998</v>
      </c>
      <c r="AX50" s="63"/>
      <c r="AY50" s="96"/>
      <c r="AZ50" s="62"/>
      <c r="BA50" s="62"/>
      <c r="BB50" s="62"/>
      <c r="BC50" s="112"/>
      <c r="BD50" s="112"/>
      <c r="BE50" s="112"/>
      <c r="BF50" s="112"/>
      <c r="BG50" s="112"/>
      <c r="BH50" s="112"/>
      <c r="BI50" s="103"/>
    </row>
    <row r="51" spans="1:61" ht="12.75" customHeight="1" x14ac:dyDescent="0.3">
      <c r="A51" s="64"/>
      <c r="B51" s="59" t="s">
        <v>220</v>
      </c>
      <c r="C51" s="46" t="s">
        <v>202</v>
      </c>
      <c r="D51" s="46" t="s">
        <v>202</v>
      </c>
      <c r="E51" s="46" t="s">
        <v>202</v>
      </c>
      <c r="F51" s="46" t="s">
        <v>202</v>
      </c>
      <c r="G51" s="46" t="s">
        <v>202</v>
      </c>
      <c r="H51" s="46" t="s">
        <v>202</v>
      </c>
      <c r="I51" s="46" t="s">
        <v>202</v>
      </c>
      <c r="J51" s="46" t="s">
        <v>202</v>
      </c>
      <c r="K51" s="46" t="s">
        <v>202</v>
      </c>
      <c r="L51" s="46" t="s">
        <v>202</v>
      </c>
      <c r="M51" s="46" t="s">
        <v>202</v>
      </c>
      <c r="N51" s="46" t="s">
        <v>202</v>
      </c>
      <c r="O51" s="46" t="s">
        <v>202</v>
      </c>
      <c r="P51" s="46" t="s">
        <v>202</v>
      </c>
      <c r="Q51" s="46" t="s">
        <v>202</v>
      </c>
      <c r="R51" s="46" t="s">
        <v>202</v>
      </c>
      <c r="S51" s="46" t="s">
        <v>202</v>
      </c>
      <c r="T51" s="46" t="s">
        <v>202</v>
      </c>
      <c r="U51" s="46" t="s">
        <v>202</v>
      </c>
      <c r="V51" s="46">
        <v>100</v>
      </c>
      <c r="W51" s="46">
        <v>97.825000000000003</v>
      </c>
      <c r="X51" s="46">
        <v>96.331999999999994</v>
      </c>
      <c r="Y51" s="46">
        <v>94.978999999999999</v>
      </c>
      <c r="Z51" s="46">
        <v>93.641000000000005</v>
      </c>
      <c r="AA51" s="46">
        <v>93.35</v>
      </c>
      <c r="AB51" s="46">
        <v>90.942999999999998</v>
      </c>
      <c r="AC51" s="46">
        <v>89.105999999999995</v>
      </c>
      <c r="AD51" s="46">
        <v>88.064999999999998</v>
      </c>
      <c r="AE51" s="46">
        <v>87.353999999999999</v>
      </c>
      <c r="AF51" s="46">
        <v>85.195999999999998</v>
      </c>
      <c r="AG51" s="46">
        <v>84.412000000000006</v>
      </c>
      <c r="AH51" s="46">
        <v>84.338999999999999</v>
      </c>
      <c r="AI51" s="46">
        <v>84.721999999999994</v>
      </c>
      <c r="AJ51" s="46">
        <v>85.116</v>
      </c>
      <c r="AK51" s="46">
        <v>83.781999999999996</v>
      </c>
      <c r="AL51" s="46">
        <v>82.260999999999996</v>
      </c>
      <c r="AM51" s="46">
        <v>79.872</v>
      </c>
      <c r="AN51" s="46">
        <v>78.435000000000002</v>
      </c>
      <c r="AO51" s="46">
        <v>78.096999999999994</v>
      </c>
      <c r="AP51" s="46">
        <v>77.545000000000002</v>
      </c>
      <c r="AQ51" s="46">
        <v>76.244</v>
      </c>
      <c r="AR51" s="46">
        <v>74.881</v>
      </c>
      <c r="AS51" s="46">
        <v>72.894000000000005</v>
      </c>
      <c r="AT51" s="46">
        <v>71.611999999999995</v>
      </c>
      <c r="AU51" s="46">
        <v>69.180999999999997</v>
      </c>
      <c r="AV51" s="46">
        <v>66.816999999999993</v>
      </c>
      <c r="AW51" s="46">
        <v>65.495999999999995</v>
      </c>
      <c r="AX51" s="63"/>
      <c r="AY51" s="96"/>
      <c r="AZ51" s="66"/>
      <c r="BA51" s="66"/>
      <c r="BB51" s="66"/>
      <c r="BC51" s="113" t="s">
        <v>238</v>
      </c>
      <c r="BD51" s="113"/>
      <c r="BE51" s="113"/>
      <c r="BF51" s="113"/>
      <c r="BG51" s="113"/>
      <c r="BH51" s="113"/>
      <c r="BI51" s="103"/>
    </row>
    <row r="52" spans="1:61" x14ac:dyDescent="0.3">
      <c r="A52" s="64"/>
      <c r="B52" s="59" t="s">
        <v>221</v>
      </c>
      <c r="C52" s="46" t="s">
        <v>202</v>
      </c>
      <c r="D52" s="46" t="s">
        <v>202</v>
      </c>
      <c r="E52" s="46" t="s">
        <v>202</v>
      </c>
      <c r="F52" s="46" t="s">
        <v>202</v>
      </c>
      <c r="G52" s="46" t="s">
        <v>202</v>
      </c>
      <c r="H52" s="46" t="s">
        <v>202</v>
      </c>
      <c r="I52" s="46" t="s">
        <v>202</v>
      </c>
      <c r="J52" s="46" t="s">
        <v>202</v>
      </c>
      <c r="K52" s="46" t="s">
        <v>202</v>
      </c>
      <c r="L52" s="46" t="s">
        <v>202</v>
      </c>
      <c r="M52" s="46" t="s">
        <v>202</v>
      </c>
      <c r="N52" s="46" t="s">
        <v>202</v>
      </c>
      <c r="O52" s="46" t="s">
        <v>202</v>
      </c>
      <c r="P52" s="46" t="s">
        <v>202</v>
      </c>
      <c r="Q52" s="46" t="s">
        <v>202</v>
      </c>
      <c r="R52" s="46" t="s">
        <v>202</v>
      </c>
      <c r="S52" s="46" t="s">
        <v>202</v>
      </c>
      <c r="T52" s="46" t="s">
        <v>202</v>
      </c>
      <c r="U52" s="46" t="s">
        <v>202</v>
      </c>
      <c r="V52" s="46">
        <v>100</v>
      </c>
      <c r="W52" s="46">
        <v>102.467</v>
      </c>
      <c r="X52" s="46">
        <v>102.363</v>
      </c>
      <c r="Y52" s="46">
        <v>103.986</v>
      </c>
      <c r="Z52" s="46">
        <v>103.782</v>
      </c>
      <c r="AA52" s="46">
        <v>106.04600000000001</v>
      </c>
      <c r="AB52" s="46">
        <v>104.994</v>
      </c>
      <c r="AC52" s="46">
        <v>105.97</v>
      </c>
      <c r="AD52" s="46">
        <v>106.562</v>
      </c>
      <c r="AE52" s="46">
        <v>104.07</v>
      </c>
      <c r="AF52" s="46">
        <v>106.163</v>
      </c>
      <c r="AG52" s="46">
        <v>107.777</v>
      </c>
      <c r="AH52" s="46">
        <v>108.05</v>
      </c>
      <c r="AI52" s="46">
        <v>110.023</v>
      </c>
      <c r="AJ52" s="46">
        <v>112.15300000000001</v>
      </c>
      <c r="AK52" s="46">
        <v>115.001</v>
      </c>
      <c r="AL52" s="46">
        <v>116.086</v>
      </c>
      <c r="AM52" s="46">
        <v>117.71299999999999</v>
      </c>
      <c r="AN52" s="46">
        <v>118.245</v>
      </c>
      <c r="AO52" s="46">
        <v>119.04300000000001</v>
      </c>
      <c r="AP52" s="46">
        <v>119.661</v>
      </c>
      <c r="AQ52" s="46">
        <v>121.97</v>
      </c>
      <c r="AR52" s="46">
        <v>122.398</v>
      </c>
      <c r="AS52" s="46">
        <v>123.47</v>
      </c>
      <c r="AT52" s="46">
        <v>121.723</v>
      </c>
      <c r="AU52" s="46">
        <v>121.258</v>
      </c>
      <c r="AV52" s="46">
        <v>120.476</v>
      </c>
      <c r="AW52" s="46">
        <v>120.05800000000001</v>
      </c>
      <c r="AX52" s="63"/>
      <c r="AY52" s="96"/>
      <c r="AZ52" s="66"/>
      <c r="BA52" s="66"/>
      <c r="BB52" s="66"/>
      <c r="BC52" s="67"/>
      <c r="BD52" s="67"/>
      <c r="BE52" s="67"/>
      <c r="BF52" s="67"/>
      <c r="BG52" s="67"/>
      <c r="BH52" s="67"/>
      <c r="BI52" s="103"/>
    </row>
    <row r="53" spans="1:61" ht="6" customHeight="1" x14ac:dyDescent="0.3">
      <c r="A53" s="64"/>
      <c r="B53" s="59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63"/>
      <c r="AY53" s="96"/>
      <c r="AZ53" s="66"/>
      <c r="BA53" s="66"/>
      <c r="BB53" s="66"/>
      <c r="BC53" s="67"/>
      <c r="BD53" s="67"/>
      <c r="BE53" s="67"/>
      <c r="BF53" s="67"/>
      <c r="BG53" s="67"/>
      <c r="BH53" s="67"/>
      <c r="BI53" s="103"/>
    </row>
    <row r="54" spans="1:61" ht="12.75" customHeight="1" x14ac:dyDescent="0.3">
      <c r="A54" s="58" t="s">
        <v>25</v>
      </c>
      <c r="B54" s="59" t="s">
        <v>215</v>
      </c>
      <c r="C54" s="46" t="s">
        <v>202</v>
      </c>
      <c r="D54" s="46" t="s">
        <v>202</v>
      </c>
      <c r="E54" s="46" t="s">
        <v>202</v>
      </c>
      <c r="F54" s="46" t="s">
        <v>202</v>
      </c>
      <c r="G54" s="46" t="s">
        <v>202</v>
      </c>
      <c r="H54" s="46" t="s">
        <v>202</v>
      </c>
      <c r="I54" s="46" t="s">
        <v>202</v>
      </c>
      <c r="J54" s="46" t="s">
        <v>202</v>
      </c>
      <c r="K54" s="46" t="s">
        <v>202</v>
      </c>
      <c r="L54" s="46" t="s">
        <v>202</v>
      </c>
      <c r="M54" s="46" t="s">
        <v>202</v>
      </c>
      <c r="N54" s="46" t="s">
        <v>202</v>
      </c>
      <c r="O54" s="46" t="s">
        <v>202</v>
      </c>
      <c r="P54" s="46" t="s">
        <v>202</v>
      </c>
      <c r="Q54" s="46" t="s">
        <v>202</v>
      </c>
      <c r="R54" s="46" t="s">
        <v>202</v>
      </c>
      <c r="S54" s="46" t="s">
        <v>202</v>
      </c>
      <c r="T54" s="46" t="s">
        <v>202</v>
      </c>
      <c r="U54" s="46" t="s">
        <v>202</v>
      </c>
      <c r="V54" s="46">
        <v>100</v>
      </c>
      <c r="W54" s="46">
        <v>99.025999999999996</v>
      </c>
      <c r="X54" s="46">
        <v>95.048000000000002</v>
      </c>
      <c r="Y54" s="46">
        <v>91.531999999999996</v>
      </c>
      <c r="Z54" s="46">
        <v>89.034000000000006</v>
      </c>
      <c r="AA54" s="46">
        <v>89.143000000000001</v>
      </c>
      <c r="AB54" s="46">
        <v>90.251000000000005</v>
      </c>
      <c r="AC54" s="46">
        <v>87.927000000000007</v>
      </c>
      <c r="AD54" s="46">
        <v>87.89</v>
      </c>
      <c r="AE54" s="46">
        <v>86.543000000000006</v>
      </c>
      <c r="AF54" s="46">
        <v>86.55</v>
      </c>
      <c r="AG54" s="46">
        <v>88.054000000000002</v>
      </c>
      <c r="AH54" s="46">
        <v>88.037999999999997</v>
      </c>
      <c r="AI54" s="46">
        <v>90.787000000000006</v>
      </c>
      <c r="AJ54" s="46">
        <v>90.91</v>
      </c>
      <c r="AK54" s="46">
        <v>90.554000000000002</v>
      </c>
      <c r="AL54" s="46">
        <v>91.262</v>
      </c>
      <c r="AM54" s="46">
        <v>90.754000000000005</v>
      </c>
      <c r="AN54" s="46">
        <v>89.915999999999997</v>
      </c>
      <c r="AO54" s="46">
        <v>83.400999999999996</v>
      </c>
      <c r="AP54" s="46">
        <v>85.988</v>
      </c>
      <c r="AQ54" s="46">
        <v>83.747</v>
      </c>
      <c r="AR54" s="46">
        <v>83.024000000000001</v>
      </c>
      <c r="AS54" s="46">
        <v>81.468999999999994</v>
      </c>
      <c r="AT54" s="46">
        <v>76.850999999999999</v>
      </c>
      <c r="AU54" s="46">
        <v>77.162999999999997</v>
      </c>
      <c r="AV54" s="46">
        <v>77.418000000000006</v>
      </c>
      <c r="AW54" s="46">
        <v>77.123999999999995</v>
      </c>
      <c r="AX54" s="63"/>
      <c r="AY54" s="96"/>
      <c r="AZ54" s="106" t="s">
        <v>239</v>
      </c>
      <c r="BA54" s="106"/>
      <c r="BB54" s="106"/>
      <c r="BC54" s="106"/>
      <c r="BD54" s="106"/>
      <c r="BE54" s="106"/>
      <c r="BF54" s="106"/>
      <c r="BG54" s="106"/>
      <c r="BH54" s="106"/>
      <c r="BI54" s="103"/>
    </row>
    <row r="55" spans="1:61" x14ac:dyDescent="0.3">
      <c r="A55" s="64"/>
      <c r="B55" s="59" t="s">
        <v>217</v>
      </c>
      <c r="C55" s="46" t="s">
        <v>202</v>
      </c>
      <c r="D55" s="46" t="s">
        <v>202</v>
      </c>
      <c r="E55" s="46" t="s">
        <v>202</v>
      </c>
      <c r="F55" s="46" t="s">
        <v>202</v>
      </c>
      <c r="G55" s="46" t="s">
        <v>202</v>
      </c>
      <c r="H55" s="46" t="s">
        <v>202</v>
      </c>
      <c r="I55" s="46" t="s">
        <v>202</v>
      </c>
      <c r="J55" s="46" t="s">
        <v>202</v>
      </c>
      <c r="K55" s="46" t="s">
        <v>202</v>
      </c>
      <c r="L55" s="46" t="s">
        <v>202</v>
      </c>
      <c r="M55" s="46" t="s">
        <v>202</v>
      </c>
      <c r="N55" s="46" t="s">
        <v>202</v>
      </c>
      <c r="O55" s="46" t="s">
        <v>202</v>
      </c>
      <c r="P55" s="46" t="s">
        <v>202</v>
      </c>
      <c r="Q55" s="46" t="s">
        <v>202</v>
      </c>
      <c r="R55" s="46" t="s">
        <v>202</v>
      </c>
      <c r="S55" s="46" t="s">
        <v>202</v>
      </c>
      <c r="T55" s="46" t="s">
        <v>202</v>
      </c>
      <c r="U55" s="46" t="s">
        <v>202</v>
      </c>
      <c r="V55" s="46">
        <v>100</v>
      </c>
      <c r="W55" s="46">
        <v>100.27500000000001</v>
      </c>
      <c r="X55" s="46">
        <v>100.551</v>
      </c>
      <c r="Y55" s="46">
        <v>100.818</v>
      </c>
      <c r="Z55" s="46">
        <v>100.929</v>
      </c>
      <c r="AA55" s="46">
        <v>101</v>
      </c>
      <c r="AB55" s="46">
        <v>101.02500000000001</v>
      </c>
      <c r="AC55" s="46">
        <v>101.07</v>
      </c>
      <c r="AD55" s="46">
        <v>101.081</v>
      </c>
      <c r="AE55" s="46">
        <v>101.166</v>
      </c>
      <c r="AF55" s="46">
        <v>101.28700000000001</v>
      </c>
      <c r="AG55" s="46">
        <v>101.375</v>
      </c>
      <c r="AH55" s="46">
        <v>101.551</v>
      </c>
      <c r="AI55" s="46">
        <v>101.836</v>
      </c>
      <c r="AJ55" s="46">
        <v>102.15300000000001</v>
      </c>
      <c r="AK55" s="46">
        <v>102.52</v>
      </c>
      <c r="AL55" s="46">
        <v>102.86499999999999</v>
      </c>
      <c r="AM55" s="46">
        <v>103.27500000000001</v>
      </c>
      <c r="AN55" s="46">
        <v>103.69499999999999</v>
      </c>
      <c r="AO55" s="46">
        <v>104.119</v>
      </c>
      <c r="AP55" s="46">
        <v>104.36</v>
      </c>
      <c r="AQ55" s="46">
        <v>104.634</v>
      </c>
      <c r="AR55" s="46">
        <v>104.953</v>
      </c>
      <c r="AS55" s="46">
        <v>105.253</v>
      </c>
      <c r="AT55" s="46">
        <v>105.55200000000001</v>
      </c>
      <c r="AU55" s="46">
        <v>105.91</v>
      </c>
      <c r="AV55" s="46">
        <v>106.28400000000001</v>
      </c>
      <c r="AW55" s="46">
        <v>106.574</v>
      </c>
      <c r="AX55" s="63"/>
      <c r="AY55" s="96"/>
      <c r="AZ55" s="106"/>
      <c r="BA55" s="106"/>
      <c r="BB55" s="106"/>
      <c r="BC55" s="106"/>
      <c r="BD55" s="106"/>
      <c r="BE55" s="106"/>
      <c r="BF55" s="106"/>
      <c r="BG55" s="106"/>
      <c r="BH55" s="106"/>
      <c r="BI55" s="103"/>
    </row>
    <row r="56" spans="1:61" x14ac:dyDescent="0.3">
      <c r="A56" s="64"/>
      <c r="B56" s="59" t="s">
        <v>218</v>
      </c>
      <c r="C56" s="46" t="s">
        <v>202</v>
      </c>
      <c r="D56" s="46" t="s">
        <v>202</v>
      </c>
      <c r="E56" s="46" t="s">
        <v>202</v>
      </c>
      <c r="F56" s="46" t="s">
        <v>202</v>
      </c>
      <c r="G56" s="46" t="s">
        <v>202</v>
      </c>
      <c r="H56" s="46" t="s">
        <v>202</v>
      </c>
      <c r="I56" s="46" t="s">
        <v>202</v>
      </c>
      <c r="J56" s="46" t="s">
        <v>202</v>
      </c>
      <c r="K56" s="46" t="s">
        <v>202</v>
      </c>
      <c r="L56" s="46" t="s">
        <v>202</v>
      </c>
      <c r="M56" s="46" t="s">
        <v>202</v>
      </c>
      <c r="N56" s="46" t="s">
        <v>202</v>
      </c>
      <c r="O56" s="46" t="s">
        <v>202</v>
      </c>
      <c r="P56" s="46" t="s">
        <v>202</v>
      </c>
      <c r="Q56" s="46" t="s">
        <v>202</v>
      </c>
      <c r="R56" s="46" t="s">
        <v>202</v>
      </c>
      <c r="S56" s="46" t="s">
        <v>202</v>
      </c>
      <c r="T56" s="46" t="s">
        <v>202</v>
      </c>
      <c r="U56" s="46" t="s">
        <v>202</v>
      </c>
      <c r="V56" s="46">
        <v>100</v>
      </c>
      <c r="W56" s="46">
        <v>99.75</v>
      </c>
      <c r="X56" s="46">
        <v>99.781999999999996</v>
      </c>
      <c r="Y56" s="46">
        <v>98.95</v>
      </c>
      <c r="Z56" s="46">
        <v>100.735</v>
      </c>
      <c r="AA56" s="46">
        <v>103.268</v>
      </c>
      <c r="AB56" s="46">
        <v>105.245</v>
      </c>
      <c r="AC56" s="46">
        <v>108.282</v>
      </c>
      <c r="AD56" s="46">
        <v>111.511</v>
      </c>
      <c r="AE56" s="46">
        <v>114.637</v>
      </c>
      <c r="AF56" s="46">
        <v>118.901</v>
      </c>
      <c r="AG56" s="46">
        <v>121.863</v>
      </c>
      <c r="AH56" s="46">
        <v>123.68600000000001</v>
      </c>
      <c r="AI56" s="46">
        <v>125.54</v>
      </c>
      <c r="AJ56" s="46">
        <v>128.96100000000001</v>
      </c>
      <c r="AK56" s="46">
        <v>131.63300000000001</v>
      </c>
      <c r="AL56" s="46">
        <v>136.102</v>
      </c>
      <c r="AM56" s="46">
        <v>140.339</v>
      </c>
      <c r="AN56" s="46">
        <v>141.095</v>
      </c>
      <c r="AO56" s="46">
        <v>134.881</v>
      </c>
      <c r="AP56" s="46">
        <v>137.51499999999999</v>
      </c>
      <c r="AQ56" s="46">
        <v>139.96299999999999</v>
      </c>
      <c r="AR56" s="46">
        <v>139.47800000000001</v>
      </c>
      <c r="AS56" s="46">
        <v>139.857</v>
      </c>
      <c r="AT56" s="46">
        <v>141.93700000000001</v>
      </c>
      <c r="AU56" s="46">
        <v>144.47</v>
      </c>
      <c r="AV56" s="46">
        <v>146.90899999999999</v>
      </c>
      <c r="AW56" s="46">
        <v>150.381</v>
      </c>
      <c r="AX56" s="63"/>
      <c r="AY56" s="9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3"/>
    </row>
    <row r="57" spans="1:61" x14ac:dyDescent="0.3">
      <c r="A57" s="64"/>
      <c r="B57" s="59" t="s">
        <v>220</v>
      </c>
      <c r="C57" s="46" t="s">
        <v>202</v>
      </c>
      <c r="D57" s="46" t="s">
        <v>202</v>
      </c>
      <c r="E57" s="46" t="s">
        <v>202</v>
      </c>
      <c r="F57" s="46" t="s">
        <v>202</v>
      </c>
      <c r="G57" s="46" t="s">
        <v>202</v>
      </c>
      <c r="H57" s="46" t="s">
        <v>202</v>
      </c>
      <c r="I57" s="46" t="s">
        <v>202</v>
      </c>
      <c r="J57" s="46" t="s">
        <v>202</v>
      </c>
      <c r="K57" s="46" t="s">
        <v>202</v>
      </c>
      <c r="L57" s="46" t="s">
        <v>202</v>
      </c>
      <c r="M57" s="46" t="s">
        <v>202</v>
      </c>
      <c r="N57" s="46" t="s">
        <v>202</v>
      </c>
      <c r="O57" s="46" t="s">
        <v>202</v>
      </c>
      <c r="P57" s="46" t="s">
        <v>202</v>
      </c>
      <c r="Q57" s="46" t="s">
        <v>202</v>
      </c>
      <c r="R57" s="46" t="s">
        <v>202</v>
      </c>
      <c r="S57" s="46" t="s">
        <v>202</v>
      </c>
      <c r="T57" s="46" t="s">
        <v>202</v>
      </c>
      <c r="U57" s="46" t="s">
        <v>202</v>
      </c>
      <c r="V57" s="46">
        <v>100</v>
      </c>
      <c r="W57" s="46">
        <v>100.101</v>
      </c>
      <c r="X57" s="46">
        <v>96.397999999999996</v>
      </c>
      <c r="Y57" s="46">
        <v>95.137</v>
      </c>
      <c r="Z57" s="46">
        <v>91.14</v>
      </c>
      <c r="AA57" s="46">
        <v>90.554000000000002</v>
      </c>
      <c r="AB57" s="46">
        <v>90.74</v>
      </c>
      <c r="AC57" s="46">
        <v>87.09</v>
      </c>
      <c r="AD57" s="46">
        <v>84.792000000000002</v>
      </c>
      <c r="AE57" s="46">
        <v>81.796000000000006</v>
      </c>
      <c r="AF57" s="46">
        <v>79.212000000000003</v>
      </c>
      <c r="AG57" s="46">
        <v>78.676000000000002</v>
      </c>
      <c r="AH57" s="46">
        <v>77.665000000000006</v>
      </c>
      <c r="AI57" s="46">
        <v>78.188999999999993</v>
      </c>
      <c r="AJ57" s="46">
        <v>76.825999999999993</v>
      </c>
      <c r="AK57" s="46">
        <v>75.236000000000004</v>
      </c>
      <c r="AL57" s="46">
        <v>73.180000000000007</v>
      </c>
      <c r="AM57" s="46">
        <v>70.091999999999999</v>
      </c>
      <c r="AN57" s="46">
        <v>69.522999999999996</v>
      </c>
      <c r="AO57" s="46">
        <v>68.132999999999996</v>
      </c>
      <c r="AP57" s="46">
        <v>69.498999999999995</v>
      </c>
      <c r="AQ57" s="46">
        <v>66.156000000000006</v>
      </c>
      <c r="AR57" s="46">
        <v>65.519000000000005</v>
      </c>
      <c r="AS57" s="46">
        <v>64.611999999999995</v>
      </c>
      <c r="AT57" s="46">
        <v>61.034999999999997</v>
      </c>
      <c r="AU57" s="46">
        <v>59.895000000000003</v>
      </c>
      <c r="AV57" s="46">
        <v>59.031999999999996</v>
      </c>
      <c r="AW57" s="46">
        <v>58.192</v>
      </c>
      <c r="AX57" s="63"/>
      <c r="AY57" s="96"/>
      <c r="AZ57" s="106"/>
      <c r="BA57" s="106"/>
      <c r="BB57" s="106"/>
      <c r="BC57" s="106"/>
      <c r="BD57" s="106"/>
      <c r="BE57" s="106"/>
      <c r="BF57" s="106"/>
      <c r="BG57" s="106"/>
      <c r="BH57" s="106"/>
      <c r="BI57" s="103"/>
    </row>
    <row r="58" spans="1:61" x14ac:dyDescent="0.3">
      <c r="A58" s="64"/>
      <c r="B58" s="59" t="s">
        <v>221</v>
      </c>
      <c r="C58" s="46" t="s">
        <v>202</v>
      </c>
      <c r="D58" s="46" t="s">
        <v>202</v>
      </c>
      <c r="E58" s="46" t="s">
        <v>202</v>
      </c>
      <c r="F58" s="46" t="s">
        <v>202</v>
      </c>
      <c r="G58" s="46" t="s">
        <v>202</v>
      </c>
      <c r="H58" s="46" t="s">
        <v>202</v>
      </c>
      <c r="I58" s="46" t="s">
        <v>202</v>
      </c>
      <c r="J58" s="46" t="s">
        <v>202</v>
      </c>
      <c r="K58" s="46" t="s">
        <v>202</v>
      </c>
      <c r="L58" s="46" t="s">
        <v>202</v>
      </c>
      <c r="M58" s="46" t="s">
        <v>202</v>
      </c>
      <c r="N58" s="46" t="s">
        <v>202</v>
      </c>
      <c r="O58" s="46" t="s">
        <v>202</v>
      </c>
      <c r="P58" s="46" t="s">
        <v>202</v>
      </c>
      <c r="Q58" s="46" t="s">
        <v>202</v>
      </c>
      <c r="R58" s="46" t="s">
        <v>202</v>
      </c>
      <c r="S58" s="46" t="s">
        <v>202</v>
      </c>
      <c r="T58" s="46" t="s">
        <v>202</v>
      </c>
      <c r="U58" s="46" t="s">
        <v>202</v>
      </c>
      <c r="V58" s="46">
        <v>100</v>
      </c>
      <c r="W58" s="46">
        <v>98.900999999999996</v>
      </c>
      <c r="X58" s="46">
        <v>98.272999999999996</v>
      </c>
      <c r="Y58" s="46">
        <v>96.441999999999993</v>
      </c>
      <c r="Z58" s="46">
        <v>96.081999999999994</v>
      </c>
      <c r="AA58" s="46">
        <v>94.382000000000005</v>
      </c>
      <c r="AB58" s="46">
        <v>93.546000000000006</v>
      </c>
      <c r="AC58" s="46">
        <v>92.251000000000005</v>
      </c>
      <c r="AD58" s="46">
        <v>91.960999999999999</v>
      </c>
      <c r="AE58" s="46">
        <v>91.230999999999995</v>
      </c>
      <c r="AF58" s="46">
        <v>90.727000000000004</v>
      </c>
      <c r="AG58" s="46">
        <v>90.593999999999994</v>
      </c>
      <c r="AH58" s="46">
        <v>90.248999999999995</v>
      </c>
      <c r="AI58" s="46">
        <v>90.822999999999993</v>
      </c>
      <c r="AJ58" s="46">
        <v>89.823999999999998</v>
      </c>
      <c r="AK58" s="46">
        <v>89.186999999999998</v>
      </c>
      <c r="AL58" s="46">
        <v>89.078000000000003</v>
      </c>
      <c r="AM58" s="46">
        <v>89.334999999999994</v>
      </c>
      <c r="AN58" s="46">
        <v>88.397000000000006</v>
      </c>
      <c r="AO58" s="46">
        <v>87.162000000000006</v>
      </c>
      <c r="AP58" s="46">
        <v>86.213999999999999</v>
      </c>
      <c r="AQ58" s="46">
        <v>86.44</v>
      </c>
      <c r="AR58" s="46">
        <v>86.563000000000002</v>
      </c>
      <c r="AS58" s="46">
        <v>85.656000000000006</v>
      </c>
      <c r="AT58" s="46">
        <v>84.043999999999997</v>
      </c>
      <c r="AU58" s="46">
        <v>84.197999999999993</v>
      </c>
      <c r="AV58" s="46">
        <v>83.991</v>
      </c>
      <c r="AW58" s="46">
        <v>82.695999999999998</v>
      </c>
      <c r="AX58" s="63"/>
      <c r="AY58" s="96"/>
      <c r="AZ58" s="106"/>
      <c r="BA58" s="106"/>
      <c r="BB58" s="106"/>
      <c r="BC58" s="106"/>
      <c r="BD58" s="106"/>
      <c r="BE58" s="106"/>
      <c r="BF58" s="106"/>
      <c r="BG58" s="106"/>
      <c r="BH58" s="106"/>
      <c r="BI58" s="103"/>
    </row>
    <row r="59" spans="1:61" ht="6" customHeight="1" x14ac:dyDescent="0.3">
      <c r="A59" s="64"/>
      <c r="B59" s="59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63"/>
      <c r="AY59" s="9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3"/>
    </row>
    <row r="60" spans="1:61" x14ac:dyDescent="0.3">
      <c r="A60" s="58" t="s">
        <v>26</v>
      </c>
      <c r="B60" s="59" t="s">
        <v>215</v>
      </c>
      <c r="C60" s="45">
        <v>84.527000000000001</v>
      </c>
      <c r="D60" s="45">
        <v>88.301000000000002</v>
      </c>
      <c r="E60" s="45">
        <v>93.088999999999999</v>
      </c>
      <c r="F60" s="45">
        <v>91.182000000000002</v>
      </c>
      <c r="G60" s="45">
        <v>88.27</v>
      </c>
      <c r="H60" s="45">
        <v>93.325999999999993</v>
      </c>
      <c r="I60" s="45">
        <v>95.426000000000002</v>
      </c>
      <c r="J60" s="45">
        <v>96.504999999999995</v>
      </c>
      <c r="K60" s="45">
        <v>98.766000000000005</v>
      </c>
      <c r="L60" s="45">
        <v>95.742000000000004</v>
      </c>
      <c r="M60" s="45">
        <v>93.343000000000004</v>
      </c>
      <c r="N60" s="45">
        <v>90.34</v>
      </c>
      <c r="O60" s="45">
        <v>89.697999999999993</v>
      </c>
      <c r="P60" s="45">
        <v>92.602000000000004</v>
      </c>
      <c r="Q60" s="45">
        <v>93.545000000000002</v>
      </c>
      <c r="R60" s="45">
        <v>93.527000000000001</v>
      </c>
      <c r="S60" s="45">
        <v>95.763000000000005</v>
      </c>
      <c r="T60" s="45">
        <v>98.585999999999999</v>
      </c>
      <c r="U60" s="45">
        <v>100.01</v>
      </c>
      <c r="V60" s="45">
        <v>100</v>
      </c>
      <c r="W60" s="45">
        <v>100.36</v>
      </c>
      <c r="X60" s="45">
        <v>100.581</v>
      </c>
      <c r="Y60" s="45">
        <v>101.37</v>
      </c>
      <c r="Z60" s="45">
        <v>102.955</v>
      </c>
      <c r="AA60" s="45">
        <v>104.298</v>
      </c>
      <c r="AB60" s="45">
        <v>107.706</v>
      </c>
      <c r="AC60" s="45">
        <v>109.986</v>
      </c>
      <c r="AD60" s="45">
        <v>110.099</v>
      </c>
      <c r="AE60" s="45">
        <v>110.64700000000001</v>
      </c>
      <c r="AF60" s="45">
        <v>113.533</v>
      </c>
      <c r="AG60" s="45">
        <v>113.762</v>
      </c>
      <c r="AH60" s="45">
        <v>112.746</v>
      </c>
      <c r="AI60" s="45">
        <v>114.773</v>
      </c>
      <c r="AJ60" s="45">
        <v>115.878</v>
      </c>
      <c r="AK60" s="45">
        <v>116.18600000000001</v>
      </c>
      <c r="AL60" s="45">
        <v>115.51900000000001</v>
      </c>
      <c r="AM60" s="45">
        <v>116.973</v>
      </c>
      <c r="AN60" s="45">
        <v>114.07599999999999</v>
      </c>
      <c r="AO60" s="45">
        <v>107.49299999999999</v>
      </c>
      <c r="AP60" s="45">
        <v>111.866</v>
      </c>
      <c r="AQ60" s="45">
        <v>109.637</v>
      </c>
      <c r="AR60" s="45">
        <v>107.98</v>
      </c>
      <c r="AS60" s="45">
        <v>108.444</v>
      </c>
      <c r="AT60" s="45">
        <v>106.288</v>
      </c>
      <c r="AU60" s="45">
        <v>105.754</v>
      </c>
      <c r="AV60" s="45">
        <v>105.06</v>
      </c>
      <c r="AW60" s="45">
        <v>104.742</v>
      </c>
      <c r="AX60" s="60"/>
      <c r="AY60" s="9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3"/>
    </row>
    <row r="61" spans="1:61" x14ac:dyDescent="0.3">
      <c r="A61" s="58"/>
      <c r="B61" s="59" t="s">
        <v>217</v>
      </c>
      <c r="C61" s="45">
        <v>83.445999999999998</v>
      </c>
      <c r="D61" s="45">
        <v>84.406000000000006</v>
      </c>
      <c r="E61" s="45">
        <v>85.424999999999997</v>
      </c>
      <c r="F61" s="45">
        <v>86.332999999999998</v>
      </c>
      <c r="G61" s="45">
        <v>87.215999999999994</v>
      </c>
      <c r="H61" s="45">
        <v>88.046999999999997</v>
      </c>
      <c r="I61" s="45">
        <v>88.879000000000005</v>
      </c>
      <c r="J61" s="45">
        <v>89.71</v>
      </c>
      <c r="K61" s="45">
        <v>90.552999999999997</v>
      </c>
      <c r="L61" s="45">
        <v>91.475999999999999</v>
      </c>
      <c r="M61" s="45">
        <v>92.284000000000006</v>
      </c>
      <c r="N61" s="45">
        <v>93.063999999999993</v>
      </c>
      <c r="O61" s="45">
        <v>93.811999999999998</v>
      </c>
      <c r="P61" s="45">
        <v>94.531999999999996</v>
      </c>
      <c r="Q61" s="45">
        <v>95.256</v>
      </c>
      <c r="R61" s="45">
        <v>96.165999999999997</v>
      </c>
      <c r="S61" s="45">
        <v>96.872</v>
      </c>
      <c r="T61" s="45">
        <v>97.619</v>
      </c>
      <c r="U61" s="45">
        <v>98.400999999999996</v>
      </c>
      <c r="V61" s="45">
        <v>100</v>
      </c>
      <c r="W61" s="45">
        <v>100.901</v>
      </c>
      <c r="X61" s="45">
        <v>101.765</v>
      </c>
      <c r="Y61" s="45">
        <v>102.587</v>
      </c>
      <c r="Z61" s="45">
        <v>103.34</v>
      </c>
      <c r="AA61" s="45">
        <v>104.101</v>
      </c>
      <c r="AB61" s="45">
        <v>104.842</v>
      </c>
      <c r="AC61" s="45">
        <v>105.57899999999999</v>
      </c>
      <c r="AD61" s="45">
        <v>106.289</v>
      </c>
      <c r="AE61" s="45">
        <v>107</v>
      </c>
      <c r="AF61" s="45">
        <v>107.74</v>
      </c>
      <c r="AG61" s="45">
        <v>108.468</v>
      </c>
      <c r="AH61" s="45">
        <v>109.235</v>
      </c>
      <c r="AI61" s="45">
        <v>109.995</v>
      </c>
      <c r="AJ61" s="45">
        <v>110.73399999999999</v>
      </c>
      <c r="AK61" s="45">
        <v>111.47799999999999</v>
      </c>
      <c r="AL61" s="45">
        <v>112.251</v>
      </c>
      <c r="AM61" s="45">
        <v>113.09099999999999</v>
      </c>
      <c r="AN61" s="45">
        <v>113.95399999999999</v>
      </c>
      <c r="AO61" s="45">
        <v>114.762</v>
      </c>
      <c r="AP61" s="45">
        <v>115.47</v>
      </c>
      <c r="AQ61" s="45">
        <v>116.16200000000001</v>
      </c>
      <c r="AR61" s="45">
        <v>116.833</v>
      </c>
      <c r="AS61" s="45">
        <v>117.488</v>
      </c>
      <c r="AT61" s="45">
        <v>118.194</v>
      </c>
      <c r="AU61" s="45">
        <v>118.898</v>
      </c>
      <c r="AV61" s="45">
        <v>119.631</v>
      </c>
      <c r="AW61" s="45">
        <v>120.312</v>
      </c>
      <c r="AX61" s="60"/>
      <c r="AY61" s="9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3"/>
    </row>
    <row r="62" spans="1:61" x14ac:dyDescent="0.3">
      <c r="A62" s="58"/>
      <c r="B62" s="59" t="s">
        <v>218</v>
      </c>
      <c r="C62" s="45">
        <v>64.849000000000004</v>
      </c>
      <c r="D62" s="45">
        <v>67.637</v>
      </c>
      <c r="E62" s="45">
        <v>70.957999999999998</v>
      </c>
      <c r="F62" s="45">
        <v>71.161000000000001</v>
      </c>
      <c r="G62" s="45">
        <v>70.775000000000006</v>
      </c>
      <c r="H62" s="45">
        <v>73.468999999999994</v>
      </c>
      <c r="I62" s="45">
        <v>75.450999999999993</v>
      </c>
      <c r="J62" s="45">
        <v>78.013000000000005</v>
      </c>
      <c r="K62" s="45">
        <v>80.206000000000003</v>
      </c>
      <c r="L62" s="45">
        <v>80.510999999999996</v>
      </c>
      <c r="M62" s="45">
        <v>81.400999999999996</v>
      </c>
      <c r="N62" s="45">
        <v>80.775000000000006</v>
      </c>
      <c r="O62" s="45">
        <v>82.438999999999993</v>
      </c>
      <c r="P62" s="45">
        <v>85.63</v>
      </c>
      <c r="Q62" s="45">
        <v>88.108999999999995</v>
      </c>
      <c r="R62" s="45">
        <v>89.963999999999999</v>
      </c>
      <c r="S62" s="45">
        <v>92.507000000000005</v>
      </c>
      <c r="T62" s="45">
        <v>95.884</v>
      </c>
      <c r="U62" s="45">
        <v>98.674000000000007</v>
      </c>
      <c r="V62" s="45">
        <v>100</v>
      </c>
      <c r="W62" s="45">
        <v>100.291</v>
      </c>
      <c r="X62" s="45">
        <v>101.614</v>
      </c>
      <c r="Y62" s="45">
        <v>102.249</v>
      </c>
      <c r="Z62" s="45">
        <v>104.663</v>
      </c>
      <c r="AA62" s="45">
        <v>106.773</v>
      </c>
      <c r="AB62" s="45">
        <v>109.444</v>
      </c>
      <c r="AC62" s="45">
        <v>112.684</v>
      </c>
      <c r="AD62" s="45">
        <v>115.23399999999999</v>
      </c>
      <c r="AE62" s="45">
        <v>118.25700000000001</v>
      </c>
      <c r="AF62" s="45">
        <v>122.24299999999999</v>
      </c>
      <c r="AG62" s="45">
        <v>123.11199999999999</v>
      </c>
      <c r="AH62" s="45">
        <v>124.27200000000001</v>
      </c>
      <c r="AI62" s="45">
        <v>126.011</v>
      </c>
      <c r="AJ62" s="45">
        <v>129.32499999999999</v>
      </c>
      <c r="AK62" s="45">
        <v>132.173</v>
      </c>
      <c r="AL62" s="45">
        <v>135.47</v>
      </c>
      <c r="AM62" s="45">
        <v>138.047</v>
      </c>
      <c r="AN62" s="45">
        <v>137.43899999999999</v>
      </c>
      <c r="AO62" s="45">
        <v>131.81299999999999</v>
      </c>
      <c r="AP62" s="45">
        <v>134.93199999999999</v>
      </c>
      <c r="AQ62" s="45">
        <v>136.87299999999999</v>
      </c>
      <c r="AR62" s="45">
        <v>137.899</v>
      </c>
      <c r="AS62" s="45">
        <v>139.27199999999999</v>
      </c>
      <c r="AT62" s="45">
        <v>141.446</v>
      </c>
      <c r="AU62" s="45">
        <v>144.227</v>
      </c>
      <c r="AV62" s="45">
        <v>145.95599999999999</v>
      </c>
      <c r="AW62" s="45">
        <v>148.82499999999999</v>
      </c>
      <c r="AX62" s="60"/>
      <c r="AY62" s="9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3"/>
    </row>
    <row r="63" spans="1:61" x14ac:dyDescent="0.3">
      <c r="A63" s="58"/>
      <c r="B63" s="59" t="s">
        <v>220</v>
      </c>
      <c r="C63" s="45">
        <v>137.00299999999999</v>
      </c>
      <c r="D63" s="45">
        <v>136.46</v>
      </c>
      <c r="E63" s="45">
        <v>135.66300000000001</v>
      </c>
      <c r="F63" s="45">
        <v>132.21899999999999</v>
      </c>
      <c r="G63" s="45">
        <v>128.83699999999999</v>
      </c>
      <c r="H63" s="45">
        <v>130.80099999999999</v>
      </c>
      <c r="I63" s="45">
        <v>129.25399999999999</v>
      </c>
      <c r="J63" s="45">
        <v>127.666</v>
      </c>
      <c r="K63" s="45">
        <v>126.04300000000001</v>
      </c>
      <c r="L63" s="45">
        <v>121.42400000000001</v>
      </c>
      <c r="M63" s="45">
        <v>116.08799999999999</v>
      </c>
      <c r="N63" s="45">
        <v>113.254</v>
      </c>
      <c r="O63" s="45">
        <v>110.23699999999999</v>
      </c>
      <c r="P63" s="45">
        <v>109.538</v>
      </c>
      <c r="Q63" s="45">
        <v>107.998</v>
      </c>
      <c r="R63" s="45">
        <v>105.92700000000001</v>
      </c>
      <c r="S63" s="45">
        <v>105.604</v>
      </c>
      <c r="T63" s="45">
        <v>104.194</v>
      </c>
      <c r="U63" s="45">
        <v>102.22</v>
      </c>
      <c r="V63" s="45">
        <v>100</v>
      </c>
      <c r="W63" s="45">
        <v>99.962000000000003</v>
      </c>
      <c r="X63" s="45">
        <v>98.706000000000003</v>
      </c>
      <c r="Y63" s="45">
        <v>98.747</v>
      </c>
      <c r="Z63" s="45">
        <v>97.361000000000004</v>
      </c>
      <c r="AA63" s="45">
        <v>96.725999999999999</v>
      </c>
      <c r="AB63" s="45">
        <v>96.519000000000005</v>
      </c>
      <c r="AC63" s="45">
        <v>94.001000000000005</v>
      </c>
      <c r="AD63" s="45">
        <v>91.61</v>
      </c>
      <c r="AE63" s="45">
        <v>90.244</v>
      </c>
      <c r="AF63" s="45">
        <v>88.668000000000006</v>
      </c>
      <c r="AG63" s="45">
        <v>87.191000000000003</v>
      </c>
      <c r="AH63" s="45">
        <v>86.432000000000002</v>
      </c>
      <c r="AI63" s="45">
        <v>85.843000000000004</v>
      </c>
      <c r="AJ63" s="45">
        <v>84.634</v>
      </c>
      <c r="AK63" s="45">
        <v>82.748000000000005</v>
      </c>
      <c r="AL63" s="45">
        <v>80.36</v>
      </c>
      <c r="AM63" s="45">
        <v>78.61</v>
      </c>
      <c r="AN63" s="45">
        <v>77.311999999999998</v>
      </c>
      <c r="AO63" s="45">
        <v>76.491</v>
      </c>
      <c r="AP63" s="45">
        <v>76.683000000000007</v>
      </c>
      <c r="AQ63" s="45">
        <v>73.751999999999995</v>
      </c>
      <c r="AR63" s="45">
        <v>72.228999999999999</v>
      </c>
      <c r="AS63" s="45">
        <v>71.52</v>
      </c>
      <c r="AT63" s="45">
        <v>69.415000000000006</v>
      </c>
      <c r="AU63" s="45">
        <v>67.671000000000006</v>
      </c>
      <c r="AV63" s="45">
        <v>66.47</v>
      </c>
      <c r="AW63" s="45">
        <v>65.182000000000002</v>
      </c>
      <c r="AX63" s="60"/>
      <c r="AY63" s="9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3"/>
    </row>
    <row r="64" spans="1:61" ht="20.25" customHeight="1" x14ac:dyDescent="0.3">
      <c r="A64" s="58"/>
      <c r="B64" s="59" t="s">
        <v>221</v>
      </c>
      <c r="C64" s="45">
        <v>114.014</v>
      </c>
      <c r="D64" s="45">
        <v>113.345</v>
      </c>
      <c r="E64" s="45">
        <v>113.20099999999999</v>
      </c>
      <c r="F64" s="45">
        <v>112.251</v>
      </c>
      <c r="G64" s="45">
        <v>110.99299999999999</v>
      </c>
      <c r="H64" s="45">
        <v>110.29900000000001</v>
      </c>
      <c r="I64" s="45">
        <v>110.092</v>
      </c>
      <c r="J64" s="45">
        <v>108.011</v>
      </c>
      <c r="K64" s="45">
        <v>107.88800000000001</v>
      </c>
      <c r="L64" s="45">
        <v>107.06100000000001</v>
      </c>
      <c r="M64" s="45">
        <v>107.038</v>
      </c>
      <c r="N64" s="45">
        <v>106.11199999999999</v>
      </c>
      <c r="O64" s="45">
        <v>105.212</v>
      </c>
      <c r="P64" s="45">
        <v>104.438</v>
      </c>
      <c r="Q64" s="45">
        <v>103.203</v>
      </c>
      <c r="R64" s="45">
        <v>102.056</v>
      </c>
      <c r="S64" s="45">
        <v>101.19</v>
      </c>
      <c r="T64" s="45">
        <v>101.087</v>
      </c>
      <c r="U64" s="45">
        <v>100.764</v>
      </c>
      <c r="V64" s="45">
        <v>100</v>
      </c>
      <c r="W64" s="45">
        <v>99.212999999999994</v>
      </c>
      <c r="X64" s="45">
        <v>98.542000000000002</v>
      </c>
      <c r="Y64" s="45">
        <v>97.867000000000004</v>
      </c>
      <c r="Z64" s="45">
        <v>97.769000000000005</v>
      </c>
      <c r="AA64" s="45">
        <v>97.01</v>
      </c>
      <c r="AB64" s="45">
        <v>97.251999999999995</v>
      </c>
      <c r="AC64" s="45">
        <v>98.347999999999999</v>
      </c>
      <c r="AD64" s="45">
        <v>98.122</v>
      </c>
      <c r="AE64" s="45">
        <v>96.896000000000001</v>
      </c>
      <c r="AF64" s="45">
        <v>97.22</v>
      </c>
      <c r="AG64" s="45">
        <v>97.706999999999994</v>
      </c>
      <c r="AH64" s="45">
        <v>96.093000000000004</v>
      </c>
      <c r="AI64" s="45">
        <v>96.460999999999999</v>
      </c>
      <c r="AJ64" s="45">
        <v>95.608000000000004</v>
      </c>
      <c r="AK64" s="45">
        <v>95.293999999999997</v>
      </c>
      <c r="AL64" s="45">
        <v>94.531999999999996</v>
      </c>
      <c r="AM64" s="45">
        <v>95.313000000000002</v>
      </c>
      <c r="AN64" s="45">
        <v>94.212000000000003</v>
      </c>
      <c r="AO64" s="45">
        <v>92.899000000000001</v>
      </c>
      <c r="AP64" s="45">
        <v>93.63</v>
      </c>
      <c r="AQ64" s="45">
        <v>93.497</v>
      </c>
      <c r="AR64" s="45">
        <v>92.792000000000002</v>
      </c>
      <c r="AS64" s="45">
        <v>92.665999999999997</v>
      </c>
      <c r="AT64" s="45">
        <v>91.59</v>
      </c>
      <c r="AU64" s="45">
        <v>91.132000000000005</v>
      </c>
      <c r="AV64" s="45">
        <v>90.521000000000001</v>
      </c>
      <c r="AW64" s="45">
        <v>89.744</v>
      </c>
      <c r="AX64" s="60"/>
      <c r="AY64" s="9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3"/>
    </row>
    <row r="65" spans="1:61" ht="6" customHeight="1" x14ac:dyDescent="0.3">
      <c r="A65" s="58"/>
      <c r="B65" s="59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60"/>
      <c r="AY65" s="96"/>
      <c r="AZ65" s="68"/>
      <c r="BA65" s="68"/>
      <c r="BB65" s="68"/>
      <c r="BC65" s="68"/>
      <c r="BD65" s="68"/>
      <c r="BE65" s="68"/>
      <c r="BF65" s="68"/>
      <c r="BG65" s="68"/>
      <c r="BH65" s="68"/>
      <c r="BI65" s="103"/>
    </row>
    <row r="66" spans="1:61" x14ac:dyDescent="0.3">
      <c r="A66" s="58" t="s">
        <v>27</v>
      </c>
      <c r="B66" s="59" t="s">
        <v>215</v>
      </c>
      <c r="C66" s="45">
        <v>46.151000000000003</v>
      </c>
      <c r="D66" s="45">
        <v>48.76</v>
      </c>
      <c r="E66" s="45">
        <v>51.954999999999998</v>
      </c>
      <c r="F66" s="45">
        <v>54.338000000000001</v>
      </c>
      <c r="G66" s="45">
        <v>59.006</v>
      </c>
      <c r="H66" s="45">
        <v>61.874000000000002</v>
      </c>
      <c r="I66" s="45">
        <v>65.332999999999998</v>
      </c>
      <c r="J66" s="45">
        <v>69.537000000000006</v>
      </c>
      <c r="K66" s="45">
        <v>72.385000000000005</v>
      </c>
      <c r="L66" s="45">
        <v>74.302000000000007</v>
      </c>
      <c r="M66" s="45">
        <v>74.975999999999999</v>
      </c>
      <c r="N66" s="45">
        <v>76.912999999999997</v>
      </c>
      <c r="O66" s="45">
        <v>79.132000000000005</v>
      </c>
      <c r="P66" s="45">
        <v>81.932000000000002</v>
      </c>
      <c r="Q66" s="45">
        <v>83.483000000000004</v>
      </c>
      <c r="R66" s="45">
        <v>86.769000000000005</v>
      </c>
      <c r="S66" s="45">
        <v>90.957999999999998</v>
      </c>
      <c r="T66" s="45">
        <v>94.522000000000006</v>
      </c>
      <c r="U66" s="45">
        <v>96.858999999999995</v>
      </c>
      <c r="V66" s="45">
        <v>100</v>
      </c>
      <c r="W66" s="45">
        <v>100.887</v>
      </c>
      <c r="X66" s="45">
        <v>99.546000000000006</v>
      </c>
      <c r="Y66" s="45">
        <v>99.944999999999993</v>
      </c>
      <c r="Z66" s="45">
        <v>98.835999999999999</v>
      </c>
      <c r="AA66" s="45">
        <v>103.428</v>
      </c>
      <c r="AB66" s="45">
        <v>103.997</v>
      </c>
      <c r="AC66" s="45">
        <v>105.337</v>
      </c>
      <c r="AD66" s="45">
        <v>106.86499999999999</v>
      </c>
      <c r="AE66" s="45">
        <v>107.251</v>
      </c>
      <c r="AF66" s="45">
        <v>111.30800000000001</v>
      </c>
      <c r="AG66" s="45">
        <v>115.32599999999999</v>
      </c>
      <c r="AH66" s="45">
        <v>119.76300000000001</v>
      </c>
      <c r="AI66" s="45">
        <v>128.858</v>
      </c>
      <c r="AJ66" s="45">
        <v>139.88499999999999</v>
      </c>
      <c r="AK66" s="45">
        <v>149.815</v>
      </c>
      <c r="AL66" s="45">
        <v>159.773</v>
      </c>
      <c r="AM66" s="45">
        <v>169.29300000000001</v>
      </c>
      <c r="AN66" s="45">
        <v>175.583</v>
      </c>
      <c r="AO66" s="45">
        <v>180.07</v>
      </c>
      <c r="AP66" s="45">
        <v>193.33099999999999</v>
      </c>
      <c r="AQ66" s="45">
        <v>205.21299999999999</v>
      </c>
      <c r="AR66" s="45">
        <v>212.125</v>
      </c>
      <c r="AS66" s="45">
        <v>218.1</v>
      </c>
      <c r="AT66" s="45">
        <v>221.23599999999999</v>
      </c>
      <c r="AU66" s="45">
        <v>221.22399999999999</v>
      </c>
      <c r="AV66" s="45">
        <v>221.42400000000001</v>
      </c>
      <c r="AW66" s="45">
        <v>226.084</v>
      </c>
      <c r="AX66" s="60"/>
      <c r="AY66" s="96"/>
      <c r="AZ66" s="62"/>
      <c r="BA66" s="62"/>
      <c r="BB66" s="62"/>
      <c r="BC66" s="62"/>
      <c r="BD66" s="62"/>
      <c r="BE66" s="62"/>
      <c r="BF66" s="62"/>
      <c r="BG66" s="62"/>
      <c r="BH66" s="62"/>
      <c r="BI66" s="103"/>
    </row>
    <row r="67" spans="1:61" ht="12.75" customHeight="1" x14ac:dyDescent="0.3">
      <c r="A67" s="58"/>
      <c r="B67" s="59" t="s">
        <v>217</v>
      </c>
      <c r="C67" s="45">
        <v>68.018000000000001</v>
      </c>
      <c r="D67" s="45">
        <v>69.594999999999999</v>
      </c>
      <c r="E67" s="45">
        <v>71.171000000000006</v>
      </c>
      <c r="F67" s="45">
        <v>72.738</v>
      </c>
      <c r="G67" s="45">
        <v>74.272999999999996</v>
      </c>
      <c r="H67" s="45">
        <v>75.799000000000007</v>
      </c>
      <c r="I67" s="45">
        <v>77.316000000000003</v>
      </c>
      <c r="J67" s="45">
        <v>78.861000000000004</v>
      </c>
      <c r="K67" s="45">
        <v>80.447000000000003</v>
      </c>
      <c r="L67" s="45">
        <v>82.054000000000002</v>
      </c>
      <c r="M67" s="45">
        <v>83.710999999999999</v>
      </c>
      <c r="N67" s="45">
        <v>85.447000000000003</v>
      </c>
      <c r="O67" s="45">
        <v>87.209000000000003</v>
      </c>
      <c r="P67" s="45">
        <v>88.971999999999994</v>
      </c>
      <c r="Q67" s="45">
        <v>90.77</v>
      </c>
      <c r="R67" s="45">
        <v>92.62</v>
      </c>
      <c r="S67" s="45">
        <v>94.522000000000006</v>
      </c>
      <c r="T67" s="45">
        <v>96.441999999999993</v>
      </c>
      <c r="U67" s="45">
        <v>98.352999999999994</v>
      </c>
      <c r="V67" s="45">
        <v>100</v>
      </c>
      <c r="W67" s="45">
        <v>101.843</v>
      </c>
      <c r="X67" s="45">
        <v>103.72799999999999</v>
      </c>
      <c r="Y67" s="45">
        <v>105.521</v>
      </c>
      <c r="Z67" s="45">
        <v>107.3</v>
      </c>
      <c r="AA67" s="45">
        <v>109.068</v>
      </c>
      <c r="AB67" s="45">
        <v>110.831</v>
      </c>
      <c r="AC67" s="45">
        <v>112.59399999999999</v>
      </c>
      <c r="AD67" s="45">
        <v>114.339</v>
      </c>
      <c r="AE67" s="45">
        <v>116.06100000000001</v>
      </c>
      <c r="AF67" s="45">
        <v>117.768</v>
      </c>
      <c r="AG67" s="45">
        <v>119.464</v>
      </c>
      <c r="AH67" s="45">
        <v>121.148</v>
      </c>
      <c r="AI67" s="45">
        <v>122.837</v>
      </c>
      <c r="AJ67" s="45">
        <v>124.538</v>
      </c>
      <c r="AK67" s="45">
        <v>126.251</v>
      </c>
      <c r="AL67" s="45">
        <v>127.971</v>
      </c>
      <c r="AM67" s="45">
        <v>129.697</v>
      </c>
      <c r="AN67" s="45">
        <v>131.44200000000001</v>
      </c>
      <c r="AO67" s="45">
        <v>133.21100000000001</v>
      </c>
      <c r="AP67" s="45">
        <v>134.995</v>
      </c>
      <c r="AQ67" s="45">
        <v>136.79499999999999</v>
      </c>
      <c r="AR67" s="45">
        <v>138.61500000000001</v>
      </c>
      <c r="AS67" s="45">
        <v>140.452</v>
      </c>
      <c r="AT67" s="45">
        <v>142.29599999999999</v>
      </c>
      <c r="AU67" s="45">
        <v>144.14400000000001</v>
      </c>
      <c r="AV67" s="45">
        <v>146</v>
      </c>
      <c r="AW67" s="45">
        <v>147.85499999999999</v>
      </c>
      <c r="AX67" s="60"/>
      <c r="AY67" s="96"/>
      <c r="AZ67" s="106" t="s">
        <v>240</v>
      </c>
      <c r="BA67" s="106"/>
      <c r="BB67" s="106"/>
      <c r="BC67" s="106"/>
      <c r="BD67" s="106"/>
      <c r="BE67" s="106"/>
      <c r="BF67" s="106"/>
      <c r="BG67" s="106"/>
      <c r="BH67" s="106"/>
      <c r="BI67" s="103"/>
    </row>
    <row r="68" spans="1:61" x14ac:dyDescent="0.3">
      <c r="A68" s="58"/>
      <c r="B68" s="59" t="s">
        <v>218</v>
      </c>
      <c r="C68" s="45">
        <v>70.897000000000006</v>
      </c>
      <c r="D68" s="45">
        <v>73.444000000000003</v>
      </c>
      <c r="E68" s="45">
        <v>77.757999999999996</v>
      </c>
      <c r="F68" s="45">
        <v>80.688000000000002</v>
      </c>
      <c r="G68" s="45">
        <v>81.248999999999995</v>
      </c>
      <c r="H68" s="45">
        <v>85.570999999999998</v>
      </c>
      <c r="I68" s="45">
        <v>88.126999999999995</v>
      </c>
      <c r="J68" s="45">
        <v>88.804000000000002</v>
      </c>
      <c r="K68" s="45">
        <v>90.731999999999999</v>
      </c>
      <c r="L68" s="45">
        <v>91.522999999999996</v>
      </c>
      <c r="M68" s="45">
        <v>91.08</v>
      </c>
      <c r="N68" s="45">
        <v>90.876000000000005</v>
      </c>
      <c r="O68" s="45">
        <v>90.712000000000003</v>
      </c>
      <c r="P68" s="45">
        <v>91.8</v>
      </c>
      <c r="Q68" s="45">
        <v>92.454999999999998</v>
      </c>
      <c r="R68" s="45">
        <v>94.557000000000002</v>
      </c>
      <c r="S68" s="45">
        <v>95.822999999999993</v>
      </c>
      <c r="T68" s="45">
        <v>97.712000000000003</v>
      </c>
      <c r="U68" s="45">
        <v>98.944000000000003</v>
      </c>
      <c r="V68" s="45">
        <v>100</v>
      </c>
      <c r="W68" s="45">
        <v>99.426000000000002</v>
      </c>
      <c r="X68" s="45">
        <v>98.927000000000007</v>
      </c>
      <c r="Y68" s="45">
        <v>99.722999999999999</v>
      </c>
      <c r="Z68" s="45">
        <v>100.759</v>
      </c>
      <c r="AA68" s="45">
        <v>103.315</v>
      </c>
      <c r="AB68" s="45">
        <v>106.55500000000001</v>
      </c>
      <c r="AC68" s="45">
        <v>109.462</v>
      </c>
      <c r="AD68" s="45">
        <v>109.807</v>
      </c>
      <c r="AE68" s="45">
        <v>112.24299999999999</v>
      </c>
      <c r="AF68" s="45">
        <v>116.879</v>
      </c>
      <c r="AG68" s="45">
        <v>119.711</v>
      </c>
      <c r="AH68" s="45">
        <v>123.303</v>
      </c>
      <c r="AI68" s="45">
        <v>129.053</v>
      </c>
      <c r="AJ68" s="45">
        <v>137.327</v>
      </c>
      <c r="AK68" s="45">
        <v>145.34700000000001</v>
      </c>
      <c r="AL68" s="45">
        <v>155.00399999999999</v>
      </c>
      <c r="AM68" s="45">
        <v>166.268</v>
      </c>
      <c r="AN68" s="45">
        <v>173.54400000000001</v>
      </c>
      <c r="AO68" s="45">
        <v>176.55699999999999</v>
      </c>
      <c r="AP68" s="45">
        <v>187.36500000000001</v>
      </c>
      <c r="AQ68" s="45">
        <v>195.976</v>
      </c>
      <c r="AR68" s="45">
        <v>203.392</v>
      </c>
      <c r="AS68" s="45">
        <v>210.87100000000001</v>
      </c>
      <c r="AT68" s="45">
        <v>217.81100000000001</v>
      </c>
      <c r="AU68" s="45">
        <v>223.666</v>
      </c>
      <c r="AV68" s="45">
        <v>230.35599999999999</v>
      </c>
      <c r="AW68" s="45">
        <v>238.006</v>
      </c>
      <c r="AX68" s="60"/>
      <c r="AY68" s="96"/>
      <c r="AZ68" s="68"/>
      <c r="BA68" s="68"/>
      <c r="BB68" s="68"/>
      <c r="BC68" s="68"/>
      <c r="BD68" s="68"/>
      <c r="BE68" s="68"/>
      <c r="BF68" s="68"/>
      <c r="BG68" s="68"/>
      <c r="BH68" s="68"/>
      <c r="BI68" s="103"/>
    </row>
    <row r="69" spans="1:61" ht="12.75" customHeight="1" x14ac:dyDescent="0.3">
      <c r="A69" s="58"/>
      <c r="B69" s="59" t="s">
        <v>220</v>
      </c>
      <c r="C69" s="45">
        <v>102.31100000000001</v>
      </c>
      <c r="D69" s="45">
        <v>100.751</v>
      </c>
      <c r="E69" s="45">
        <v>97.766999999999996</v>
      </c>
      <c r="F69" s="45">
        <v>96.099000000000004</v>
      </c>
      <c r="G69" s="45">
        <v>98.954999999999998</v>
      </c>
      <c r="H69" s="45">
        <v>96.063000000000002</v>
      </c>
      <c r="I69" s="45">
        <v>96.317999999999998</v>
      </c>
      <c r="J69" s="45">
        <v>98.617000000000004</v>
      </c>
      <c r="K69" s="45">
        <v>98.289000000000001</v>
      </c>
      <c r="L69" s="45">
        <v>98.084000000000003</v>
      </c>
      <c r="M69" s="45">
        <v>98.278999999999996</v>
      </c>
      <c r="N69" s="45">
        <v>99.933000000000007</v>
      </c>
      <c r="O69" s="45">
        <v>100.602</v>
      </c>
      <c r="P69" s="45">
        <v>101.312</v>
      </c>
      <c r="Q69" s="45">
        <v>101.776</v>
      </c>
      <c r="R69" s="45">
        <v>100.586</v>
      </c>
      <c r="S69" s="45">
        <v>101.504</v>
      </c>
      <c r="T69" s="45">
        <v>101.33799999999999</v>
      </c>
      <c r="U69" s="45">
        <v>99.653000000000006</v>
      </c>
      <c r="V69" s="45">
        <v>100</v>
      </c>
      <c r="W69" s="45">
        <v>98.751999999999995</v>
      </c>
      <c r="X69" s="45">
        <v>96.332999999999998</v>
      </c>
      <c r="Y69" s="45">
        <v>94.45</v>
      </c>
      <c r="Z69" s="45">
        <v>91.534000000000006</v>
      </c>
      <c r="AA69" s="45">
        <v>90.551000000000002</v>
      </c>
      <c r="AB69" s="45">
        <v>88.048000000000002</v>
      </c>
      <c r="AC69" s="45">
        <v>85.146000000000001</v>
      </c>
      <c r="AD69" s="45">
        <v>84.034999999999997</v>
      </c>
      <c r="AE69" s="45">
        <v>82.926000000000002</v>
      </c>
      <c r="AF69" s="45">
        <v>80.337999999999994</v>
      </c>
      <c r="AG69" s="45">
        <v>79.388999999999996</v>
      </c>
      <c r="AH69" s="45">
        <v>78.650999999999996</v>
      </c>
      <c r="AI69" s="45">
        <v>78.62</v>
      </c>
      <c r="AJ69" s="45">
        <v>78.046999999999997</v>
      </c>
      <c r="AK69" s="45">
        <v>76.224999999999994</v>
      </c>
      <c r="AL69" s="45">
        <v>74.421000000000006</v>
      </c>
      <c r="AM69" s="45">
        <v>71.688000000000002</v>
      </c>
      <c r="AN69" s="45">
        <v>70.156000000000006</v>
      </c>
      <c r="AO69" s="45">
        <v>69.724999999999994</v>
      </c>
      <c r="AP69" s="45">
        <v>69.489000000000004</v>
      </c>
      <c r="AQ69" s="45">
        <v>68.186999999999998</v>
      </c>
      <c r="AR69" s="45">
        <v>67.090999999999994</v>
      </c>
      <c r="AS69" s="45">
        <v>65.013000000000005</v>
      </c>
      <c r="AT69" s="45">
        <v>63.848999999999997</v>
      </c>
      <c r="AU69" s="45">
        <v>61.566000000000003</v>
      </c>
      <c r="AV69" s="45">
        <v>59.517000000000003</v>
      </c>
      <c r="AW69" s="45">
        <v>58.396999999999998</v>
      </c>
      <c r="AX69" s="60"/>
      <c r="AY69" s="96"/>
      <c r="AZ69" s="94" t="s">
        <v>241</v>
      </c>
      <c r="BA69" s="94"/>
      <c r="BB69" s="94" t="s">
        <v>242</v>
      </c>
      <c r="BC69" s="94"/>
      <c r="BD69" s="94"/>
      <c r="BE69" s="94"/>
      <c r="BF69" s="94"/>
      <c r="BG69" s="94"/>
      <c r="BH69" s="94"/>
      <c r="BI69" s="103"/>
    </row>
    <row r="70" spans="1:61" x14ac:dyDescent="0.3">
      <c r="A70" s="14"/>
      <c r="B70" s="59" t="s">
        <v>221</v>
      </c>
      <c r="C70" s="45">
        <v>93.543999999999997</v>
      </c>
      <c r="D70" s="45">
        <v>94.685000000000002</v>
      </c>
      <c r="E70" s="45">
        <v>96.025999999999996</v>
      </c>
      <c r="F70" s="45">
        <v>96.341999999999999</v>
      </c>
      <c r="G70" s="45">
        <v>98.813000000000002</v>
      </c>
      <c r="H70" s="45">
        <v>99.302999999999997</v>
      </c>
      <c r="I70" s="45">
        <v>99.552000000000007</v>
      </c>
      <c r="J70" s="45">
        <v>100.687</v>
      </c>
      <c r="K70" s="45">
        <v>100.895</v>
      </c>
      <c r="L70" s="45">
        <v>100.873</v>
      </c>
      <c r="M70" s="45">
        <v>100.059</v>
      </c>
      <c r="N70" s="45">
        <v>99.117999999999995</v>
      </c>
      <c r="O70" s="45">
        <v>99.43</v>
      </c>
      <c r="P70" s="45">
        <v>99.013999999999996</v>
      </c>
      <c r="Q70" s="45">
        <v>97.742000000000004</v>
      </c>
      <c r="R70" s="45">
        <v>98.498000000000005</v>
      </c>
      <c r="S70" s="45">
        <v>98.935000000000002</v>
      </c>
      <c r="T70" s="45">
        <v>98.98</v>
      </c>
      <c r="U70" s="45">
        <v>99.879000000000005</v>
      </c>
      <c r="V70" s="45">
        <v>100</v>
      </c>
      <c r="W70" s="45">
        <v>100.893</v>
      </c>
      <c r="X70" s="45">
        <v>100.703</v>
      </c>
      <c r="Y70" s="45">
        <v>100.56</v>
      </c>
      <c r="Z70" s="45">
        <v>99.873000000000005</v>
      </c>
      <c r="AA70" s="45">
        <v>101.364</v>
      </c>
      <c r="AB70" s="45">
        <v>100.015</v>
      </c>
      <c r="AC70" s="45">
        <v>100.377</v>
      </c>
      <c r="AD70" s="45">
        <v>101.286</v>
      </c>
      <c r="AE70" s="45">
        <v>99.28</v>
      </c>
      <c r="AF70" s="45">
        <v>100.65600000000001</v>
      </c>
      <c r="AG70" s="45">
        <v>101.578</v>
      </c>
      <c r="AH70" s="45">
        <v>101.93600000000001</v>
      </c>
      <c r="AI70" s="45">
        <v>103.39100000000001</v>
      </c>
      <c r="AJ70" s="45">
        <v>104.79900000000001</v>
      </c>
      <c r="AK70" s="45">
        <v>107.108</v>
      </c>
      <c r="AL70" s="45">
        <v>108.23099999999999</v>
      </c>
      <c r="AM70" s="45">
        <v>109.51</v>
      </c>
      <c r="AN70" s="45">
        <v>109.71599999999999</v>
      </c>
      <c r="AO70" s="45">
        <v>109.806</v>
      </c>
      <c r="AP70" s="45">
        <v>109.997</v>
      </c>
      <c r="AQ70" s="45">
        <v>112.261</v>
      </c>
      <c r="AR70" s="45">
        <v>112.146</v>
      </c>
      <c r="AS70" s="45">
        <v>113.26900000000001</v>
      </c>
      <c r="AT70" s="45">
        <v>111.79600000000001</v>
      </c>
      <c r="AU70" s="45">
        <v>111.45399999999999</v>
      </c>
      <c r="AV70" s="45">
        <v>110.619</v>
      </c>
      <c r="AW70" s="45">
        <v>110.017</v>
      </c>
      <c r="AX70" s="60"/>
      <c r="AY70" s="96"/>
      <c r="AZ70" s="94"/>
      <c r="BA70" s="94"/>
      <c r="BB70" s="94"/>
      <c r="BC70" s="94"/>
      <c r="BD70" s="94"/>
      <c r="BE70" s="94"/>
      <c r="BF70" s="94"/>
      <c r="BG70" s="94"/>
      <c r="BH70" s="94"/>
      <c r="BI70" s="103"/>
    </row>
    <row r="71" spans="1:61" x14ac:dyDescent="0.3">
      <c r="A71" s="19"/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69"/>
      <c r="AY71" s="96"/>
      <c r="AZ71" s="94"/>
      <c r="BA71" s="94"/>
      <c r="BB71" s="94"/>
      <c r="BC71" s="94"/>
      <c r="BD71" s="94"/>
      <c r="BE71" s="94"/>
      <c r="BF71" s="94"/>
      <c r="BG71" s="94"/>
      <c r="BH71" s="94"/>
      <c r="BI71" s="103"/>
    </row>
    <row r="72" spans="1:61" x14ac:dyDescent="0.3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Y72" s="96"/>
      <c r="AZ72" s="94"/>
      <c r="BA72" s="94"/>
      <c r="BB72" s="94"/>
      <c r="BC72" s="94"/>
      <c r="BD72" s="94"/>
      <c r="BE72" s="94"/>
      <c r="BF72" s="94"/>
      <c r="BG72" s="94"/>
      <c r="BH72" s="94"/>
      <c r="BI72" s="103"/>
    </row>
    <row r="73" spans="1:61" x14ac:dyDescent="0.3">
      <c r="A73" s="47" t="s">
        <v>28</v>
      </c>
      <c r="B73" s="47"/>
      <c r="C73" s="44">
        <v>1971</v>
      </c>
      <c r="D73" s="44">
        <v>1972</v>
      </c>
      <c r="E73" s="44">
        <v>1973</v>
      </c>
      <c r="F73" s="44">
        <v>1974</v>
      </c>
      <c r="G73" s="44">
        <v>1975</v>
      </c>
      <c r="H73" s="44">
        <v>1976</v>
      </c>
      <c r="I73" s="44">
        <v>1977</v>
      </c>
      <c r="J73" s="44">
        <v>1978</v>
      </c>
      <c r="K73" s="44">
        <v>1979</v>
      </c>
      <c r="L73" s="44">
        <v>1980</v>
      </c>
      <c r="M73" s="44">
        <v>1981</v>
      </c>
      <c r="N73" s="44">
        <v>1982</v>
      </c>
      <c r="O73" s="44">
        <v>1983</v>
      </c>
      <c r="P73" s="44">
        <v>1984</v>
      </c>
      <c r="Q73" s="44">
        <v>1985</v>
      </c>
      <c r="R73" s="44">
        <v>1986</v>
      </c>
      <c r="S73" s="44">
        <v>1987</v>
      </c>
      <c r="T73" s="44">
        <v>1988</v>
      </c>
      <c r="U73" s="44">
        <v>1989</v>
      </c>
      <c r="V73" s="44">
        <v>1990</v>
      </c>
      <c r="W73" s="44">
        <v>1991</v>
      </c>
      <c r="X73" s="44">
        <v>1992</v>
      </c>
      <c r="Y73" s="44">
        <v>1993</v>
      </c>
      <c r="Z73" s="44">
        <v>1994</v>
      </c>
      <c r="AA73" s="44">
        <v>1995</v>
      </c>
      <c r="AB73" s="44">
        <v>1996</v>
      </c>
      <c r="AC73" s="44">
        <v>1997</v>
      </c>
      <c r="AD73" s="44">
        <v>1998</v>
      </c>
      <c r="AE73" s="44">
        <v>1999</v>
      </c>
      <c r="AF73" s="44">
        <v>2000</v>
      </c>
      <c r="AG73" s="44">
        <v>2001</v>
      </c>
      <c r="AH73" s="44">
        <v>2002</v>
      </c>
      <c r="AI73" s="44">
        <v>2003</v>
      </c>
      <c r="AJ73" s="44">
        <v>2004</v>
      </c>
      <c r="AK73" s="44">
        <v>2005</v>
      </c>
      <c r="AL73" s="44">
        <v>2006</v>
      </c>
      <c r="AM73" s="44">
        <v>2007</v>
      </c>
      <c r="AN73" s="44">
        <v>2008</v>
      </c>
      <c r="AO73" s="44">
        <v>2009</v>
      </c>
      <c r="AP73" s="44">
        <v>2010</v>
      </c>
      <c r="AQ73" s="44">
        <v>2011</v>
      </c>
      <c r="AR73" s="44">
        <v>2012</v>
      </c>
      <c r="AS73" s="44">
        <v>2013</v>
      </c>
      <c r="AT73" s="44">
        <v>2014</v>
      </c>
      <c r="AU73" s="44">
        <v>2015</v>
      </c>
      <c r="AV73" s="44">
        <v>2016</v>
      </c>
      <c r="AW73" s="44">
        <v>2017</v>
      </c>
      <c r="AY73" s="96"/>
      <c r="AZ73" s="94"/>
      <c r="BA73" s="94"/>
      <c r="BB73" s="94"/>
      <c r="BC73" s="94"/>
      <c r="BD73" s="94"/>
      <c r="BE73" s="94"/>
      <c r="BF73" s="94"/>
      <c r="BG73" s="94"/>
      <c r="BH73" s="94"/>
      <c r="BI73" s="103"/>
    </row>
    <row r="74" spans="1:61" x14ac:dyDescent="0.3">
      <c r="A74" s="70" t="s">
        <v>29</v>
      </c>
      <c r="B74" s="24" t="s">
        <v>215</v>
      </c>
      <c r="C74" s="50">
        <v>81.084999999999994</v>
      </c>
      <c r="D74" s="50">
        <v>85.298000000000002</v>
      </c>
      <c r="E74" s="50">
        <v>89.527000000000001</v>
      </c>
      <c r="F74" s="50">
        <v>91.835999999999999</v>
      </c>
      <c r="G74" s="50">
        <v>89.873000000000005</v>
      </c>
      <c r="H74" s="50">
        <v>92.76</v>
      </c>
      <c r="I74" s="50">
        <v>95.71</v>
      </c>
      <c r="J74" s="50">
        <v>96.075999999999993</v>
      </c>
      <c r="K74" s="50">
        <v>99.454999999999998</v>
      </c>
      <c r="L74" s="50">
        <v>100.63500000000001</v>
      </c>
      <c r="M74" s="50">
        <v>95.99</v>
      </c>
      <c r="N74" s="50">
        <v>91.912999999999997</v>
      </c>
      <c r="O74" s="50">
        <v>90.334999999999994</v>
      </c>
      <c r="P74" s="50">
        <v>93.989000000000004</v>
      </c>
      <c r="Q74" s="50">
        <v>93.870999999999995</v>
      </c>
      <c r="R74" s="50">
        <v>91.933000000000007</v>
      </c>
      <c r="S74" s="50">
        <v>94.524000000000001</v>
      </c>
      <c r="T74" s="50">
        <v>101.688</v>
      </c>
      <c r="U74" s="50">
        <v>105.398</v>
      </c>
      <c r="V74" s="50">
        <v>100</v>
      </c>
      <c r="W74" s="50">
        <v>98.444999999999993</v>
      </c>
      <c r="X74" s="50">
        <v>101.485</v>
      </c>
      <c r="Y74" s="50">
        <v>100.875</v>
      </c>
      <c r="Z74" s="50">
        <v>104.499</v>
      </c>
      <c r="AA74" s="50">
        <v>107.003</v>
      </c>
      <c r="AB74" s="50">
        <v>110.32</v>
      </c>
      <c r="AC74" s="50">
        <v>114.044</v>
      </c>
      <c r="AD74" s="50">
        <v>115.512</v>
      </c>
      <c r="AE74" s="50">
        <v>117.913</v>
      </c>
      <c r="AF74" s="50">
        <v>123.036</v>
      </c>
      <c r="AG74" s="50">
        <v>121.206</v>
      </c>
      <c r="AH74" s="50">
        <v>122.604</v>
      </c>
      <c r="AI74" s="50">
        <v>127.327</v>
      </c>
      <c r="AJ74" s="50">
        <v>125.401</v>
      </c>
      <c r="AK74" s="50">
        <v>128.797</v>
      </c>
      <c r="AL74" s="50">
        <v>126.58199999999999</v>
      </c>
      <c r="AM74" s="50">
        <v>133.91200000000001</v>
      </c>
      <c r="AN74" s="50">
        <v>129.14099999999999</v>
      </c>
      <c r="AO74" s="50">
        <v>122.59699999999999</v>
      </c>
      <c r="AP74" s="50">
        <v>125.982</v>
      </c>
      <c r="AQ74" s="50">
        <v>128.971</v>
      </c>
      <c r="AR74" s="50">
        <v>128.63200000000001</v>
      </c>
      <c r="AS74" s="50">
        <v>130.99199999999999</v>
      </c>
      <c r="AT74" s="50">
        <v>132.381</v>
      </c>
      <c r="AU74" s="50">
        <v>132.90299999999999</v>
      </c>
      <c r="AV74" s="50">
        <v>130.62299999999999</v>
      </c>
      <c r="AW74" s="50">
        <v>130.553</v>
      </c>
      <c r="AY74" s="96"/>
      <c r="AZ74" s="94"/>
      <c r="BA74" s="94"/>
      <c r="BB74" s="94"/>
      <c r="BC74" s="94"/>
      <c r="BD74" s="94"/>
      <c r="BE74" s="94"/>
      <c r="BF74" s="94"/>
      <c r="BG74" s="94"/>
      <c r="BH74" s="94"/>
      <c r="BI74" s="103"/>
    </row>
    <row r="75" spans="1:61" x14ac:dyDescent="0.3">
      <c r="A75" s="24"/>
      <c r="B75" s="24" t="s">
        <v>217</v>
      </c>
      <c r="C75" s="50">
        <v>79.311000000000007</v>
      </c>
      <c r="D75" s="50">
        <v>80.234999999999999</v>
      </c>
      <c r="E75" s="50">
        <v>81.224999999999994</v>
      </c>
      <c r="F75" s="50">
        <v>82.366</v>
      </c>
      <c r="G75" s="50">
        <v>83.575999999999993</v>
      </c>
      <c r="H75" s="50">
        <v>84.685000000000002</v>
      </c>
      <c r="I75" s="50">
        <v>85.680999999999997</v>
      </c>
      <c r="J75" s="50">
        <v>86.537000000000006</v>
      </c>
      <c r="K75" s="50">
        <v>87.4</v>
      </c>
      <c r="L75" s="50">
        <v>88.534000000000006</v>
      </c>
      <c r="M75" s="50">
        <v>89.632000000000005</v>
      </c>
      <c r="N75" s="50">
        <v>90.704999999999998</v>
      </c>
      <c r="O75" s="50">
        <v>91.603999999999999</v>
      </c>
      <c r="P75" s="50">
        <v>92.474000000000004</v>
      </c>
      <c r="Q75" s="50">
        <v>93.322999999999993</v>
      </c>
      <c r="R75" s="50">
        <v>94.254000000000005</v>
      </c>
      <c r="S75" s="50">
        <v>95.507999999999996</v>
      </c>
      <c r="T75" s="50">
        <v>96.753</v>
      </c>
      <c r="U75" s="50">
        <v>98.504999999999995</v>
      </c>
      <c r="V75" s="50">
        <v>100</v>
      </c>
      <c r="W75" s="50">
        <v>101.25</v>
      </c>
      <c r="X75" s="50">
        <v>102.456</v>
      </c>
      <c r="Y75" s="50">
        <v>103.59</v>
      </c>
      <c r="Z75" s="50">
        <v>104.73099999999999</v>
      </c>
      <c r="AA75" s="50">
        <v>105.818</v>
      </c>
      <c r="AB75" s="50">
        <v>106.93</v>
      </c>
      <c r="AC75" s="50">
        <v>107.999</v>
      </c>
      <c r="AD75" s="50">
        <v>108.898</v>
      </c>
      <c r="AE75" s="50">
        <v>109.78700000000001</v>
      </c>
      <c r="AF75" s="50">
        <v>110.816</v>
      </c>
      <c r="AG75" s="50">
        <v>112.026</v>
      </c>
      <c r="AH75" s="50">
        <v>113.24299999999999</v>
      </c>
      <c r="AI75" s="50">
        <v>114.268</v>
      </c>
      <c r="AJ75" s="50">
        <v>115.337</v>
      </c>
      <c r="AK75" s="50">
        <v>116.435</v>
      </c>
      <c r="AL75" s="50">
        <v>117.623</v>
      </c>
      <c r="AM75" s="50">
        <v>118.768</v>
      </c>
      <c r="AN75" s="50">
        <v>120.06100000000001</v>
      </c>
      <c r="AO75" s="50">
        <v>121.444</v>
      </c>
      <c r="AP75" s="50">
        <v>122.80200000000001</v>
      </c>
      <c r="AQ75" s="50">
        <v>124.02200000000001</v>
      </c>
      <c r="AR75" s="50">
        <v>125.496</v>
      </c>
      <c r="AS75" s="50">
        <v>126.944</v>
      </c>
      <c r="AT75" s="50">
        <v>128.327</v>
      </c>
      <c r="AU75" s="50">
        <v>128.934</v>
      </c>
      <c r="AV75" s="50">
        <v>130.4</v>
      </c>
      <c r="AW75" s="50">
        <v>131.95599999999999</v>
      </c>
      <c r="AY75" s="96"/>
      <c r="AZ75" s="94"/>
      <c r="BA75" s="94"/>
      <c r="BB75" s="94"/>
      <c r="BC75" s="94"/>
      <c r="BD75" s="94"/>
      <c r="BE75" s="94"/>
      <c r="BF75" s="94"/>
      <c r="BG75" s="94"/>
      <c r="BH75" s="94"/>
      <c r="BI75" s="103"/>
    </row>
    <row r="76" spans="1:61" x14ac:dyDescent="0.3">
      <c r="A76" s="24"/>
      <c r="B76" s="24" t="s">
        <v>218</v>
      </c>
      <c r="C76" s="50">
        <v>68.412999999999997</v>
      </c>
      <c r="D76" s="50">
        <v>71.350999999999999</v>
      </c>
      <c r="E76" s="50">
        <v>75.3</v>
      </c>
      <c r="F76" s="50">
        <v>76.691999999999993</v>
      </c>
      <c r="G76" s="50">
        <v>76.686999999999998</v>
      </c>
      <c r="H76" s="50">
        <v>80.132000000000005</v>
      </c>
      <c r="I76" s="50">
        <v>81.923000000000002</v>
      </c>
      <c r="J76" s="50">
        <v>84.1</v>
      </c>
      <c r="K76" s="50">
        <v>86.36</v>
      </c>
      <c r="L76" s="50">
        <v>87.091999999999999</v>
      </c>
      <c r="M76" s="50">
        <v>89.016999999999996</v>
      </c>
      <c r="N76" s="50">
        <v>85.159000000000006</v>
      </c>
      <c r="O76" s="50">
        <v>86.516999999999996</v>
      </c>
      <c r="P76" s="50">
        <v>90.766999999999996</v>
      </c>
      <c r="Q76" s="50">
        <v>94.203000000000003</v>
      </c>
      <c r="R76" s="50">
        <v>95.271000000000001</v>
      </c>
      <c r="S76" s="50">
        <v>97.85</v>
      </c>
      <c r="T76" s="50">
        <v>100.85</v>
      </c>
      <c r="U76" s="50">
        <v>101.352</v>
      </c>
      <c r="V76" s="50">
        <v>100</v>
      </c>
      <c r="W76" s="50">
        <v>96.706000000000003</v>
      </c>
      <c r="X76" s="50">
        <v>96.427999999999997</v>
      </c>
      <c r="Y76" s="50">
        <v>97.91</v>
      </c>
      <c r="Z76" s="50">
        <v>101.196</v>
      </c>
      <c r="AA76" s="50">
        <v>102.85299999999999</v>
      </c>
      <c r="AB76" s="50">
        <v>103.431</v>
      </c>
      <c r="AC76" s="50">
        <v>106.79</v>
      </c>
      <c r="AD76" s="50">
        <v>110.036</v>
      </c>
      <c r="AE76" s="50">
        <v>114.779</v>
      </c>
      <c r="AF76" s="50">
        <v>119.602</v>
      </c>
      <c r="AG76" s="50">
        <v>120.42700000000001</v>
      </c>
      <c r="AH76" s="50">
        <v>122.727</v>
      </c>
      <c r="AI76" s="50">
        <v>123.816</v>
      </c>
      <c r="AJ76" s="50">
        <v>126.455</v>
      </c>
      <c r="AK76" s="50">
        <v>129.27500000000001</v>
      </c>
      <c r="AL76" s="50">
        <v>131.34</v>
      </c>
      <c r="AM76" s="50">
        <v>132.77099999999999</v>
      </c>
      <c r="AN76" s="50">
        <v>132.66399999999999</v>
      </c>
      <c r="AO76" s="50">
        <v>127.313</v>
      </c>
      <c r="AP76" s="50">
        <v>129.79499999999999</v>
      </c>
      <c r="AQ76" s="50">
        <v>132.56200000000001</v>
      </c>
      <c r="AR76" s="50">
        <v>133.31399999999999</v>
      </c>
      <c r="AS76" s="50">
        <v>134.864</v>
      </c>
      <c r="AT76" s="50">
        <v>137.238</v>
      </c>
      <c r="AU76" s="50">
        <v>137.53399999999999</v>
      </c>
      <c r="AV76" s="50">
        <v>137.49299999999999</v>
      </c>
      <c r="AW76" s="50">
        <v>139.91900000000001</v>
      </c>
      <c r="AY76" s="96"/>
      <c r="AZ76" s="94"/>
      <c r="BA76" s="94"/>
      <c r="BB76" s="94"/>
      <c r="BC76" s="94"/>
      <c r="BD76" s="94"/>
      <c r="BE76" s="94"/>
      <c r="BF76" s="94"/>
      <c r="BG76" s="94"/>
      <c r="BH76" s="94"/>
      <c r="BI76" s="103"/>
    </row>
    <row r="77" spans="1:61" x14ac:dyDescent="0.3">
      <c r="A77" s="24"/>
      <c r="B77" s="24" t="s">
        <v>220</v>
      </c>
      <c r="C77" s="50">
        <v>123.309</v>
      </c>
      <c r="D77" s="50">
        <v>126.083</v>
      </c>
      <c r="E77" s="50">
        <v>123.31699999999999</v>
      </c>
      <c r="F77" s="50">
        <v>121.17100000000001</v>
      </c>
      <c r="G77" s="50">
        <v>122.556</v>
      </c>
      <c r="H77" s="50">
        <v>119.3</v>
      </c>
      <c r="I77" s="50">
        <v>118.896</v>
      </c>
      <c r="J77" s="50">
        <v>117.85</v>
      </c>
      <c r="K77" s="50">
        <v>119.32299999999999</v>
      </c>
      <c r="L77" s="50">
        <v>117.834</v>
      </c>
      <c r="M77" s="50">
        <v>111.239</v>
      </c>
      <c r="N77" s="50">
        <v>110.407</v>
      </c>
      <c r="O77" s="50">
        <v>107.211</v>
      </c>
      <c r="P77" s="50">
        <v>106.40900000000001</v>
      </c>
      <c r="Q77" s="50">
        <v>103.913</v>
      </c>
      <c r="R77" s="50">
        <v>103.48</v>
      </c>
      <c r="S77" s="50">
        <v>102.74</v>
      </c>
      <c r="T77" s="50">
        <v>102.489</v>
      </c>
      <c r="U77" s="50">
        <v>102.989</v>
      </c>
      <c r="V77" s="50">
        <v>100</v>
      </c>
      <c r="W77" s="50">
        <v>101.884</v>
      </c>
      <c r="X77" s="50">
        <v>103.349</v>
      </c>
      <c r="Y77" s="50">
        <v>104.012</v>
      </c>
      <c r="Z77" s="50">
        <v>103.068</v>
      </c>
      <c r="AA77" s="50">
        <v>101.7</v>
      </c>
      <c r="AB77" s="50">
        <v>102.05</v>
      </c>
      <c r="AC77" s="50">
        <v>98.88</v>
      </c>
      <c r="AD77" s="50">
        <v>94.688000000000002</v>
      </c>
      <c r="AE77" s="50">
        <v>92.548000000000002</v>
      </c>
      <c r="AF77" s="50">
        <v>90.552000000000007</v>
      </c>
      <c r="AG77" s="50">
        <v>87.698999999999998</v>
      </c>
      <c r="AH77" s="50">
        <v>85.376000000000005</v>
      </c>
      <c r="AI77" s="50">
        <v>88.284000000000006</v>
      </c>
      <c r="AJ77" s="50">
        <v>87.783000000000001</v>
      </c>
      <c r="AK77" s="50">
        <v>85.995000000000005</v>
      </c>
      <c r="AL77" s="50">
        <v>85.141999999999996</v>
      </c>
      <c r="AM77" s="50">
        <v>83.182000000000002</v>
      </c>
      <c r="AN77" s="50">
        <v>80.433999999999997</v>
      </c>
      <c r="AO77" s="50">
        <v>79.489000000000004</v>
      </c>
      <c r="AP77" s="50">
        <v>77.221999999999994</v>
      </c>
      <c r="AQ77" s="50">
        <v>76.516000000000005</v>
      </c>
      <c r="AR77" s="50">
        <v>75.992000000000004</v>
      </c>
      <c r="AS77" s="50">
        <v>75.491</v>
      </c>
      <c r="AT77" s="50">
        <v>75.311000000000007</v>
      </c>
      <c r="AU77" s="50">
        <v>75.082999999999998</v>
      </c>
      <c r="AV77" s="50">
        <v>74.236000000000004</v>
      </c>
      <c r="AW77" s="50">
        <v>74.102000000000004</v>
      </c>
      <c r="AY77" s="96"/>
      <c r="AZ77" s="94"/>
      <c r="BA77" s="94"/>
      <c r="BB77" s="94"/>
      <c r="BC77" s="94"/>
      <c r="BD77" s="94"/>
      <c r="BE77" s="94"/>
      <c r="BF77" s="94"/>
      <c r="BG77" s="94"/>
      <c r="BH77" s="94"/>
      <c r="BI77" s="103"/>
    </row>
    <row r="78" spans="1:61" x14ac:dyDescent="0.3">
      <c r="A78" s="24"/>
      <c r="B78" s="24" t="s">
        <v>221</v>
      </c>
      <c r="C78" s="50">
        <v>121.19</v>
      </c>
      <c r="D78" s="50">
        <v>118.172</v>
      </c>
      <c r="E78" s="50">
        <v>118.699</v>
      </c>
      <c r="F78" s="50">
        <v>119.982</v>
      </c>
      <c r="G78" s="50">
        <v>114.41800000000001</v>
      </c>
      <c r="H78" s="50">
        <v>114.58</v>
      </c>
      <c r="I78" s="50">
        <v>114.68300000000001</v>
      </c>
      <c r="J78" s="50">
        <v>112.018</v>
      </c>
      <c r="K78" s="50">
        <v>110.428</v>
      </c>
      <c r="L78" s="50">
        <v>110.761</v>
      </c>
      <c r="M78" s="50">
        <v>108.152</v>
      </c>
      <c r="N78" s="50">
        <v>107.77500000000001</v>
      </c>
      <c r="O78" s="50">
        <v>106.31699999999999</v>
      </c>
      <c r="P78" s="50">
        <v>105.232</v>
      </c>
      <c r="Q78" s="50">
        <v>102.756</v>
      </c>
      <c r="R78" s="50">
        <v>98.936000000000007</v>
      </c>
      <c r="S78" s="50">
        <v>98.447999999999993</v>
      </c>
      <c r="T78" s="50">
        <v>101.68300000000001</v>
      </c>
      <c r="U78" s="50">
        <v>102.506</v>
      </c>
      <c r="V78" s="50">
        <v>100</v>
      </c>
      <c r="W78" s="50">
        <v>98.683999999999997</v>
      </c>
      <c r="X78" s="50">
        <v>99.393000000000001</v>
      </c>
      <c r="Y78" s="50">
        <v>95.622</v>
      </c>
      <c r="Z78" s="50">
        <v>95.665000000000006</v>
      </c>
      <c r="AA78" s="50">
        <v>96.671999999999997</v>
      </c>
      <c r="AB78" s="50">
        <v>97.744</v>
      </c>
      <c r="AC78" s="50">
        <v>100.004</v>
      </c>
      <c r="AD78" s="50">
        <v>101.807</v>
      </c>
      <c r="AE78" s="50">
        <v>101.107</v>
      </c>
      <c r="AF78" s="50">
        <v>102.517</v>
      </c>
      <c r="AG78" s="50">
        <v>102.44499999999999</v>
      </c>
      <c r="AH78" s="50">
        <v>103.328</v>
      </c>
      <c r="AI78" s="50">
        <v>101.938</v>
      </c>
      <c r="AJ78" s="50">
        <v>97.945999999999998</v>
      </c>
      <c r="AK78" s="50">
        <v>99.503</v>
      </c>
      <c r="AL78" s="50">
        <v>96.236000000000004</v>
      </c>
      <c r="AM78" s="50">
        <v>102.092</v>
      </c>
      <c r="AN78" s="50">
        <v>100.801</v>
      </c>
      <c r="AO78" s="50">
        <v>99.753</v>
      </c>
      <c r="AP78" s="50">
        <v>102.35299999999999</v>
      </c>
      <c r="AQ78" s="50">
        <v>102.52200000000001</v>
      </c>
      <c r="AR78" s="50">
        <v>101.176</v>
      </c>
      <c r="AS78" s="50">
        <v>101.354</v>
      </c>
      <c r="AT78" s="50">
        <v>99.811000000000007</v>
      </c>
      <c r="AU78" s="50">
        <v>99.82</v>
      </c>
      <c r="AV78" s="50">
        <v>98.141000000000005</v>
      </c>
      <c r="AW78" s="50">
        <v>95.423000000000002</v>
      </c>
      <c r="AY78" s="96"/>
      <c r="AZ78" s="94"/>
      <c r="BA78" s="94"/>
      <c r="BB78" s="94"/>
      <c r="BC78" s="94"/>
      <c r="BD78" s="94"/>
      <c r="BE78" s="94"/>
      <c r="BF78" s="94"/>
      <c r="BG78" s="94"/>
      <c r="BH78" s="94"/>
      <c r="BI78" s="103"/>
    </row>
    <row r="79" spans="1:61" ht="6" customHeight="1" x14ac:dyDescent="0.3">
      <c r="A79" s="24"/>
      <c r="B79" s="24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Y79" s="96"/>
      <c r="AZ79" s="94"/>
      <c r="BA79" s="94"/>
      <c r="BB79" s="94"/>
      <c r="BC79" s="94"/>
      <c r="BD79" s="94"/>
      <c r="BE79" s="94"/>
      <c r="BF79" s="94"/>
      <c r="BG79" s="94"/>
      <c r="BH79" s="94"/>
      <c r="BI79" s="103"/>
    </row>
    <row r="80" spans="1:61" x14ac:dyDescent="0.3">
      <c r="A80" s="70" t="s">
        <v>30</v>
      </c>
      <c r="B80" s="24" t="s">
        <v>215</v>
      </c>
      <c r="C80" s="50">
        <v>71.466999999999999</v>
      </c>
      <c r="D80" s="50">
        <v>70.129000000000005</v>
      </c>
      <c r="E80" s="50">
        <v>67.968000000000004</v>
      </c>
      <c r="F80" s="50">
        <v>66.959999999999994</v>
      </c>
      <c r="G80" s="50">
        <v>58.133000000000003</v>
      </c>
      <c r="H80" s="50">
        <v>60.786000000000001</v>
      </c>
      <c r="I80" s="50">
        <v>63.463000000000001</v>
      </c>
      <c r="J80" s="50">
        <v>65.876999999999995</v>
      </c>
      <c r="K80" s="50">
        <v>70.087000000000003</v>
      </c>
      <c r="L80" s="50">
        <v>72.72</v>
      </c>
      <c r="M80" s="50">
        <v>72.366</v>
      </c>
      <c r="N80" s="50">
        <v>62.466999999999999</v>
      </c>
      <c r="O80" s="50">
        <v>64.593999999999994</v>
      </c>
      <c r="P80" s="50">
        <v>68.680000000000007</v>
      </c>
      <c r="Q80" s="50">
        <v>66.692999999999998</v>
      </c>
      <c r="R80" s="50">
        <v>68.715000000000003</v>
      </c>
      <c r="S80" s="50">
        <v>69.679000000000002</v>
      </c>
      <c r="T80" s="50">
        <v>84.284000000000006</v>
      </c>
      <c r="U80" s="50">
        <v>101.95</v>
      </c>
      <c r="V80" s="50">
        <v>100</v>
      </c>
      <c r="W80" s="50">
        <v>96.036000000000001</v>
      </c>
      <c r="X80" s="50">
        <v>99.233000000000004</v>
      </c>
      <c r="Y80" s="50">
        <v>105.226</v>
      </c>
      <c r="Z80" s="50">
        <v>115.511</v>
      </c>
      <c r="AA80" s="50">
        <v>125.955</v>
      </c>
      <c r="AB80" s="50">
        <v>145.79300000000001</v>
      </c>
      <c r="AC80" s="50">
        <v>167.928</v>
      </c>
      <c r="AD80" s="50">
        <v>170.16900000000001</v>
      </c>
      <c r="AE80" s="50">
        <v>178.815</v>
      </c>
      <c r="AF80" s="50">
        <v>165.18899999999999</v>
      </c>
      <c r="AG80" s="50">
        <v>158.566</v>
      </c>
      <c r="AH80" s="50">
        <v>161.12299999999999</v>
      </c>
      <c r="AI80" s="50">
        <v>165.16499999999999</v>
      </c>
      <c r="AJ80" s="50">
        <v>181.24199999999999</v>
      </c>
      <c r="AK80" s="50">
        <v>184.93</v>
      </c>
      <c r="AL80" s="50">
        <v>189.15199999999999</v>
      </c>
      <c r="AM80" s="50">
        <v>214.28399999999999</v>
      </c>
      <c r="AN80" s="50">
        <v>226.03299999999999</v>
      </c>
      <c r="AO80" s="50">
        <v>218.149</v>
      </c>
      <c r="AP80" s="50">
        <v>233.07</v>
      </c>
      <c r="AQ80" s="50">
        <v>255.87200000000001</v>
      </c>
      <c r="AR80" s="50">
        <v>262.392</v>
      </c>
      <c r="AS80" s="50">
        <v>278.108</v>
      </c>
      <c r="AT80" s="50">
        <v>256.38900000000001</v>
      </c>
      <c r="AU80" s="50">
        <v>275.49299999999999</v>
      </c>
      <c r="AV80" s="50">
        <v>289.60300000000001</v>
      </c>
      <c r="AW80" s="50">
        <v>292.46199999999999</v>
      </c>
      <c r="AY80" s="96"/>
      <c r="AZ80" s="94"/>
      <c r="BA80" s="94"/>
      <c r="BB80" s="94"/>
      <c r="BC80" s="94"/>
      <c r="BD80" s="94"/>
      <c r="BE80" s="94"/>
      <c r="BF80" s="94"/>
      <c r="BG80" s="94"/>
      <c r="BH80" s="94"/>
      <c r="BI80" s="103"/>
    </row>
    <row r="81" spans="1:75" x14ac:dyDescent="0.3">
      <c r="A81" s="24"/>
      <c r="B81" s="24" t="s">
        <v>217</v>
      </c>
      <c r="C81" s="50">
        <v>73.875</v>
      </c>
      <c r="D81" s="50">
        <v>75.156999999999996</v>
      </c>
      <c r="E81" s="50">
        <v>76.44</v>
      </c>
      <c r="F81" s="50">
        <v>77.721999999999994</v>
      </c>
      <c r="G81" s="50">
        <v>79.004000000000005</v>
      </c>
      <c r="H81" s="50">
        <v>80.158000000000001</v>
      </c>
      <c r="I81" s="50">
        <v>81.311000000000007</v>
      </c>
      <c r="J81" s="50">
        <v>82.465000000000003</v>
      </c>
      <c r="K81" s="50">
        <v>83.617999999999995</v>
      </c>
      <c r="L81" s="50">
        <v>84.771000000000001</v>
      </c>
      <c r="M81" s="50">
        <v>86.183000000000007</v>
      </c>
      <c r="N81" s="50">
        <v>87.593999999999994</v>
      </c>
      <c r="O81" s="50">
        <v>89.004999999999995</v>
      </c>
      <c r="P81" s="50">
        <v>90.417000000000002</v>
      </c>
      <c r="Q81" s="50">
        <v>91.828000000000003</v>
      </c>
      <c r="R81" s="50">
        <v>93.459000000000003</v>
      </c>
      <c r="S81" s="50">
        <v>95.097999999999999</v>
      </c>
      <c r="T81" s="50">
        <v>96.73</v>
      </c>
      <c r="U81" s="50">
        <v>98.361000000000004</v>
      </c>
      <c r="V81" s="50">
        <v>100</v>
      </c>
      <c r="W81" s="50">
        <v>101.84399999999999</v>
      </c>
      <c r="X81" s="50">
        <v>103.688</v>
      </c>
      <c r="Y81" s="50">
        <v>105.532</v>
      </c>
      <c r="Z81" s="50">
        <v>107.383</v>
      </c>
      <c r="AA81" s="50">
        <v>109.227</v>
      </c>
      <c r="AB81" s="50">
        <v>110.752</v>
      </c>
      <c r="AC81" s="50">
        <v>112.27</v>
      </c>
      <c r="AD81" s="50">
        <v>113.795</v>
      </c>
      <c r="AE81" s="50">
        <v>115.312</v>
      </c>
      <c r="AF81" s="50">
        <v>116.837</v>
      </c>
      <c r="AG81" s="50">
        <v>118.158</v>
      </c>
      <c r="AH81" s="50">
        <v>119.47799999999999</v>
      </c>
      <c r="AI81" s="50">
        <v>120.791</v>
      </c>
      <c r="AJ81" s="50">
        <v>122.08799999999999</v>
      </c>
      <c r="AK81" s="50">
        <v>123.553</v>
      </c>
      <c r="AL81" s="50">
        <v>124.63800000000001</v>
      </c>
      <c r="AM81" s="50">
        <v>125.943</v>
      </c>
      <c r="AN81" s="50">
        <v>127.202</v>
      </c>
      <c r="AO81" s="50">
        <v>128.447</v>
      </c>
      <c r="AP81" s="50">
        <v>129.69900000000001</v>
      </c>
      <c r="AQ81" s="50">
        <v>131.01900000000001</v>
      </c>
      <c r="AR81" s="50">
        <v>132.40799999999999</v>
      </c>
      <c r="AS81" s="50">
        <v>133.84899999999999</v>
      </c>
      <c r="AT81" s="50">
        <v>135.33699999999999</v>
      </c>
      <c r="AU81" s="50">
        <v>136.922</v>
      </c>
      <c r="AV81" s="50">
        <v>138.69</v>
      </c>
      <c r="AW81" s="50">
        <v>140.542</v>
      </c>
      <c r="AY81" s="96"/>
      <c r="AZ81" s="94"/>
      <c r="BA81" s="94"/>
      <c r="BB81" s="94"/>
      <c r="BC81" s="94"/>
      <c r="BD81" s="94"/>
      <c r="BE81" s="94"/>
      <c r="BF81" s="94"/>
      <c r="BG81" s="94"/>
      <c r="BH81" s="94"/>
      <c r="BI81" s="103"/>
    </row>
    <row r="82" spans="1:75" x14ac:dyDescent="0.3">
      <c r="A82" s="24"/>
      <c r="B82" s="24" t="s">
        <v>218</v>
      </c>
      <c r="C82" s="50">
        <v>76.911000000000001</v>
      </c>
      <c r="D82" s="50">
        <v>74.983000000000004</v>
      </c>
      <c r="E82" s="50">
        <v>70.078000000000003</v>
      </c>
      <c r="F82" s="50">
        <v>70.638999999999996</v>
      </c>
      <c r="G82" s="50">
        <v>61.6</v>
      </c>
      <c r="H82" s="50">
        <v>62.774000000000001</v>
      </c>
      <c r="I82" s="50">
        <v>67.277000000000001</v>
      </c>
      <c r="J82" s="50">
        <v>71.286000000000001</v>
      </c>
      <c r="K82" s="50">
        <v>76.402000000000001</v>
      </c>
      <c r="L82" s="50">
        <v>81.503</v>
      </c>
      <c r="M82" s="50">
        <v>83.97</v>
      </c>
      <c r="N82" s="50">
        <v>74.081000000000003</v>
      </c>
      <c r="O82" s="50">
        <v>70.146000000000001</v>
      </c>
      <c r="P82" s="50">
        <v>74.558999999999997</v>
      </c>
      <c r="Q82" s="50">
        <v>78.650000000000006</v>
      </c>
      <c r="R82" s="50">
        <v>81.587999999999994</v>
      </c>
      <c r="S82" s="50">
        <v>85.47</v>
      </c>
      <c r="T82" s="50">
        <v>90.171999999999997</v>
      </c>
      <c r="U82" s="50">
        <v>98.042000000000002</v>
      </c>
      <c r="V82" s="50">
        <v>100</v>
      </c>
      <c r="W82" s="50">
        <v>106.015</v>
      </c>
      <c r="X82" s="50">
        <v>116.91500000000001</v>
      </c>
      <c r="Y82" s="50">
        <v>122.898</v>
      </c>
      <c r="Z82" s="50">
        <v>127.673</v>
      </c>
      <c r="AA82" s="50">
        <v>138.857</v>
      </c>
      <c r="AB82" s="50">
        <v>147.09800000000001</v>
      </c>
      <c r="AC82" s="50">
        <v>155.88800000000001</v>
      </c>
      <c r="AD82" s="50">
        <v>160.44999999999999</v>
      </c>
      <c r="AE82" s="50">
        <v>157.685</v>
      </c>
      <c r="AF82" s="50">
        <v>163.917</v>
      </c>
      <c r="AG82" s="50">
        <v>167.43899999999999</v>
      </c>
      <c r="AH82" s="50">
        <v>170.73400000000001</v>
      </c>
      <c r="AI82" s="50">
        <v>175.78700000000001</v>
      </c>
      <c r="AJ82" s="50">
        <v>186.458</v>
      </c>
      <c r="AK82" s="50">
        <v>194.82900000000001</v>
      </c>
      <c r="AL82" s="50">
        <v>205.333</v>
      </c>
      <c r="AM82" s="50">
        <v>213.17400000000001</v>
      </c>
      <c r="AN82" s="50">
        <v>218.512</v>
      </c>
      <c r="AO82" s="50">
        <v>213.01</v>
      </c>
      <c r="AP82" s="50">
        <v>223.28200000000001</v>
      </c>
      <c r="AQ82" s="50">
        <v>234.53899999999999</v>
      </c>
      <c r="AR82" s="50">
        <v>244.423</v>
      </c>
      <c r="AS82" s="50">
        <v>251.571</v>
      </c>
      <c r="AT82" s="50">
        <v>253.203</v>
      </c>
      <c r="AU82" s="50">
        <v>256.03500000000003</v>
      </c>
      <c r="AV82" s="50">
        <v>256.99400000000003</v>
      </c>
      <c r="AW82" s="50">
        <v>256.85300000000001</v>
      </c>
      <c r="AY82" s="96"/>
      <c r="AZ82" s="94"/>
      <c r="BA82" s="94"/>
      <c r="BB82" s="94"/>
      <c r="BC82" s="94"/>
      <c r="BD82" s="94"/>
      <c r="BE82" s="94"/>
      <c r="BF82" s="94"/>
      <c r="BG82" s="94"/>
      <c r="BH82" s="94"/>
      <c r="BI82" s="103"/>
    </row>
    <row r="83" spans="1:75" x14ac:dyDescent="0.3">
      <c r="A83" s="24"/>
      <c r="B83" s="24" t="s">
        <v>220</v>
      </c>
      <c r="C83" s="50">
        <v>109.34699999999999</v>
      </c>
      <c r="D83" s="50">
        <v>111.947</v>
      </c>
      <c r="E83" s="50">
        <v>113.27</v>
      </c>
      <c r="F83" s="50">
        <v>109.721</v>
      </c>
      <c r="G83" s="50">
        <v>111.943</v>
      </c>
      <c r="H83" s="50">
        <v>114.64400000000001</v>
      </c>
      <c r="I83" s="50">
        <v>109.288</v>
      </c>
      <c r="J83" s="50">
        <v>105.32599999999999</v>
      </c>
      <c r="K83" s="50">
        <v>102.496</v>
      </c>
      <c r="L83" s="50">
        <v>97.924000000000007</v>
      </c>
      <c r="M83" s="50">
        <v>94.977000000000004</v>
      </c>
      <c r="N83" s="50">
        <v>97.126999999999995</v>
      </c>
      <c r="O83" s="50">
        <v>104.377</v>
      </c>
      <c r="P83" s="50">
        <v>101.70099999999999</v>
      </c>
      <c r="Q83" s="50">
        <v>94.71</v>
      </c>
      <c r="R83" s="50">
        <v>93.728999999999999</v>
      </c>
      <c r="S83" s="50">
        <v>90.756</v>
      </c>
      <c r="T83" s="50">
        <v>95.73</v>
      </c>
      <c r="U83" s="50">
        <v>97.058000000000007</v>
      </c>
      <c r="V83" s="50">
        <v>100</v>
      </c>
      <c r="W83" s="50">
        <v>94.704999999999998</v>
      </c>
      <c r="X83" s="50">
        <v>91.212999999999994</v>
      </c>
      <c r="Y83" s="50">
        <v>87.376000000000005</v>
      </c>
      <c r="Z83" s="50">
        <v>88.87</v>
      </c>
      <c r="AA83" s="50">
        <v>86.320999999999998</v>
      </c>
      <c r="AB83" s="50">
        <v>89.013999999999996</v>
      </c>
      <c r="AC83" s="50">
        <v>92.781999999999996</v>
      </c>
      <c r="AD83" s="50">
        <v>92.091999999999999</v>
      </c>
      <c r="AE83" s="50">
        <v>98.253</v>
      </c>
      <c r="AF83" s="50">
        <v>93.805999999999997</v>
      </c>
      <c r="AG83" s="50">
        <v>89.11</v>
      </c>
      <c r="AH83" s="50">
        <v>89.47</v>
      </c>
      <c r="AI83" s="50">
        <v>86.846999999999994</v>
      </c>
      <c r="AJ83" s="50">
        <v>86.27</v>
      </c>
      <c r="AK83" s="50">
        <v>84.111999999999995</v>
      </c>
      <c r="AL83" s="50">
        <v>82.349000000000004</v>
      </c>
      <c r="AM83" s="50">
        <v>81.418999999999997</v>
      </c>
      <c r="AN83" s="50">
        <v>77.89</v>
      </c>
      <c r="AO83" s="50">
        <v>77.027000000000001</v>
      </c>
      <c r="AP83" s="50">
        <v>76.043000000000006</v>
      </c>
      <c r="AQ83" s="50">
        <v>78.082999999999998</v>
      </c>
      <c r="AR83" s="50">
        <v>82.046999999999997</v>
      </c>
      <c r="AS83" s="50">
        <v>81.638000000000005</v>
      </c>
      <c r="AT83" s="50">
        <v>72.418000000000006</v>
      </c>
      <c r="AU83" s="50">
        <v>72.308999999999997</v>
      </c>
      <c r="AV83" s="50">
        <v>75.733999999999995</v>
      </c>
      <c r="AW83" s="50">
        <v>75.805000000000007</v>
      </c>
      <c r="AY83" s="96"/>
      <c r="AZ83" s="94"/>
      <c r="BA83" s="94"/>
      <c r="BB83" s="94"/>
      <c r="BC83" s="94"/>
      <c r="BD83" s="94"/>
      <c r="BE83" s="94"/>
      <c r="BF83" s="94"/>
      <c r="BG83" s="94"/>
      <c r="BH83" s="94"/>
      <c r="BI83" s="103"/>
    </row>
    <row r="84" spans="1:75" x14ac:dyDescent="0.3">
      <c r="A84" s="24"/>
      <c r="B84" s="24" t="s">
        <v>221</v>
      </c>
      <c r="C84" s="50">
        <v>115.03</v>
      </c>
      <c r="D84" s="50">
        <v>111.16</v>
      </c>
      <c r="E84" s="50">
        <v>112.018</v>
      </c>
      <c r="F84" s="50">
        <v>111.157</v>
      </c>
      <c r="G84" s="50">
        <v>106.70699999999999</v>
      </c>
      <c r="H84" s="50">
        <v>105.372</v>
      </c>
      <c r="I84" s="50">
        <v>106.15300000000001</v>
      </c>
      <c r="J84" s="50">
        <v>106.396</v>
      </c>
      <c r="K84" s="50">
        <v>107.035</v>
      </c>
      <c r="L84" s="50">
        <v>107.48399999999999</v>
      </c>
      <c r="M84" s="50">
        <v>105.288</v>
      </c>
      <c r="N84" s="50">
        <v>99.114000000000004</v>
      </c>
      <c r="O84" s="50">
        <v>99.122</v>
      </c>
      <c r="P84" s="50">
        <v>100.175</v>
      </c>
      <c r="Q84" s="50">
        <v>97.501999999999995</v>
      </c>
      <c r="R84" s="50">
        <v>96.146000000000001</v>
      </c>
      <c r="S84" s="50">
        <v>94.456999999999994</v>
      </c>
      <c r="T84" s="50">
        <v>100.94</v>
      </c>
      <c r="U84" s="50">
        <v>108.92400000000001</v>
      </c>
      <c r="V84" s="50">
        <v>100</v>
      </c>
      <c r="W84" s="50">
        <v>93.92</v>
      </c>
      <c r="X84" s="50">
        <v>89.742999999999995</v>
      </c>
      <c r="Y84" s="50">
        <v>92.853999999999999</v>
      </c>
      <c r="Z84" s="50">
        <v>94.804000000000002</v>
      </c>
      <c r="AA84" s="50">
        <v>96.206000000000003</v>
      </c>
      <c r="AB84" s="50">
        <v>100.536</v>
      </c>
      <c r="AC84" s="50">
        <v>103.41500000000001</v>
      </c>
      <c r="AD84" s="50">
        <v>101.20399999999999</v>
      </c>
      <c r="AE84" s="50">
        <v>100.09</v>
      </c>
      <c r="AF84" s="50">
        <v>91.947999999999993</v>
      </c>
      <c r="AG84" s="50">
        <v>89.941999999999993</v>
      </c>
      <c r="AH84" s="50">
        <v>88.281999999999996</v>
      </c>
      <c r="AI84" s="50">
        <v>89.566000000000003</v>
      </c>
      <c r="AJ84" s="50">
        <v>92.287999999999997</v>
      </c>
      <c r="AK84" s="50">
        <v>91.335999999999999</v>
      </c>
      <c r="AL84" s="50">
        <v>89.751999999999995</v>
      </c>
      <c r="AM84" s="50">
        <v>98.028999999999996</v>
      </c>
      <c r="AN84" s="50">
        <v>104.404</v>
      </c>
      <c r="AO84" s="50">
        <v>103.512</v>
      </c>
      <c r="AP84" s="50">
        <v>105.837</v>
      </c>
      <c r="AQ84" s="50">
        <v>106.64</v>
      </c>
      <c r="AR84" s="50">
        <v>98.816999999999993</v>
      </c>
      <c r="AS84" s="50">
        <v>101.16800000000001</v>
      </c>
      <c r="AT84" s="50">
        <v>103.316</v>
      </c>
      <c r="AU84" s="50">
        <v>108.679</v>
      </c>
      <c r="AV84" s="50">
        <v>107.285</v>
      </c>
      <c r="AW84" s="50">
        <v>106.876</v>
      </c>
      <c r="AY84" s="96"/>
      <c r="AZ84" s="94"/>
      <c r="BA84" s="94"/>
      <c r="BB84" s="94"/>
      <c r="BC84" s="94"/>
      <c r="BD84" s="94"/>
      <c r="BE84" s="94"/>
      <c r="BF84" s="94"/>
      <c r="BG84" s="94"/>
      <c r="BH84" s="94"/>
      <c r="BI84" s="103"/>
    </row>
    <row r="85" spans="1:75" ht="6" customHeight="1" x14ac:dyDescent="0.3">
      <c r="A85" s="24"/>
      <c r="B85" s="24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Y85" s="96"/>
      <c r="AZ85" s="71"/>
      <c r="BA85" s="71"/>
      <c r="BB85" s="71"/>
      <c r="BC85" s="71"/>
      <c r="BD85" s="71"/>
      <c r="BE85" s="71"/>
      <c r="BF85" s="71"/>
      <c r="BG85" s="71"/>
      <c r="BH85" s="71"/>
      <c r="BI85" s="103"/>
    </row>
    <row r="86" spans="1:75" ht="12.75" customHeight="1" x14ac:dyDescent="0.3">
      <c r="A86" s="70" t="s">
        <v>31</v>
      </c>
      <c r="B86" s="24" t="s">
        <v>215</v>
      </c>
      <c r="C86" s="50">
        <v>36.484000000000002</v>
      </c>
      <c r="D86" s="50">
        <v>41.427</v>
      </c>
      <c r="E86" s="50">
        <v>45.777999999999999</v>
      </c>
      <c r="F86" s="50">
        <v>49.923999999999999</v>
      </c>
      <c r="G86" s="50">
        <v>52.366</v>
      </c>
      <c r="H86" s="50">
        <v>56.506</v>
      </c>
      <c r="I86" s="50">
        <v>60.05</v>
      </c>
      <c r="J86" s="50">
        <v>66.234999999999999</v>
      </c>
      <c r="K86" s="50">
        <v>71.539000000000001</v>
      </c>
      <c r="L86" s="50">
        <v>79.626000000000005</v>
      </c>
      <c r="M86" s="50">
        <v>85.438000000000002</v>
      </c>
      <c r="N86" s="50">
        <v>89.650999999999996</v>
      </c>
      <c r="O86" s="50">
        <v>87.11</v>
      </c>
      <c r="P86" s="50">
        <v>90.224000000000004</v>
      </c>
      <c r="Q86" s="50">
        <v>93.85</v>
      </c>
      <c r="R86" s="50">
        <v>93.352999999999994</v>
      </c>
      <c r="S86" s="50">
        <v>97.087000000000003</v>
      </c>
      <c r="T86" s="50">
        <v>96.64</v>
      </c>
      <c r="U86" s="50">
        <v>101.98399999999999</v>
      </c>
      <c r="V86" s="50">
        <v>100</v>
      </c>
      <c r="W86" s="50">
        <v>107.07899999999999</v>
      </c>
      <c r="X86" s="50">
        <v>108.194</v>
      </c>
      <c r="Y86" s="50">
        <v>111.146</v>
      </c>
      <c r="Z86" s="50">
        <v>120.38800000000001</v>
      </c>
      <c r="AA86" s="50">
        <v>113.38</v>
      </c>
      <c r="AB86" s="50">
        <v>118.613</v>
      </c>
      <c r="AC86" s="50">
        <v>125.711</v>
      </c>
      <c r="AD86" s="50">
        <v>134.40899999999999</v>
      </c>
      <c r="AE86" s="50">
        <v>130.72200000000001</v>
      </c>
      <c r="AF86" s="50">
        <v>139.999</v>
      </c>
      <c r="AG86" s="50">
        <v>140.33500000000001</v>
      </c>
      <c r="AH86" s="50">
        <v>143.26</v>
      </c>
      <c r="AI86" s="50">
        <v>150.45400000000001</v>
      </c>
      <c r="AJ86" s="50">
        <v>154.13</v>
      </c>
      <c r="AK86" s="50">
        <v>160.488</v>
      </c>
      <c r="AL86" s="50">
        <v>166.12200000000001</v>
      </c>
      <c r="AM86" s="50">
        <v>168.655</v>
      </c>
      <c r="AN86" s="50">
        <v>169.11</v>
      </c>
      <c r="AO86" s="50">
        <v>165.47300000000001</v>
      </c>
      <c r="AP86" s="50">
        <v>171.41399999999999</v>
      </c>
      <c r="AQ86" s="50">
        <v>177.64099999999999</v>
      </c>
      <c r="AR86" s="50">
        <v>178.80699999999999</v>
      </c>
      <c r="AS86" s="50">
        <v>174.982</v>
      </c>
      <c r="AT86" s="50">
        <v>168.98</v>
      </c>
      <c r="AU86" s="50">
        <v>172.17599999999999</v>
      </c>
      <c r="AV86" s="50">
        <v>173.63900000000001</v>
      </c>
      <c r="AW86" s="50">
        <v>173.56700000000001</v>
      </c>
      <c r="AY86" s="96"/>
      <c r="AZ86" s="113" t="s">
        <v>243</v>
      </c>
      <c r="BA86" s="113"/>
      <c r="BB86" s="113"/>
      <c r="BC86" s="113"/>
      <c r="BD86" s="113"/>
      <c r="BE86" s="113"/>
      <c r="BF86" s="113"/>
      <c r="BG86" s="113"/>
      <c r="BH86" s="113"/>
      <c r="BI86" s="103"/>
    </row>
    <row r="87" spans="1:75" x14ac:dyDescent="0.3">
      <c r="A87" s="24"/>
      <c r="B87" s="24" t="s">
        <v>217</v>
      </c>
      <c r="C87" s="50">
        <v>61.389000000000003</v>
      </c>
      <c r="D87" s="50">
        <v>63.447000000000003</v>
      </c>
      <c r="E87" s="50">
        <v>65.566000000000003</v>
      </c>
      <c r="F87" s="50">
        <v>67.697000000000003</v>
      </c>
      <c r="G87" s="50">
        <v>69.826999999999998</v>
      </c>
      <c r="H87" s="50">
        <v>71.945999999999998</v>
      </c>
      <c r="I87" s="50">
        <v>74.078000000000003</v>
      </c>
      <c r="J87" s="50">
        <v>76.209000000000003</v>
      </c>
      <c r="K87" s="50">
        <v>78.376000000000005</v>
      </c>
      <c r="L87" s="50">
        <v>80.858000000000004</v>
      </c>
      <c r="M87" s="50">
        <v>82.771000000000001</v>
      </c>
      <c r="N87" s="50">
        <v>84.695999999999998</v>
      </c>
      <c r="O87" s="50">
        <v>86.634</v>
      </c>
      <c r="P87" s="50">
        <v>88.558999999999997</v>
      </c>
      <c r="Q87" s="50">
        <v>90.472999999999999</v>
      </c>
      <c r="R87" s="50">
        <v>92.361000000000004</v>
      </c>
      <c r="S87" s="50">
        <v>94.25</v>
      </c>
      <c r="T87" s="50">
        <v>96.162999999999997</v>
      </c>
      <c r="U87" s="50">
        <v>98.075999999999993</v>
      </c>
      <c r="V87" s="50">
        <v>100</v>
      </c>
      <c r="W87" s="50">
        <v>101.79900000000001</v>
      </c>
      <c r="X87" s="50">
        <v>103.524</v>
      </c>
      <c r="Y87" s="50">
        <v>105.21</v>
      </c>
      <c r="Z87" s="50">
        <v>106.88</v>
      </c>
      <c r="AA87" s="50">
        <v>108.52800000000001</v>
      </c>
      <c r="AB87" s="50">
        <v>110.121</v>
      </c>
      <c r="AC87" s="50">
        <v>111.646</v>
      </c>
      <c r="AD87" s="50">
        <v>113.117</v>
      </c>
      <c r="AE87" s="50">
        <v>114.51900000000001</v>
      </c>
      <c r="AF87" s="50">
        <v>115.886</v>
      </c>
      <c r="AG87" s="50">
        <v>117.294</v>
      </c>
      <c r="AH87" s="50">
        <v>118.783</v>
      </c>
      <c r="AI87" s="50">
        <v>120.27800000000001</v>
      </c>
      <c r="AJ87" s="50">
        <v>121.693</v>
      </c>
      <c r="AK87" s="50">
        <v>122.89700000000001</v>
      </c>
      <c r="AL87" s="50">
        <v>124.328</v>
      </c>
      <c r="AM87" s="50">
        <v>125.892</v>
      </c>
      <c r="AN87" s="50">
        <v>127.61199999999999</v>
      </c>
      <c r="AO87" s="50">
        <v>129.40199999999999</v>
      </c>
      <c r="AP87" s="50">
        <v>131.06899999999999</v>
      </c>
      <c r="AQ87" s="50">
        <v>132.672</v>
      </c>
      <c r="AR87" s="50">
        <v>134.25</v>
      </c>
      <c r="AS87" s="50">
        <v>135.79400000000001</v>
      </c>
      <c r="AT87" s="50">
        <v>137.31100000000001</v>
      </c>
      <c r="AU87" s="50">
        <v>138.80000000000001</v>
      </c>
      <c r="AV87" s="50">
        <v>140.26</v>
      </c>
      <c r="AW87" s="50">
        <v>141.69200000000001</v>
      </c>
      <c r="AY87" s="96"/>
      <c r="AZ87" s="68"/>
      <c r="BA87" s="68"/>
      <c r="BB87" s="68"/>
      <c r="BC87" s="68"/>
      <c r="BD87" s="68"/>
      <c r="BE87" s="68"/>
      <c r="BF87" s="68"/>
      <c r="BG87" s="68"/>
      <c r="BH87" s="68"/>
      <c r="BI87" s="103"/>
    </row>
    <row r="88" spans="1:75" ht="12.75" customHeight="1" x14ac:dyDescent="0.3">
      <c r="A88" s="24"/>
      <c r="B88" s="24" t="s">
        <v>218</v>
      </c>
      <c r="C88" s="50">
        <v>74.87</v>
      </c>
      <c r="D88" s="50">
        <v>78.59</v>
      </c>
      <c r="E88" s="50">
        <v>82.444999999999993</v>
      </c>
      <c r="F88" s="50">
        <v>84.73</v>
      </c>
      <c r="G88" s="50">
        <v>86.754000000000005</v>
      </c>
      <c r="H88" s="50">
        <v>87.766999999999996</v>
      </c>
      <c r="I88" s="50">
        <v>88.176000000000002</v>
      </c>
      <c r="J88" s="50">
        <v>92.781999999999996</v>
      </c>
      <c r="K88" s="50">
        <v>98.474999999999994</v>
      </c>
      <c r="L88" s="50">
        <v>103.398</v>
      </c>
      <c r="M88" s="50">
        <v>109.89</v>
      </c>
      <c r="N88" s="50">
        <v>106.633</v>
      </c>
      <c r="O88" s="50">
        <v>99.77</v>
      </c>
      <c r="P88" s="50">
        <v>101.11499999999999</v>
      </c>
      <c r="Q88" s="50">
        <v>101.72</v>
      </c>
      <c r="R88" s="50">
        <v>95.9</v>
      </c>
      <c r="S88" s="50">
        <v>95.721000000000004</v>
      </c>
      <c r="T88" s="50">
        <v>94.986000000000004</v>
      </c>
      <c r="U88" s="50">
        <v>97.043000000000006</v>
      </c>
      <c r="V88" s="50">
        <v>100</v>
      </c>
      <c r="W88" s="50">
        <v>102.381</v>
      </c>
      <c r="X88" s="50">
        <v>104.328</v>
      </c>
      <c r="Y88" s="50">
        <v>106.304</v>
      </c>
      <c r="Z88" s="50">
        <v>109.81399999999999</v>
      </c>
      <c r="AA88" s="50">
        <v>101.342</v>
      </c>
      <c r="AB88" s="50">
        <v>106.64100000000001</v>
      </c>
      <c r="AC88" s="50">
        <v>112.386</v>
      </c>
      <c r="AD88" s="50">
        <v>116.65300000000001</v>
      </c>
      <c r="AE88" s="50">
        <v>118.39700000000001</v>
      </c>
      <c r="AF88" s="50">
        <v>122.78400000000001</v>
      </c>
      <c r="AG88" s="50">
        <v>120.819</v>
      </c>
      <c r="AH88" s="50">
        <v>119.258</v>
      </c>
      <c r="AI88" s="50">
        <v>119.47799999999999</v>
      </c>
      <c r="AJ88" s="50">
        <v>122.71899999999999</v>
      </c>
      <c r="AK88" s="50">
        <v>124.321</v>
      </c>
      <c r="AL88" s="50">
        <v>128.41399999999999</v>
      </c>
      <c r="AM88" s="50">
        <v>129.72499999999999</v>
      </c>
      <c r="AN88" s="50">
        <v>129.44</v>
      </c>
      <c r="AO88" s="50">
        <v>120.902</v>
      </c>
      <c r="AP88" s="50">
        <v>125.474</v>
      </c>
      <c r="AQ88" s="50">
        <v>128.49799999999999</v>
      </c>
      <c r="AR88" s="50">
        <v>131.613</v>
      </c>
      <c r="AS88" s="50">
        <v>131.87799999999999</v>
      </c>
      <c r="AT88" s="50">
        <v>134.07900000000001</v>
      </c>
      <c r="AU88" s="50">
        <v>137.00200000000001</v>
      </c>
      <c r="AV88" s="50">
        <v>139.53700000000001</v>
      </c>
      <c r="AW88" s="50">
        <v>140.98500000000001</v>
      </c>
      <c r="AY88" s="96"/>
      <c r="AZ88" s="115" t="s">
        <v>244</v>
      </c>
      <c r="BA88" s="115"/>
      <c r="BB88" s="115"/>
      <c r="BC88" s="115"/>
      <c r="BD88" s="115"/>
      <c r="BE88" s="115"/>
      <c r="BF88" s="115"/>
      <c r="BG88" s="115"/>
      <c r="BH88" s="115"/>
      <c r="BI88" s="103"/>
    </row>
    <row r="89" spans="1:75" x14ac:dyDescent="0.3">
      <c r="A89" s="24"/>
      <c r="B89" s="24" t="s">
        <v>220</v>
      </c>
      <c r="C89" s="50">
        <v>75.596000000000004</v>
      </c>
      <c r="D89" s="50">
        <v>77.081000000000003</v>
      </c>
      <c r="E89" s="50">
        <v>78.61</v>
      </c>
      <c r="F89" s="50">
        <v>78.846999999999994</v>
      </c>
      <c r="G89" s="50">
        <v>78.941000000000003</v>
      </c>
      <c r="H89" s="50">
        <v>81.037999999999997</v>
      </c>
      <c r="I89" s="50">
        <v>84.718000000000004</v>
      </c>
      <c r="J89" s="50">
        <v>87.513999999999996</v>
      </c>
      <c r="K89" s="50">
        <v>87.96</v>
      </c>
      <c r="L89" s="50">
        <v>91.983000000000004</v>
      </c>
      <c r="M89" s="50">
        <v>90.275999999999996</v>
      </c>
      <c r="N89" s="50">
        <v>95.152000000000001</v>
      </c>
      <c r="O89" s="50">
        <v>93.611000000000004</v>
      </c>
      <c r="P89" s="50">
        <v>94.41</v>
      </c>
      <c r="Q89" s="50">
        <v>95.426000000000002</v>
      </c>
      <c r="R89" s="50">
        <v>96.457999999999998</v>
      </c>
      <c r="S89" s="50">
        <v>99.599000000000004</v>
      </c>
      <c r="T89" s="50">
        <v>99.575000000000003</v>
      </c>
      <c r="U89" s="50">
        <v>99.828999999999994</v>
      </c>
      <c r="V89" s="50">
        <v>100</v>
      </c>
      <c r="W89" s="50">
        <v>100.735</v>
      </c>
      <c r="X89" s="50">
        <v>98.018000000000001</v>
      </c>
      <c r="Y89" s="50">
        <v>96.245000000000005</v>
      </c>
      <c r="Z89" s="50">
        <v>93.778000000000006</v>
      </c>
      <c r="AA89" s="50">
        <v>96.875</v>
      </c>
      <c r="AB89" s="50">
        <v>92.73</v>
      </c>
      <c r="AC89" s="50">
        <v>91.325999999999993</v>
      </c>
      <c r="AD89" s="50">
        <v>89.263999999999996</v>
      </c>
      <c r="AE89" s="50">
        <v>89.379000000000005</v>
      </c>
      <c r="AF89" s="50">
        <v>85.697000000000003</v>
      </c>
      <c r="AG89" s="50">
        <v>88.587999999999994</v>
      </c>
      <c r="AH89" s="50">
        <v>89.561000000000007</v>
      </c>
      <c r="AI89" s="50">
        <v>94.603999999999999</v>
      </c>
      <c r="AJ89" s="50">
        <v>92.691999999999993</v>
      </c>
      <c r="AK89" s="50">
        <v>95.561999999999998</v>
      </c>
      <c r="AL89" s="50">
        <v>92.954999999999998</v>
      </c>
      <c r="AM89" s="50">
        <v>90.486000000000004</v>
      </c>
      <c r="AN89" s="50">
        <v>89.980999999999995</v>
      </c>
      <c r="AO89" s="50">
        <v>92.968000000000004</v>
      </c>
      <c r="AP89" s="50">
        <v>87.771000000000001</v>
      </c>
      <c r="AQ89" s="50">
        <v>88.65</v>
      </c>
      <c r="AR89" s="50">
        <v>87.727999999999994</v>
      </c>
      <c r="AS89" s="50">
        <v>86.643000000000001</v>
      </c>
      <c r="AT89" s="50">
        <v>82.637</v>
      </c>
      <c r="AU89" s="50">
        <v>78.606999999999999</v>
      </c>
      <c r="AV89" s="50">
        <v>76.391000000000005</v>
      </c>
      <c r="AW89" s="50">
        <v>72.89</v>
      </c>
      <c r="AY89" s="96"/>
      <c r="AZ89" s="115"/>
      <c r="BA89" s="115"/>
      <c r="BB89" s="115"/>
      <c r="BC89" s="115"/>
      <c r="BD89" s="115"/>
      <c r="BE89" s="115"/>
      <c r="BF89" s="115"/>
      <c r="BG89" s="115"/>
      <c r="BH89" s="115"/>
      <c r="BI89" s="103"/>
    </row>
    <row r="90" spans="1:75" x14ac:dyDescent="0.3">
      <c r="A90" s="24"/>
      <c r="B90" s="24" t="s">
        <v>221</v>
      </c>
      <c r="C90" s="50">
        <v>105.005</v>
      </c>
      <c r="D90" s="50">
        <v>107.786</v>
      </c>
      <c r="E90" s="50">
        <v>107.73099999999999</v>
      </c>
      <c r="F90" s="50">
        <v>110.389</v>
      </c>
      <c r="G90" s="50">
        <v>109.506</v>
      </c>
      <c r="H90" s="50">
        <v>110.423</v>
      </c>
      <c r="I90" s="50">
        <v>108.518</v>
      </c>
      <c r="J90" s="50">
        <v>107.038</v>
      </c>
      <c r="K90" s="50">
        <v>105.377</v>
      </c>
      <c r="L90" s="50">
        <v>103.54</v>
      </c>
      <c r="M90" s="50">
        <v>104.04900000000001</v>
      </c>
      <c r="N90" s="50">
        <v>104.322</v>
      </c>
      <c r="O90" s="50">
        <v>107.66</v>
      </c>
      <c r="P90" s="50">
        <v>106.72199999999999</v>
      </c>
      <c r="Q90" s="50">
        <v>106.86799999999999</v>
      </c>
      <c r="R90" s="50">
        <v>109.26600000000001</v>
      </c>
      <c r="S90" s="50">
        <v>108.047</v>
      </c>
      <c r="T90" s="50">
        <v>106.253</v>
      </c>
      <c r="U90" s="50">
        <v>107.336</v>
      </c>
      <c r="V90" s="50">
        <v>100</v>
      </c>
      <c r="W90" s="50">
        <v>101.991</v>
      </c>
      <c r="X90" s="50">
        <v>102.20099999999999</v>
      </c>
      <c r="Y90" s="50">
        <v>103.254</v>
      </c>
      <c r="Z90" s="50">
        <v>109.378</v>
      </c>
      <c r="AA90" s="50">
        <v>106.41200000000001</v>
      </c>
      <c r="AB90" s="50">
        <v>108.922</v>
      </c>
      <c r="AC90" s="50">
        <v>109.70399999999999</v>
      </c>
      <c r="AD90" s="50">
        <v>114.111</v>
      </c>
      <c r="AE90" s="50">
        <v>107.86799999999999</v>
      </c>
      <c r="AF90" s="50">
        <v>114.812</v>
      </c>
      <c r="AG90" s="50">
        <v>111.78400000000001</v>
      </c>
      <c r="AH90" s="50">
        <v>112.92</v>
      </c>
      <c r="AI90" s="50">
        <v>110.667</v>
      </c>
      <c r="AJ90" s="50">
        <v>111.343</v>
      </c>
      <c r="AK90" s="50">
        <v>109.919</v>
      </c>
      <c r="AL90" s="50">
        <v>111.937</v>
      </c>
      <c r="AM90" s="50">
        <v>114.128</v>
      </c>
      <c r="AN90" s="50">
        <v>113.779</v>
      </c>
      <c r="AO90" s="50">
        <v>113.767</v>
      </c>
      <c r="AP90" s="50">
        <v>118.753</v>
      </c>
      <c r="AQ90" s="50">
        <v>117.54</v>
      </c>
      <c r="AR90" s="50">
        <v>115.355</v>
      </c>
      <c r="AS90" s="50">
        <v>112.773</v>
      </c>
      <c r="AT90" s="50">
        <v>111.069</v>
      </c>
      <c r="AU90" s="50">
        <v>115.185</v>
      </c>
      <c r="AV90" s="50">
        <v>116.14</v>
      </c>
      <c r="AW90" s="50">
        <v>119.202</v>
      </c>
      <c r="AY90" s="96"/>
      <c r="AZ90" s="115"/>
      <c r="BA90" s="115"/>
      <c r="BB90" s="115"/>
      <c r="BC90" s="115"/>
      <c r="BD90" s="115"/>
      <c r="BE90" s="115"/>
      <c r="BF90" s="115"/>
      <c r="BG90" s="115"/>
      <c r="BH90" s="115"/>
      <c r="BI90" s="103"/>
    </row>
    <row r="91" spans="1:75" ht="6" customHeight="1" x14ac:dyDescent="0.3">
      <c r="A91" s="24"/>
      <c r="B91" s="24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Y91" s="97"/>
      <c r="AZ91" s="116"/>
      <c r="BA91" s="116"/>
      <c r="BB91" s="116"/>
      <c r="BC91" s="116"/>
      <c r="BD91" s="116"/>
      <c r="BE91" s="116"/>
      <c r="BF91" s="116"/>
      <c r="BG91" s="116"/>
      <c r="BH91" s="116"/>
      <c r="BI91" s="104"/>
      <c r="BJ91" s="2"/>
      <c r="BK91" s="2"/>
      <c r="BL91" s="2"/>
      <c r="BM91" s="2"/>
    </row>
    <row r="92" spans="1:75" ht="15" thickBot="1" x14ac:dyDescent="0.35">
      <c r="A92" s="70" t="s">
        <v>32</v>
      </c>
      <c r="B92" s="24" t="s">
        <v>215</v>
      </c>
      <c r="C92" s="50">
        <v>89.298000000000002</v>
      </c>
      <c r="D92" s="50">
        <v>94.272000000000006</v>
      </c>
      <c r="E92" s="50">
        <v>97.668000000000006</v>
      </c>
      <c r="F92" s="50">
        <v>94.522000000000006</v>
      </c>
      <c r="G92" s="50">
        <v>90.688000000000002</v>
      </c>
      <c r="H92" s="50">
        <v>96.122</v>
      </c>
      <c r="I92" s="50">
        <v>99.552999999999997</v>
      </c>
      <c r="J92" s="50">
        <v>99.334999999999994</v>
      </c>
      <c r="K92" s="50">
        <v>99.941999999999993</v>
      </c>
      <c r="L92" s="50">
        <v>95.683999999999997</v>
      </c>
      <c r="M92" s="50">
        <v>94.396000000000001</v>
      </c>
      <c r="N92" s="50">
        <v>89.965000000000003</v>
      </c>
      <c r="O92" s="50">
        <v>89.411000000000001</v>
      </c>
      <c r="P92" s="50">
        <v>93.39</v>
      </c>
      <c r="Q92" s="50">
        <v>93.988</v>
      </c>
      <c r="R92" s="50">
        <v>93.233000000000004</v>
      </c>
      <c r="S92" s="50">
        <v>96.459000000000003</v>
      </c>
      <c r="T92" s="50">
        <v>100.81100000000001</v>
      </c>
      <c r="U92" s="50">
        <v>102.11199999999999</v>
      </c>
      <c r="V92" s="50">
        <v>100</v>
      </c>
      <c r="W92" s="50">
        <v>99.222999999999999</v>
      </c>
      <c r="X92" s="50">
        <v>100.72199999999999</v>
      </c>
      <c r="Y92" s="50">
        <v>103.116</v>
      </c>
      <c r="Z92" s="50">
        <v>104.602</v>
      </c>
      <c r="AA92" s="50">
        <v>105.63800000000001</v>
      </c>
      <c r="AB92" s="50">
        <v>108.9</v>
      </c>
      <c r="AC92" s="50">
        <v>114.407</v>
      </c>
      <c r="AD92" s="50">
        <v>115.456</v>
      </c>
      <c r="AE92" s="50">
        <v>115.84</v>
      </c>
      <c r="AF92" s="50">
        <v>119.29600000000001</v>
      </c>
      <c r="AG92" s="50">
        <v>118.71899999999999</v>
      </c>
      <c r="AH92" s="50">
        <v>115.45699999999999</v>
      </c>
      <c r="AI92" s="50">
        <v>116.816</v>
      </c>
      <c r="AJ92" s="50">
        <v>118.44</v>
      </c>
      <c r="AK92" s="50">
        <v>118.741</v>
      </c>
      <c r="AL92" s="50">
        <v>116.643</v>
      </c>
      <c r="AM92" s="50">
        <v>118.39700000000001</v>
      </c>
      <c r="AN92" s="50">
        <v>114.77</v>
      </c>
      <c r="AO92" s="50">
        <v>106.613</v>
      </c>
      <c r="AP92" s="50">
        <v>111.431</v>
      </c>
      <c r="AQ92" s="50">
        <v>106.768</v>
      </c>
      <c r="AR92" s="50">
        <v>102.08</v>
      </c>
      <c r="AS92" s="50">
        <v>104.902</v>
      </c>
      <c r="AT92" s="50">
        <v>105.069</v>
      </c>
      <c r="AU92" s="50">
        <v>102.613</v>
      </c>
      <c r="AV92" s="50">
        <v>100.73699999999999</v>
      </c>
      <c r="AW92" s="50">
        <v>99.13</v>
      </c>
      <c r="AY92" s="98"/>
      <c r="AZ92" s="117"/>
      <c r="BA92" s="117"/>
      <c r="BB92" s="117"/>
      <c r="BC92" s="117"/>
      <c r="BD92" s="117"/>
      <c r="BE92" s="117"/>
      <c r="BF92" s="117"/>
      <c r="BG92" s="117"/>
      <c r="BH92" s="117"/>
      <c r="BI92" s="105"/>
    </row>
    <row r="93" spans="1:75" x14ac:dyDescent="0.3">
      <c r="A93" s="24"/>
      <c r="B93" s="24" t="s">
        <v>217</v>
      </c>
      <c r="C93" s="50">
        <v>83.016999999999996</v>
      </c>
      <c r="D93" s="50">
        <v>83.909000000000006</v>
      </c>
      <c r="E93" s="50">
        <v>84.713999999999999</v>
      </c>
      <c r="F93" s="50">
        <v>85.497</v>
      </c>
      <c r="G93" s="50">
        <v>86.33</v>
      </c>
      <c r="H93" s="50">
        <v>87.171000000000006</v>
      </c>
      <c r="I93" s="50">
        <v>88.052000000000007</v>
      </c>
      <c r="J93" s="50">
        <v>88.986999999999995</v>
      </c>
      <c r="K93" s="50">
        <v>89.977000000000004</v>
      </c>
      <c r="L93" s="50">
        <v>91.024000000000001</v>
      </c>
      <c r="M93" s="50">
        <v>91.936999999999998</v>
      </c>
      <c r="N93" s="50">
        <v>92.82</v>
      </c>
      <c r="O93" s="50">
        <v>93.665000000000006</v>
      </c>
      <c r="P93" s="50">
        <v>94.489000000000004</v>
      </c>
      <c r="Q93" s="50">
        <v>95.332999999999998</v>
      </c>
      <c r="R93" s="50">
        <v>96.203999999999994</v>
      </c>
      <c r="S93" s="50">
        <v>97.066999999999993</v>
      </c>
      <c r="T93" s="50">
        <v>97.953000000000003</v>
      </c>
      <c r="U93" s="50">
        <v>98.882999999999996</v>
      </c>
      <c r="V93" s="50">
        <v>100</v>
      </c>
      <c r="W93" s="50">
        <v>101.339</v>
      </c>
      <c r="X93" s="50">
        <v>102.694</v>
      </c>
      <c r="Y93" s="50">
        <v>104.03700000000001</v>
      </c>
      <c r="Z93" s="50">
        <v>105.306</v>
      </c>
      <c r="AA93" s="50">
        <v>106.55800000000001</v>
      </c>
      <c r="AB93" s="50">
        <v>107.80800000000001</v>
      </c>
      <c r="AC93" s="50">
        <v>109.104</v>
      </c>
      <c r="AD93" s="50">
        <v>110.38200000000001</v>
      </c>
      <c r="AE93" s="50">
        <v>111.65</v>
      </c>
      <c r="AF93" s="50">
        <v>112.877</v>
      </c>
      <c r="AG93" s="50">
        <v>114.00700000000001</v>
      </c>
      <c r="AH93" s="50">
        <v>115.099</v>
      </c>
      <c r="AI93" s="50">
        <v>116.166</v>
      </c>
      <c r="AJ93" s="50">
        <v>117.22</v>
      </c>
      <c r="AK93" s="50">
        <v>118.312</v>
      </c>
      <c r="AL93" s="50">
        <v>119.441</v>
      </c>
      <c r="AM93" s="50">
        <v>120.59099999999999</v>
      </c>
      <c r="AN93" s="50">
        <v>121.729</v>
      </c>
      <c r="AO93" s="50">
        <v>122.807</v>
      </c>
      <c r="AP93" s="50">
        <v>123.828</v>
      </c>
      <c r="AQ93" s="50">
        <v>124.749</v>
      </c>
      <c r="AR93" s="50">
        <v>125.65900000000001</v>
      </c>
      <c r="AS93" s="50">
        <v>126.548</v>
      </c>
      <c r="AT93" s="50">
        <v>127.489</v>
      </c>
      <c r="AU93" s="50">
        <v>128.43600000000001</v>
      </c>
      <c r="AV93" s="50">
        <v>129.374</v>
      </c>
      <c r="AW93" s="50">
        <v>130.29900000000001</v>
      </c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</row>
    <row r="94" spans="1:75" x14ac:dyDescent="0.3">
      <c r="A94" s="24"/>
      <c r="B94" s="24" t="s">
        <v>218</v>
      </c>
      <c r="C94" s="50">
        <v>65.78</v>
      </c>
      <c r="D94" s="50">
        <v>68.503</v>
      </c>
      <c r="E94" s="50">
        <v>71.682000000000002</v>
      </c>
      <c r="F94" s="50">
        <v>70.641999999999996</v>
      </c>
      <c r="G94" s="50">
        <v>69.816999999999993</v>
      </c>
      <c r="H94" s="50">
        <v>72.867999999999995</v>
      </c>
      <c r="I94" s="50">
        <v>75.475999999999999</v>
      </c>
      <c r="J94" s="50">
        <v>78.816000000000003</v>
      </c>
      <c r="K94" s="50">
        <v>80.417000000000002</v>
      </c>
      <c r="L94" s="50">
        <v>79.287999999999997</v>
      </c>
      <c r="M94" s="50">
        <v>80.492999999999995</v>
      </c>
      <c r="N94" s="50">
        <v>78.290000000000006</v>
      </c>
      <c r="O94" s="50">
        <v>81.138999999999996</v>
      </c>
      <c r="P94" s="50">
        <v>86.253</v>
      </c>
      <c r="Q94" s="50">
        <v>89.052999999999997</v>
      </c>
      <c r="R94" s="50">
        <v>91.304000000000002</v>
      </c>
      <c r="S94" s="50">
        <v>93.622</v>
      </c>
      <c r="T94" s="50">
        <v>96.65</v>
      </c>
      <c r="U94" s="50">
        <v>99.257000000000005</v>
      </c>
      <c r="V94" s="50">
        <v>100</v>
      </c>
      <c r="W94" s="50">
        <v>98.572000000000003</v>
      </c>
      <c r="X94" s="50">
        <v>100.697</v>
      </c>
      <c r="Y94" s="50">
        <v>102.133</v>
      </c>
      <c r="Z94" s="50">
        <v>104.96899999999999</v>
      </c>
      <c r="AA94" s="50">
        <v>106.52</v>
      </c>
      <c r="AB94" s="50">
        <v>109.25700000000001</v>
      </c>
      <c r="AC94" s="50">
        <v>112.76</v>
      </c>
      <c r="AD94" s="50">
        <v>116.449</v>
      </c>
      <c r="AE94" s="50">
        <v>120.598</v>
      </c>
      <c r="AF94" s="50">
        <v>124.211</v>
      </c>
      <c r="AG94" s="50">
        <v>124.20699999999999</v>
      </c>
      <c r="AH94" s="50">
        <v>125.173</v>
      </c>
      <c r="AI94" s="50">
        <v>127.571</v>
      </c>
      <c r="AJ94" s="50">
        <v>131.227</v>
      </c>
      <c r="AK94" s="50">
        <v>134.584</v>
      </c>
      <c r="AL94" s="50">
        <v>137.11699999999999</v>
      </c>
      <c r="AM94" s="50">
        <v>138.357</v>
      </c>
      <c r="AN94" s="50">
        <v>136.87700000000001</v>
      </c>
      <c r="AO94" s="50">
        <v>132.23400000000001</v>
      </c>
      <c r="AP94" s="50">
        <v>134.506</v>
      </c>
      <c r="AQ94" s="50">
        <v>135.583</v>
      </c>
      <c r="AR94" s="50">
        <v>137.63</v>
      </c>
      <c r="AS94" s="50">
        <v>139.18</v>
      </c>
      <c r="AT94" s="50">
        <v>141.54</v>
      </c>
      <c r="AU94" s="50">
        <v>144.54400000000001</v>
      </c>
      <c r="AV94" s="50">
        <v>145.745</v>
      </c>
      <c r="AW94" s="50">
        <v>147.91900000000001</v>
      </c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</row>
    <row r="95" spans="1:75" x14ac:dyDescent="0.3">
      <c r="A95" s="24"/>
      <c r="B95" s="24" t="s">
        <v>220</v>
      </c>
      <c r="C95" s="50">
        <v>151.815</v>
      </c>
      <c r="D95" s="50">
        <v>151.43600000000001</v>
      </c>
      <c r="E95" s="50">
        <v>148.773</v>
      </c>
      <c r="F95" s="50">
        <v>146.25800000000001</v>
      </c>
      <c r="G95" s="50">
        <v>143.27000000000001</v>
      </c>
      <c r="H95" s="50">
        <v>145.20599999999999</v>
      </c>
      <c r="I95" s="50">
        <v>143.393</v>
      </c>
      <c r="J95" s="50">
        <v>139.852</v>
      </c>
      <c r="K95" s="50">
        <v>135.256</v>
      </c>
      <c r="L95" s="50">
        <v>130.58500000000001</v>
      </c>
      <c r="M95" s="50">
        <v>123.837</v>
      </c>
      <c r="N95" s="50">
        <v>120.851</v>
      </c>
      <c r="O95" s="50">
        <v>115.658</v>
      </c>
      <c r="P95" s="50">
        <v>112.471</v>
      </c>
      <c r="Q95" s="50">
        <v>109.129</v>
      </c>
      <c r="R95" s="50">
        <v>105.304</v>
      </c>
      <c r="S95" s="50">
        <v>106.123</v>
      </c>
      <c r="T95" s="50">
        <v>105.872</v>
      </c>
      <c r="U95" s="50">
        <v>103.62</v>
      </c>
      <c r="V95" s="50">
        <v>100</v>
      </c>
      <c r="W95" s="50">
        <v>100.931</v>
      </c>
      <c r="X95" s="50">
        <v>99.451999999999998</v>
      </c>
      <c r="Y95" s="50">
        <v>98.49</v>
      </c>
      <c r="Z95" s="50">
        <v>96.43</v>
      </c>
      <c r="AA95" s="50">
        <v>95.108000000000004</v>
      </c>
      <c r="AB95" s="50">
        <v>93.688000000000002</v>
      </c>
      <c r="AC95" s="50">
        <v>90.597999999999999</v>
      </c>
      <c r="AD95" s="50">
        <v>87.450999999999993</v>
      </c>
      <c r="AE95" s="50">
        <v>85.742999999999995</v>
      </c>
      <c r="AF95" s="50">
        <v>84.685000000000002</v>
      </c>
      <c r="AG95" s="50">
        <v>82.259</v>
      </c>
      <c r="AH95" s="50">
        <v>81.771000000000001</v>
      </c>
      <c r="AI95" s="50">
        <v>79.680000000000007</v>
      </c>
      <c r="AJ95" s="50">
        <v>78.346999999999994</v>
      </c>
      <c r="AK95" s="50">
        <v>76.049000000000007</v>
      </c>
      <c r="AL95" s="50">
        <v>73.236999999999995</v>
      </c>
      <c r="AM95" s="50">
        <v>73.156999999999996</v>
      </c>
      <c r="AN95" s="50">
        <v>71.369</v>
      </c>
      <c r="AO95" s="50">
        <v>69.611999999999995</v>
      </c>
      <c r="AP95" s="50">
        <v>69.504000000000005</v>
      </c>
      <c r="AQ95" s="50">
        <v>67.513999999999996</v>
      </c>
      <c r="AR95" s="50">
        <v>64.844999999999999</v>
      </c>
      <c r="AS95" s="50">
        <v>64.77</v>
      </c>
      <c r="AT95" s="50">
        <v>63.973999999999997</v>
      </c>
      <c r="AU95" s="50">
        <v>61.527000000000001</v>
      </c>
      <c r="AV95" s="50">
        <v>59.914999999999999</v>
      </c>
      <c r="AW95" s="50">
        <v>58.392000000000003</v>
      </c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</row>
    <row r="96" spans="1:75" x14ac:dyDescent="0.3">
      <c r="A96" s="24"/>
      <c r="B96" s="24" t="s">
        <v>221</v>
      </c>
      <c r="C96" s="50">
        <v>107.71299999999999</v>
      </c>
      <c r="D96" s="50">
        <v>108.303</v>
      </c>
      <c r="E96" s="50">
        <v>108.10899999999999</v>
      </c>
      <c r="F96" s="50">
        <v>107.004</v>
      </c>
      <c r="G96" s="50">
        <v>105.021</v>
      </c>
      <c r="H96" s="50">
        <v>104.214</v>
      </c>
      <c r="I96" s="50">
        <v>104.468</v>
      </c>
      <c r="J96" s="50">
        <v>101.273</v>
      </c>
      <c r="K96" s="50">
        <v>102.121</v>
      </c>
      <c r="L96" s="50">
        <v>101.527</v>
      </c>
      <c r="M96" s="50">
        <v>103.005</v>
      </c>
      <c r="N96" s="50">
        <v>102.44199999999999</v>
      </c>
      <c r="O96" s="50">
        <v>101.72</v>
      </c>
      <c r="P96" s="50">
        <v>101.884</v>
      </c>
      <c r="Q96" s="50">
        <v>101.447</v>
      </c>
      <c r="R96" s="50">
        <v>100.79600000000001</v>
      </c>
      <c r="S96" s="50">
        <v>100.02</v>
      </c>
      <c r="T96" s="50">
        <v>100.578</v>
      </c>
      <c r="U96" s="50">
        <v>100.404</v>
      </c>
      <c r="V96" s="50">
        <v>100</v>
      </c>
      <c r="W96" s="50">
        <v>98.415000000000006</v>
      </c>
      <c r="X96" s="50">
        <v>97.936999999999998</v>
      </c>
      <c r="Y96" s="50">
        <v>98.531999999999996</v>
      </c>
      <c r="Z96" s="50">
        <v>98.134</v>
      </c>
      <c r="AA96" s="50">
        <v>97.856999999999999</v>
      </c>
      <c r="AB96" s="50">
        <v>98.683000000000007</v>
      </c>
      <c r="AC96" s="50">
        <v>102.645</v>
      </c>
      <c r="AD96" s="50">
        <v>102.711</v>
      </c>
      <c r="AE96" s="50">
        <v>100.336</v>
      </c>
      <c r="AF96" s="50">
        <v>100.473</v>
      </c>
      <c r="AG96" s="50">
        <v>101.92</v>
      </c>
      <c r="AH96" s="50">
        <v>98.003</v>
      </c>
      <c r="AI96" s="50">
        <v>98.927999999999997</v>
      </c>
      <c r="AJ96" s="50">
        <v>98.278000000000006</v>
      </c>
      <c r="AK96" s="50">
        <v>98.058999999999997</v>
      </c>
      <c r="AL96" s="50">
        <v>97.248999999999995</v>
      </c>
      <c r="AM96" s="50">
        <v>96.998999999999995</v>
      </c>
      <c r="AN96" s="50">
        <v>96.515000000000001</v>
      </c>
      <c r="AO96" s="50">
        <v>94.31</v>
      </c>
      <c r="AP96" s="50">
        <v>96.257999999999996</v>
      </c>
      <c r="AQ96" s="50">
        <v>93.5</v>
      </c>
      <c r="AR96" s="50">
        <v>91.025000000000006</v>
      </c>
      <c r="AS96" s="50">
        <v>91.956000000000003</v>
      </c>
      <c r="AT96" s="50">
        <v>91.016999999999996</v>
      </c>
      <c r="AU96" s="50">
        <v>89.835999999999999</v>
      </c>
      <c r="AV96" s="50">
        <v>89.168999999999997</v>
      </c>
      <c r="AW96" s="50">
        <v>88.081999999999994</v>
      </c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</row>
    <row r="97" spans="1:75" ht="6" customHeight="1" x14ac:dyDescent="0.3">
      <c r="A97" s="24"/>
      <c r="B97" s="24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</row>
    <row r="98" spans="1:75" x14ac:dyDescent="0.3">
      <c r="A98" s="26" t="s">
        <v>33</v>
      </c>
      <c r="B98" s="72" t="s">
        <v>215</v>
      </c>
      <c r="C98" s="51">
        <v>86.113</v>
      </c>
      <c r="D98" s="51">
        <v>90.995000000000005</v>
      </c>
      <c r="E98" s="51">
        <v>94.468999999999994</v>
      </c>
      <c r="F98" s="51">
        <v>92.09</v>
      </c>
      <c r="G98" s="51">
        <v>88.665000000000006</v>
      </c>
      <c r="H98" s="51">
        <v>93.83</v>
      </c>
      <c r="I98" s="51">
        <v>97.224999999999994</v>
      </c>
      <c r="J98" s="51">
        <v>97.364000000000004</v>
      </c>
      <c r="K98" s="51">
        <v>98.421000000000006</v>
      </c>
      <c r="L98" s="51">
        <v>95.19</v>
      </c>
      <c r="M98" s="51">
        <v>93.981999999999999</v>
      </c>
      <c r="N98" s="51">
        <v>89.951999999999998</v>
      </c>
      <c r="O98" s="51">
        <v>89.242000000000004</v>
      </c>
      <c r="P98" s="51">
        <v>93.156000000000006</v>
      </c>
      <c r="Q98" s="51">
        <v>93.826999999999998</v>
      </c>
      <c r="R98" s="51">
        <v>93.007999999999996</v>
      </c>
      <c r="S98" s="51">
        <v>96.197999999999993</v>
      </c>
      <c r="T98" s="51">
        <v>100.595</v>
      </c>
      <c r="U98" s="51">
        <v>102.35599999999999</v>
      </c>
      <c r="V98" s="51">
        <v>100</v>
      </c>
      <c r="W98" s="51">
        <v>99.513000000000005</v>
      </c>
      <c r="X98" s="51">
        <v>101.12</v>
      </c>
      <c r="Y98" s="51">
        <v>103.331</v>
      </c>
      <c r="Z98" s="51">
        <v>105.389</v>
      </c>
      <c r="AA98" s="51">
        <v>106.212</v>
      </c>
      <c r="AB98" s="51">
        <v>109.658</v>
      </c>
      <c r="AC98" s="51">
        <v>115.19199999999999</v>
      </c>
      <c r="AD98" s="51">
        <v>116.636</v>
      </c>
      <c r="AE98" s="51">
        <v>117.02800000000001</v>
      </c>
      <c r="AF98" s="51">
        <v>120.792</v>
      </c>
      <c r="AG98" s="51">
        <v>120.129</v>
      </c>
      <c r="AH98" s="51">
        <v>117.542</v>
      </c>
      <c r="AI98" s="51">
        <v>119.444</v>
      </c>
      <c r="AJ98" s="51">
        <v>120.97</v>
      </c>
      <c r="AK98" s="51">
        <v>121.80800000000001</v>
      </c>
      <c r="AL98" s="51">
        <v>120.095</v>
      </c>
      <c r="AM98" s="51">
        <v>122.435</v>
      </c>
      <c r="AN98" s="51">
        <v>118.994</v>
      </c>
      <c r="AO98" s="51">
        <v>111.17100000000001</v>
      </c>
      <c r="AP98" s="51">
        <v>115.98699999999999</v>
      </c>
      <c r="AQ98" s="51">
        <v>112.562</v>
      </c>
      <c r="AR98" s="51">
        <v>108.538</v>
      </c>
      <c r="AS98" s="51">
        <v>111.083</v>
      </c>
      <c r="AT98" s="51">
        <v>110.93899999999999</v>
      </c>
      <c r="AU98" s="51">
        <v>109.089</v>
      </c>
      <c r="AV98" s="51">
        <v>107.423</v>
      </c>
      <c r="AW98" s="51">
        <v>106.02800000000001</v>
      </c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</row>
    <row r="99" spans="1:75" x14ac:dyDescent="0.3">
      <c r="A99" s="73"/>
      <c r="B99" s="74" t="s">
        <v>217</v>
      </c>
      <c r="C99" s="75">
        <v>77.447000000000003</v>
      </c>
      <c r="D99" s="75">
        <v>78.623000000000005</v>
      </c>
      <c r="E99" s="75">
        <v>79.760999999999996</v>
      </c>
      <c r="F99" s="75">
        <v>80.897999999999996</v>
      </c>
      <c r="G99" s="75">
        <v>82.072999999999993</v>
      </c>
      <c r="H99" s="75">
        <v>83.239000000000004</v>
      </c>
      <c r="I99" s="75">
        <v>84.426000000000002</v>
      </c>
      <c r="J99" s="75">
        <v>85.638000000000005</v>
      </c>
      <c r="K99" s="75">
        <v>86.896000000000001</v>
      </c>
      <c r="L99" s="75">
        <v>88.283000000000001</v>
      </c>
      <c r="M99" s="75">
        <v>89.456999999999994</v>
      </c>
      <c r="N99" s="75">
        <v>90.611999999999995</v>
      </c>
      <c r="O99" s="75">
        <v>91.733000000000004</v>
      </c>
      <c r="P99" s="75">
        <v>92.834000000000003</v>
      </c>
      <c r="Q99" s="75">
        <v>93.944999999999993</v>
      </c>
      <c r="R99" s="75">
        <v>95.08</v>
      </c>
      <c r="S99" s="75">
        <v>96.236000000000004</v>
      </c>
      <c r="T99" s="75">
        <v>97.411000000000001</v>
      </c>
      <c r="U99" s="75">
        <v>98.650999999999996</v>
      </c>
      <c r="V99" s="75">
        <v>100</v>
      </c>
      <c r="W99" s="75">
        <v>101.456</v>
      </c>
      <c r="X99" s="75">
        <v>102.90300000000001</v>
      </c>
      <c r="Y99" s="75">
        <v>104.327</v>
      </c>
      <c r="Z99" s="75">
        <v>105.699</v>
      </c>
      <c r="AA99" s="75">
        <v>107.05</v>
      </c>
      <c r="AB99" s="75">
        <v>108.379</v>
      </c>
      <c r="AC99" s="75">
        <v>109.71899999999999</v>
      </c>
      <c r="AD99" s="75">
        <v>111.02200000000001</v>
      </c>
      <c r="AE99" s="75">
        <v>112.30200000000001</v>
      </c>
      <c r="AF99" s="75">
        <v>113.557</v>
      </c>
      <c r="AG99" s="75">
        <v>114.764</v>
      </c>
      <c r="AH99" s="75">
        <v>115.964</v>
      </c>
      <c r="AI99" s="75">
        <v>117.13500000000001</v>
      </c>
      <c r="AJ99" s="75">
        <v>118.282</v>
      </c>
      <c r="AK99" s="75">
        <v>119.413</v>
      </c>
      <c r="AL99" s="75">
        <v>120.614</v>
      </c>
      <c r="AM99" s="75">
        <v>121.86499999999999</v>
      </c>
      <c r="AN99" s="75">
        <v>123.152</v>
      </c>
      <c r="AO99" s="75">
        <v>124.422</v>
      </c>
      <c r="AP99" s="75">
        <v>125.625</v>
      </c>
      <c r="AQ99" s="75">
        <v>126.739</v>
      </c>
      <c r="AR99" s="75">
        <v>127.86</v>
      </c>
      <c r="AS99" s="75">
        <v>128.96</v>
      </c>
      <c r="AT99" s="75">
        <v>130.08500000000001</v>
      </c>
      <c r="AU99" s="75">
        <v>131.155</v>
      </c>
      <c r="AV99" s="75">
        <v>132.28</v>
      </c>
      <c r="AW99" s="75">
        <v>133.40100000000001</v>
      </c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</row>
    <row r="100" spans="1:75" x14ac:dyDescent="0.3">
      <c r="A100" s="73"/>
      <c r="B100" s="74" t="s">
        <v>218</v>
      </c>
      <c r="C100" s="75">
        <v>69.430999999999997</v>
      </c>
      <c r="D100" s="75">
        <v>72.141000000000005</v>
      </c>
      <c r="E100" s="75">
        <v>75.286000000000001</v>
      </c>
      <c r="F100" s="75">
        <v>74.497</v>
      </c>
      <c r="G100" s="75">
        <v>73.697999999999993</v>
      </c>
      <c r="H100" s="75">
        <v>76.518000000000001</v>
      </c>
      <c r="I100" s="75">
        <v>78.796000000000006</v>
      </c>
      <c r="J100" s="75">
        <v>82.072999999999993</v>
      </c>
      <c r="K100" s="75">
        <v>83.986000000000004</v>
      </c>
      <c r="L100" s="75">
        <v>83.394000000000005</v>
      </c>
      <c r="M100" s="75">
        <v>85.028999999999996</v>
      </c>
      <c r="N100" s="75">
        <v>82.376000000000005</v>
      </c>
      <c r="O100" s="75">
        <v>84.072999999999993</v>
      </c>
      <c r="P100" s="75">
        <v>88.679000000000002</v>
      </c>
      <c r="Q100" s="75">
        <v>91.216999999999999</v>
      </c>
      <c r="R100" s="75">
        <v>92.498000000000005</v>
      </c>
      <c r="S100" s="75">
        <v>94.475999999999999</v>
      </c>
      <c r="T100" s="75">
        <v>97.016999999999996</v>
      </c>
      <c r="U100" s="75">
        <v>99.316999999999993</v>
      </c>
      <c r="V100" s="75">
        <v>100</v>
      </c>
      <c r="W100" s="75">
        <v>98.793999999999997</v>
      </c>
      <c r="X100" s="75">
        <v>100.742</v>
      </c>
      <c r="Y100" s="75">
        <v>102.223</v>
      </c>
      <c r="Z100" s="75">
        <v>105.10899999999999</v>
      </c>
      <c r="AA100" s="75">
        <v>105.721</v>
      </c>
      <c r="AB100" s="75">
        <v>108.539</v>
      </c>
      <c r="AC100" s="75">
        <v>112.258</v>
      </c>
      <c r="AD100" s="75">
        <v>115.937</v>
      </c>
      <c r="AE100" s="75">
        <v>119.79</v>
      </c>
      <c r="AF100" s="75">
        <v>123.55800000000001</v>
      </c>
      <c r="AG100" s="75">
        <v>123.42100000000001</v>
      </c>
      <c r="AH100" s="75">
        <v>124.2</v>
      </c>
      <c r="AI100" s="75">
        <v>126.23399999999999</v>
      </c>
      <c r="AJ100" s="75">
        <v>129.767</v>
      </c>
      <c r="AK100" s="75">
        <v>132.92099999999999</v>
      </c>
      <c r="AL100" s="75">
        <v>135.6</v>
      </c>
      <c r="AM100" s="75">
        <v>136.85900000000001</v>
      </c>
      <c r="AN100" s="75">
        <v>135.59800000000001</v>
      </c>
      <c r="AO100" s="75">
        <v>130.441</v>
      </c>
      <c r="AP100" s="75">
        <v>132.929</v>
      </c>
      <c r="AQ100" s="75">
        <v>134.32499999999999</v>
      </c>
      <c r="AR100" s="75">
        <v>136.34299999999999</v>
      </c>
      <c r="AS100" s="75">
        <v>137.709</v>
      </c>
      <c r="AT100" s="75">
        <v>139.93700000000001</v>
      </c>
      <c r="AU100" s="75">
        <v>142.60599999999999</v>
      </c>
      <c r="AV100" s="75">
        <v>143.751</v>
      </c>
      <c r="AW100" s="75">
        <v>145.738</v>
      </c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</row>
    <row r="101" spans="1:75" x14ac:dyDescent="0.3">
      <c r="A101" s="73"/>
      <c r="B101" s="74" t="s">
        <v>220</v>
      </c>
      <c r="C101" s="75">
        <v>146.267</v>
      </c>
      <c r="D101" s="75">
        <v>146.077</v>
      </c>
      <c r="E101" s="75">
        <v>143.471</v>
      </c>
      <c r="F101" s="75">
        <v>140.55000000000001</v>
      </c>
      <c r="G101" s="75">
        <v>137.75399999999999</v>
      </c>
      <c r="H101" s="75">
        <v>139.30199999999999</v>
      </c>
      <c r="I101" s="75">
        <v>137.977</v>
      </c>
      <c r="J101" s="75">
        <v>134.785</v>
      </c>
      <c r="K101" s="75">
        <v>130.584</v>
      </c>
      <c r="L101" s="75">
        <v>126.071</v>
      </c>
      <c r="M101" s="75">
        <v>119.255</v>
      </c>
      <c r="N101" s="75">
        <v>116.99299999999999</v>
      </c>
      <c r="O101" s="75">
        <v>112.941</v>
      </c>
      <c r="P101" s="75">
        <v>110.431</v>
      </c>
      <c r="Q101" s="75">
        <v>107.491</v>
      </c>
      <c r="R101" s="75">
        <v>104.63</v>
      </c>
      <c r="S101" s="75">
        <v>105.47799999999999</v>
      </c>
      <c r="T101" s="75">
        <v>105.39100000000001</v>
      </c>
      <c r="U101" s="75">
        <v>103.483</v>
      </c>
      <c r="V101" s="75">
        <v>100</v>
      </c>
      <c r="W101" s="75">
        <v>100.724</v>
      </c>
      <c r="X101" s="75">
        <v>99.344999999999999</v>
      </c>
      <c r="Y101" s="75">
        <v>98.408000000000001</v>
      </c>
      <c r="Z101" s="75">
        <v>96.421000000000006</v>
      </c>
      <c r="AA101" s="75">
        <v>95.668000000000006</v>
      </c>
      <c r="AB101" s="75">
        <v>94.125</v>
      </c>
      <c r="AC101" s="75">
        <v>91.082999999999998</v>
      </c>
      <c r="AD101" s="75">
        <v>87.903999999999996</v>
      </c>
      <c r="AE101" s="75">
        <v>86.426000000000002</v>
      </c>
      <c r="AF101" s="75">
        <v>85.102000000000004</v>
      </c>
      <c r="AG101" s="75">
        <v>82.968999999999994</v>
      </c>
      <c r="AH101" s="75">
        <v>82.472999999999999</v>
      </c>
      <c r="AI101" s="75">
        <v>81.227000000000004</v>
      </c>
      <c r="AJ101" s="75">
        <v>79.917000000000002</v>
      </c>
      <c r="AK101" s="75">
        <v>77.956000000000003</v>
      </c>
      <c r="AL101" s="75">
        <v>75.292000000000002</v>
      </c>
      <c r="AM101" s="75">
        <v>74.894999999999996</v>
      </c>
      <c r="AN101" s="75">
        <v>73.058000000000007</v>
      </c>
      <c r="AO101" s="75">
        <v>71.683000000000007</v>
      </c>
      <c r="AP101" s="75">
        <v>71.054000000000002</v>
      </c>
      <c r="AQ101" s="75">
        <v>69.355000000000004</v>
      </c>
      <c r="AR101" s="75">
        <v>67.02</v>
      </c>
      <c r="AS101" s="75">
        <v>66.858000000000004</v>
      </c>
      <c r="AT101" s="75">
        <v>65.849000000000004</v>
      </c>
      <c r="AU101" s="75">
        <v>63.505000000000003</v>
      </c>
      <c r="AV101" s="75">
        <v>61.96</v>
      </c>
      <c r="AW101" s="75">
        <v>60.494999999999997</v>
      </c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</row>
    <row r="102" spans="1:75" x14ac:dyDescent="0.3">
      <c r="A102" s="73"/>
      <c r="B102" s="74" t="s">
        <v>221</v>
      </c>
      <c r="C102" s="75">
        <v>109.488</v>
      </c>
      <c r="D102" s="75">
        <v>109.82599999999999</v>
      </c>
      <c r="E102" s="75">
        <v>109.65300000000001</v>
      </c>
      <c r="F102" s="75">
        <v>108.718</v>
      </c>
      <c r="G102" s="75">
        <v>106.413</v>
      </c>
      <c r="H102" s="75">
        <v>105.752</v>
      </c>
      <c r="I102" s="75">
        <v>105.92400000000001</v>
      </c>
      <c r="J102" s="75">
        <v>102.77500000000001</v>
      </c>
      <c r="K102" s="75">
        <v>103.274</v>
      </c>
      <c r="L102" s="75">
        <v>102.557</v>
      </c>
      <c r="M102" s="75">
        <v>103.60599999999999</v>
      </c>
      <c r="N102" s="75">
        <v>103.005</v>
      </c>
      <c r="O102" s="75">
        <v>102.455</v>
      </c>
      <c r="P102" s="75">
        <v>102.468</v>
      </c>
      <c r="Q102" s="75">
        <v>101.86</v>
      </c>
      <c r="R102" s="75">
        <v>101.074</v>
      </c>
      <c r="S102" s="75">
        <v>100.31</v>
      </c>
      <c r="T102" s="75">
        <v>100.999</v>
      </c>
      <c r="U102" s="75">
        <v>100.952</v>
      </c>
      <c r="V102" s="75">
        <v>100</v>
      </c>
      <c r="W102" s="75">
        <v>98.567999999999998</v>
      </c>
      <c r="X102" s="75">
        <v>98.186999999999998</v>
      </c>
      <c r="Y102" s="75">
        <v>98.46</v>
      </c>
      <c r="Z102" s="75">
        <v>98.382000000000005</v>
      </c>
      <c r="AA102" s="75">
        <v>98.096999999999994</v>
      </c>
      <c r="AB102" s="75">
        <v>99.039000000000001</v>
      </c>
      <c r="AC102" s="75">
        <v>102.68</v>
      </c>
      <c r="AD102" s="75">
        <v>103.08499999999999</v>
      </c>
      <c r="AE102" s="75">
        <v>100.65600000000001</v>
      </c>
      <c r="AF102" s="75">
        <v>101.161</v>
      </c>
      <c r="AG102" s="75">
        <v>102.221</v>
      </c>
      <c r="AH102" s="75">
        <v>98.954999999999998</v>
      </c>
      <c r="AI102" s="75">
        <v>99.448999999999998</v>
      </c>
      <c r="AJ102" s="75">
        <v>98.617999999999995</v>
      </c>
      <c r="AK102" s="75">
        <v>98.441999999999993</v>
      </c>
      <c r="AL102" s="75">
        <v>97.525999999999996</v>
      </c>
      <c r="AM102" s="75">
        <v>98.016999999999996</v>
      </c>
      <c r="AN102" s="75">
        <v>97.536000000000001</v>
      </c>
      <c r="AO102" s="75">
        <v>95.558000000000007</v>
      </c>
      <c r="AP102" s="75">
        <v>97.751999999999995</v>
      </c>
      <c r="AQ102" s="75">
        <v>95.334000000000003</v>
      </c>
      <c r="AR102" s="75">
        <v>92.897999999999996</v>
      </c>
      <c r="AS102" s="75">
        <v>93.557000000000002</v>
      </c>
      <c r="AT102" s="75">
        <v>92.549000000000007</v>
      </c>
      <c r="AU102" s="75">
        <v>91.843999999999994</v>
      </c>
      <c r="AV102" s="75">
        <v>91.176000000000002</v>
      </c>
      <c r="AW102" s="75">
        <v>90.150999999999996</v>
      </c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</row>
    <row r="103" spans="1:75" ht="6" customHeight="1" x14ac:dyDescent="0.3">
      <c r="A103" s="73"/>
      <c r="B103" s="74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</row>
    <row r="104" spans="1:75" x14ac:dyDescent="0.3">
      <c r="A104" s="70" t="s">
        <v>34</v>
      </c>
      <c r="B104" s="24" t="s">
        <v>215</v>
      </c>
      <c r="C104" s="50">
        <v>55.204999999999998</v>
      </c>
      <c r="D104" s="50">
        <v>57.152000000000001</v>
      </c>
      <c r="E104" s="50">
        <v>60.738</v>
      </c>
      <c r="F104" s="50">
        <v>66.442999999999998</v>
      </c>
      <c r="G104" s="50">
        <v>69.105999999999995</v>
      </c>
      <c r="H104" s="50">
        <v>70.037999999999997</v>
      </c>
      <c r="I104" s="50">
        <v>75.441000000000003</v>
      </c>
      <c r="J104" s="50">
        <v>73.581999999999994</v>
      </c>
      <c r="K104" s="50">
        <v>76.003</v>
      </c>
      <c r="L104" s="50">
        <v>79.603999999999999</v>
      </c>
      <c r="M104" s="50">
        <v>79.846999999999994</v>
      </c>
      <c r="N104" s="50">
        <v>82.275000000000006</v>
      </c>
      <c r="O104" s="50">
        <v>77.69</v>
      </c>
      <c r="P104" s="50">
        <v>80.111000000000004</v>
      </c>
      <c r="Q104" s="50">
        <v>84.763000000000005</v>
      </c>
      <c r="R104" s="50">
        <v>85.293999999999997</v>
      </c>
      <c r="S104" s="50">
        <v>89.263000000000005</v>
      </c>
      <c r="T104" s="50">
        <v>92.724000000000004</v>
      </c>
      <c r="U104" s="50">
        <v>97.911000000000001</v>
      </c>
      <c r="V104" s="50">
        <v>100</v>
      </c>
      <c r="W104" s="50">
        <v>100.51600000000001</v>
      </c>
      <c r="X104" s="50">
        <v>102.06399999999999</v>
      </c>
      <c r="Y104" s="50">
        <v>103.571</v>
      </c>
      <c r="Z104" s="50">
        <v>105.86</v>
      </c>
      <c r="AA104" s="50">
        <v>109.86799999999999</v>
      </c>
      <c r="AB104" s="50">
        <v>113.902</v>
      </c>
      <c r="AC104" s="50">
        <v>116.712</v>
      </c>
      <c r="AD104" s="50">
        <v>124.663</v>
      </c>
      <c r="AE104" s="50">
        <v>126.611</v>
      </c>
      <c r="AF104" s="50">
        <v>128.86000000000001</v>
      </c>
      <c r="AG104" s="50">
        <v>131.30000000000001</v>
      </c>
      <c r="AH104" s="50">
        <v>134.37299999999999</v>
      </c>
      <c r="AI104" s="50">
        <v>133.99</v>
      </c>
      <c r="AJ104" s="50">
        <v>139.13399999999999</v>
      </c>
      <c r="AK104" s="50">
        <v>140.74700000000001</v>
      </c>
      <c r="AL104" s="50">
        <v>142.797</v>
      </c>
      <c r="AM104" s="50">
        <v>146.73500000000001</v>
      </c>
      <c r="AN104" s="50">
        <v>147.98400000000001</v>
      </c>
      <c r="AO104" s="50">
        <v>150.59100000000001</v>
      </c>
      <c r="AP104" s="50">
        <v>147.71799999999999</v>
      </c>
      <c r="AQ104" s="50">
        <v>147.136</v>
      </c>
      <c r="AR104" s="50">
        <v>146.98400000000001</v>
      </c>
      <c r="AS104" s="50">
        <v>144.70099999999999</v>
      </c>
      <c r="AT104" s="50">
        <v>141.328</v>
      </c>
      <c r="AU104" s="50">
        <v>143.95500000000001</v>
      </c>
      <c r="AV104" s="50">
        <v>147.048</v>
      </c>
      <c r="AW104" s="50">
        <v>148.089</v>
      </c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</row>
    <row r="105" spans="1:75" x14ac:dyDescent="0.3">
      <c r="A105" s="24"/>
      <c r="B105" s="24" t="s">
        <v>217</v>
      </c>
      <c r="C105" s="50">
        <v>76.36</v>
      </c>
      <c r="D105" s="50">
        <v>77.58</v>
      </c>
      <c r="E105" s="50">
        <v>78.766000000000005</v>
      </c>
      <c r="F105" s="50">
        <v>80.028000000000006</v>
      </c>
      <c r="G105" s="50">
        <v>80.819999999999993</v>
      </c>
      <c r="H105" s="50">
        <v>81.635999999999996</v>
      </c>
      <c r="I105" s="50">
        <v>82.631</v>
      </c>
      <c r="J105" s="50">
        <v>83.492999999999995</v>
      </c>
      <c r="K105" s="50">
        <v>84.483000000000004</v>
      </c>
      <c r="L105" s="50">
        <v>85.668999999999997</v>
      </c>
      <c r="M105" s="50">
        <v>86.34</v>
      </c>
      <c r="N105" s="50">
        <v>87.85</v>
      </c>
      <c r="O105" s="50">
        <v>89.064999999999998</v>
      </c>
      <c r="P105" s="50">
        <v>90.135000000000005</v>
      </c>
      <c r="Q105" s="50">
        <v>91.344999999999999</v>
      </c>
      <c r="R105" s="50">
        <v>92.674999999999997</v>
      </c>
      <c r="S105" s="50">
        <v>94.099000000000004</v>
      </c>
      <c r="T105" s="50">
        <v>95.649000000000001</v>
      </c>
      <c r="U105" s="50">
        <v>97.281000000000006</v>
      </c>
      <c r="V105" s="50">
        <v>100</v>
      </c>
      <c r="W105" s="50">
        <v>101.128</v>
      </c>
      <c r="X105" s="50">
        <v>102.03100000000001</v>
      </c>
      <c r="Y105" s="50">
        <v>103.02</v>
      </c>
      <c r="Z105" s="50">
        <v>104.17100000000001</v>
      </c>
      <c r="AA105" s="50">
        <v>105.444</v>
      </c>
      <c r="AB105" s="50">
        <v>106.59</v>
      </c>
      <c r="AC105" s="50">
        <v>107.66</v>
      </c>
      <c r="AD105" s="50">
        <v>108.84099999999999</v>
      </c>
      <c r="AE105" s="50">
        <v>110.096</v>
      </c>
      <c r="AF105" s="50">
        <v>111.51900000000001</v>
      </c>
      <c r="AG105" s="50">
        <v>112.792</v>
      </c>
      <c r="AH105" s="50">
        <v>114.1</v>
      </c>
      <c r="AI105" s="50">
        <v>115.32599999999999</v>
      </c>
      <c r="AJ105" s="50">
        <v>116.738</v>
      </c>
      <c r="AK105" s="50">
        <v>118.32299999999999</v>
      </c>
      <c r="AL105" s="50">
        <v>120.505</v>
      </c>
      <c r="AM105" s="50">
        <v>122.94</v>
      </c>
      <c r="AN105" s="50">
        <v>125.503</v>
      </c>
      <c r="AO105" s="50">
        <v>127.47</v>
      </c>
      <c r="AP105" s="50">
        <v>127.47</v>
      </c>
      <c r="AQ105" s="50">
        <v>129.25200000000001</v>
      </c>
      <c r="AR105" s="50">
        <v>131.53200000000001</v>
      </c>
      <c r="AS105" s="50">
        <v>133.81200000000001</v>
      </c>
      <c r="AT105" s="50">
        <v>135.82499999999999</v>
      </c>
      <c r="AU105" s="50">
        <v>137.792</v>
      </c>
      <c r="AV105" s="50">
        <v>139.96199999999999</v>
      </c>
      <c r="AW105" s="50">
        <v>142.34</v>
      </c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</row>
    <row r="106" spans="1:75" x14ac:dyDescent="0.3">
      <c r="A106" s="24"/>
      <c r="B106" s="24" t="s">
        <v>218</v>
      </c>
      <c r="C106" s="50">
        <v>75.745000000000005</v>
      </c>
      <c r="D106" s="50">
        <v>76.501000000000005</v>
      </c>
      <c r="E106" s="50">
        <v>78.441000000000003</v>
      </c>
      <c r="F106" s="50">
        <v>78.247</v>
      </c>
      <c r="G106" s="50">
        <v>79.484999999999999</v>
      </c>
      <c r="H106" s="50">
        <v>81.521000000000001</v>
      </c>
      <c r="I106" s="50">
        <v>81.262</v>
      </c>
      <c r="J106" s="50">
        <v>83.674999999999997</v>
      </c>
      <c r="K106" s="50">
        <v>85.203999999999994</v>
      </c>
      <c r="L106" s="50">
        <v>86.828999999999994</v>
      </c>
      <c r="M106" s="50">
        <v>89.022000000000006</v>
      </c>
      <c r="N106" s="50">
        <v>85.549000000000007</v>
      </c>
      <c r="O106" s="50">
        <v>88.247</v>
      </c>
      <c r="P106" s="50">
        <v>91.777000000000001</v>
      </c>
      <c r="Q106" s="50">
        <v>94.218000000000004</v>
      </c>
      <c r="R106" s="50">
        <v>95.238</v>
      </c>
      <c r="S106" s="50">
        <v>99.18</v>
      </c>
      <c r="T106" s="50">
        <v>101.34699999999999</v>
      </c>
      <c r="U106" s="50">
        <v>103.20399999999999</v>
      </c>
      <c r="V106" s="50">
        <v>100</v>
      </c>
      <c r="W106" s="50">
        <v>99.293000000000006</v>
      </c>
      <c r="X106" s="50">
        <v>102.38</v>
      </c>
      <c r="Y106" s="50">
        <v>105.43300000000001</v>
      </c>
      <c r="Z106" s="50">
        <v>108.26600000000001</v>
      </c>
      <c r="AA106" s="50">
        <v>111.108</v>
      </c>
      <c r="AB106" s="50">
        <v>114.273</v>
      </c>
      <c r="AC106" s="50">
        <v>118.315</v>
      </c>
      <c r="AD106" s="50">
        <v>122.97</v>
      </c>
      <c r="AE106" s="50">
        <v>126.349</v>
      </c>
      <c r="AF106" s="50">
        <v>127.145</v>
      </c>
      <c r="AG106" s="50">
        <v>130.74</v>
      </c>
      <c r="AH106" s="50">
        <v>133.101</v>
      </c>
      <c r="AI106" s="50">
        <v>137.02600000000001</v>
      </c>
      <c r="AJ106" s="50">
        <v>139.70599999999999</v>
      </c>
      <c r="AK106" s="50">
        <v>141.68600000000001</v>
      </c>
      <c r="AL106" s="50">
        <v>144.47</v>
      </c>
      <c r="AM106" s="50">
        <v>146.78800000000001</v>
      </c>
      <c r="AN106" s="50">
        <v>146.57499999999999</v>
      </c>
      <c r="AO106" s="50">
        <v>147.297</v>
      </c>
      <c r="AP106" s="50">
        <v>150.92400000000001</v>
      </c>
      <c r="AQ106" s="50">
        <v>154.65</v>
      </c>
      <c r="AR106" s="50">
        <v>155.94499999999999</v>
      </c>
      <c r="AS106" s="50">
        <v>157.226</v>
      </c>
      <c r="AT106" s="50">
        <v>158.51300000000001</v>
      </c>
      <c r="AU106" s="50">
        <v>160.69900000000001</v>
      </c>
      <c r="AV106" s="50">
        <v>161.91399999999999</v>
      </c>
      <c r="AW106" s="50">
        <v>163.72200000000001</v>
      </c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</row>
    <row r="107" spans="1:75" x14ac:dyDescent="0.3">
      <c r="A107" s="24"/>
      <c r="B107" s="24" t="s">
        <v>220</v>
      </c>
      <c r="C107" s="50">
        <v>103.6</v>
      </c>
      <c r="D107" s="50">
        <v>104.01</v>
      </c>
      <c r="E107" s="50">
        <v>107.208</v>
      </c>
      <c r="F107" s="50">
        <v>109.252</v>
      </c>
      <c r="G107" s="50">
        <v>109.114</v>
      </c>
      <c r="H107" s="50">
        <v>107.852</v>
      </c>
      <c r="I107" s="50">
        <v>114.619</v>
      </c>
      <c r="J107" s="50">
        <v>110.461</v>
      </c>
      <c r="K107" s="50">
        <v>109.643</v>
      </c>
      <c r="L107" s="50">
        <v>108.633</v>
      </c>
      <c r="M107" s="50">
        <v>105.85</v>
      </c>
      <c r="N107" s="50">
        <v>112.95399999999999</v>
      </c>
      <c r="O107" s="50">
        <v>103.41</v>
      </c>
      <c r="P107" s="50">
        <v>101.47799999999999</v>
      </c>
      <c r="Q107" s="50">
        <v>98.314999999999998</v>
      </c>
      <c r="R107" s="50">
        <v>97.338999999999999</v>
      </c>
      <c r="S107" s="50">
        <v>96.370999999999995</v>
      </c>
      <c r="T107" s="50">
        <v>94.641000000000005</v>
      </c>
      <c r="U107" s="50">
        <v>97.167000000000002</v>
      </c>
      <c r="V107" s="50">
        <v>100</v>
      </c>
      <c r="W107" s="50">
        <v>98.415999999999997</v>
      </c>
      <c r="X107" s="50">
        <v>96.358999999999995</v>
      </c>
      <c r="Y107" s="50">
        <v>97.47</v>
      </c>
      <c r="Z107" s="50">
        <v>93.974999999999994</v>
      </c>
      <c r="AA107" s="50">
        <v>91.671999999999997</v>
      </c>
      <c r="AB107" s="50">
        <v>94.319000000000003</v>
      </c>
      <c r="AC107" s="50">
        <v>92.308999999999997</v>
      </c>
      <c r="AD107" s="50">
        <v>90.138999999999996</v>
      </c>
      <c r="AE107" s="50">
        <v>88.62</v>
      </c>
      <c r="AF107" s="50">
        <v>88.513000000000005</v>
      </c>
      <c r="AG107" s="50">
        <v>83.251000000000005</v>
      </c>
      <c r="AH107" s="50">
        <v>83.673000000000002</v>
      </c>
      <c r="AI107" s="50">
        <v>81.397000000000006</v>
      </c>
      <c r="AJ107" s="50">
        <v>80.209999999999994</v>
      </c>
      <c r="AK107" s="50">
        <v>78.584999999999994</v>
      </c>
      <c r="AL107" s="50">
        <v>78.805000000000007</v>
      </c>
      <c r="AM107" s="50">
        <v>78.632999999999996</v>
      </c>
      <c r="AN107" s="50">
        <v>79.992000000000004</v>
      </c>
      <c r="AO107" s="50">
        <v>78.61</v>
      </c>
      <c r="AP107" s="50">
        <v>76.819000000000003</v>
      </c>
      <c r="AQ107" s="50">
        <v>74.454999999999998</v>
      </c>
      <c r="AR107" s="50">
        <v>71.691999999999993</v>
      </c>
      <c r="AS107" s="50">
        <v>70.289000000000001</v>
      </c>
      <c r="AT107" s="50">
        <v>68.03</v>
      </c>
      <c r="AU107" s="50">
        <v>66.379000000000005</v>
      </c>
      <c r="AV107" s="50">
        <v>65.629000000000005</v>
      </c>
      <c r="AW107" s="50">
        <v>63.283000000000001</v>
      </c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</row>
    <row r="108" spans="1:75" x14ac:dyDescent="0.3">
      <c r="A108" s="24"/>
      <c r="B108" s="24" t="s">
        <v>221</v>
      </c>
      <c r="C108" s="50">
        <v>92.129000000000005</v>
      </c>
      <c r="D108" s="50">
        <v>92.584000000000003</v>
      </c>
      <c r="E108" s="50">
        <v>91.694999999999993</v>
      </c>
      <c r="F108" s="50">
        <v>97.119</v>
      </c>
      <c r="G108" s="50">
        <v>98.59</v>
      </c>
      <c r="H108" s="50">
        <v>97.578000000000003</v>
      </c>
      <c r="I108" s="50">
        <v>98.022000000000006</v>
      </c>
      <c r="J108" s="50">
        <v>95.349000000000004</v>
      </c>
      <c r="K108" s="50">
        <v>96.3</v>
      </c>
      <c r="L108" s="50">
        <v>98.512</v>
      </c>
      <c r="M108" s="50">
        <v>98.144000000000005</v>
      </c>
      <c r="N108" s="50">
        <v>96.92</v>
      </c>
      <c r="O108" s="50">
        <v>95.585999999999999</v>
      </c>
      <c r="P108" s="50">
        <v>95.430999999999997</v>
      </c>
      <c r="Q108" s="50">
        <v>100.178</v>
      </c>
      <c r="R108" s="50">
        <v>99.278999999999996</v>
      </c>
      <c r="S108" s="50">
        <v>99.248000000000005</v>
      </c>
      <c r="T108" s="50">
        <v>101.07</v>
      </c>
      <c r="U108" s="50">
        <v>100.367</v>
      </c>
      <c r="V108" s="50">
        <v>100</v>
      </c>
      <c r="W108" s="50">
        <v>101.71299999999999</v>
      </c>
      <c r="X108" s="50">
        <v>101.398</v>
      </c>
      <c r="Y108" s="50">
        <v>97.828000000000003</v>
      </c>
      <c r="Z108" s="50">
        <v>99.879000000000005</v>
      </c>
      <c r="AA108" s="50">
        <v>102.297</v>
      </c>
      <c r="AB108" s="50">
        <v>99.146000000000001</v>
      </c>
      <c r="AC108" s="50">
        <v>99.26</v>
      </c>
      <c r="AD108" s="50">
        <v>103.33199999999999</v>
      </c>
      <c r="AE108" s="50">
        <v>102.706</v>
      </c>
      <c r="AF108" s="50">
        <v>102.67400000000001</v>
      </c>
      <c r="AG108" s="50">
        <v>106.952</v>
      </c>
      <c r="AH108" s="50">
        <v>105.745</v>
      </c>
      <c r="AI108" s="50">
        <v>104.16800000000001</v>
      </c>
      <c r="AJ108" s="50">
        <v>106.36</v>
      </c>
      <c r="AK108" s="50">
        <v>106.831</v>
      </c>
      <c r="AL108" s="50">
        <v>104.084</v>
      </c>
      <c r="AM108" s="50">
        <v>103.407</v>
      </c>
      <c r="AN108" s="50">
        <v>100.56699999999999</v>
      </c>
      <c r="AO108" s="50">
        <v>102.027</v>
      </c>
      <c r="AP108" s="50">
        <v>99.953000000000003</v>
      </c>
      <c r="AQ108" s="50">
        <v>98.864000000000004</v>
      </c>
      <c r="AR108" s="50">
        <v>99.953000000000003</v>
      </c>
      <c r="AS108" s="50">
        <v>97.852000000000004</v>
      </c>
      <c r="AT108" s="50">
        <v>96.49</v>
      </c>
      <c r="AU108" s="50">
        <v>97.938999999999993</v>
      </c>
      <c r="AV108" s="50">
        <v>98.870999999999995</v>
      </c>
      <c r="AW108" s="50">
        <v>100.417</v>
      </c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</row>
    <row r="109" spans="1:75" ht="6" customHeight="1" x14ac:dyDescent="0.3">
      <c r="A109" s="24"/>
      <c r="B109" s="24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</row>
    <row r="110" spans="1:75" x14ac:dyDescent="0.3">
      <c r="A110" s="70" t="s">
        <v>35</v>
      </c>
      <c r="B110" s="24" t="s">
        <v>215</v>
      </c>
      <c r="C110" s="50">
        <v>41.927999999999997</v>
      </c>
      <c r="D110" s="50">
        <v>43.970999999999997</v>
      </c>
      <c r="E110" s="50">
        <v>47.697000000000003</v>
      </c>
      <c r="F110" s="50">
        <v>48.215000000000003</v>
      </c>
      <c r="G110" s="50">
        <v>50.003</v>
      </c>
      <c r="H110" s="50">
        <v>50.23</v>
      </c>
      <c r="I110" s="50">
        <v>52.975999999999999</v>
      </c>
      <c r="J110" s="50">
        <v>56.616999999999997</v>
      </c>
      <c r="K110" s="50">
        <v>57.920999999999999</v>
      </c>
      <c r="L110" s="50">
        <v>57.445</v>
      </c>
      <c r="M110" s="50">
        <v>59.847999999999999</v>
      </c>
      <c r="N110" s="50">
        <v>63.793999999999997</v>
      </c>
      <c r="O110" s="50">
        <v>66.366</v>
      </c>
      <c r="P110" s="50">
        <v>69.08</v>
      </c>
      <c r="Q110" s="50">
        <v>74.076999999999998</v>
      </c>
      <c r="R110" s="50">
        <v>81.424000000000007</v>
      </c>
      <c r="S110" s="50">
        <v>88.353999999999999</v>
      </c>
      <c r="T110" s="50">
        <v>93.55</v>
      </c>
      <c r="U110" s="50">
        <v>97.366</v>
      </c>
      <c r="V110" s="50">
        <v>100</v>
      </c>
      <c r="W110" s="50">
        <v>101.556</v>
      </c>
      <c r="X110" s="50">
        <v>108.337</v>
      </c>
      <c r="Y110" s="50">
        <v>118.97799999999999</v>
      </c>
      <c r="Z110" s="50">
        <v>127.533</v>
      </c>
      <c r="AA110" s="50">
        <v>136.73500000000001</v>
      </c>
      <c r="AB110" s="50">
        <v>143.39599999999999</v>
      </c>
      <c r="AC110" s="50">
        <v>150.06</v>
      </c>
      <c r="AD110" s="50">
        <v>150.26499999999999</v>
      </c>
      <c r="AE110" s="50">
        <v>154.51599999999999</v>
      </c>
      <c r="AF110" s="50">
        <v>167.11500000000001</v>
      </c>
      <c r="AG110" s="50">
        <v>171.03700000000001</v>
      </c>
      <c r="AH110" s="50">
        <v>180.566</v>
      </c>
      <c r="AI110" s="50">
        <v>185.87799999999999</v>
      </c>
      <c r="AJ110" s="50">
        <v>186.40600000000001</v>
      </c>
      <c r="AK110" s="50">
        <v>179.15899999999999</v>
      </c>
      <c r="AL110" s="50">
        <v>188.94300000000001</v>
      </c>
      <c r="AM110" s="50">
        <v>195.83199999999999</v>
      </c>
      <c r="AN110" s="50">
        <v>196.47200000000001</v>
      </c>
      <c r="AO110" s="50">
        <v>194.57</v>
      </c>
      <c r="AP110" s="50">
        <v>208.53700000000001</v>
      </c>
      <c r="AQ110" s="50">
        <v>205.71700000000001</v>
      </c>
      <c r="AR110" s="50">
        <v>224.72900000000001</v>
      </c>
      <c r="AS110" s="50">
        <v>197.69399999999999</v>
      </c>
      <c r="AT110" s="50">
        <v>190.37299999999999</v>
      </c>
      <c r="AU110" s="50">
        <v>194.79400000000001</v>
      </c>
      <c r="AV110" s="50">
        <v>192.21700000000001</v>
      </c>
      <c r="AW110" s="50">
        <v>194.30199999999999</v>
      </c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</row>
    <row r="111" spans="1:75" x14ac:dyDescent="0.3">
      <c r="A111" s="24"/>
      <c r="B111" s="24" t="s">
        <v>217</v>
      </c>
      <c r="C111" s="50">
        <v>65.350999999999999</v>
      </c>
      <c r="D111" s="50">
        <v>69.191000000000003</v>
      </c>
      <c r="E111" s="50">
        <v>70.328000000000003</v>
      </c>
      <c r="F111" s="50">
        <v>72.451999999999998</v>
      </c>
      <c r="G111" s="50">
        <v>74.126000000000005</v>
      </c>
      <c r="H111" s="50">
        <v>75.799000000000007</v>
      </c>
      <c r="I111" s="50">
        <v>77.516000000000005</v>
      </c>
      <c r="J111" s="50">
        <v>79.231999999999999</v>
      </c>
      <c r="K111" s="50">
        <v>81.248999999999995</v>
      </c>
      <c r="L111" s="50">
        <v>83.200999999999993</v>
      </c>
      <c r="M111" s="50">
        <v>84.745999999999995</v>
      </c>
      <c r="N111" s="50">
        <v>86.269000000000005</v>
      </c>
      <c r="O111" s="50">
        <v>88.093000000000004</v>
      </c>
      <c r="P111" s="50">
        <v>89.23</v>
      </c>
      <c r="Q111" s="50">
        <v>90.816999999999993</v>
      </c>
      <c r="R111" s="50">
        <v>92.233000000000004</v>
      </c>
      <c r="S111" s="50">
        <v>93.734999999999999</v>
      </c>
      <c r="T111" s="50">
        <v>95.301000000000002</v>
      </c>
      <c r="U111" s="50">
        <v>96.953000000000003</v>
      </c>
      <c r="V111" s="50">
        <v>100</v>
      </c>
      <c r="W111" s="50">
        <v>106.2</v>
      </c>
      <c r="X111" s="50">
        <v>109.93300000000001</v>
      </c>
      <c r="Y111" s="50">
        <v>112.89400000000001</v>
      </c>
      <c r="Z111" s="50">
        <v>115.855</v>
      </c>
      <c r="AA111" s="50">
        <v>118.98699999999999</v>
      </c>
      <c r="AB111" s="50">
        <v>122.03400000000001</v>
      </c>
      <c r="AC111" s="50">
        <v>125.188</v>
      </c>
      <c r="AD111" s="50">
        <v>128.27699999999999</v>
      </c>
      <c r="AE111" s="50">
        <v>131.667</v>
      </c>
      <c r="AF111" s="50">
        <v>135.25</v>
      </c>
      <c r="AG111" s="50">
        <v>138.53299999999999</v>
      </c>
      <c r="AH111" s="50">
        <v>141.40700000000001</v>
      </c>
      <c r="AI111" s="50">
        <v>144.04599999999999</v>
      </c>
      <c r="AJ111" s="50">
        <v>146.685</v>
      </c>
      <c r="AK111" s="50">
        <v>149.346</v>
      </c>
      <c r="AL111" s="50">
        <v>152.07</v>
      </c>
      <c r="AM111" s="50">
        <v>154.881</v>
      </c>
      <c r="AN111" s="50">
        <v>157.71299999999999</v>
      </c>
      <c r="AO111" s="50">
        <v>160.523</v>
      </c>
      <c r="AP111" s="50">
        <v>163.506</v>
      </c>
      <c r="AQ111" s="50">
        <v>166.55199999999999</v>
      </c>
      <c r="AR111" s="50">
        <v>169.642</v>
      </c>
      <c r="AS111" s="50">
        <v>172.83799999999999</v>
      </c>
      <c r="AT111" s="50">
        <v>176.185</v>
      </c>
      <c r="AU111" s="50">
        <v>179.72499999999999</v>
      </c>
      <c r="AV111" s="50">
        <v>183.28700000000001</v>
      </c>
      <c r="AW111" s="50">
        <v>186.84800000000001</v>
      </c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</row>
    <row r="112" spans="1:75" x14ac:dyDescent="0.3">
      <c r="A112" s="24"/>
      <c r="B112" s="24" t="s">
        <v>218</v>
      </c>
      <c r="C112" s="50">
        <v>70.313000000000002</v>
      </c>
      <c r="D112" s="50">
        <v>74.477999999999994</v>
      </c>
      <c r="E112" s="50">
        <v>77.367000000000004</v>
      </c>
      <c r="F112" s="50">
        <v>79.962999999999994</v>
      </c>
      <c r="G112" s="50">
        <v>80.691999999999993</v>
      </c>
      <c r="H112" s="50">
        <v>79.164000000000001</v>
      </c>
      <c r="I112" s="50">
        <v>78.212999999999994</v>
      </c>
      <c r="J112" s="50">
        <v>80.77</v>
      </c>
      <c r="K112" s="50">
        <v>83.653999999999996</v>
      </c>
      <c r="L112" s="50">
        <v>83.055999999999997</v>
      </c>
      <c r="M112" s="50">
        <v>85.896000000000001</v>
      </c>
      <c r="N112" s="50">
        <v>86.137</v>
      </c>
      <c r="O112" s="50">
        <v>87.188000000000002</v>
      </c>
      <c r="P112" s="50">
        <v>86.879000000000005</v>
      </c>
      <c r="Q112" s="50">
        <v>88.807000000000002</v>
      </c>
      <c r="R112" s="50">
        <v>91.108000000000004</v>
      </c>
      <c r="S112" s="50">
        <v>96.048000000000002</v>
      </c>
      <c r="T112" s="50">
        <v>97.218999999999994</v>
      </c>
      <c r="U112" s="50">
        <v>96.111000000000004</v>
      </c>
      <c r="V112" s="50">
        <v>100</v>
      </c>
      <c r="W112" s="50">
        <v>101.437</v>
      </c>
      <c r="X112" s="50">
        <v>105.595</v>
      </c>
      <c r="Y112" s="50">
        <v>107.06</v>
      </c>
      <c r="Z112" s="50">
        <v>112.072</v>
      </c>
      <c r="AA112" s="50">
        <v>116.328</v>
      </c>
      <c r="AB112" s="50">
        <v>119.155</v>
      </c>
      <c r="AC112" s="50">
        <v>120.879</v>
      </c>
      <c r="AD112" s="50">
        <v>122.901</v>
      </c>
      <c r="AE112" s="50">
        <v>123.971</v>
      </c>
      <c r="AF112" s="50">
        <v>131.392</v>
      </c>
      <c r="AG112" s="50">
        <v>128.464</v>
      </c>
      <c r="AH112" s="50">
        <v>125.651</v>
      </c>
      <c r="AI112" s="50">
        <v>124.714</v>
      </c>
      <c r="AJ112" s="50">
        <v>128.56399999999999</v>
      </c>
      <c r="AK112" s="50">
        <v>131.505</v>
      </c>
      <c r="AL112" s="50">
        <v>136.60400000000001</v>
      </c>
      <c r="AM112" s="50">
        <v>142.20099999999999</v>
      </c>
      <c r="AN112" s="50">
        <v>144.08199999999999</v>
      </c>
      <c r="AO112" s="50">
        <v>143.441</v>
      </c>
      <c r="AP112" s="50">
        <v>148.62799999999999</v>
      </c>
      <c r="AQ112" s="50">
        <v>153.423</v>
      </c>
      <c r="AR112" s="50">
        <v>153.964</v>
      </c>
      <c r="AS112" s="50">
        <v>157.59</v>
      </c>
      <c r="AT112" s="50">
        <v>160.637</v>
      </c>
      <c r="AU112" s="50">
        <v>161.54499999999999</v>
      </c>
      <c r="AV112" s="50">
        <v>164.75399999999999</v>
      </c>
      <c r="AW112" s="50">
        <v>167.20099999999999</v>
      </c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</row>
    <row r="113" spans="1:75" x14ac:dyDescent="0.3">
      <c r="A113" s="24"/>
      <c r="B113" s="24" t="s">
        <v>220</v>
      </c>
      <c r="C113" s="50">
        <v>108.93600000000001</v>
      </c>
      <c r="D113" s="50">
        <v>93.575000000000003</v>
      </c>
      <c r="E113" s="50">
        <v>124.44499999999999</v>
      </c>
      <c r="F113" s="50">
        <v>88.097999999999999</v>
      </c>
      <c r="G113" s="50">
        <v>102.407</v>
      </c>
      <c r="H113" s="50">
        <v>94.081000000000003</v>
      </c>
      <c r="I113" s="50">
        <v>92.852999999999994</v>
      </c>
      <c r="J113" s="50">
        <v>93.004999999999995</v>
      </c>
      <c r="K113" s="50">
        <v>97.444999999999993</v>
      </c>
      <c r="L113" s="50">
        <v>98.733999999999995</v>
      </c>
      <c r="M113" s="50">
        <v>87.247</v>
      </c>
      <c r="N113" s="50">
        <v>92.650999999999996</v>
      </c>
      <c r="O113" s="50">
        <v>83.620999999999995</v>
      </c>
      <c r="P113" s="50">
        <v>85.558000000000007</v>
      </c>
      <c r="Q113" s="50">
        <v>81.891000000000005</v>
      </c>
      <c r="R113" s="50">
        <v>93.801000000000002</v>
      </c>
      <c r="S113" s="50">
        <v>96.433999999999997</v>
      </c>
      <c r="T113" s="50">
        <v>102.518</v>
      </c>
      <c r="U113" s="50">
        <v>105.249</v>
      </c>
      <c r="V113" s="50">
        <v>100</v>
      </c>
      <c r="W113" s="50">
        <v>93.138000000000005</v>
      </c>
      <c r="X113" s="50">
        <v>99.340999999999994</v>
      </c>
      <c r="Y113" s="50">
        <v>100.02200000000001</v>
      </c>
      <c r="Z113" s="50">
        <v>99.31</v>
      </c>
      <c r="AA113" s="50">
        <v>97.698999999999998</v>
      </c>
      <c r="AB113" s="50">
        <v>95.634</v>
      </c>
      <c r="AC113" s="50">
        <v>96.909000000000006</v>
      </c>
      <c r="AD113" s="50">
        <v>95.317999999999998</v>
      </c>
      <c r="AE113" s="50">
        <v>89.593999999999994</v>
      </c>
      <c r="AF113" s="50">
        <v>89.484999999999999</v>
      </c>
      <c r="AG113" s="50">
        <v>93.816000000000003</v>
      </c>
      <c r="AH113" s="50">
        <v>92.316000000000003</v>
      </c>
      <c r="AI113" s="50">
        <v>95.787999999999997</v>
      </c>
      <c r="AJ113" s="50">
        <v>88.876000000000005</v>
      </c>
      <c r="AK113" s="50">
        <v>81.923000000000002</v>
      </c>
      <c r="AL113" s="50">
        <v>85.379000000000005</v>
      </c>
      <c r="AM113" s="50">
        <v>82.438000000000002</v>
      </c>
      <c r="AN113" s="50">
        <v>87.822999999999993</v>
      </c>
      <c r="AO113" s="50">
        <v>81.513000000000005</v>
      </c>
      <c r="AP113" s="50">
        <v>83.272999999999996</v>
      </c>
      <c r="AQ113" s="50">
        <v>79.022999999999996</v>
      </c>
      <c r="AR113" s="50">
        <v>78.414000000000001</v>
      </c>
      <c r="AS113" s="50">
        <v>71.331999999999994</v>
      </c>
      <c r="AT113" s="50">
        <v>66.671000000000006</v>
      </c>
      <c r="AU113" s="50">
        <v>68.165999999999997</v>
      </c>
      <c r="AV113" s="50">
        <v>66.287000000000006</v>
      </c>
      <c r="AW113" s="50">
        <v>64.272999999999996</v>
      </c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</row>
    <row r="114" spans="1:75" x14ac:dyDescent="0.3">
      <c r="A114" s="24"/>
      <c r="B114" s="24" t="s">
        <v>221</v>
      </c>
      <c r="C114" s="50">
        <v>83.760999999999996</v>
      </c>
      <c r="D114" s="50">
        <v>91.186000000000007</v>
      </c>
      <c r="E114" s="50">
        <v>70.441000000000003</v>
      </c>
      <c r="F114" s="50">
        <v>94.465999999999994</v>
      </c>
      <c r="G114" s="50">
        <v>81.634</v>
      </c>
      <c r="H114" s="50">
        <v>88.974000000000004</v>
      </c>
      <c r="I114" s="50">
        <v>94.105000000000004</v>
      </c>
      <c r="J114" s="50">
        <v>95.123999999999995</v>
      </c>
      <c r="K114" s="50">
        <v>87.451999999999998</v>
      </c>
      <c r="L114" s="50">
        <v>84.194999999999993</v>
      </c>
      <c r="M114" s="50">
        <v>94.233000000000004</v>
      </c>
      <c r="N114" s="50">
        <v>92.659000000000006</v>
      </c>
      <c r="O114" s="50">
        <v>103.33199999999999</v>
      </c>
      <c r="P114" s="50">
        <v>104.152</v>
      </c>
      <c r="Q114" s="50">
        <v>112.157</v>
      </c>
      <c r="R114" s="50">
        <v>103.301</v>
      </c>
      <c r="S114" s="50">
        <v>101.76600000000001</v>
      </c>
      <c r="T114" s="50">
        <v>98.491</v>
      </c>
      <c r="U114" s="50">
        <v>99.278000000000006</v>
      </c>
      <c r="V114" s="50">
        <v>100</v>
      </c>
      <c r="W114" s="50">
        <v>101.217</v>
      </c>
      <c r="X114" s="50">
        <v>93.944999999999993</v>
      </c>
      <c r="Y114" s="50">
        <v>98.418000000000006</v>
      </c>
      <c r="Z114" s="50">
        <v>98.905000000000001</v>
      </c>
      <c r="AA114" s="50">
        <v>101.11199999999999</v>
      </c>
      <c r="AB114" s="50">
        <v>103.117</v>
      </c>
      <c r="AC114" s="50">
        <v>102.327</v>
      </c>
      <c r="AD114" s="50">
        <v>99.995000000000005</v>
      </c>
      <c r="AE114" s="50">
        <v>105.657</v>
      </c>
      <c r="AF114" s="50">
        <v>105.09</v>
      </c>
      <c r="AG114" s="50">
        <v>102.443</v>
      </c>
      <c r="AH114" s="50">
        <v>110.084</v>
      </c>
      <c r="AI114" s="50">
        <v>108.01900000000001</v>
      </c>
      <c r="AJ114" s="50">
        <v>111.217</v>
      </c>
      <c r="AK114" s="50">
        <v>111.35299999999999</v>
      </c>
      <c r="AL114" s="50">
        <v>106.53</v>
      </c>
      <c r="AM114" s="50">
        <v>107.86</v>
      </c>
      <c r="AN114" s="50">
        <v>98.45</v>
      </c>
      <c r="AO114" s="50">
        <v>103.666</v>
      </c>
      <c r="AP114" s="50">
        <v>103.05</v>
      </c>
      <c r="AQ114" s="50">
        <v>101.876</v>
      </c>
      <c r="AR114" s="50">
        <v>109.726</v>
      </c>
      <c r="AS114" s="50">
        <v>101.752</v>
      </c>
      <c r="AT114" s="50">
        <v>100.892</v>
      </c>
      <c r="AU114" s="50">
        <v>98.424000000000007</v>
      </c>
      <c r="AV114" s="50">
        <v>96.028000000000006</v>
      </c>
      <c r="AW114" s="50">
        <v>96.766000000000005</v>
      </c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</row>
    <row r="115" spans="1:75" ht="6" customHeight="1" x14ac:dyDescent="0.3">
      <c r="A115" s="24"/>
      <c r="B115" s="24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</row>
    <row r="116" spans="1:75" x14ac:dyDescent="0.3">
      <c r="A116" s="70" t="s">
        <v>36</v>
      </c>
      <c r="B116" s="24" t="s">
        <v>215</v>
      </c>
      <c r="C116" s="50">
        <v>72.049000000000007</v>
      </c>
      <c r="D116" s="50">
        <v>75.680000000000007</v>
      </c>
      <c r="E116" s="50">
        <v>86.138000000000005</v>
      </c>
      <c r="F116" s="50">
        <v>85.007999999999996</v>
      </c>
      <c r="G116" s="50">
        <v>81.539000000000001</v>
      </c>
      <c r="H116" s="50">
        <v>84.085999999999999</v>
      </c>
      <c r="I116" s="50">
        <v>86.451999999999998</v>
      </c>
      <c r="J116" s="50">
        <v>85.933000000000007</v>
      </c>
      <c r="K116" s="50">
        <v>88.058999999999997</v>
      </c>
      <c r="L116" s="50">
        <v>83.525000000000006</v>
      </c>
      <c r="M116" s="50">
        <v>81.22</v>
      </c>
      <c r="N116" s="50">
        <v>78.692999999999998</v>
      </c>
      <c r="O116" s="50">
        <v>79.262</v>
      </c>
      <c r="P116" s="50">
        <v>85.073999999999998</v>
      </c>
      <c r="Q116" s="50">
        <v>83.105000000000004</v>
      </c>
      <c r="R116" s="50">
        <v>83.11</v>
      </c>
      <c r="S116" s="50">
        <v>83.605000000000004</v>
      </c>
      <c r="T116" s="50">
        <v>89.891999999999996</v>
      </c>
      <c r="U116" s="50">
        <v>92.551000000000002</v>
      </c>
      <c r="V116" s="50">
        <v>100</v>
      </c>
      <c r="W116" s="50">
        <v>101.116</v>
      </c>
      <c r="X116" s="50">
        <v>102.283</v>
      </c>
      <c r="Y116" s="50">
        <v>101.46299999999999</v>
      </c>
      <c r="Z116" s="50">
        <v>106.218</v>
      </c>
      <c r="AA116" s="50">
        <v>107.282</v>
      </c>
      <c r="AB116" s="50">
        <v>108.569</v>
      </c>
      <c r="AC116" s="50">
        <v>107.53</v>
      </c>
      <c r="AD116" s="50">
        <v>103.76300000000001</v>
      </c>
      <c r="AE116" s="50">
        <v>107.29900000000001</v>
      </c>
      <c r="AF116" s="50">
        <v>108.94799999999999</v>
      </c>
      <c r="AG116" s="50">
        <v>107.994</v>
      </c>
      <c r="AH116" s="50">
        <v>111.79300000000001</v>
      </c>
      <c r="AI116" s="50">
        <v>112.67100000000001</v>
      </c>
      <c r="AJ116" s="50">
        <v>111.871</v>
      </c>
      <c r="AK116" s="50">
        <v>111.94199999999999</v>
      </c>
      <c r="AL116" s="50">
        <v>109.822</v>
      </c>
      <c r="AM116" s="50">
        <v>113.81699999999999</v>
      </c>
      <c r="AN116" s="50">
        <v>107.675</v>
      </c>
      <c r="AO116" s="50">
        <v>102.687</v>
      </c>
      <c r="AP116" s="50">
        <v>108.137</v>
      </c>
      <c r="AQ116" s="50">
        <v>113.542</v>
      </c>
      <c r="AR116" s="50">
        <v>117.607</v>
      </c>
      <c r="AS116" s="50">
        <v>118.392</v>
      </c>
      <c r="AT116" s="50">
        <v>114.55500000000001</v>
      </c>
      <c r="AU116" s="50">
        <v>110.872</v>
      </c>
      <c r="AV116" s="50">
        <v>110.03</v>
      </c>
      <c r="AW116" s="50">
        <v>108.64400000000001</v>
      </c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</row>
    <row r="117" spans="1:75" x14ac:dyDescent="0.3">
      <c r="A117" s="24"/>
      <c r="B117" s="24" t="s">
        <v>217</v>
      </c>
      <c r="C117" s="50">
        <v>84.93</v>
      </c>
      <c r="D117" s="50">
        <v>86.088999999999999</v>
      </c>
      <c r="E117" s="50">
        <v>88.100999999999999</v>
      </c>
      <c r="F117" s="50">
        <v>89.316000000000003</v>
      </c>
      <c r="G117" s="50">
        <v>90.418999999999997</v>
      </c>
      <c r="H117" s="50">
        <v>91.433000000000007</v>
      </c>
      <c r="I117" s="50">
        <v>92.332999999999998</v>
      </c>
      <c r="J117" s="50">
        <v>93.176000000000002</v>
      </c>
      <c r="K117" s="50">
        <v>93.953999999999994</v>
      </c>
      <c r="L117" s="50">
        <v>94.7</v>
      </c>
      <c r="M117" s="50">
        <v>95.381</v>
      </c>
      <c r="N117" s="50">
        <v>96.05</v>
      </c>
      <c r="O117" s="50">
        <v>96.703000000000003</v>
      </c>
      <c r="P117" s="50">
        <v>97.325000000000003</v>
      </c>
      <c r="Q117" s="50">
        <v>97.927000000000007</v>
      </c>
      <c r="R117" s="50">
        <v>98.421999999999997</v>
      </c>
      <c r="S117" s="50">
        <v>98.89</v>
      </c>
      <c r="T117" s="50">
        <v>99.299000000000007</v>
      </c>
      <c r="U117" s="50">
        <v>99.671999999999997</v>
      </c>
      <c r="V117" s="50">
        <v>100</v>
      </c>
      <c r="W117" s="50">
        <v>100.396</v>
      </c>
      <c r="X117" s="50">
        <v>100.773</v>
      </c>
      <c r="Y117" s="50">
        <v>101.074</v>
      </c>
      <c r="Z117" s="50">
        <v>101.218</v>
      </c>
      <c r="AA117" s="50">
        <v>101.476</v>
      </c>
      <c r="AB117" s="50">
        <v>101.699</v>
      </c>
      <c r="AC117" s="50">
        <v>101.94199999999999</v>
      </c>
      <c r="AD117" s="50">
        <v>102.215</v>
      </c>
      <c r="AE117" s="50">
        <v>102.408</v>
      </c>
      <c r="AF117" s="50">
        <v>102.605</v>
      </c>
      <c r="AG117" s="50">
        <v>102.848</v>
      </c>
      <c r="AH117" s="50">
        <v>103.065</v>
      </c>
      <c r="AI117" s="50">
        <v>103.255</v>
      </c>
      <c r="AJ117" s="50">
        <v>103.33499999999999</v>
      </c>
      <c r="AK117" s="50">
        <v>103.352</v>
      </c>
      <c r="AL117" s="50">
        <v>103.42</v>
      </c>
      <c r="AM117" s="50">
        <v>103.53400000000001</v>
      </c>
      <c r="AN117" s="50">
        <v>103.587</v>
      </c>
      <c r="AO117" s="50">
        <v>103.578</v>
      </c>
      <c r="AP117" s="50">
        <v>103.58499999999999</v>
      </c>
      <c r="AQ117" s="50">
        <v>103.414</v>
      </c>
      <c r="AR117" s="50">
        <v>103.188</v>
      </c>
      <c r="AS117" s="50">
        <v>103.011</v>
      </c>
      <c r="AT117" s="50">
        <v>102.95399999999999</v>
      </c>
      <c r="AU117" s="50">
        <v>102.831</v>
      </c>
      <c r="AV117" s="50">
        <v>102.687</v>
      </c>
      <c r="AW117" s="50">
        <v>102.504</v>
      </c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</row>
    <row r="118" spans="1:75" x14ac:dyDescent="0.3">
      <c r="A118" s="24"/>
      <c r="B118" s="24" t="s">
        <v>218</v>
      </c>
      <c r="C118" s="50">
        <v>51.14</v>
      </c>
      <c r="D118" s="50">
        <v>54.695999999999998</v>
      </c>
      <c r="E118" s="50">
        <v>57.74</v>
      </c>
      <c r="F118" s="50">
        <v>56.256</v>
      </c>
      <c r="G118" s="50">
        <v>57.287999999999997</v>
      </c>
      <c r="H118" s="50">
        <v>58.905000000000001</v>
      </c>
      <c r="I118" s="50">
        <v>60.892000000000003</v>
      </c>
      <c r="J118" s="50">
        <v>63.521999999999998</v>
      </c>
      <c r="K118" s="50">
        <v>66.45</v>
      </c>
      <c r="L118" s="50">
        <v>67.784999999999997</v>
      </c>
      <c r="M118" s="50">
        <v>70.132999999999996</v>
      </c>
      <c r="N118" s="50">
        <v>71.951999999999998</v>
      </c>
      <c r="O118" s="50">
        <v>73.983999999999995</v>
      </c>
      <c r="P118" s="50">
        <v>76.819999999999993</v>
      </c>
      <c r="Q118" s="50">
        <v>80.343999999999994</v>
      </c>
      <c r="R118" s="50">
        <v>82.6</v>
      </c>
      <c r="S118" s="50">
        <v>86.096999999999994</v>
      </c>
      <c r="T118" s="50">
        <v>91.56</v>
      </c>
      <c r="U118" s="50">
        <v>95.65</v>
      </c>
      <c r="V118" s="50">
        <v>100</v>
      </c>
      <c r="W118" s="50">
        <v>103.009</v>
      </c>
      <c r="X118" s="50">
        <v>103.494</v>
      </c>
      <c r="Y118" s="50">
        <v>102.652</v>
      </c>
      <c r="Z118" s="50">
        <v>103.524</v>
      </c>
      <c r="AA118" s="50">
        <v>106.092</v>
      </c>
      <c r="AB118" s="50">
        <v>109.14100000000001</v>
      </c>
      <c r="AC118" s="50">
        <v>110.053</v>
      </c>
      <c r="AD118" s="50">
        <v>108.52</v>
      </c>
      <c r="AE118" s="50">
        <v>108.04300000000001</v>
      </c>
      <c r="AF118" s="50">
        <v>110.833</v>
      </c>
      <c r="AG118" s="50">
        <v>111.02</v>
      </c>
      <c r="AH118" s="50">
        <v>110.917</v>
      </c>
      <c r="AI118" s="50">
        <v>112.405</v>
      </c>
      <c r="AJ118" s="50">
        <v>114.794</v>
      </c>
      <c r="AK118" s="50">
        <v>116.68300000000001</v>
      </c>
      <c r="AL118" s="50">
        <v>118.26300000000001</v>
      </c>
      <c r="AM118" s="50">
        <v>120.086</v>
      </c>
      <c r="AN118" s="50">
        <v>118.71299999999999</v>
      </c>
      <c r="AO118" s="50">
        <v>112.292</v>
      </c>
      <c r="AP118" s="50">
        <v>116.991</v>
      </c>
      <c r="AQ118" s="50">
        <v>117.05</v>
      </c>
      <c r="AR118" s="50">
        <v>119.06</v>
      </c>
      <c r="AS118" s="50">
        <v>121.65</v>
      </c>
      <c r="AT118" s="50">
        <v>122.17400000000001</v>
      </c>
      <c r="AU118" s="50">
        <v>123.816</v>
      </c>
      <c r="AV118" s="50">
        <v>124.744</v>
      </c>
      <c r="AW118" s="50">
        <v>127.378</v>
      </c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</row>
    <row r="119" spans="1:75" x14ac:dyDescent="0.3">
      <c r="A119" s="24"/>
      <c r="B119" s="24" t="s">
        <v>220</v>
      </c>
      <c r="C119" s="50">
        <v>140.417</v>
      </c>
      <c r="D119" s="50">
        <v>138.40199999999999</v>
      </c>
      <c r="E119" s="50">
        <v>143.57</v>
      </c>
      <c r="F119" s="50">
        <v>146.154</v>
      </c>
      <c r="G119" s="50">
        <v>134.25200000000001</v>
      </c>
      <c r="H119" s="50">
        <v>137.316</v>
      </c>
      <c r="I119" s="50">
        <v>133.88200000000001</v>
      </c>
      <c r="J119" s="50">
        <v>128.26400000000001</v>
      </c>
      <c r="K119" s="50">
        <v>128.78899999999999</v>
      </c>
      <c r="L119" s="50">
        <v>122.351</v>
      </c>
      <c r="M119" s="50">
        <v>114.84099999999999</v>
      </c>
      <c r="N119" s="50">
        <v>110.98699999999999</v>
      </c>
      <c r="O119" s="50">
        <v>107.307</v>
      </c>
      <c r="P119" s="50">
        <v>110.43600000000001</v>
      </c>
      <c r="Q119" s="50">
        <v>105.14700000000001</v>
      </c>
      <c r="R119" s="50">
        <v>102.90600000000001</v>
      </c>
      <c r="S119" s="50">
        <v>99.512</v>
      </c>
      <c r="T119" s="50">
        <v>99.691999999999993</v>
      </c>
      <c r="U119" s="50">
        <v>98.644000000000005</v>
      </c>
      <c r="V119" s="50">
        <v>100</v>
      </c>
      <c r="W119" s="50">
        <v>97.694999999999993</v>
      </c>
      <c r="X119" s="50">
        <v>99.049000000000007</v>
      </c>
      <c r="Y119" s="50">
        <v>100.164</v>
      </c>
      <c r="Z119" s="50">
        <v>104.572</v>
      </c>
      <c r="AA119" s="50">
        <v>104.428</v>
      </c>
      <c r="AB119" s="50">
        <v>103.48699999999999</v>
      </c>
      <c r="AC119" s="50">
        <v>103.498</v>
      </c>
      <c r="AD119" s="50">
        <v>102.741</v>
      </c>
      <c r="AE119" s="50">
        <v>104.645</v>
      </c>
      <c r="AF119" s="50">
        <v>103.875</v>
      </c>
      <c r="AG119" s="50">
        <v>101.754</v>
      </c>
      <c r="AH119" s="50">
        <v>101.932</v>
      </c>
      <c r="AI119" s="50">
        <v>99.715999999999994</v>
      </c>
      <c r="AJ119" s="50">
        <v>100.739</v>
      </c>
      <c r="AK119" s="50">
        <v>98.724000000000004</v>
      </c>
      <c r="AL119" s="50">
        <v>97.278000000000006</v>
      </c>
      <c r="AM119" s="50">
        <v>94.727000000000004</v>
      </c>
      <c r="AN119" s="50">
        <v>92.387</v>
      </c>
      <c r="AO119" s="50">
        <v>93.182000000000002</v>
      </c>
      <c r="AP119" s="50">
        <v>94.313999999999993</v>
      </c>
      <c r="AQ119" s="50">
        <v>87.364999999999995</v>
      </c>
      <c r="AR119" s="50">
        <v>84.242999999999995</v>
      </c>
      <c r="AS119" s="50">
        <v>82.707999999999998</v>
      </c>
      <c r="AT119" s="50">
        <v>79.712000000000003</v>
      </c>
      <c r="AU119" s="50">
        <v>77.36</v>
      </c>
      <c r="AV119" s="50">
        <v>76.012</v>
      </c>
      <c r="AW119" s="50">
        <v>75.430999999999997</v>
      </c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</row>
    <row r="120" spans="1:75" x14ac:dyDescent="0.3">
      <c r="A120" s="24"/>
      <c r="B120" s="24" t="s">
        <v>221</v>
      </c>
      <c r="C120" s="50">
        <v>118.13800000000001</v>
      </c>
      <c r="D120" s="50">
        <v>116.127</v>
      </c>
      <c r="E120" s="50">
        <v>117.944</v>
      </c>
      <c r="F120" s="50">
        <v>115.75700000000001</v>
      </c>
      <c r="G120" s="50">
        <v>117.251</v>
      </c>
      <c r="H120" s="50">
        <v>113.696</v>
      </c>
      <c r="I120" s="50">
        <v>114.852</v>
      </c>
      <c r="J120" s="50">
        <v>113.19499999999999</v>
      </c>
      <c r="K120" s="50">
        <v>109.51600000000001</v>
      </c>
      <c r="L120" s="50">
        <v>106.34699999999999</v>
      </c>
      <c r="M120" s="50">
        <v>105.72499999999999</v>
      </c>
      <c r="N120" s="50">
        <v>102.59399999999999</v>
      </c>
      <c r="O120" s="50">
        <v>103.242</v>
      </c>
      <c r="P120" s="50">
        <v>103.03400000000001</v>
      </c>
      <c r="Q120" s="50">
        <v>100.455</v>
      </c>
      <c r="R120" s="50">
        <v>99.344999999999999</v>
      </c>
      <c r="S120" s="50">
        <v>98.677000000000007</v>
      </c>
      <c r="T120" s="50">
        <v>99.176000000000002</v>
      </c>
      <c r="U120" s="50">
        <v>98.412999999999997</v>
      </c>
      <c r="V120" s="50">
        <v>100</v>
      </c>
      <c r="W120" s="50">
        <v>100.08199999999999</v>
      </c>
      <c r="X120" s="50">
        <v>99.012</v>
      </c>
      <c r="Y120" s="50">
        <v>97.632000000000005</v>
      </c>
      <c r="Z120" s="50">
        <v>96.936000000000007</v>
      </c>
      <c r="AA120" s="50">
        <v>95.424999999999997</v>
      </c>
      <c r="AB120" s="50">
        <v>94.518000000000001</v>
      </c>
      <c r="AC120" s="50">
        <v>92.606999999999999</v>
      </c>
      <c r="AD120" s="50">
        <v>91.049000000000007</v>
      </c>
      <c r="AE120" s="50">
        <v>92.671999999999997</v>
      </c>
      <c r="AF120" s="50">
        <v>92.23</v>
      </c>
      <c r="AG120" s="50">
        <v>92.950999999999993</v>
      </c>
      <c r="AH120" s="50">
        <v>95.938000000000002</v>
      </c>
      <c r="AI120" s="50">
        <v>97.352999999999994</v>
      </c>
      <c r="AJ120" s="50">
        <v>93.616</v>
      </c>
      <c r="AK120" s="50">
        <v>94.025000000000006</v>
      </c>
      <c r="AL120" s="50">
        <v>92.304000000000002</v>
      </c>
      <c r="AM120" s="50">
        <v>96.64</v>
      </c>
      <c r="AN120" s="50">
        <v>94.777000000000001</v>
      </c>
      <c r="AO120" s="50">
        <v>94.747</v>
      </c>
      <c r="AP120" s="50">
        <v>94.611999999999995</v>
      </c>
      <c r="AQ120" s="50">
        <v>107.367</v>
      </c>
      <c r="AR120" s="50">
        <v>113.633</v>
      </c>
      <c r="AS120" s="50">
        <v>114.229</v>
      </c>
      <c r="AT120" s="50">
        <v>114.253</v>
      </c>
      <c r="AU120" s="50">
        <v>112.566</v>
      </c>
      <c r="AV120" s="50">
        <v>113.004</v>
      </c>
      <c r="AW120" s="50">
        <v>110.31100000000001</v>
      </c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</row>
    <row r="121" spans="1:75" ht="6" customHeight="1" x14ac:dyDescent="0.3">
      <c r="A121" s="24"/>
      <c r="B121" s="24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</row>
    <row r="122" spans="1:75" x14ac:dyDescent="0.3">
      <c r="A122" s="70" t="s">
        <v>37</v>
      </c>
      <c r="B122" s="24" t="s">
        <v>215</v>
      </c>
      <c r="C122" s="50">
        <v>22.838999999999999</v>
      </c>
      <c r="D122" s="50">
        <v>23.663</v>
      </c>
      <c r="E122" s="50">
        <v>29.436</v>
      </c>
      <c r="F122" s="50">
        <v>30.898</v>
      </c>
      <c r="G122" s="50">
        <v>33.531999999999996</v>
      </c>
      <c r="H122" s="50">
        <v>37.277000000000001</v>
      </c>
      <c r="I122" s="50">
        <v>42.55</v>
      </c>
      <c r="J122" s="50">
        <v>46.341999999999999</v>
      </c>
      <c r="K122" s="50">
        <v>52.308999999999997</v>
      </c>
      <c r="L122" s="50">
        <v>54.183</v>
      </c>
      <c r="M122" s="50">
        <v>56.676000000000002</v>
      </c>
      <c r="N122" s="50">
        <v>56.609000000000002</v>
      </c>
      <c r="O122" s="50">
        <v>60.033000000000001</v>
      </c>
      <c r="P122" s="50">
        <v>65.33</v>
      </c>
      <c r="Q122" s="50">
        <v>67.180999999999997</v>
      </c>
      <c r="R122" s="50">
        <v>69.924999999999997</v>
      </c>
      <c r="S122" s="50">
        <v>72.641000000000005</v>
      </c>
      <c r="T122" s="50">
        <v>82.822000000000003</v>
      </c>
      <c r="U122" s="50">
        <v>87.671000000000006</v>
      </c>
      <c r="V122" s="50">
        <v>100</v>
      </c>
      <c r="W122" s="50">
        <v>110.36499999999999</v>
      </c>
      <c r="X122" s="50">
        <v>119.03100000000001</v>
      </c>
      <c r="Y122" s="50">
        <v>130.672</v>
      </c>
      <c r="Z122" s="50">
        <v>141.255</v>
      </c>
      <c r="AA122" s="50">
        <v>154.13999999999999</v>
      </c>
      <c r="AB122" s="50">
        <v>164.655</v>
      </c>
      <c r="AC122" s="50">
        <v>173.55799999999999</v>
      </c>
      <c r="AD122" s="50">
        <v>148.26499999999999</v>
      </c>
      <c r="AE122" s="50">
        <v>163.136</v>
      </c>
      <c r="AF122" s="50">
        <v>186.31800000000001</v>
      </c>
      <c r="AG122" s="50">
        <v>192.34299999999999</v>
      </c>
      <c r="AH122" s="50">
        <v>188.04300000000001</v>
      </c>
      <c r="AI122" s="50">
        <v>188.85599999999999</v>
      </c>
      <c r="AJ122" s="50">
        <v>198.351</v>
      </c>
      <c r="AK122" s="50">
        <v>197.43799999999999</v>
      </c>
      <c r="AL122" s="50">
        <v>200.47499999999999</v>
      </c>
      <c r="AM122" s="50">
        <v>205.95400000000001</v>
      </c>
      <c r="AN122" s="50">
        <v>210.88499999999999</v>
      </c>
      <c r="AO122" s="50">
        <v>216.59899999999999</v>
      </c>
      <c r="AP122" s="50">
        <v>237.66300000000001</v>
      </c>
      <c r="AQ122" s="50">
        <v>247.518</v>
      </c>
      <c r="AR122" s="50">
        <v>248.25399999999999</v>
      </c>
      <c r="AS122" s="50">
        <v>247.85900000000001</v>
      </c>
      <c r="AT122" s="50">
        <v>242.73699999999999</v>
      </c>
      <c r="AU122" s="50">
        <v>251.09299999999999</v>
      </c>
      <c r="AV122" s="50">
        <v>254.184</v>
      </c>
      <c r="AW122" s="50">
        <v>258.85199999999998</v>
      </c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</row>
    <row r="123" spans="1:75" x14ac:dyDescent="0.3">
      <c r="A123" s="24"/>
      <c r="B123" s="24" t="s">
        <v>217</v>
      </c>
      <c r="C123" s="50">
        <v>76.706000000000003</v>
      </c>
      <c r="D123" s="50">
        <v>78.156999999999996</v>
      </c>
      <c r="E123" s="50">
        <v>79.552000000000007</v>
      </c>
      <c r="F123" s="50">
        <v>80.926000000000002</v>
      </c>
      <c r="G123" s="50">
        <v>82.3</v>
      </c>
      <c r="H123" s="50">
        <v>83.625</v>
      </c>
      <c r="I123" s="50">
        <v>84.938000000000002</v>
      </c>
      <c r="J123" s="50">
        <v>86.236999999999995</v>
      </c>
      <c r="K123" s="50">
        <v>87.555000000000007</v>
      </c>
      <c r="L123" s="50">
        <v>88.930999999999997</v>
      </c>
      <c r="M123" s="50">
        <v>90.328999999999994</v>
      </c>
      <c r="N123" s="50">
        <v>91.734999999999999</v>
      </c>
      <c r="O123" s="50">
        <v>93.097999999999999</v>
      </c>
      <c r="P123" s="50">
        <v>94.254999999999995</v>
      </c>
      <c r="Q123" s="50">
        <v>95.188000000000002</v>
      </c>
      <c r="R123" s="50">
        <v>96.138999999999996</v>
      </c>
      <c r="S123" s="50">
        <v>97.090999999999994</v>
      </c>
      <c r="T123" s="50">
        <v>98.045000000000002</v>
      </c>
      <c r="U123" s="50">
        <v>99.02</v>
      </c>
      <c r="V123" s="50">
        <v>100</v>
      </c>
      <c r="W123" s="50">
        <v>100.996</v>
      </c>
      <c r="X123" s="50">
        <v>102.05</v>
      </c>
      <c r="Y123" s="50">
        <v>103.093</v>
      </c>
      <c r="Z123" s="50">
        <v>104.136</v>
      </c>
      <c r="AA123" s="50">
        <v>105.188</v>
      </c>
      <c r="AB123" s="50">
        <v>106.196</v>
      </c>
      <c r="AC123" s="50">
        <v>107.196</v>
      </c>
      <c r="AD123" s="50">
        <v>107.973</v>
      </c>
      <c r="AE123" s="50">
        <v>108.74299999999999</v>
      </c>
      <c r="AF123" s="50">
        <v>109.655</v>
      </c>
      <c r="AG123" s="50">
        <v>110.499</v>
      </c>
      <c r="AH123" s="50">
        <v>111.14100000000001</v>
      </c>
      <c r="AI123" s="50">
        <v>111.717</v>
      </c>
      <c r="AJ123" s="50">
        <v>112.163</v>
      </c>
      <c r="AK123" s="50">
        <v>112.401</v>
      </c>
      <c r="AL123" s="50">
        <v>112.991</v>
      </c>
      <c r="AM123" s="50">
        <v>113.565</v>
      </c>
      <c r="AN123" s="50">
        <v>114.43</v>
      </c>
      <c r="AO123" s="50">
        <v>115.02</v>
      </c>
      <c r="AP123" s="50">
        <v>115.59399999999999</v>
      </c>
      <c r="AQ123" s="50">
        <v>116.48699999999999</v>
      </c>
      <c r="AR123" s="50">
        <v>117.101</v>
      </c>
      <c r="AS123" s="50">
        <v>117.63500000000001</v>
      </c>
      <c r="AT123" s="50">
        <v>118.377</v>
      </c>
      <c r="AU123" s="50">
        <v>119.002</v>
      </c>
      <c r="AV123" s="50">
        <v>119.541</v>
      </c>
      <c r="AW123" s="50">
        <v>120.00700000000001</v>
      </c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</row>
    <row r="124" spans="1:75" x14ac:dyDescent="0.3">
      <c r="A124" s="24"/>
      <c r="B124" s="24" t="s">
        <v>218</v>
      </c>
      <c r="C124" s="50">
        <v>23.22</v>
      </c>
      <c r="D124" s="50">
        <v>24.419</v>
      </c>
      <c r="E124" s="50">
        <v>27.547999999999998</v>
      </c>
      <c r="F124" s="50">
        <v>29.643000000000001</v>
      </c>
      <c r="G124" s="50">
        <v>31.44</v>
      </c>
      <c r="H124" s="50">
        <v>35</v>
      </c>
      <c r="I124" s="50">
        <v>38.689</v>
      </c>
      <c r="J124" s="50">
        <v>42.212000000000003</v>
      </c>
      <c r="K124" s="50">
        <v>45.162999999999997</v>
      </c>
      <c r="L124" s="50">
        <v>43.707000000000001</v>
      </c>
      <c r="M124" s="50">
        <v>46.121000000000002</v>
      </c>
      <c r="N124" s="50">
        <v>49.167000000000002</v>
      </c>
      <c r="O124" s="50">
        <v>54.863</v>
      </c>
      <c r="P124" s="50">
        <v>59.848999999999997</v>
      </c>
      <c r="Q124" s="50">
        <v>63.854999999999997</v>
      </c>
      <c r="R124" s="50">
        <v>70.319000000000003</v>
      </c>
      <c r="S124" s="50">
        <v>78.311000000000007</v>
      </c>
      <c r="T124" s="50">
        <v>86.781000000000006</v>
      </c>
      <c r="U124" s="50">
        <v>91.965999999999994</v>
      </c>
      <c r="V124" s="50">
        <v>100</v>
      </c>
      <c r="W124" s="50">
        <v>109.265</v>
      </c>
      <c r="X124" s="50">
        <v>114.815</v>
      </c>
      <c r="Y124" s="50">
        <v>121.435</v>
      </c>
      <c r="Z124" s="50">
        <v>131.28700000000001</v>
      </c>
      <c r="AA124" s="50">
        <v>142.41300000000001</v>
      </c>
      <c r="AB124" s="50">
        <v>151.774</v>
      </c>
      <c r="AC124" s="50">
        <v>159.262</v>
      </c>
      <c r="AD124" s="50">
        <v>149.465</v>
      </c>
      <c r="AE124" s="50">
        <v>165.19</v>
      </c>
      <c r="AF124" s="50">
        <v>178.43600000000001</v>
      </c>
      <c r="AG124" s="50">
        <v>185.08500000000001</v>
      </c>
      <c r="AH124" s="50">
        <v>197.69300000000001</v>
      </c>
      <c r="AI124" s="50">
        <v>202.44300000000001</v>
      </c>
      <c r="AJ124" s="50">
        <v>211.51900000000001</v>
      </c>
      <c r="AK124" s="50">
        <v>219.35300000000001</v>
      </c>
      <c r="AL124" s="50">
        <v>229.50200000000001</v>
      </c>
      <c r="AM124" s="50">
        <v>240.81700000000001</v>
      </c>
      <c r="AN124" s="50">
        <v>245.75800000000001</v>
      </c>
      <c r="AO124" s="50">
        <v>246.226</v>
      </c>
      <c r="AP124" s="50">
        <v>260.92099999999999</v>
      </c>
      <c r="AQ124" s="50">
        <v>268.45299999999997</v>
      </c>
      <c r="AR124" s="50">
        <v>273.16800000000001</v>
      </c>
      <c r="AS124" s="50">
        <v>279.803</v>
      </c>
      <c r="AT124" s="50">
        <v>287.34100000000001</v>
      </c>
      <c r="AU124" s="50">
        <v>293.80700000000002</v>
      </c>
      <c r="AV124" s="50">
        <v>301.05</v>
      </c>
      <c r="AW124" s="50">
        <v>309.06400000000002</v>
      </c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</row>
    <row r="125" spans="1:75" x14ac:dyDescent="0.3">
      <c r="A125" s="24"/>
      <c r="B125" s="24" t="s">
        <v>220</v>
      </c>
      <c r="C125" s="50">
        <v>102.55500000000001</v>
      </c>
      <c r="D125" s="50">
        <v>104.167</v>
      </c>
      <c r="E125" s="50">
        <v>105.90600000000001</v>
      </c>
      <c r="F125" s="50">
        <v>105.111</v>
      </c>
      <c r="G125" s="50">
        <v>101.752</v>
      </c>
      <c r="H125" s="50">
        <v>99.957999999999998</v>
      </c>
      <c r="I125" s="50">
        <v>103.28</v>
      </c>
      <c r="J125" s="50">
        <v>102.23</v>
      </c>
      <c r="K125" s="50">
        <v>108.67</v>
      </c>
      <c r="L125" s="50">
        <v>114.242</v>
      </c>
      <c r="M125" s="50">
        <v>104.684</v>
      </c>
      <c r="N125" s="50">
        <v>102.806</v>
      </c>
      <c r="O125" s="50">
        <v>98.311000000000007</v>
      </c>
      <c r="P125" s="50">
        <v>96.915000000000006</v>
      </c>
      <c r="Q125" s="50">
        <v>94.084999999999994</v>
      </c>
      <c r="R125" s="50">
        <v>96.930999999999997</v>
      </c>
      <c r="S125" s="50">
        <v>93.07</v>
      </c>
      <c r="T125" s="50">
        <v>93.63</v>
      </c>
      <c r="U125" s="50">
        <v>93.18</v>
      </c>
      <c r="V125" s="50">
        <v>100</v>
      </c>
      <c r="W125" s="50">
        <v>97.400999999999996</v>
      </c>
      <c r="X125" s="50">
        <v>101.845</v>
      </c>
      <c r="Y125" s="50">
        <v>106.925</v>
      </c>
      <c r="Z125" s="50">
        <v>103.97</v>
      </c>
      <c r="AA125" s="50">
        <v>104.004</v>
      </c>
      <c r="AB125" s="50">
        <v>105.02800000000001</v>
      </c>
      <c r="AC125" s="50">
        <v>107.95099999999999</v>
      </c>
      <c r="AD125" s="50">
        <v>104.267</v>
      </c>
      <c r="AE125" s="50">
        <v>103.589</v>
      </c>
      <c r="AF125" s="50">
        <v>103.502</v>
      </c>
      <c r="AG125" s="50">
        <v>100.548</v>
      </c>
      <c r="AH125" s="50">
        <v>97.334999999999994</v>
      </c>
      <c r="AI125" s="50">
        <v>96.489000000000004</v>
      </c>
      <c r="AJ125" s="50">
        <v>94.510999999999996</v>
      </c>
      <c r="AK125" s="50">
        <v>91.799000000000007</v>
      </c>
      <c r="AL125" s="50">
        <v>88.712999999999994</v>
      </c>
      <c r="AM125" s="50">
        <v>87.465000000000003</v>
      </c>
      <c r="AN125" s="50">
        <v>86.923000000000002</v>
      </c>
      <c r="AO125" s="50">
        <v>87.132000000000005</v>
      </c>
      <c r="AP125" s="50">
        <v>89.224000000000004</v>
      </c>
      <c r="AQ125" s="50">
        <v>89.661000000000001</v>
      </c>
      <c r="AR125" s="50">
        <v>88.653000000000006</v>
      </c>
      <c r="AS125" s="50">
        <v>86.274000000000001</v>
      </c>
      <c r="AT125" s="50">
        <v>84.938999999999993</v>
      </c>
      <c r="AU125" s="50">
        <v>83.94</v>
      </c>
      <c r="AV125" s="50">
        <v>84.462000000000003</v>
      </c>
      <c r="AW125" s="50">
        <v>81.906000000000006</v>
      </c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</row>
    <row r="126" spans="1:75" x14ac:dyDescent="0.3">
      <c r="A126" s="24"/>
      <c r="B126" s="24" t="s">
        <v>221</v>
      </c>
      <c r="C126" s="50">
        <v>125.032</v>
      </c>
      <c r="D126" s="50">
        <v>119.02800000000001</v>
      </c>
      <c r="E126" s="50">
        <v>126.828</v>
      </c>
      <c r="F126" s="50">
        <v>122.542</v>
      </c>
      <c r="G126" s="50">
        <v>127.361</v>
      </c>
      <c r="H126" s="50">
        <v>127.417</v>
      </c>
      <c r="I126" s="50">
        <v>125.371</v>
      </c>
      <c r="J126" s="50">
        <v>124.527</v>
      </c>
      <c r="K126" s="50">
        <v>121.733</v>
      </c>
      <c r="L126" s="50">
        <v>122.02</v>
      </c>
      <c r="M126" s="50">
        <v>129.95500000000001</v>
      </c>
      <c r="N126" s="50">
        <v>122.08199999999999</v>
      </c>
      <c r="O126" s="50">
        <v>119.554</v>
      </c>
      <c r="P126" s="50">
        <v>119.498</v>
      </c>
      <c r="Q126" s="50">
        <v>117.477</v>
      </c>
      <c r="R126" s="50">
        <v>106.70699999999999</v>
      </c>
      <c r="S126" s="50">
        <v>102.652</v>
      </c>
      <c r="T126" s="50">
        <v>103.964</v>
      </c>
      <c r="U126" s="50">
        <v>103.32</v>
      </c>
      <c r="V126" s="50">
        <v>100</v>
      </c>
      <c r="W126" s="50">
        <v>102.678</v>
      </c>
      <c r="X126" s="50">
        <v>99.748999999999995</v>
      </c>
      <c r="Y126" s="50">
        <v>97.617999999999995</v>
      </c>
      <c r="Z126" s="50">
        <v>99.373999999999995</v>
      </c>
      <c r="AA126" s="50">
        <v>98.935000000000002</v>
      </c>
      <c r="AB126" s="50">
        <v>97.266999999999996</v>
      </c>
      <c r="AC126" s="50">
        <v>94.174000000000007</v>
      </c>
      <c r="AD126" s="50">
        <v>88.113</v>
      </c>
      <c r="AE126" s="50">
        <v>87.67</v>
      </c>
      <c r="AF126" s="50">
        <v>92.001999999999995</v>
      </c>
      <c r="AG126" s="50">
        <v>93.534999999999997</v>
      </c>
      <c r="AH126" s="50">
        <v>87.927000000000007</v>
      </c>
      <c r="AI126" s="50">
        <v>86.543000000000006</v>
      </c>
      <c r="AJ126" s="50">
        <v>88.462000000000003</v>
      </c>
      <c r="AK126" s="50">
        <v>87.233000000000004</v>
      </c>
      <c r="AL126" s="50">
        <v>87.146000000000001</v>
      </c>
      <c r="AM126" s="50">
        <v>86.100999999999999</v>
      </c>
      <c r="AN126" s="50">
        <v>86.271000000000001</v>
      </c>
      <c r="AO126" s="50">
        <v>87.775000000000006</v>
      </c>
      <c r="AP126" s="50">
        <v>88.314999999999998</v>
      </c>
      <c r="AQ126" s="50">
        <v>88.278999999999996</v>
      </c>
      <c r="AR126" s="50">
        <v>87.540999999999997</v>
      </c>
      <c r="AS126" s="50">
        <v>87.284000000000006</v>
      </c>
      <c r="AT126" s="50">
        <v>84.016999999999996</v>
      </c>
      <c r="AU126" s="50">
        <v>85.555000000000007</v>
      </c>
      <c r="AV126" s="50">
        <v>83.623999999999995</v>
      </c>
      <c r="AW126" s="50">
        <v>85.207999999999998</v>
      </c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</row>
    <row r="127" spans="1:75" ht="6" customHeight="1" x14ac:dyDescent="0.3">
      <c r="A127" s="24"/>
      <c r="B127" s="24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</row>
    <row r="128" spans="1:75" x14ac:dyDescent="0.3">
      <c r="A128" s="70" t="s">
        <v>38</v>
      </c>
      <c r="B128" s="24" t="s">
        <v>215</v>
      </c>
      <c r="C128" s="50">
        <v>62.08</v>
      </c>
      <c r="D128" s="50">
        <v>71.132000000000005</v>
      </c>
      <c r="E128" s="50">
        <v>76.769000000000005</v>
      </c>
      <c r="F128" s="50">
        <v>79.960999999999999</v>
      </c>
      <c r="G128" s="50">
        <v>75.542000000000002</v>
      </c>
      <c r="H128" s="50">
        <v>83.58</v>
      </c>
      <c r="I128" s="50">
        <v>86.064999999999998</v>
      </c>
      <c r="J128" s="50">
        <v>83.754999999999995</v>
      </c>
      <c r="K128" s="50">
        <v>75.215999999999994</v>
      </c>
      <c r="L128" s="50">
        <v>75.754000000000005</v>
      </c>
      <c r="M128" s="50">
        <v>74.742999999999995</v>
      </c>
      <c r="N128" s="50">
        <v>82.504999999999995</v>
      </c>
      <c r="O128" s="50">
        <v>83.055999999999997</v>
      </c>
      <c r="P128" s="50">
        <v>84.778999999999996</v>
      </c>
      <c r="Q128" s="50">
        <v>86.924000000000007</v>
      </c>
      <c r="R128" s="50">
        <v>82.227999999999994</v>
      </c>
      <c r="S128" s="50">
        <v>87.954999999999998</v>
      </c>
      <c r="T128" s="50">
        <v>93.840999999999994</v>
      </c>
      <c r="U128" s="50">
        <v>94.400999999999996</v>
      </c>
      <c r="V128" s="50">
        <v>100</v>
      </c>
      <c r="W128" s="50">
        <v>101.473</v>
      </c>
      <c r="X128" s="50">
        <v>109.459</v>
      </c>
      <c r="Y128" s="50">
        <v>107.69799999999999</v>
      </c>
      <c r="Z128" s="50">
        <v>109.09699999999999</v>
      </c>
      <c r="AA128" s="50">
        <v>110.04600000000001</v>
      </c>
      <c r="AB128" s="50">
        <v>114.702</v>
      </c>
      <c r="AC128" s="50">
        <v>124.988</v>
      </c>
      <c r="AD128" s="50">
        <v>122.872</v>
      </c>
      <c r="AE128" s="50">
        <v>129.27600000000001</v>
      </c>
      <c r="AF128" s="50">
        <v>133.25700000000001</v>
      </c>
      <c r="AG128" s="50">
        <v>143.376</v>
      </c>
      <c r="AH128" s="50">
        <v>142.929</v>
      </c>
      <c r="AI128" s="50">
        <v>151.571</v>
      </c>
      <c r="AJ128" s="50">
        <v>149.10900000000001</v>
      </c>
      <c r="AK128" s="50">
        <v>154.904</v>
      </c>
      <c r="AL128" s="50">
        <v>155.14400000000001</v>
      </c>
      <c r="AM128" s="50">
        <v>149.90100000000001</v>
      </c>
      <c r="AN128" s="50">
        <v>153.84899999999999</v>
      </c>
      <c r="AO128" s="50">
        <v>140.05500000000001</v>
      </c>
      <c r="AP128" s="50">
        <v>139.53700000000001</v>
      </c>
      <c r="AQ128" s="50">
        <v>136.04400000000001</v>
      </c>
      <c r="AR128" s="50">
        <v>143.56899999999999</v>
      </c>
      <c r="AS128" s="50">
        <v>142.37200000000001</v>
      </c>
      <c r="AT128" s="50">
        <v>143.62700000000001</v>
      </c>
      <c r="AU128" s="50">
        <v>143.72499999999999</v>
      </c>
      <c r="AV128" s="50">
        <v>139.935</v>
      </c>
      <c r="AW128" s="50">
        <v>148.24299999999999</v>
      </c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</row>
    <row r="129" spans="1:75" x14ac:dyDescent="0.3">
      <c r="A129" s="24"/>
      <c r="B129" s="24" t="s">
        <v>217</v>
      </c>
      <c r="C129" s="50">
        <v>84.91</v>
      </c>
      <c r="D129" s="50">
        <v>86.361999999999995</v>
      </c>
      <c r="E129" s="50">
        <v>88.081999999999994</v>
      </c>
      <c r="F129" s="50">
        <v>89.89</v>
      </c>
      <c r="G129" s="50">
        <v>91.521000000000001</v>
      </c>
      <c r="H129" s="50">
        <v>92.381</v>
      </c>
      <c r="I129" s="50">
        <v>92.736000000000004</v>
      </c>
      <c r="J129" s="50">
        <v>92.766000000000005</v>
      </c>
      <c r="K129" s="50">
        <v>93.033000000000001</v>
      </c>
      <c r="L129" s="50">
        <v>93.210999999999999</v>
      </c>
      <c r="M129" s="50">
        <v>93.596000000000004</v>
      </c>
      <c r="N129" s="50">
        <v>94.367000000000004</v>
      </c>
      <c r="O129" s="50">
        <v>95.641999999999996</v>
      </c>
      <c r="P129" s="50">
        <v>96.590999999999994</v>
      </c>
      <c r="Q129" s="50">
        <v>97.006</v>
      </c>
      <c r="R129" s="50">
        <v>97.302000000000007</v>
      </c>
      <c r="S129" s="50">
        <v>98.132000000000005</v>
      </c>
      <c r="T129" s="50">
        <v>98.369</v>
      </c>
      <c r="U129" s="50">
        <v>98.933000000000007</v>
      </c>
      <c r="V129" s="50">
        <v>100</v>
      </c>
      <c r="W129" s="50">
        <v>103.943</v>
      </c>
      <c r="X129" s="50">
        <v>105.01</v>
      </c>
      <c r="Y129" s="50">
        <v>106.285</v>
      </c>
      <c r="Z129" s="50">
        <v>107.738</v>
      </c>
      <c r="AA129" s="50">
        <v>109.428</v>
      </c>
      <c r="AB129" s="50">
        <v>111.08799999999999</v>
      </c>
      <c r="AC129" s="50">
        <v>112.422</v>
      </c>
      <c r="AD129" s="50">
        <v>113.312</v>
      </c>
      <c r="AE129" s="50">
        <v>113.934</v>
      </c>
      <c r="AF129" s="50">
        <v>114.586</v>
      </c>
      <c r="AG129" s="50">
        <v>115.624</v>
      </c>
      <c r="AH129" s="50">
        <v>117.699</v>
      </c>
      <c r="AI129" s="50">
        <v>119.923</v>
      </c>
      <c r="AJ129" s="50">
        <v>121.583</v>
      </c>
      <c r="AK129" s="50">
        <v>122.977</v>
      </c>
      <c r="AL129" s="50">
        <v>124.429</v>
      </c>
      <c r="AM129" s="50">
        <v>125.556</v>
      </c>
      <c r="AN129" s="50">
        <v>126.623</v>
      </c>
      <c r="AO129" s="50">
        <v>128.017</v>
      </c>
      <c r="AP129" s="50">
        <v>129.351</v>
      </c>
      <c r="AQ129" s="50">
        <v>130.24</v>
      </c>
      <c r="AR129" s="50">
        <v>130.98099999999999</v>
      </c>
      <c r="AS129" s="50">
        <v>132.227</v>
      </c>
      <c r="AT129" s="50">
        <v>134.41999999999999</v>
      </c>
      <c r="AU129" s="50">
        <v>137.41499999999999</v>
      </c>
      <c r="AV129" s="50">
        <v>140.35</v>
      </c>
      <c r="AW129" s="50">
        <v>143.255</v>
      </c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</row>
    <row r="130" spans="1:75" x14ac:dyDescent="0.3">
      <c r="A130" s="24"/>
      <c r="B130" s="24" t="s">
        <v>218</v>
      </c>
      <c r="C130" s="50">
        <v>83.989000000000004</v>
      </c>
      <c r="D130" s="50">
        <v>86.802999999999997</v>
      </c>
      <c r="E130" s="50">
        <v>91.748000000000005</v>
      </c>
      <c r="F130" s="50">
        <v>95.289000000000001</v>
      </c>
      <c r="G130" s="50">
        <v>91.971000000000004</v>
      </c>
      <c r="H130" s="50">
        <v>91.962000000000003</v>
      </c>
      <c r="I130" s="50">
        <v>88.003</v>
      </c>
      <c r="J130" s="50">
        <v>88.254000000000005</v>
      </c>
      <c r="K130" s="50">
        <v>89.930999999999997</v>
      </c>
      <c r="L130" s="50">
        <v>90.911000000000001</v>
      </c>
      <c r="M130" s="50">
        <v>94.751999999999995</v>
      </c>
      <c r="N130" s="50">
        <v>94.850999999999999</v>
      </c>
      <c r="O130" s="50">
        <v>96.855000000000004</v>
      </c>
      <c r="P130" s="50">
        <v>100.5</v>
      </c>
      <c r="Q130" s="50">
        <v>101.687</v>
      </c>
      <c r="R130" s="50">
        <v>104.12</v>
      </c>
      <c r="S130" s="50">
        <v>98.745000000000005</v>
      </c>
      <c r="T130" s="50">
        <v>100.48099999999999</v>
      </c>
      <c r="U130" s="50">
        <v>100.43</v>
      </c>
      <c r="V130" s="50">
        <v>100</v>
      </c>
      <c r="W130" s="50">
        <v>94.644000000000005</v>
      </c>
      <c r="X130" s="50">
        <v>94.864999999999995</v>
      </c>
      <c r="Y130" s="50">
        <v>99.849000000000004</v>
      </c>
      <c r="Z130" s="50">
        <v>103.669</v>
      </c>
      <c r="AA130" s="50">
        <v>106.742</v>
      </c>
      <c r="AB130" s="50">
        <v>108.681</v>
      </c>
      <c r="AC130" s="50">
        <v>110.608</v>
      </c>
      <c r="AD130" s="50">
        <v>110.91500000000001</v>
      </c>
      <c r="AE130" s="50">
        <v>116.04</v>
      </c>
      <c r="AF130" s="50">
        <v>118.012</v>
      </c>
      <c r="AG130" s="50">
        <v>121.40300000000001</v>
      </c>
      <c r="AH130" s="50">
        <v>125.301</v>
      </c>
      <c r="AI130" s="50">
        <v>128.56800000000001</v>
      </c>
      <c r="AJ130" s="50">
        <v>130.95400000000001</v>
      </c>
      <c r="AK130" s="50">
        <v>133.76599999999999</v>
      </c>
      <c r="AL130" s="50">
        <v>135.62799999999999</v>
      </c>
      <c r="AM130" s="50">
        <v>139.46199999999999</v>
      </c>
      <c r="AN130" s="50">
        <v>136.13800000000001</v>
      </c>
      <c r="AO130" s="50">
        <v>137.24100000000001</v>
      </c>
      <c r="AP130" s="50">
        <v>137.13900000000001</v>
      </c>
      <c r="AQ130" s="50">
        <v>139.86799999999999</v>
      </c>
      <c r="AR130" s="50">
        <v>142.55699999999999</v>
      </c>
      <c r="AS130" s="50">
        <v>144.06200000000001</v>
      </c>
      <c r="AT130" s="50">
        <v>146.661</v>
      </c>
      <c r="AU130" s="50">
        <v>149.52600000000001</v>
      </c>
      <c r="AV130" s="50">
        <v>151.81200000000001</v>
      </c>
      <c r="AW130" s="50">
        <v>152.583</v>
      </c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</row>
    <row r="131" spans="1:75" x14ac:dyDescent="0.3">
      <c r="A131" s="24"/>
      <c r="B131" s="24" t="s">
        <v>220</v>
      </c>
      <c r="C131" s="50">
        <v>74.403000000000006</v>
      </c>
      <c r="D131" s="50">
        <v>78.787999999999997</v>
      </c>
      <c r="E131" s="50">
        <v>75.808999999999997</v>
      </c>
      <c r="F131" s="50">
        <v>79.08</v>
      </c>
      <c r="G131" s="50">
        <v>78.915000000000006</v>
      </c>
      <c r="H131" s="50">
        <v>83.334999999999994</v>
      </c>
      <c r="I131" s="50">
        <v>90.778000000000006</v>
      </c>
      <c r="J131" s="50">
        <v>89.828999999999994</v>
      </c>
      <c r="K131" s="50">
        <v>81.856999999999999</v>
      </c>
      <c r="L131" s="50">
        <v>82.402000000000001</v>
      </c>
      <c r="M131" s="50">
        <v>78.045000000000002</v>
      </c>
      <c r="N131" s="50">
        <v>82.566999999999993</v>
      </c>
      <c r="O131" s="50">
        <v>82.584999999999994</v>
      </c>
      <c r="P131" s="50">
        <v>83.995999999999995</v>
      </c>
      <c r="Q131" s="50">
        <v>88.221999999999994</v>
      </c>
      <c r="R131" s="50">
        <v>86.27</v>
      </c>
      <c r="S131" s="50">
        <v>90.688999999999993</v>
      </c>
      <c r="T131" s="50">
        <v>93.224999999999994</v>
      </c>
      <c r="U131" s="50">
        <v>99.275000000000006</v>
      </c>
      <c r="V131" s="50">
        <v>100</v>
      </c>
      <c r="W131" s="50">
        <v>104.196</v>
      </c>
      <c r="X131" s="50">
        <v>105.22799999999999</v>
      </c>
      <c r="Y131" s="50">
        <v>104.072</v>
      </c>
      <c r="Z131" s="50">
        <v>102.38200000000001</v>
      </c>
      <c r="AA131" s="50">
        <v>99.3</v>
      </c>
      <c r="AB131" s="50">
        <v>99.44</v>
      </c>
      <c r="AC131" s="50">
        <v>100.851</v>
      </c>
      <c r="AD131" s="50">
        <v>98.433000000000007</v>
      </c>
      <c r="AE131" s="50">
        <v>97.335999999999999</v>
      </c>
      <c r="AF131" s="50">
        <v>98.474999999999994</v>
      </c>
      <c r="AG131" s="50">
        <v>94.927999999999997</v>
      </c>
      <c r="AH131" s="50">
        <v>90.378</v>
      </c>
      <c r="AI131" s="50">
        <v>85.316000000000003</v>
      </c>
      <c r="AJ131" s="50">
        <v>84.837999999999994</v>
      </c>
      <c r="AK131" s="50">
        <v>80.120999999999995</v>
      </c>
      <c r="AL131" s="50">
        <v>78.146000000000001</v>
      </c>
      <c r="AM131" s="50">
        <v>76.143000000000001</v>
      </c>
      <c r="AN131" s="50">
        <v>78.518000000000001</v>
      </c>
      <c r="AO131" s="50">
        <v>77.67</v>
      </c>
      <c r="AP131" s="50">
        <v>80.617999999999995</v>
      </c>
      <c r="AQ131" s="50">
        <v>78.269000000000005</v>
      </c>
      <c r="AR131" s="50">
        <v>79.968000000000004</v>
      </c>
      <c r="AS131" s="50">
        <v>78.888999999999996</v>
      </c>
      <c r="AT131" s="50">
        <v>80.963999999999999</v>
      </c>
      <c r="AU131" s="50">
        <v>78.198999999999998</v>
      </c>
      <c r="AV131" s="50">
        <v>74.988</v>
      </c>
      <c r="AW131" s="50">
        <v>73.602999999999994</v>
      </c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</row>
    <row r="132" spans="1:75" x14ac:dyDescent="0.3">
      <c r="A132" s="24"/>
      <c r="B132" s="24" t="s">
        <v>221</v>
      </c>
      <c r="C132" s="50">
        <v>116.999</v>
      </c>
      <c r="D132" s="50">
        <v>120.434</v>
      </c>
      <c r="E132" s="50">
        <v>125.31</v>
      </c>
      <c r="F132" s="50">
        <v>118.04600000000001</v>
      </c>
      <c r="G132" s="50">
        <v>113.72499999999999</v>
      </c>
      <c r="H132" s="50">
        <v>118.05500000000001</v>
      </c>
      <c r="I132" s="50">
        <v>116.172</v>
      </c>
      <c r="J132" s="50">
        <v>113.886</v>
      </c>
      <c r="K132" s="50">
        <v>109.827</v>
      </c>
      <c r="L132" s="50">
        <v>108.488</v>
      </c>
      <c r="M132" s="50">
        <v>107.989</v>
      </c>
      <c r="N132" s="50">
        <v>111.63800000000001</v>
      </c>
      <c r="O132" s="50">
        <v>108.568</v>
      </c>
      <c r="P132" s="50">
        <v>103.976</v>
      </c>
      <c r="Q132" s="50">
        <v>99.885000000000005</v>
      </c>
      <c r="R132" s="50">
        <v>94.081000000000003</v>
      </c>
      <c r="S132" s="50">
        <v>100.087</v>
      </c>
      <c r="T132" s="50">
        <v>101.84</v>
      </c>
      <c r="U132" s="50">
        <v>95.704999999999998</v>
      </c>
      <c r="V132" s="50">
        <v>100</v>
      </c>
      <c r="W132" s="50">
        <v>98.995000000000005</v>
      </c>
      <c r="X132" s="50">
        <v>104.42</v>
      </c>
      <c r="Y132" s="50">
        <v>97.510999999999996</v>
      </c>
      <c r="Z132" s="50">
        <v>95.406000000000006</v>
      </c>
      <c r="AA132" s="50">
        <v>94.876000000000005</v>
      </c>
      <c r="AB132" s="50">
        <v>95.540999999999997</v>
      </c>
      <c r="AC132" s="50">
        <v>99.667000000000002</v>
      </c>
      <c r="AD132" s="50">
        <v>99.322999999999993</v>
      </c>
      <c r="AE132" s="50">
        <v>100.45699999999999</v>
      </c>
      <c r="AF132" s="50">
        <v>100.07</v>
      </c>
      <c r="AG132" s="50">
        <v>107.598</v>
      </c>
      <c r="AH132" s="50">
        <v>107.23399999999999</v>
      </c>
      <c r="AI132" s="50">
        <v>115.226</v>
      </c>
      <c r="AJ132" s="50">
        <v>110.38800000000001</v>
      </c>
      <c r="AK132" s="50">
        <v>117.53100000000001</v>
      </c>
      <c r="AL132" s="50">
        <v>117.64100000000001</v>
      </c>
      <c r="AM132" s="50">
        <v>112.429</v>
      </c>
      <c r="AN132" s="50">
        <v>113.667</v>
      </c>
      <c r="AO132" s="50">
        <v>102.63500000000001</v>
      </c>
      <c r="AP132" s="50">
        <v>97.572000000000003</v>
      </c>
      <c r="AQ132" s="50">
        <v>95.417000000000002</v>
      </c>
      <c r="AR132" s="50">
        <v>96.149000000000001</v>
      </c>
      <c r="AS132" s="50">
        <v>94.741</v>
      </c>
      <c r="AT132" s="50">
        <v>89.984999999999999</v>
      </c>
      <c r="AU132" s="50">
        <v>89.45</v>
      </c>
      <c r="AV132" s="50">
        <v>87.581999999999994</v>
      </c>
      <c r="AW132" s="50">
        <v>92.143000000000001</v>
      </c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</row>
    <row r="133" spans="1:75" ht="6" customHeight="1" x14ac:dyDescent="0.3">
      <c r="A133" s="24"/>
      <c r="B133" s="24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</row>
    <row r="134" spans="1:75" x14ac:dyDescent="0.3">
      <c r="A134" s="26" t="s">
        <v>39</v>
      </c>
      <c r="B134" s="72" t="s">
        <v>215</v>
      </c>
      <c r="C134" s="51">
        <v>61.354999999999997</v>
      </c>
      <c r="D134" s="51">
        <v>64.341999999999999</v>
      </c>
      <c r="E134" s="51">
        <v>72.787999999999997</v>
      </c>
      <c r="F134" s="51">
        <v>73.247</v>
      </c>
      <c r="G134" s="51">
        <v>71.766000000000005</v>
      </c>
      <c r="H134" s="51">
        <v>74.251999999999995</v>
      </c>
      <c r="I134" s="51">
        <v>77.548000000000002</v>
      </c>
      <c r="J134" s="51">
        <v>77.5</v>
      </c>
      <c r="K134" s="51">
        <v>80.072000000000003</v>
      </c>
      <c r="L134" s="51">
        <v>77.956999999999994</v>
      </c>
      <c r="M134" s="51">
        <v>76.884</v>
      </c>
      <c r="N134" s="51">
        <v>75.8</v>
      </c>
      <c r="O134" s="51">
        <v>75.983999999999995</v>
      </c>
      <c r="P134" s="51">
        <v>81.046000000000006</v>
      </c>
      <c r="Q134" s="51">
        <v>80.918000000000006</v>
      </c>
      <c r="R134" s="51">
        <v>81.495999999999995</v>
      </c>
      <c r="S134" s="51">
        <v>83.087999999999994</v>
      </c>
      <c r="T134" s="51">
        <v>89.453000000000003</v>
      </c>
      <c r="U134" s="51">
        <v>92.84</v>
      </c>
      <c r="V134" s="51">
        <v>100</v>
      </c>
      <c r="W134" s="51">
        <v>102.38200000000001</v>
      </c>
      <c r="X134" s="51">
        <v>104.914</v>
      </c>
      <c r="Y134" s="51">
        <v>106.517</v>
      </c>
      <c r="Z134" s="51">
        <v>111.752</v>
      </c>
      <c r="AA134" s="51">
        <v>115.19</v>
      </c>
      <c r="AB134" s="51">
        <v>118.43</v>
      </c>
      <c r="AC134" s="51">
        <v>119.785</v>
      </c>
      <c r="AD134" s="51">
        <v>114.89700000000001</v>
      </c>
      <c r="AE134" s="51">
        <v>119.881</v>
      </c>
      <c r="AF134" s="51">
        <v>125.029</v>
      </c>
      <c r="AG134" s="51">
        <v>125.901</v>
      </c>
      <c r="AH134" s="51">
        <v>128.459</v>
      </c>
      <c r="AI134" s="51">
        <v>129.32</v>
      </c>
      <c r="AJ134" s="51">
        <v>130.99799999999999</v>
      </c>
      <c r="AK134" s="51">
        <v>131.10499999999999</v>
      </c>
      <c r="AL134" s="51">
        <v>130.69800000000001</v>
      </c>
      <c r="AM134" s="51">
        <v>134.834</v>
      </c>
      <c r="AN134" s="51">
        <v>131.79499999999999</v>
      </c>
      <c r="AO134" s="51">
        <v>129.553</v>
      </c>
      <c r="AP134" s="51">
        <v>136.01499999999999</v>
      </c>
      <c r="AQ134" s="51">
        <v>140.79900000000001</v>
      </c>
      <c r="AR134" s="51">
        <v>144.04400000000001</v>
      </c>
      <c r="AS134" s="51">
        <v>143.554</v>
      </c>
      <c r="AT134" s="51">
        <v>139.60300000000001</v>
      </c>
      <c r="AU134" s="51">
        <v>138.928</v>
      </c>
      <c r="AV134" s="51">
        <v>139.227</v>
      </c>
      <c r="AW134" s="51">
        <v>139.32599999999999</v>
      </c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</row>
    <row r="135" spans="1:75" x14ac:dyDescent="0.3">
      <c r="A135" s="73"/>
      <c r="B135" s="74" t="s">
        <v>217</v>
      </c>
      <c r="C135" s="75">
        <v>81.843000000000004</v>
      </c>
      <c r="D135" s="75">
        <v>83.144000000000005</v>
      </c>
      <c r="E135" s="75">
        <v>84.915999999999997</v>
      </c>
      <c r="F135" s="75">
        <v>86.203999999999994</v>
      </c>
      <c r="G135" s="75">
        <v>87.363</v>
      </c>
      <c r="H135" s="75">
        <v>88.441000000000003</v>
      </c>
      <c r="I135" s="75">
        <v>89.453000000000003</v>
      </c>
      <c r="J135" s="75">
        <v>90.406999999999996</v>
      </c>
      <c r="K135" s="75">
        <v>91.346000000000004</v>
      </c>
      <c r="L135" s="75">
        <v>92.290999999999997</v>
      </c>
      <c r="M135" s="75">
        <v>93.147000000000006</v>
      </c>
      <c r="N135" s="75">
        <v>94.078999999999994</v>
      </c>
      <c r="O135" s="75">
        <v>94.980999999999995</v>
      </c>
      <c r="P135" s="75">
        <v>95.781000000000006</v>
      </c>
      <c r="Q135" s="75">
        <v>96.533000000000001</v>
      </c>
      <c r="R135" s="75">
        <v>97.224000000000004</v>
      </c>
      <c r="S135" s="75">
        <v>97.918000000000006</v>
      </c>
      <c r="T135" s="75">
        <v>98.576999999999998</v>
      </c>
      <c r="U135" s="75">
        <v>99.230999999999995</v>
      </c>
      <c r="V135" s="75">
        <v>100</v>
      </c>
      <c r="W135" s="75">
        <v>100.8</v>
      </c>
      <c r="X135" s="75">
        <v>101.46899999999999</v>
      </c>
      <c r="Y135" s="75">
        <v>102.07899999999999</v>
      </c>
      <c r="Z135" s="75">
        <v>102.60599999999999</v>
      </c>
      <c r="AA135" s="75">
        <v>103.229</v>
      </c>
      <c r="AB135" s="75">
        <v>103.804</v>
      </c>
      <c r="AC135" s="75">
        <v>104.381</v>
      </c>
      <c r="AD135" s="75">
        <v>104.928</v>
      </c>
      <c r="AE135" s="75">
        <v>105.43</v>
      </c>
      <c r="AF135" s="75">
        <v>105.988</v>
      </c>
      <c r="AG135" s="75">
        <v>106.54600000000001</v>
      </c>
      <c r="AH135" s="75">
        <v>107.054</v>
      </c>
      <c r="AI135" s="75">
        <v>107.518</v>
      </c>
      <c r="AJ135" s="75">
        <v>107.89100000000001</v>
      </c>
      <c r="AK135" s="75">
        <v>108.187</v>
      </c>
      <c r="AL135" s="75">
        <v>108.65</v>
      </c>
      <c r="AM135" s="75">
        <v>109.16</v>
      </c>
      <c r="AN135" s="75">
        <v>109.706</v>
      </c>
      <c r="AO135" s="75">
        <v>110.102</v>
      </c>
      <c r="AP135" s="75">
        <v>110.331</v>
      </c>
      <c r="AQ135" s="75">
        <v>110.67100000000001</v>
      </c>
      <c r="AR135" s="75">
        <v>110.956</v>
      </c>
      <c r="AS135" s="75">
        <v>111.26600000000001</v>
      </c>
      <c r="AT135" s="75">
        <v>111.696</v>
      </c>
      <c r="AU135" s="75">
        <v>112.07299999999999</v>
      </c>
      <c r="AV135" s="75">
        <v>112.434</v>
      </c>
      <c r="AW135" s="75">
        <v>112.77200000000001</v>
      </c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</row>
    <row r="136" spans="1:75" x14ac:dyDescent="0.3">
      <c r="A136" s="73"/>
      <c r="B136" s="74" t="s">
        <v>218</v>
      </c>
      <c r="C136" s="75">
        <v>52.223999999999997</v>
      </c>
      <c r="D136" s="75">
        <v>55.290999999999997</v>
      </c>
      <c r="E136" s="75">
        <v>58.334000000000003</v>
      </c>
      <c r="F136" s="75">
        <v>57.420999999999999</v>
      </c>
      <c r="G136" s="75">
        <v>58.436999999999998</v>
      </c>
      <c r="H136" s="75">
        <v>60.173999999999999</v>
      </c>
      <c r="I136" s="75">
        <v>61.941000000000003</v>
      </c>
      <c r="J136" s="75">
        <v>64.566000000000003</v>
      </c>
      <c r="K136" s="75">
        <v>67.308000000000007</v>
      </c>
      <c r="L136" s="75">
        <v>68.3</v>
      </c>
      <c r="M136" s="75">
        <v>70.599000000000004</v>
      </c>
      <c r="N136" s="75">
        <v>71.930999999999997</v>
      </c>
      <c r="O136" s="75">
        <v>74.313999999999993</v>
      </c>
      <c r="P136" s="75">
        <v>77.349999999999994</v>
      </c>
      <c r="Q136" s="75">
        <v>80.736000000000004</v>
      </c>
      <c r="R136" s="75">
        <v>83.271000000000001</v>
      </c>
      <c r="S136" s="75">
        <v>87.123000000000005</v>
      </c>
      <c r="T136" s="75">
        <v>92.4</v>
      </c>
      <c r="U136" s="75">
        <v>96.17</v>
      </c>
      <c r="V136" s="75">
        <v>100</v>
      </c>
      <c r="W136" s="75">
        <v>103.004</v>
      </c>
      <c r="X136" s="75">
        <v>104.249</v>
      </c>
      <c r="Y136" s="75">
        <v>104.63</v>
      </c>
      <c r="Z136" s="75">
        <v>106.67</v>
      </c>
      <c r="AA136" s="75">
        <v>110.111</v>
      </c>
      <c r="AB136" s="75">
        <v>113.715</v>
      </c>
      <c r="AC136" s="75">
        <v>115.598</v>
      </c>
      <c r="AD136" s="75">
        <v>113.916</v>
      </c>
      <c r="AE136" s="75">
        <v>115.651</v>
      </c>
      <c r="AF136" s="75">
        <v>119.363</v>
      </c>
      <c r="AG136" s="75">
        <v>120.54</v>
      </c>
      <c r="AH136" s="75">
        <v>122.04</v>
      </c>
      <c r="AI136" s="75">
        <v>124.077</v>
      </c>
      <c r="AJ136" s="75">
        <v>127.214</v>
      </c>
      <c r="AK136" s="75">
        <v>129.77600000000001</v>
      </c>
      <c r="AL136" s="75">
        <v>132.48599999999999</v>
      </c>
      <c r="AM136" s="75">
        <v>135.50800000000001</v>
      </c>
      <c r="AN136" s="75">
        <v>135.01599999999999</v>
      </c>
      <c r="AO136" s="75">
        <v>130.55500000000001</v>
      </c>
      <c r="AP136" s="75">
        <v>136.02699999999999</v>
      </c>
      <c r="AQ136" s="75">
        <v>137.50899999999999</v>
      </c>
      <c r="AR136" s="75">
        <v>139.69800000000001</v>
      </c>
      <c r="AS136" s="75">
        <v>142.566</v>
      </c>
      <c r="AT136" s="75">
        <v>144.065</v>
      </c>
      <c r="AU136" s="75">
        <v>146.28899999999999</v>
      </c>
      <c r="AV136" s="75">
        <v>148.04499999999999</v>
      </c>
      <c r="AW136" s="75">
        <v>151.101</v>
      </c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</row>
    <row r="137" spans="1:75" x14ac:dyDescent="0.3">
      <c r="A137" s="73"/>
      <c r="B137" s="74" t="s">
        <v>220</v>
      </c>
      <c r="C137" s="75">
        <v>127.06100000000001</v>
      </c>
      <c r="D137" s="75">
        <v>125.578</v>
      </c>
      <c r="E137" s="75">
        <v>130.374</v>
      </c>
      <c r="F137" s="75">
        <v>131.86099999999999</v>
      </c>
      <c r="G137" s="75">
        <v>123.70099999999999</v>
      </c>
      <c r="H137" s="75">
        <v>125.556</v>
      </c>
      <c r="I137" s="75">
        <v>124.81</v>
      </c>
      <c r="J137" s="75">
        <v>120.167</v>
      </c>
      <c r="K137" s="75">
        <v>120.843</v>
      </c>
      <c r="L137" s="75">
        <v>116.67400000000001</v>
      </c>
      <c r="M137" s="75">
        <v>109.843</v>
      </c>
      <c r="N137" s="75">
        <v>108.19199999999999</v>
      </c>
      <c r="O137" s="75">
        <v>103.85299999999999</v>
      </c>
      <c r="P137" s="75">
        <v>105.82899999999999</v>
      </c>
      <c r="Q137" s="75">
        <v>101.458</v>
      </c>
      <c r="R137" s="75">
        <v>100.453</v>
      </c>
      <c r="S137" s="75">
        <v>97.885999999999996</v>
      </c>
      <c r="T137" s="75">
        <v>98.048000000000002</v>
      </c>
      <c r="U137" s="75">
        <v>97.816999999999993</v>
      </c>
      <c r="V137" s="75">
        <v>100</v>
      </c>
      <c r="W137" s="75">
        <v>97.938999999999993</v>
      </c>
      <c r="X137" s="75">
        <v>99.747</v>
      </c>
      <c r="Y137" s="75">
        <v>102.009</v>
      </c>
      <c r="Z137" s="75">
        <v>104.384</v>
      </c>
      <c r="AA137" s="75">
        <v>104.258</v>
      </c>
      <c r="AB137" s="75">
        <v>104.438</v>
      </c>
      <c r="AC137" s="75">
        <v>105.178</v>
      </c>
      <c r="AD137" s="75">
        <v>103.374</v>
      </c>
      <c r="AE137" s="75">
        <v>104.78400000000001</v>
      </c>
      <c r="AF137" s="75">
        <v>104.624</v>
      </c>
      <c r="AG137" s="75">
        <v>102.203</v>
      </c>
      <c r="AH137" s="75">
        <v>101.961</v>
      </c>
      <c r="AI137" s="75">
        <v>100.15900000000001</v>
      </c>
      <c r="AJ137" s="75">
        <v>100.06699999999999</v>
      </c>
      <c r="AK137" s="75">
        <v>97.781000000000006</v>
      </c>
      <c r="AL137" s="75">
        <v>96.421999999999997</v>
      </c>
      <c r="AM137" s="75">
        <v>94.668000000000006</v>
      </c>
      <c r="AN137" s="75">
        <v>93.852000000000004</v>
      </c>
      <c r="AO137" s="75">
        <v>94.367000000000004</v>
      </c>
      <c r="AP137" s="75">
        <v>95.507999999999996</v>
      </c>
      <c r="AQ137" s="75">
        <v>91.507000000000005</v>
      </c>
      <c r="AR137" s="75">
        <v>89.114000000000004</v>
      </c>
      <c r="AS137" s="75">
        <v>87.138999999999996</v>
      </c>
      <c r="AT137" s="75">
        <v>84.846999999999994</v>
      </c>
      <c r="AU137" s="75">
        <v>83.097999999999999</v>
      </c>
      <c r="AV137" s="75">
        <v>82.45</v>
      </c>
      <c r="AW137" s="75">
        <v>80.897000000000006</v>
      </c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</row>
    <row r="138" spans="1:75" x14ac:dyDescent="0.3">
      <c r="A138" s="73"/>
      <c r="B138" s="74" t="s">
        <v>221</v>
      </c>
      <c r="C138" s="75">
        <v>112.976</v>
      </c>
      <c r="D138" s="75">
        <v>111.455</v>
      </c>
      <c r="E138" s="75">
        <v>112.709</v>
      </c>
      <c r="F138" s="75">
        <v>112.221</v>
      </c>
      <c r="G138" s="75">
        <v>113.64100000000001</v>
      </c>
      <c r="H138" s="75">
        <v>111.123</v>
      </c>
      <c r="I138" s="75">
        <v>112.136</v>
      </c>
      <c r="J138" s="75">
        <v>110.488</v>
      </c>
      <c r="K138" s="75">
        <v>107.771</v>
      </c>
      <c r="L138" s="75">
        <v>105.998</v>
      </c>
      <c r="M138" s="75">
        <v>106.43600000000001</v>
      </c>
      <c r="N138" s="75">
        <v>103.53</v>
      </c>
      <c r="O138" s="75">
        <v>103.655</v>
      </c>
      <c r="P138" s="75">
        <v>103.369</v>
      </c>
      <c r="Q138" s="75">
        <v>102.333</v>
      </c>
      <c r="R138" s="75">
        <v>100.209</v>
      </c>
      <c r="S138" s="75">
        <v>99.498999999999995</v>
      </c>
      <c r="T138" s="75">
        <v>100.164</v>
      </c>
      <c r="U138" s="75">
        <v>99.454999999999998</v>
      </c>
      <c r="V138" s="75">
        <v>100</v>
      </c>
      <c r="W138" s="75">
        <v>100.68300000000001</v>
      </c>
      <c r="X138" s="75">
        <v>99.433000000000007</v>
      </c>
      <c r="Y138" s="75">
        <v>97.766000000000005</v>
      </c>
      <c r="Z138" s="75">
        <v>97.814999999999998</v>
      </c>
      <c r="AA138" s="75">
        <v>97.200999999999993</v>
      </c>
      <c r="AB138" s="75">
        <v>96.066000000000003</v>
      </c>
      <c r="AC138" s="75">
        <v>94.385999999999996</v>
      </c>
      <c r="AD138" s="75">
        <v>92.986999999999995</v>
      </c>
      <c r="AE138" s="75">
        <v>93.831000000000003</v>
      </c>
      <c r="AF138" s="75">
        <v>94.462000000000003</v>
      </c>
      <c r="AG138" s="75">
        <v>95.917000000000002</v>
      </c>
      <c r="AH138" s="75">
        <v>96.433000000000007</v>
      </c>
      <c r="AI138" s="75">
        <v>96.783000000000001</v>
      </c>
      <c r="AJ138" s="75">
        <v>95.38</v>
      </c>
      <c r="AK138" s="75">
        <v>95.498000000000005</v>
      </c>
      <c r="AL138" s="75">
        <v>94.165000000000006</v>
      </c>
      <c r="AM138" s="75">
        <v>96.287000000000006</v>
      </c>
      <c r="AN138" s="75">
        <v>94.807000000000002</v>
      </c>
      <c r="AO138" s="75">
        <v>95.507000000000005</v>
      </c>
      <c r="AP138" s="75">
        <v>94.89</v>
      </c>
      <c r="AQ138" s="75">
        <v>101.107</v>
      </c>
      <c r="AR138" s="75">
        <v>104.283</v>
      </c>
      <c r="AS138" s="75">
        <v>103.854</v>
      </c>
      <c r="AT138" s="75">
        <v>102.25</v>
      </c>
      <c r="AU138" s="75">
        <v>101.973</v>
      </c>
      <c r="AV138" s="75">
        <v>101.447</v>
      </c>
      <c r="AW138" s="75">
        <v>101.072</v>
      </c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</row>
    <row r="139" spans="1:75" ht="6" customHeight="1" x14ac:dyDescent="0.3">
      <c r="A139" s="73"/>
      <c r="B139" s="74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</row>
    <row r="140" spans="1:75" x14ac:dyDescent="0.3">
      <c r="A140" s="70" t="s">
        <v>40</v>
      </c>
      <c r="B140" s="24" t="s">
        <v>215</v>
      </c>
      <c r="C140" s="50">
        <v>86.429000000000002</v>
      </c>
      <c r="D140" s="50">
        <v>89.63</v>
      </c>
      <c r="E140" s="50">
        <v>95.679000000000002</v>
      </c>
      <c r="F140" s="50">
        <v>90.923000000000002</v>
      </c>
      <c r="G140" s="50">
        <v>87.995999999999995</v>
      </c>
      <c r="H140" s="50">
        <v>95.926000000000002</v>
      </c>
      <c r="I140" s="50">
        <v>91.266000000000005</v>
      </c>
      <c r="J140" s="50">
        <v>95.424000000000007</v>
      </c>
      <c r="K140" s="50">
        <v>99.424999999999997</v>
      </c>
      <c r="L140" s="50">
        <v>96.65</v>
      </c>
      <c r="M140" s="50">
        <v>91.67</v>
      </c>
      <c r="N140" s="50">
        <v>88.51</v>
      </c>
      <c r="O140" s="50">
        <v>87.838999999999999</v>
      </c>
      <c r="P140" s="50">
        <v>90.631</v>
      </c>
      <c r="Q140" s="50">
        <v>93.616</v>
      </c>
      <c r="R140" s="50">
        <v>91.822999999999993</v>
      </c>
      <c r="S140" s="50">
        <v>93.150999999999996</v>
      </c>
      <c r="T140" s="50">
        <v>89.510999999999996</v>
      </c>
      <c r="U140" s="50">
        <v>89.61</v>
      </c>
      <c r="V140" s="50">
        <v>100</v>
      </c>
      <c r="W140" s="50">
        <v>107.425</v>
      </c>
      <c r="X140" s="50">
        <v>98.790999999999997</v>
      </c>
      <c r="Y140" s="50">
        <v>99.162999999999997</v>
      </c>
      <c r="Z140" s="50">
        <v>99.9</v>
      </c>
      <c r="AA140" s="50">
        <v>105.88500000000001</v>
      </c>
      <c r="AB140" s="50">
        <v>112.49299999999999</v>
      </c>
      <c r="AC140" s="50">
        <v>111.05500000000001</v>
      </c>
      <c r="AD140" s="50">
        <v>112.14700000000001</v>
      </c>
      <c r="AE140" s="50">
        <v>109.256</v>
      </c>
      <c r="AF140" s="50">
        <v>109.923</v>
      </c>
      <c r="AG140" s="50">
        <v>117.69499999999999</v>
      </c>
      <c r="AH140" s="50">
        <v>120.25700000000001</v>
      </c>
      <c r="AI140" s="50">
        <v>129.28200000000001</v>
      </c>
      <c r="AJ140" s="50">
        <v>131.59</v>
      </c>
      <c r="AK140" s="50">
        <v>132.93899999999999</v>
      </c>
      <c r="AL140" s="50">
        <v>128.655</v>
      </c>
      <c r="AM140" s="50">
        <v>123.271</v>
      </c>
      <c r="AN140" s="50">
        <v>122.33799999999999</v>
      </c>
      <c r="AO140" s="50">
        <v>111.884</v>
      </c>
      <c r="AP140" s="50">
        <v>121.92700000000001</v>
      </c>
      <c r="AQ140" s="50">
        <v>119.155</v>
      </c>
      <c r="AR140" s="50">
        <v>113.61199999999999</v>
      </c>
      <c r="AS140" s="50">
        <v>114.949</v>
      </c>
      <c r="AT140" s="50">
        <v>108.67100000000001</v>
      </c>
      <c r="AU140" s="50">
        <v>110.636</v>
      </c>
      <c r="AV140" s="50">
        <v>110.32899999999999</v>
      </c>
      <c r="AW140" s="50">
        <v>115.35</v>
      </c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</row>
    <row r="141" spans="1:75" x14ac:dyDescent="0.3">
      <c r="A141" s="24"/>
      <c r="B141" s="24" t="s">
        <v>217</v>
      </c>
      <c r="C141" s="50">
        <v>97.694999999999993</v>
      </c>
      <c r="D141" s="50">
        <v>98.254999999999995</v>
      </c>
      <c r="E141" s="50">
        <v>98.802000000000007</v>
      </c>
      <c r="F141" s="50">
        <v>98.971000000000004</v>
      </c>
      <c r="G141" s="50">
        <v>98.710999999999999</v>
      </c>
      <c r="H141" s="50">
        <v>98.540999999999997</v>
      </c>
      <c r="I141" s="50">
        <v>98.566999999999993</v>
      </c>
      <c r="J141" s="50">
        <v>98.489000000000004</v>
      </c>
      <c r="K141" s="50">
        <v>98.32</v>
      </c>
      <c r="L141" s="50">
        <v>98.32</v>
      </c>
      <c r="M141" s="50">
        <v>98.58</v>
      </c>
      <c r="N141" s="50">
        <v>98.644999999999996</v>
      </c>
      <c r="O141" s="50">
        <v>98.489000000000004</v>
      </c>
      <c r="P141" s="50">
        <v>98.475999999999999</v>
      </c>
      <c r="Q141" s="50">
        <v>98.528000000000006</v>
      </c>
      <c r="R141" s="50">
        <v>98.593000000000004</v>
      </c>
      <c r="S141" s="50">
        <v>98.659000000000006</v>
      </c>
      <c r="T141" s="50">
        <v>98.789000000000001</v>
      </c>
      <c r="U141" s="50">
        <v>99.245000000000005</v>
      </c>
      <c r="V141" s="50">
        <v>100</v>
      </c>
      <c r="W141" s="50">
        <v>101.003</v>
      </c>
      <c r="X141" s="50">
        <v>102.123</v>
      </c>
      <c r="Y141" s="50">
        <v>102.97</v>
      </c>
      <c r="Z141" s="50">
        <v>103.36</v>
      </c>
      <c r="AA141" s="50">
        <v>103.517</v>
      </c>
      <c r="AB141" s="50">
        <v>103.66</v>
      </c>
      <c r="AC141" s="50">
        <v>103.777</v>
      </c>
      <c r="AD141" s="50">
        <v>103.89400000000001</v>
      </c>
      <c r="AE141" s="50">
        <v>104.09</v>
      </c>
      <c r="AF141" s="50">
        <v>104.35</v>
      </c>
      <c r="AG141" s="50">
        <v>104.741</v>
      </c>
      <c r="AH141" s="50">
        <v>105.262</v>
      </c>
      <c r="AI141" s="50">
        <v>105.73099999999999</v>
      </c>
      <c r="AJ141" s="50">
        <v>106.395</v>
      </c>
      <c r="AK141" s="50">
        <v>107.124</v>
      </c>
      <c r="AL141" s="50">
        <v>107.684</v>
      </c>
      <c r="AM141" s="50">
        <v>108.036</v>
      </c>
      <c r="AN141" s="50">
        <v>108.38800000000001</v>
      </c>
      <c r="AO141" s="50">
        <v>108.63500000000001</v>
      </c>
      <c r="AP141" s="50">
        <v>108.896</v>
      </c>
      <c r="AQ141" s="50">
        <v>109.26</v>
      </c>
      <c r="AR141" s="50">
        <v>109.742</v>
      </c>
      <c r="AS141" s="50">
        <v>110.40600000000001</v>
      </c>
      <c r="AT141" s="50">
        <v>111.279</v>
      </c>
      <c r="AU141" s="50">
        <v>112.399</v>
      </c>
      <c r="AV141" s="50">
        <v>113.83199999999999</v>
      </c>
      <c r="AW141" s="50">
        <v>114.548</v>
      </c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</row>
    <row r="142" spans="1:75" x14ac:dyDescent="0.3">
      <c r="A142" s="24"/>
      <c r="B142" s="24" t="s">
        <v>218</v>
      </c>
      <c r="C142" s="50">
        <v>60.441000000000003</v>
      </c>
      <c r="D142" s="50">
        <v>63.826999999999998</v>
      </c>
      <c r="E142" s="50">
        <v>66.575999999999993</v>
      </c>
      <c r="F142" s="50">
        <v>69.082999999999998</v>
      </c>
      <c r="G142" s="50">
        <v>69.013999999999996</v>
      </c>
      <c r="H142" s="50">
        <v>72.296999999999997</v>
      </c>
      <c r="I142" s="50">
        <v>75.95</v>
      </c>
      <c r="J142" s="50">
        <v>75.849999999999994</v>
      </c>
      <c r="K142" s="50">
        <v>80.05</v>
      </c>
      <c r="L142" s="50">
        <v>81.436999999999998</v>
      </c>
      <c r="M142" s="50">
        <v>81.103999999999999</v>
      </c>
      <c r="N142" s="50">
        <v>82.680999999999997</v>
      </c>
      <c r="O142" s="50">
        <v>85.274000000000001</v>
      </c>
      <c r="P142" s="50">
        <v>85.328999999999994</v>
      </c>
      <c r="Q142" s="50">
        <v>87.415000000000006</v>
      </c>
      <c r="R142" s="50">
        <v>89.367000000000004</v>
      </c>
      <c r="S142" s="50">
        <v>90.521000000000001</v>
      </c>
      <c r="T142" s="50">
        <v>93.381</v>
      </c>
      <c r="U142" s="50">
        <v>96.564999999999998</v>
      </c>
      <c r="V142" s="50">
        <v>100</v>
      </c>
      <c r="W142" s="50">
        <v>102.41500000000001</v>
      </c>
      <c r="X142" s="50">
        <v>103.41200000000001</v>
      </c>
      <c r="Y142" s="50">
        <v>103.102</v>
      </c>
      <c r="Z142" s="50">
        <v>105.179</v>
      </c>
      <c r="AA142" s="50">
        <v>107.82299999999999</v>
      </c>
      <c r="AB142" s="50">
        <v>110.20399999999999</v>
      </c>
      <c r="AC142" s="50">
        <v>112.384</v>
      </c>
      <c r="AD142" s="50">
        <v>116.277</v>
      </c>
      <c r="AE142" s="50">
        <v>120.18600000000001</v>
      </c>
      <c r="AF142" s="50">
        <v>123.934</v>
      </c>
      <c r="AG142" s="50">
        <v>125.036</v>
      </c>
      <c r="AH142" s="50">
        <v>126.47199999999999</v>
      </c>
      <c r="AI142" s="50">
        <v>127.09699999999999</v>
      </c>
      <c r="AJ142" s="50">
        <v>129.75800000000001</v>
      </c>
      <c r="AK142" s="50">
        <v>131.76599999999999</v>
      </c>
      <c r="AL142" s="50">
        <v>135.608</v>
      </c>
      <c r="AM142" s="50">
        <v>140.20500000000001</v>
      </c>
      <c r="AN142" s="50">
        <v>141.791</v>
      </c>
      <c r="AO142" s="50">
        <v>136.142</v>
      </c>
      <c r="AP142" s="50">
        <v>138.31200000000001</v>
      </c>
      <c r="AQ142" s="50">
        <v>141.87899999999999</v>
      </c>
      <c r="AR142" s="50">
        <v>142.21700000000001</v>
      </c>
      <c r="AS142" s="50">
        <v>141.398</v>
      </c>
      <c r="AT142" s="50">
        <v>141.21700000000001</v>
      </c>
      <c r="AU142" s="50">
        <v>141.40799999999999</v>
      </c>
      <c r="AV142" s="50">
        <v>142.476</v>
      </c>
      <c r="AW142" s="50">
        <v>145.196</v>
      </c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</row>
    <row r="143" spans="1:75" x14ac:dyDescent="0.3">
      <c r="A143" s="24"/>
      <c r="B143" s="24" t="s">
        <v>220</v>
      </c>
      <c r="C143" s="50">
        <v>128.084</v>
      </c>
      <c r="D143" s="50">
        <v>127.045</v>
      </c>
      <c r="E143" s="50">
        <v>131.238</v>
      </c>
      <c r="F143" s="50">
        <v>121.98399999999999</v>
      </c>
      <c r="G143" s="50">
        <v>118.723</v>
      </c>
      <c r="H143" s="50">
        <v>122.38200000000001</v>
      </c>
      <c r="I143" s="50">
        <v>113.684</v>
      </c>
      <c r="J143" s="50">
        <v>117.72199999999999</v>
      </c>
      <c r="K143" s="50">
        <v>121.026</v>
      </c>
      <c r="L143" s="50">
        <v>116.241</v>
      </c>
      <c r="M143" s="50">
        <v>110.238</v>
      </c>
      <c r="N143" s="50">
        <v>105.649</v>
      </c>
      <c r="O143" s="50">
        <v>102.91</v>
      </c>
      <c r="P143" s="50">
        <v>106.84</v>
      </c>
      <c r="Q143" s="50">
        <v>107.742</v>
      </c>
      <c r="R143" s="50">
        <v>105.73</v>
      </c>
      <c r="S143" s="50">
        <v>108.238</v>
      </c>
      <c r="T143" s="50">
        <v>105.919</v>
      </c>
      <c r="U143" s="50">
        <v>100.321</v>
      </c>
      <c r="V143" s="50">
        <v>100</v>
      </c>
      <c r="W143" s="50">
        <v>102.91800000000001</v>
      </c>
      <c r="X143" s="50">
        <v>96.861999999999995</v>
      </c>
      <c r="Y143" s="50">
        <v>97.457999999999998</v>
      </c>
      <c r="Z143" s="50">
        <v>94.912999999999997</v>
      </c>
      <c r="AA143" s="50">
        <v>96.570999999999998</v>
      </c>
      <c r="AB143" s="50">
        <v>100.274</v>
      </c>
      <c r="AC143" s="50">
        <v>97.504999999999995</v>
      </c>
      <c r="AD143" s="50">
        <v>95.728999999999999</v>
      </c>
      <c r="AE143" s="50">
        <v>92.241</v>
      </c>
      <c r="AF143" s="50">
        <v>88.912000000000006</v>
      </c>
      <c r="AG143" s="50">
        <v>92.775999999999996</v>
      </c>
      <c r="AH143" s="50">
        <v>92.031000000000006</v>
      </c>
      <c r="AI143" s="50">
        <v>96.117000000000004</v>
      </c>
      <c r="AJ143" s="50">
        <v>95.070999999999998</v>
      </c>
      <c r="AK143" s="50">
        <v>95.248999999999995</v>
      </c>
      <c r="AL143" s="50">
        <v>92.566000000000003</v>
      </c>
      <c r="AM143" s="50">
        <v>87.332999999999998</v>
      </c>
      <c r="AN143" s="50">
        <v>86.688999999999993</v>
      </c>
      <c r="AO143" s="50">
        <v>85.650999999999996</v>
      </c>
      <c r="AP143" s="50">
        <v>89.552999999999997</v>
      </c>
      <c r="AQ143" s="50">
        <v>84.402000000000001</v>
      </c>
      <c r="AR143" s="50">
        <v>83.364999999999995</v>
      </c>
      <c r="AS143" s="50">
        <v>85.415999999999997</v>
      </c>
      <c r="AT143" s="50">
        <v>82.063999999999993</v>
      </c>
      <c r="AU143" s="50">
        <v>82.546000000000006</v>
      </c>
      <c r="AV143" s="50">
        <v>81.328000000000003</v>
      </c>
      <c r="AW143" s="50">
        <v>80.927000000000007</v>
      </c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</row>
    <row r="144" spans="1:75" x14ac:dyDescent="0.3">
      <c r="A144" s="24"/>
      <c r="B144" s="24" t="s">
        <v>221</v>
      </c>
      <c r="C144" s="50">
        <v>114.27800000000001</v>
      </c>
      <c r="D144" s="50">
        <v>112.496</v>
      </c>
      <c r="E144" s="50">
        <v>110.83499999999999</v>
      </c>
      <c r="F144" s="50">
        <v>109.017</v>
      </c>
      <c r="G144" s="50">
        <v>108.8</v>
      </c>
      <c r="H144" s="50">
        <v>110.02200000000001</v>
      </c>
      <c r="I144" s="50">
        <v>107.24</v>
      </c>
      <c r="J144" s="50">
        <v>108.50700000000001</v>
      </c>
      <c r="K144" s="50">
        <v>104.378</v>
      </c>
      <c r="L144" s="50">
        <v>103.843</v>
      </c>
      <c r="M144" s="50">
        <v>104.00700000000001</v>
      </c>
      <c r="N144" s="50">
        <v>102.71899999999999</v>
      </c>
      <c r="O144" s="50">
        <v>101.631</v>
      </c>
      <c r="P144" s="50">
        <v>100.95099999999999</v>
      </c>
      <c r="Q144" s="50">
        <v>100.883</v>
      </c>
      <c r="R144" s="50">
        <v>98.566000000000003</v>
      </c>
      <c r="S144" s="50">
        <v>96.366</v>
      </c>
      <c r="T144" s="50">
        <v>91.608000000000004</v>
      </c>
      <c r="U144" s="50">
        <v>93.204999999999998</v>
      </c>
      <c r="V144" s="50">
        <v>100</v>
      </c>
      <c r="W144" s="50">
        <v>100.90600000000001</v>
      </c>
      <c r="X144" s="50">
        <v>96.576999999999998</v>
      </c>
      <c r="Y144" s="50">
        <v>95.841999999999999</v>
      </c>
      <c r="Z144" s="50">
        <v>96.816999999999993</v>
      </c>
      <c r="AA144" s="50">
        <v>98.234999999999999</v>
      </c>
      <c r="AB144" s="50">
        <v>98.204999999999998</v>
      </c>
      <c r="AC144" s="50">
        <v>97.656999999999996</v>
      </c>
      <c r="AD144" s="50">
        <v>96.974000000000004</v>
      </c>
      <c r="AE144" s="50">
        <v>94.68</v>
      </c>
      <c r="AF144" s="50">
        <v>95.597999999999999</v>
      </c>
      <c r="AG144" s="50">
        <v>96.866</v>
      </c>
      <c r="AH144" s="50">
        <v>98.155000000000001</v>
      </c>
      <c r="AI144" s="50">
        <v>100.093</v>
      </c>
      <c r="AJ144" s="50">
        <v>100.259</v>
      </c>
      <c r="AK144" s="50">
        <v>98.878</v>
      </c>
      <c r="AL144" s="50">
        <v>95.177999999999997</v>
      </c>
      <c r="AM144" s="50">
        <v>93.186000000000007</v>
      </c>
      <c r="AN144" s="50">
        <v>91.826999999999998</v>
      </c>
      <c r="AO144" s="50">
        <v>88.322999999999993</v>
      </c>
      <c r="AP144" s="50">
        <v>90.396000000000001</v>
      </c>
      <c r="AQ144" s="50">
        <v>91.07</v>
      </c>
      <c r="AR144" s="50">
        <v>87.32</v>
      </c>
      <c r="AS144" s="50">
        <v>86.204999999999998</v>
      </c>
      <c r="AT144" s="50">
        <v>84.268000000000001</v>
      </c>
      <c r="AU144" s="50">
        <v>84.326999999999998</v>
      </c>
      <c r="AV144" s="50">
        <v>83.647000000000006</v>
      </c>
      <c r="AW144" s="50">
        <v>85.7</v>
      </c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</row>
    <row r="145" spans="1:75" ht="6" customHeight="1" x14ac:dyDescent="0.3">
      <c r="A145" s="24"/>
      <c r="B145" s="24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</row>
    <row r="146" spans="1:75" x14ac:dyDescent="0.3">
      <c r="A146" s="70" t="s">
        <v>41</v>
      </c>
      <c r="B146" s="24" t="s">
        <v>215</v>
      </c>
      <c r="C146" s="50">
        <v>110.792</v>
      </c>
      <c r="D146" s="50">
        <v>120.17400000000001</v>
      </c>
      <c r="E146" s="50">
        <v>124.973</v>
      </c>
      <c r="F146" s="50">
        <v>122.95099999999999</v>
      </c>
      <c r="G146" s="50">
        <v>108.51600000000001</v>
      </c>
      <c r="H146" s="50">
        <v>117.053</v>
      </c>
      <c r="I146" s="50">
        <v>115.896</v>
      </c>
      <c r="J146" s="50">
        <v>120.92100000000001</v>
      </c>
      <c r="K146" s="50">
        <v>124.27</v>
      </c>
      <c r="L146" s="50">
        <v>117.9</v>
      </c>
      <c r="M146" s="50">
        <v>108.071</v>
      </c>
      <c r="N146" s="50">
        <v>102.07899999999999</v>
      </c>
      <c r="O146" s="50">
        <v>93.85</v>
      </c>
      <c r="P146" s="50">
        <v>95.677000000000007</v>
      </c>
      <c r="Q146" s="50">
        <v>94.837999999999994</v>
      </c>
      <c r="R146" s="50">
        <v>95.105000000000004</v>
      </c>
      <c r="S146" s="50">
        <v>95.165000000000006</v>
      </c>
      <c r="T146" s="50">
        <v>96.757999999999996</v>
      </c>
      <c r="U146" s="50">
        <v>98.019000000000005</v>
      </c>
      <c r="V146" s="50">
        <v>100</v>
      </c>
      <c r="W146" s="50">
        <v>104.312</v>
      </c>
      <c r="X146" s="50">
        <v>102.584</v>
      </c>
      <c r="Y146" s="50">
        <v>100.505</v>
      </c>
      <c r="Z146" s="50">
        <v>104.91500000000001</v>
      </c>
      <c r="AA146" s="50">
        <v>104.53100000000001</v>
      </c>
      <c r="AB146" s="50">
        <v>109.34399999999999</v>
      </c>
      <c r="AC146" s="50">
        <v>106.559</v>
      </c>
      <c r="AD146" s="50">
        <v>109.155</v>
      </c>
      <c r="AE146" s="50">
        <v>105.553</v>
      </c>
      <c r="AF146" s="50">
        <v>107.05800000000001</v>
      </c>
      <c r="AG146" s="50">
        <v>108.352</v>
      </c>
      <c r="AH146" s="50">
        <v>101.285</v>
      </c>
      <c r="AI146" s="50">
        <v>105.71</v>
      </c>
      <c r="AJ146" s="50">
        <v>104.411</v>
      </c>
      <c r="AK146" s="50">
        <v>101.116</v>
      </c>
      <c r="AL146" s="50">
        <v>99.102999999999994</v>
      </c>
      <c r="AM146" s="50">
        <v>95.316000000000003</v>
      </c>
      <c r="AN146" s="50">
        <v>97.57</v>
      </c>
      <c r="AO146" s="50">
        <v>90.968999999999994</v>
      </c>
      <c r="AP146" s="50">
        <v>97.561000000000007</v>
      </c>
      <c r="AQ146" s="50">
        <v>87.153000000000006</v>
      </c>
      <c r="AR146" s="50">
        <v>86.69</v>
      </c>
      <c r="AS146" s="50">
        <v>87.87</v>
      </c>
      <c r="AT146" s="50">
        <v>82.036000000000001</v>
      </c>
      <c r="AU146" s="50">
        <v>87.135999999999996</v>
      </c>
      <c r="AV146" s="50">
        <v>86.331000000000003</v>
      </c>
      <c r="AW146" s="50">
        <v>84.861999999999995</v>
      </c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</row>
    <row r="147" spans="1:75" x14ac:dyDescent="0.3">
      <c r="A147" s="24"/>
      <c r="B147" s="24" t="s">
        <v>217</v>
      </c>
      <c r="C147" s="50">
        <v>96.91</v>
      </c>
      <c r="D147" s="50">
        <v>97.271000000000001</v>
      </c>
      <c r="E147" s="50">
        <v>97.561999999999998</v>
      </c>
      <c r="F147" s="50">
        <v>97.863</v>
      </c>
      <c r="G147" s="50">
        <v>98.134</v>
      </c>
      <c r="H147" s="50">
        <v>98.295000000000002</v>
      </c>
      <c r="I147" s="50">
        <v>98.405000000000001</v>
      </c>
      <c r="J147" s="50">
        <v>98.484999999999999</v>
      </c>
      <c r="K147" s="50">
        <v>98.555000000000007</v>
      </c>
      <c r="L147" s="50">
        <v>98.906999999999996</v>
      </c>
      <c r="M147" s="50">
        <v>98.896000000000001</v>
      </c>
      <c r="N147" s="50">
        <v>98.876000000000005</v>
      </c>
      <c r="O147" s="50">
        <v>98.855999999999995</v>
      </c>
      <c r="P147" s="50">
        <v>98.866</v>
      </c>
      <c r="Q147" s="50">
        <v>98.885999999999996</v>
      </c>
      <c r="R147" s="50">
        <v>98.906999999999996</v>
      </c>
      <c r="S147" s="50">
        <v>99.016999999999996</v>
      </c>
      <c r="T147" s="50">
        <v>99.358000000000004</v>
      </c>
      <c r="U147" s="50">
        <v>99.718999999999994</v>
      </c>
      <c r="V147" s="50">
        <v>100</v>
      </c>
      <c r="W147" s="50">
        <v>100.381</v>
      </c>
      <c r="X147" s="50">
        <v>100.79300000000001</v>
      </c>
      <c r="Y147" s="50">
        <v>101.184</v>
      </c>
      <c r="Z147" s="50">
        <v>101.485</v>
      </c>
      <c r="AA147" s="50">
        <v>101.69499999999999</v>
      </c>
      <c r="AB147" s="50">
        <v>101.896</v>
      </c>
      <c r="AC147" s="50">
        <v>102.137</v>
      </c>
      <c r="AD147" s="50">
        <v>102.358</v>
      </c>
      <c r="AE147" s="50">
        <v>102.58799999999999</v>
      </c>
      <c r="AF147" s="50">
        <v>102.839</v>
      </c>
      <c r="AG147" s="50">
        <v>103.2</v>
      </c>
      <c r="AH147" s="50">
        <v>103.66200000000001</v>
      </c>
      <c r="AI147" s="50">
        <v>104.093</v>
      </c>
      <c r="AJ147" s="50">
        <v>104.545</v>
      </c>
      <c r="AK147" s="50">
        <v>105.126</v>
      </c>
      <c r="AL147" s="50">
        <v>105.819</v>
      </c>
      <c r="AM147" s="50">
        <v>106.601</v>
      </c>
      <c r="AN147" s="50">
        <v>107.444</v>
      </c>
      <c r="AO147" s="50">
        <v>108.307</v>
      </c>
      <c r="AP147" s="50">
        <v>109.31</v>
      </c>
      <c r="AQ147" s="50">
        <v>110.29300000000001</v>
      </c>
      <c r="AR147" s="50">
        <v>111.035</v>
      </c>
      <c r="AS147" s="50">
        <v>111.607</v>
      </c>
      <c r="AT147" s="50">
        <v>112.15900000000001</v>
      </c>
      <c r="AU147" s="50">
        <v>112.741</v>
      </c>
      <c r="AV147" s="50">
        <v>113.313</v>
      </c>
      <c r="AW147" s="50">
        <v>113.854</v>
      </c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</row>
    <row r="148" spans="1:75" x14ac:dyDescent="0.3">
      <c r="A148" s="24"/>
      <c r="B148" s="24" t="s">
        <v>218</v>
      </c>
      <c r="C148" s="50">
        <v>62.985999999999997</v>
      </c>
      <c r="D148" s="50">
        <v>66.05</v>
      </c>
      <c r="E148" s="50">
        <v>69.885000000000005</v>
      </c>
      <c r="F148" s="50">
        <v>72.596000000000004</v>
      </c>
      <c r="G148" s="50">
        <v>71.433999999999997</v>
      </c>
      <c r="H148" s="50">
        <v>75.349000000000004</v>
      </c>
      <c r="I148" s="50">
        <v>75.736000000000004</v>
      </c>
      <c r="J148" s="50">
        <v>77.825000000000003</v>
      </c>
      <c r="K148" s="50">
        <v>79.59</v>
      </c>
      <c r="L148" s="50">
        <v>82.86</v>
      </c>
      <c r="M148" s="50">
        <v>82.637</v>
      </c>
      <c r="N148" s="50">
        <v>83.146000000000001</v>
      </c>
      <c r="O148" s="50">
        <v>83.421999999999997</v>
      </c>
      <c r="P148" s="50">
        <v>85.471000000000004</v>
      </c>
      <c r="Q148" s="50">
        <v>86.864999999999995</v>
      </c>
      <c r="R148" s="50">
        <v>88.43</v>
      </c>
      <c r="S148" s="50">
        <v>90.369</v>
      </c>
      <c r="T148" s="50">
        <v>94.313000000000002</v>
      </c>
      <c r="U148" s="50">
        <v>97.230999999999995</v>
      </c>
      <c r="V148" s="50">
        <v>100</v>
      </c>
      <c r="W148" s="50">
        <v>101.446</v>
      </c>
      <c r="X148" s="50">
        <v>102.57899999999999</v>
      </c>
      <c r="Y148" s="50">
        <v>101.199</v>
      </c>
      <c r="Z148" s="50">
        <v>104.155</v>
      </c>
      <c r="AA148" s="50">
        <v>106.41800000000001</v>
      </c>
      <c r="AB148" s="50">
        <v>107.901</v>
      </c>
      <c r="AC148" s="50">
        <v>111.64100000000001</v>
      </c>
      <c r="AD148" s="50">
        <v>113.6</v>
      </c>
      <c r="AE148" s="50">
        <v>117.384</v>
      </c>
      <c r="AF148" s="50">
        <v>121.352</v>
      </c>
      <c r="AG148" s="50">
        <v>121.90900000000001</v>
      </c>
      <c r="AH148" s="50">
        <v>123.527</v>
      </c>
      <c r="AI148" s="50">
        <v>123.968</v>
      </c>
      <c r="AJ148" s="50">
        <v>127.919</v>
      </c>
      <c r="AK148" s="50">
        <v>129.875</v>
      </c>
      <c r="AL148" s="50">
        <v>132.25899999999999</v>
      </c>
      <c r="AM148" s="50">
        <v>135.81700000000001</v>
      </c>
      <c r="AN148" s="50">
        <v>135.80699999999999</v>
      </c>
      <c r="AO148" s="50">
        <v>131.68899999999999</v>
      </c>
      <c r="AP148" s="50">
        <v>134.06200000000001</v>
      </c>
      <c r="AQ148" s="50">
        <v>135.256</v>
      </c>
      <c r="AR148" s="50">
        <v>134.667</v>
      </c>
      <c r="AS148" s="50">
        <v>134.24600000000001</v>
      </c>
      <c r="AT148" s="50">
        <v>135.261</v>
      </c>
      <c r="AU148" s="50">
        <v>136.904</v>
      </c>
      <c r="AV148" s="50">
        <v>138.19200000000001</v>
      </c>
      <c r="AW148" s="50">
        <v>139.91999999999999</v>
      </c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</row>
    <row r="149" spans="1:75" x14ac:dyDescent="0.3">
      <c r="A149" s="24"/>
      <c r="B149" s="24" t="s">
        <v>220</v>
      </c>
      <c r="C149" s="50">
        <v>135.68600000000001</v>
      </c>
      <c r="D149" s="50">
        <v>141.22300000000001</v>
      </c>
      <c r="E149" s="50">
        <v>140.86099999999999</v>
      </c>
      <c r="F149" s="50">
        <v>132.64400000000001</v>
      </c>
      <c r="G149" s="50">
        <v>126.07</v>
      </c>
      <c r="H149" s="50">
        <v>127.962</v>
      </c>
      <c r="I149" s="50">
        <v>126.42100000000001</v>
      </c>
      <c r="J149" s="50">
        <v>129.398</v>
      </c>
      <c r="K149" s="50">
        <v>130.49</v>
      </c>
      <c r="L149" s="50">
        <v>119.16800000000001</v>
      </c>
      <c r="M149" s="50">
        <v>111.233</v>
      </c>
      <c r="N149" s="50">
        <v>105.35599999999999</v>
      </c>
      <c r="O149" s="50">
        <v>103.72799999999999</v>
      </c>
      <c r="P149" s="50">
        <v>105.58799999999999</v>
      </c>
      <c r="Q149" s="50">
        <v>107.22199999999999</v>
      </c>
      <c r="R149" s="50">
        <v>109.116</v>
      </c>
      <c r="S149" s="50">
        <v>108.916</v>
      </c>
      <c r="T149" s="50">
        <v>105.27800000000001</v>
      </c>
      <c r="U149" s="50">
        <v>102.71899999999999</v>
      </c>
      <c r="V149" s="50">
        <v>100</v>
      </c>
      <c r="W149" s="50">
        <v>102.63</v>
      </c>
      <c r="X149" s="50">
        <v>102.30200000000001</v>
      </c>
      <c r="Y149" s="50">
        <v>100.732</v>
      </c>
      <c r="Z149" s="50">
        <v>103.639</v>
      </c>
      <c r="AA149" s="50">
        <v>102.92100000000001</v>
      </c>
      <c r="AB149" s="50">
        <v>106.633</v>
      </c>
      <c r="AC149" s="50">
        <v>103.181</v>
      </c>
      <c r="AD149" s="50">
        <v>102.991</v>
      </c>
      <c r="AE149" s="50">
        <v>99.501000000000005</v>
      </c>
      <c r="AF149" s="50">
        <v>97.141000000000005</v>
      </c>
      <c r="AG149" s="50">
        <v>95.721000000000004</v>
      </c>
      <c r="AH149" s="50">
        <v>90.954999999999998</v>
      </c>
      <c r="AI149" s="50">
        <v>94.191000000000003</v>
      </c>
      <c r="AJ149" s="50">
        <v>91.186999999999998</v>
      </c>
      <c r="AK149" s="50">
        <v>88.828000000000003</v>
      </c>
      <c r="AL149" s="50">
        <v>85.605000000000004</v>
      </c>
      <c r="AM149" s="50">
        <v>81.14</v>
      </c>
      <c r="AN149" s="50">
        <v>82.97</v>
      </c>
      <c r="AO149" s="50">
        <v>81.42</v>
      </c>
      <c r="AP149" s="50">
        <v>85.247</v>
      </c>
      <c r="AQ149" s="50">
        <v>78.356999999999999</v>
      </c>
      <c r="AR149" s="50">
        <v>74.715000000000003</v>
      </c>
      <c r="AS149" s="50">
        <v>77.55</v>
      </c>
      <c r="AT149" s="50">
        <v>72.396000000000001</v>
      </c>
      <c r="AU149" s="50">
        <v>71.007000000000005</v>
      </c>
      <c r="AV149" s="50">
        <v>74.149000000000001</v>
      </c>
      <c r="AW149" s="50">
        <v>72.427999999999997</v>
      </c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</row>
    <row r="150" spans="1:75" x14ac:dyDescent="0.3">
      <c r="A150" s="24"/>
      <c r="B150" s="24" t="s">
        <v>221</v>
      </c>
      <c r="C150" s="50">
        <v>133.77000000000001</v>
      </c>
      <c r="D150" s="50">
        <v>132.44999999999999</v>
      </c>
      <c r="E150" s="50">
        <v>130.125</v>
      </c>
      <c r="F150" s="50">
        <v>130.471</v>
      </c>
      <c r="G150" s="50">
        <v>122.78700000000001</v>
      </c>
      <c r="H150" s="50">
        <v>123.508</v>
      </c>
      <c r="I150" s="50">
        <v>123.00700000000001</v>
      </c>
      <c r="J150" s="50">
        <v>121.923</v>
      </c>
      <c r="K150" s="50">
        <v>121.40900000000001</v>
      </c>
      <c r="L150" s="50">
        <v>120.721</v>
      </c>
      <c r="M150" s="50">
        <v>118.883</v>
      </c>
      <c r="N150" s="50">
        <v>117.854</v>
      </c>
      <c r="O150" s="50">
        <v>109.712</v>
      </c>
      <c r="P150" s="50">
        <v>107.232</v>
      </c>
      <c r="Q150" s="50">
        <v>102.97199999999999</v>
      </c>
      <c r="R150" s="50">
        <v>99.653000000000006</v>
      </c>
      <c r="S150" s="50">
        <v>97.647000000000006</v>
      </c>
      <c r="T150" s="50">
        <v>98.078999999999994</v>
      </c>
      <c r="U150" s="50">
        <v>98.418000000000006</v>
      </c>
      <c r="V150" s="50">
        <v>100</v>
      </c>
      <c r="W150" s="50">
        <v>99.808999999999997</v>
      </c>
      <c r="X150" s="50">
        <v>96.986000000000004</v>
      </c>
      <c r="Y150" s="50">
        <v>97.438999999999993</v>
      </c>
      <c r="Z150" s="50">
        <v>95.771000000000001</v>
      </c>
      <c r="AA150" s="50">
        <v>93.847999999999999</v>
      </c>
      <c r="AB150" s="50">
        <v>93.266000000000005</v>
      </c>
      <c r="AC150" s="50">
        <v>90.57</v>
      </c>
      <c r="AD150" s="50">
        <v>91.147000000000006</v>
      </c>
      <c r="AE150" s="50">
        <v>88.091999999999999</v>
      </c>
      <c r="AF150" s="50">
        <v>88.311000000000007</v>
      </c>
      <c r="AG150" s="50">
        <v>89.974000000000004</v>
      </c>
      <c r="AH150" s="50">
        <v>86.963999999999999</v>
      </c>
      <c r="AI150" s="50">
        <v>86.971000000000004</v>
      </c>
      <c r="AJ150" s="50">
        <v>85.62</v>
      </c>
      <c r="AK150" s="50">
        <v>83.373999999999995</v>
      </c>
      <c r="AL150" s="50">
        <v>82.718000000000004</v>
      </c>
      <c r="AM150" s="50">
        <v>81.135999999999996</v>
      </c>
      <c r="AN150" s="50">
        <v>80.591999999999999</v>
      </c>
      <c r="AO150" s="50">
        <v>78.334999999999994</v>
      </c>
      <c r="AP150" s="50">
        <v>78.096999999999994</v>
      </c>
      <c r="AQ150" s="50">
        <v>74.558999999999997</v>
      </c>
      <c r="AR150" s="50">
        <v>77.596999999999994</v>
      </c>
      <c r="AS150" s="50">
        <v>75.626000000000005</v>
      </c>
      <c r="AT150" s="50">
        <v>74.694000000000003</v>
      </c>
      <c r="AU150" s="50">
        <v>79.506</v>
      </c>
      <c r="AV150" s="50">
        <v>74.352999999999994</v>
      </c>
      <c r="AW150" s="50">
        <v>73.55</v>
      </c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</row>
    <row r="151" spans="1:75" ht="6" customHeight="1" x14ac:dyDescent="0.3">
      <c r="A151" s="24"/>
      <c r="B151" s="24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</row>
    <row r="152" spans="1:75" x14ac:dyDescent="0.3">
      <c r="A152" s="70" t="s">
        <v>42</v>
      </c>
      <c r="B152" s="24" t="s">
        <v>215</v>
      </c>
      <c r="C152" s="50">
        <v>102.17700000000001</v>
      </c>
      <c r="D152" s="50">
        <v>101.473</v>
      </c>
      <c r="E152" s="50">
        <v>99.433999999999997</v>
      </c>
      <c r="F152" s="50">
        <v>98.861000000000004</v>
      </c>
      <c r="G152" s="50">
        <v>103.182</v>
      </c>
      <c r="H152" s="50">
        <v>106.408</v>
      </c>
      <c r="I152" s="50">
        <v>112.73699999999999</v>
      </c>
      <c r="J152" s="50">
        <v>110.056</v>
      </c>
      <c r="K152" s="50">
        <v>116.419</v>
      </c>
      <c r="L152" s="50">
        <v>111.828</v>
      </c>
      <c r="M152" s="50">
        <v>112.245</v>
      </c>
      <c r="N152" s="50">
        <v>114.017</v>
      </c>
      <c r="O152" s="50">
        <v>114.821</v>
      </c>
      <c r="P152" s="50">
        <v>116.602</v>
      </c>
      <c r="Q152" s="50">
        <v>116.678</v>
      </c>
      <c r="R152" s="50">
        <v>116.675</v>
      </c>
      <c r="S152" s="50">
        <v>117.366</v>
      </c>
      <c r="T152" s="50">
        <v>115.071</v>
      </c>
      <c r="U152" s="50">
        <v>110.04900000000001</v>
      </c>
      <c r="V152" s="50">
        <v>100</v>
      </c>
      <c r="W152" s="50">
        <v>91.144000000000005</v>
      </c>
      <c r="X152" s="50">
        <v>87.662999999999997</v>
      </c>
      <c r="Y152" s="50">
        <v>85.742000000000004</v>
      </c>
      <c r="Z152" s="50">
        <v>81.555999999999997</v>
      </c>
      <c r="AA152" s="50">
        <v>82.004999999999995</v>
      </c>
      <c r="AB152" s="50">
        <v>82.971000000000004</v>
      </c>
      <c r="AC152" s="50">
        <v>81.694999999999993</v>
      </c>
      <c r="AD152" s="50">
        <v>77.796999999999997</v>
      </c>
      <c r="AE152" s="50">
        <v>73.222999999999999</v>
      </c>
      <c r="AF152" s="50">
        <v>80.710999999999999</v>
      </c>
      <c r="AG152" s="50">
        <v>80.619</v>
      </c>
      <c r="AH152" s="50">
        <v>77.977000000000004</v>
      </c>
      <c r="AI152" s="50">
        <v>80.744</v>
      </c>
      <c r="AJ152" s="50">
        <v>81.096999999999994</v>
      </c>
      <c r="AK152" s="50">
        <v>78.807000000000002</v>
      </c>
      <c r="AL152" s="50">
        <v>79.126000000000005</v>
      </c>
      <c r="AM152" s="50">
        <v>80.944999999999993</v>
      </c>
      <c r="AN152" s="50">
        <v>77.471000000000004</v>
      </c>
      <c r="AO152" s="50">
        <v>72.997</v>
      </c>
      <c r="AP152" s="50">
        <v>74.872</v>
      </c>
      <c r="AQ152" s="50">
        <v>72.781000000000006</v>
      </c>
      <c r="AR152" s="50">
        <v>70.340999999999994</v>
      </c>
      <c r="AS152" s="50">
        <v>67.498000000000005</v>
      </c>
      <c r="AT152" s="50">
        <v>65.423000000000002</v>
      </c>
      <c r="AU152" s="50">
        <v>66.192999999999998</v>
      </c>
      <c r="AV152" s="50">
        <v>67.346999999999994</v>
      </c>
      <c r="AW152" s="50">
        <v>67.697000000000003</v>
      </c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</row>
    <row r="153" spans="1:75" x14ac:dyDescent="0.3">
      <c r="A153" s="24"/>
      <c r="B153" s="24" t="s">
        <v>217</v>
      </c>
      <c r="C153" s="50">
        <v>94.866</v>
      </c>
      <c r="D153" s="50">
        <v>95.222999999999999</v>
      </c>
      <c r="E153" s="50">
        <v>95.744</v>
      </c>
      <c r="F153" s="50">
        <v>96.391000000000005</v>
      </c>
      <c r="G153" s="50">
        <v>97.094999999999999</v>
      </c>
      <c r="H153" s="50">
        <v>97.731999999999999</v>
      </c>
      <c r="I153" s="50">
        <v>98.320999999999998</v>
      </c>
      <c r="J153" s="50">
        <v>98.870999999999995</v>
      </c>
      <c r="K153" s="50">
        <v>99.363</v>
      </c>
      <c r="L153" s="50">
        <v>99.653000000000006</v>
      </c>
      <c r="M153" s="50">
        <v>99.421000000000006</v>
      </c>
      <c r="N153" s="50">
        <v>99.527000000000001</v>
      </c>
      <c r="O153" s="50">
        <v>99.614000000000004</v>
      </c>
      <c r="P153" s="50">
        <v>99.691000000000003</v>
      </c>
      <c r="Q153" s="50">
        <v>99.748999999999995</v>
      </c>
      <c r="R153" s="50">
        <v>99.787999999999997</v>
      </c>
      <c r="S153" s="50">
        <v>99.864999999999995</v>
      </c>
      <c r="T153" s="50">
        <v>99.932000000000002</v>
      </c>
      <c r="U153" s="50">
        <v>99.99</v>
      </c>
      <c r="V153" s="50">
        <v>100</v>
      </c>
      <c r="W153" s="50">
        <v>99.478999999999999</v>
      </c>
      <c r="X153" s="50">
        <v>99.566000000000003</v>
      </c>
      <c r="Y153" s="50">
        <v>99.691000000000003</v>
      </c>
      <c r="Z153" s="50">
        <v>99.739000000000004</v>
      </c>
      <c r="AA153" s="50">
        <v>99.691000000000003</v>
      </c>
      <c r="AB153" s="50">
        <v>99.537000000000006</v>
      </c>
      <c r="AC153" s="50">
        <v>99.430999999999997</v>
      </c>
      <c r="AD153" s="50">
        <v>99.343999999999994</v>
      </c>
      <c r="AE153" s="50">
        <v>99.227999999999994</v>
      </c>
      <c r="AF153" s="50">
        <v>99.132000000000005</v>
      </c>
      <c r="AG153" s="50">
        <v>98.659000000000006</v>
      </c>
      <c r="AH153" s="50">
        <v>98.436999999999998</v>
      </c>
      <c r="AI153" s="50">
        <v>98.445999999999998</v>
      </c>
      <c r="AJ153" s="50">
        <v>98.495000000000005</v>
      </c>
      <c r="AK153" s="50">
        <v>98.754999999999995</v>
      </c>
      <c r="AL153" s="50">
        <v>99.073999999999998</v>
      </c>
      <c r="AM153" s="50">
        <v>99.614000000000004</v>
      </c>
      <c r="AN153" s="50">
        <v>100.64700000000001</v>
      </c>
      <c r="AO153" s="50">
        <v>101.235</v>
      </c>
      <c r="AP153" s="50">
        <v>101.486</v>
      </c>
      <c r="AQ153" s="50">
        <v>101.29300000000001</v>
      </c>
      <c r="AR153" s="50">
        <v>101.40900000000001</v>
      </c>
      <c r="AS153" s="50">
        <v>101.428</v>
      </c>
      <c r="AT153" s="50">
        <v>101.563</v>
      </c>
      <c r="AU153" s="50">
        <v>101.73699999999999</v>
      </c>
      <c r="AV153" s="50">
        <v>101.949</v>
      </c>
      <c r="AW153" s="50">
        <v>102.19</v>
      </c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</row>
    <row r="154" spans="1:75" x14ac:dyDescent="0.3">
      <c r="A154" s="24"/>
      <c r="B154" s="24" t="s">
        <v>218</v>
      </c>
      <c r="C154" s="50">
        <v>73.06</v>
      </c>
      <c r="D154" s="50">
        <v>75.400999999999996</v>
      </c>
      <c r="E154" s="50">
        <v>77.501999999999995</v>
      </c>
      <c r="F154" s="50">
        <v>79.683999999999997</v>
      </c>
      <c r="G154" s="50">
        <v>81.436999999999998</v>
      </c>
      <c r="H154" s="50">
        <v>82.677000000000007</v>
      </c>
      <c r="I154" s="50">
        <v>85.313000000000002</v>
      </c>
      <c r="J154" s="50">
        <v>86.188999999999993</v>
      </c>
      <c r="K154" s="50">
        <v>86.491</v>
      </c>
      <c r="L154" s="50">
        <v>88.319000000000003</v>
      </c>
      <c r="M154" s="50">
        <v>87.995999999999995</v>
      </c>
      <c r="N154" s="50">
        <v>89.372</v>
      </c>
      <c r="O154" s="50">
        <v>90.36</v>
      </c>
      <c r="P154" s="50">
        <v>92.162000000000006</v>
      </c>
      <c r="Q154" s="50">
        <v>92.668999999999997</v>
      </c>
      <c r="R154" s="50">
        <v>94.563000000000002</v>
      </c>
      <c r="S154" s="50">
        <v>95.024000000000001</v>
      </c>
      <c r="T154" s="50">
        <v>96.908000000000001</v>
      </c>
      <c r="U154" s="50">
        <v>101.241</v>
      </c>
      <c r="V154" s="50">
        <v>100</v>
      </c>
      <c r="W154" s="50">
        <v>88.847999999999999</v>
      </c>
      <c r="X154" s="50">
        <v>88.320999999999998</v>
      </c>
      <c r="Y154" s="50">
        <v>88.263999999999996</v>
      </c>
      <c r="Z154" s="50">
        <v>90.787999999999997</v>
      </c>
      <c r="AA154" s="50">
        <v>96.483000000000004</v>
      </c>
      <c r="AB154" s="50">
        <v>100.71299999999999</v>
      </c>
      <c r="AC154" s="50">
        <v>100.221</v>
      </c>
      <c r="AD154" s="50">
        <v>99.978999999999999</v>
      </c>
      <c r="AE154" s="50">
        <v>101.53</v>
      </c>
      <c r="AF154" s="50">
        <v>105.965</v>
      </c>
      <c r="AG154" s="50">
        <v>109.57</v>
      </c>
      <c r="AH154" s="50">
        <v>111.63200000000001</v>
      </c>
      <c r="AI154" s="50">
        <v>115.643</v>
      </c>
      <c r="AJ154" s="50">
        <v>121.25700000000001</v>
      </c>
      <c r="AK154" s="50">
        <v>128.839</v>
      </c>
      <c r="AL154" s="50">
        <v>137.226</v>
      </c>
      <c r="AM154" s="50">
        <v>144.12899999999999</v>
      </c>
      <c r="AN154" s="50">
        <v>146.476</v>
      </c>
      <c r="AO154" s="50">
        <v>138.631</v>
      </c>
      <c r="AP154" s="50">
        <v>141.43199999999999</v>
      </c>
      <c r="AQ154" s="50">
        <v>144.22</v>
      </c>
      <c r="AR154" s="50">
        <v>142.904</v>
      </c>
      <c r="AS154" s="50">
        <v>142.185</v>
      </c>
      <c r="AT154" s="50">
        <v>145.852</v>
      </c>
      <c r="AU154" s="50">
        <v>153.333</v>
      </c>
      <c r="AV154" s="50">
        <v>156.76300000000001</v>
      </c>
      <c r="AW154" s="50">
        <v>163.19999999999999</v>
      </c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</row>
    <row r="155" spans="1:75" x14ac:dyDescent="0.3">
      <c r="A155" s="24"/>
      <c r="B155" s="24" t="s">
        <v>220</v>
      </c>
      <c r="C155" s="50">
        <v>131.47999999999999</v>
      </c>
      <c r="D155" s="50">
        <v>127.318</v>
      </c>
      <c r="E155" s="50">
        <v>122.19799999999999</v>
      </c>
      <c r="F155" s="50">
        <v>109.506</v>
      </c>
      <c r="G155" s="50">
        <v>110.905</v>
      </c>
      <c r="H155" s="50">
        <v>111.66800000000001</v>
      </c>
      <c r="I155" s="50">
        <v>114.95</v>
      </c>
      <c r="J155" s="50">
        <v>106.872</v>
      </c>
      <c r="K155" s="50">
        <v>113.092</v>
      </c>
      <c r="L155" s="50">
        <v>107.116</v>
      </c>
      <c r="M155" s="50">
        <v>107.982</v>
      </c>
      <c r="N155" s="50">
        <v>107.886</v>
      </c>
      <c r="O155" s="50">
        <v>107.006</v>
      </c>
      <c r="P155" s="50">
        <v>107.032</v>
      </c>
      <c r="Q155" s="50">
        <v>106.974</v>
      </c>
      <c r="R155" s="50">
        <v>106.496</v>
      </c>
      <c r="S155" s="50">
        <v>108.98</v>
      </c>
      <c r="T155" s="50">
        <v>104.679</v>
      </c>
      <c r="U155" s="50">
        <v>97.369</v>
      </c>
      <c r="V155" s="50">
        <v>100</v>
      </c>
      <c r="W155" s="50">
        <v>102.744</v>
      </c>
      <c r="X155" s="50">
        <v>100.578</v>
      </c>
      <c r="Y155" s="50">
        <v>97.366</v>
      </c>
      <c r="Z155" s="50">
        <v>91.352999999999994</v>
      </c>
      <c r="AA155" s="50">
        <v>87.153000000000006</v>
      </c>
      <c r="AB155" s="50">
        <v>86.227000000000004</v>
      </c>
      <c r="AC155" s="50">
        <v>87.412999999999997</v>
      </c>
      <c r="AD155" s="50">
        <v>84.863</v>
      </c>
      <c r="AE155" s="50">
        <v>78.069999999999993</v>
      </c>
      <c r="AF155" s="50">
        <v>78.832999999999998</v>
      </c>
      <c r="AG155" s="50">
        <v>78.582999999999998</v>
      </c>
      <c r="AH155" s="50">
        <v>78.281000000000006</v>
      </c>
      <c r="AI155" s="50">
        <v>78.878</v>
      </c>
      <c r="AJ155" s="50">
        <v>76.917000000000002</v>
      </c>
      <c r="AK155" s="50">
        <v>71.409000000000006</v>
      </c>
      <c r="AL155" s="50">
        <v>68.341999999999999</v>
      </c>
      <c r="AM155" s="50">
        <v>64.605999999999995</v>
      </c>
      <c r="AN155" s="50">
        <v>61.694000000000003</v>
      </c>
      <c r="AO155" s="50">
        <v>60.93</v>
      </c>
      <c r="AP155" s="50">
        <v>63.133000000000003</v>
      </c>
      <c r="AQ155" s="50">
        <v>59.79</v>
      </c>
      <c r="AR155" s="50">
        <v>59.85</v>
      </c>
      <c r="AS155" s="50">
        <v>60.183</v>
      </c>
      <c r="AT155" s="50">
        <v>56.844999999999999</v>
      </c>
      <c r="AU155" s="50">
        <v>54.058</v>
      </c>
      <c r="AV155" s="50">
        <v>52.143999999999998</v>
      </c>
      <c r="AW155" s="50">
        <v>52.165999999999997</v>
      </c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</row>
    <row r="156" spans="1:75" x14ac:dyDescent="0.3">
      <c r="A156" s="24"/>
      <c r="B156" s="24" t="s">
        <v>221</v>
      </c>
      <c r="C156" s="50">
        <v>112.125</v>
      </c>
      <c r="D156" s="50">
        <v>111.004</v>
      </c>
      <c r="E156" s="50">
        <v>109.66</v>
      </c>
      <c r="F156" s="50">
        <v>117.54</v>
      </c>
      <c r="G156" s="50">
        <v>117.661</v>
      </c>
      <c r="H156" s="50">
        <v>117.93</v>
      </c>
      <c r="I156" s="50">
        <v>116.923</v>
      </c>
      <c r="J156" s="50">
        <v>120.845</v>
      </c>
      <c r="K156" s="50">
        <v>119.78400000000001</v>
      </c>
      <c r="L156" s="50">
        <v>118.61799999999999</v>
      </c>
      <c r="M156" s="50">
        <v>118.816</v>
      </c>
      <c r="N156" s="50">
        <v>118.812</v>
      </c>
      <c r="O156" s="50">
        <v>119.21</v>
      </c>
      <c r="P156" s="50">
        <v>118.571</v>
      </c>
      <c r="Q156" s="50">
        <v>117.997</v>
      </c>
      <c r="R156" s="50">
        <v>116.10299999999999</v>
      </c>
      <c r="S156" s="50">
        <v>113.488</v>
      </c>
      <c r="T156" s="50">
        <v>113.511</v>
      </c>
      <c r="U156" s="50">
        <v>111.649</v>
      </c>
      <c r="V156" s="50">
        <v>100</v>
      </c>
      <c r="W156" s="50">
        <v>100.36799999999999</v>
      </c>
      <c r="X156" s="50">
        <v>99.114999999999995</v>
      </c>
      <c r="Y156" s="50">
        <v>100.07899999999999</v>
      </c>
      <c r="Z156" s="50">
        <v>98.59</v>
      </c>
      <c r="AA156" s="50">
        <v>97.825999999999993</v>
      </c>
      <c r="AB156" s="50">
        <v>95.986999999999995</v>
      </c>
      <c r="AC156" s="50">
        <v>93.787000000000006</v>
      </c>
      <c r="AD156" s="50">
        <v>92.296999999999997</v>
      </c>
      <c r="AE156" s="50">
        <v>93.096999999999994</v>
      </c>
      <c r="AF156" s="50">
        <v>97.465999999999994</v>
      </c>
      <c r="AG156" s="50">
        <v>94.903999999999996</v>
      </c>
      <c r="AH156" s="50">
        <v>90.649000000000001</v>
      </c>
      <c r="AI156" s="50">
        <v>89.915999999999997</v>
      </c>
      <c r="AJ156" s="50">
        <v>88.28</v>
      </c>
      <c r="AK156" s="50">
        <v>86.736999999999995</v>
      </c>
      <c r="AL156" s="50">
        <v>85.161000000000001</v>
      </c>
      <c r="AM156" s="50">
        <v>87.266999999999996</v>
      </c>
      <c r="AN156" s="50">
        <v>85.177999999999997</v>
      </c>
      <c r="AO156" s="50">
        <v>85.364999999999995</v>
      </c>
      <c r="AP156" s="50">
        <v>82.623999999999995</v>
      </c>
      <c r="AQ156" s="50">
        <v>83.325999999999993</v>
      </c>
      <c r="AR156" s="50">
        <v>81.100999999999999</v>
      </c>
      <c r="AS156" s="50">
        <v>77.769000000000005</v>
      </c>
      <c r="AT156" s="50">
        <v>77.694999999999993</v>
      </c>
      <c r="AU156" s="50">
        <v>78.494</v>
      </c>
      <c r="AV156" s="50">
        <v>80.813999999999993</v>
      </c>
      <c r="AW156" s="50">
        <v>77.813000000000002</v>
      </c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</row>
    <row r="157" spans="1:75" ht="6" customHeight="1" x14ac:dyDescent="0.3">
      <c r="A157" s="24"/>
      <c r="B157" s="24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</row>
    <row r="158" spans="1:75" x14ac:dyDescent="0.3">
      <c r="A158" s="70" t="s">
        <v>43</v>
      </c>
      <c r="B158" s="24" t="s">
        <v>215</v>
      </c>
      <c r="C158" s="50">
        <v>108.706</v>
      </c>
      <c r="D158" s="50">
        <v>112.595</v>
      </c>
      <c r="E158" s="50">
        <v>110.336</v>
      </c>
      <c r="F158" s="50">
        <v>98.103999999999999</v>
      </c>
      <c r="G158" s="50">
        <v>103.261</v>
      </c>
      <c r="H158" s="50">
        <v>114.37</v>
      </c>
      <c r="I158" s="50">
        <v>117.559</v>
      </c>
      <c r="J158" s="50">
        <v>116.806</v>
      </c>
      <c r="K158" s="50">
        <v>123.72499999999999</v>
      </c>
      <c r="L158" s="50">
        <v>123.68899999999999</v>
      </c>
      <c r="M158" s="50">
        <v>103.703</v>
      </c>
      <c r="N158" s="50">
        <v>107.974</v>
      </c>
      <c r="O158" s="50">
        <v>101.386</v>
      </c>
      <c r="P158" s="50">
        <v>104.515</v>
      </c>
      <c r="Q158" s="50">
        <v>119.71</v>
      </c>
      <c r="R158" s="50">
        <v>120.81699999999999</v>
      </c>
      <c r="S158" s="50">
        <v>117.32299999999999</v>
      </c>
      <c r="T158" s="50">
        <v>109.822</v>
      </c>
      <c r="U158" s="50">
        <v>98.418000000000006</v>
      </c>
      <c r="V158" s="50">
        <v>100</v>
      </c>
      <c r="W158" s="50">
        <v>120.047</v>
      </c>
      <c r="X158" s="50">
        <v>108.50700000000001</v>
      </c>
      <c r="Y158" s="50">
        <v>113.179</v>
      </c>
      <c r="Z158" s="50">
        <v>120.85599999999999</v>
      </c>
      <c r="AA158" s="50">
        <v>114.518</v>
      </c>
      <c r="AB158" s="50">
        <v>140.512</v>
      </c>
      <c r="AC158" s="50">
        <v>121.386</v>
      </c>
      <c r="AD158" s="50">
        <v>113.69799999999999</v>
      </c>
      <c r="AE158" s="50">
        <v>107.449</v>
      </c>
      <c r="AF158" s="50">
        <v>99.635000000000005</v>
      </c>
      <c r="AG158" s="50">
        <v>102.72799999999999</v>
      </c>
      <c r="AH158" s="50">
        <v>102.169</v>
      </c>
      <c r="AI158" s="50">
        <v>112.761</v>
      </c>
      <c r="AJ158" s="50">
        <v>101.69499999999999</v>
      </c>
      <c r="AK158" s="50">
        <v>95.119</v>
      </c>
      <c r="AL158" s="50">
        <v>110.633</v>
      </c>
      <c r="AM158" s="50">
        <v>101.288</v>
      </c>
      <c r="AN158" s="50">
        <v>95.442999999999998</v>
      </c>
      <c r="AO158" s="50">
        <v>92.040999999999997</v>
      </c>
      <c r="AP158" s="50">
        <v>92.686000000000007</v>
      </c>
      <c r="AQ158" s="50">
        <v>82.49</v>
      </c>
      <c r="AR158" s="50">
        <v>72.358999999999995</v>
      </c>
      <c r="AS158" s="50">
        <v>75.778000000000006</v>
      </c>
      <c r="AT158" s="50">
        <v>67.552999999999997</v>
      </c>
      <c r="AU158" s="50">
        <v>62.664999999999999</v>
      </c>
      <c r="AV158" s="50">
        <v>65.682000000000002</v>
      </c>
      <c r="AW158" s="50">
        <v>61.320999999999998</v>
      </c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</row>
    <row r="159" spans="1:75" x14ac:dyDescent="0.3">
      <c r="A159" s="24"/>
      <c r="B159" s="24" t="s">
        <v>217</v>
      </c>
      <c r="C159" s="50">
        <v>96.555999999999997</v>
      </c>
      <c r="D159" s="50">
        <v>97.120999999999995</v>
      </c>
      <c r="E159" s="50">
        <v>97.703999999999994</v>
      </c>
      <c r="F159" s="50">
        <v>98.152000000000001</v>
      </c>
      <c r="G159" s="50">
        <v>98.444000000000003</v>
      </c>
      <c r="H159" s="50">
        <v>98.695999999999998</v>
      </c>
      <c r="I159" s="50">
        <v>99.007999999999996</v>
      </c>
      <c r="J159" s="50">
        <v>99.319000000000003</v>
      </c>
      <c r="K159" s="50">
        <v>99.572000000000003</v>
      </c>
      <c r="L159" s="50">
        <v>99.688999999999993</v>
      </c>
      <c r="M159" s="50">
        <v>99.65</v>
      </c>
      <c r="N159" s="50">
        <v>99.572000000000003</v>
      </c>
      <c r="O159" s="50">
        <v>99.494</v>
      </c>
      <c r="P159" s="50">
        <v>99.436000000000007</v>
      </c>
      <c r="Q159" s="50">
        <v>99.474999999999994</v>
      </c>
      <c r="R159" s="50">
        <v>99.611000000000004</v>
      </c>
      <c r="S159" s="50">
        <v>99.747</v>
      </c>
      <c r="T159" s="50">
        <v>99.805000000000007</v>
      </c>
      <c r="U159" s="50">
        <v>99.843999999999994</v>
      </c>
      <c r="V159" s="50">
        <v>100</v>
      </c>
      <c r="W159" s="50">
        <v>100.27200000000001</v>
      </c>
      <c r="X159" s="50">
        <v>100.60299999999999</v>
      </c>
      <c r="Y159" s="50">
        <v>100.953</v>
      </c>
      <c r="Z159" s="50">
        <v>101.28400000000001</v>
      </c>
      <c r="AA159" s="50">
        <v>101.751</v>
      </c>
      <c r="AB159" s="50">
        <v>102.374</v>
      </c>
      <c r="AC159" s="50">
        <v>102.821</v>
      </c>
      <c r="AD159" s="50">
        <v>103.17100000000001</v>
      </c>
      <c r="AE159" s="50">
        <v>103.521</v>
      </c>
      <c r="AF159" s="50">
        <v>103.852</v>
      </c>
      <c r="AG159" s="50">
        <v>104.22199999999999</v>
      </c>
      <c r="AH159" s="50">
        <v>104.59099999999999</v>
      </c>
      <c r="AI159" s="50">
        <v>104.864</v>
      </c>
      <c r="AJ159" s="50">
        <v>105.117</v>
      </c>
      <c r="AK159" s="50">
        <v>105.428</v>
      </c>
      <c r="AL159" s="50">
        <v>105.77800000000001</v>
      </c>
      <c r="AM159" s="50">
        <v>106.226</v>
      </c>
      <c r="AN159" s="50">
        <v>106.86799999999999</v>
      </c>
      <c r="AO159" s="50">
        <v>107.45099999999999</v>
      </c>
      <c r="AP159" s="50">
        <v>107.91800000000001</v>
      </c>
      <c r="AQ159" s="50">
        <v>108.366</v>
      </c>
      <c r="AR159" s="50">
        <v>108.774</v>
      </c>
      <c r="AS159" s="50">
        <v>109.202</v>
      </c>
      <c r="AT159" s="50">
        <v>109.786</v>
      </c>
      <c r="AU159" s="50">
        <v>110.545</v>
      </c>
      <c r="AV159" s="50">
        <v>111.459</v>
      </c>
      <c r="AW159" s="50">
        <v>112.19799999999999</v>
      </c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</row>
    <row r="160" spans="1:75" x14ac:dyDescent="0.3">
      <c r="A160" s="24"/>
      <c r="B160" s="24" t="s">
        <v>218</v>
      </c>
      <c r="C160" s="50">
        <v>70.087000000000003</v>
      </c>
      <c r="D160" s="50">
        <v>72.417000000000002</v>
      </c>
      <c r="E160" s="50">
        <v>74.930999999999997</v>
      </c>
      <c r="F160" s="50">
        <v>73.753</v>
      </c>
      <c r="G160" s="50">
        <v>72.462999999999994</v>
      </c>
      <c r="H160" s="50">
        <v>76.558999999999997</v>
      </c>
      <c r="I160" s="50">
        <v>77.745999999999995</v>
      </c>
      <c r="J160" s="50">
        <v>79.227999999999994</v>
      </c>
      <c r="K160" s="50">
        <v>82.084000000000003</v>
      </c>
      <c r="L160" s="50">
        <v>81.591999999999999</v>
      </c>
      <c r="M160" s="50">
        <v>81.08</v>
      </c>
      <c r="N160" s="50">
        <v>84.132999999999996</v>
      </c>
      <c r="O160" s="50">
        <v>86.385000000000005</v>
      </c>
      <c r="P160" s="50">
        <v>90.037000000000006</v>
      </c>
      <c r="Q160" s="50">
        <v>93.603999999999999</v>
      </c>
      <c r="R160" s="50">
        <v>98.061000000000007</v>
      </c>
      <c r="S160" s="50">
        <v>98.176000000000002</v>
      </c>
      <c r="T160" s="50">
        <v>98.105000000000004</v>
      </c>
      <c r="U160" s="50">
        <v>98.7</v>
      </c>
      <c r="V160" s="50">
        <v>100</v>
      </c>
      <c r="W160" s="50">
        <v>101.11799999999999</v>
      </c>
      <c r="X160" s="50">
        <v>102.758</v>
      </c>
      <c r="Y160" s="50">
        <v>102.413</v>
      </c>
      <c r="Z160" s="50">
        <v>107.521</v>
      </c>
      <c r="AA160" s="50">
        <v>110.26900000000001</v>
      </c>
      <c r="AB160" s="50">
        <v>112.776</v>
      </c>
      <c r="AC160" s="50">
        <v>115.947</v>
      </c>
      <c r="AD160" s="50">
        <v>118.117</v>
      </c>
      <c r="AE160" s="50">
        <v>121.187</v>
      </c>
      <c r="AF160" s="50">
        <v>125.328</v>
      </c>
      <c r="AG160" s="50">
        <v>125.911</v>
      </c>
      <c r="AH160" s="50">
        <v>126.05200000000001</v>
      </c>
      <c r="AI160" s="50">
        <v>126.215</v>
      </c>
      <c r="AJ160" s="50">
        <v>129.27000000000001</v>
      </c>
      <c r="AK160" s="50">
        <v>131.9</v>
      </c>
      <c r="AL160" s="50">
        <v>136.607</v>
      </c>
      <c r="AM160" s="50">
        <v>137.26900000000001</v>
      </c>
      <c r="AN160" s="50">
        <v>135.74600000000001</v>
      </c>
      <c r="AO160" s="50">
        <v>128.38399999999999</v>
      </c>
      <c r="AP160" s="50">
        <v>130.22</v>
      </c>
      <c r="AQ160" s="50">
        <v>131.416</v>
      </c>
      <c r="AR160" s="50">
        <v>131.21899999999999</v>
      </c>
      <c r="AS160" s="50">
        <v>131.92500000000001</v>
      </c>
      <c r="AT160" s="50">
        <v>133.34800000000001</v>
      </c>
      <c r="AU160" s="50">
        <v>135.536</v>
      </c>
      <c r="AV160" s="50">
        <v>137.65</v>
      </c>
      <c r="AW160" s="50">
        <v>139.83600000000001</v>
      </c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</row>
    <row r="161" spans="1:75" x14ac:dyDescent="0.3">
      <c r="A161" s="24"/>
      <c r="B161" s="24" t="s">
        <v>220</v>
      </c>
      <c r="C161" s="50">
        <v>157.51400000000001</v>
      </c>
      <c r="D161" s="50">
        <v>157.745</v>
      </c>
      <c r="E161" s="50">
        <v>149.42599999999999</v>
      </c>
      <c r="F161" s="50">
        <v>140.09700000000001</v>
      </c>
      <c r="G161" s="50">
        <v>141.09100000000001</v>
      </c>
      <c r="H161" s="50">
        <v>144.84</v>
      </c>
      <c r="I161" s="50">
        <v>145.84399999999999</v>
      </c>
      <c r="J161" s="50">
        <v>145.52199999999999</v>
      </c>
      <c r="K161" s="50">
        <v>144.96799999999999</v>
      </c>
      <c r="L161" s="50">
        <v>135.51499999999999</v>
      </c>
      <c r="M161" s="50">
        <v>123.468</v>
      </c>
      <c r="N161" s="50">
        <v>120.435</v>
      </c>
      <c r="O161" s="50">
        <v>110.821</v>
      </c>
      <c r="P161" s="50">
        <v>110.289</v>
      </c>
      <c r="Q161" s="50">
        <v>119.395</v>
      </c>
      <c r="R161" s="50">
        <v>115.458</v>
      </c>
      <c r="S161" s="50">
        <v>115.20099999999999</v>
      </c>
      <c r="T161" s="50">
        <v>109.914</v>
      </c>
      <c r="U161" s="50">
        <v>102.434</v>
      </c>
      <c r="V161" s="50">
        <v>100</v>
      </c>
      <c r="W161" s="50">
        <v>109.369</v>
      </c>
      <c r="X161" s="50">
        <v>102.64</v>
      </c>
      <c r="Y161" s="50">
        <v>105.39100000000001</v>
      </c>
      <c r="Z161" s="50">
        <v>103.54900000000001</v>
      </c>
      <c r="AA161" s="50">
        <v>99.582999999999998</v>
      </c>
      <c r="AB161" s="50">
        <v>109.509</v>
      </c>
      <c r="AC161" s="50">
        <v>98.272999999999996</v>
      </c>
      <c r="AD161" s="50">
        <v>94.584000000000003</v>
      </c>
      <c r="AE161" s="50">
        <v>88.039000000000001</v>
      </c>
      <c r="AF161" s="50">
        <v>82.524000000000001</v>
      </c>
      <c r="AG161" s="50">
        <v>84.349000000000004</v>
      </c>
      <c r="AH161" s="50">
        <v>83.081999999999994</v>
      </c>
      <c r="AI161" s="50">
        <v>87.512</v>
      </c>
      <c r="AJ161" s="50">
        <v>82.491</v>
      </c>
      <c r="AK161" s="50">
        <v>78.254999999999995</v>
      </c>
      <c r="AL161" s="50">
        <v>80.855999999999995</v>
      </c>
      <c r="AM161" s="50">
        <v>78.245999999999995</v>
      </c>
      <c r="AN161" s="50">
        <v>76.629000000000005</v>
      </c>
      <c r="AO161" s="50">
        <v>76.813999999999993</v>
      </c>
      <c r="AP161" s="50">
        <v>79.87</v>
      </c>
      <c r="AQ161" s="50">
        <v>72.813999999999993</v>
      </c>
      <c r="AR161" s="50">
        <v>69.766000000000005</v>
      </c>
      <c r="AS161" s="50">
        <v>69.180000000000007</v>
      </c>
      <c r="AT161" s="50">
        <v>64.09</v>
      </c>
      <c r="AU161" s="50">
        <v>62.636000000000003</v>
      </c>
      <c r="AV161" s="50">
        <v>62.607999999999997</v>
      </c>
      <c r="AW161" s="50">
        <v>62.44</v>
      </c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</row>
    <row r="162" spans="1:75" x14ac:dyDescent="0.3">
      <c r="A162" s="24"/>
      <c r="B162" s="24" t="s">
        <v>221</v>
      </c>
      <c r="C162" s="50">
        <v>101.98</v>
      </c>
      <c r="D162" s="50">
        <v>101.48699999999999</v>
      </c>
      <c r="E162" s="50">
        <v>100.86</v>
      </c>
      <c r="F162" s="50">
        <v>96.734999999999999</v>
      </c>
      <c r="G162" s="50">
        <v>102.596</v>
      </c>
      <c r="H162" s="50">
        <v>104.502</v>
      </c>
      <c r="I162" s="50">
        <v>104.717</v>
      </c>
      <c r="J162" s="50">
        <v>102.006</v>
      </c>
      <c r="K162" s="50">
        <v>104.42100000000001</v>
      </c>
      <c r="L162" s="50">
        <v>112.21599999999999</v>
      </c>
      <c r="M162" s="50">
        <v>103.955</v>
      </c>
      <c r="N162" s="50">
        <v>107.02</v>
      </c>
      <c r="O162" s="50">
        <v>106.444</v>
      </c>
      <c r="P162" s="50">
        <v>105.849</v>
      </c>
      <c r="Q162" s="50">
        <v>107.68</v>
      </c>
      <c r="R162" s="50">
        <v>107.128</v>
      </c>
      <c r="S162" s="50">
        <v>103.997</v>
      </c>
      <c r="T162" s="50">
        <v>102.044</v>
      </c>
      <c r="U162" s="50">
        <v>97.497</v>
      </c>
      <c r="V162" s="50">
        <v>100</v>
      </c>
      <c r="W162" s="50">
        <v>108.254</v>
      </c>
      <c r="X162" s="50">
        <v>102.262</v>
      </c>
      <c r="Y162" s="50">
        <v>103.869</v>
      </c>
      <c r="Z162" s="50">
        <v>107.173</v>
      </c>
      <c r="AA162" s="50">
        <v>102.494</v>
      </c>
      <c r="AB162" s="50">
        <v>111.137</v>
      </c>
      <c r="AC162" s="50">
        <v>103.608</v>
      </c>
      <c r="AD162" s="50">
        <v>98.641999999999996</v>
      </c>
      <c r="AE162" s="50">
        <v>97.283000000000001</v>
      </c>
      <c r="AF162" s="50">
        <v>92.762</v>
      </c>
      <c r="AG162" s="50">
        <v>92.808000000000007</v>
      </c>
      <c r="AH162" s="50">
        <v>93.275000000000006</v>
      </c>
      <c r="AI162" s="50">
        <v>97.355000000000004</v>
      </c>
      <c r="AJ162" s="50">
        <v>90.724999999999994</v>
      </c>
      <c r="AK162" s="50">
        <v>87.409000000000006</v>
      </c>
      <c r="AL162" s="50">
        <v>94.69</v>
      </c>
      <c r="AM162" s="50">
        <v>88.775999999999996</v>
      </c>
      <c r="AN162" s="50">
        <v>85.858000000000004</v>
      </c>
      <c r="AO162" s="50">
        <v>86.858999999999995</v>
      </c>
      <c r="AP162" s="50">
        <v>82.576999999999998</v>
      </c>
      <c r="AQ162" s="50">
        <v>79.551000000000002</v>
      </c>
      <c r="AR162" s="50">
        <v>72.665999999999997</v>
      </c>
      <c r="AS162" s="50">
        <v>76.033000000000001</v>
      </c>
      <c r="AT162" s="50">
        <v>71.998000000000005</v>
      </c>
      <c r="AU162" s="50">
        <v>66.774000000000001</v>
      </c>
      <c r="AV162" s="50">
        <v>68.38</v>
      </c>
      <c r="AW162" s="50">
        <v>62.594999999999999</v>
      </c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</row>
    <row r="163" spans="1:75" ht="6" customHeight="1" x14ac:dyDescent="0.3">
      <c r="A163" s="24"/>
      <c r="B163" s="24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</row>
    <row r="164" spans="1:75" x14ac:dyDescent="0.3">
      <c r="A164" s="70" t="s">
        <v>44</v>
      </c>
      <c r="B164" s="24" t="s">
        <v>215</v>
      </c>
      <c r="C164" s="50" t="s">
        <v>202</v>
      </c>
      <c r="D164" s="50" t="s">
        <v>202</v>
      </c>
      <c r="E164" s="50" t="s">
        <v>202</v>
      </c>
      <c r="F164" s="50" t="s">
        <v>202</v>
      </c>
      <c r="G164" s="50" t="s">
        <v>202</v>
      </c>
      <c r="H164" s="50" t="s">
        <v>202</v>
      </c>
      <c r="I164" s="50" t="s">
        <v>202</v>
      </c>
      <c r="J164" s="50" t="s">
        <v>202</v>
      </c>
      <c r="K164" s="50" t="s">
        <v>202</v>
      </c>
      <c r="L164" s="50" t="s">
        <v>202</v>
      </c>
      <c r="M164" s="50" t="s">
        <v>202</v>
      </c>
      <c r="N164" s="50" t="s">
        <v>202</v>
      </c>
      <c r="O164" s="50" t="s">
        <v>202</v>
      </c>
      <c r="P164" s="50" t="s">
        <v>202</v>
      </c>
      <c r="Q164" s="50" t="s">
        <v>202</v>
      </c>
      <c r="R164" s="50" t="s">
        <v>202</v>
      </c>
      <c r="S164" s="50" t="s">
        <v>202</v>
      </c>
      <c r="T164" s="50" t="s">
        <v>202</v>
      </c>
      <c r="U164" s="50" t="s">
        <v>202</v>
      </c>
      <c r="V164" s="50">
        <v>100</v>
      </c>
      <c r="W164" s="50">
        <v>89.581999999999994</v>
      </c>
      <c r="X164" s="50">
        <v>67.016000000000005</v>
      </c>
      <c r="Y164" s="50">
        <v>51.683</v>
      </c>
      <c r="Z164" s="50">
        <v>50.146999999999998</v>
      </c>
      <c r="AA164" s="50">
        <v>45.38</v>
      </c>
      <c r="AB164" s="50">
        <v>48.119</v>
      </c>
      <c r="AC164" s="50">
        <v>46.930999999999997</v>
      </c>
      <c r="AD164" s="50">
        <v>45.283000000000001</v>
      </c>
      <c r="AE164" s="50">
        <v>42.375</v>
      </c>
      <c r="AF164" s="50">
        <v>41.262</v>
      </c>
      <c r="AG164" s="50">
        <v>42.584000000000003</v>
      </c>
      <c r="AH164" s="50">
        <v>41.426000000000002</v>
      </c>
      <c r="AI164" s="50">
        <v>47.103000000000002</v>
      </c>
      <c r="AJ164" s="50">
        <v>47.26</v>
      </c>
      <c r="AK164" s="50">
        <v>47.831000000000003</v>
      </c>
      <c r="AL164" s="50">
        <v>44.182000000000002</v>
      </c>
      <c r="AM164" s="50">
        <v>54.987000000000002</v>
      </c>
      <c r="AN164" s="50">
        <v>50.505000000000003</v>
      </c>
      <c r="AO164" s="50">
        <v>41.966000000000001</v>
      </c>
      <c r="AP164" s="50">
        <v>53.018999999999998</v>
      </c>
      <c r="AQ164" s="50">
        <v>50.351999999999997</v>
      </c>
      <c r="AR164" s="50">
        <v>46.734999999999999</v>
      </c>
      <c r="AS164" s="50">
        <v>53.631999999999998</v>
      </c>
      <c r="AT164" s="50">
        <v>49.658999999999999</v>
      </c>
      <c r="AU164" s="50">
        <v>43.262</v>
      </c>
      <c r="AV164" s="50">
        <v>44.155999999999999</v>
      </c>
      <c r="AW164" s="50">
        <v>45.616</v>
      </c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</row>
    <row r="165" spans="1:75" x14ac:dyDescent="0.3">
      <c r="A165" s="24"/>
      <c r="B165" s="24" t="s">
        <v>217</v>
      </c>
      <c r="C165" s="50" t="s">
        <v>202</v>
      </c>
      <c r="D165" s="50" t="s">
        <v>202</v>
      </c>
      <c r="E165" s="50" t="s">
        <v>202</v>
      </c>
      <c r="F165" s="50" t="s">
        <v>202</v>
      </c>
      <c r="G165" s="50" t="s">
        <v>202</v>
      </c>
      <c r="H165" s="50" t="s">
        <v>202</v>
      </c>
      <c r="I165" s="50" t="s">
        <v>202</v>
      </c>
      <c r="J165" s="50" t="s">
        <v>202</v>
      </c>
      <c r="K165" s="50" t="s">
        <v>202</v>
      </c>
      <c r="L165" s="50" t="s">
        <v>202</v>
      </c>
      <c r="M165" s="50" t="s">
        <v>202</v>
      </c>
      <c r="N165" s="50" t="s">
        <v>202</v>
      </c>
      <c r="O165" s="50" t="s">
        <v>202</v>
      </c>
      <c r="P165" s="50" t="s">
        <v>202</v>
      </c>
      <c r="Q165" s="50" t="s">
        <v>202</v>
      </c>
      <c r="R165" s="50" t="s">
        <v>202</v>
      </c>
      <c r="S165" s="50" t="s">
        <v>202</v>
      </c>
      <c r="T165" s="50" t="s">
        <v>202</v>
      </c>
      <c r="U165" s="50" t="s">
        <v>202</v>
      </c>
      <c r="V165" s="50">
        <v>100</v>
      </c>
      <c r="W165" s="50">
        <v>99.495999999999995</v>
      </c>
      <c r="X165" s="50">
        <v>97.668999999999997</v>
      </c>
      <c r="Y165" s="50">
        <v>95.210999999999999</v>
      </c>
      <c r="Z165" s="50">
        <v>93.069000000000003</v>
      </c>
      <c r="AA165" s="50">
        <v>91.241</v>
      </c>
      <c r="AB165" s="50">
        <v>89.792000000000002</v>
      </c>
      <c r="AC165" s="50">
        <v>88.594999999999999</v>
      </c>
      <c r="AD165" s="50">
        <v>87.775999999999996</v>
      </c>
      <c r="AE165" s="50">
        <v>86.894000000000005</v>
      </c>
      <c r="AF165" s="50">
        <v>88.28</v>
      </c>
      <c r="AG165" s="50">
        <v>87.775999999999996</v>
      </c>
      <c r="AH165" s="50">
        <v>87.209000000000003</v>
      </c>
      <c r="AI165" s="50">
        <v>86.641000000000005</v>
      </c>
      <c r="AJ165" s="50">
        <v>86.073999999999998</v>
      </c>
      <c r="AK165" s="50">
        <v>85.632999999999996</v>
      </c>
      <c r="AL165" s="50">
        <v>85.129000000000005</v>
      </c>
      <c r="AM165" s="50">
        <v>84.625</v>
      </c>
      <c r="AN165" s="50">
        <v>84.31</v>
      </c>
      <c r="AO165" s="50">
        <v>84.183999999999997</v>
      </c>
      <c r="AP165" s="50">
        <v>83.995000000000005</v>
      </c>
      <c r="AQ165" s="50">
        <v>83.805999999999997</v>
      </c>
      <c r="AR165" s="50">
        <v>83.491</v>
      </c>
      <c r="AS165" s="50">
        <v>83.176000000000002</v>
      </c>
      <c r="AT165" s="50">
        <v>82.924000000000007</v>
      </c>
      <c r="AU165" s="50">
        <v>82.734999999999999</v>
      </c>
      <c r="AV165" s="50">
        <v>82.924000000000007</v>
      </c>
      <c r="AW165" s="50">
        <v>82.924000000000007</v>
      </c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</row>
    <row r="166" spans="1:75" x14ac:dyDescent="0.3">
      <c r="A166" s="24"/>
      <c r="B166" s="24" t="s">
        <v>218</v>
      </c>
      <c r="C166" s="50" t="s">
        <v>202</v>
      </c>
      <c r="D166" s="50" t="s">
        <v>202</v>
      </c>
      <c r="E166" s="50" t="s">
        <v>202</v>
      </c>
      <c r="F166" s="50" t="s">
        <v>202</v>
      </c>
      <c r="G166" s="50" t="s">
        <v>202</v>
      </c>
      <c r="H166" s="50" t="s">
        <v>202</v>
      </c>
      <c r="I166" s="50" t="s">
        <v>202</v>
      </c>
      <c r="J166" s="50" t="s">
        <v>202</v>
      </c>
      <c r="K166" s="50" t="s">
        <v>202</v>
      </c>
      <c r="L166" s="50" t="s">
        <v>202</v>
      </c>
      <c r="M166" s="50" t="s">
        <v>202</v>
      </c>
      <c r="N166" s="50" t="s">
        <v>202</v>
      </c>
      <c r="O166" s="50" t="s">
        <v>202</v>
      </c>
      <c r="P166" s="50" t="s">
        <v>202</v>
      </c>
      <c r="Q166" s="50" t="s">
        <v>202</v>
      </c>
      <c r="R166" s="50" t="s">
        <v>202</v>
      </c>
      <c r="S166" s="50" t="s">
        <v>202</v>
      </c>
      <c r="T166" s="50" t="s">
        <v>202</v>
      </c>
      <c r="U166" s="50" t="s">
        <v>202</v>
      </c>
      <c r="V166" s="50">
        <v>100</v>
      </c>
      <c r="W166" s="50">
        <v>92.444999999999993</v>
      </c>
      <c r="X166" s="50">
        <v>74.283000000000001</v>
      </c>
      <c r="Y166" s="50">
        <v>71.796999999999997</v>
      </c>
      <c r="Z166" s="50">
        <v>72.245999999999995</v>
      </c>
      <c r="AA166" s="50">
        <v>77.028999999999996</v>
      </c>
      <c r="AB166" s="50">
        <v>82.436000000000007</v>
      </c>
      <c r="AC166" s="50">
        <v>93.408000000000001</v>
      </c>
      <c r="AD166" s="50">
        <v>98.162000000000006</v>
      </c>
      <c r="AE166" s="50">
        <v>98.311999999999998</v>
      </c>
      <c r="AF166" s="50">
        <v>106.996</v>
      </c>
      <c r="AG166" s="50">
        <v>114.41800000000001</v>
      </c>
      <c r="AH166" s="50">
        <v>122.15900000000001</v>
      </c>
      <c r="AI166" s="50">
        <v>132.08099999999999</v>
      </c>
      <c r="AJ166" s="50">
        <v>141.316</v>
      </c>
      <c r="AK166" s="50">
        <v>155.358</v>
      </c>
      <c r="AL166" s="50">
        <v>172.33600000000001</v>
      </c>
      <c r="AM166" s="50">
        <v>186.79300000000001</v>
      </c>
      <c r="AN166" s="50">
        <v>177.33099999999999</v>
      </c>
      <c r="AO166" s="50">
        <v>151.447</v>
      </c>
      <c r="AP166" s="50">
        <v>155.21799999999999</v>
      </c>
      <c r="AQ166" s="50">
        <v>167.386</v>
      </c>
      <c r="AR166" s="50">
        <v>175.251</v>
      </c>
      <c r="AS166" s="50">
        <v>179.32400000000001</v>
      </c>
      <c r="AT166" s="50">
        <v>185.066</v>
      </c>
      <c r="AU166" s="50">
        <v>189.01</v>
      </c>
      <c r="AV166" s="50">
        <v>195.161</v>
      </c>
      <c r="AW166" s="50">
        <v>204.637</v>
      </c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</row>
    <row r="167" spans="1:75" x14ac:dyDescent="0.3">
      <c r="A167" s="24"/>
      <c r="B167" s="24" t="s">
        <v>220</v>
      </c>
      <c r="C167" s="50" t="s">
        <v>202</v>
      </c>
      <c r="D167" s="50" t="s">
        <v>202</v>
      </c>
      <c r="E167" s="50" t="s">
        <v>202</v>
      </c>
      <c r="F167" s="50" t="s">
        <v>202</v>
      </c>
      <c r="G167" s="50" t="s">
        <v>202</v>
      </c>
      <c r="H167" s="50" t="s">
        <v>202</v>
      </c>
      <c r="I167" s="50" t="s">
        <v>202</v>
      </c>
      <c r="J167" s="50" t="s">
        <v>202</v>
      </c>
      <c r="K167" s="50" t="s">
        <v>202</v>
      </c>
      <c r="L167" s="50" t="s">
        <v>202</v>
      </c>
      <c r="M167" s="50" t="s">
        <v>202</v>
      </c>
      <c r="N167" s="50" t="s">
        <v>202</v>
      </c>
      <c r="O167" s="50" t="s">
        <v>202</v>
      </c>
      <c r="P167" s="50" t="s">
        <v>202</v>
      </c>
      <c r="Q167" s="50" t="s">
        <v>202</v>
      </c>
      <c r="R167" s="50" t="s">
        <v>202</v>
      </c>
      <c r="S167" s="50" t="s">
        <v>202</v>
      </c>
      <c r="T167" s="50" t="s">
        <v>202</v>
      </c>
      <c r="U167" s="50" t="s">
        <v>202</v>
      </c>
      <c r="V167" s="50">
        <v>100</v>
      </c>
      <c r="W167" s="50">
        <v>101.09699999999999</v>
      </c>
      <c r="X167" s="50">
        <v>93.887</v>
      </c>
      <c r="Y167" s="50">
        <v>82.947999999999993</v>
      </c>
      <c r="Z167" s="50">
        <v>85.093000000000004</v>
      </c>
      <c r="AA167" s="50">
        <v>76.712000000000003</v>
      </c>
      <c r="AB167" s="50">
        <v>80.617000000000004</v>
      </c>
      <c r="AC167" s="50">
        <v>70.709999999999994</v>
      </c>
      <c r="AD167" s="50">
        <v>61.969000000000001</v>
      </c>
      <c r="AE167" s="50">
        <v>58.734000000000002</v>
      </c>
      <c r="AF167" s="50">
        <v>52.040999999999997</v>
      </c>
      <c r="AG167" s="50">
        <v>51.088000000000001</v>
      </c>
      <c r="AH167" s="50">
        <v>46.094000000000001</v>
      </c>
      <c r="AI167" s="50">
        <v>47.438000000000002</v>
      </c>
      <c r="AJ167" s="50">
        <v>45.478000000000002</v>
      </c>
      <c r="AK167" s="50">
        <v>40.85</v>
      </c>
      <c r="AL167" s="50">
        <v>36.137999999999998</v>
      </c>
      <c r="AM167" s="50">
        <v>37.536999999999999</v>
      </c>
      <c r="AN167" s="50">
        <v>38.286000000000001</v>
      </c>
      <c r="AO167" s="50">
        <v>39.822000000000003</v>
      </c>
      <c r="AP167" s="50">
        <v>45.024999999999999</v>
      </c>
      <c r="AQ167" s="50">
        <v>41.814999999999998</v>
      </c>
      <c r="AR167" s="50">
        <v>39.341999999999999</v>
      </c>
      <c r="AS167" s="50">
        <v>42.597000000000001</v>
      </c>
      <c r="AT167" s="50">
        <v>39.280999999999999</v>
      </c>
      <c r="AU167" s="50">
        <v>36.399000000000001</v>
      </c>
      <c r="AV167" s="50">
        <v>38.551000000000002</v>
      </c>
      <c r="AW167" s="50">
        <v>35.061999999999998</v>
      </c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</row>
    <row r="168" spans="1:75" x14ac:dyDescent="0.3">
      <c r="A168" s="24"/>
      <c r="B168" s="24" t="s">
        <v>221</v>
      </c>
      <c r="C168" s="50" t="s">
        <v>202</v>
      </c>
      <c r="D168" s="50" t="s">
        <v>202</v>
      </c>
      <c r="E168" s="50" t="s">
        <v>202</v>
      </c>
      <c r="F168" s="50" t="s">
        <v>202</v>
      </c>
      <c r="G168" s="50" t="s">
        <v>202</v>
      </c>
      <c r="H168" s="50" t="s">
        <v>202</v>
      </c>
      <c r="I168" s="50" t="s">
        <v>202</v>
      </c>
      <c r="J168" s="50" t="s">
        <v>202</v>
      </c>
      <c r="K168" s="50" t="s">
        <v>202</v>
      </c>
      <c r="L168" s="50" t="s">
        <v>202</v>
      </c>
      <c r="M168" s="50" t="s">
        <v>202</v>
      </c>
      <c r="N168" s="50" t="s">
        <v>202</v>
      </c>
      <c r="O168" s="50" t="s">
        <v>202</v>
      </c>
      <c r="P168" s="50" t="s">
        <v>202</v>
      </c>
      <c r="Q168" s="50" t="s">
        <v>202</v>
      </c>
      <c r="R168" s="50" t="s">
        <v>202</v>
      </c>
      <c r="S168" s="50" t="s">
        <v>202</v>
      </c>
      <c r="T168" s="50" t="s">
        <v>202</v>
      </c>
      <c r="U168" s="50" t="s">
        <v>202</v>
      </c>
      <c r="V168" s="50">
        <v>100</v>
      </c>
      <c r="W168" s="50">
        <v>96.337999999999994</v>
      </c>
      <c r="X168" s="50">
        <v>98.385000000000005</v>
      </c>
      <c r="Y168" s="50">
        <v>91.149000000000001</v>
      </c>
      <c r="Z168" s="50">
        <v>87.647000000000006</v>
      </c>
      <c r="AA168" s="50">
        <v>84.168999999999997</v>
      </c>
      <c r="AB168" s="50">
        <v>80.635999999999996</v>
      </c>
      <c r="AC168" s="50">
        <v>80.201999999999998</v>
      </c>
      <c r="AD168" s="50">
        <v>84.808999999999997</v>
      </c>
      <c r="AE168" s="50">
        <v>84.456000000000003</v>
      </c>
      <c r="AF168" s="50">
        <v>83.941999999999993</v>
      </c>
      <c r="AG168" s="50">
        <v>82.997</v>
      </c>
      <c r="AH168" s="50">
        <v>84.361999999999995</v>
      </c>
      <c r="AI168" s="50">
        <v>86.768000000000001</v>
      </c>
      <c r="AJ168" s="50">
        <v>85.433999999999997</v>
      </c>
      <c r="AK168" s="50">
        <v>88.013000000000005</v>
      </c>
      <c r="AL168" s="50">
        <v>83.335999999999999</v>
      </c>
      <c r="AM168" s="50">
        <v>92.67</v>
      </c>
      <c r="AN168" s="50">
        <v>88.233000000000004</v>
      </c>
      <c r="AO168" s="50">
        <v>82.658000000000001</v>
      </c>
      <c r="AP168" s="50">
        <v>90.32</v>
      </c>
      <c r="AQ168" s="50">
        <v>85.840999999999994</v>
      </c>
      <c r="AR168" s="50">
        <v>81.188000000000002</v>
      </c>
      <c r="AS168" s="50">
        <v>84.412999999999997</v>
      </c>
      <c r="AT168" s="50">
        <v>82.376000000000005</v>
      </c>
      <c r="AU168" s="50">
        <v>76.007000000000005</v>
      </c>
      <c r="AV168" s="50">
        <v>70.775999999999996</v>
      </c>
      <c r="AW168" s="50">
        <v>76.668999999999997</v>
      </c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</row>
    <row r="169" spans="1:75" ht="6" customHeight="1" x14ac:dyDescent="0.3">
      <c r="A169" s="24"/>
      <c r="B169" s="24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</row>
    <row r="170" spans="1:75" x14ac:dyDescent="0.3">
      <c r="A170" s="70" t="s">
        <v>45</v>
      </c>
      <c r="B170" s="24" t="s">
        <v>215</v>
      </c>
      <c r="C170" s="50">
        <v>74.033000000000001</v>
      </c>
      <c r="D170" s="50">
        <v>81.009</v>
      </c>
      <c r="E170" s="50">
        <v>89.024000000000001</v>
      </c>
      <c r="F170" s="50">
        <v>82.120999999999995</v>
      </c>
      <c r="G170" s="50">
        <v>82.084000000000003</v>
      </c>
      <c r="H170" s="50">
        <v>93.626999999999995</v>
      </c>
      <c r="I170" s="50">
        <v>92.933000000000007</v>
      </c>
      <c r="J170" s="50">
        <v>101.495</v>
      </c>
      <c r="K170" s="50">
        <v>100.532</v>
      </c>
      <c r="L170" s="50">
        <v>101.917</v>
      </c>
      <c r="M170" s="50">
        <v>84.606999999999999</v>
      </c>
      <c r="N170" s="50">
        <v>81.893000000000001</v>
      </c>
      <c r="O170" s="50">
        <v>79.143000000000001</v>
      </c>
      <c r="P170" s="50">
        <v>81.659000000000006</v>
      </c>
      <c r="Q170" s="50">
        <v>89.692999999999998</v>
      </c>
      <c r="R170" s="50">
        <v>90</v>
      </c>
      <c r="S170" s="50">
        <v>96.944000000000003</v>
      </c>
      <c r="T170" s="50">
        <v>95.614999999999995</v>
      </c>
      <c r="U170" s="50">
        <v>95.671000000000006</v>
      </c>
      <c r="V170" s="50">
        <v>100</v>
      </c>
      <c r="W170" s="50">
        <v>101.35599999999999</v>
      </c>
      <c r="X170" s="50">
        <v>96.234999999999999</v>
      </c>
      <c r="Y170" s="50">
        <v>98.638000000000005</v>
      </c>
      <c r="Z170" s="50">
        <v>110.645</v>
      </c>
      <c r="AA170" s="50">
        <v>103.494</v>
      </c>
      <c r="AB170" s="50">
        <v>115.52800000000001</v>
      </c>
      <c r="AC170" s="50">
        <v>111.77800000000001</v>
      </c>
      <c r="AD170" s="50">
        <v>105.54300000000001</v>
      </c>
      <c r="AE170" s="50">
        <v>104.08199999999999</v>
      </c>
      <c r="AF170" s="50">
        <v>101.41</v>
      </c>
      <c r="AG170" s="50">
        <v>112.54</v>
      </c>
      <c r="AH170" s="50">
        <v>116.943</v>
      </c>
      <c r="AI170" s="50">
        <v>132.33600000000001</v>
      </c>
      <c r="AJ170" s="50">
        <v>124.744</v>
      </c>
      <c r="AK170" s="50">
        <v>102.014</v>
      </c>
      <c r="AL170" s="50">
        <v>123.438</v>
      </c>
      <c r="AM170" s="50">
        <v>119.80800000000001</v>
      </c>
      <c r="AN170" s="50">
        <v>104.105</v>
      </c>
      <c r="AO170" s="50">
        <v>99.929000000000002</v>
      </c>
      <c r="AP170" s="50">
        <v>115.17100000000001</v>
      </c>
      <c r="AQ170" s="50">
        <v>101.354</v>
      </c>
      <c r="AR170" s="50">
        <v>90.843999999999994</v>
      </c>
      <c r="AS170" s="50">
        <v>92.376999999999995</v>
      </c>
      <c r="AT170" s="50">
        <v>84.903999999999996</v>
      </c>
      <c r="AU170" s="50">
        <v>78.697000000000003</v>
      </c>
      <c r="AV170" s="50">
        <v>83.826999999999998</v>
      </c>
      <c r="AW170" s="50">
        <v>79.129000000000005</v>
      </c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</row>
    <row r="171" spans="1:75" x14ac:dyDescent="0.3">
      <c r="A171" s="24"/>
      <c r="B171" s="24" t="s">
        <v>217</v>
      </c>
      <c r="C171" s="50">
        <v>92.498999999999995</v>
      </c>
      <c r="D171" s="50">
        <v>93.061000000000007</v>
      </c>
      <c r="E171" s="50">
        <v>93.581999999999994</v>
      </c>
      <c r="F171" s="50">
        <v>94.082999999999998</v>
      </c>
      <c r="G171" s="50">
        <v>94.484999999999999</v>
      </c>
      <c r="H171" s="50">
        <v>94.784999999999997</v>
      </c>
      <c r="I171" s="50">
        <v>95.046000000000006</v>
      </c>
      <c r="J171" s="50">
        <v>95.326999999999998</v>
      </c>
      <c r="K171" s="50">
        <v>95.567999999999998</v>
      </c>
      <c r="L171" s="50">
        <v>95.867999999999995</v>
      </c>
      <c r="M171" s="50">
        <v>96.27</v>
      </c>
      <c r="N171" s="50">
        <v>96.811000000000007</v>
      </c>
      <c r="O171" s="50">
        <v>97.393000000000001</v>
      </c>
      <c r="P171" s="50">
        <v>97.914000000000001</v>
      </c>
      <c r="Q171" s="50">
        <v>98.314999999999998</v>
      </c>
      <c r="R171" s="50">
        <v>98.635999999999996</v>
      </c>
      <c r="S171" s="50">
        <v>98.917000000000002</v>
      </c>
      <c r="T171" s="50">
        <v>99.218000000000004</v>
      </c>
      <c r="U171" s="50">
        <v>99.558999999999997</v>
      </c>
      <c r="V171" s="50">
        <v>100</v>
      </c>
      <c r="W171" s="50">
        <v>100.562</v>
      </c>
      <c r="X171" s="50">
        <v>101.123</v>
      </c>
      <c r="Y171" s="50">
        <v>101.604</v>
      </c>
      <c r="Z171" s="50">
        <v>102.04600000000001</v>
      </c>
      <c r="AA171" s="50">
        <v>102.447</v>
      </c>
      <c r="AB171" s="50">
        <v>102.788</v>
      </c>
      <c r="AC171" s="50">
        <v>103.089</v>
      </c>
      <c r="AD171" s="50">
        <v>103.369</v>
      </c>
      <c r="AE171" s="50">
        <v>103.61</v>
      </c>
      <c r="AF171" s="50">
        <v>103.81100000000001</v>
      </c>
      <c r="AG171" s="50">
        <v>104.051</v>
      </c>
      <c r="AH171" s="50">
        <v>104.312</v>
      </c>
      <c r="AI171" s="50">
        <v>104.553</v>
      </c>
      <c r="AJ171" s="50">
        <v>104.854</v>
      </c>
      <c r="AK171" s="50">
        <v>105.215</v>
      </c>
      <c r="AL171" s="50">
        <v>105.616</v>
      </c>
      <c r="AM171" s="50">
        <v>106.077</v>
      </c>
      <c r="AN171" s="50">
        <v>106.55800000000001</v>
      </c>
      <c r="AO171" s="50">
        <v>107.08</v>
      </c>
      <c r="AP171" s="50">
        <v>107.56100000000001</v>
      </c>
      <c r="AQ171" s="50">
        <v>108.063</v>
      </c>
      <c r="AR171" s="50">
        <v>108.584</v>
      </c>
      <c r="AS171" s="50">
        <v>109.08499999999999</v>
      </c>
      <c r="AT171" s="50">
        <v>109.56699999999999</v>
      </c>
      <c r="AU171" s="50">
        <v>109.928</v>
      </c>
      <c r="AV171" s="50">
        <v>110.209</v>
      </c>
      <c r="AW171" s="50">
        <v>110.46899999999999</v>
      </c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</row>
    <row r="172" spans="1:75" x14ac:dyDescent="0.3">
      <c r="A172" s="24"/>
      <c r="B172" s="24" t="s">
        <v>218</v>
      </c>
      <c r="C172" s="50">
        <v>56.040999999999997</v>
      </c>
      <c r="D172" s="50">
        <v>60.012</v>
      </c>
      <c r="E172" s="50">
        <v>63.844999999999999</v>
      </c>
      <c r="F172" s="50">
        <v>65.56</v>
      </c>
      <c r="G172" s="50">
        <v>66.459999999999994</v>
      </c>
      <c r="H172" s="50">
        <v>66.477000000000004</v>
      </c>
      <c r="I172" s="50">
        <v>66.453999999999994</v>
      </c>
      <c r="J172" s="50">
        <v>68.191999999999993</v>
      </c>
      <c r="K172" s="50">
        <v>72.864999999999995</v>
      </c>
      <c r="L172" s="50">
        <v>76.551000000000002</v>
      </c>
      <c r="M172" s="50">
        <v>77.218999999999994</v>
      </c>
      <c r="N172" s="50">
        <v>79.158000000000001</v>
      </c>
      <c r="O172" s="50">
        <v>81.14</v>
      </c>
      <c r="P172" s="50">
        <v>83.302000000000007</v>
      </c>
      <c r="Q172" s="50">
        <v>85.897000000000006</v>
      </c>
      <c r="R172" s="50">
        <v>87.950999999999993</v>
      </c>
      <c r="S172" s="50">
        <v>90.822999999999993</v>
      </c>
      <c r="T172" s="50">
        <v>95.265000000000001</v>
      </c>
      <c r="U172" s="50">
        <v>99.769000000000005</v>
      </c>
      <c r="V172" s="50">
        <v>100</v>
      </c>
      <c r="W172" s="50">
        <v>93.56</v>
      </c>
      <c r="X172" s="50">
        <v>89.947000000000003</v>
      </c>
      <c r="Y172" s="50">
        <v>88.864000000000004</v>
      </c>
      <c r="Z172" s="50">
        <v>91.965000000000003</v>
      </c>
      <c r="AA172" s="50">
        <v>95.459000000000003</v>
      </c>
      <c r="AB172" s="50">
        <v>98.623000000000005</v>
      </c>
      <c r="AC172" s="50">
        <v>104.483</v>
      </c>
      <c r="AD172" s="50">
        <v>109.85599999999999</v>
      </c>
      <c r="AE172" s="50">
        <v>114.471</v>
      </c>
      <c r="AF172" s="50">
        <v>120.688</v>
      </c>
      <c r="AG172" s="50">
        <v>123.51600000000001</v>
      </c>
      <c r="AH172" s="50">
        <v>125.27800000000001</v>
      </c>
      <c r="AI172" s="50">
        <v>127.482</v>
      </c>
      <c r="AJ172" s="50">
        <v>132.107</v>
      </c>
      <c r="AK172" s="50">
        <v>135.31299999999999</v>
      </c>
      <c r="AL172" s="50">
        <v>140.26599999999999</v>
      </c>
      <c r="AM172" s="50">
        <v>146.89699999999999</v>
      </c>
      <c r="AN172" s="50">
        <v>147.28700000000001</v>
      </c>
      <c r="AO172" s="50">
        <v>134.44999999999999</v>
      </c>
      <c r="AP172" s="50">
        <v>137.85300000000001</v>
      </c>
      <c r="AQ172" s="50">
        <v>140.74199999999999</v>
      </c>
      <c r="AR172" s="50">
        <v>138.06800000000001</v>
      </c>
      <c r="AS172" s="50">
        <v>136.39099999999999</v>
      </c>
      <c r="AT172" s="50">
        <v>134.934</v>
      </c>
      <c r="AU172" s="50">
        <v>135.16399999999999</v>
      </c>
      <c r="AV172" s="50">
        <v>138.55699999999999</v>
      </c>
      <c r="AW172" s="50">
        <v>141.89699999999999</v>
      </c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</row>
    <row r="173" spans="1:75" x14ac:dyDescent="0.3">
      <c r="A173" s="24"/>
      <c r="B173" s="24" t="s">
        <v>220</v>
      </c>
      <c r="C173" s="50">
        <v>123.497</v>
      </c>
      <c r="D173" s="50">
        <v>122.601</v>
      </c>
      <c r="E173" s="50">
        <v>124.039</v>
      </c>
      <c r="F173" s="50">
        <v>117.468</v>
      </c>
      <c r="G173" s="50">
        <v>110.557</v>
      </c>
      <c r="H173" s="50">
        <v>117.858</v>
      </c>
      <c r="I173" s="50">
        <v>119.395</v>
      </c>
      <c r="J173" s="50">
        <v>120.16200000000001</v>
      </c>
      <c r="K173" s="50">
        <v>119.669</v>
      </c>
      <c r="L173" s="50">
        <v>118.104</v>
      </c>
      <c r="M173" s="50">
        <v>112.267</v>
      </c>
      <c r="N173" s="50">
        <v>106.65</v>
      </c>
      <c r="O173" s="50">
        <v>104.438</v>
      </c>
      <c r="P173" s="50">
        <v>103.556</v>
      </c>
      <c r="Q173" s="50">
        <v>107.78700000000001</v>
      </c>
      <c r="R173" s="50">
        <v>109.51600000000001</v>
      </c>
      <c r="S173" s="50">
        <v>115.30200000000001</v>
      </c>
      <c r="T173" s="50">
        <v>103.084</v>
      </c>
      <c r="U173" s="50">
        <v>101.32299999999999</v>
      </c>
      <c r="V173" s="50">
        <v>100</v>
      </c>
      <c r="W173" s="50">
        <v>107.83</v>
      </c>
      <c r="X173" s="50">
        <v>105.1</v>
      </c>
      <c r="Y173" s="50">
        <v>111.062</v>
      </c>
      <c r="Z173" s="50">
        <v>114.104</v>
      </c>
      <c r="AA173" s="50">
        <v>104.199</v>
      </c>
      <c r="AB173" s="50">
        <v>108.125</v>
      </c>
      <c r="AC173" s="50">
        <v>105.542</v>
      </c>
      <c r="AD173" s="50">
        <v>101.051</v>
      </c>
      <c r="AE173" s="50">
        <v>96.433999999999997</v>
      </c>
      <c r="AF173" s="50">
        <v>91.087999999999994</v>
      </c>
      <c r="AG173" s="50">
        <v>91.113</v>
      </c>
      <c r="AH173" s="50">
        <v>94.269000000000005</v>
      </c>
      <c r="AI173" s="50">
        <v>97.462000000000003</v>
      </c>
      <c r="AJ173" s="50">
        <v>94.808000000000007</v>
      </c>
      <c r="AK173" s="50">
        <v>85.117000000000004</v>
      </c>
      <c r="AL173" s="50">
        <v>89.015000000000001</v>
      </c>
      <c r="AM173" s="50">
        <v>83.340999999999994</v>
      </c>
      <c r="AN173" s="50">
        <v>79.491</v>
      </c>
      <c r="AO173" s="50">
        <v>81.86</v>
      </c>
      <c r="AP173" s="50">
        <v>86.965999999999994</v>
      </c>
      <c r="AQ173" s="50">
        <v>81.536000000000001</v>
      </c>
      <c r="AR173" s="50">
        <v>79.813999999999993</v>
      </c>
      <c r="AS173" s="50">
        <v>79.185000000000002</v>
      </c>
      <c r="AT173" s="50">
        <v>81.363</v>
      </c>
      <c r="AU173" s="50">
        <v>76.867000000000004</v>
      </c>
      <c r="AV173" s="50">
        <v>77.885000000000005</v>
      </c>
      <c r="AW173" s="50">
        <v>74.8</v>
      </c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</row>
    <row r="174" spans="1:75" x14ac:dyDescent="0.3">
      <c r="A174" s="24"/>
      <c r="B174" s="24" t="s">
        <v>221</v>
      </c>
      <c r="C174" s="50">
        <v>115.646</v>
      </c>
      <c r="D174" s="50">
        <v>118.315</v>
      </c>
      <c r="E174" s="50">
        <v>120.123</v>
      </c>
      <c r="F174" s="50">
        <v>113.34099999999999</v>
      </c>
      <c r="G174" s="50">
        <v>118.238</v>
      </c>
      <c r="H174" s="50">
        <v>126.075</v>
      </c>
      <c r="I174" s="50">
        <v>123.23399999999999</v>
      </c>
      <c r="J174" s="50">
        <v>129.93600000000001</v>
      </c>
      <c r="K174" s="50">
        <v>120.642</v>
      </c>
      <c r="L174" s="50">
        <v>117.586</v>
      </c>
      <c r="M174" s="50">
        <v>101.378</v>
      </c>
      <c r="N174" s="50">
        <v>100.2</v>
      </c>
      <c r="O174" s="50">
        <v>95.894000000000005</v>
      </c>
      <c r="P174" s="50">
        <v>96.677000000000007</v>
      </c>
      <c r="Q174" s="50">
        <v>98.536000000000001</v>
      </c>
      <c r="R174" s="50">
        <v>94.73</v>
      </c>
      <c r="S174" s="50">
        <v>93.587000000000003</v>
      </c>
      <c r="T174" s="50">
        <v>98.132000000000005</v>
      </c>
      <c r="U174" s="50">
        <v>95.06</v>
      </c>
      <c r="V174" s="50">
        <v>100</v>
      </c>
      <c r="W174" s="50">
        <v>99.905000000000001</v>
      </c>
      <c r="X174" s="50">
        <v>100.66800000000001</v>
      </c>
      <c r="Y174" s="50">
        <v>98.364999999999995</v>
      </c>
      <c r="Z174" s="50">
        <v>103.327</v>
      </c>
      <c r="AA174" s="50">
        <v>101.56399999999999</v>
      </c>
      <c r="AB174" s="50">
        <v>105.4</v>
      </c>
      <c r="AC174" s="50">
        <v>98.326999999999998</v>
      </c>
      <c r="AD174" s="50">
        <v>91.975999999999999</v>
      </c>
      <c r="AE174" s="50">
        <v>91.001999999999995</v>
      </c>
      <c r="AF174" s="50">
        <v>88.861000000000004</v>
      </c>
      <c r="AG174" s="50">
        <v>96.106999999999999</v>
      </c>
      <c r="AH174" s="50">
        <v>94.927999999999997</v>
      </c>
      <c r="AI174" s="50">
        <v>101.874</v>
      </c>
      <c r="AJ174" s="50">
        <v>94.988</v>
      </c>
      <c r="AK174" s="50">
        <v>84.183999999999997</v>
      </c>
      <c r="AL174" s="50">
        <v>93.605999999999995</v>
      </c>
      <c r="AM174" s="50">
        <v>92.257000000000005</v>
      </c>
      <c r="AN174" s="50">
        <v>83.444999999999993</v>
      </c>
      <c r="AO174" s="50">
        <v>84.792000000000002</v>
      </c>
      <c r="AP174" s="50">
        <v>89.313999999999993</v>
      </c>
      <c r="AQ174" s="50">
        <v>81.733000000000004</v>
      </c>
      <c r="AR174" s="50">
        <v>75.921000000000006</v>
      </c>
      <c r="AS174" s="50">
        <v>78.409000000000006</v>
      </c>
      <c r="AT174" s="50">
        <v>70.582999999999998</v>
      </c>
      <c r="AU174" s="50">
        <v>68.905000000000001</v>
      </c>
      <c r="AV174" s="50">
        <v>70.483000000000004</v>
      </c>
      <c r="AW174" s="50">
        <v>67.486999999999995</v>
      </c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</row>
    <row r="175" spans="1:75" ht="6" customHeight="1" x14ac:dyDescent="0.3">
      <c r="A175" s="24"/>
      <c r="B175" s="24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</row>
    <row r="176" spans="1:75" x14ac:dyDescent="0.3">
      <c r="A176" s="70" t="s">
        <v>46</v>
      </c>
      <c r="B176" s="24" t="s">
        <v>215</v>
      </c>
      <c r="C176" s="50">
        <v>122.504</v>
      </c>
      <c r="D176" s="50">
        <v>126.961</v>
      </c>
      <c r="E176" s="50">
        <v>137.262</v>
      </c>
      <c r="F176" s="50">
        <v>132.10599999999999</v>
      </c>
      <c r="G176" s="50">
        <v>122.42700000000001</v>
      </c>
      <c r="H176" s="50">
        <v>133.994</v>
      </c>
      <c r="I176" s="50">
        <v>129.87700000000001</v>
      </c>
      <c r="J176" s="50">
        <v>135.38900000000001</v>
      </c>
      <c r="K176" s="50">
        <v>137.315</v>
      </c>
      <c r="L176" s="50">
        <v>131.71700000000001</v>
      </c>
      <c r="M176" s="50">
        <v>117.812</v>
      </c>
      <c r="N176" s="50">
        <v>112.732</v>
      </c>
      <c r="O176" s="50">
        <v>108.197</v>
      </c>
      <c r="P176" s="50">
        <v>104.6</v>
      </c>
      <c r="Q176" s="50">
        <v>101.794</v>
      </c>
      <c r="R176" s="50">
        <v>98.85</v>
      </c>
      <c r="S176" s="50">
        <v>96.971000000000004</v>
      </c>
      <c r="T176" s="50">
        <v>96.515000000000001</v>
      </c>
      <c r="U176" s="50">
        <v>101.06</v>
      </c>
      <c r="V176" s="50">
        <v>100</v>
      </c>
      <c r="W176" s="50">
        <v>107.148</v>
      </c>
      <c r="X176" s="50">
        <v>103.968</v>
      </c>
      <c r="Y176" s="50">
        <v>98.65</v>
      </c>
      <c r="Z176" s="50">
        <v>97.135999999999996</v>
      </c>
      <c r="AA176" s="50">
        <v>99.435000000000002</v>
      </c>
      <c r="AB176" s="50">
        <v>104.029</v>
      </c>
      <c r="AC176" s="50">
        <v>101.571</v>
      </c>
      <c r="AD176" s="50">
        <v>107.783</v>
      </c>
      <c r="AE176" s="50">
        <v>106.08199999999999</v>
      </c>
      <c r="AF176" s="50">
        <v>105.52</v>
      </c>
      <c r="AG176" s="50">
        <v>106.541</v>
      </c>
      <c r="AH176" s="50">
        <v>104.89700000000001</v>
      </c>
      <c r="AI176" s="50">
        <v>106.563</v>
      </c>
      <c r="AJ176" s="50">
        <v>106.795</v>
      </c>
      <c r="AK176" s="50">
        <v>107.608</v>
      </c>
      <c r="AL176" s="50">
        <v>104.922</v>
      </c>
      <c r="AM176" s="50">
        <v>102.35899999999999</v>
      </c>
      <c r="AN176" s="50">
        <v>101.127</v>
      </c>
      <c r="AO176" s="50">
        <v>97.244</v>
      </c>
      <c r="AP176" s="50">
        <v>98.442999999999998</v>
      </c>
      <c r="AQ176" s="50">
        <v>93.251000000000005</v>
      </c>
      <c r="AR176" s="50">
        <v>94.132000000000005</v>
      </c>
      <c r="AS176" s="50">
        <v>94.12</v>
      </c>
      <c r="AT176" s="50">
        <v>84.834000000000003</v>
      </c>
      <c r="AU176" s="50">
        <v>86.701999999999998</v>
      </c>
      <c r="AV176" s="50">
        <v>87.296000000000006</v>
      </c>
      <c r="AW176" s="50">
        <v>88.578000000000003</v>
      </c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</row>
    <row r="177" spans="1:75" x14ac:dyDescent="0.3">
      <c r="A177" s="24"/>
      <c r="B177" s="24" t="s">
        <v>217</v>
      </c>
      <c r="C177" s="50">
        <v>90.015000000000001</v>
      </c>
      <c r="D177" s="50">
        <v>90.817999999999998</v>
      </c>
      <c r="E177" s="50">
        <v>91.549000000000007</v>
      </c>
      <c r="F177" s="50">
        <v>92.147999999999996</v>
      </c>
      <c r="G177" s="50">
        <v>92.578000000000003</v>
      </c>
      <c r="H177" s="50">
        <v>92.95</v>
      </c>
      <c r="I177" s="50">
        <v>93.372</v>
      </c>
      <c r="J177" s="50">
        <v>93.783000000000001</v>
      </c>
      <c r="K177" s="50">
        <v>94.192999999999998</v>
      </c>
      <c r="L177" s="50">
        <v>94.68</v>
      </c>
      <c r="M177" s="50">
        <v>95.218000000000004</v>
      </c>
      <c r="N177" s="50">
        <v>95.793000000000006</v>
      </c>
      <c r="O177" s="50">
        <v>96.311000000000007</v>
      </c>
      <c r="P177" s="50">
        <v>96.781000000000006</v>
      </c>
      <c r="Q177" s="50">
        <v>97.266000000000005</v>
      </c>
      <c r="R177" s="50">
        <v>97.763000000000005</v>
      </c>
      <c r="S177" s="50">
        <v>98.295000000000002</v>
      </c>
      <c r="T177" s="50">
        <v>98.864000000000004</v>
      </c>
      <c r="U177" s="50">
        <v>99.453999999999994</v>
      </c>
      <c r="V177" s="50">
        <v>100</v>
      </c>
      <c r="W177" s="50">
        <v>100.501</v>
      </c>
      <c r="X177" s="50">
        <v>101.001</v>
      </c>
      <c r="Y177" s="50">
        <v>101.44</v>
      </c>
      <c r="Z177" s="50">
        <v>101.818</v>
      </c>
      <c r="AA177" s="50">
        <v>102.187</v>
      </c>
      <c r="AB177" s="50">
        <v>102.551</v>
      </c>
      <c r="AC177" s="50">
        <v>102.916</v>
      </c>
      <c r="AD177" s="50">
        <v>103.29600000000001</v>
      </c>
      <c r="AE177" s="50">
        <v>103.83</v>
      </c>
      <c r="AF177" s="50">
        <v>104.544</v>
      </c>
      <c r="AG177" s="50">
        <v>105.30800000000001</v>
      </c>
      <c r="AH177" s="50">
        <v>106.077</v>
      </c>
      <c r="AI177" s="50">
        <v>106.83</v>
      </c>
      <c r="AJ177" s="50">
        <v>107.62</v>
      </c>
      <c r="AK177" s="50">
        <v>108.432</v>
      </c>
      <c r="AL177" s="50">
        <v>109.18899999999999</v>
      </c>
      <c r="AM177" s="50">
        <v>109.86499999999999</v>
      </c>
      <c r="AN177" s="50">
        <v>110.48</v>
      </c>
      <c r="AO177" s="50">
        <v>111.048</v>
      </c>
      <c r="AP177" s="50">
        <v>111.595</v>
      </c>
      <c r="AQ177" s="50">
        <v>112.143</v>
      </c>
      <c r="AR177" s="50">
        <v>112.694</v>
      </c>
      <c r="AS177" s="50">
        <v>113.27800000000001</v>
      </c>
      <c r="AT177" s="50">
        <v>113.82899999999999</v>
      </c>
      <c r="AU177" s="50">
        <v>114.29</v>
      </c>
      <c r="AV177" s="50">
        <v>114.714</v>
      </c>
      <c r="AW177" s="50">
        <v>115.11799999999999</v>
      </c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</row>
    <row r="178" spans="1:75" x14ac:dyDescent="0.3">
      <c r="A178" s="24"/>
      <c r="B178" s="24" t="s">
        <v>218</v>
      </c>
      <c r="C178" s="50">
        <v>64.141000000000005</v>
      </c>
      <c r="D178" s="50">
        <v>66.441999999999993</v>
      </c>
      <c r="E178" s="50">
        <v>70.093000000000004</v>
      </c>
      <c r="F178" s="50">
        <v>72.632000000000005</v>
      </c>
      <c r="G178" s="50">
        <v>71.600999999999999</v>
      </c>
      <c r="H178" s="50">
        <v>74.421000000000006</v>
      </c>
      <c r="I178" s="50">
        <v>76.650999999999996</v>
      </c>
      <c r="J178" s="50">
        <v>79.352000000000004</v>
      </c>
      <c r="K178" s="50">
        <v>81.811000000000007</v>
      </c>
      <c r="L178" s="50">
        <v>82.674999999999997</v>
      </c>
      <c r="M178" s="50">
        <v>83.087000000000003</v>
      </c>
      <c r="N178" s="50">
        <v>84.658000000000001</v>
      </c>
      <c r="O178" s="50">
        <v>85.247</v>
      </c>
      <c r="P178" s="50">
        <v>86.117000000000004</v>
      </c>
      <c r="Q178" s="50">
        <v>87.078999999999994</v>
      </c>
      <c r="R178" s="50">
        <v>88.66</v>
      </c>
      <c r="S178" s="50">
        <v>90.438999999999993</v>
      </c>
      <c r="T178" s="50">
        <v>94.185000000000002</v>
      </c>
      <c r="U178" s="50">
        <v>97.691999999999993</v>
      </c>
      <c r="V178" s="50">
        <v>100</v>
      </c>
      <c r="W178" s="50">
        <v>100.544</v>
      </c>
      <c r="X178" s="50">
        <v>101.64700000000001</v>
      </c>
      <c r="Y178" s="50">
        <v>100.57</v>
      </c>
      <c r="Z178" s="50">
        <v>102.56</v>
      </c>
      <c r="AA178" s="50">
        <v>104.343</v>
      </c>
      <c r="AB178" s="50">
        <v>105.44199999999999</v>
      </c>
      <c r="AC178" s="50">
        <v>107.52200000000001</v>
      </c>
      <c r="AD178" s="50">
        <v>110.971</v>
      </c>
      <c r="AE178" s="50">
        <v>114.178</v>
      </c>
      <c r="AF178" s="50">
        <v>117.84699999999999</v>
      </c>
      <c r="AG178" s="50">
        <v>119.313</v>
      </c>
      <c r="AH178" s="50">
        <v>119.79300000000001</v>
      </c>
      <c r="AI178" s="50">
        <v>119.928</v>
      </c>
      <c r="AJ178" s="50">
        <v>122.416</v>
      </c>
      <c r="AK178" s="50">
        <v>123.521</v>
      </c>
      <c r="AL178" s="50">
        <v>125.669</v>
      </c>
      <c r="AM178" s="50">
        <v>127.923</v>
      </c>
      <c r="AN178" s="50">
        <v>127.536</v>
      </c>
      <c r="AO178" s="50">
        <v>123.238</v>
      </c>
      <c r="AP178" s="50">
        <v>125.024</v>
      </c>
      <c r="AQ178" s="50">
        <v>127.14100000000001</v>
      </c>
      <c r="AR178" s="50">
        <v>126.916</v>
      </c>
      <c r="AS178" s="50">
        <v>126.99</v>
      </c>
      <c r="AT178" s="50">
        <v>127.583</v>
      </c>
      <c r="AU178" s="50">
        <v>128.482</v>
      </c>
      <c r="AV178" s="50">
        <v>129.40899999999999</v>
      </c>
      <c r="AW178" s="50">
        <v>131.87100000000001</v>
      </c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</row>
    <row r="179" spans="1:75" x14ac:dyDescent="0.3">
      <c r="A179" s="24"/>
      <c r="B179" s="24" t="s">
        <v>220</v>
      </c>
      <c r="C179" s="50">
        <v>122.699</v>
      </c>
      <c r="D179" s="50">
        <v>123.935</v>
      </c>
      <c r="E179" s="50">
        <v>125.411</v>
      </c>
      <c r="F179" s="50">
        <v>116.381</v>
      </c>
      <c r="G179" s="50">
        <v>111.179</v>
      </c>
      <c r="H179" s="50">
        <v>113.727</v>
      </c>
      <c r="I179" s="50">
        <v>107.873</v>
      </c>
      <c r="J179" s="50">
        <v>110.625</v>
      </c>
      <c r="K179" s="50">
        <v>111.301</v>
      </c>
      <c r="L179" s="50">
        <v>109.449</v>
      </c>
      <c r="M179" s="50">
        <v>105.77</v>
      </c>
      <c r="N179" s="50">
        <v>100.68600000000001</v>
      </c>
      <c r="O179" s="50">
        <v>102.04600000000001</v>
      </c>
      <c r="P179" s="50">
        <v>104.137</v>
      </c>
      <c r="Q179" s="50">
        <v>107.506</v>
      </c>
      <c r="R179" s="50">
        <v>106.68300000000001</v>
      </c>
      <c r="S179" s="50">
        <v>106.60899999999999</v>
      </c>
      <c r="T179" s="50">
        <v>101.34399999999999</v>
      </c>
      <c r="U179" s="50">
        <v>101.125</v>
      </c>
      <c r="V179" s="50">
        <v>100</v>
      </c>
      <c r="W179" s="50">
        <v>104.6</v>
      </c>
      <c r="X179" s="50">
        <v>101.18600000000001</v>
      </c>
      <c r="Y179" s="50">
        <v>103.514</v>
      </c>
      <c r="Z179" s="50">
        <v>97.298000000000002</v>
      </c>
      <c r="AA179" s="50">
        <v>99.25</v>
      </c>
      <c r="AB179" s="50">
        <v>103.41</v>
      </c>
      <c r="AC179" s="50">
        <v>97.954999999999998</v>
      </c>
      <c r="AD179" s="50">
        <v>97.313999999999993</v>
      </c>
      <c r="AE179" s="50">
        <v>93.941000000000003</v>
      </c>
      <c r="AF179" s="50">
        <v>91.283000000000001</v>
      </c>
      <c r="AG179" s="50">
        <v>92.57</v>
      </c>
      <c r="AH179" s="50">
        <v>91.757000000000005</v>
      </c>
      <c r="AI179" s="50">
        <v>93.308000000000007</v>
      </c>
      <c r="AJ179" s="50">
        <v>92.057000000000002</v>
      </c>
      <c r="AK179" s="50">
        <v>90.944999999999993</v>
      </c>
      <c r="AL179" s="50">
        <v>87.334000000000003</v>
      </c>
      <c r="AM179" s="50">
        <v>84.332999999999998</v>
      </c>
      <c r="AN179" s="50">
        <v>84.495000000000005</v>
      </c>
      <c r="AO179" s="50">
        <v>83.230999999999995</v>
      </c>
      <c r="AP179" s="50">
        <v>84.168000000000006</v>
      </c>
      <c r="AQ179" s="50">
        <v>80.543999999999997</v>
      </c>
      <c r="AR179" s="50">
        <v>80.298000000000002</v>
      </c>
      <c r="AS179" s="50">
        <v>80.153999999999996</v>
      </c>
      <c r="AT179" s="50">
        <v>76.304000000000002</v>
      </c>
      <c r="AU179" s="50">
        <v>76.605000000000004</v>
      </c>
      <c r="AV179" s="50">
        <v>74.429000000000002</v>
      </c>
      <c r="AW179" s="50">
        <v>72.712999999999994</v>
      </c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</row>
    <row r="180" spans="1:75" x14ac:dyDescent="0.3">
      <c r="A180" s="24"/>
      <c r="B180" s="24" t="s">
        <v>221</v>
      </c>
      <c r="C180" s="50">
        <v>172.92699999999999</v>
      </c>
      <c r="D180" s="50">
        <v>169.77199999999999</v>
      </c>
      <c r="E180" s="50">
        <v>170.56399999999999</v>
      </c>
      <c r="F180" s="50">
        <v>169.601</v>
      </c>
      <c r="G180" s="50">
        <v>166.12200000000001</v>
      </c>
      <c r="H180" s="50">
        <v>170.32400000000001</v>
      </c>
      <c r="I180" s="50">
        <v>168.221</v>
      </c>
      <c r="J180" s="50">
        <v>164.45599999999999</v>
      </c>
      <c r="K180" s="50">
        <v>160.09800000000001</v>
      </c>
      <c r="L180" s="50">
        <v>153.744</v>
      </c>
      <c r="M180" s="50">
        <v>140.791</v>
      </c>
      <c r="N180" s="50">
        <v>138.06299999999999</v>
      </c>
      <c r="O180" s="50">
        <v>129.14099999999999</v>
      </c>
      <c r="P180" s="50">
        <v>120.517</v>
      </c>
      <c r="Q180" s="50">
        <v>111.79300000000001</v>
      </c>
      <c r="R180" s="50">
        <v>106.9</v>
      </c>
      <c r="S180" s="50">
        <v>102.319</v>
      </c>
      <c r="T180" s="50">
        <v>102.277</v>
      </c>
      <c r="U180" s="50">
        <v>102.858</v>
      </c>
      <c r="V180" s="50">
        <v>100</v>
      </c>
      <c r="W180" s="50">
        <v>101.373</v>
      </c>
      <c r="X180" s="50">
        <v>100.083</v>
      </c>
      <c r="Y180" s="50">
        <v>93.415000000000006</v>
      </c>
      <c r="Z180" s="50">
        <v>95.602999999999994</v>
      </c>
      <c r="AA180" s="50">
        <v>93.962000000000003</v>
      </c>
      <c r="AB180" s="50">
        <v>93.034000000000006</v>
      </c>
      <c r="AC180" s="50">
        <v>93.704999999999998</v>
      </c>
      <c r="AD180" s="50">
        <v>96.623000000000005</v>
      </c>
      <c r="AE180" s="50">
        <v>95.254000000000005</v>
      </c>
      <c r="AF180" s="50">
        <v>93.825999999999993</v>
      </c>
      <c r="AG180" s="50">
        <v>91.600999999999999</v>
      </c>
      <c r="AH180" s="50">
        <v>89.965000000000003</v>
      </c>
      <c r="AI180" s="50">
        <v>89.14</v>
      </c>
      <c r="AJ180" s="50">
        <v>88.055999999999997</v>
      </c>
      <c r="AK180" s="50">
        <v>88.343000000000004</v>
      </c>
      <c r="AL180" s="50">
        <v>87.555000000000007</v>
      </c>
      <c r="AM180" s="50">
        <v>86.361000000000004</v>
      </c>
      <c r="AN180" s="50">
        <v>84.941999999999993</v>
      </c>
      <c r="AO180" s="50">
        <v>85.373000000000005</v>
      </c>
      <c r="AP180" s="50">
        <v>83.83</v>
      </c>
      <c r="AQ180" s="50">
        <v>81.200999999999993</v>
      </c>
      <c r="AR180" s="50">
        <v>81.962000000000003</v>
      </c>
      <c r="AS180" s="50">
        <v>81.629000000000005</v>
      </c>
      <c r="AT180" s="50">
        <v>76.555000000000007</v>
      </c>
      <c r="AU180" s="50">
        <v>77.075999999999993</v>
      </c>
      <c r="AV180" s="50">
        <v>79.007999999999996</v>
      </c>
      <c r="AW180" s="50">
        <v>80.245000000000005</v>
      </c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</row>
    <row r="181" spans="1:75" ht="6" customHeight="1" x14ac:dyDescent="0.3">
      <c r="A181" s="24"/>
      <c r="B181" s="24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</row>
    <row r="182" spans="1:75" x14ac:dyDescent="0.3">
      <c r="A182" s="70" t="s">
        <v>47</v>
      </c>
      <c r="B182" s="24" t="s">
        <v>215</v>
      </c>
      <c r="C182" s="50">
        <v>104.057</v>
      </c>
      <c r="D182" s="50">
        <v>106.55</v>
      </c>
      <c r="E182" s="50">
        <v>111.93300000000001</v>
      </c>
      <c r="F182" s="50">
        <v>109.137</v>
      </c>
      <c r="G182" s="50">
        <v>103.54900000000001</v>
      </c>
      <c r="H182" s="50">
        <v>109.494</v>
      </c>
      <c r="I182" s="50">
        <v>107.815</v>
      </c>
      <c r="J182" s="50">
        <v>111.883</v>
      </c>
      <c r="K182" s="50">
        <v>116.919</v>
      </c>
      <c r="L182" s="50">
        <v>111.504</v>
      </c>
      <c r="M182" s="50">
        <v>108.07</v>
      </c>
      <c r="N182" s="50">
        <v>103.672</v>
      </c>
      <c r="O182" s="50">
        <v>103.837</v>
      </c>
      <c r="P182" s="50">
        <v>105.923</v>
      </c>
      <c r="Q182" s="50">
        <v>106.83499999999999</v>
      </c>
      <c r="R182" s="50">
        <v>107.122</v>
      </c>
      <c r="S182" s="50">
        <v>106.077</v>
      </c>
      <c r="T182" s="50">
        <v>105.27800000000001</v>
      </c>
      <c r="U182" s="50">
        <v>102.744</v>
      </c>
      <c r="V182" s="50">
        <v>100</v>
      </c>
      <c r="W182" s="50">
        <v>97.620999999999995</v>
      </c>
      <c r="X182" s="50">
        <v>93.361000000000004</v>
      </c>
      <c r="Y182" s="50">
        <v>92.745999999999995</v>
      </c>
      <c r="Z182" s="50">
        <v>91.394000000000005</v>
      </c>
      <c r="AA182" s="50">
        <v>91.126999999999995</v>
      </c>
      <c r="AB182" s="50">
        <v>94.367999999999995</v>
      </c>
      <c r="AC182" s="50">
        <v>90.947999999999993</v>
      </c>
      <c r="AD182" s="50">
        <v>90.1</v>
      </c>
      <c r="AE182" s="50">
        <v>86.697000000000003</v>
      </c>
      <c r="AF182" s="50">
        <v>86.415000000000006</v>
      </c>
      <c r="AG182" s="50">
        <v>88.454999999999998</v>
      </c>
      <c r="AH182" s="50">
        <v>87.01</v>
      </c>
      <c r="AI182" s="50">
        <v>87.311000000000007</v>
      </c>
      <c r="AJ182" s="50">
        <v>85.602999999999994</v>
      </c>
      <c r="AK182" s="50">
        <v>83.686999999999998</v>
      </c>
      <c r="AL182" s="50">
        <v>85.01</v>
      </c>
      <c r="AM182" s="50">
        <v>81.564999999999998</v>
      </c>
      <c r="AN182" s="50">
        <v>82.465999999999994</v>
      </c>
      <c r="AO182" s="50">
        <v>76.617000000000004</v>
      </c>
      <c r="AP182" s="50">
        <v>80.722999999999999</v>
      </c>
      <c r="AQ182" s="50">
        <v>77.789000000000001</v>
      </c>
      <c r="AR182" s="50">
        <v>79.22</v>
      </c>
      <c r="AS182" s="50">
        <v>81.251000000000005</v>
      </c>
      <c r="AT182" s="50">
        <v>76.933000000000007</v>
      </c>
      <c r="AU182" s="50">
        <v>77.625</v>
      </c>
      <c r="AV182" s="50">
        <v>78.135999999999996</v>
      </c>
      <c r="AW182" s="50">
        <v>76.466999999999999</v>
      </c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</row>
    <row r="183" spans="1:75" x14ac:dyDescent="0.3">
      <c r="A183" s="24"/>
      <c r="B183" s="24" t="s">
        <v>217</v>
      </c>
      <c r="C183" s="50">
        <v>98.715999999999994</v>
      </c>
      <c r="D183" s="50">
        <v>99.182000000000002</v>
      </c>
      <c r="E183" s="50">
        <v>99.486000000000004</v>
      </c>
      <c r="F183" s="50">
        <v>99.515000000000001</v>
      </c>
      <c r="G183" s="50">
        <v>99.137</v>
      </c>
      <c r="H183" s="50">
        <v>98.680999999999997</v>
      </c>
      <c r="I183" s="50">
        <v>98.489000000000004</v>
      </c>
      <c r="J183" s="50">
        <v>98.385000000000005</v>
      </c>
      <c r="K183" s="50">
        <v>98.412000000000006</v>
      </c>
      <c r="L183" s="50">
        <v>98.662999999999997</v>
      </c>
      <c r="M183" s="50">
        <v>98.808000000000007</v>
      </c>
      <c r="N183" s="50">
        <v>98.703000000000003</v>
      </c>
      <c r="O183" s="50">
        <v>98.435000000000002</v>
      </c>
      <c r="P183" s="50">
        <v>98.087000000000003</v>
      </c>
      <c r="Q183" s="50">
        <v>97.863</v>
      </c>
      <c r="R183" s="50">
        <v>97.891000000000005</v>
      </c>
      <c r="S183" s="50">
        <v>97.926000000000002</v>
      </c>
      <c r="T183" s="50">
        <v>98.426000000000002</v>
      </c>
      <c r="U183" s="50">
        <v>99.134</v>
      </c>
      <c r="V183" s="50">
        <v>100</v>
      </c>
      <c r="W183" s="50">
        <v>100.767</v>
      </c>
      <c r="X183" s="50">
        <v>101.431</v>
      </c>
      <c r="Y183" s="50">
        <v>101.99299999999999</v>
      </c>
      <c r="Z183" s="50">
        <v>102.247</v>
      </c>
      <c r="AA183" s="50">
        <v>102.449</v>
      </c>
      <c r="AB183" s="50">
        <v>102.649</v>
      </c>
      <c r="AC183" s="50">
        <v>102.70399999999999</v>
      </c>
      <c r="AD183" s="50">
        <v>102.623</v>
      </c>
      <c r="AE183" s="50">
        <v>102.593</v>
      </c>
      <c r="AF183" s="50">
        <v>102.637</v>
      </c>
      <c r="AG183" s="50">
        <v>102.71299999999999</v>
      </c>
      <c r="AH183" s="50">
        <v>102.79</v>
      </c>
      <c r="AI183" s="50">
        <v>102.753</v>
      </c>
      <c r="AJ183" s="50">
        <v>102.636</v>
      </c>
      <c r="AK183" s="50">
        <v>102.486</v>
      </c>
      <c r="AL183" s="50">
        <v>102.279</v>
      </c>
      <c r="AM183" s="50">
        <v>102.051</v>
      </c>
      <c r="AN183" s="50">
        <v>101.764</v>
      </c>
      <c r="AO183" s="50">
        <v>101.41</v>
      </c>
      <c r="AP183" s="50">
        <v>101.15900000000001</v>
      </c>
      <c r="AQ183" s="50">
        <v>101.148</v>
      </c>
      <c r="AR183" s="50">
        <v>101.33799999999999</v>
      </c>
      <c r="AS183" s="50">
        <v>101.61499999999999</v>
      </c>
      <c r="AT183" s="50">
        <v>102.04</v>
      </c>
      <c r="AU183" s="50">
        <v>102.92700000000001</v>
      </c>
      <c r="AV183" s="50">
        <v>103.761</v>
      </c>
      <c r="AW183" s="50">
        <v>104.149</v>
      </c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</row>
    <row r="184" spans="1:75" x14ac:dyDescent="0.3">
      <c r="A184" s="24"/>
      <c r="B184" s="24" t="s">
        <v>218</v>
      </c>
      <c r="C184" s="50">
        <v>62.395000000000003</v>
      </c>
      <c r="D184" s="50">
        <v>64.772000000000006</v>
      </c>
      <c r="E184" s="50">
        <v>67.659000000000006</v>
      </c>
      <c r="F184" s="50">
        <v>68.242000000000004</v>
      </c>
      <c r="G184" s="50">
        <v>67.908000000000001</v>
      </c>
      <c r="H184" s="50">
        <v>71.597999999999999</v>
      </c>
      <c r="I184" s="50">
        <v>74.138999999999996</v>
      </c>
      <c r="J184" s="50">
        <v>76.45</v>
      </c>
      <c r="K184" s="50">
        <v>79.600999999999999</v>
      </c>
      <c r="L184" s="50">
        <v>80.516999999999996</v>
      </c>
      <c r="M184" s="50">
        <v>80.825000000000003</v>
      </c>
      <c r="N184" s="50">
        <v>80.590999999999994</v>
      </c>
      <c r="O184" s="50">
        <v>82.081000000000003</v>
      </c>
      <c r="P184" s="50">
        <v>84.697999999999993</v>
      </c>
      <c r="Q184" s="50">
        <v>86.867999999999995</v>
      </c>
      <c r="R184" s="50">
        <v>88.83</v>
      </c>
      <c r="S184" s="50">
        <v>90.043000000000006</v>
      </c>
      <c r="T184" s="50">
        <v>92.906000000000006</v>
      </c>
      <c r="U184" s="50">
        <v>95.837000000000003</v>
      </c>
      <c r="V184" s="50">
        <v>100</v>
      </c>
      <c r="W184" s="50">
        <v>104.30800000000001</v>
      </c>
      <c r="X184" s="50">
        <v>105.619</v>
      </c>
      <c r="Y184" s="50">
        <v>104.032</v>
      </c>
      <c r="Z184" s="50">
        <v>106.325</v>
      </c>
      <c r="AA184" s="50">
        <v>107.958</v>
      </c>
      <c r="AB184" s="50">
        <v>108.63</v>
      </c>
      <c r="AC184" s="50">
        <v>110.57899999999999</v>
      </c>
      <c r="AD184" s="50">
        <v>112.857</v>
      </c>
      <c r="AE184" s="50">
        <v>115.133</v>
      </c>
      <c r="AF184" s="50">
        <v>118.49299999999999</v>
      </c>
      <c r="AG184" s="50">
        <v>120.413</v>
      </c>
      <c r="AH184" s="50">
        <v>120.32299999999999</v>
      </c>
      <c r="AI184" s="50">
        <v>119.511</v>
      </c>
      <c r="AJ184" s="50">
        <v>121.047</v>
      </c>
      <c r="AK184" s="50">
        <v>122.081</v>
      </c>
      <c r="AL184" s="50">
        <v>126.854</v>
      </c>
      <c r="AM184" s="50">
        <v>131.28299999999999</v>
      </c>
      <c r="AN184" s="50">
        <v>133.07900000000001</v>
      </c>
      <c r="AO184" s="50">
        <v>126.04</v>
      </c>
      <c r="AP184" s="50">
        <v>131.50700000000001</v>
      </c>
      <c r="AQ184" s="50">
        <v>136.33600000000001</v>
      </c>
      <c r="AR184" s="50">
        <v>136.749</v>
      </c>
      <c r="AS184" s="50">
        <v>137.04400000000001</v>
      </c>
      <c r="AT184" s="50">
        <v>139.446</v>
      </c>
      <c r="AU184" s="50">
        <v>140.648</v>
      </c>
      <c r="AV184" s="50">
        <v>142.64599999999999</v>
      </c>
      <c r="AW184" s="50">
        <v>145.18</v>
      </c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</row>
    <row r="185" spans="1:75" x14ac:dyDescent="0.3">
      <c r="A185" s="24"/>
      <c r="B185" s="24" t="s">
        <v>220</v>
      </c>
      <c r="C185" s="50">
        <v>141.00899999999999</v>
      </c>
      <c r="D185" s="50">
        <v>140.101</v>
      </c>
      <c r="E185" s="50">
        <v>141.572</v>
      </c>
      <c r="F185" s="50">
        <v>137.67099999999999</v>
      </c>
      <c r="G185" s="50">
        <v>132.59200000000001</v>
      </c>
      <c r="H185" s="50">
        <v>136.203</v>
      </c>
      <c r="I185" s="50">
        <v>132.149</v>
      </c>
      <c r="J185" s="50">
        <v>132.547</v>
      </c>
      <c r="K185" s="50">
        <v>133.041</v>
      </c>
      <c r="L185" s="50">
        <v>128.01400000000001</v>
      </c>
      <c r="M185" s="50">
        <v>122.983</v>
      </c>
      <c r="N185" s="50">
        <v>119.38200000000001</v>
      </c>
      <c r="O185" s="50">
        <v>117.503</v>
      </c>
      <c r="P185" s="50">
        <v>118.685</v>
      </c>
      <c r="Q185" s="50">
        <v>119.625</v>
      </c>
      <c r="R185" s="50">
        <v>116.774</v>
      </c>
      <c r="S185" s="50">
        <v>116.032</v>
      </c>
      <c r="T185" s="50">
        <v>112.63200000000001</v>
      </c>
      <c r="U185" s="50">
        <v>106.556</v>
      </c>
      <c r="V185" s="50">
        <v>100</v>
      </c>
      <c r="W185" s="50">
        <v>93.266000000000005</v>
      </c>
      <c r="X185" s="50">
        <v>89.802000000000007</v>
      </c>
      <c r="Y185" s="50">
        <v>89.786000000000001</v>
      </c>
      <c r="Z185" s="50">
        <v>87.215000000000003</v>
      </c>
      <c r="AA185" s="50">
        <v>86.623000000000005</v>
      </c>
      <c r="AB185" s="50">
        <v>88.832999999999998</v>
      </c>
      <c r="AC185" s="50">
        <v>86.448999999999998</v>
      </c>
      <c r="AD185" s="50">
        <v>84.259</v>
      </c>
      <c r="AE185" s="50">
        <v>80.742999999999995</v>
      </c>
      <c r="AF185" s="50">
        <v>78.799000000000007</v>
      </c>
      <c r="AG185" s="50">
        <v>79.808999999999997</v>
      </c>
      <c r="AH185" s="50">
        <v>78.018000000000001</v>
      </c>
      <c r="AI185" s="50">
        <v>78.147999999999996</v>
      </c>
      <c r="AJ185" s="50">
        <v>77.808999999999997</v>
      </c>
      <c r="AK185" s="50">
        <v>76.820999999999998</v>
      </c>
      <c r="AL185" s="50">
        <v>76.117000000000004</v>
      </c>
      <c r="AM185" s="50">
        <v>69.823999999999998</v>
      </c>
      <c r="AN185" s="50">
        <v>69.694000000000003</v>
      </c>
      <c r="AO185" s="50">
        <v>69.141000000000005</v>
      </c>
      <c r="AP185" s="50">
        <v>69.846999999999994</v>
      </c>
      <c r="AQ185" s="50">
        <v>63.975999999999999</v>
      </c>
      <c r="AR185" s="50">
        <v>63.938000000000002</v>
      </c>
      <c r="AS185" s="50">
        <v>65.012</v>
      </c>
      <c r="AT185" s="50">
        <v>61.241</v>
      </c>
      <c r="AU185" s="50">
        <v>60.609000000000002</v>
      </c>
      <c r="AV185" s="50">
        <v>59.655000000000001</v>
      </c>
      <c r="AW185" s="50">
        <v>58.606000000000002</v>
      </c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</row>
    <row r="186" spans="1:75" x14ac:dyDescent="0.3">
      <c r="A186" s="24"/>
      <c r="B186" s="24" t="s">
        <v>221</v>
      </c>
      <c r="C186" s="50">
        <v>119.809</v>
      </c>
      <c r="D186" s="50">
        <v>118.383</v>
      </c>
      <c r="E186" s="50">
        <v>117.461</v>
      </c>
      <c r="F186" s="50">
        <v>116.733</v>
      </c>
      <c r="G186" s="50">
        <v>116.004</v>
      </c>
      <c r="H186" s="50">
        <v>113.78</v>
      </c>
      <c r="I186" s="50">
        <v>111.733</v>
      </c>
      <c r="J186" s="50">
        <v>112.224</v>
      </c>
      <c r="K186" s="50">
        <v>112.184</v>
      </c>
      <c r="L186" s="50">
        <v>109.646</v>
      </c>
      <c r="M186" s="50">
        <v>110.033</v>
      </c>
      <c r="N186" s="50">
        <v>109.17100000000001</v>
      </c>
      <c r="O186" s="50">
        <v>109.373</v>
      </c>
      <c r="P186" s="50">
        <v>107.426</v>
      </c>
      <c r="Q186" s="50">
        <v>105.054</v>
      </c>
      <c r="R186" s="50">
        <v>105.496</v>
      </c>
      <c r="S186" s="50">
        <v>103.681</v>
      </c>
      <c r="T186" s="50">
        <v>102.21599999999999</v>
      </c>
      <c r="U186" s="50">
        <v>101.49</v>
      </c>
      <c r="V186" s="50">
        <v>100</v>
      </c>
      <c r="W186" s="50">
        <v>99.581999999999994</v>
      </c>
      <c r="X186" s="50">
        <v>97.043999999999997</v>
      </c>
      <c r="Y186" s="50">
        <v>97.352999999999994</v>
      </c>
      <c r="Z186" s="50">
        <v>96.391999999999996</v>
      </c>
      <c r="AA186" s="50">
        <v>95.114999999999995</v>
      </c>
      <c r="AB186" s="50">
        <v>95.268000000000001</v>
      </c>
      <c r="AC186" s="50">
        <v>92.635000000000005</v>
      </c>
      <c r="AD186" s="50">
        <v>92.328000000000003</v>
      </c>
      <c r="AE186" s="50">
        <v>90.903999999999996</v>
      </c>
      <c r="AF186" s="50">
        <v>90.173000000000002</v>
      </c>
      <c r="AG186" s="50">
        <v>89.613</v>
      </c>
      <c r="AH186" s="50">
        <v>90.173000000000002</v>
      </c>
      <c r="AI186" s="50">
        <v>90.980999999999995</v>
      </c>
      <c r="AJ186" s="50">
        <v>88.552999999999997</v>
      </c>
      <c r="AK186" s="50">
        <v>87.07</v>
      </c>
      <c r="AL186" s="50">
        <v>86.078999999999994</v>
      </c>
      <c r="AM186" s="50">
        <v>87.191999999999993</v>
      </c>
      <c r="AN186" s="50">
        <v>87.373000000000005</v>
      </c>
      <c r="AO186" s="50">
        <v>86.697000000000003</v>
      </c>
      <c r="AP186" s="50">
        <v>86.875</v>
      </c>
      <c r="AQ186" s="50">
        <v>88.173000000000002</v>
      </c>
      <c r="AR186" s="50">
        <v>89.409000000000006</v>
      </c>
      <c r="AS186" s="50">
        <v>89.747</v>
      </c>
      <c r="AT186" s="50">
        <v>88.287000000000006</v>
      </c>
      <c r="AU186" s="50">
        <v>88.471999999999994</v>
      </c>
      <c r="AV186" s="50">
        <v>88.494</v>
      </c>
      <c r="AW186" s="50">
        <v>86.290999999999997</v>
      </c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</row>
    <row r="187" spans="1:75" ht="6" customHeight="1" x14ac:dyDescent="0.3">
      <c r="A187" s="24"/>
      <c r="B187" s="24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</row>
    <row r="188" spans="1:75" x14ac:dyDescent="0.3">
      <c r="A188" s="70" t="s">
        <v>48</v>
      </c>
      <c r="B188" s="24" t="s">
        <v>215</v>
      </c>
      <c r="C188" s="50">
        <v>35.880000000000003</v>
      </c>
      <c r="D188" s="50">
        <v>41.421999999999997</v>
      </c>
      <c r="E188" s="50">
        <v>48.277000000000001</v>
      </c>
      <c r="F188" s="50">
        <v>46.179000000000002</v>
      </c>
      <c r="G188" s="50">
        <v>48.813000000000002</v>
      </c>
      <c r="H188" s="50">
        <v>55.579000000000001</v>
      </c>
      <c r="I188" s="50">
        <v>57.54</v>
      </c>
      <c r="J188" s="50">
        <v>61.055999999999997</v>
      </c>
      <c r="K188" s="50">
        <v>64.251999999999995</v>
      </c>
      <c r="L188" s="50">
        <v>64.668999999999997</v>
      </c>
      <c r="M188" s="50">
        <v>63.918999999999997</v>
      </c>
      <c r="N188" s="50">
        <v>65.765000000000001</v>
      </c>
      <c r="O188" s="50">
        <v>70.326999999999998</v>
      </c>
      <c r="P188" s="50">
        <v>72.751999999999995</v>
      </c>
      <c r="Q188" s="50">
        <v>77.986999999999995</v>
      </c>
      <c r="R188" s="50">
        <v>77.801000000000002</v>
      </c>
      <c r="S188" s="50">
        <v>85.619</v>
      </c>
      <c r="T188" s="50">
        <v>91.337999999999994</v>
      </c>
      <c r="U188" s="50">
        <v>98.421000000000006</v>
      </c>
      <c r="V188" s="50">
        <v>100</v>
      </c>
      <c r="W188" s="50">
        <v>100.35</v>
      </c>
      <c r="X188" s="50">
        <v>103.51900000000001</v>
      </c>
      <c r="Y188" s="50">
        <v>103.376</v>
      </c>
      <c r="Z188" s="50">
        <v>105.66500000000001</v>
      </c>
      <c r="AA188" s="50">
        <v>109.47799999999999</v>
      </c>
      <c r="AB188" s="50">
        <v>109.337</v>
      </c>
      <c r="AC188" s="50">
        <v>110.73099999999999</v>
      </c>
      <c r="AD188" s="50">
        <v>115.584</v>
      </c>
      <c r="AE188" s="50">
        <v>115.99299999999999</v>
      </c>
      <c r="AF188" s="50">
        <v>125.86199999999999</v>
      </c>
      <c r="AG188" s="50">
        <v>128.89400000000001</v>
      </c>
      <c r="AH188" s="50">
        <v>129.239</v>
      </c>
      <c r="AI188" s="50">
        <v>134.34299999999999</v>
      </c>
      <c r="AJ188" s="50">
        <v>133.816</v>
      </c>
      <c r="AK188" s="50">
        <v>136.215</v>
      </c>
      <c r="AL188" s="50">
        <v>134.709</v>
      </c>
      <c r="AM188" s="50">
        <v>140.14699999999999</v>
      </c>
      <c r="AN188" s="50">
        <v>135.06299999999999</v>
      </c>
      <c r="AO188" s="50">
        <v>129.06</v>
      </c>
      <c r="AP188" s="50">
        <v>119.342</v>
      </c>
      <c r="AQ188" s="50">
        <v>117.55</v>
      </c>
      <c r="AR188" s="50">
        <v>110.205</v>
      </c>
      <c r="AS188" s="50">
        <v>98.551000000000002</v>
      </c>
      <c r="AT188" s="50">
        <v>94.087000000000003</v>
      </c>
      <c r="AU188" s="50">
        <v>92.393000000000001</v>
      </c>
      <c r="AV188" s="50">
        <v>90.293000000000006</v>
      </c>
      <c r="AW188" s="50">
        <v>90.489000000000004</v>
      </c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</row>
    <row r="189" spans="1:75" x14ac:dyDescent="0.3">
      <c r="A189" s="24"/>
      <c r="B189" s="24" t="s">
        <v>217</v>
      </c>
      <c r="C189" s="50">
        <v>86.908000000000001</v>
      </c>
      <c r="D189" s="50">
        <v>87.483000000000004</v>
      </c>
      <c r="E189" s="50">
        <v>87.882000000000005</v>
      </c>
      <c r="F189" s="50">
        <v>88.203999999999994</v>
      </c>
      <c r="G189" s="50">
        <v>89.031999999999996</v>
      </c>
      <c r="H189" s="50">
        <v>90.22</v>
      </c>
      <c r="I189" s="50">
        <v>91.602999999999994</v>
      </c>
      <c r="J189" s="50">
        <v>92.811000000000007</v>
      </c>
      <c r="K189" s="50">
        <v>93.97</v>
      </c>
      <c r="L189" s="50">
        <v>94.906000000000006</v>
      </c>
      <c r="M189" s="50">
        <v>95.753</v>
      </c>
      <c r="N189" s="50">
        <v>96.346999999999994</v>
      </c>
      <c r="O189" s="50">
        <v>96.912000000000006</v>
      </c>
      <c r="P189" s="50">
        <v>97.399000000000001</v>
      </c>
      <c r="Q189" s="50">
        <v>97.769000000000005</v>
      </c>
      <c r="R189" s="50">
        <v>98.090999999999994</v>
      </c>
      <c r="S189" s="50">
        <v>98.432000000000002</v>
      </c>
      <c r="T189" s="50">
        <v>98.781999999999996</v>
      </c>
      <c r="U189" s="50">
        <v>99.299000000000007</v>
      </c>
      <c r="V189" s="50">
        <v>100</v>
      </c>
      <c r="W189" s="50">
        <v>100.84699999999999</v>
      </c>
      <c r="X189" s="50">
        <v>101.58799999999999</v>
      </c>
      <c r="Y189" s="50">
        <v>102.143</v>
      </c>
      <c r="Z189" s="50">
        <v>102.611</v>
      </c>
      <c r="AA189" s="50">
        <v>102.883</v>
      </c>
      <c r="AB189" s="50">
        <v>103.34099999999999</v>
      </c>
      <c r="AC189" s="50">
        <v>103.848</v>
      </c>
      <c r="AD189" s="50">
        <v>104.432</v>
      </c>
      <c r="AE189" s="50">
        <v>104.831</v>
      </c>
      <c r="AF189" s="50">
        <v>105.26</v>
      </c>
      <c r="AG189" s="50">
        <v>105.806</v>
      </c>
      <c r="AH189" s="50">
        <v>106.19499999999999</v>
      </c>
      <c r="AI189" s="50">
        <v>106.44799999999999</v>
      </c>
      <c r="AJ189" s="50">
        <v>106.711</v>
      </c>
      <c r="AK189" s="50">
        <v>107.023</v>
      </c>
      <c r="AL189" s="50">
        <v>107.345</v>
      </c>
      <c r="AM189" s="50">
        <v>107.617</v>
      </c>
      <c r="AN189" s="50">
        <v>107.91</v>
      </c>
      <c r="AO189" s="50">
        <v>108.19199999999999</v>
      </c>
      <c r="AP189" s="50">
        <v>108.328</v>
      </c>
      <c r="AQ189" s="50">
        <v>108.173</v>
      </c>
      <c r="AR189" s="50">
        <v>107.58799999999999</v>
      </c>
      <c r="AS189" s="50">
        <v>106.809</v>
      </c>
      <c r="AT189" s="50">
        <v>106.098</v>
      </c>
      <c r="AU189" s="50">
        <v>105.40600000000001</v>
      </c>
      <c r="AV189" s="50">
        <v>104.968</v>
      </c>
      <c r="AW189" s="50">
        <v>104.76300000000001</v>
      </c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</row>
    <row r="190" spans="1:75" x14ac:dyDescent="0.3">
      <c r="A190" s="24"/>
      <c r="B190" s="24" t="s">
        <v>218</v>
      </c>
      <c r="C190" s="50">
        <v>73.927000000000007</v>
      </c>
      <c r="D190" s="50">
        <v>80.903000000000006</v>
      </c>
      <c r="E190" s="50">
        <v>87.052999999999997</v>
      </c>
      <c r="F190" s="50">
        <v>81.150999999999996</v>
      </c>
      <c r="G190" s="50">
        <v>85.515000000000001</v>
      </c>
      <c r="H190" s="50">
        <v>90.171000000000006</v>
      </c>
      <c r="I190" s="50">
        <v>91.421000000000006</v>
      </c>
      <c r="J190" s="50">
        <v>96.77</v>
      </c>
      <c r="K190" s="50">
        <v>98.713999999999999</v>
      </c>
      <c r="L190" s="50">
        <v>98.403000000000006</v>
      </c>
      <c r="M190" s="50">
        <v>96.016000000000005</v>
      </c>
      <c r="N190" s="50">
        <v>94.343000000000004</v>
      </c>
      <c r="O190" s="50">
        <v>92.781999999999996</v>
      </c>
      <c r="P190" s="50">
        <v>94.174000000000007</v>
      </c>
      <c r="Q190" s="50">
        <v>96.171999999999997</v>
      </c>
      <c r="R190" s="50">
        <v>96.352999999999994</v>
      </c>
      <c r="S190" s="50">
        <v>93.85</v>
      </c>
      <c r="T190" s="50">
        <v>97.527000000000001</v>
      </c>
      <c r="U190" s="50">
        <v>100.706</v>
      </c>
      <c r="V190" s="50">
        <v>100</v>
      </c>
      <c r="W190" s="50">
        <v>102.23399999999999</v>
      </c>
      <c r="X190" s="50">
        <v>102.199</v>
      </c>
      <c r="Y190" s="50">
        <v>100.017</v>
      </c>
      <c r="Z190" s="50">
        <v>101.553</v>
      </c>
      <c r="AA190" s="50">
        <v>103.411</v>
      </c>
      <c r="AB190" s="50">
        <v>105.899</v>
      </c>
      <c r="AC190" s="50">
        <v>110.108</v>
      </c>
      <c r="AD190" s="50">
        <v>113.756</v>
      </c>
      <c r="AE190" s="50">
        <v>116.80500000000001</v>
      </c>
      <c r="AF190" s="50">
        <v>120.889</v>
      </c>
      <c r="AG190" s="50">
        <v>125.235</v>
      </c>
      <c r="AH190" s="50">
        <v>129.66999999999999</v>
      </c>
      <c r="AI190" s="50">
        <v>136.857</v>
      </c>
      <c r="AJ190" s="50">
        <v>143.429</v>
      </c>
      <c r="AK190" s="50">
        <v>143.869</v>
      </c>
      <c r="AL190" s="50">
        <v>151.54499999999999</v>
      </c>
      <c r="AM190" s="50">
        <v>156.11000000000001</v>
      </c>
      <c r="AN190" s="50">
        <v>155.166</v>
      </c>
      <c r="AO190" s="50">
        <v>148.10499999999999</v>
      </c>
      <c r="AP190" s="50">
        <v>139.81399999999999</v>
      </c>
      <c r="AQ190" s="50">
        <v>127.229</v>
      </c>
      <c r="AR190" s="50">
        <v>118.581</v>
      </c>
      <c r="AS190" s="50">
        <v>115.575</v>
      </c>
      <c r="AT190" s="50">
        <v>117.21</v>
      </c>
      <c r="AU190" s="50">
        <v>117.462</v>
      </c>
      <c r="AV190" s="50">
        <v>117.727</v>
      </c>
      <c r="AW190" s="50">
        <v>119.733</v>
      </c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</row>
    <row r="191" spans="1:75" x14ac:dyDescent="0.3">
      <c r="A191" s="24"/>
      <c r="B191" s="24" t="s">
        <v>220</v>
      </c>
      <c r="C191" s="50">
        <v>63.085000000000001</v>
      </c>
      <c r="D191" s="50">
        <v>66.47</v>
      </c>
      <c r="E191" s="50">
        <v>72.006</v>
      </c>
      <c r="F191" s="50">
        <v>73.367000000000004</v>
      </c>
      <c r="G191" s="50">
        <v>71.944999999999993</v>
      </c>
      <c r="H191" s="50">
        <v>73.016000000000005</v>
      </c>
      <c r="I191" s="50">
        <v>76.185000000000002</v>
      </c>
      <c r="J191" s="50">
        <v>74.700999999999993</v>
      </c>
      <c r="K191" s="50">
        <v>76.713999999999999</v>
      </c>
      <c r="L191" s="50">
        <v>74.823999999999998</v>
      </c>
      <c r="M191" s="50">
        <v>74.296000000000006</v>
      </c>
      <c r="N191" s="50">
        <v>77.218999999999994</v>
      </c>
      <c r="O191" s="50">
        <v>81.671999999999997</v>
      </c>
      <c r="P191" s="50">
        <v>83.162000000000006</v>
      </c>
      <c r="Q191" s="50">
        <v>87.061000000000007</v>
      </c>
      <c r="R191" s="50">
        <v>82.328999999999994</v>
      </c>
      <c r="S191" s="50">
        <v>90.471999999999994</v>
      </c>
      <c r="T191" s="50">
        <v>92.465999999999994</v>
      </c>
      <c r="U191" s="50">
        <v>98.497</v>
      </c>
      <c r="V191" s="50">
        <v>100</v>
      </c>
      <c r="W191" s="50">
        <v>97.787999999999997</v>
      </c>
      <c r="X191" s="50">
        <v>99.501000000000005</v>
      </c>
      <c r="Y191" s="50">
        <v>99.846999999999994</v>
      </c>
      <c r="Z191" s="50">
        <v>100.61499999999999</v>
      </c>
      <c r="AA191" s="50">
        <v>99.418000000000006</v>
      </c>
      <c r="AB191" s="50">
        <v>99.745000000000005</v>
      </c>
      <c r="AC191" s="50">
        <v>99.242999999999995</v>
      </c>
      <c r="AD191" s="50">
        <v>100.58499999999999</v>
      </c>
      <c r="AE191" s="50">
        <v>97.974000000000004</v>
      </c>
      <c r="AF191" s="50">
        <v>99.281999999999996</v>
      </c>
      <c r="AG191" s="50">
        <v>98.572000000000003</v>
      </c>
      <c r="AH191" s="50">
        <v>95.924000000000007</v>
      </c>
      <c r="AI191" s="50">
        <v>93.290999999999997</v>
      </c>
      <c r="AJ191" s="50">
        <v>90.52</v>
      </c>
      <c r="AK191" s="50">
        <v>91.629000000000005</v>
      </c>
      <c r="AL191" s="50">
        <v>86.659000000000006</v>
      </c>
      <c r="AM191" s="50">
        <v>83.882000000000005</v>
      </c>
      <c r="AN191" s="50">
        <v>84.721999999999994</v>
      </c>
      <c r="AO191" s="50">
        <v>85.664000000000001</v>
      </c>
      <c r="AP191" s="50">
        <v>85.007999999999996</v>
      </c>
      <c r="AQ191" s="50">
        <v>90.616</v>
      </c>
      <c r="AR191" s="50">
        <v>97.048000000000002</v>
      </c>
      <c r="AS191" s="50">
        <v>88.164000000000001</v>
      </c>
      <c r="AT191" s="50">
        <v>86.751999999999995</v>
      </c>
      <c r="AU191" s="50">
        <v>87.34</v>
      </c>
      <c r="AV191" s="50">
        <v>84.673000000000002</v>
      </c>
      <c r="AW191" s="50">
        <v>86.573999999999998</v>
      </c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</row>
    <row r="192" spans="1:75" x14ac:dyDescent="0.3">
      <c r="A192" s="24"/>
      <c r="B192" s="24" t="s">
        <v>221</v>
      </c>
      <c r="C192" s="50">
        <v>88.525000000000006</v>
      </c>
      <c r="D192" s="50">
        <v>88.049000000000007</v>
      </c>
      <c r="E192" s="50">
        <v>87.637</v>
      </c>
      <c r="F192" s="50">
        <v>87.936000000000007</v>
      </c>
      <c r="G192" s="50">
        <v>89.114999999999995</v>
      </c>
      <c r="H192" s="50">
        <v>93.566999999999993</v>
      </c>
      <c r="I192" s="50">
        <v>90.186999999999998</v>
      </c>
      <c r="J192" s="50">
        <v>91.004000000000005</v>
      </c>
      <c r="K192" s="50">
        <v>90.290999999999997</v>
      </c>
      <c r="L192" s="50">
        <v>92.546000000000006</v>
      </c>
      <c r="M192" s="50">
        <v>93.575999999999993</v>
      </c>
      <c r="N192" s="50">
        <v>93.694999999999993</v>
      </c>
      <c r="O192" s="50">
        <v>95.763999999999996</v>
      </c>
      <c r="P192" s="50">
        <v>95.373999999999995</v>
      </c>
      <c r="Q192" s="50">
        <v>95.268000000000001</v>
      </c>
      <c r="R192" s="50">
        <v>99.986000000000004</v>
      </c>
      <c r="S192" s="50">
        <v>102.444</v>
      </c>
      <c r="T192" s="50">
        <v>102.533</v>
      </c>
      <c r="U192" s="50">
        <v>99.921999999999997</v>
      </c>
      <c r="V192" s="50">
        <v>100</v>
      </c>
      <c r="W192" s="50">
        <v>99.534000000000006</v>
      </c>
      <c r="X192" s="50">
        <v>100.209</v>
      </c>
      <c r="Y192" s="50">
        <v>101.345</v>
      </c>
      <c r="Z192" s="50">
        <v>100.783</v>
      </c>
      <c r="AA192" s="50">
        <v>103.503</v>
      </c>
      <c r="AB192" s="50">
        <v>100.164</v>
      </c>
      <c r="AC192" s="50">
        <v>97.578999999999994</v>
      </c>
      <c r="AD192" s="50">
        <v>96.728999999999999</v>
      </c>
      <c r="AE192" s="50">
        <v>96.686999999999998</v>
      </c>
      <c r="AF192" s="50">
        <v>99.626000000000005</v>
      </c>
      <c r="AG192" s="50">
        <v>98.683999999999997</v>
      </c>
      <c r="AH192" s="50">
        <v>97.840999999999994</v>
      </c>
      <c r="AI192" s="50">
        <v>98.847999999999999</v>
      </c>
      <c r="AJ192" s="50">
        <v>96.585999999999999</v>
      </c>
      <c r="AK192" s="50">
        <v>96.549000000000007</v>
      </c>
      <c r="AL192" s="50">
        <v>95.555999999999997</v>
      </c>
      <c r="AM192" s="50">
        <v>99.448999999999998</v>
      </c>
      <c r="AN192" s="50">
        <v>95.210999999999999</v>
      </c>
      <c r="AO192" s="50">
        <v>94.022999999999996</v>
      </c>
      <c r="AP192" s="50">
        <v>92.691999999999993</v>
      </c>
      <c r="AQ192" s="50">
        <v>94.257000000000005</v>
      </c>
      <c r="AR192" s="50">
        <v>89.009</v>
      </c>
      <c r="AS192" s="50">
        <v>90.552000000000007</v>
      </c>
      <c r="AT192" s="50">
        <v>87.212000000000003</v>
      </c>
      <c r="AU192" s="50">
        <v>85.438999999999993</v>
      </c>
      <c r="AV192" s="50">
        <v>86.293000000000006</v>
      </c>
      <c r="AW192" s="50">
        <v>83.328000000000003</v>
      </c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</row>
    <row r="193" spans="1:75" ht="6" customHeight="1" x14ac:dyDescent="0.3">
      <c r="A193" s="24"/>
      <c r="B193" s="24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</row>
    <row r="194" spans="1:75" x14ac:dyDescent="0.3">
      <c r="A194" s="70" t="s">
        <v>49</v>
      </c>
      <c r="B194" s="24" t="s">
        <v>215</v>
      </c>
      <c r="C194" s="50">
        <v>76.230999999999995</v>
      </c>
      <c r="D194" s="50">
        <v>78.561999999999998</v>
      </c>
      <c r="E194" s="50">
        <v>84.013000000000005</v>
      </c>
      <c r="F194" s="50">
        <v>86.991</v>
      </c>
      <c r="G194" s="50">
        <v>88.78</v>
      </c>
      <c r="H194" s="50">
        <v>92.787999999999997</v>
      </c>
      <c r="I194" s="50">
        <v>97.323999999999998</v>
      </c>
      <c r="J194" s="50">
        <v>107.303</v>
      </c>
      <c r="K194" s="50">
        <v>105.497</v>
      </c>
      <c r="L194" s="50">
        <v>104.52</v>
      </c>
      <c r="M194" s="50">
        <v>103.378</v>
      </c>
      <c r="N194" s="50">
        <v>103.813</v>
      </c>
      <c r="O194" s="50">
        <v>99.233999999999995</v>
      </c>
      <c r="P194" s="50">
        <v>101.816</v>
      </c>
      <c r="Q194" s="50">
        <v>100.90300000000001</v>
      </c>
      <c r="R194" s="50">
        <v>99.007999999999996</v>
      </c>
      <c r="S194" s="50">
        <v>100.089</v>
      </c>
      <c r="T194" s="50">
        <v>94.194000000000003</v>
      </c>
      <c r="U194" s="50">
        <v>92.317999999999998</v>
      </c>
      <c r="V194" s="50">
        <v>83.082999999999998</v>
      </c>
      <c r="W194" s="50">
        <v>80.275000000000006</v>
      </c>
      <c r="X194" s="50">
        <v>72.295000000000002</v>
      </c>
      <c r="Y194" s="50">
        <v>72.569999999999993</v>
      </c>
      <c r="Z194" s="50">
        <v>71.611999999999995</v>
      </c>
      <c r="AA194" s="50">
        <v>71.159000000000006</v>
      </c>
      <c r="AB194" s="50">
        <v>72.549000000000007</v>
      </c>
      <c r="AC194" s="50">
        <v>70.616</v>
      </c>
      <c r="AD194" s="50">
        <v>71.015000000000001</v>
      </c>
      <c r="AE194" s="50">
        <v>71.718000000000004</v>
      </c>
      <c r="AF194" s="50">
        <v>67.408000000000001</v>
      </c>
      <c r="AG194" s="50">
        <v>69.486999999999995</v>
      </c>
      <c r="AH194" s="50">
        <v>68.539000000000001</v>
      </c>
      <c r="AI194" s="50">
        <v>71.828999999999994</v>
      </c>
      <c r="AJ194" s="50">
        <v>69.661000000000001</v>
      </c>
      <c r="AK194" s="50">
        <v>69.231999999999999</v>
      </c>
      <c r="AL194" s="50">
        <v>68.522999999999996</v>
      </c>
      <c r="AM194" s="50">
        <v>66.448999999999998</v>
      </c>
      <c r="AN194" s="50">
        <v>65.475999999999999</v>
      </c>
      <c r="AO194" s="50">
        <v>59.293999999999997</v>
      </c>
      <c r="AP194" s="50">
        <v>59.646000000000001</v>
      </c>
      <c r="AQ194" s="50">
        <v>58.631999999999998</v>
      </c>
      <c r="AR194" s="50">
        <v>54.084000000000003</v>
      </c>
      <c r="AS194" s="50">
        <v>50.917999999999999</v>
      </c>
      <c r="AT194" s="50">
        <v>50.682000000000002</v>
      </c>
      <c r="AU194" s="50">
        <v>54.033000000000001</v>
      </c>
      <c r="AV194" s="50">
        <v>55.386000000000003</v>
      </c>
      <c r="AW194" s="50">
        <v>57.923999999999999</v>
      </c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</row>
    <row r="195" spans="1:75" x14ac:dyDescent="0.3">
      <c r="A195" s="24"/>
      <c r="B195" s="24" t="s">
        <v>217</v>
      </c>
      <c r="C195" s="50">
        <v>98.405000000000001</v>
      </c>
      <c r="D195" s="50">
        <v>98.68</v>
      </c>
      <c r="E195" s="50">
        <v>98.983999999999995</v>
      </c>
      <c r="F195" s="50">
        <v>99.421000000000006</v>
      </c>
      <c r="G195" s="50">
        <v>99.991</v>
      </c>
      <c r="H195" s="50">
        <v>100.532</v>
      </c>
      <c r="I195" s="50">
        <v>100.997</v>
      </c>
      <c r="J195" s="50">
        <v>101.339</v>
      </c>
      <c r="K195" s="50">
        <v>101.56699999999999</v>
      </c>
      <c r="L195" s="50">
        <v>101.652</v>
      </c>
      <c r="M195" s="50">
        <v>101.58499999999999</v>
      </c>
      <c r="N195" s="50">
        <v>101.42400000000001</v>
      </c>
      <c r="O195" s="50">
        <v>101.16800000000001</v>
      </c>
      <c r="P195" s="50">
        <v>100.82599999999999</v>
      </c>
      <c r="Q195" s="50">
        <v>100.437</v>
      </c>
      <c r="R195" s="50">
        <v>100.009</v>
      </c>
      <c r="S195" s="50">
        <v>99.554000000000002</v>
      </c>
      <c r="T195" s="50">
        <v>99.146000000000001</v>
      </c>
      <c r="U195" s="50">
        <v>98.718000000000004</v>
      </c>
      <c r="V195" s="50">
        <v>98.405000000000001</v>
      </c>
      <c r="W195" s="50">
        <v>98.224999999999994</v>
      </c>
      <c r="X195" s="50">
        <v>98.016000000000005</v>
      </c>
      <c r="Y195" s="50">
        <v>97.730999999999995</v>
      </c>
      <c r="Z195" s="50">
        <v>97.418000000000006</v>
      </c>
      <c r="AA195" s="50">
        <v>98.063000000000002</v>
      </c>
      <c r="AB195" s="50">
        <v>97.891999999999996</v>
      </c>
      <c r="AC195" s="50">
        <v>97.692999999999998</v>
      </c>
      <c r="AD195" s="50">
        <v>97.474999999999994</v>
      </c>
      <c r="AE195" s="50">
        <v>97.198999999999998</v>
      </c>
      <c r="AF195" s="50">
        <v>96.942999999999998</v>
      </c>
      <c r="AG195" s="50">
        <v>96.724999999999994</v>
      </c>
      <c r="AH195" s="50">
        <v>96.448999999999998</v>
      </c>
      <c r="AI195" s="50">
        <v>96.174000000000007</v>
      </c>
      <c r="AJ195" s="50">
        <v>95.956000000000003</v>
      </c>
      <c r="AK195" s="50">
        <v>95.766000000000005</v>
      </c>
      <c r="AL195" s="50">
        <v>95.614000000000004</v>
      </c>
      <c r="AM195" s="50">
        <v>95.471000000000004</v>
      </c>
      <c r="AN195" s="50">
        <v>95.3</v>
      </c>
      <c r="AO195" s="50">
        <v>95.158000000000001</v>
      </c>
      <c r="AP195" s="50">
        <v>94.94</v>
      </c>
      <c r="AQ195" s="50">
        <v>94.674000000000007</v>
      </c>
      <c r="AR195" s="50">
        <v>94.18</v>
      </c>
      <c r="AS195" s="50">
        <v>93.924000000000007</v>
      </c>
      <c r="AT195" s="50">
        <v>93.668000000000006</v>
      </c>
      <c r="AU195" s="50">
        <v>93.448999999999998</v>
      </c>
      <c r="AV195" s="50">
        <v>93.174000000000007</v>
      </c>
      <c r="AW195" s="50">
        <v>92.927000000000007</v>
      </c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</row>
    <row r="196" spans="1:75" x14ac:dyDescent="0.3">
      <c r="A196" s="24"/>
      <c r="B196" s="24" t="s">
        <v>218</v>
      </c>
      <c r="C196" s="50">
        <v>59.542000000000002</v>
      </c>
      <c r="D196" s="50">
        <v>65.400999999999996</v>
      </c>
      <c r="E196" s="50">
        <v>70.594999999999999</v>
      </c>
      <c r="F196" s="50">
        <v>73.363</v>
      </c>
      <c r="G196" s="50">
        <v>75.102999999999994</v>
      </c>
      <c r="H196" s="50">
        <v>77.52</v>
      </c>
      <c r="I196" s="50">
        <v>82.977000000000004</v>
      </c>
      <c r="J196" s="50">
        <v>82.358000000000004</v>
      </c>
      <c r="K196" s="50">
        <v>88.418000000000006</v>
      </c>
      <c r="L196" s="50">
        <v>88.052000000000007</v>
      </c>
      <c r="M196" s="50">
        <v>90.635000000000005</v>
      </c>
      <c r="N196" s="50">
        <v>93.358999999999995</v>
      </c>
      <c r="O196" s="50">
        <v>94.272000000000006</v>
      </c>
      <c r="P196" s="50">
        <v>97.106999999999999</v>
      </c>
      <c r="Q196" s="50">
        <v>97.236999999999995</v>
      </c>
      <c r="R196" s="50">
        <v>99.152000000000001</v>
      </c>
      <c r="S196" s="50">
        <v>103.64</v>
      </c>
      <c r="T196" s="50">
        <v>103.998</v>
      </c>
      <c r="U196" s="50">
        <v>105.217</v>
      </c>
      <c r="V196" s="50">
        <v>101.86199999999999</v>
      </c>
      <c r="W196" s="50">
        <v>89.912000000000006</v>
      </c>
      <c r="X196" s="50">
        <v>87.343000000000004</v>
      </c>
      <c r="Y196" s="50">
        <v>87.093000000000004</v>
      </c>
      <c r="Z196" s="50">
        <v>89.947999999999993</v>
      </c>
      <c r="AA196" s="50">
        <v>90.686000000000007</v>
      </c>
      <c r="AB196" s="50">
        <v>90.856999999999999</v>
      </c>
      <c r="AC196" s="50">
        <v>94.084000000000003</v>
      </c>
      <c r="AD196" s="50">
        <v>98.289000000000001</v>
      </c>
      <c r="AE196" s="50">
        <v>101.709</v>
      </c>
      <c r="AF196" s="50">
        <v>106.27</v>
      </c>
      <c r="AG196" s="50">
        <v>110.601</v>
      </c>
      <c r="AH196" s="50">
        <v>115.93899999999999</v>
      </c>
      <c r="AI196" s="50">
        <v>120.746</v>
      </c>
      <c r="AJ196" s="50">
        <v>127.077</v>
      </c>
      <c r="AK196" s="50">
        <v>132.916</v>
      </c>
      <c r="AL196" s="50">
        <v>138.255</v>
      </c>
      <c r="AM196" s="50">
        <v>139.04599999999999</v>
      </c>
      <c r="AN196" s="50">
        <v>140.48099999999999</v>
      </c>
      <c r="AO196" s="50">
        <v>131.404</v>
      </c>
      <c r="AP196" s="50">
        <v>132.56899999999999</v>
      </c>
      <c r="AQ196" s="50">
        <v>135.14500000000001</v>
      </c>
      <c r="AR196" s="50">
        <v>133.637</v>
      </c>
      <c r="AS196" s="50">
        <v>136.80799999999999</v>
      </c>
      <c r="AT196" s="50">
        <v>142.97800000000001</v>
      </c>
      <c r="AU196" s="50">
        <v>148.38</v>
      </c>
      <c r="AV196" s="50">
        <v>152.21299999999999</v>
      </c>
      <c r="AW196" s="50">
        <v>158.93100000000001</v>
      </c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</row>
    <row r="197" spans="1:75" x14ac:dyDescent="0.3">
      <c r="A197" s="24"/>
      <c r="B197" s="24" t="s">
        <v>220</v>
      </c>
      <c r="C197" s="50">
        <v>108.16500000000001</v>
      </c>
      <c r="D197" s="50">
        <v>100.875</v>
      </c>
      <c r="E197" s="50">
        <v>101.36</v>
      </c>
      <c r="F197" s="50">
        <v>100.53700000000001</v>
      </c>
      <c r="G197" s="50">
        <v>101.55200000000001</v>
      </c>
      <c r="H197" s="50">
        <v>104.64400000000001</v>
      </c>
      <c r="I197" s="50">
        <v>102.739</v>
      </c>
      <c r="J197" s="50">
        <v>113.973</v>
      </c>
      <c r="K197" s="50">
        <v>104.691</v>
      </c>
      <c r="L197" s="50">
        <v>105.429</v>
      </c>
      <c r="M197" s="50">
        <v>101.869</v>
      </c>
      <c r="N197" s="50">
        <v>99.024000000000001</v>
      </c>
      <c r="O197" s="50">
        <v>96.808000000000007</v>
      </c>
      <c r="P197" s="50">
        <v>97.847999999999999</v>
      </c>
      <c r="Q197" s="50">
        <v>101.43300000000001</v>
      </c>
      <c r="R197" s="50">
        <v>99.495000000000005</v>
      </c>
      <c r="S197" s="50">
        <v>99.129000000000005</v>
      </c>
      <c r="T197" s="50">
        <v>97.988</v>
      </c>
      <c r="U197" s="50">
        <v>96.584000000000003</v>
      </c>
      <c r="V197" s="50">
        <v>95.594999999999999</v>
      </c>
      <c r="W197" s="50">
        <v>103.349</v>
      </c>
      <c r="X197" s="50">
        <v>97.715000000000003</v>
      </c>
      <c r="Y197" s="50">
        <v>100.526</v>
      </c>
      <c r="Z197" s="50">
        <v>94.537999999999997</v>
      </c>
      <c r="AA197" s="50">
        <v>96.787999999999997</v>
      </c>
      <c r="AB197" s="50">
        <v>99.308000000000007</v>
      </c>
      <c r="AC197" s="50">
        <v>94.200999999999993</v>
      </c>
      <c r="AD197" s="50">
        <v>89.269000000000005</v>
      </c>
      <c r="AE197" s="50">
        <v>85.870999999999995</v>
      </c>
      <c r="AF197" s="50">
        <v>80.784000000000006</v>
      </c>
      <c r="AG197" s="50">
        <v>79.664000000000001</v>
      </c>
      <c r="AH197" s="50">
        <v>76.222999999999999</v>
      </c>
      <c r="AI197" s="50">
        <v>74.933000000000007</v>
      </c>
      <c r="AJ197" s="50">
        <v>71.179000000000002</v>
      </c>
      <c r="AK197" s="50">
        <v>73.364999999999995</v>
      </c>
      <c r="AL197" s="50">
        <v>70.013000000000005</v>
      </c>
      <c r="AM197" s="50">
        <v>68.334000000000003</v>
      </c>
      <c r="AN197" s="50">
        <v>66.816999999999993</v>
      </c>
      <c r="AO197" s="50">
        <v>68.010999999999996</v>
      </c>
      <c r="AP197" s="50">
        <v>70.126999999999995</v>
      </c>
      <c r="AQ197" s="50">
        <v>67.474999999999994</v>
      </c>
      <c r="AR197" s="50">
        <v>65.34</v>
      </c>
      <c r="AS197" s="50">
        <v>61.902000000000001</v>
      </c>
      <c r="AT197" s="50">
        <v>59.235999999999997</v>
      </c>
      <c r="AU197" s="50">
        <v>60.491999999999997</v>
      </c>
      <c r="AV197" s="50">
        <v>60.027000000000001</v>
      </c>
      <c r="AW197" s="50">
        <v>60.067999999999998</v>
      </c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</row>
    <row r="198" spans="1:75" x14ac:dyDescent="0.3">
      <c r="A198" s="24"/>
      <c r="B198" s="24" t="s">
        <v>221</v>
      </c>
      <c r="C198" s="50">
        <v>120.282</v>
      </c>
      <c r="D198" s="50">
        <v>120.675</v>
      </c>
      <c r="E198" s="50">
        <v>118.61499999999999</v>
      </c>
      <c r="F198" s="50">
        <v>118.63</v>
      </c>
      <c r="G198" s="50">
        <v>116.416</v>
      </c>
      <c r="H198" s="50">
        <v>113.779</v>
      </c>
      <c r="I198" s="50">
        <v>113.035</v>
      </c>
      <c r="J198" s="50">
        <v>112.806</v>
      </c>
      <c r="K198" s="50">
        <v>112.212</v>
      </c>
      <c r="L198" s="50">
        <v>110.759</v>
      </c>
      <c r="M198" s="50">
        <v>110.22</v>
      </c>
      <c r="N198" s="50">
        <v>110.717</v>
      </c>
      <c r="O198" s="50">
        <v>107.48</v>
      </c>
      <c r="P198" s="50">
        <v>106.277</v>
      </c>
      <c r="Q198" s="50">
        <v>101.86</v>
      </c>
      <c r="R198" s="50">
        <v>100.35299999999999</v>
      </c>
      <c r="S198" s="50">
        <v>97.858000000000004</v>
      </c>
      <c r="T198" s="50">
        <v>93.228999999999999</v>
      </c>
      <c r="U198" s="50">
        <v>92.022999999999996</v>
      </c>
      <c r="V198" s="50">
        <v>86.704999999999998</v>
      </c>
      <c r="W198" s="50">
        <v>87.95</v>
      </c>
      <c r="X198" s="50">
        <v>86.421999999999997</v>
      </c>
      <c r="Y198" s="50">
        <v>84.813000000000002</v>
      </c>
      <c r="Z198" s="50">
        <v>86.447000000000003</v>
      </c>
      <c r="AA198" s="50">
        <v>82.671999999999997</v>
      </c>
      <c r="AB198" s="50">
        <v>82.137</v>
      </c>
      <c r="AC198" s="50">
        <v>81.558000000000007</v>
      </c>
      <c r="AD198" s="50">
        <v>83.034000000000006</v>
      </c>
      <c r="AE198" s="50">
        <v>84.480999999999995</v>
      </c>
      <c r="AF198" s="50">
        <v>80.995999999999995</v>
      </c>
      <c r="AG198" s="50">
        <v>81.534999999999997</v>
      </c>
      <c r="AH198" s="50">
        <v>80.412000000000006</v>
      </c>
      <c r="AI198" s="50">
        <v>82.546999999999997</v>
      </c>
      <c r="AJ198" s="50">
        <v>80.260000000000005</v>
      </c>
      <c r="AK198" s="50">
        <v>74.137</v>
      </c>
      <c r="AL198" s="50">
        <v>74.037999999999997</v>
      </c>
      <c r="AM198" s="50">
        <v>73.251999999999995</v>
      </c>
      <c r="AN198" s="50">
        <v>73.194999999999993</v>
      </c>
      <c r="AO198" s="50">
        <v>69.722999999999999</v>
      </c>
      <c r="AP198" s="50">
        <v>67.578000000000003</v>
      </c>
      <c r="AQ198" s="50">
        <v>67.915000000000006</v>
      </c>
      <c r="AR198" s="50">
        <v>65.766000000000005</v>
      </c>
      <c r="AS198" s="50">
        <v>64.015000000000001</v>
      </c>
      <c r="AT198" s="50">
        <v>63.886000000000003</v>
      </c>
      <c r="AU198" s="50">
        <v>64.418999999999997</v>
      </c>
      <c r="AV198" s="50">
        <v>65.058999999999997</v>
      </c>
      <c r="AW198" s="50">
        <v>65.293000000000006</v>
      </c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</row>
    <row r="199" spans="1:75" ht="6" customHeight="1" x14ac:dyDescent="0.3">
      <c r="A199" s="24"/>
      <c r="B199" s="24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</row>
    <row r="200" spans="1:75" x14ac:dyDescent="0.3">
      <c r="A200" s="70" t="s">
        <v>50</v>
      </c>
      <c r="B200" s="24" t="s">
        <v>215</v>
      </c>
      <c r="C200" s="50">
        <v>74.064999999999998</v>
      </c>
      <c r="D200" s="50">
        <v>79.016999999999996</v>
      </c>
      <c r="E200" s="50">
        <v>87.888000000000005</v>
      </c>
      <c r="F200" s="50">
        <v>87.64</v>
      </c>
      <c r="G200" s="50">
        <v>85.138999999999996</v>
      </c>
      <c r="H200" s="50">
        <v>83.888999999999996</v>
      </c>
      <c r="I200" s="50">
        <v>86.204999999999998</v>
      </c>
      <c r="J200" s="50">
        <v>92.721999999999994</v>
      </c>
      <c r="K200" s="50">
        <v>96.364000000000004</v>
      </c>
      <c r="L200" s="50">
        <v>92.144999999999996</v>
      </c>
      <c r="M200" s="50">
        <v>91.578999999999994</v>
      </c>
      <c r="N200" s="50">
        <v>82.468999999999994</v>
      </c>
      <c r="O200" s="50">
        <v>84.137</v>
      </c>
      <c r="P200" s="50">
        <v>89.394000000000005</v>
      </c>
      <c r="Q200" s="50">
        <v>85.864999999999995</v>
      </c>
      <c r="R200" s="50">
        <v>89.74</v>
      </c>
      <c r="S200" s="50">
        <v>91.97</v>
      </c>
      <c r="T200" s="50">
        <v>96.391999999999996</v>
      </c>
      <c r="U200" s="50">
        <v>96.221000000000004</v>
      </c>
      <c r="V200" s="50">
        <v>100</v>
      </c>
      <c r="W200" s="50">
        <v>98.421999999999997</v>
      </c>
      <c r="X200" s="50">
        <v>100.19799999999999</v>
      </c>
      <c r="Y200" s="50">
        <v>102.568</v>
      </c>
      <c r="Z200" s="50">
        <v>108.342</v>
      </c>
      <c r="AA200" s="50">
        <v>103.607</v>
      </c>
      <c r="AB200" s="50">
        <v>117.40600000000001</v>
      </c>
      <c r="AC200" s="50">
        <v>111.21299999999999</v>
      </c>
      <c r="AD200" s="50">
        <v>110.774</v>
      </c>
      <c r="AE200" s="50">
        <v>108.39100000000001</v>
      </c>
      <c r="AF200" s="50">
        <v>113.98399999999999</v>
      </c>
      <c r="AG200" s="50">
        <v>111.059</v>
      </c>
      <c r="AH200" s="50">
        <v>116.33199999999999</v>
      </c>
      <c r="AI200" s="50">
        <v>115.74</v>
      </c>
      <c r="AJ200" s="50">
        <v>119.70699999999999</v>
      </c>
      <c r="AK200" s="50">
        <v>117.90600000000001</v>
      </c>
      <c r="AL200" s="50">
        <v>119.872</v>
      </c>
      <c r="AM200" s="50">
        <v>122.361</v>
      </c>
      <c r="AN200" s="50">
        <v>111.91500000000001</v>
      </c>
      <c r="AO200" s="50">
        <v>109.70399999999999</v>
      </c>
      <c r="AP200" s="50">
        <v>102.81</v>
      </c>
      <c r="AQ200" s="50">
        <v>98.566999999999993</v>
      </c>
      <c r="AR200" s="50">
        <v>98.100999999999999</v>
      </c>
      <c r="AS200" s="50">
        <v>107.169</v>
      </c>
      <c r="AT200" s="50">
        <v>107.998</v>
      </c>
      <c r="AU200" s="50">
        <v>108.52200000000001</v>
      </c>
      <c r="AV200" s="50">
        <v>108.91200000000001</v>
      </c>
      <c r="AW200" s="50">
        <v>114.63200000000001</v>
      </c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</row>
    <row r="201" spans="1:75" x14ac:dyDescent="0.3">
      <c r="A201" s="24"/>
      <c r="B201" s="24" t="s">
        <v>217</v>
      </c>
      <c r="C201" s="50">
        <v>80.784000000000006</v>
      </c>
      <c r="D201" s="50">
        <v>81.960999999999999</v>
      </c>
      <c r="E201" s="50">
        <v>83.137</v>
      </c>
      <c r="F201" s="50">
        <v>84.313999999999993</v>
      </c>
      <c r="G201" s="50">
        <v>85.49</v>
      </c>
      <c r="H201" s="50">
        <v>86.275000000000006</v>
      </c>
      <c r="I201" s="50">
        <v>87.058999999999997</v>
      </c>
      <c r="J201" s="50">
        <v>87.843000000000004</v>
      </c>
      <c r="K201" s="50">
        <v>88.626999999999995</v>
      </c>
      <c r="L201" s="50">
        <v>89.412000000000006</v>
      </c>
      <c r="M201" s="50">
        <v>90.587999999999994</v>
      </c>
      <c r="N201" s="50">
        <v>91.765000000000001</v>
      </c>
      <c r="O201" s="50">
        <v>92.941000000000003</v>
      </c>
      <c r="P201" s="50">
        <v>93.724999999999994</v>
      </c>
      <c r="Q201" s="50">
        <v>94.51</v>
      </c>
      <c r="R201" s="50">
        <v>95.293999999999997</v>
      </c>
      <c r="S201" s="50">
        <v>96.471000000000004</v>
      </c>
      <c r="T201" s="50">
        <v>98.039000000000001</v>
      </c>
      <c r="U201" s="50">
        <v>99.215999999999994</v>
      </c>
      <c r="V201" s="50">
        <v>100</v>
      </c>
      <c r="W201" s="50">
        <v>101.176</v>
      </c>
      <c r="X201" s="50">
        <v>102.35299999999999</v>
      </c>
      <c r="Y201" s="50">
        <v>103.529</v>
      </c>
      <c r="Z201" s="50">
        <v>104.31399999999999</v>
      </c>
      <c r="AA201" s="50">
        <v>104.706</v>
      </c>
      <c r="AB201" s="50">
        <v>105.49</v>
      </c>
      <c r="AC201" s="50">
        <v>106.27500000000001</v>
      </c>
      <c r="AD201" s="50">
        <v>107.45099999999999</v>
      </c>
      <c r="AE201" s="50">
        <v>108.627</v>
      </c>
      <c r="AF201" s="50">
        <v>110.196</v>
      </c>
      <c r="AG201" s="50">
        <v>111.765</v>
      </c>
      <c r="AH201" s="50">
        <v>112.941</v>
      </c>
      <c r="AI201" s="50">
        <v>113.333</v>
      </c>
      <c r="AJ201" s="50">
        <v>114.902</v>
      </c>
      <c r="AK201" s="50">
        <v>116.078</v>
      </c>
      <c r="AL201" s="50">
        <v>119.21599999999999</v>
      </c>
      <c r="AM201" s="50">
        <v>121.961</v>
      </c>
      <c r="AN201" s="50">
        <v>125.098</v>
      </c>
      <c r="AO201" s="50">
        <v>125.098</v>
      </c>
      <c r="AP201" s="50">
        <v>124.706</v>
      </c>
      <c r="AQ201" s="50">
        <v>125.098</v>
      </c>
      <c r="AR201" s="50">
        <v>125.88200000000001</v>
      </c>
      <c r="AS201" s="50">
        <v>127.059</v>
      </c>
      <c r="AT201" s="50">
        <v>128.23500000000001</v>
      </c>
      <c r="AU201" s="50">
        <v>129.804</v>
      </c>
      <c r="AV201" s="50">
        <v>131.37299999999999</v>
      </c>
      <c r="AW201" s="50">
        <v>134.51</v>
      </c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</row>
    <row r="202" spans="1:75" x14ac:dyDescent="0.3">
      <c r="A202" s="24"/>
      <c r="B202" s="24" t="s">
        <v>218</v>
      </c>
      <c r="C202" s="50">
        <v>57.761000000000003</v>
      </c>
      <c r="D202" s="50">
        <v>60.444000000000003</v>
      </c>
      <c r="E202" s="50">
        <v>63.652000000000001</v>
      </c>
      <c r="F202" s="50">
        <v>66.337999999999994</v>
      </c>
      <c r="G202" s="50">
        <v>65.852000000000004</v>
      </c>
      <c r="H202" s="50">
        <v>69.138000000000005</v>
      </c>
      <c r="I202" s="50">
        <v>74.554000000000002</v>
      </c>
      <c r="J202" s="50">
        <v>78.334000000000003</v>
      </c>
      <c r="K202" s="50">
        <v>81.421999999999997</v>
      </c>
      <c r="L202" s="50">
        <v>85.347999999999999</v>
      </c>
      <c r="M202" s="50">
        <v>87.834000000000003</v>
      </c>
      <c r="N202" s="50">
        <v>88.578000000000003</v>
      </c>
      <c r="O202" s="50">
        <v>85.566999999999993</v>
      </c>
      <c r="P202" s="50">
        <v>88.355000000000004</v>
      </c>
      <c r="Q202" s="50">
        <v>90.51</v>
      </c>
      <c r="R202" s="50">
        <v>95.394999999999996</v>
      </c>
      <c r="S202" s="50">
        <v>102.286</v>
      </c>
      <c r="T202" s="50">
        <v>100.553</v>
      </c>
      <c r="U202" s="50">
        <v>99.619</v>
      </c>
      <c r="V202" s="50">
        <v>100</v>
      </c>
      <c r="W202" s="50">
        <v>98.61</v>
      </c>
      <c r="X202" s="50">
        <v>94.188999999999993</v>
      </c>
      <c r="Y202" s="50">
        <v>94.346000000000004</v>
      </c>
      <c r="Z202" s="50">
        <v>97.018000000000001</v>
      </c>
      <c r="AA202" s="50">
        <v>96.757999999999996</v>
      </c>
      <c r="AB202" s="50">
        <v>100.432</v>
      </c>
      <c r="AC202" s="50">
        <v>105.438</v>
      </c>
      <c r="AD202" s="50">
        <v>111.679</v>
      </c>
      <c r="AE202" s="50">
        <v>114.935</v>
      </c>
      <c r="AF202" s="50">
        <v>118.842</v>
      </c>
      <c r="AG202" s="50">
        <v>121.745</v>
      </c>
      <c r="AH202" s="50">
        <v>121.30200000000001</v>
      </c>
      <c r="AI202" s="50">
        <v>123.625</v>
      </c>
      <c r="AJ202" s="50">
        <v>131.73400000000001</v>
      </c>
      <c r="AK202" s="50">
        <v>138.65299999999999</v>
      </c>
      <c r="AL202" s="50">
        <v>142.1</v>
      </c>
      <c r="AM202" s="50">
        <v>151.91</v>
      </c>
      <c r="AN202" s="50">
        <v>151.04900000000001</v>
      </c>
      <c r="AO202" s="50">
        <v>140.80799999999999</v>
      </c>
      <c r="AP202" s="50">
        <v>136.39699999999999</v>
      </c>
      <c r="AQ202" s="50">
        <v>138.529</v>
      </c>
      <c r="AR202" s="50">
        <v>139.44800000000001</v>
      </c>
      <c r="AS202" s="50">
        <v>143.86799999999999</v>
      </c>
      <c r="AT202" s="50">
        <v>145.52000000000001</v>
      </c>
      <c r="AU202" s="50">
        <v>150.59100000000001</v>
      </c>
      <c r="AV202" s="50">
        <v>158.64699999999999</v>
      </c>
      <c r="AW202" s="50">
        <v>162.08000000000001</v>
      </c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</row>
    <row r="203" spans="1:75" x14ac:dyDescent="0.3">
      <c r="A203" s="24"/>
      <c r="B203" s="24" t="s">
        <v>220</v>
      </c>
      <c r="C203" s="50">
        <v>85.188000000000002</v>
      </c>
      <c r="D203" s="50">
        <v>81.899000000000001</v>
      </c>
      <c r="E203" s="50">
        <v>93.125</v>
      </c>
      <c r="F203" s="50">
        <v>86.989000000000004</v>
      </c>
      <c r="G203" s="50">
        <v>86.504999999999995</v>
      </c>
      <c r="H203" s="50">
        <v>82.686999999999998</v>
      </c>
      <c r="I203" s="50">
        <v>84.344999999999999</v>
      </c>
      <c r="J203" s="50">
        <v>81.724999999999994</v>
      </c>
      <c r="K203" s="50">
        <v>89.78</v>
      </c>
      <c r="L203" s="50">
        <v>86.409000000000006</v>
      </c>
      <c r="M203" s="50">
        <v>91.716999999999999</v>
      </c>
      <c r="N203" s="50">
        <v>89.688999999999993</v>
      </c>
      <c r="O203" s="50">
        <v>95.228999999999999</v>
      </c>
      <c r="P203" s="50">
        <v>95.959000000000003</v>
      </c>
      <c r="Q203" s="50">
        <v>91.191000000000003</v>
      </c>
      <c r="R203" s="50">
        <v>89.63</v>
      </c>
      <c r="S203" s="50">
        <v>86.245999999999995</v>
      </c>
      <c r="T203" s="50">
        <v>87.97</v>
      </c>
      <c r="U203" s="50">
        <v>89.968999999999994</v>
      </c>
      <c r="V203" s="50">
        <v>100</v>
      </c>
      <c r="W203" s="50">
        <v>91.683999999999997</v>
      </c>
      <c r="X203" s="50">
        <v>92.516999999999996</v>
      </c>
      <c r="Y203" s="50">
        <v>98.125</v>
      </c>
      <c r="Z203" s="50">
        <v>96.037999999999997</v>
      </c>
      <c r="AA203" s="50">
        <v>96.018000000000001</v>
      </c>
      <c r="AB203" s="50">
        <v>98.935000000000002</v>
      </c>
      <c r="AC203" s="50">
        <v>91.5</v>
      </c>
      <c r="AD203" s="50">
        <v>90.915000000000006</v>
      </c>
      <c r="AE203" s="50">
        <v>98.25</v>
      </c>
      <c r="AF203" s="50">
        <v>104.922</v>
      </c>
      <c r="AG203" s="50">
        <v>97.701999999999998</v>
      </c>
      <c r="AH203" s="50">
        <v>99.896000000000001</v>
      </c>
      <c r="AI203" s="50">
        <v>97.691000000000003</v>
      </c>
      <c r="AJ203" s="50">
        <v>89.462999999999994</v>
      </c>
      <c r="AK203" s="50">
        <v>85.484999999999999</v>
      </c>
      <c r="AL203" s="50">
        <v>100.599</v>
      </c>
      <c r="AM203" s="50">
        <v>109.249</v>
      </c>
      <c r="AN203" s="50">
        <v>121.024</v>
      </c>
      <c r="AO203" s="50">
        <v>134.708</v>
      </c>
      <c r="AP203" s="50">
        <v>140.226</v>
      </c>
      <c r="AQ203" s="50">
        <v>147.25700000000001</v>
      </c>
      <c r="AR203" s="50">
        <v>141.904</v>
      </c>
      <c r="AS203" s="50">
        <v>141.857</v>
      </c>
      <c r="AT203" s="50">
        <v>138.47200000000001</v>
      </c>
      <c r="AU203" s="50">
        <v>125.84099999999999</v>
      </c>
      <c r="AV203" s="50">
        <v>111.708</v>
      </c>
      <c r="AW203" s="50">
        <v>110.538</v>
      </c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</row>
    <row r="204" spans="1:75" x14ac:dyDescent="0.3">
      <c r="A204" s="24"/>
      <c r="B204" s="24" t="s">
        <v>221</v>
      </c>
      <c r="C204" s="50">
        <v>186.32300000000001</v>
      </c>
      <c r="D204" s="50">
        <v>194.751</v>
      </c>
      <c r="E204" s="50">
        <v>178.34200000000001</v>
      </c>
      <c r="F204" s="50">
        <v>180.12700000000001</v>
      </c>
      <c r="G204" s="50">
        <v>174.82400000000001</v>
      </c>
      <c r="H204" s="50">
        <v>170.08500000000001</v>
      </c>
      <c r="I204" s="50">
        <v>157.46799999999999</v>
      </c>
      <c r="J204" s="50">
        <v>164.88200000000001</v>
      </c>
      <c r="K204" s="50">
        <v>148.739</v>
      </c>
      <c r="L204" s="50">
        <v>139.74299999999999</v>
      </c>
      <c r="M204" s="50">
        <v>125.491</v>
      </c>
      <c r="N204" s="50">
        <v>113.122</v>
      </c>
      <c r="O204" s="50">
        <v>111.098</v>
      </c>
      <c r="P204" s="50">
        <v>112.496</v>
      </c>
      <c r="Q204" s="50">
        <v>110.07599999999999</v>
      </c>
      <c r="R204" s="50">
        <v>110.14</v>
      </c>
      <c r="S204" s="50">
        <v>108.068</v>
      </c>
      <c r="T204" s="50">
        <v>111.15</v>
      </c>
      <c r="U204" s="50">
        <v>108.20699999999999</v>
      </c>
      <c r="V204" s="50">
        <v>100</v>
      </c>
      <c r="W204" s="50">
        <v>107.596</v>
      </c>
      <c r="X204" s="50">
        <v>112.34</v>
      </c>
      <c r="Y204" s="50">
        <v>107.01600000000001</v>
      </c>
      <c r="Z204" s="50">
        <v>111.471</v>
      </c>
      <c r="AA204" s="50">
        <v>106.50700000000001</v>
      </c>
      <c r="AB204" s="50">
        <v>112.01</v>
      </c>
      <c r="AC204" s="50">
        <v>108.47</v>
      </c>
      <c r="AD204" s="50">
        <v>101.536</v>
      </c>
      <c r="AE204" s="50">
        <v>88.361999999999995</v>
      </c>
      <c r="AF204" s="50">
        <v>82.954999999999998</v>
      </c>
      <c r="AG204" s="50">
        <v>83.54</v>
      </c>
      <c r="AH204" s="50">
        <v>85.001999999999995</v>
      </c>
      <c r="AI204" s="50">
        <v>84.56</v>
      </c>
      <c r="AJ204" s="50">
        <v>88.4</v>
      </c>
      <c r="AK204" s="50">
        <v>85.697000000000003</v>
      </c>
      <c r="AL204" s="50">
        <v>70.338999999999999</v>
      </c>
      <c r="AM204" s="50">
        <v>60.453000000000003</v>
      </c>
      <c r="AN204" s="50">
        <v>48.938000000000002</v>
      </c>
      <c r="AO204" s="50">
        <v>46.232999999999997</v>
      </c>
      <c r="AP204" s="50">
        <v>43.103999999999999</v>
      </c>
      <c r="AQ204" s="50">
        <v>38.625</v>
      </c>
      <c r="AR204" s="50">
        <v>39.381999999999998</v>
      </c>
      <c r="AS204" s="50">
        <v>41.329000000000001</v>
      </c>
      <c r="AT204" s="50">
        <v>41.795000000000002</v>
      </c>
      <c r="AU204" s="50">
        <v>44.116999999999997</v>
      </c>
      <c r="AV204" s="50">
        <v>46.779000000000003</v>
      </c>
      <c r="AW204" s="50">
        <v>47.567999999999998</v>
      </c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</row>
    <row r="205" spans="1:75" ht="6" customHeight="1" x14ac:dyDescent="0.3">
      <c r="A205" s="24"/>
      <c r="B205" s="24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</row>
    <row r="206" spans="1:75" x14ac:dyDescent="0.3">
      <c r="A206" s="70" t="s">
        <v>51</v>
      </c>
      <c r="B206" s="24" t="s">
        <v>215</v>
      </c>
      <c r="C206" s="50">
        <v>71.873999999999995</v>
      </c>
      <c r="D206" s="50">
        <v>71.066000000000003</v>
      </c>
      <c r="E206" s="50">
        <v>69.174000000000007</v>
      </c>
      <c r="F206" s="50">
        <v>75.057000000000002</v>
      </c>
      <c r="G206" s="50">
        <v>70.233999999999995</v>
      </c>
      <c r="H206" s="50">
        <v>72.650000000000006</v>
      </c>
      <c r="I206" s="50">
        <v>78.001000000000005</v>
      </c>
      <c r="J206" s="50">
        <v>77.063999999999993</v>
      </c>
      <c r="K206" s="50">
        <v>89.843000000000004</v>
      </c>
      <c r="L206" s="50">
        <v>85.998999999999995</v>
      </c>
      <c r="M206" s="50">
        <v>85.35</v>
      </c>
      <c r="N206" s="50">
        <v>83.938000000000002</v>
      </c>
      <c r="O206" s="50">
        <v>83.433000000000007</v>
      </c>
      <c r="P206" s="50">
        <v>82.706999999999994</v>
      </c>
      <c r="Q206" s="50">
        <v>87.85</v>
      </c>
      <c r="R206" s="50">
        <v>91.207999999999998</v>
      </c>
      <c r="S206" s="50">
        <v>96.653999999999996</v>
      </c>
      <c r="T206" s="50">
        <v>93.33</v>
      </c>
      <c r="U206" s="50">
        <v>97.105000000000004</v>
      </c>
      <c r="V206" s="50">
        <v>100</v>
      </c>
      <c r="W206" s="50">
        <v>102.053</v>
      </c>
      <c r="X206" s="50">
        <v>102.404</v>
      </c>
      <c r="Y206" s="50">
        <v>102.931</v>
      </c>
      <c r="Z206" s="50">
        <v>106.438</v>
      </c>
      <c r="AA206" s="50">
        <v>108.38500000000001</v>
      </c>
      <c r="AB206" s="50">
        <v>112.886</v>
      </c>
      <c r="AC206" s="50">
        <v>116.23399999999999</v>
      </c>
      <c r="AD206" s="50">
        <v>124.892</v>
      </c>
      <c r="AE206" s="50">
        <v>129.89699999999999</v>
      </c>
      <c r="AF206" s="50">
        <v>135.876</v>
      </c>
      <c r="AG206" s="50">
        <v>143.00700000000001</v>
      </c>
      <c r="AH206" s="50">
        <v>140.084</v>
      </c>
      <c r="AI206" s="50">
        <v>139.785</v>
      </c>
      <c r="AJ206" s="50">
        <v>141.36799999999999</v>
      </c>
      <c r="AK206" s="50">
        <v>147.517</v>
      </c>
      <c r="AL206" s="50">
        <v>150.96</v>
      </c>
      <c r="AM206" s="50">
        <v>148.255</v>
      </c>
      <c r="AN206" s="50">
        <v>146.93199999999999</v>
      </c>
      <c r="AO206" s="50">
        <v>131.77500000000001</v>
      </c>
      <c r="AP206" s="50">
        <v>131.233</v>
      </c>
      <c r="AQ206" s="50">
        <v>117.5</v>
      </c>
      <c r="AR206" s="50">
        <v>119.261</v>
      </c>
      <c r="AS206" s="50">
        <v>114.898</v>
      </c>
      <c r="AT206" s="50">
        <v>113.161</v>
      </c>
      <c r="AU206" s="50">
        <v>117.369</v>
      </c>
      <c r="AV206" s="50">
        <v>122.42100000000001</v>
      </c>
      <c r="AW206" s="50">
        <v>118.625</v>
      </c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</row>
    <row r="207" spans="1:75" x14ac:dyDescent="0.3">
      <c r="A207" s="24"/>
      <c r="B207" s="24" t="s">
        <v>217</v>
      </c>
      <c r="C207" s="50">
        <v>84.94</v>
      </c>
      <c r="D207" s="50">
        <v>86.251999999999995</v>
      </c>
      <c r="E207" s="50">
        <v>87.65</v>
      </c>
      <c r="F207" s="50">
        <v>89.103999999999999</v>
      </c>
      <c r="G207" s="50">
        <v>90.616</v>
      </c>
      <c r="H207" s="50">
        <v>92.070999999999998</v>
      </c>
      <c r="I207" s="50">
        <v>93.325999999999993</v>
      </c>
      <c r="J207" s="50">
        <v>94.524000000000001</v>
      </c>
      <c r="K207" s="50">
        <v>96.063999999999993</v>
      </c>
      <c r="L207" s="50">
        <v>97.004999999999995</v>
      </c>
      <c r="M207" s="50">
        <v>98.203000000000003</v>
      </c>
      <c r="N207" s="50">
        <v>99.257999999999996</v>
      </c>
      <c r="O207" s="50">
        <v>99.971000000000004</v>
      </c>
      <c r="P207" s="50">
        <v>100.65600000000001</v>
      </c>
      <c r="Q207" s="50">
        <v>100.998</v>
      </c>
      <c r="R207" s="50">
        <v>101.027</v>
      </c>
      <c r="S207" s="50">
        <v>101.05500000000001</v>
      </c>
      <c r="T207" s="50">
        <v>100.71299999999999</v>
      </c>
      <c r="U207" s="50">
        <v>100.114</v>
      </c>
      <c r="V207" s="50">
        <v>100</v>
      </c>
      <c r="W207" s="50">
        <v>100.57</v>
      </c>
      <c r="X207" s="50">
        <v>101.398</v>
      </c>
      <c r="Y207" s="50">
        <v>101.94</v>
      </c>
      <c r="Z207" s="50">
        <v>102.282</v>
      </c>
      <c r="AA207" s="50">
        <v>102.71</v>
      </c>
      <c r="AB207" s="50">
        <v>103.423</v>
      </c>
      <c r="AC207" s="50">
        <v>104.50700000000001</v>
      </c>
      <c r="AD207" s="50">
        <v>105.93300000000001</v>
      </c>
      <c r="AE207" s="50">
        <v>107.102</v>
      </c>
      <c r="AF207" s="50">
        <v>108.5</v>
      </c>
      <c r="AG207" s="50">
        <v>110.211</v>
      </c>
      <c r="AH207" s="50">
        <v>112.151</v>
      </c>
      <c r="AI207" s="50">
        <v>114.005</v>
      </c>
      <c r="AJ207" s="50">
        <v>116.001</v>
      </c>
      <c r="AK207" s="50">
        <v>118.654</v>
      </c>
      <c r="AL207" s="50">
        <v>121.791</v>
      </c>
      <c r="AM207" s="50">
        <v>125.499</v>
      </c>
      <c r="AN207" s="50">
        <v>128.23699999999999</v>
      </c>
      <c r="AO207" s="50">
        <v>129.464</v>
      </c>
      <c r="AP207" s="50">
        <v>130.06299999999999</v>
      </c>
      <c r="AQ207" s="50">
        <v>130.60499999999999</v>
      </c>
      <c r="AR207" s="50">
        <v>131.11799999999999</v>
      </c>
      <c r="AS207" s="50">
        <v>131.774</v>
      </c>
      <c r="AT207" s="50">
        <v>132.68700000000001</v>
      </c>
      <c r="AU207" s="50">
        <v>133.94200000000001</v>
      </c>
      <c r="AV207" s="50">
        <v>135.45400000000001</v>
      </c>
      <c r="AW207" s="50">
        <v>136.965</v>
      </c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</row>
    <row r="208" spans="1:75" x14ac:dyDescent="0.3">
      <c r="A208" s="24"/>
      <c r="B208" s="24" t="s">
        <v>218</v>
      </c>
      <c r="C208" s="50">
        <v>53.735999999999997</v>
      </c>
      <c r="D208" s="50">
        <v>56.353000000000002</v>
      </c>
      <c r="E208" s="50">
        <v>58.073</v>
      </c>
      <c r="F208" s="50">
        <v>59.558999999999997</v>
      </c>
      <c r="G208" s="50">
        <v>61.878</v>
      </c>
      <c r="H208" s="50">
        <v>61.749000000000002</v>
      </c>
      <c r="I208" s="50">
        <v>65.921000000000006</v>
      </c>
      <c r="J208" s="50">
        <v>69.763999999999996</v>
      </c>
      <c r="K208" s="50">
        <v>70.754000000000005</v>
      </c>
      <c r="L208" s="50">
        <v>72.225999999999999</v>
      </c>
      <c r="M208" s="50">
        <v>73.716999999999999</v>
      </c>
      <c r="N208" s="50">
        <v>74.597999999999999</v>
      </c>
      <c r="O208" s="50">
        <v>73.885000000000005</v>
      </c>
      <c r="P208" s="50">
        <v>76.578000000000003</v>
      </c>
      <c r="Q208" s="50">
        <v>78.674000000000007</v>
      </c>
      <c r="R208" s="50">
        <v>78.313999999999993</v>
      </c>
      <c r="S208" s="50">
        <v>81.941999999999993</v>
      </c>
      <c r="T208" s="50">
        <v>86.512</v>
      </c>
      <c r="U208" s="50">
        <v>92.087999999999994</v>
      </c>
      <c r="V208" s="50">
        <v>100</v>
      </c>
      <c r="W208" s="50">
        <v>101.351</v>
      </c>
      <c r="X208" s="50">
        <v>103.88500000000001</v>
      </c>
      <c r="Y208" s="50">
        <v>106.114</v>
      </c>
      <c r="Z208" s="50">
        <v>111.84699999999999</v>
      </c>
      <c r="AA208" s="50">
        <v>122.11199999999999</v>
      </c>
      <c r="AB208" s="50">
        <v>130.59800000000001</v>
      </c>
      <c r="AC208" s="50">
        <v>143.328</v>
      </c>
      <c r="AD208" s="50">
        <v>153.65600000000001</v>
      </c>
      <c r="AE208" s="50">
        <v>167.97300000000001</v>
      </c>
      <c r="AF208" s="50">
        <v>181.49</v>
      </c>
      <c r="AG208" s="50">
        <v>188.17500000000001</v>
      </c>
      <c r="AH208" s="50">
        <v>195.88300000000001</v>
      </c>
      <c r="AI208" s="50">
        <v>198.39099999999999</v>
      </c>
      <c r="AJ208" s="50">
        <v>207.78899999999999</v>
      </c>
      <c r="AK208" s="50">
        <v>214.65700000000001</v>
      </c>
      <c r="AL208" s="50">
        <v>219.67699999999999</v>
      </c>
      <c r="AM208" s="50">
        <v>224.50399999999999</v>
      </c>
      <c r="AN208" s="50">
        <v>210.03200000000001</v>
      </c>
      <c r="AO208" s="50">
        <v>197.59399999999999</v>
      </c>
      <c r="AP208" s="50">
        <v>200.464</v>
      </c>
      <c r="AQ208" s="50">
        <v>207.06100000000001</v>
      </c>
      <c r="AR208" s="50">
        <v>206.62700000000001</v>
      </c>
      <c r="AS208" s="50">
        <v>208.346</v>
      </c>
      <c r="AT208" s="50">
        <v>225.12299999999999</v>
      </c>
      <c r="AU208" s="50">
        <v>279.02800000000002</v>
      </c>
      <c r="AV208" s="50">
        <v>289.67599999999999</v>
      </c>
      <c r="AW208" s="50">
        <v>307.16699999999997</v>
      </c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</row>
    <row r="209" spans="1:75" x14ac:dyDescent="0.3">
      <c r="A209" s="24"/>
      <c r="B209" s="24" t="s">
        <v>220</v>
      </c>
      <c r="C209" s="50">
        <v>148.505</v>
      </c>
      <c r="D209" s="50">
        <v>138.339</v>
      </c>
      <c r="E209" s="50">
        <v>136.92599999999999</v>
      </c>
      <c r="F209" s="50">
        <v>135.291</v>
      </c>
      <c r="G209" s="50">
        <v>119.60599999999999</v>
      </c>
      <c r="H209" s="50">
        <v>121.261</v>
      </c>
      <c r="I209" s="50">
        <v>118.626</v>
      </c>
      <c r="J209" s="50">
        <v>110.97499999999999</v>
      </c>
      <c r="K209" s="50">
        <v>126.923</v>
      </c>
      <c r="L209" s="50">
        <v>118.601</v>
      </c>
      <c r="M209" s="50">
        <v>115.166</v>
      </c>
      <c r="N209" s="50">
        <v>111.955</v>
      </c>
      <c r="O209" s="50">
        <v>112.035</v>
      </c>
      <c r="P209" s="50">
        <v>108.48699999999999</v>
      </c>
      <c r="Q209" s="50">
        <v>109.562</v>
      </c>
      <c r="R209" s="50">
        <v>113.015</v>
      </c>
      <c r="S209" s="50">
        <v>112.51900000000001</v>
      </c>
      <c r="T209" s="50">
        <v>105.846</v>
      </c>
      <c r="U209" s="50">
        <v>102.029</v>
      </c>
      <c r="V209" s="50">
        <v>100</v>
      </c>
      <c r="W209" s="50">
        <v>98.933999999999997</v>
      </c>
      <c r="X209" s="50">
        <v>94.594999999999999</v>
      </c>
      <c r="Y209" s="50">
        <v>93.861999999999995</v>
      </c>
      <c r="Z209" s="50">
        <v>93.153000000000006</v>
      </c>
      <c r="AA209" s="50">
        <v>85.703000000000003</v>
      </c>
      <c r="AB209" s="50">
        <v>84.843999999999994</v>
      </c>
      <c r="AC209" s="50">
        <v>80.578999999999994</v>
      </c>
      <c r="AD209" s="50">
        <v>78.653000000000006</v>
      </c>
      <c r="AE209" s="50">
        <v>74.641000000000005</v>
      </c>
      <c r="AF209" s="50">
        <v>70.716999999999999</v>
      </c>
      <c r="AG209" s="50">
        <v>69.852999999999994</v>
      </c>
      <c r="AH209" s="50">
        <v>66.120999999999995</v>
      </c>
      <c r="AI209" s="50">
        <v>62.673999999999999</v>
      </c>
      <c r="AJ209" s="50">
        <v>60.624000000000002</v>
      </c>
      <c r="AK209" s="50">
        <v>57.87</v>
      </c>
      <c r="AL209" s="50">
        <v>55.31</v>
      </c>
      <c r="AM209" s="50">
        <v>53.674999999999997</v>
      </c>
      <c r="AN209" s="50">
        <v>55.62</v>
      </c>
      <c r="AO209" s="50">
        <v>56.673000000000002</v>
      </c>
      <c r="AP209" s="50">
        <v>55.78</v>
      </c>
      <c r="AQ209" s="50">
        <v>49.063000000000002</v>
      </c>
      <c r="AR209" s="50">
        <v>48.94</v>
      </c>
      <c r="AS209" s="50">
        <v>48.024000000000001</v>
      </c>
      <c r="AT209" s="50">
        <v>43.137999999999998</v>
      </c>
      <c r="AU209" s="50">
        <v>35.872</v>
      </c>
      <c r="AV209" s="50">
        <v>35.811</v>
      </c>
      <c r="AW209" s="50">
        <v>32.707999999999998</v>
      </c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</row>
    <row r="210" spans="1:75" x14ac:dyDescent="0.3">
      <c r="A210" s="24"/>
      <c r="B210" s="24" t="s">
        <v>221</v>
      </c>
      <c r="C210" s="50">
        <v>106.03700000000001</v>
      </c>
      <c r="D210" s="50">
        <v>105.68899999999999</v>
      </c>
      <c r="E210" s="50">
        <v>99.251000000000005</v>
      </c>
      <c r="F210" s="50">
        <v>104.539</v>
      </c>
      <c r="G210" s="50">
        <v>104.726</v>
      </c>
      <c r="H210" s="50">
        <v>105.38</v>
      </c>
      <c r="I210" s="50">
        <v>106.879</v>
      </c>
      <c r="J210" s="50">
        <v>105.307</v>
      </c>
      <c r="K210" s="50">
        <v>104.143</v>
      </c>
      <c r="L210" s="50">
        <v>103.495</v>
      </c>
      <c r="M210" s="50">
        <v>102.374</v>
      </c>
      <c r="N210" s="50">
        <v>101.25700000000001</v>
      </c>
      <c r="O210" s="50">
        <v>100.822</v>
      </c>
      <c r="P210" s="50">
        <v>98.905000000000001</v>
      </c>
      <c r="Q210" s="50">
        <v>100.91</v>
      </c>
      <c r="R210" s="50">
        <v>102.005</v>
      </c>
      <c r="S210" s="50">
        <v>103.735</v>
      </c>
      <c r="T210" s="50">
        <v>101.20099999999999</v>
      </c>
      <c r="U210" s="50">
        <v>103.233</v>
      </c>
      <c r="V210" s="50">
        <v>100</v>
      </c>
      <c r="W210" s="50">
        <v>101.2</v>
      </c>
      <c r="X210" s="50">
        <v>102.77</v>
      </c>
      <c r="Y210" s="50">
        <v>101.378</v>
      </c>
      <c r="Z210" s="50">
        <v>99.879000000000005</v>
      </c>
      <c r="AA210" s="50">
        <v>100.833</v>
      </c>
      <c r="AB210" s="50">
        <v>98.507000000000005</v>
      </c>
      <c r="AC210" s="50">
        <v>96.302000000000007</v>
      </c>
      <c r="AD210" s="50">
        <v>97.552000000000007</v>
      </c>
      <c r="AE210" s="50">
        <v>96.734999999999999</v>
      </c>
      <c r="AF210" s="50">
        <v>97.575000000000003</v>
      </c>
      <c r="AG210" s="50">
        <v>98.715999999999994</v>
      </c>
      <c r="AH210" s="50">
        <v>96.438999999999993</v>
      </c>
      <c r="AI210" s="50">
        <v>98.611000000000004</v>
      </c>
      <c r="AJ210" s="50">
        <v>96.742999999999995</v>
      </c>
      <c r="AK210" s="50">
        <v>100.083</v>
      </c>
      <c r="AL210" s="50">
        <v>102.01300000000001</v>
      </c>
      <c r="AM210" s="50">
        <v>98.034000000000006</v>
      </c>
      <c r="AN210" s="50">
        <v>98.081000000000003</v>
      </c>
      <c r="AO210" s="50">
        <v>90.894000000000005</v>
      </c>
      <c r="AP210" s="50">
        <v>90.236000000000004</v>
      </c>
      <c r="AQ210" s="50">
        <v>88.557000000000002</v>
      </c>
      <c r="AR210" s="50">
        <v>89.945999999999998</v>
      </c>
      <c r="AS210" s="50">
        <v>87.144000000000005</v>
      </c>
      <c r="AT210" s="50">
        <v>87.819000000000003</v>
      </c>
      <c r="AU210" s="50">
        <v>87.545000000000002</v>
      </c>
      <c r="AV210" s="50">
        <v>87.125</v>
      </c>
      <c r="AW210" s="50">
        <v>86.206999999999994</v>
      </c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</row>
    <row r="211" spans="1:75" ht="6" customHeight="1" x14ac:dyDescent="0.3">
      <c r="A211" s="24"/>
      <c r="B211" s="24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</row>
    <row r="212" spans="1:75" x14ac:dyDescent="0.3">
      <c r="A212" s="70" t="s">
        <v>52</v>
      </c>
      <c r="B212" s="24" t="s">
        <v>215</v>
      </c>
      <c r="C212" s="50">
        <v>74.317999999999998</v>
      </c>
      <c r="D212" s="50">
        <v>78.718000000000004</v>
      </c>
      <c r="E212" s="50">
        <v>84.251000000000005</v>
      </c>
      <c r="F212" s="50">
        <v>85.111999999999995</v>
      </c>
      <c r="G212" s="50">
        <v>81.42</v>
      </c>
      <c r="H212" s="50">
        <v>87.820999999999998</v>
      </c>
      <c r="I212" s="50">
        <v>85.409000000000006</v>
      </c>
      <c r="J212" s="50">
        <v>86.867999999999995</v>
      </c>
      <c r="K212" s="50">
        <v>90.888000000000005</v>
      </c>
      <c r="L212" s="50">
        <v>91.254000000000005</v>
      </c>
      <c r="M212" s="50">
        <v>88.84</v>
      </c>
      <c r="N212" s="50">
        <v>87.605000000000004</v>
      </c>
      <c r="O212" s="50">
        <v>86.382000000000005</v>
      </c>
      <c r="P212" s="50">
        <v>87.820999999999998</v>
      </c>
      <c r="Q212" s="50">
        <v>87.837000000000003</v>
      </c>
      <c r="R212" s="50">
        <v>88.156000000000006</v>
      </c>
      <c r="S212" s="50">
        <v>93.144000000000005</v>
      </c>
      <c r="T212" s="50">
        <v>94.198999999999998</v>
      </c>
      <c r="U212" s="50">
        <v>98.802999999999997</v>
      </c>
      <c r="V212" s="50">
        <v>100</v>
      </c>
      <c r="W212" s="50">
        <v>99.736000000000004</v>
      </c>
      <c r="X212" s="50">
        <v>99.084000000000003</v>
      </c>
      <c r="Y212" s="50">
        <v>98.316999999999993</v>
      </c>
      <c r="Z212" s="50">
        <v>97.197000000000003</v>
      </c>
      <c r="AA212" s="50">
        <v>103.003</v>
      </c>
      <c r="AB212" s="50">
        <v>102.247</v>
      </c>
      <c r="AC212" s="50">
        <v>103.05</v>
      </c>
      <c r="AD212" s="50">
        <v>105.75700000000001</v>
      </c>
      <c r="AE212" s="50">
        <v>107.27200000000001</v>
      </c>
      <c r="AF212" s="50">
        <v>107.967</v>
      </c>
      <c r="AG212" s="50">
        <v>107.902</v>
      </c>
      <c r="AH212" s="50">
        <v>109.7</v>
      </c>
      <c r="AI212" s="50">
        <v>114.34099999999999</v>
      </c>
      <c r="AJ212" s="50">
        <v>116.84099999999999</v>
      </c>
      <c r="AK212" s="50">
        <v>117.211</v>
      </c>
      <c r="AL212" s="50">
        <v>115.349</v>
      </c>
      <c r="AM212" s="50">
        <v>113.366</v>
      </c>
      <c r="AN212" s="50">
        <v>110.129</v>
      </c>
      <c r="AO212" s="50">
        <v>98.537999999999997</v>
      </c>
      <c r="AP212" s="50">
        <v>100.663</v>
      </c>
      <c r="AQ212" s="50">
        <v>98.638000000000005</v>
      </c>
      <c r="AR212" s="50">
        <v>94.162000000000006</v>
      </c>
      <c r="AS212" s="50">
        <v>86.688999999999993</v>
      </c>
      <c r="AT212" s="50">
        <v>81.957999999999998</v>
      </c>
      <c r="AU212" s="50">
        <v>84.656000000000006</v>
      </c>
      <c r="AV212" s="50">
        <v>83.628</v>
      </c>
      <c r="AW212" s="50">
        <v>82.555999999999997</v>
      </c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</row>
    <row r="213" spans="1:75" x14ac:dyDescent="0.3">
      <c r="A213" s="24"/>
      <c r="B213" s="24" t="s">
        <v>217</v>
      </c>
      <c r="C213" s="50">
        <v>95.337000000000003</v>
      </c>
      <c r="D213" s="50">
        <v>95.878</v>
      </c>
      <c r="E213" s="50">
        <v>96.53</v>
      </c>
      <c r="F213" s="50">
        <v>97.165000000000006</v>
      </c>
      <c r="G213" s="50">
        <v>97.747</v>
      </c>
      <c r="H213" s="50">
        <v>98.234999999999999</v>
      </c>
      <c r="I213" s="50">
        <v>98.653000000000006</v>
      </c>
      <c r="J213" s="50">
        <v>99.006</v>
      </c>
      <c r="K213" s="50">
        <v>99.293000000000006</v>
      </c>
      <c r="L213" s="50">
        <v>99.498000000000005</v>
      </c>
      <c r="M213" s="50">
        <v>99.632000000000005</v>
      </c>
      <c r="N213" s="50">
        <v>99.691000000000003</v>
      </c>
      <c r="O213" s="50">
        <v>99.727000000000004</v>
      </c>
      <c r="P213" s="50">
        <v>99.75</v>
      </c>
      <c r="Q213" s="50">
        <v>99.778000000000006</v>
      </c>
      <c r="R213" s="50">
        <v>99.783000000000001</v>
      </c>
      <c r="S213" s="50">
        <v>99.793999999999997</v>
      </c>
      <c r="T213" s="50">
        <v>99.840999999999994</v>
      </c>
      <c r="U213" s="50">
        <v>99.917000000000002</v>
      </c>
      <c r="V213" s="50">
        <v>100</v>
      </c>
      <c r="W213" s="50">
        <v>100.1</v>
      </c>
      <c r="X213" s="50">
        <v>100.13800000000001</v>
      </c>
      <c r="Y213" s="50">
        <v>100.199</v>
      </c>
      <c r="Z213" s="50">
        <v>100.21899999999999</v>
      </c>
      <c r="AA213" s="50">
        <v>100.22</v>
      </c>
      <c r="AB213" s="50">
        <v>100.249</v>
      </c>
      <c r="AC213" s="50">
        <v>100.301</v>
      </c>
      <c r="AD213" s="50">
        <v>100.331</v>
      </c>
      <c r="AE213" s="50">
        <v>100.34699999999999</v>
      </c>
      <c r="AF213" s="50">
        <v>100.393</v>
      </c>
      <c r="AG213" s="50">
        <v>100.46</v>
      </c>
      <c r="AH213" s="50">
        <v>100.672</v>
      </c>
      <c r="AI213" s="50">
        <v>101.224</v>
      </c>
      <c r="AJ213" s="50">
        <v>101.985</v>
      </c>
      <c r="AK213" s="50">
        <v>102.595</v>
      </c>
      <c r="AL213" s="50">
        <v>103.01300000000001</v>
      </c>
      <c r="AM213" s="50">
        <v>103.646</v>
      </c>
      <c r="AN213" s="50">
        <v>104.44799999999999</v>
      </c>
      <c r="AO213" s="50">
        <v>105.041</v>
      </c>
      <c r="AP213" s="50">
        <v>105.485</v>
      </c>
      <c r="AQ213" s="50">
        <v>105.89</v>
      </c>
      <c r="AR213" s="50">
        <v>106.38200000000001</v>
      </c>
      <c r="AS213" s="50">
        <v>106.92400000000001</v>
      </c>
      <c r="AT213" s="50">
        <v>107.176</v>
      </c>
      <c r="AU213" s="50">
        <v>107.07299999999999</v>
      </c>
      <c r="AV213" s="50">
        <v>106.892</v>
      </c>
      <c r="AW213" s="50">
        <v>106.73099999999999</v>
      </c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</row>
    <row r="214" spans="1:75" x14ac:dyDescent="0.3">
      <c r="A214" s="24"/>
      <c r="B214" s="24" t="s">
        <v>218</v>
      </c>
      <c r="C214" s="50">
        <v>58.011000000000003</v>
      </c>
      <c r="D214" s="50">
        <v>59.811999999999998</v>
      </c>
      <c r="E214" s="50">
        <v>63.640999999999998</v>
      </c>
      <c r="F214" s="50">
        <v>66.703000000000003</v>
      </c>
      <c r="G214" s="50">
        <v>64.92</v>
      </c>
      <c r="H214" s="50">
        <v>69.2</v>
      </c>
      <c r="I214" s="50">
        <v>70.671000000000006</v>
      </c>
      <c r="J214" s="50">
        <v>72.700999999999993</v>
      </c>
      <c r="K214" s="50">
        <v>76.811000000000007</v>
      </c>
      <c r="L214" s="50">
        <v>79.281999999999996</v>
      </c>
      <c r="M214" s="50">
        <v>79.843999999999994</v>
      </c>
      <c r="N214" s="50">
        <v>80.126000000000005</v>
      </c>
      <c r="O214" s="50">
        <v>81.034000000000006</v>
      </c>
      <c r="P214" s="50">
        <v>83.629000000000005</v>
      </c>
      <c r="Q214" s="50">
        <v>85.944000000000003</v>
      </c>
      <c r="R214" s="50">
        <v>88.397999999999996</v>
      </c>
      <c r="S214" s="50">
        <v>91.21</v>
      </c>
      <c r="T214" s="50">
        <v>94.99</v>
      </c>
      <c r="U214" s="50">
        <v>98.134</v>
      </c>
      <c r="V214" s="50">
        <v>100</v>
      </c>
      <c r="W214" s="50">
        <v>101.437</v>
      </c>
      <c r="X214" s="50">
        <v>102.245</v>
      </c>
      <c r="Y214" s="50">
        <v>101.31100000000001</v>
      </c>
      <c r="Z214" s="50">
        <v>103.47</v>
      </c>
      <c r="AA214" s="50">
        <v>106.455</v>
      </c>
      <c r="AB214" s="50">
        <v>107.794</v>
      </c>
      <c r="AC214" s="50">
        <v>109.714</v>
      </c>
      <c r="AD214" s="50">
        <v>111.45399999999999</v>
      </c>
      <c r="AE214" s="50">
        <v>113.175</v>
      </c>
      <c r="AF214" s="50">
        <v>117.32</v>
      </c>
      <c r="AG214" s="50">
        <v>119.32</v>
      </c>
      <c r="AH214" s="50">
        <v>119.36499999999999</v>
      </c>
      <c r="AI214" s="50">
        <v>118.89400000000001</v>
      </c>
      <c r="AJ214" s="50">
        <v>119.873</v>
      </c>
      <c r="AK214" s="50">
        <v>120.292</v>
      </c>
      <c r="AL214" s="50">
        <v>122.208</v>
      </c>
      <c r="AM214" s="50">
        <v>123.251</v>
      </c>
      <c r="AN214" s="50">
        <v>121.02</v>
      </c>
      <c r="AO214" s="50">
        <v>113.741</v>
      </c>
      <c r="AP214" s="50">
        <v>115.172</v>
      </c>
      <c r="AQ214" s="50">
        <v>115.392</v>
      </c>
      <c r="AR214" s="50">
        <v>111.621</v>
      </c>
      <c r="AS214" s="50">
        <v>109.137</v>
      </c>
      <c r="AT214" s="50">
        <v>109.004</v>
      </c>
      <c r="AU214" s="50">
        <v>110.116</v>
      </c>
      <c r="AV214" s="50">
        <v>111.53700000000001</v>
      </c>
      <c r="AW214" s="50">
        <v>113.586</v>
      </c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</row>
    <row r="215" spans="1:75" x14ac:dyDescent="0.3">
      <c r="A215" s="24"/>
      <c r="B215" s="24" t="s">
        <v>220</v>
      </c>
      <c r="C215" s="50">
        <v>130.02799999999999</v>
      </c>
      <c r="D215" s="50">
        <v>132.68700000000001</v>
      </c>
      <c r="E215" s="50">
        <v>132.29599999999999</v>
      </c>
      <c r="F215" s="50">
        <v>128.34800000000001</v>
      </c>
      <c r="G215" s="50">
        <v>125.547</v>
      </c>
      <c r="H215" s="50">
        <v>126.61799999999999</v>
      </c>
      <c r="I215" s="50">
        <v>120.70399999999999</v>
      </c>
      <c r="J215" s="50">
        <v>119.642</v>
      </c>
      <c r="K215" s="50">
        <v>117.9</v>
      </c>
      <c r="L215" s="50">
        <v>113.17</v>
      </c>
      <c r="M215" s="50">
        <v>109.813</v>
      </c>
      <c r="N215" s="50">
        <v>106.57299999999999</v>
      </c>
      <c r="O215" s="50">
        <v>105.252</v>
      </c>
      <c r="P215" s="50">
        <v>104.294</v>
      </c>
      <c r="Q215" s="50">
        <v>102.884</v>
      </c>
      <c r="R215" s="50">
        <v>101.2</v>
      </c>
      <c r="S215" s="50">
        <v>102.14100000000001</v>
      </c>
      <c r="T215" s="50">
        <v>100.34</v>
      </c>
      <c r="U215" s="50">
        <v>101.199</v>
      </c>
      <c r="V215" s="50">
        <v>100</v>
      </c>
      <c r="W215" s="50">
        <v>100.91</v>
      </c>
      <c r="X215" s="50">
        <v>99.448999999999998</v>
      </c>
      <c r="Y215" s="50">
        <v>99.78</v>
      </c>
      <c r="Z215" s="50">
        <v>96.444000000000003</v>
      </c>
      <c r="AA215" s="50">
        <v>101.771</v>
      </c>
      <c r="AB215" s="50">
        <v>100.39100000000001</v>
      </c>
      <c r="AC215" s="50">
        <v>99.983999999999995</v>
      </c>
      <c r="AD215" s="50">
        <v>101.15</v>
      </c>
      <c r="AE215" s="50">
        <v>101.13</v>
      </c>
      <c r="AF215" s="50">
        <v>99.367999999999995</v>
      </c>
      <c r="AG215" s="50">
        <v>97.965000000000003</v>
      </c>
      <c r="AH215" s="50">
        <v>98.408000000000001</v>
      </c>
      <c r="AI215" s="50">
        <v>102.96299999999999</v>
      </c>
      <c r="AJ215" s="50">
        <v>102.063</v>
      </c>
      <c r="AK215" s="50">
        <v>103.035</v>
      </c>
      <c r="AL215" s="50">
        <v>100.08799999999999</v>
      </c>
      <c r="AM215" s="50">
        <v>98.314999999999998</v>
      </c>
      <c r="AN215" s="50">
        <v>98.051000000000002</v>
      </c>
      <c r="AO215" s="50">
        <v>96.864999999999995</v>
      </c>
      <c r="AP215" s="50">
        <v>97.570999999999998</v>
      </c>
      <c r="AQ215" s="50">
        <v>93.790999999999997</v>
      </c>
      <c r="AR215" s="50">
        <v>92.703000000000003</v>
      </c>
      <c r="AS215" s="50">
        <v>90.853999999999999</v>
      </c>
      <c r="AT215" s="50">
        <v>85.715999999999994</v>
      </c>
      <c r="AU215" s="50">
        <v>88.284000000000006</v>
      </c>
      <c r="AV215" s="50">
        <v>86.4</v>
      </c>
      <c r="AW215" s="50">
        <v>86.356999999999999</v>
      </c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</row>
    <row r="216" spans="1:75" x14ac:dyDescent="0.3">
      <c r="A216" s="24"/>
      <c r="B216" s="24" t="s">
        <v>221</v>
      </c>
      <c r="C216" s="50">
        <v>103.345</v>
      </c>
      <c r="D216" s="50">
        <v>103.452</v>
      </c>
      <c r="E216" s="50">
        <v>103.663</v>
      </c>
      <c r="F216" s="50">
        <v>102.31699999999999</v>
      </c>
      <c r="G216" s="50">
        <v>102.199</v>
      </c>
      <c r="H216" s="50">
        <v>102.03</v>
      </c>
      <c r="I216" s="50">
        <v>101.492</v>
      </c>
      <c r="J216" s="50">
        <v>100.873</v>
      </c>
      <c r="K216" s="50">
        <v>101.078</v>
      </c>
      <c r="L216" s="50">
        <v>102.21899999999999</v>
      </c>
      <c r="M216" s="50">
        <v>101.699</v>
      </c>
      <c r="N216" s="50">
        <v>102.90900000000001</v>
      </c>
      <c r="O216" s="50">
        <v>101.55800000000001</v>
      </c>
      <c r="P216" s="50">
        <v>100.94199999999999</v>
      </c>
      <c r="Q216" s="50">
        <v>99.558000000000007</v>
      </c>
      <c r="R216" s="50">
        <v>98.757999999999996</v>
      </c>
      <c r="S216" s="50">
        <v>100.18600000000001</v>
      </c>
      <c r="T216" s="50">
        <v>98.988</v>
      </c>
      <c r="U216" s="50">
        <v>99.570999999999998</v>
      </c>
      <c r="V216" s="50">
        <v>100</v>
      </c>
      <c r="W216" s="50">
        <v>97.338999999999999</v>
      </c>
      <c r="X216" s="50">
        <v>97.311000000000007</v>
      </c>
      <c r="Y216" s="50">
        <v>97.066000000000003</v>
      </c>
      <c r="Z216" s="50">
        <v>97.188000000000002</v>
      </c>
      <c r="AA216" s="50">
        <v>94.864000000000004</v>
      </c>
      <c r="AB216" s="50">
        <v>94.25</v>
      </c>
      <c r="AC216" s="50">
        <v>93.658000000000001</v>
      </c>
      <c r="AD216" s="50">
        <v>93.5</v>
      </c>
      <c r="AE216" s="50">
        <v>93.4</v>
      </c>
      <c r="AF216" s="50">
        <v>92.251000000000005</v>
      </c>
      <c r="AG216" s="50">
        <v>91.885999999999996</v>
      </c>
      <c r="AH216" s="50">
        <v>92.766999999999996</v>
      </c>
      <c r="AI216" s="50">
        <v>92.274000000000001</v>
      </c>
      <c r="AJ216" s="50">
        <v>93.641999999999996</v>
      </c>
      <c r="AK216" s="50">
        <v>92.176000000000002</v>
      </c>
      <c r="AL216" s="50">
        <v>91.546999999999997</v>
      </c>
      <c r="AM216" s="50">
        <v>90.265000000000001</v>
      </c>
      <c r="AN216" s="50">
        <v>88.856999999999999</v>
      </c>
      <c r="AO216" s="50">
        <v>85.144999999999996</v>
      </c>
      <c r="AP216" s="50">
        <v>84.92</v>
      </c>
      <c r="AQ216" s="50">
        <v>86.07</v>
      </c>
      <c r="AR216" s="50">
        <v>85.54</v>
      </c>
      <c r="AS216" s="50">
        <v>81.766000000000005</v>
      </c>
      <c r="AT216" s="50">
        <v>81.844999999999999</v>
      </c>
      <c r="AU216" s="50">
        <v>81.328999999999994</v>
      </c>
      <c r="AV216" s="50">
        <v>81.185000000000002</v>
      </c>
      <c r="AW216" s="50">
        <v>78.855000000000004</v>
      </c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</row>
    <row r="217" spans="1:75" ht="6" customHeight="1" x14ac:dyDescent="0.3">
      <c r="A217" s="24"/>
      <c r="B217" s="24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</row>
    <row r="218" spans="1:75" x14ac:dyDescent="0.3">
      <c r="A218" s="70" t="s">
        <v>53</v>
      </c>
      <c r="B218" s="24" t="s">
        <v>215</v>
      </c>
      <c r="C218" s="50" t="s">
        <v>202</v>
      </c>
      <c r="D218" s="50" t="s">
        <v>202</v>
      </c>
      <c r="E218" s="50" t="s">
        <v>202</v>
      </c>
      <c r="F218" s="50" t="s">
        <v>202</v>
      </c>
      <c r="G218" s="50" t="s">
        <v>202</v>
      </c>
      <c r="H218" s="50" t="s">
        <v>202</v>
      </c>
      <c r="I218" s="50" t="s">
        <v>202</v>
      </c>
      <c r="J218" s="50" t="s">
        <v>202</v>
      </c>
      <c r="K218" s="50" t="s">
        <v>202</v>
      </c>
      <c r="L218" s="50" t="s">
        <v>202</v>
      </c>
      <c r="M218" s="50" t="s">
        <v>202</v>
      </c>
      <c r="N218" s="50" t="s">
        <v>202</v>
      </c>
      <c r="O218" s="50" t="s">
        <v>202</v>
      </c>
      <c r="P218" s="50" t="s">
        <v>202</v>
      </c>
      <c r="Q218" s="50" t="s">
        <v>202</v>
      </c>
      <c r="R218" s="50" t="s">
        <v>202</v>
      </c>
      <c r="S218" s="50" t="s">
        <v>202</v>
      </c>
      <c r="T218" s="50" t="s">
        <v>202</v>
      </c>
      <c r="U218" s="50" t="s">
        <v>202</v>
      </c>
      <c r="V218" s="50">
        <v>100</v>
      </c>
      <c r="W218" s="50">
        <v>91.606999999999999</v>
      </c>
      <c r="X218" s="50">
        <v>73.668000000000006</v>
      </c>
      <c r="Y218" s="50">
        <v>62.53</v>
      </c>
      <c r="Z218" s="50">
        <v>54.037999999999997</v>
      </c>
      <c r="AA218" s="50">
        <v>47.411000000000001</v>
      </c>
      <c r="AB218" s="50">
        <v>47.415999999999997</v>
      </c>
      <c r="AC218" s="50">
        <v>44.845999999999997</v>
      </c>
      <c r="AD218" s="50">
        <v>42.753</v>
      </c>
      <c r="AE218" s="50">
        <v>39.463000000000001</v>
      </c>
      <c r="AF218" s="50">
        <v>36.433</v>
      </c>
      <c r="AG218" s="50">
        <v>38.595999999999997</v>
      </c>
      <c r="AH218" s="50">
        <v>38.529000000000003</v>
      </c>
      <c r="AI218" s="50">
        <v>39.752000000000002</v>
      </c>
      <c r="AJ218" s="50">
        <v>39.832999999999998</v>
      </c>
      <c r="AK218" s="50">
        <v>40.371000000000002</v>
      </c>
      <c r="AL218" s="50">
        <v>42.768000000000001</v>
      </c>
      <c r="AM218" s="50">
        <v>44.523000000000003</v>
      </c>
      <c r="AN218" s="50">
        <v>42.274999999999999</v>
      </c>
      <c r="AO218" s="50">
        <v>38.268999999999998</v>
      </c>
      <c r="AP218" s="50">
        <v>43.070999999999998</v>
      </c>
      <c r="AQ218" s="50">
        <v>39.091000000000001</v>
      </c>
      <c r="AR218" s="50">
        <v>37.255000000000003</v>
      </c>
      <c r="AS218" s="50">
        <v>36.798999999999999</v>
      </c>
      <c r="AT218" s="50">
        <v>35.808</v>
      </c>
      <c r="AU218" s="50">
        <v>36.457000000000001</v>
      </c>
      <c r="AV218" s="50">
        <v>36.207999999999998</v>
      </c>
      <c r="AW218" s="50">
        <v>35.573</v>
      </c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</row>
    <row r="219" spans="1:75" x14ac:dyDescent="0.3">
      <c r="A219" s="24"/>
      <c r="B219" s="24" t="s">
        <v>217</v>
      </c>
      <c r="C219" s="50" t="s">
        <v>202</v>
      </c>
      <c r="D219" s="50" t="s">
        <v>202</v>
      </c>
      <c r="E219" s="50" t="s">
        <v>202</v>
      </c>
      <c r="F219" s="50" t="s">
        <v>202</v>
      </c>
      <c r="G219" s="50" t="s">
        <v>202</v>
      </c>
      <c r="H219" s="50" t="s">
        <v>202</v>
      </c>
      <c r="I219" s="50" t="s">
        <v>202</v>
      </c>
      <c r="J219" s="50" t="s">
        <v>202</v>
      </c>
      <c r="K219" s="50" t="s">
        <v>202</v>
      </c>
      <c r="L219" s="50" t="s">
        <v>202</v>
      </c>
      <c r="M219" s="50" t="s">
        <v>202</v>
      </c>
      <c r="N219" s="50" t="s">
        <v>202</v>
      </c>
      <c r="O219" s="50" t="s">
        <v>202</v>
      </c>
      <c r="P219" s="50" t="s">
        <v>202</v>
      </c>
      <c r="Q219" s="50" t="s">
        <v>202</v>
      </c>
      <c r="R219" s="50" t="s">
        <v>202</v>
      </c>
      <c r="S219" s="50" t="s">
        <v>202</v>
      </c>
      <c r="T219" s="50" t="s">
        <v>202</v>
      </c>
      <c r="U219" s="50" t="s">
        <v>202</v>
      </c>
      <c r="V219" s="50">
        <v>100</v>
      </c>
      <c r="W219" s="50">
        <v>99.512</v>
      </c>
      <c r="X219" s="50">
        <v>98.161000000000001</v>
      </c>
      <c r="Y219" s="50">
        <v>96.245999999999995</v>
      </c>
      <c r="Z219" s="50">
        <v>94.632000000000005</v>
      </c>
      <c r="AA219" s="50">
        <v>93.281000000000006</v>
      </c>
      <c r="AB219" s="50">
        <v>92.23</v>
      </c>
      <c r="AC219" s="50">
        <v>91.328999999999994</v>
      </c>
      <c r="AD219" s="50">
        <v>90.465000000000003</v>
      </c>
      <c r="AE219" s="50">
        <v>89.751999999999995</v>
      </c>
      <c r="AF219" s="50">
        <v>88.888999999999996</v>
      </c>
      <c r="AG219" s="50">
        <v>87.763000000000005</v>
      </c>
      <c r="AH219" s="50">
        <v>86.712000000000003</v>
      </c>
      <c r="AI219" s="50">
        <v>85.885999999999996</v>
      </c>
      <c r="AJ219" s="50">
        <v>84.947000000000003</v>
      </c>
      <c r="AK219" s="50">
        <v>84.046999999999997</v>
      </c>
      <c r="AL219" s="50">
        <v>83.296000000000006</v>
      </c>
      <c r="AM219" s="50">
        <v>82.62</v>
      </c>
      <c r="AN219" s="50">
        <v>81.757000000000005</v>
      </c>
      <c r="AO219" s="50">
        <v>80.405000000000001</v>
      </c>
      <c r="AP219" s="50">
        <v>78.715999999999994</v>
      </c>
      <c r="AQ219" s="50">
        <v>77.290000000000006</v>
      </c>
      <c r="AR219" s="50">
        <v>76.350999999999999</v>
      </c>
      <c r="AS219" s="50">
        <v>75.563000000000002</v>
      </c>
      <c r="AT219" s="50">
        <v>74.849999999999994</v>
      </c>
      <c r="AU219" s="50">
        <v>74.212000000000003</v>
      </c>
      <c r="AV219" s="50">
        <v>73.536000000000001</v>
      </c>
      <c r="AW219" s="50">
        <v>72.86</v>
      </c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</row>
    <row r="220" spans="1:75" x14ac:dyDescent="0.3">
      <c r="A220" s="24"/>
      <c r="B220" s="24" t="s">
        <v>218</v>
      </c>
      <c r="C220" s="50" t="s">
        <v>202</v>
      </c>
      <c r="D220" s="50" t="s">
        <v>202</v>
      </c>
      <c r="E220" s="50" t="s">
        <v>202</v>
      </c>
      <c r="F220" s="50" t="s">
        <v>202</v>
      </c>
      <c r="G220" s="50" t="s">
        <v>202</v>
      </c>
      <c r="H220" s="50" t="s">
        <v>202</v>
      </c>
      <c r="I220" s="50" t="s">
        <v>202</v>
      </c>
      <c r="J220" s="50" t="s">
        <v>202</v>
      </c>
      <c r="K220" s="50" t="s">
        <v>202</v>
      </c>
      <c r="L220" s="50" t="s">
        <v>202</v>
      </c>
      <c r="M220" s="50" t="s">
        <v>202</v>
      </c>
      <c r="N220" s="50" t="s">
        <v>202</v>
      </c>
      <c r="O220" s="50" t="s">
        <v>202</v>
      </c>
      <c r="P220" s="50" t="s">
        <v>202</v>
      </c>
      <c r="Q220" s="50" t="s">
        <v>202</v>
      </c>
      <c r="R220" s="50" t="s">
        <v>202</v>
      </c>
      <c r="S220" s="50" t="s">
        <v>202</v>
      </c>
      <c r="T220" s="50" t="s">
        <v>202</v>
      </c>
      <c r="U220" s="50" t="s">
        <v>202</v>
      </c>
      <c r="V220" s="50">
        <v>100</v>
      </c>
      <c r="W220" s="50">
        <v>87.834000000000003</v>
      </c>
      <c r="X220" s="50">
        <v>60.442999999999998</v>
      </c>
      <c r="Y220" s="50">
        <v>58.573</v>
      </c>
      <c r="Z220" s="50">
        <v>60.875999999999998</v>
      </c>
      <c r="AA220" s="50">
        <v>60.646999999999998</v>
      </c>
      <c r="AB220" s="50">
        <v>62.783999999999999</v>
      </c>
      <c r="AC220" s="50">
        <v>69.093000000000004</v>
      </c>
      <c r="AD220" s="50">
        <v>74.302000000000007</v>
      </c>
      <c r="AE220" s="50">
        <v>76.852999999999994</v>
      </c>
      <c r="AF220" s="50">
        <v>81.796999999999997</v>
      </c>
      <c r="AG220" s="50">
        <v>88.197000000000003</v>
      </c>
      <c r="AH220" s="50">
        <v>95.608000000000004</v>
      </c>
      <c r="AI220" s="50">
        <v>104.666</v>
      </c>
      <c r="AJ220" s="50">
        <v>114.643</v>
      </c>
      <c r="AK220" s="50">
        <v>128.267</v>
      </c>
      <c r="AL220" s="50">
        <v>144.80799999999999</v>
      </c>
      <c r="AM220" s="50">
        <v>160.56200000000001</v>
      </c>
      <c r="AN220" s="50">
        <v>156.50299999999999</v>
      </c>
      <c r="AO220" s="50">
        <v>136.214</v>
      </c>
      <c r="AP220" s="50">
        <v>133.654</v>
      </c>
      <c r="AQ220" s="50">
        <v>144.80600000000001</v>
      </c>
      <c r="AR220" s="50">
        <v>152.501</v>
      </c>
      <c r="AS220" s="50">
        <v>157.83500000000001</v>
      </c>
      <c r="AT220" s="50">
        <v>162.30000000000001</v>
      </c>
      <c r="AU220" s="50">
        <v>168.56100000000001</v>
      </c>
      <c r="AV220" s="50">
        <v>173.62200000000001</v>
      </c>
      <c r="AW220" s="50">
        <v>183.35499999999999</v>
      </c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</row>
    <row r="221" spans="1:75" x14ac:dyDescent="0.3">
      <c r="A221" s="24"/>
      <c r="B221" s="24" t="s">
        <v>220</v>
      </c>
      <c r="C221" s="50" t="s">
        <v>202</v>
      </c>
      <c r="D221" s="50" t="s">
        <v>202</v>
      </c>
      <c r="E221" s="50" t="s">
        <v>202</v>
      </c>
      <c r="F221" s="50" t="s">
        <v>202</v>
      </c>
      <c r="G221" s="50" t="s">
        <v>202</v>
      </c>
      <c r="H221" s="50" t="s">
        <v>202</v>
      </c>
      <c r="I221" s="50" t="s">
        <v>202</v>
      </c>
      <c r="J221" s="50" t="s">
        <v>202</v>
      </c>
      <c r="K221" s="50" t="s">
        <v>202</v>
      </c>
      <c r="L221" s="50" t="s">
        <v>202</v>
      </c>
      <c r="M221" s="50" t="s">
        <v>202</v>
      </c>
      <c r="N221" s="50" t="s">
        <v>202</v>
      </c>
      <c r="O221" s="50" t="s">
        <v>202</v>
      </c>
      <c r="P221" s="50" t="s">
        <v>202</v>
      </c>
      <c r="Q221" s="50" t="s">
        <v>202</v>
      </c>
      <c r="R221" s="50" t="s">
        <v>202</v>
      </c>
      <c r="S221" s="50" t="s">
        <v>202</v>
      </c>
      <c r="T221" s="50" t="s">
        <v>202</v>
      </c>
      <c r="U221" s="50" t="s">
        <v>202</v>
      </c>
      <c r="V221" s="50">
        <v>100</v>
      </c>
      <c r="W221" s="50">
        <v>107.614</v>
      </c>
      <c r="X221" s="50">
        <v>130.80199999999999</v>
      </c>
      <c r="Y221" s="50">
        <v>118.648</v>
      </c>
      <c r="Z221" s="50">
        <v>105.044</v>
      </c>
      <c r="AA221" s="50">
        <v>102.986</v>
      </c>
      <c r="AB221" s="50">
        <v>98.97</v>
      </c>
      <c r="AC221" s="50">
        <v>89.01</v>
      </c>
      <c r="AD221" s="50">
        <v>81.631</v>
      </c>
      <c r="AE221" s="50">
        <v>73.096000000000004</v>
      </c>
      <c r="AF221" s="50">
        <v>66.802999999999997</v>
      </c>
      <c r="AG221" s="50">
        <v>67.33</v>
      </c>
      <c r="AH221" s="50">
        <v>62.283000000000001</v>
      </c>
      <c r="AI221" s="50">
        <v>60.975000000000001</v>
      </c>
      <c r="AJ221" s="50">
        <v>57.768000000000001</v>
      </c>
      <c r="AK221" s="50">
        <v>53.243000000000002</v>
      </c>
      <c r="AL221" s="50">
        <v>49.286999999999999</v>
      </c>
      <c r="AM221" s="50">
        <v>45.825000000000003</v>
      </c>
      <c r="AN221" s="50">
        <v>45.435000000000002</v>
      </c>
      <c r="AO221" s="50">
        <v>50.96</v>
      </c>
      <c r="AP221" s="50">
        <v>54.313000000000002</v>
      </c>
      <c r="AQ221" s="50">
        <v>48.207000000000001</v>
      </c>
      <c r="AR221" s="50">
        <v>48.076000000000001</v>
      </c>
      <c r="AS221" s="50">
        <v>46.127000000000002</v>
      </c>
      <c r="AT221" s="50">
        <v>45.284999999999997</v>
      </c>
      <c r="AU221" s="50">
        <v>43.195</v>
      </c>
      <c r="AV221" s="50">
        <v>42.26</v>
      </c>
      <c r="AW221" s="50">
        <v>41.743000000000002</v>
      </c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</row>
    <row r="222" spans="1:75" x14ac:dyDescent="0.3">
      <c r="A222" s="24"/>
      <c r="B222" s="24" t="s">
        <v>221</v>
      </c>
      <c r="C222" s="50" t="s">
        <v>202</v>
      </c>
      <c r="D222" s="50" t="s">
        <v>202</v>
      </c>
      <c r="E222" s="50" t="s">
        <v>202</v>
      </c>
      <c r="F222" s="50" t="s">
        <v>202</v>
      </c>
      <c r="G222" s="50" t="s">
        <v>202</v>
      </c>
      <c r="H222" s="50" t="s">
        <v>202</v>
      </c>
      <c r="I222" s="50" t="s">
        <v>202</v>
      </c>
      <c r="J222" s="50" t="s">
        <v>202</v>
      </c>
      <c r="K222" s="50" t="s">
        <v>202</v>
      </c>
      <c r="L222" s="50" t="s">
        <v>202</v>
      </c>
      <c r="M222" s="50" t="s">
        <v>202</v>
      </c>
      <c r="N222" s="50" t="s">
        <v>202</v>
      </c>
      <c r="O222" s="50" t="s">
        <v>202</v>
      </c>
      <c r="P222" s="50" t="s">
        <v>202</v>
      </c>
      <c r="Q222" s="50" t="s">
        <v>202</v>
      </c>
      <c r="R222" s="50" t="s">
        <v>202</v>
      </c>
      <c r="S222" s="50" t="s">
        <v>202</v>
      </c>
      <c r="T222" s="50" t="s">
        <v>202</v>
      </c>
      <c r="U222" s="50" t="s">
        <v>202</v>
      </c>
      <c r="V222" s="50">
        <v>100</v>
      </c>
      <c r="W222" s="50">
        <v>97.391999999999996</v>
      </c>
      <c r="X222" s="50">
        <v>94.926000000000002</v>
      </c>
      <c r="Y222" s="50">
        <v>93.486000000000004</v>
      </c>
      <c r="Z222" s="50">
        <v>89.298000000000002</v>
      </c>
      <c r="AA222" s="50">
        <v>81.376999999999995</v>
      </c>
      <c r="AB222" s="50">
        <v>82.738</v>
      </c>
      <c r="AC222" s="50">
        <v>79.844999999999999</v>
      </c>
      <c r="AD222" s="50">
        <v>77.915000000000006</v>
      </c>
      <c r="AE222" s="50">
        <v>78.27</v>
      </c>
      <c r="AF222" s="50">
        <v>75.009</v>
      </c>
      <c r="AG222" s="50">
        <v>74.055999999999997</v>
      </c>
      <c r="AH222" s="50">
        <v>74.617999999999995</v>
      </c>
      <c r="AI222" s="50">
        <v>72.522999999999996</v>
      </c>
      <c r="AJ222" s="50">
        <v>70.804000000000002</v>
      </c>
      <c r="AK222" s="50">
        <v>70.334999999999994</v>
      </c>
      <c r="AL222" s="50">
        <v>71.94</v>
      </c>
      <c r="AM222" s="50">
        <v>73.242000000000004</v>
      </c>
      <c r="AN222" s="50">
        <v>72.72</v>
      </c>
      <c r="AO222" s="50">
        <v>68.566999999999993</v>
      </c>
      <c r="AP222" s="50">
        <v>75.375</v>
      </c>
      <c r="AQ222" s="50">
        <v>72.453000000000003</v>
      </c>
      <c r="AR222" s="50">
        <v>66.552999999999997</v>
      </c>
      <c r="AS222" s="50">
        <v>66.891000000000005</v>
      </c>
      <c r="AT222" s="50">
        <v>65.088999999999999</v>
      </c>
      <c r="AU222" s="50">
        <v>67.47</v>
      </c>
      <c r="AV222" s="50">
        <v>67.108999999999995</v>
      </c>
      <c r="AW222" s="50">
        <v>63.789000000000001</v>
      </c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</row>
    <row r="223" spans="1:75" ht="6" customHeight="1" x14ac:dyDescent="0.3">
      <c r="A223" s="24"/>
      <c r="B223" s="24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</row>
    <row r="224" spans="1:75" x14ac:dyDescent="0.3">
      <c r="A224" s="70" t="s">
        <v>54</v>
      </c>
      <c r="B224" s="24" t="s">
        <v>215</v>
      </c>
      <c r="C224" s="50" t="s">
        <v>202</v>
      </c>
      <c r="D224" s="50" t="s">
        <v>202</v>
      </c>
      <c r="E224" s="50" t="s">
        <v>202</v>
      </c>
      <c r="F224" s="50" t="s">
        <v>202</v>
      </c>
      <c r="G224" s="50" t="s">
        <v>202</v>
      </c>
      <c r="H224" s="50" t="s">
        <v>202</v>
      </c>
      <c r="I224" s="50" t="s">
        <v>202</v>
      </c>
      <c r="J224" s="50" t="s">
        <v>202</v>
      </c>
      <c r="K224" s="50" t="s">
        <v>202</v>
      </c>
      <c r="L224" s="50" t="s">
        <v>202</v>
      </c>
      <c r="M224" s="50" t="s">
        <v>202</v>
      </c>
      <c r="N224" s="50" t="s">
        <v>202</v>
      </c>
      <c r="O224" s="50" t="s">
        <v>202</v>
      </c>
      <c r="P224" s="50" t="s">
        <v>202</v>
      </c>
      <c r="Q224" s="50" t="s">
        <v>202</v>
      </c>
      <c r="R224" s="50" t="s">
        <v>202</v>
      </c>
      <c r="S224" s="50" t="s">
        <v>202</v>
      </c>
      <c r="T224" s="50" t="s">
        <v>202</v>
      </c>
      <c r="U224" s="50" t="s">
        <v>202</v>
      </c>
      <c r="V224" s="50">
        <v>239.8</v>
      </c>
      <c r="W224" s="50">
        <v>255.221</v>
      </c>
      <c r="X224" s="50">
        <v>143.12299999999999</v>
      </c>
      <c r="Y224" s="50">
        <v>114.42700000000001</v>
      </c>
      <c r="Z224" s="50">
        <v>107.419</v>
      </c>
      <c r="AA224" s="50">
        <v>100</v>
      </c>
      <c r="AB224" s="50">
        <v>103.577</v>
      </c>
      <c r="AC224" s="50">
        <v>100.91800000000001</v>
      </c>
      <c r="AD224" s="50">
        <v>106.405</v>
      </c>
      <c r="AE224" s="50">
        <v>88.578999999999994</v>
      </c>
      <c r="AF224" s="50">
        <v>76.087000000000003</v>
      </c>
      <c r="AG224" s="50">
        <v>80.914000000000001</v>
      </c>
      <c r="AH224" s="50">
        <v>81.369</v>
      </c>
      <c r="AI224" s="50">
        <v>81.42</v>
      </c>
      <c r="AJ224" s="50">
        <v>86.072999999999993</v>
      </c>
      <c r="AK224" s="50">
        <v>92.629000000000005</v>
      </c>
      <c r="AL224" s="50">
        <v>93.061000000000007</v>
      </c>
      <c r="AM224" s="50">
        <v>94.415999999999997</v>
      </c>
      <c r="AN224" s="50">
        <v>93.87</v>
      </c>
      <c r="AO224" s="50">
        <v>84.912999999999997</v>
      </c>
      <c r="AP224" s="50">
        <v>91.667000000000002</v>
      </c>
      <c r="AQ224" s="50">
        <v>85.790999999999997</v>
      </c>
      <c r="AR224" s="50">
        <v>85.835999999999999</v>
      </c>
      <c r="AS224" s="50">
        <v>80.903999999999996</v>
      </c>
      <c r="AT224" s="50">
        <v>77.882000000000005</v>
      </c>
      <c r="AU224" s="50">
        <v>78.533000000000001</v>
      </c>
      <c r="AV224" s="50">
        <v>80.02</v>
      </c>
      <c r="AW224" s="50">
        <v>80.474000000000004</v>
      </c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</row>
    <row r="225" spans="1:75" x14ac:dyDescent="0.3">
      <c r="A225" s="24"/>
      <c r="B225" s="24" t="s">
        <v>217</v>
      </c>
      <c r="C225" s="50" t="s">
        <v>202</v>
      </c>
      <c r="D225" s="50" t="s">
        <v>202</v>
      </c>
      <c r="E225" s="50" t="s">
        <v>202</v>
      </c>
      <c r="F225" s="50" t="s">
        <v>202</v>
      </c>
      <c r="G225" s="50" t="s">
        <v>202</v>
      </c>
      <c r="H225" s="50" t="s">
        <v>202</v>
      </c>
      <c r="I225" s="50" t="s">
        <v>202</v>
      </c>
      <c r="J225" s="50" t="s">
        <v>202</v>
      </c>
      <c r="K225" s="50" t="s">
        <v>202</v>
      </c>
      <c r="L225" s="50" t="s">
        <v>202</v>
      </c>
      <c r="M225" s="50" t="s">
        <v>202</v>
      </c>
      <c r="N225" s="50" t="s">
        <v>202</v>
      </c>
      <c r="O225" s="50" t="s">
        <v>202</v>
      </c>
      <c r="P225" s="50" t="s">
        <v>202</v>
      </c>
      <c r="Q225" s="50" t="s">
        <v>202</v>
      </c>
      <c r="R225" s="50" t="s">
        <v>202</v>
      </c>
      <c r="S225" s="50" t="s">
        <v>202</v>
      </c>
      <c r="T225" s="50" t="s">
        <v>202</v>
      </c>
      <c r="U225" s="50" t="s">
        <v>202</v>
      </c>
      <c r="V225" s="50">
        <v>101.874</v>
      </c>
      <c r="W225" s="50">
        <v>102.039</v>
      </c>
      <c r="X225" s="50">
        <v>101.929</v>
      </c>
      <c r="Y225" s="50">
        <v>101.46</v>
      </c>
      <c r="Z225" s="50">
        <v>100.77200000000001</v>
      </c>
      <c r="AA225" s="50">
        <v>100</v>
      </c>
      <c r="AB225" s="50">
        <v>99.256</v>
      </c>
      <c r="AC225" s="50">
        <v>98.512</v>
      </c>
      <c r="AD225" s="50">
        <v>97.796000000000006</v>
      </c>
      <c r="AE225" s="50">
        <v>97.106999999999999</v>
      </c>
      <c r="AF225" s="50">
        <v>96.444999999999993</v>
      </c>
      <c r="AG225" s="50">
        <v>95.646000000000001</v>
      </c>
      <c r="AH225" s="50">
        <v>94.875</v>
      </c>
      <c r="AI225" s="50">
        <v>94.102999999999994</v>
      </c>
      <c r="AJ225" s="50">
        <v>93.055999999999997</v>
      </c>
      <c r="AK225" s="50">
        <v>91.567999999999998</v>
      </c>
      <c r="AL225" s="50">
        <v>90.106999999999999</v>
      </c>
      <c r="AM225" s="50">
        <v>89.033000000000001</v>
      </c>
      <c r="AN225" s="50">
        <v>88.123000000000005</v>
      </c>
      <c r="AO225" s="50">
        <v>87.159000000000006</v>
      </c>
      <c r="AP225" s="50">
        <v>85.34</v>
      </c>
      <c r="AQ225" s="50">
        <v>83.438999999999993</v>
      </c>
      <c r="AR225" s="50">
        <v>82.337000000000003</v>
      </c>
      <c r="AS225" s="50">
        <v>81.510000000000005</v>
      </c>
      <c r="AT225" s="50">
        <v>80.793999999999997</v>
      </c>
      <c r="AU225" s="50">
        <v>80.05</v>
      </c>
      <c r="AV225" s="50">
        <v>79.03</v>
      </c>
      <c r="AW225" s="50">
        <v>77.762</v>
      </c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</row>
    <row r="226" spans="1:75" x14ac:dyDescent="0.3">
      <c r="A226" s="24"/>
      <c r="B226" s="24" t="s">
        <v>218</v>
      </c>
      <c r="C226" s="50" t="s">
        <v>202</v>
      </c>
      <c r="D226" s="50" t="s">
        <v>202</v>
      </c>
      <c r="E226" s="50" t="s">
        <v>202</v>
      </c>
      <c r="F226" s="50" t="s">
        <v>202</v>
      </c>
      <c r="G226" s="50" t="s">
        <v>202</v>
      </c>
      <c r="H226" s="50" t="s">
        <v>202</v>
      </c>
      <c r="I226" s="50" t="s">
        <v>202</v>
      </c>
      <c r="J226" s="50" t="s">
        <v>202</v>
      </c>
      <c r="K226" s="50" t="s">
        <v>202</v>
      </c>
      <c r="L226" s="50" t="s">
        <v>202</v>
      </c>
      <c r="M226" s="50" t="s">
        <v>202</v>
      </c>
      <c r="N226" s="50" t="s">
        <v>202</v>
      </c>
      <c r="O226" s="50" t="s">
        <v>202</v>
      </c>
      <c r="P226" s="50" t="s">
        <v>202</v>
      </c>
      <c r="Q226" s="50" t="s">
        <v>202</v>
      </c>
      <c r="R226" s="50" t="s">
        <v>202</v>
      </c>
      <c r="S226" s="50" t="s">
        <v>202</v>
      </c>
      <c r="T226" s="50" t="s">
        <v>202</v>
      </c>
      <c r="U226" s="50" t="s">
        <v>202</v>
      </c>
      <c r="V226" s="50" t="s">
        <v>202</v>
      </c>
      <c r="W226" s="50" t="s">
        <v>202</v>
      </c>
      <c r="X226" s="50" t="s">
        <v>202</v>
      </c>
      <c r="Y226" s="50" t="s">
        <v>202</v>
      </c>
      <c r="Z226" s="50" t="s">
        <v>202</v>
      </c>
      <c r="AA226" s="50">
        <v>100</v>
      </c>
      <c r="AB226" s="50">
        <v>105.93600000000001</v>
      </c>
      <c r="AC226" s="50">
        <v>115.59</v>
      </c>
      <c r="AD226" s="50">
        <v>125.13</v>
      </c>
      <c r="AE226" s="50">
        <v>124.587</v>
      </c>
      <c r="AF226" s="50">
        <v>130.24799999999999</v>
      </c>
      <c r="AG226" s="50">
        <v>139.905</v>
      </c>
      <c r="AH226" s="50">
        <v>150.58099999999999</v>
      </c>
      <c r="AI226" s="50">
        <v>167.81100000000001</v>
      </c>
      <c r="AJ226" s="50">
        <v>180.81700000000001</v>
      </c>
      <c r="AK226" s="50">
        <v>197.95500000000001</v>
      </c>
      <c r="AL226" s="50">
        <v>216.06200000000001</v>
      </c>
      <c r="AM226" s="50">
        <v>242.91300000000001</v>
      </c>
      <c r="AN226" s="50">
        <v>251.87200000000001</v>
      </c>
      <c r="AO226" s="50">
        <v>216.93299999999999</v>
      </c>
      <c r="AP226" s="50">
        <v>225.18899999999999</v>
      </c>
      <c r="AQ226" s="50">
        <v>244.238</v>
      </c>
      <c r="AR226" s="50">
        <v>256.97800000000001</v>
      </c>
      <c r="AS226" s="50">
        <v>268.666</v>
      </c>
      <c r="AT226" s="50">
        <v>280.63900000000001</v>
      </c>
      <c r="AU226" s="50">
        <v>288.96899999999999</v>
      </c>
      <c r="AV226" s="50">
        <v>299.58699999999999</v>
      </c>
      <c r="AW226" s="50">
        <v>317.07600000000002</v>
      </c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</row>
    <row r="227" spans="1:75" x14ac:dyDescent="0.3">
      <c r="A227" s="24"/>
      <c r="B227" s="24" t="s">
        <v>220</v>
      </c>
      <c r="C227" s="50" t="s">
        <v>202</v>
      </c>
      <c r="D227" s="50" t="s">
        <v>202</v>
      </c>
      <c r="E227" s="50" t="s">
        <v>202</v>
      </c>
      <c r="F227" s="50" t="s">
        <v>202</v>
      </c>
      <c r="G227" s="50" t="s">
        <v>202</v>
      </c>
      <c r="H227" s="50" t="s">
        <v>202</v>
      </c>
      <c r="I227" s="50" t="s">
        <v>202</v>
      </c>
      <c r="J227" s="50" t="s">
        <v>202</v>
      </c>
      <c r="K227" s="50" t="s">
        <v>202</v>
      </c>
      <c r="L227" s="50" t="s">
        <v>202</v>
      </c>
      <c r="M227" s="50" t="s">
        <v>202</v>
      </c>
      <c r="N227" s="50" t="s">
        <v>202</v>
      </c>
      <c r="O227" s="50" t="s">
        <v>202</v>
      </c>
      <c r="P227" s="50" t="s">
        <v>202</v>
      </c>
      <c r="Q227" s="50" t="s">
        <v>202</v>
      </c>
      <c r="R227" s="50" t="s">
        <v>202</v>
      </c>
      <c r="S227" s="50" t="s">
        <v>202</v>
      </c>
      <c r="T227" s="50" t="s">
        <v>202</v>
      </c>
      <c r="U227" s="50" t="s">
        <v>202</v>
      </c>
      <c r="V227" s="50" t="s">
        <v>202</v>
      </c>
      <c r="W227" s="50" t="s">
        <v>202</v>
      </c>
      <c r="X227" s="50" t="s">
        <v>202</v>
      </c>
      <c r="Y227" s="50" t="s">
        <v>202</v>
      </c>
      <c r="Z227" s="50" t="s">
        <v>202</v>
      </c>
      <c r="AA227" s="50">
        <v>100</v>
      </c>
      <c r="AB227" s="50">
        <v>102.596</v>
      </c>
      <c r="AC227" s="50">
        <v>89.85</v>
      </c>
      <c r="AD227" s="50">
        <v>87.789000000000001</v>
      </c>
      <c r="AE227" s="50">
        <v>75.625</v>
      </c>
      <c r="AF227" s="50">
        <v>65.236999999999995</v>
      </c>
      <c r="AG227" s="50">
        <v>71.087999999999994</v>
      </c>
      <c r="AH227" s="50">
        <v>71.320999999999998</v>
      </c>
      <c r="AI227" s="50">
        <v>67.364000000000004</v>
      </c>
      <c r="AJ227" s="50">
        <v>64.141999999999996</v>
      </c>
      <c r="AK227" s="50">
        <v>56.122</v>
      </c>
      <c r="AL227" s="50">
        <v>51.46</v>
      </c>
      <c r="AM227" s="50">
        <v>50.198</v>
      </c>
      <c r="AN227" s="50">
        <v>49.256999999999998</v>
      </c>
      <c r="AO227" s="50">
        <v>53.21</v>
      </c>
      <c r="AP227" s="50">
        <v>42.103999999999999</v>
      </c>
      <c r="AQ227" s="50">
        <v>41.146000000000001</v>
      </c>
      <c r="AR227" s="50">
        <v>40.014000000000003</v>
      </c>
      <c r="AS227" s="50">
        <v>36.512</v>
      </c>
      <c r="AT227" s="50">
        <v>35.326000000000001</v>
      </c>
      <c r="AU227" s="50">
        <v>34.957999999999998</v>
      </c>
      <c r="AV227" s="50">
        <v>34.935000000000002</v>
      </c>
      <c r="AW227" s="50">
        <v>35.115000000000002</v>
      </c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</row>
    <row r="228" spans="1:75" x14ac:dyDescent="0.3">
      <c r="A228" s="24"/>
      <c r="B228" s="24" t="s">
        <v>221</v>
      </c>
      <c r="C228" s="50" t="s">
        <v>202</v>
      </c>
      <c r="D228" s="50" t="s">
        <v>202</v>
      </c>
      <c r="E228" s="50" t="s">
        <v>202</v>
      </c>
      <c r="F228" s="50" t="s">
        <v>202</v>
      </c>
      <c r="G228" s="50" t="s">
        <v>202</v>
      </c>
      <c r="H228" s="50" t="s">
        <v>202</v>
      </c>
      <c r="I228" s="50" t="s">
        <v>202</v>
      </c>
      <c r="J228" s="50" t="s">
        <v>202</v>
      </c>
      <c r="K228" s="50" t="s">
        <v>202</v>
      </c>
      <c r="L228" s="50" t="s">
        <v>202</v>
      </c>
      <c r="M228" s="50" t="s">
        <v>202</v>
      </c>
      <c r="N228" s="50" t="s">
        <v>202</v>
      </c>
      <c r="O228" s="50" t="s">
        <v>202</v>
      </c>
      <c r="P228" s="50" t="s">
        <v>202</v>
      </c>
      <c r="Q228" s="50" t="s">
        <v>202</v>
      </c>
      <c r="R228" s="50" t="s">
        <v>202</v>
      </c>
      <c r="S228" s="50" t="s">
        <v>202</v>
      </c>
      <c r="T228" s="50" t="s">
        <v>202</v>
      </c>
      <c r="U228" s="50" t="s">
        <v>202</v>
      </c>
      <c r="V228" s="50">
        <v>130.07499999999999</v>
      </c>
      <c r="W228" s="50">
        <v>130.47</v>
      </c>
      <c r="X228" s="50">
        <v>113.167</v>
      </c>
      <c r="Y228" s="50">
        <v>109.523</v>
      </c>
      <c r="Z228" s="50">
        <v>115.26900000000001</v>
      </c>
      <c r="AA228" s="50">
        <v>100</v>
      </c>
      <c r="AB228" s="50">
        <v>96.013000000000005</v>
      </c>
      <c r="AC228" s="50">
        <v>98.638000000000005</v>
      </c>
      <c r="AD228" s="50">
        <v>99.046999999999997</v>
      </c>
      <c r="AE228" s="50">
        <v>96.814999999999998</v>
      </c>
      <c r="AF228" s="50">
        <v>92.846999999999994</v>
      </c>
      <c r="AG228" s="50">
        <v>85.061000000000007</v>
      </c>
      <c r="AH228" s="50">
        <v>79.858000000000004</v>
      </c>
      <c r="AI228" s="50">
        <v>76.537999999999997</v>
      </c>
      <c r="AJ228" s="50">
        <v>79.751999999999995</v>
      </c>
      <c r="AK228" s="50">
        <v>91.055000000000007</v>
      </c>
      <c r="AL228" s="50">
        <v>92.887</v>
      </c>
      <c r="AM228" s="50">
        <v>86.968000000000004</v>
      </c>
      <c r="AN228" s="50">
        <v>85.858999999999995</v>
      </c>
      <c r="AO228" s="50">
        <v>84.4</v>
      </c>
      <c r="AP228" s="50">
        <v>113.28700000000001</v>
      </c>
      <c r="AQ228" s="50">
        <v>102.31399999999999</v>
      </c>
      <c r="AR228" s="50">
        <v>101.384</v>
      </c>
      <c r="AS228" s="50">
        <v>101.184</v>
      </c>
      <c r="AT228" s="50">
        <v>97.233999999999995</v>
      </c>
      <c r="AU228" s="50">
        <v>97.116</v>
      </c>
      <c r="AV228" s="50">
        <v>96.744</v>
      </c>
      <c r="AW228" s="50">
        <v>92.947000000000003</v>
      </c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</row>
    <row r="229" spans="1:75" ht="6" customHeight="1" x14ac:dyDescent="0.3">
      <c r="A229" s="24"/>
      <c r="B229" s="24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</row>
    <row r="230" spans="1:75" x14ac:dyDescent="0.3">
      <c r="A230" s="70" t="s">
        <v>55</v>
      </c>
      <c r="B230" s="24" t="s">
        <v>215</v>
      </c>
      <c r="C230" s="50">
        <v>153.29300000000001</v>
      </c>
      <c r="D230" s="50">
        <v>149.99299999999999</v>
      </c>
      <c r="E230" s="50">
        <v>162.37299999999999</v>
      </c>
      <c r="F230" s="50">
        <v>149.01</v>
      </c>
      <c r="G230" s="50">
        <v>118.55200000000001</v>
      </c>
      <c r="H230" s="50">
        <v>126.95399999999999</v>
      </c>
      <c r="I230" s="50">
        <v>120.578</v>
      </c>
      <c r="J230" s="50">
        <v>131.78399999999999</v>
      </c>
      <c r="K230" s="50">
        <v>123.422</v>
      </c>
      <c r="L230" s="50">
        <v>115.86499999999999</v>
      </c>
      <c r="M230" s="50">
        <v>98.052999999999997</v>
      </c>
      <c r="N230" s="50">
        <v>91.944999999999993</v>
      </c>
      <c r="O230" s="50">
        <v>85.986999999999995</v>
      </c>
      <c r="P230" s="50">
        <v>94.08</v>
      </c>
      <c r="Q230" s="50">
        <v>96.182000000000002</v>
      </c>
      <c r="R230" s="50">
        <v>93.23</v>
      </c>
      <c r="S230" s="50">
        <v>87.713999999999999</v>
      </c>
      <c r="T230" s="50">
        <v>91.878</v>
      </c>
      <c r="U230" s="50">
        <v>99.022000000000006</v>
      </c>
      <c r="V230" s="50">
        <v>100</v>
      </c>
      <c r="W230" s="50">
        <v>104.58499999999999</v>
      </c>
      <c r="X230" s="50">
        <v>101.578</v>
      </c>
      <c r="Y230" s="50">
        <v>104.35</v>
      </c>
      <c r="Z230" s="50">
        <v>96.070999999999998</v>
      </c>
      <c r="AA230" s="50">
        <v>76.55</v>
      </c>
      <c r="AB230" s="50">
        <v>77.320999999999998</v>
      </c>
      <c r="AC230" s="50">
        <v>72.588999999999999</v>
      </c>
      <c r="AD230" s="50">
        <v>66.274000000000001</v>
      </c>
      <c r="AE230" s="50">
        <v>69.375</v>
      </c>
      <c r="AF230" s="50">
        <v>75.055000000000007</v>
      </c>
      <c r="AG230" s="50">
        <v>80.869</v>
      </c>
      <c r="AH230" s="50">
        <v>87.245000000000005</v>
      </c>
      <c r="AI230" s="50">
        <v>91.688000000000002</v>
      </c>
      <c r="AJ230" s="50">
        <v>104.529</v>
      </c>
      <c r="AK230" s="50">
        <v>106.958</v>
      </c>
      <c r="AL230" s="50">
        <v>105.176</v>
      </c>
      <c r="AM230" s="50">
        <v>99.614000000000004</v>
      </c>
      <c r="AN230" s="50">
        <v>99.018000000000001</v>
      </c>
      <c r="AO230" s="50">
        <v>93.850999999999999</v>
      </c>
      <c r="AP230" s="50">
        <v>99.242000000000004</v>
      </c>
      <c r="AQ230" s="50">
        <v>97.85</v>
      </c>
      <c r="AR230" s="50">
        <v>95.956999999999994</v>
      </c>
      <c r="AS230" s="50">
        <v>91.027000000000001</v>
      </c>
      <c r="AT230" s="50">
        <v>86.436999999999998</v>
      </c>
      <c r="AU230" s="50">
        <v>81.936999999999998</v>
      </c>
      <c r="AV230" s="50">
        <v>79.12</v>
      </c>
      <c r="AW230" s="50">
        <v>80.322999999999993</v>
      </c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</row>
    <row r="231" spans="1:75" x14ac:dyDescent="0.3">
      <c r="A231" s="24"/>
      <c r="B231" s="24" t="s">
        <v>217</v>
      </c>
      <c r="C231" s="50">
        <v>89.528999999999996</v>
      </c>
      <c r="D231" s="50">
        <v>90.837999999999994</v>
      </c>
      <c r="E231" s="50">
        <v>91.885000000000005</v>
      </c>
      <c r="F231" s="50">
        <v>92.932000000000002</v>
      </c>
      <c r="G231" s="50">
        <v>93.978999999999999</v>
      </c>
      <c r="H231" s="50">
        <v>94.503</v>
      </c>
      <c r="I231" s="50">
        <v>94.763999999999996</v>
      </c>
      <c r="J231" s="50">
        <v>94.763999999999996</v>
      </c>
      <c r="K231" s="50">
        <v>95.025999999999996</v>
      </c>
      <c r="L231" s="50">
        <v>95.287999999999997</v>
      </c>
      <c r="M231" s="50">
        <v>95.55</v>
      </c>
      <c r="N231" s="50">
        <v>95.811999999999998</v>
      </c>
      <c r="O231" s="50">
        <v>95.811999999999998</v>
      </c>
      <c r="P231" s="50">
        <v>95.811999999999998</v>
      </c>
      <c r="Q231" s="50">
        <v>96.072999999999993</v>
      </c>
      <c r="R231" s="50">
        <v>96.334999999999994</v>
      </c>
      <c r="S231" s="50">
        <v>97.12</v>
      </c>
      <c r="T231" s="50">
        <v>97.906000000000006</v>
      </c>
      <c r="U231" s="50">
        <v>98.953000000000003</v>
      </c>
      <c r="V231" s="50">
        <v>100</v>
      </c>
      <c r="W231" s="50">
        <v>101.309</v>
      </c>
      <c r="X231" s="50">
        <v>102.61799999999999</v>
      </c>
      <c r="Y231" s="50">
        <v>104.188</v>
      </c>
      <c r="Z231" s="50">
        <v>105.759</v>
      </c>
      <c r="AA231" s="50">
        <v>107.33</v>
      </c>
      <c r="AB231" s="50">
        <v>108.377</v>
      </c>
      <c r="AC231" s="50">
        <v>109.94799999999999</v>
      </c>
      <c r="AD231" s="50">
        <v>111.25700000000001</v>
      </c>
      <c r="AE231" s="50">
        <v>112.827</v>
      </c>
      <c r="AF231" s="50">
        <v>114.398</v>
      </c>
      <c r="AG231" s="50">
        <v>115.70699999999999</v>
      </c>
      <c r="AH231" s="50">
        <v>117.01600000000001</v>
      </c>
      <c r="AI231" s="50">
        <v>118.325</v>
      </c>
      <c r="AJ231" s="50">
        <v>120.157</v>
      </c>
      <c r="AK231" s="50">
        <v>121.99</v>
      </c>
      <c r="AL231" s="50">
        <v>123.822</v>
      </c>
      <c r="AM231" s="50">
        <v>125.916</v>
      </c>
      <c r="AN231" s="50">
        <v>128.01</v>
      </c>
      <c r="AO231" s="50">
        <v>130.36600000000001</v>
      </c>
      <c r="AP231" s="50">
        <v>132.98400000000001</v>
      </c>
      <c r="AQ231" s="50">
        <v>135.864</v>
      </c>
      <c r="AR231" s="50">
        <v>139.267</v>
      </c>
      <c r="AS231" s="50">
        <v>142.66999999999999</v>
      </c>
      <c r="AT231" s="50">
        <v>146.07300000000001</v>
      </c>
      <c r="AU231" s="50">
        <v>148.953</v>
      </c>
      <c r="AV231" s="50">
        <v>152.88</v>
      </c>
      <c r="AW231" s="50">
        <v>156.28299999999999</v>
      </c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</row>
    <row r="232" spans="1:75" x14ac:dyDescent="0.3">
      <c r="A232" s="24"/>
      <c r="B232" s="24" t="s">
        <v>218</v>
      </c>
      <c r="C232" s="50">
        <v>54.786000000000001</v>
      </c>
      <c r="D232" s="50">
        <v>57.561</v>
      </c>
      <c r="E232" s="50">
        <v>61.634999999999998</v>
      </c>
      <c r="F232" s="50">
        <v>63.506</v>
      </c>
      <c r="G232" s="50">
        <v>58.670999999999999</v>
      </c>
      <c r="H232" s="50">
        <v>59.825000000000003</v>
      </c>
      <c r="I232" s="50">
        <v>60.598999999999997</v>
      </c>
      <c r="J232" s="50">
        <v>63.066000000000003</v>
      </c>
      <c r="K232" s="50">
        <v>64.369</v>
      </c>
      <c r="L232" s="50">
        <v>64.730999999999995</v>
      </c>
      <c r="M232" s="50">
        <v>64.197000000000003</v>
      </c>
      <c r="N232" s="50">
        <v>64.748000000000005</v>
      </c>
      <c r="O232" s="50">
        <v>66.683999999999997</v>
      </c>
      <c r="P232" s="50">
        <v>70.807000000000002</v>
      </c>
      <c r="Q232" s="50">
        <v>72.587000000000003</v>
      </c>
      <c r="R232" s="50">
        <v>79.617999999999995</v>
      </c>
      <c r="S232" s="50">
        <v>82.093999999999994</v>
      </c>
      <c r="T232" s="50">
        <v>88.328999999999994</v>
      </c>
      <c r="U232" s="50">
        <v>95.957999999999998</v>
      </c>
      <c r="V232" s="50">
        <v>100</v>
      </c>
      <c r="W232" s="50">
        <v>107.242</v>
      </c>
      <c r="X232" s="50">
        <v>107.801</v>
      </c>
      <c r="Y232" s="50">
        <v>110.63500000000001</v>
      </c>
      <c r="Z232" s="50">
        <v>113.15900000000001</v>
      </c>
      <c r="AA232" s="50">
        <v>118.024</v>
      </c>
      <c r="AB232" s="50">
        <v>118.506</v>
      </c>
      <c r="AC232" s="50">
        <v>123.48399999999999</v>
      </c>
      <c r="AD232" s="50">
        <v>129.41</v>
      </c>
      <c r="AE232" s="50">
        <v>138.429</v>
      </c>
      <c r="AF232" s="50">
        <v>147.779</v>
      </c>
      <c r="AG232" s="50">
        <v>149.80600000000001</v>
      </c>
      <c r="AH232" s="50">
        <v>153.79</v>
      </c>
      <c r="AI232" s="50">
        <v>154.56299999999999</v>
      </c>
      <c r="AJ232" s="50">
        <v>157.70500000000001</v>
      </c>
      <c r="AK232" s="50">
        <v>160.26499999999999</v>
      </c>
      <c r="AL232" s="50">
        <v>166.071</v>
      </c>
      <c r="AM232" s="50">
        <v>176.952</v>
      </c>
      <c r="AN232" s="50">
        <v>171.83</v>
      </c>
      <c r="AO232" s="50">
        <v>161.37100000000001</v>
      </c>
      <c r="AP232" s="50">
        <v>165.88900000000001</v>
      </c>
      <c r="AQ232" s="50">
        <v>166.495</v>
      </c>
      <c r="AR232" s="50">
        <v>161.85400000000001</v>
      </c>
      <c r="AS232" s="50">
        <v>163.768</v>
      </c>
      <c r="AT232" s="50">
        <v>166.82499999999999</v>
      </c>
      <c r="AU232" s="50">
        <v>170.005</v>
      </c>
      <c r="AV232" s="50">
        <v>169.63499999999999</v>
      </c>
      <c r="AW232" s="50">
        <v>168.50399999999999</v>
      </c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</row>
    <row r="233" spans="1:75" x14ac:dyDescent="0.3">
      <c r="A233" s="24"/>
      <c r="B233" s="24" t="s">
        <v>220</v>
      </c>
      <c r="C233" s="50">
        <v>244.39599999999999</v>
      </c>
      <c r="D233" s="50">
        <v>234.92699999999999</v>
      </c>
      <c r="E233" s="50">
        <v>230.97900000000001</v>
      </c>
      <c r="F233" s="50">
        <v>231.22300000000001</v>
      </c>
      <c r="G233" s="50">
        <v>201.815</v>
      </c>
      <c r="H233" s="50">
        <v>200.88200000000001</v>
      </c>
      <c r="I233" s="50">
        <v>190.87200000000001</v>
      </c>
      <c r="J233" s="50">
        <v>198.34800000000001</v>
      </c>
      <c r="K233" s="50">
        <v>183.08500000000001</v>
      </c>
      <c r="L233" s="50">
        <v>170.30099999999999</v>
      </c>
      <c r="M233" s="50">
        <v>149.81200000000001</v>
      </c>
      <c r="N233" s="50">
        <v>140.10900000000001</v>
      </c>
      <c r="O233" s="50">
        <v>127.944</v>
      </c>
      <c r="P233" s="50">
        <v>129.161</v>
      </c>
      <c r="Q233" s="50">
        <v>129.52699999999999</v>
      </c>
      <c r="R233" s="50">
        <v>115.69799999999999</v>
      </c>
      <c r="S233" s="50">
        <v>108.999</v>
      </c>
      <c r="T233" s="50">
        <v>103.96899999999999</v>
      </c>
      <c r="U233" s="50">
        <v>101.964</v>
      </c>
      <c r="V233" s="50">
        <v>100</v>
      </c>
      <c r="W233" s="50">
        <v>98.320999999999998</v>
      </c>
      <c r="X233" s="50">
        <v>96.9</v>
      </c>
      <c r="Y233" s="50">
        <v>94.301000000000002</v>
      </c>
      <c r="Z233" s="50">
        <v>87.665999999999997</v>
      </c>
      <c r="AA233" s="50">
        <v>73.352999999999994</v>
      </c>
      <c r="AB233" s="50">
        <v>73.394999999999996</v>
      </c>
      <c r="AC233" s="50">
        <v>67.558999999999997</v>
      </c>
      <c r="AD233" s="50">
        <v>61.518999999999998</v>
      </c>
      <c r="AE233" s="50">
        <v>59.107999999999997</v>
      </c>
      <c r="AF233" s="50">
        <v>58.508000000000003</v>
      </c>
      <c r="AG233" s="50">
        <v>60.033000000000001</v>
      </c>
      <c r="AH233" s="50">
        <v>60.040999999999997</v>
      </c>
      <c r="AI233" s="50">
        <v>62.345999999999997</v>
      </c>
      <c r="AJ233" s="50">
        <v>66.957999999999998</v>
      </c>
      <c r="AK233" s="50">
        <v>66.227999999999994</v>
      </c>
      <c r="AL233" s="50">
        <v>62.241999999999997</v>
      </c>
      <c r="AM233" s="50">
        <v>55.912999999999997</v>
      </c>
      <c r="AN233" s="50">
        <v>56.633000000000003</v>
      </c>
      <c r="AO233" s="50">
        <v>55.652999999999999</v>
      </c>
      <c r="AP233" s="50">
        <v>56.646999999999998</v>
      </c>
      <c r="AQ233" s="50">
        <v>54.598999999999997</v>
      </c>
      <c r="AR233" s="50">
        <v>53.759</v>
      </c>
      <c r="AS233" s="50">
        <v>50.262</v>
      </c>
      <c r="AT233" s="50">
        <v>46.427</v>
      </c>
      <c r="AU233" s="50">
        <v>43.53</v>
      </c>
      <c r="AV233" s="50">
        <v>42.073</v>
      </c>
      <c r="AW233" s="50">
        <v>42.298999999999999</v>
      </c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</row>
    <row r="234" spans="1:75" x14ac:dyDescent="0.3">
      <c r="A234" s="24"/>
      <c r="B234" s="24" t="s">
        <v>221</v>
      </c>
      <c r="C234" s="50">
        <v>127.877</v>
      </c>
      <c r="D234" s="50">
        <v>122.107</v>
      </c>
      <c r="E234" s="50">
        <v>124.128</v>
      </c>
      <c r="F234" s="50">
        <v>109.196</v>
      </c>
      <c r="G234" s="50">
        <v>106.53700000000001</v>
      </c>
      <c r="H234" s="50">
        <v>111.783</v>
      </c>
      <c r="I234" s="50">
        <v>110.006</v>
      </c>
      <c r="J234" s="50">
        <v>111.172</v>
      </c>
      <c r="K234" s="50">
        <v>110.21</v>
      </c>
      <c r="L234" s="50">
        <v>110.303</v>
      </c>
      <c r="M234" s="50">
        <v>106.702</v>
      </c>
      <c r="N234" s="50">
        <v>105.78400000000001</v>
      </c>
      <c r="O234" s="50">
        <v>105.18899999999999</v>
      </c>
      <c r="P234" s="50">
        <v>107.36799999999999</v>
      </c>
      <c r="Q234" s="50">
        <v>106.48</v>
      </c>
      <c r="R234" s="50">
        <v>105.059</v>
      </c>
      <c r="S234" s="50">
        <v>100.931</v>
      </c>
      <c r="T234" s="50">
        <v>102.18600000000001</v>
      </c>
      <c r="U234" s="50">
        <v>102.276</v>
      </c>
      <c r="V234" s="50">
        <v>100</v>
      </c>
      <c r="W234" s="50">
        <v>97.906000000000006</v>
      </c>
      <c r="X234" s="50">
        <v>94.76</v>
      </c>
      <c r="Y234" s="50">
        <v>95.998000000000005</v>
      </c>
      <c r="Z234" s="50">
        <v>91.57</v>
      </c>
      <c r="AA234" s="50">
        <v>82.382999999999996</v>
      </c>
      <c r="AB234" s="50">
        <v>82.025999999999996</v>
      </c>
      <c r="AC234" s="50">
        <v>79.138999999999996</v>
      </c>
      <c r="AD234" s="50">
        <v>74.825000000000003</v>
      </c>
      <c r="AE234" s="50">
        <v>75.147000000000006</v>
      </c>
      <c r="AF234" s="50">
        <v>75.881</v>
      </c>
      <c r="AG234" s="50">
        <v>77.713999999999999</v>
      </c>
      <c r="AH234" s="50">
        <v>80.745000000000005</v>
      </c>
      <c r="AI234" s="50">
        <v>80.412000000000006</v>
      </c>
      <c r="AJ234" s="50">
        <v>82.382999999999996</v>
      </c>
      <c r="AK234" s="50">
        <v>82.605000000000004</v>
      </c>
      <c r="AL234" s="50">
        <v>82.176000000000002</v>
      </c>
      <c r="AM234" s="50">
        <v>79.959999999999994</v>
      </c>
      <c r="AN234" s="50">
        <v>79.488</v>
      </c>
      <c r="AO234" s="50">
        <v>80.16</v>
      </c>
      <c r="AP234" s="50">
        <v>79.415000000000006</v>
      </c>
      <c r="AQ234" s="50">
        <v>79.225999999999999</v>
      </c>
      <c r="AR234" s="50">
        <v>79.186999999999998</v>
      </c>
      <c r="AS234" s="50">
        <v>77.512</v>
      </c>
      <c r="AT234" s="50">
        <v>76.400000000000006</v>
      </c>
      <c r="AU234" s="50">
        <v>74.332999999999998</v>
      </c>
      <c r="AV234" s="50">
        <v>72.513000000000005</v>
      </c>
      <c r="AW234" s="50">
        <v>72.108000000000004</v>
      </c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</row>
    <row r="235" spans="1:75" ht="6" customHeight="1" x14ac:dyDescent="0.3">
      <c r="A235" s="24"/>
      <c r="B235" s="24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</row>
    <row r="236" spans="1:75" x14ac:dyDescent="0.3">
      <c r="A236" s="70" t="s">
        <v>56</v>
      </c>
      <c r="B236" s="24" t="s">
        <v>215</v>
      </c>
      <c r="C236" s="50">
        <v>86.400999999999996</v>
      </c>
      <c r="D236" s="50">
        <v>96.430999999999997</v>
      </c>
      <c r="E236" s="50">
        <v>100.45699999999999</v>
      </c>
      <c r="F236" s="50">
        <v>94.838999999999999</v>
      </c>
      <c r="G236" s="50">
        <v>89.299000000000007</v>
      </c>
      <c r="H236" s="50">
        <v>95.227999999999994</v>
      </c>
      <c r="I236" s="50">
        <v>93.738</v>
      </c>
      <c r="J236" s="50">
        <v>96.777000000000001</v>
      </c>
      <c r="K236" s="50">
        <v>103.64100000000001</v>
      </c>
      <c r="L236" s="50">
        <v>98.405000000000001</v>
      </c>
      <c r="M236" s="50">
        <v>96.948999999999998</v>
      </c>
      <c r="N236" s="50">
        <v>91.301000000000002</v>
      </c>
      <c r="O236" s="50">
        <v>88.292000000000002</v>
      </c>
      <c r="P236" s="50">
        <v>91.563999999999993</v>
      </c>
      <c r="Q236" s="50">
        <v>93.653999999999996</v>
      </c>
      <c r="R236" s="50">
        <v>95.727999999999994</v>
      </c>
      <c r="S236" s="50">
        <v>98.372</v>
      </c>
      <c r="T236" s="50">
        <v>96.998000000000005</v>
      </c>
      <c r="U236" s="50">
        <v>99.075000000000003</v>
      </c>
      <c r="V236" s="50">
        <v>100</v>
      </c>
      <c r="W236" s="50">
        <v>104.08499999999999</v>
      </c>
      <c r="X236" s="50">
        <v>103.262</v>
      </c>
      <c r="Y236" s="50">
        <v>106.607</v>
      </c>
      <c r="Z236" s="50">
        <v>106.032</v>
      </c>
      <c r="AA236" s="50">
        <v>110.697</v>
      </c>
      <c r="AB236" s="50">
        <v>117.21899999999999</v>
      </c>
      <c r="AC236" s="50">
        <v>112.253</v>
      </c>
      <c r="AD236" s="50">
        <v>112.512</v>
      </c>
      <c r="AE236" s="50">
        <v>108.887</v>
      </c>
      <c r="AF236" s="50">
        <v>109.367</v>
      </c>
      <c r="AG236" s="50">
        <v>112.733</v>
      </c>
      <c r="AH236" s="50">
        <v>112.94499999999999</v>
      </c>
      <c r="AI236" s="50">
        <v>114.985</v>
      </c>
      <c r="AJ236" s="50">
        <v>116.16200000000001</v>
      </c>
      <c r="AK236" s="50">
        <v>113.34099999999999</v>
      </c>
      <c r="AL236" s="50">
        <v>110.48</v>
      </c>
      <c r="AM236" s="50">
        <v>111.05800000000001</v>
      </c>
      <c r="AN236" s="50">
        <v>111.53700000000001</v>
      </c>
      <c r="AO236" s="50">
        <v>108.322</v>
      </c>
      <c r="AP236" s="50">
        <v>115.556</v>
      </c>
      <c r="AQ236" s="50">
        <v>107.19799999999999</v>
      </c>
      <c r="AR236" s="50">
        <v>106.348</v>
      </c>
      <c r="AS236" s="50">
        <v>106.101</v>
      </c>
      <c r="AT236" s="50">
        <v>101.169</v>
      </c>
      <c r="AU236" s="50">
        <v>106.824</v>
      </c>
      <c r="AV236" s="50">
        <v>106.943</v>
      </c>
      <c r="AW236" s="50">
        <v>105.27800000000001</v>
      </c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</row>
    <row r="237" spans="1:75" x14ac:dyDescent="0.3">
      <c r="A237" s="24"/>
      <c r="B237" s="24" t="s">
        <v>217</v>
      </c>
      <c r="C237" s="50">
        <v>88.271000000000001</v>
      </c>
      <c r="D237" s="50">
        <v>89.180999999999997</v>
      </c>
      <c r="E237" s="50">
        <v>89.903999999999996</v>
      </c>
      <c r="F237" s="50">
        <v>90.605999999999995</v>
      </c>
      <c r="G237" s="50">
        <v>91.388999999999996</v>
      </c>
      <c r="H237" s="50">
        <v>92.144999999999996</v>
      </c>
      <c r="I237" s="50">
        <v>92.7</v>
      </c>
      <c r="J237" s="50">
        <v>93.256</v>
      </c>
      <c r="K237" s="50">
        <v>93.891000000000005</v>
      </c>
      <c r="L237" s="50">
        <v>94.653999999999996</v>
      </c>
      <c r="M237" s="50">
        <v>95.316000000000003</v>
      </c>
      <c r="N237" s="50">
        <v>95.751000000000005</v>
      </c>
      <c r="O237" s="50">
        <v>96.126000000000005</v>
      </c>
      <c r="P237" s="50">
        <v>96.494</v>
      </c>
      <c r="Q237" s="50">
        <v>96.929000000000002</v>
      </c>
      <c r="R237" s="50">
        <v>97.457999999999998</v>
      </c>
      <c r="S237" s="50">
        <v>98.106999999999999</v>
      </c>
      <c r="T237" s="50">
        <v>98.748999999999995</v>
      </c>
      <c r="U237" s="50">
        <v>99.323999999999998</v>
      </c>
      <c r="V237" s="50">
        <v>100</v>
      </c>
      <c r="W237" s="50">
        <v>100.81</v>
      </c>
      <c r="X237" s="50">
        <v>101.572</v>
      </c>
      <c r="Y237" s="50">
        <v>102.295</v>
      </c>
      <c r="Z237" s="50">
        <v>102.904</v>
      </c>
      <c r="AA237" s="50">
        <v>103.432</v>
      </c>
      <c r="AB237" s="50">
        <v>103.907</v>
      </c>
      <c r="AC237" s="50">
        <v>104.449</v>
      </c>
      <c r="AD237" s="50">
        <v>105.092</v>
      </c>
      <c r="AE237" s="50">
        <v>105.794</v>
      </c>
      <c r="AF237" s="50">
        <v>106.557</v>
      </c>
      <c r="AG237" s="50">
        <v>107.36</v>
      </c>
      <c r="AH237" s="50">
        <v>108.04900000000001</v>
      </c>
      <c r="AI237" s="50">
        <v>108.557</v>
      </c>
      <c r="AJ237" s="50">
        <v>108.93899999999999</v>
      </c>
      <c r="AK237" s="50">
        <v>109.193</v>
      </c>
      <c r="AL237" s="50">
        <v>109.367</v>
      </c>
      <c r="AM237" s="50">
        <v>109.608</v>
      </c>
      <c r="AN237" s="50">
        <v>110.036</v>
      </c>
      <c r="AO237" s="50">
        <v>110.598</v>
      </c>
      <c r="AP237" s="50">
        <v>111.167</v>
      </c>
      <c r="AQ237" s="50">
        <v>111.68899999999999</v>
      </c>
      <c r="AR237" s="50">
        <v>112.104</v>
      </c>
      <c r="AS237" s="50">
        <v>112.431</v>
      </c>
      <c r="AT237" s="50">
        <v>112.84</v>
      </c>
      <c r="AU237" s="50">
        <v>113.34099999999999</v>
      </c>
      <c r="AV237" s="50">
        <v>113.944</v>
      </c>
      <c r="AW237" s="50">
        <v>114.619</v>
      </c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</row>
    <row r="238" spans="1:75" x14ac:dyDescent="0.3">
      <c r="A238" s="24"/>
      <c r="B238" s="24" t="s">
        <v>218</v>
      </c>
      <c r="C238" s="50">
        <v>69.736999999999995</v>
      </c>
      <c r="D238" s="50">
        <v>70.756</v>
      </c>
      <c r="E238" s="50">
        <v>74.247</v>
      </c>
      <c r="F238" s="50">
        <v>76.807000000000002</v>
      </c>
      <c r="G238" s="50">
        <v>76.242000000000004</v>
      </c>
      <c r="H238" s="50">
        <v>79.236999999999995</v>
      </c>
      <c r="I238" s="50">
        <v>80.275999999999996</v>
      </c>
      <c r="J238" s="50">
        <v>81.656999999999996</v>
      </c>
      <c r="K238" s="50">
        <v>82.745000000000005</v>
      </c>
      <c r="L238" s="50">
        <v>84.745999999999995</v>
      </c>
      <c r="M238" s="50">
        <v>83.498000000000005</v>
      </c>
      <c r="N238" s="50">
        <v>82.087000000000003</v>
      </c>
      <c r="O238" s="50">
        <v>83.46</v>
      </c>
      <c r="P238" s="50">
        <v>85.686999999999998</v>
      </c>
      <c r="Q238" s="50">
        <v>87.503</v>
      </c>
      <c r="R238" s="50">
        <v>89.453999999999994</v>
      </c>
      <c r="S238" s="50">
        <v>90.578999999999994</v>
      </c>
      <c r="T238" s="50">
        <v>93.085999999999999</v>
      </c>
      <c r="U238" s="50">
        <v>96.638000000000005</v>
      </c>
      <c r="V238" s="50">
        <v>100</v>
      </c>
      <c r="W238" s="50">
        <v>101.616</v>
      </c>
      <c r="X238" s="50">
        <v>102.574</v>
      </c>
      <c r="Y238" s="50">
        <v>103.13</v>
      </c>
      <c r="Z238" s="50">
        <v>105.556</v>
      </c>
      <c r="AA238" s="50">
        <v>108.288</v>
      </c>
      <c r="AB238" s="50">
        <v>111.565</v>
      </c>
      <c r="AC238" s="50">
        <v>115.791</v>
      </c>
      <c r="AD238" s="50">
        <v>120.45</v>
      </c>
      <c r="AE238" s="50">
        <v>125.67400000000001</v>
      </c>
      <c r="AF238" s="50">
        <v>130.00899999999999</v>
      </c>
      <c r="AG238" s="50">
        <v>132.04</v>
      </c>
      <c r="AH238" s="50">
        <v>131.482</v>
      </c>
      <c r="AI238" s="50">
        <v>131.07</v>
      </c>
      <c r="AJ238" s="50">
        <v>133.20400000000001</v>
      </c>
      <c r="AK238" s="50">
        <v>135.619</v>
      </c>
      <c r="AL238" s="50">
        <v>140.09</v>
      </c>
      <c r="AM238" s="50">
        <v>145.05600000000001</v>
      </c>
      <c r="AN238" s="50">
        <v>147.62700000000001</v>
      </c>
      <c r="AO238" s="50">
        <v>141.49100000000001</v>
      </c>
      <c r="AP238" s="50">
        <v>142.65799999999999</v>
      </c>
      <c r="AQ238" s="50">
        <v>144.19399999999999</v>
      </c>
      <c r="AR238" s="50">
        <v>142.18</v>
      </c>
      <c r="AS238" s="50">
        <v>141.58099999999999</v>
      </c>
      <c r="AT238" s="50">
        <v>143.07599999999999</v>
      </c>
      <c r="AU238" s="50">
        <v>145.23400000000001</v>
      </c>
      <c r="AV238" s="50">
        <v>147.63200000000001</v>
      </c>
      <c r="AW238" s="50">
        <v>150.97200000000001</v>
      </c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</row>
    <row r="239" spans="1:75" x14ac:dyDescent="0.3">
      <c r="A239" s="24"/>
      <c r="B239" s="24" t="s">
        <v>220</v>
      </c>
      <c r="C239" s="50">
        <v>124.232</v>
      </c>
      <c r="D239" s="50">
        <v>139.11699999999999</v>
      </c>
      <c r="E239" s="50">
        <v>139.63</v>
      </c>
      <c r="F239" s="50">
        <v>131.71100000000001</v>
      </c>
      <c r="G239" s="50">
        <v>127.346</v>
      </c>
      <c r="H239" s="50">
        <v>134.517</v>
      </c>
      <c r="I239" s="50">
        <v>127.655</v>
      </c>
      <c r="J239" s="50">
        <v>128.333</v>
      </c>
      <c r="K239" s="50">
        <v>132.25700000000001</v>
      </c>
      <c r="L239" s="50">
        <v>120.629</v>
      </c>
      <c r="M239" s="50">
        <v>114.899</v>
      </c>
      <c r="N239" s="50">
        <v>103.62</v>
      </c>
      <c r="O239" s="50">
        <v>105.96599999999999</v>
      </c>
      <c r="P239" s="50">
        <v>108.78</v>
      </c>
      <c r="Q239" s="50">
        <v>107.48399999999999</v>
      </c>
      <c r="R239" s="50">
        <v>108.49</v>
      </c>
      <c r="S239" s="50">
        <v>108.858</v>
      </c>
      <c r="T239" s="50">
        <v>104.31</v>
      </c>
      <c r="U239" s="50">
        <v>100.56</v>
      </c>
      <c r="V239" s="50">
        <v>100</v>
      </c>
      <c r="W239" s="50">
        <v>101.417</v>
      </c>
      <c r="X239" s="50">
        <v>98.917000000000002</v>
      </c>
      <c r="Y239" s="50">
        <v>99.793000000000006</v>
      </c>
      <c r="Z239" s="50">
        <v>97.244</v>
      </c>
      <c r="AA239" s="50">
        <v>98.194000000000003</v>
      </c>
      <c r="AB239" s="50">
        <v>99.692999999999998</v>
      </c>
      <c r="AC239" s="50">
        <v>92.927000000000007</v>
      </c>
      <c r="AD239" s="50">
        <v>89.441000000000003</v>
      </c>
      <c r="AE239" s="50">
        <v>83.768000000000001</v>
      </c>
      <c r="AF239" s="50">
        <v>81.147000000000006</v>
      </c>
      <c r="AG239" s="50">
        <v>81.397000000000006</v>
      </c>
      <c r="AH239" s="50">
        <v>82.103999999999999</v>
      </c>
      <c r="AI239" s="50">
        <v>85.019000000000005</v>
      </c>
      <c r="AJ239" s="50">
        <v>84.097999999999999</v>
      </c>
      <c r="AK239" s="50">
        <v>81.078000000000003</v>
      </c>
      <c r="AL239" s="50">
        <v>77.644000000000005</v>
      </c>
      <c r="AM239" s="50">
        <v>74.543999999999997</v>
      </c>
      <c r="AN239" s="50">
        <v>72.370999999999995</v>
      </c>
      <c r="AO239" s="50">
        <v>74.093000000000004</v>
      </c>
      <c r="AP239" s="50">
        <v>78.411000000000001</v>
      </c>
      <c r="AQ239" s="50">
        <v>71.852999999999994</v>
      </c>
      <c r="AR239" s="50">
        <v>72.685000000000002</v>
      </c>
      <c r="AS239" s="50">
        <v>71.248000000000005</v>
      </c>
      <c r="AT239" s="50">
        <v>66.222999999999999</v>
      </c>
      <c r="AU239" s="50">
        <v>65.858999999999995</v>
      </c>
      <c r="AV239" s="50">
        <v>65.813000000000002</v>
      </c>
      <c r="AW239" s="50">
        <v>64.456999999999994</v>
      </c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</row>
    <row r="240" spans="1:75" x14ac:dyDescent="0.3">
      <c r="A240" s="24"/>
      <c r="B240" s="24" t="s">
        <v>221</v>
      </c>
      <c r="C240" s="50">
        <v>112.98099999999999</v>
      </c>
      <c r="D240" s="50">
        <v>109.851</v>
      </c>
      <c r="E240" s="50">
        <v>107.782</v>
      </c>
      <c r="F240" s="50">
        <v>103.46899999999999</v>
      </c>
      <c r="G240" s="50">
        <v>100.64</v>
      </c>
      <c r="H240" s="50">
        <v>96.959000000000003</v>
      </c>
      <c r="I240" s="50">
        <v>98.677000000000007</v>
      </c>
      <c r="J240" s="50">
        <v>99.028999999999996</v>
      </c>
      <c r="K240" s="50">
        <v>100.867</v>
      </c>
      <c r="L240" s="50">
        <v>101.696</v>
      </c>
      <c r="M240" s="50">
        <v>106.01900000000001</v>
      </c>
      <c r="N240" s="50">
        <v>112.101</v>
      </c>
      <c r="O240" s="50">
        <v>103.857</v>
      </c>
      <c r="P240" s="50">
        <v>101.803</v>
      </c>
      <c r="Q240" s="50">
        <v>102.73099999999999</v>
      </c>
      <c r="R240" s="50">
        <v>101.212</v>
      </c>
      <c r="S240" s="50">
        <v>101.69199999999999</v>
      </c>
      <c r="T240" s="50">
        <v>101.16200000000001</v>
      </c>
      <c r="U240" s="50">
        <v>102.645</v>
      </c>
      <c r="V240" s="50">
        <v>100</v>
      </c>
      <c r="W240" s="50">
        <v>100.188</v>
      </c>
      <c r="X240" s="50">
        <v>100.197</v>
      </c>
      <c r="Y240" s="50">
        <v>101.262</v>
      </c>
      <c r="Z240" s="50">
        <v>100.383</v>
      </c>
      <c r="AA240" s="50">
        <v>100.65</v>
      </c>
      <c r="AB240" s="50">
        <v>101.429</v>
      </c>
      <c r="AC240" s="50">
        <v>99.88</v>
      </c>
      <c r="AD240" s="50">
        <v>99.378</v>
      </c>
      <c r="AE240" s="50">
        <v>97.766999999999996</v>
      </c>
      <c r="AF240" s="50">
        <v>97.287999999999997</v>
      </c>
      <c r="AG240" s="50">
        <v>97.700999999999993</v>
      </c>
      <c r="AH240" s="50">
        <v>96.831000000000003</v>
      </c>
      <c r="AI240" s="50">
        <v>95.052000000000007</v>
      </c>
      <c r="AJ240" s="50">
        <v>95.188000000000002</v>
      </c>
      <c r="AK240" s="50">
        <v>94.399000000000001</v>
      </c>
      <c r="AL240" s="50">
        <v>92.872</v>
      </c>
      <c r="AM240" s="50">
        <v>93.704999999999998</v>
      </c>
      <c r="AN240" s="50">
        <v>94.875</v>
      </c>
      <c r="AO240" s="50">
        <v>93.424999999999997</v>
      </c>
      <c r="AP240" s="50">
        <v>92.927000000000007</v>
      </c>
      <c r="AQ240" s="50">
        <v>92.637</v>
      </c>
      <c r="AR240" s="50">
        <v>91.796000000000006</v>
      </c>
      <c r="AS240" s="50">
        <v>93.552000000000007</v>
      </c>
      <c r="AT240" s="50">
        <v>94.625</v>
      </c>
      <c r="AU240" s="50">
        <v>98.536000000000001</v>
      </c>
      <c r="AV240" s="50">
        <v>96.599000000000004</v>
      </c>
      <c r="AW240" s="50">
        <v>94.387</v>
      </c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</row>
    <row r="241" spans="1:75" ht="6" customHeight="1" x14ac:dyDescent="0.3">
      <c r="A241" s="24"/>
      <c r="B241" s="24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</row>
    <row r="242" spans="1:75" x14ac:dyDescent="0.3">
      <c r="A242" s="70" t="s">
        <v>57</v>
      </c>
      <c r="B242" s="24" t="s">
        <v>215</v>
      </c>
      <c r="C242" s="50">
        <v>83.739000000000004</v>
      </c>
      <c r="D242" s="50">
        <v>85.77</v>
      </c>
      <c r="E242" s="50">
        <v>85.076999999999998</v>
      </c>
      <c r="F242" s="50">
        <v>82.638000000000005</v>
      </c>
      <c r="G242" s="50">
        <v>85.932000000000002</v>
      </c>
      <c r="H242" s="50">
        <v>92.266000000000005</v>
      </c>
      <c r="I242" s="50">
        <v>96.781000000000006</v>
      </c>
      <c r="J242" s="50">
        <v>98.605000000000004</v>
      </c>
      <c r="K242" s="50">
        <v>104.846</v>
      </c>
      <c r="L242" s="50">
        <v>99.156000000000006</v>
      </c>
      <c r="M242" s="50">
        <v>92.724000000000004</v>
      </c>
      <c r="N242" s="50">
        <v>88.563000000000002</v>
      </c>
      <c r="O242" s="50">
        <v>88.867999999999995</v>
      </c>
      <c r="P242" s="50">
        <v>91.239000000000004</v>
      </c>
      <c r="Q242" s="50">
        <v>96.171000000000006</v>
      </c>
      <c r="R242" s="50">
        <v>108.18300000000001</v>
      </c>
      <c r="S242" s="50">
        <v>100.41500000000001</v>
      </c>
      <c r="T242" s="50">
        <v>100.96599999999999</v>
      </c>
      <c r="U242" s="50">
        <v>98.637</v>
      </c>
      <c r="V242" s="50">
        <v>100</v>
      </c>
      <c r="W242" s="50">
        <v>94.492000000000004</v>
      </c>
      <c r="X242" s="50">
        <v>105.07899999999999</v>
      </c>
      <c r="Y242" s="50">
        <v>111.155</v>
      </c>
      <c r="Z242" s="50">
        <v>116.92400000000001</v>
      </c>
      <c r="AA242" s="50">
        <v>114.348</v>
      </c>
      <c r="AB242" s="50">
        <v>117.83199999999999</v>
      </c>
      <c r="AC242" s="50">
        <v>124.211</v>
      </c>
      <c r="AD242" s="50">
        <v>130.179</v>
      </c>
      <c r="AE242" s="50">
        <v>135.50899999999999</v>
      </c>
      <c r="AF242" s="50">
        <v>116.062</v>
      </c>
      <c r="AG242" s="50">
        <v>119.739</v>
      </c>
      <c r="AH242" s="50">
        <v>118.337</v>
      </c>
      <c r="AI242" s="50">
        <v>127.68</v>
      </c>
      <c r="AJ242" s="50">
        <v>129.58500000000001</v>
      </c>
      <c r="AK242" s="50">
        <v>125.605</v>
      </c>
      <c r="AL242" s="50">
        <v>129.10599999999999</v>
      </c>
      <c r="AM242" s="50">
        <v>131.202</v>
      </c>
      <c r="AN242" s="50">
        <v>128.53700000000001</v>
      </c>
      <c r="AO242" s="50">
        <v>129.91200000000001</v>
      </c>
      <c r="AP242" s="50">
        <v>135.76499999999999</v>
      </c>
      <c r="AQ242" s="50">
        <v>131.86199999999999</v>
      </c>
      <c r="AR242" s="50">
        <v>130.66800000000001</v>
      </c>
      <c r="AS242" s="50">
        <v>130.19</v>
      </c>
      <c r="AT242" s="50">
        <v>129.46100000000001</v>
      </c>
      <c r="AU242" s="50">
        <v>130.66800000000001</v>
      </c>
      <c r="AV242" s="50">
        <v>128.44800000000001</v>
      </c>
      <c r="AW242" s="50">
        <v>126.553</v>
      </c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</row>
    <row r="243" spans="1:75" x14ac:dyDescent="0.3">
      <c r="A243" s="24"/>
      <c r="B243" s="24" t="s">
        <v>217</v>
      </c>
      <c r="C243" s="50">
        <v>92.03</v>
      </c>
      <c r="D243" s="50">
        <v>92.738</v>
      </c>
      <c r="E243" s="50">
        <v>93.373999999999995</v>
      </c>
      <c r="F243" s="50">
        <v>93.963999999999999</v>
      </c>
      <c r="G243" s="50">
        <v>94.481999999999999</v>
      </c>
      <c r="H243" s="50">
        <v>94.93</v>
      </c>
      <c r="I243" s="50">
        <v>95.331000000000003</v>
      </c>
      <c r="J243" s="50">
        <v>95.709000000000003</v>
      </c>
      <c r="K243" s="50">
        <v>96.039000000000001</v>
      </c>
      <c r="L243" s="50">
        <v>96.344999999999999</v>
      </c>
      <c r="M243" s="50">
        <v>96.674999999999997</v>
      </c>
      <c r="N243" s="50">
        <v>97.028999999999996</v>
      </c>
      <c r="O243" s="50">
        <v>97.335999999999999</v>
      </c>
      <c r="P243" s="50">
        <v>97.617999999999995</v>
      </c>
      <c r="Q243" s="50">
        <v>97.924999999999997</v>
      </c>
      <c r="R243" s="50">
        <v>98.254999999999995</v>
      </c>
      <c r="S243" s="50">
        <v>98.727000000000004</v>
      </c>
      <c r="T243" s="50">
        <v>99.245000000000005</v>
      </c>
      <c r="U243" s="50">
        <v>99.67</v>
      </c>
      <c r="V243" s="50">
        <v>100</v>
      </c>
      <c r="W243" s="50">
        <v>100.495</v>
      </c>
      <c r="X243" s="50">
        <v>101.06100000000001</v>
      </c>
      <c r="Y243" s="50">
        <v>101.67400000000001</v>
      </c>
      <c r="Z243" s="50">
        <v>102.264</v>
      </c>
      <c r="AA243" s="50">
        <v>102.782</v>
      </c>
      <c r="AB243" s="50">
        <v>103.301</v>
      </c>
      <c r="AC243" s="50">
        <v>103.867</v>
      </c>
      <c r="AD243" s="50">
        <v>104.48</v>
      </c>
      <c r="AE243" s="50">
        <v>105.211</v>
      </c>
      <c r="AF243" s="50">
        <v>105.895</v>
      </c>
      <c r="AG243" s="50">
        <v>106.437</v>
      </c>
      <c r="AH243" s="50">
        <v>107.003</v>
      </c>
      <c r="AI243" s="50">
        <v>107.64</v>
      </c>
      <c r="AJ243" s="50">
        <v>108.276</v>
      </c>
      <c r="AK243" s="50">
        <v>109.00700000000001</v>
      </c>
      <c r="AL243" s="50">
        <v>109.90300000000001</v>
      </c>
      <c r="AM243" s="50">
        <v>111.035</v>
      </c>
      <c r="AN243" s="50">
        <v>112.426</v>
      </c>
      <c r="AO243" s="50">
        <v>113.86499999999999</v>
      </c>
      <c r="AP243" s="50">
        <v>115.279</v>
      </c>
      <c r="AQ243" s="50">
        <v>116.788</v>
      </c>
      <c r="AR243" s="50">
        <v>118.345</v>
      </c>
      <c r="AS243" s="50">
        <v>119.783</v>
      </c>
      <c r="AT243" s="50">
        <v>121.127</v>
      </c>
      <c r="AU243" s="50">
        <v>122.4</v>
      </c>
      <c r="AV243" s="50">
        <v>123.461</v>
      </c>
      <c r="AW243" s="50">
        <v>124.428</v>
      </c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</row>
    <row r="244" spans="1:75" x14ac:dyDescent="0.3">
      <c r="A244" s="24"/>
      <c r="B244" s="24" t="s">
        <v>218</v>
      </c>
      <c r="C244" s="50">
        <v>56.173999999999999</v>
      </c>
      <c r="D244" s="50">
        <v>58.718000000000004</v>
      </c>
      <c r="E244" s="50">
        <v>60.960999999999999</v>
      </c>
      <c r="F244" s="50">
        <v>62.954999999999998</v>
      </c>
      <c r="G244" s="50">
        <v>65.709999999999994</v>
      </c>
      <c r="H244" s="50">
        <v>69.209000000000003</v>
      </c>
      <c r="I244" s="50">
        <v>71.786000000000001</v>
      </c>
      <c r="J244" s="50">
        <v>74.269000000000005</v>
      </c>
      <c r="K244" s="50">
        <v>77.251000000000005</v>
      </c>
      <c r="L244" s="50">
        <v>80.52</v>
      </c>
      <c r="M244" s="50">
        <v>81.527000000000001</v>
      </c>
      <c r="N244" s="50">
        <v>81.421000000000006</v>
      </c>
      <c r="O244" s="50">
        <v>84.39</v>
      </c>
      <c r="P244" s="50">
        <v>89.238</v>
      </c>
      <c r="Q244" s="50">
        <v>93.899000000000001</v>
      </c>
      <c r="R244" s="50">
        <v>97.366</v>
      </c>
      <c r="S244" s="50">
        <v>98.6</v>
      </c>
      <c r="T244" s="50">
        <v>97.834000000000003</v>
      </c>
      <c r="U244" s="50">
        <v>98.429000000000002</v>
      </c>
      <c r="V244" s="50">
        <v>100</v>
      </c>
      <c r="W244" s="50">
        <v>102.57599999999999</v>
      </c>
      <c r="X244" s="50">
        <v>105.648</v>
      </c>
      <c r="Y244" s="50">
        <v>107.999</v>
      </c>
      <c r="Z244" s="50">
        <v>112.80500000000001</v>
      </c>
      <c r="AA244" s="50">
        <v>116.898</v>
      </c>
      <c r="AB244" s="50">
        <v>122.15900000000001</v>
      </c>
      <c r="AC244" s="50">
        <v>127.913</v>
      </c>
      <c r="AD244" s="50">
        <v>130.5</v>
      </c>
      <c r="AE244" s="50">
        <v>132.203</v>
      </c>
      <c r="AF244" s="50">
        <v>135.559</v>
      </c>
      <c r="AG244" s="50">
        <v>137.68100000000001</v>
      </c>
      <c r="AH244" s="50">
        <v>138.922</v>
      </c>
      <c r="AI244" s="50">
        <v>139.37100000000001</v>
      </c>
      <c r="AJ244" s="50">
        <v>144.036</v>
      </c>
      <c r="AK244" s="50">
        <v>146.82499999999999</v>
      </c>
      <c r="AL244" s="50">
        <v>149.11699999999999</v>
      </c>
      <c r="AM244" s="50">
        <v>152.00200000000001</v>
      </c>
      <c r="AN244" s="50">
        <v>150.84299999999999</v>
      </c>
      <c r="AO244" s="50">
        <v>146.41900000000001</v>
      </c>
      <c r="AP244" s="50">
        <v>145.62299999999999</v>
      </c>
      <c r="AQ244" s="50">
        <v>145.13800000000001</v>
      </c>
      <c r="AR244" s="50">
        <v>147.12799999999999</v>
      </c>
      <c r="AS244" s="50">
        <v>146.87899999999999</v>
      </c>
      <c r="AT244" s="50">
        <v>148.11799999999999</v>
      </c>
      <c r="AU244" s="50">
        <v>149.465</v>
      </c>
      <c r="AV244" s="50">
        <v>149.94</v>
      </c>
      <c r="AW244" s="50">
        <v>151.721</v>
      </c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</row>
    <row r="245" spans="1:75" x14ac:dyDescent="0.3">
      <c r="A245" s="24"/>
      <c r="B245" s="24" t="s">
        <v>220</v>
      </c>
      <c r="C245" s="50">
        <v>122.35599999999999</v>
      </c>
      <c r="D245" s="50">
        <v>120.11</v>
      </c>
      <c r="E245" s="50">
        <v>119.16500000000001</v>
      </c>
      <c r="F245" s="50">
        <v>114.5</v>
      </c>
      <c r="G245" s="50">
        <v>111.88</v>
      </c>
      <c r="H245" s="50">
        <v>115.252</v>
      </c>
      <c r="I245" s="50">
        <v>113.86199999999999</v>
      </c>
      <c r="J245" s="50">
        <v>118.182</v>
      </c>
      <c r="K245" s="50">
        <v>116.39700000000001</v>
      </c>
      <c r="L245" s="50">
        <v>112.292</v>
      </c>
      <c r="M245" s="50">
        <v>109.00700000000001</v>
      </c>
      <c r="N245" s="50">
        <v>105.379</v>
      </c>
      <c r="O245" s="50">
        <v>105.634</v>
      </c>
      <c r="P245" s="50">
        <v>105.399</v>
      </c>
      <c r="Q245" s="50">
        <v>103.223</v>
      </c>
      <c r="R245" s="50">
        <v>103.88500000000001</v>
      </c>
      <c r="S245" s="50">
        <v>103.072</v>
      </c>
      <c r="T245" s="50">
        <v>99.132000000000005</v>
      </c>
      <c r="U245" s="50">
        <v>101.93600000000001</v>
      </c>
      <c r="V245" s="50">
        <v>100</v>
      </c>
      <c r="W245" s="50">
        <v>100.184</v>
      </c>
      <c r="X245" s="50">
        <v>98.326999999999998</v>
      </c>
      <c r="Y245" s="50">
        <v>101.77</v>
      </c>
      <c r="Z245" s="50">
        <v>94.849000000000004</v>
      </c>
      <c r="AA245" s="50">
        <v>92.852000000000004</v>
      </c>
      <c r="AB245" s="50">
        <v>85.733999999999995</v>
      </c>
      <c r="AC245" s="50">
        <v>86.174000000000007</v>
      </c>
      <c r="AD245" s="50">
        <v>87.704999999999998</v>
      </c>
      <c r="AE245" s="50">
        <v>90.046000000000006</v>
      </c>
      <c r="AF245" s="50">
        <v>86.521000000000001</v>
      </c>
      <c r="AG245" s="50">
        <v>87.055999999999997</v>
      </c>
      <c r="AH245" s="50">
        <v>79.721000000000004</v>
      </c>
      <c r="AI245" s="50">
        <v>85.701999999999998</v>
      </c>
      <c r="AJ245" s="50">
        <v>80.635000000000005</v>
      </c>
      <c r="AK245" s="50">
        <v>79.566999999999993</v>
      </c>
      <c r="AL245" s="50">
        <v>78.753</v>
      </c>
      <c r="AM245" s="50">
        <v>77.644000000000005</v>
      </c>
      <c r="AN245" s="50">
        <v>90.126999999999995</v>
      </c>
      <c r="AO245" s="50">
        <v>89.15</v>
      </c>
      <c r="AP245" s="50">
        <v>83.15</v>
      </c>
      <c r="AQ245" s="50">
        <v>73.930000000000007</v>
      </c>
      <c r="AR245" s="50">
        <v>74.975999999999999</v>
      </c>
      <c r="AS245" s="50">
        <v>77.072999999999993</v>
      </c>
      <c r="AT245" s="50">
        <v>75.067999999999998</v>
      </c>
      <c r="AU245" s="50">
        <v>73.757999999999996</v>
      </c>
      <c r="AV245" s="50">
        <v>69.783000000000001</v>
      </c>
      <c r="AW245" s="50">
        <v>75.396000000000001</v>
      </c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</row>
    <row r="246" spans="1:75" x14ac:dyDescent="0.3">
      <c r="A246" s="24"/>
      <c r="B246" s="24" t="s">
        <v>221</v>
      </c>
      <c r="C246" s="50">
        <v>132.38499999999999</v>
      </c>
      <c r="D246" s="50">
        <v>131.13900000000001</v>
      </c>
      <c r="E246" s="50">
        <v>125.425</v>
      </c>
      <c r="F246" s="50">
        <v>122.00700000000001</v>
      </c>
      <c r="G246" s="50">
        <v>123.71599999999999</v>
      </c>
      <c r="H246" s="50">
        <v>121.849</v>
      </c>
      <c r="I246" s="50">
        <v>124.205</v>
      </c>
      <c r="J246" s="50">
        <v>117.378</v>
      </c>
      <c r="K246" s="50">
        <v>121.41200000000001</v>
      </c>
      <c r="L246" s="50">
        <v>113.824</v>
      </c>
      <c r="M246" s="50">
        <v>107.925</v>
      </c>
      <c r="N246" s="50">
        <v>106.379</v>
      </c>
      <c r="O246" s="50">
        <v>102.419</v>
      </c>
      <c r="P246" s="50">
        <v>99.370999999999995</v>
      </c>
      <c r="Q246" s="50">
        <v>101.325</v>
      </c>
      <c r="R246" s="50">
        <v>108.854</v>
      </c>
      <c r="S246" s="50">
        <v>100.08</v>
      </c>
      <c r="T246" s="50">
        <v>104.896</v>
      </c>
      <c r="U246" s="50">
        <v>98.632999999999996</v>
      </c>
      <c r="V246" s="50">
        <v>100</v>
      </c>
      <c r="W246" s="50">
        <v>91.497</v>
      </c>
      <c r="X246" s="50">
        <v>100.092</v>
      </c>
      <c r="Y246" s="50">
        <v>99.466999999999999</v>
      </c>
      <c r="Z246" s="50">
        <v>106.861</v>
      </c>
      <c r="AA246" s="50">
        <v>102.498</v>
      </c>
      <c r="AB246" s="50">
        <v>108.913</v>
      </c>
      <c r="AC246" s="50">
        <v>108.49</v>
      </c>
      <c r="AD246" s="50">
        <v>108.86</v>
      </c>
      <c r="AE246" s="50">
        <v>108.194</v>
      </c>
      <c r="AF246" s="50">
        <v>93.447000000000003</v>
      </c>
      <c r="AG246" s="50">
        <v>93.858000000000004</v>
      </c>
      <c r="AH246" s="50">
        <v>99.856999999999999</v>
      </c>
      <c r="AI246" s="50">
        <v>99.308999999999997</v>
      </c>
      <c r="AJ246" s="50">
        <v>103.045</v>
      </c>
      <c r="AK246" s="50">
        <v>98.632000000000005</v>
      </c>
      <c r="AL246" s="50">
        <v>100.032</v>
      </c>
      <c r="AM246" s="50">
        <v>100.12</v>
      </c>
      <c r="AN246" s="50">
        <v>84.096000000000004</v>
      </c>
      <c r="AO246" s="50">
        <v>87.406000000000006</v>
      </c>
      <c r="AP246" s="50">
        <v>97.262</v>
      </c>
      <c r="AQ246" s="50">
        <v>105.22499999999999</v>
      </c>
      <c r="AR246" s="50">
        <v>100.093</v>
      </c>
      <c r="AS246" s="50">
        <v>96.010999999999996</v>
      </c>
      <c r="AT246" s="50">
        <v>96.125</v>
      </c>
      <c r="AU246" s="50">
        <v>96.835999999999999</v>
      </c>
      <c r="AV246" s="50">
        <v>99.432000000000002</v>
      </c>
      <c r="AW246" s="50">
        <v>88.911000000000001</v>
      </c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</row>
    <row r="247" spans="1:75" ht="6" customHeight="1" x14ac:dyDescent="0.3">
      <c r="A247" s="24"/>
      <c r="B247" s="24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</row>
    <row r="248" spans="1:75" x14ac:dyDescent="0.3">
      <c r="A248" s="70" t="s">
        <v>58</v>
      </c>
      <c r="B248" s="24" t="s">
        <v>215</v>
      </c>
      <c r="C248" s="50">
        <v>66.399000000000001</v>
      </c>
      <c r="D248" s="50">
        <v>69.221000000000004</v>
      </c>
      <c r="E248" s="50">
        <v>72.274000000000001</v>
      </c>
      <c r="F248" s="50">
        <v>75.144000000000005</v>
      </c>
      <c r="G248" s="50">
        <v>78.307000000000002</v>
      </c>
      <c r="H248" s="50">
        <v>83.757000000000005</v>
      </c>
      <c r="I248" s="50">
        <v>86.659000000000006</v>
      </c>
      <c r="J248" s="50">
        <v>92.459000000000003</v>
      </c>
      <c r="K248" s="50">
        <v>93.837999999999994</v>
      </c>
      <c r="L248" s="50">
        <v>96.123000000000005</v>
      </c>
      <c r="M248" s="50">
        <v>89.14</v>
      </c>
      <c r="N248" s="50">
        <v>90.536000000000001</v>
      </c>
      <c r="O248" s="50">
        <v>91.066000000000003</v>
      </c>
      <c r="P248" s="50">
        <v>94.668000000000006</v>
      </c>
      <c r="Q248" s="50">
        <v>97.599000000000004</v>
      </c>
      <c r="R248" s="50">
        <v>98.933000000000007</v>
      </c>
      <c r="S248" s="50">
        <v>102.51300000000001</v>
      </c>
      <c r="T248" s="50">
        <v>100</v>
      </c>
      <c r="U248" s="50">
        <v>95.561000000000007</v>
      </c>
      <c r="V248" s="50">
        <v>79.661000000000001</v>
      </c>
      <c r="W248" s="50">
        <v>79.995999999999995</v>
      </c>
      <c r="X248" s="50">
        <v>78.06</v>
      </c>
      <c r="Y248" s="50">
        <v>78.3</v>
      </c>
      <c r="Z248" s="50">
        <v>76.968999999999994</v>
      </c>
      <c r="AA248" s="50">
        <v>77.022000000000006</v>
      </c>
      <c r="AB248" s="50">
        <v>80.664000000000001</v>
      </c>
      <c r="AC248" s="50">
        <v>78.072999999999993</v>
      </c>
      <c r="AD248" s="50">
        <v>72.11</v>
      </c>
      <c r="AE248" s="50">
        <v>69.965999999999994</v>
      </c>
      <c r="AF248" s="50">
        <v>66.914000000000001</v>
      </c>
      <c r="AG248" s="50">
        <v>66.694000000000003</v>
      </c>
      <c r="AH248" s="50">
        <v>65.301000000000002</v>
      </c>
      <c r="AI248" s="50">
        <v>67.730999999999995</v>
      </c>
      <c r="AJ248" s="50">
        <v>68.566999999999993</v>
      </c>
      <c r="AK248" s="50">
        <v>68.454999999999998</v>
      </c>
      <c r="AL248" s="50">
        <v>71.185000000000002</v>
      </c>
      <c r="AM248" s="50">
        <v>70.772999999999996</v>
      </c>
      <c r="AN248" s="50">
        <v>69.688000000000002</v>
      </c>
      <c r="AO248" s="50">
        <v>67.347999999999999</v>
      </c>
      <c r="AP248" s="50">
        <v>71.05</v>
      </c>
      <c r="AQ248" s="50">
        <v>70.055000000000007</v>
      </c>
      <c r="AR248" s="50">
        <v>68.611999999999995</v>
      </c>
      <c r="AS248" s="50">
        <v>67.563999999999993</v>
      </c>
      <c r="AT248" s="50">
        <v>64.525999999999996</v>
      </c>
      <c r="AU248" s="50">
        <v>65.322999999999993</v>
      </c>
      <c r="AV248" s="50">
        <v>67.75</v>
      </c>
      <c r="AW248" s="50">
        <v>70.668999999999997</v>
      </c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</row>
    <row r="249" spans="1:75" x14ac:dyDescent="0.3">
      <c r="A249" s="24"/>
      <c r="B249" s="24" t="s">
        <v>217</v>
      </c>
      <c r="C249" s="50">
        <v>86.63</v>
      </c>
      <c r="D249" s="50">
        <v>87.343999999999994</v>
      </c>
      <c r="E249" s="50">
        <v>88.138999999999996</v>
      </c>
      <c r="F249" s="50">
        <v>88.983999999999995</v>
      </c>
      <c r="G249" s="50">
        <v>89.858000000000004</v>
      </c>
      <c r="H249" s="50">
        <v>90.756</v>
      </c>
      <c r="I249" s="50">
        <v>91.643000000000001</v>
      </c>
      <c r="J249" s="50">
        <v>92.466999999999999</v>
      </c>
      <c r="K249" s="50">
        <v>93.117000000000004</v>
      </c>
      <c r="L249" s="50">
        <v>93.968000000000004</v>
      </c>
      <c r="M249" s="50">
        <v>94.822999999999993</v>
      </c>
      <c r="N249" s="50">
        <v>95.682000000000002</v>
      </c>
      <c r="O249" s="50">
        <v>96.59</v>
      </c>
      <c r="P249" s="50">
        <v>97.495999999999995</v>
      </c>
      <c r="Q249" s="50">
        <v>98.259</v>
      </c>
      <c r="R249" s="50">
        <v>98.927999999999997</v>
      </c>
      <c r="S249" s="50">
        <v>99.477000000000004</v>
      </c>
      <c r="T249" s="50">
        <v>100</v>
      </c>
      <c r="U249" s="50">
        <v>100.19799999999999</v>
      </c>
      <c r="V249" s="50">
        <v>100.446</v>
      </c>
      <c r="W249" s="50">
        <v>100.652</v>
      </c>
      <c r="X249" s="50">
        <v>100.821</v>
      </c>
      <c r="Y249" s="50">
        <v>100.94799999999999</v>
      </c>
      <c r="Z249" s="50">
        <v>101.03</v>
      </c>
      <c r="AA249" s="50">
        <v>101.09099999999999</v>
      </c>
      <c r="AB249" s="50">
        <v>101.128</v>
      </c>
      <c r="AC249" s="50">
        <v>101.136</v>
      </c>
      <c r="AD249" s="50">
        <v>101.11499999999999</v>
      </c>
      <c r="AE249" s="50">
        <v>101.078</v>
      </c>
      <c r="AF249" s="50">
        <v>101.041</v>
      </c>
      <c r="AG249" s="50">
        <v>101.027</v>
      </c>
      <c r="AH249" s="50">
        <v>100.977</v>
      </c>
      <c r="AI249" s="50">
        <v>100.88</v>
      </c>
      <c r="AJ249" s="50">
        <v>100.84</v>
      </c>
      <c r="AK249" s="50">
        <v>100.79</v>
      </c>
      <c r="AL249" s="50">
        <v>100.71299999999999</v>
      </c>
      <c r="AM249" s="50">
        <v>100.67100000000001</v>
      </c>
      <c r="AN249" s="50">
        <v>100.67100000000001</v>
      </c>
      <c r="AO249" s="50">
        <v>101.64</v>
      </c>
      <c r="AP249" s="50">
        <v>101.73</v>
      </c>
      <c r="AQ249" s="50">
        <v>101.754</v>
      </c>
      <c r="AR249" s="50">
        <v>101.77500000000001</v>
      </c>
      <c r="AS249" s="50">
        <v>101.69</v>
      </c>
      <c r="AT249" s="50">
        <v>101.643</v>
      </c>
      <c r="AU249" s="50">
        <v>101.566</v>
      </c>
      <c r="AV249" s="50">
        <v>101.492</v>
      </c>
      <c r="AW249" s="50">
        <v>101.479</v>
      </c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</row>
    <row r="250" spans="1:75" x14ac:dyDescent="0.3">
      <c r="A250" s="24"/>
      <c r="B250" s="24" t="s">
        <v>218</v>
      </c>
      <c r="C250" s="50">
        <v>77.906000000000006</v>
      </c>
      <c r="D250" s="50">
        <v>82.932000000000002</v>
      </c>
      <c r="E250" s="50">
        <v>88.269000000000005</v>
      </c>
      <c r="F250" s="50">
        <v>92.582999999999998</v>
      </c>
      <c r="G250" s="50">
        <v>96.072000000000003</v>
      </c>
      <c r="H250" s="50">
        <v>97.477999999999994</v>
      </c>
      <c r="I250" s="50">
        <v>98.382999999999996</v>
      </c>
      <c r="J250" s="50">
        <v>101.10899999999999</v>
      </c>
      <c r="K250" s="50">
        <v>96.259</v>
      </c>
      <c r="L250" s="50">
        <v>95.814999999999998</v>
      </c>
      <c r="M250" s="50">
        <v>85.477999999999994</v>
      </c>
      <c r="N250" s="50">
        <v>80.673000000000002</v>
      </c>
      <c r="O250" s="50">
        <v>84.352000000000004</v>
      </c>
      <c r="P250" s="50">
        <v>88.296999999999997</v>
      </c>
      <c r="Q250" s="50">
        <v>92.429000000000002</v>
      </c>
      <c r="R250" s="50">
        <v>95.721999999999994</v>
      </c>
      <c r="S250" s="50">
        <v>96.691999999999993</v>
      </c>
      <c r="T250" s="50">
        <v>100</v>
      </c>
      <c r="U250" s="50">
        <v>100.08799999999999</v>
      </c>
      <c r="V250" s="50">
        <v>89.019000000000005</v>
      </c>
      <c r="W250" s="50">
        <v>82.605000000000004</v>
      </c>
      <c r="X250" s="50">
        <v>84.54</v>
      </c>
      <c r="Y250" s="50">
        <v>87.59</v>
      </c>
      <c r="Z250" s="50">
        <v>92.152000000000001</v>
      </c>
      <c r="AA250" s="50">
        <v>98.498999999999995</v>
      </c>
      <c r="AB250" s="50">
        <v>104.426</v>
      </c>
      <c r="AC250" s="50">
        <v>111.163</v>
      </c>
      <c r="AD250" s="50">
        <v>116.31699999999999</v>
      </c>
      <c r="AE250" s="50">
        <v>121.761</v>
      </c>
      <c r="AF250" s="50">
        <v>127.35899999999999</v>
      </c>
      <c r="AG250" s="50">
        <v>128.965</v>
      </c>
      <c r="AH250" s="50">
        <v>131.66399999999999</v>
      </c>
      <c r="AI250" s="50">
        <v>136.48599999999999</v>
      </c>
      <c r="AJ250" s="50">
        <v>143.55199999999999</v>
      </c>
      <c r="AK250" s="50">
        <v>148.64099999999999</v>
      </c>
      <c r="AL250" s="50">
        <v>157.947</v>
      </c>
      <c r="AM250" s="50">
        <v>169.12899999999999</v>
      </c>
      <c r="AN250" s="50">
        <v>176.316</v>
      </c>
      <c r="AO250" s="50">
        <v>179.56</v>
      </c>
      <c r="AP250" s="50">
        <v>185.87200000000001</v>
      </c>
      <c r="AQ250" s="50">
        <v>195.15199999999999</v>
      </c>
      <c r="AR250" s="50">
        <v>198.249</v>
      </c>
      <c r="AS250" s="50">
        <v>201.17599999999999</v>
      </c>
      <c r="AT250" s="50">
        <v>207.94900000000001</v>
      </c>
      <c r="AU250" s="50">
        <v>216.095</v>
      </c>
      <c r="AV250" s="50">
        <v>222.875</v>
      </c>
      <c r="AW250" s="50">
        <v>233.63499999999999</v>
      </c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</row>
    <row r="251" spans="1:75" x14ac:dyDescent="0.3">
      <c r="A251" s="24"/>
      <c r="B251" s="24" t="s">
        <v>220</v>
      </c>
      <c r="C251" s="50">
        <v>96.394000000000005</v>
      </c>
      <c r="D251" s="50">
        <v>92.808000000000007</v>
      </c>
      <c r="E251" s="50">
        <v>90.233000000000004</v>
      </c>
      <c r="F251" s="50">
        <v>89.180999999999997</v>
      </c>
      <c r="G251" s="50">
        <v>90.185000000000002</v>
      </c>
      <c r="H251" s="50">
        <v>92.724999999999994</v>
      </c>
      <c r="I251" s="50">
        <v>94.552999999999997</v>
      </c>
      <c r="J251" s="50">
        <v>98.603999999999999</v>
      </c>
      <c r="K251" s="50">
        <v>105.962</v>
      </c>
      <c r="L251" s="50">
        <v>106.289</v>
      </c>
      <c r="M251" s="50">
        <v>108.634</v>
      </c>
      <c r="N251" s="50">
        <v>121.057</v>
      </c>
      <c r="O251" s="50">
        <v>113.679</v>
      </c>
      <c r="P251" s="50">
        <v>104.05800000000001</v>
      </c>
      <c r="Q251" s="50">
        <v>103.771</v>
      </c>
      <c r="R251" s="50">
        <v>103.562</v>
      </c>
      <c r="S251" s="50">
        <v>104.643</v>
      </c>
      <c r="T251" s="50">
        <v>100</v>
      </c>
      <c r="U251" s="50">
        <v>93.457999999999998</v>
      </c>
      <c r="V251" s="50">
        <v>87.158000000000001</v>
      </c>
      <c r="W251" s="50">
        <v>91.82</v>
      </c>
      <c r="X251" s="50">
        <v>87.397999999999996</v>
      </c>
      <c r="Y251" s="50">
        <v>86.313999999999993</v>
      </c>
      <c r="Z251" s="50">
        <v>78.070999999999998</v>
      </c>
      <c r="AA251" s="50">
        <v>75.525999999999996</v>
      </c>
      <c r="AB251" s="50">
        <v>74.084000000000003</v>
      </c>
      <c r="AC251" s="50">
        <v>68.606999999999999</v>
      </c>
      <c r="AD251" s="50">
        <v>61.143000000000001</v>
      </c>
      <c r="AE251" s="50">
        <v>56.899000000000001</v>
      </c>
      <c r="AF251" s="50">
        <v>52.168999999999997</v>
      </c>
      <c r="AG251" s="50">
        <v>51.875</v>
      </c>
      <c r="AH251" s="50">
        <v>50.258000000000003</v>
      </c>
      <c r="AI251" s="50">
        <v>49.814</v>
      </c>
      <c r="AJ251" s="50">
        <v>47.52</v>
      </c>
      <c r="AK251" s="50">
        <v>46.482999999999997</v>
      </c>
      <c r="AL251" s="50">
        <v>46.006</v>
      </c>
      <c r="AM251" s="50">
        <v>42.804000000000002</v>
      </c>
      <c r="AN251" s="50">
        <v>41.616</v>
      </c>
      <c r="AO251" s="50">
        <v>38.917000000000002</v>
      </c>
      <c r="AP251" s="50">
        <v>40.173999999999999</v>
      </c>
      <c r="AQ251" s="50">
        <v>38.433</v>
      </c>
      <c r="AR251" s="50">
        <v>36.552</v>
      </c>
      <c r="AS251" s="50">
        <v>36.076999999999998</v>
      </c>
      <c r="AT251" s="50">
        <v>33.622999999999998</v>
      </c>
      <c r="AU251" s="50">
        <v>32.685000000000002</v>
      </c>
      <c r="AV251" s="50">
        <v>33.173999999999999</v>
      </c>
      <c r="AW251" s="50">
        <v>33.103000000000002</v>
      </c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</row>
    <row r="252" spans="1:75" x14ac:dyDescent="0.3">
      <c r="A252" s="24"/>
      <c r="B252" s="24" t="s">
        <v>221</v>
      </c>
      <c r="C252" s="50">
        <v>102.06399999999999</v>
      </c>
      <c r="D252" s="50">
        <v>102.968</v>
      </c>
      <c r="E252" s="50">
        <v>102.95399999999999</v>
      </c>
      <c r="F252" s="50">
        <v>102.279</v>
      </c>
      <c r="G252" s="50">
        <v>100.581</v>
      </c>
      <c r="H252" s="50">
        <v>102.104</v>
      </c>
      <c r="I252" s="50">
        <v>101.65300000000001</v>
      </c>
      <c r="J252" s="50">
        <v>100.295</v>
      </c>
      <c r="K252" s="50">
        <v>98.8</v>
      </c>
      <c r="L252" s="50">
        <v>100.444</v>
      </c>
      <c r="M252" s="50">
        <v>101.238</v>
      </c>
      <c r="N252" s="50">
        <v>96.888999999999996</v>
      </c>
      <c r="O252" s="50">
        <v>98.320999999999998</v>
      </c>
      <c r="P252" s="50">
        <v>105.68</v>
      </c>
      <c r="Q252" s="50">
        <v>103.55800000000001</v>
      </c>
      <c r="R252" s="50">
        <v>100.881</v>
      </c>
      <c r="S252" s="50">
        <v>101.848</v>
      </c>
      <c r="T252" s="50">
        <v>100</v>
      </c>
      <c r="U252" s="50">
        <v>101.959</v>
      </c>
      <c r="V252" s="50">
        <v>102.217</v>
      </c>
      <c r="W252" s="50">
        <v>104.786</v>
      </c>
      <c r="X252" s="50">
        <v>104.788</v>
      </c>
      <c r="Y252" s="50">
        <v>102.595</v>
      </c>
      <c r="Z252" s="50">
        <v>105.895</v>
      </c>
      <c r="AA252" s="50">
        <v>102.41800000000001</v>
      </c>
      <c r="AB252" s="50">
        <v>103.104</v>
      </c>
      <c r="AC252" s="50">
        <v>101.221</v>
      </c>
      <c r="AD252" s="50">
        <v>100.274</v>
      </c>
      <c r="AE252" s="50">
        <v>99.912999999999997</v>
      </c>
      <c r="AF252" s="50">
        <v>99.671999999999997</v>
      </c>
      <c r="AG252" s="50">
        <v>98.677000000000007</v>
      </c>
      <c r="AH252" s="50">
        <v>97.727999999999994</v>
      </c>
      <c r="AI252" s="50">
        <v>98.751999999999995</v>
      </c>
      <c r="AJ252" s="50">
        <v>99.677000000000007</v>
      </c>
      <c r="AK252" s="50">
        <v>98.3</v>
      </c>
      <c r="AL252" s="50">
        <v>97.271000000000001</v>
      </c>
      <c r="AM252" s="50">
        <v>97.11</v>
      </c>
      <c r="AN252" s="50">
        <v>94.340999999999994</v>
      </c>
      <c r="AO252" s="50">
        <v>94.822000000000003</v>
      </c>
      <c r="AP252" s="50">
        <v>93.531999999999996</v>
      </c>
      <c r="AQ252" s="50">
        <v>91.793000000000006</v>
      </c>
      <c r="AR252" s="50">
        <v>93.033000000000001</v>
      </c>
      <c r="AS252" s="50">
        <v>91.543000000000006</v>
      </c>
      <c r="AT252" s="50">
        <v>90.795000000000002</v>
      </c>
      <c r="AU252" s="50">
        <v>91.058999999999997</v>
      </c>
      <c r="AV252" s="50">
        <v>90.284000000000006</v>
      </c>
      <c r="AW252" s="50">
        <v>90.043000000000006</v>
      </c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</row>
    <row r="253" spans="1:75" ht="6" customHeight="1" x14ac:dyDescent="0.3">
      <c r="A253" s="24"/>
      <c r="B253" s="24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</row>
    <row r="254" spans="1:75" x14ac:dyDescent="0.3">
      <c r="A254" s="70" t="s">
        <v>59</v>
      </c>
      <c r="B254" s="24" t="s">
        <v>215</v>
      </c>
      <c r="C254" s="50">
        <v>37.976999999999997</v>
      </c>
      <c r="D254" s="50">
        <v>38.398000000000003</v>
      </c>
      <c r="E254" s="50">
        <v>42.73</v>
      </c>
      <c r="F254" s="50">
        <v>43.512</v>
      </c>
      <c r="G254" s="50">
        <v>47.585000000000001</v>
      </c>
      <c r="H254" s="50">
        <v>51.06</v>
      </c>
      <c r="I254" s="50">
        <v>49.487000000000002</v>
      </c>
      <c r="J254" s="50">
        <v>52.137</v>
      </c>
      <c r="K254" s="50">
        <v>57.765999999999998</v>
      </c>
      <c r="L254" s="50">
        <v>62.685000000000002</v>
      </c>
      <c r="M254" s="50">
        <v>65.650999999999996</v>
      </c>
      <c r="N254" s="50">
        <v>66.951999999999998</v>
      </c>
      <c r="O254" s="50">
        <v>68.828000000000003</v>
      </c>
      <c r="P254" s="50">
        <v>66.084000000000003</v>
      </c>
      <c r="Q254" s="50">
        <v>63.139000000000003</v>
      </c>
      <c r="R254" s="50">
        <v>71.918000000000006</v>
      </c>
      <c r="S254" s="50">
        <v>73.254000000000005</v>
      </c>
      <c r="T254" s="50">
        <v>76.165999999999997</v>
      </c>
      <c r="U254" s="50">
        <v>98.01</v>
      </c>
      <c r="V254" s="50">
        <v>100</v>
      </c>
      <c r="W254" s="50">
        <v>104.233</v>
      </c>
      <c r="X254" s="50">
        <v>115.16200000000001</v>
      </c>
      <c r="Y254" s="50">
        <v>112.417</v>
      </c>
      <c r="Z254" s="50">
        <v>116.146</v>
      </c>
      <c r="AA254" s="50">
        <v>124.645</v>
      </c>
      <c r="AB254" s="50">
        <v>119.69199999999999</v>
      </c>
      <c r="AC254" s="50">
        <v>125.01300000000001</v>
      </c>
      <c r="AD254" s="50">
        <v>137.398</v>
      </c>
      <c r="AE254" s="50">
        <v>154.06899999999999</v>
      </c>
      <c r="AF254" s="50">
        <v>152.67400000000001</v>
      </c>
      <c r="AG254" s="50">
        <v>152.422</v>
      </c>
      <c r="AH254" s="50">
        <v>162.815</v>
      </c>
      <c r="AI254" s="50">
        <v>150.18100000000001</v>
      </c>
      <c r="AJ254" s="50">
        <v>153.393</v>
      </c>
      <c r="AK254" s="50">
        <v>161.999</v>
      </c>
      <c r="AL254" s="50">
        <v>148.96</v>
      </c>
      <c r="AM254" s="50">
        <v>144.17500000000001</v>
      </c>
      <c r="AN254" s="50">
        <v>139.42699999999999</v>
      </c>
      <c r="AO254" s="50">
        <v>140.071</v>
      </c>
      <c r="AP254" s="50">
        <v>125.51600000000001</v>
      </c>
      <c r="AQ254" s="50">
        <v>124.18</v>
      </c>
      <c r="AR254" s="50">
        <v>120.526</v>
      </c>
      <c r="AS254" s="50">
        <v>115.435</v>
      </c>
      <c r="AT254" s="50">
        <v>113.04300000000001</v>
      </c>
      <c r="AU254" s="50">
        <v>123.852</v>
      </c>
      <c r="AV254" s="50">
        <v>122.511</v>
      </c>
      <c r="AW254" s="50">
        <v>133.952</v>
      </c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</row>
    <row r="255" spans="1:75" x14ac:dyDescent="0.3">
      <c r="A255" s="24"/>
      <c r="B255" s="24" t="s">
        <v>217</v>
      </c>
      <c r="C255" s="50">
        <v>87.323999999999998</v>
      </c>
      <c r="D255" s="50">
        <v>87.194000000000003</v>
      </c>
      <c r="E255" s="50">
        <v>87.224000000000004</v>
      </c>
      <c r="F255" s="50">
        <v>88.444000000000003</v>
      </c>
      <c r="G255" s="50">
        <v>91.866</v>
      </c>
      <c r="H255" s="50">
        <v>94.516999999999996</v>
      </c>
      <c r="I255" s="50">
        <v>95.528000000000006</v>
      </c>
      <c r="J255" s="50">
        <v>96.567999999999998</v>
      </c>
      <c r="K255" s="50">
        <v>97.608999999999995</v>
      </c>
      <c r="L255" s="50">
        <v>98.668999999999997</v>
      </c>
      <c r="M255" s="50">
        <v>99.52</v>
      </c>
      <c r="N255" s="50">
        <v>100.13</v>
      </c>
      <c r="O255" s="50">
        <v>100.57</v>
      </c>
      <c r="P255" s="50">
        <v>100.91</v>
      </c>
      <c r="Q255" s="50">
        <v>101.131</v>
      </c>
      <c r="R255" s="50">
        <v>101.131</v>
      </c>
      <c r="S255" s="50">
        <v>100.96</v>
      </c>
      <c r="T255" s="50">
        <v>100.7</v>
      </c>
      <c r="U255" s="50">
        <v>100.38</v>
      </c>
      <c r="V255" s="50">
        <v>100</v>
      </c>
      <c r="W255" s="50">
        <v>99.72</v>
      </c>
      <c r="X255" s="50">
        <v>99.68</v>
      </c>
      <c r="Y255" s="50">
        <v>99.79</v>
      </c>
      <c r="Z255" s="50">
        <v>100.03</v>
      </c>
      <c r="AA255" s="50">
        <v>100.31</v>
      </c>
      <c r="AB255" s="50">
        <v>100.69</v>
      </c>
      <c r="AC255" s="50">
        <v>101.14100000000001</v>
      </c>
      <c r="AD255" s="50">
        <v>101.651</v>
      </c>
      <c r="AE255" s="50">
        <v>102.23099999999999</v>
      </c>
      <c r="AF255" s="50">
        <v>102.95099999999999</v>
      </c>
      <c r="AG255" s="50">
        <v>103.682</v>
      </c>
      <c r="AH255" s="50">
        <v>104.252</v>
      </c>
      <c r="AI255" s="50">
        <v>104.642</v>
      </c>
      <c r="AJ255" s="50">
        <v>104.892</v>
      </c>
      <c r="AK255" s="50">
        <v>105.083</v>
      </c>
      <c r="AL255" s="50">
        <v>105.273</v>
      </c>
      <c r="AM255" s="50">
        <v>105.483</v>
      </c>
      <c r="AN255" s="50">
        <v>105.633</v>
      </c>
      <c r="AO255" s="50">
        <v>105.733</v>
      </c>
      <c r="AP255" s="50">
        <v>105.783</v>
      </c>
      <c r="AQ255" s="50">
        <v>105.633</v>
      </c>
      <c r="AR255" s="50">
        <v>105.203</v>
      </c>
      <c r="AS255" s="50">
        <v>104.622</v>
      </c>
      <c r="AT255" s="50">
        <v>104.062</v>
      </c>
      <c r="AU255" s="50">
        <v>103.63200000000001</v>
      </c>
      <c r="AV255" s="50">
        <v>103.312</v>
      </c>
      <c r="AW255" s="50">
        <v>103.05200000000001</v>
      </c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</row>
    <row r="256" spans="1:75" x14ac:dyDescent="0.3">
      <c r="A256" s="24"/>
      <c r="B256" s="24" t="s">
        <v>218</v>
      </c>
      <c r="C256" s="50">
        <v>55.802</v>
      </c>
      <c r="D256" s="50">
        <v>60.366</v>
      </c>
      <c r="E256" s="50">
        <v>67.103999999999999</v>
      </c>
      <c r="F256" s="50">
        <v>66.933999999999997</v>
      </c>
      <c r="G256" s="50">
        <v>61.639000000000003</v>
      </c>
      <c r="H256" s="50">
        <v>64.043999999999997</v>
      </c>
      <c r="I256" s="50">
        <v>66.917000000000002</v>
      </c>
      <c r="J256" s="50">
        <v>68.06</v>
      </c>
      <c r="K256" s="50">
        <v>71.132000000000005</v>
      </c>
      <c r="L256" s="50">
        <v>73.596000000000004</v>
      </c>
      <c r="M256" s="50">
        <v>74.147999999999996</v>
      </c>
      <c r="N256" s="50">
        <v>75.27</v>
      </c>
      <c r="O256" s="50">
        <v>74.81</v>
      </c>
      <c r="P256" s="50">
        <v>73.156999999999996</v>
      </c>
      <c r="Q256" s="50">
        <v>75.046999999999997</v>
      </c>
      <c r="R256" s="50">
        <v>78.153999999999996</v>
      </c>
      <c r="S256" s="50">
        <v>83.281999999999996</v>
      </c>
      <c r="T256" s="50">
        <v>89.75</v>
      </c>
      <c r="U256" s="50">
        <v>95.834999999999994</v>
      </c>
      <c r="V256" s="50">
        <v>100</v>
      </c>
      <c r="W256" s="50">
        <v>104.661</v>
      </c>
      <c r="X256" s="50">
        <v>105.84399999999999</v>
      </c>
      <c r="Y256" s="50">
        <v>103.56699999999999</v>
      </c>
      <c r="Z256" s="50">
        <v>104.316</v>
      </c>
      <c r="AA256" s="50">
        <v>108.479</v>
      </c>
      <c r="AB256" s="50">
        <v>111.848</v>
      </c>
      <c r="AC256" s="50">
        <v>116.279</v>
      </c>
      <c r="AD256" s="50">
        <v>121.24</v>
      </c>
      <c r="AE256" s="50">
        <v>125.239</v>
      </c>
      <c r="AF256" s="50">
        <v>129.072</v>
      </c>
      <c r="AG256" s="50">
        <v>130.654</v>
      </c>
      <c r="AH256" s="50">
        <v>130.93799999999999</v>
      </c>
      <c r="AI256" s="50">
        <v>129.23099999999999</v>
      </c>
      <c r="AJ256" s="50">
        <v>131.25800000000001</v>
      </c>
      <c r="AK256" s="50">
        <v>132.02600000000001</v>
      </c>
      <c r="AL256" s="50">
        <v>133.834</v>
      </c>
      <c r="AM256" s="50">
        <v>136.89599999999999</v>
      </c>
      <c r="AN256" s="50">
        <v>136.97399999999999</v>
      </c>
      <c r="AO256" s="50">
        <v>132.76900000000001</v>
      </c>
      <c r="AP256" s="50">
        <v>135.226</v>
      </c>
      <c r="AQ256" s="50">
        <v>132.94399999999999</v>
      </c>
      <c r="AR256" s="50">
        <v>128.11000000000001</v>
      </c>
      <c r="AS256" s="50">
        <v>127.36499999999999</v>
      </c>
      <c r="AT256" s="50">
        <v>129.19499999999999</v>
      </c>
      <c r="AU256" s="50">
        <v>132.095</v>
      </c>
      <c r="AV256" s="50">
        <v>135.05600000000001</v>
      </c>
      <c r="AW256" s="50">
        <v>139.18100000000001</v>
      </c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</row>
    <row r="257" spans="1:75" x14ac:dyDescent="0.3">
      <c r="A257" s="24"/>
      <c r="B257" s="24" t="s">
        <v>220</v>
      </c>
      <c r="C257" s="50">
        <v>76.75</v>
      </c>
      <c r="D257" s="50">
        <v>72.822999999999993</v>
      </c>
      <c r="E257" s="50">
        <v>70.215999999999994</v>
      </c>
      <c r="F257" s="50">
        <v>72.647000000000006</v>
      </c>
      <c r="G257" s="50">
        <v>80.900999999999996</v>
      </c>
      <c r="H257" s="50">
        <v>80.347999999999999</v>
      </c>
      <c r="I257" s="50">
        <v>74.518000000000001</v>
      </c>
      <c r="J257" s="50">
        <v>79.450999999999993</v>
      </c>
      <c r="K257" s="50">
        <v>82.77</v>
      </c>
      <c r="L257" s="50">
        <v>81.947000000000003</v>
      </c>
      <c r="M257" s="50">
        <v>80.073999999999998</v>
      </c>
      <c r="N257" s="50">
        <v>87.712999999999994</v>
      </c>
      <c r="O257" s="50">
        <v>88.173000000000002</v>
      </c>
      <c r="P257" s="50">
        <v>90.045000000000002</v>
      </c>
      <c r="Q257" s="50">
        <v>86.090999999999994</v>
      </c>
      <c r="R257" s="50">
        <v>91.414000000000001</v>
      </c>
      <c r="S257" s="50">
        <v>88.233000000000004</v>
      </c>
      <c r="T257" s="50">
        <v>85.858000000000004</v>
      </c>
      <c r="U257" s="50">
        <v>97.662999999999997</v>
      </c>
      <c r="V257" s="50">
        <v>100</v>
      </c>
      <c r="W257" s="50">
        <v>96.866</v>
      </c>
      <c r="X257" s="50">
        <v>101.95099999999999</v>
      </c>
      <c r="Y257" s="50">
        <v>102.63800000000001</v>
      </c>
      <c r="Z257" s="50">
        <v>104.291</v>
      </c>
      <c r="AA257" s="50">
        <v>110.583</v>
      </c>
      <c r="AB257" s="50">
        <v>105.80200000000001</v>
      </c>
      <c r="AC257" s="50">
        <v>106.723</v>
      </c>
      <c r="AD257" s="50">
        <v>110.05200000000001</v>
      </c>
      <c r="AE257" s="50">
        <v>113.682</v>
      </c>
      <c r="AF257" s="50">
        <v>110.298</v>
      </c>
      <c r="AG257" s="50">
        <v>109.01300000000001</v>
      </c>
      <c r="AH257" s="50">
        <v>112.7</v>
      </c>
      <c r="AI257" s="50">
        <v>110.654</v>
      </c>
      <c r="AJ257" s="50">
        <v>111.77</v>
      </c>
      <c r="AK257" s="50">
        <v>113.65300000000001</v>
      </c>
      <c r="AL257" s="50">
        <v>106.39</v>
      </c>
      <c r="AM257" s="50">
        <v>104.532</v>
      </c>
      <c r="AN257" s="50">
        <v>101.64700000000001</v>
      </c>
      <c r="AO257" s="50">
        <v>103.372</v>
      </c>
      <c r="AP257" s="50">
        <v>97.900999999999996</v>
      </c>
      <c r="AQ257" s="50">
        <v>96.950999999999993</v>
      </c>
      <c r="AR257" s="50">
        <v>94.805999999999997</v>
      </c>
      <c r="AS257" s="50">
        <v>96.132999999999996</v>
      </c>
      <c r="AT257" s="50">
        <v>93.838999999999999</v>
      </c>
      <c r="AU257" s="50">
        <v>95.643000000000001</v>
      </c>
      <c r="AV257" s="50">
        <v>93.144000000000005</v>
      </c>
      <c r="AW257" s="50">
        <v>94.603999999999999</v>
      </c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</row>
    <row r="258" spans="1:75" x14ac:dyDescent="0.3">
      <c r="A258" s="24"/>
      <c r="B258" s="24" t="s">
        <v>221</v>
      </c>
      <c r="C258" s="50">
        <v>101.54600000000001</v>
      </c>
      <c r="D258" s="50">
        <v>100.175</v>
      </c>
      <c r="E258" s="50">
        <v>103.97199999999999</v>
      </c>
      <c r="F258" s="50">
        <v>101.175</v>
      </c>
      <c r="G258" s="50">
        <v>103.873</v>
      </c>
      <c r="H258" s="50">
        <v>104.982</v>
      </c>
      <c r="I258" s="50">
        <v>103.887</v>
      </c>
      <c r="J258" s="50">
        <v>99.843000000000004</v>
      </c>
      <c r="K258" s="50">
        <v>100.518</v>
      </c>
      <c r="L258" s="50">
        <v>105.34099999999999</v>
      </c>
      <c r="M258" s="50">
        <v>111.107</v>
      </c>
      <c r="N258" s="50">
        <v>101.277</v>
      </c>
      <c r="O258" s="50">
        <v>103.752</v>
      </c>
      <c r="P258" s="50">
        <v>99.412999999999997</v>
      </c>
      <c r="Q258" s="50">
        <v>96.632000000000005</v>
      </c>
      <c r="R258" s="50">
        <v>99.537999999999997</v>
      </c>
      <c r="S258" s="50">
        <v>98.741</v>
      </c>
      <c r="T258" s="50">
        <v>98.156000000000006</v>
      </c>
      <c r="U258" s="50">
        <v>104.319</v>
      </c>
      <c r="V258" s="50">
        <v>100</v>
      </c>
      <c r="W258" s="50">
        <v>103.102</v>
      </c>
      <c r="X258" s="50">
        <v>107.06399999999999</v>
      </c>
      <c r="Y258" s="50">
        <v>105.97799999999999</v>
      </c>
      <c r="Z258" s="50">
        <v>106.72799999999999</v>
      </c>
      <c r="AA258" s="50">
        <v>103.584</v>
      </c>
      <c r="AB258" s="50">
        <v>100.45099999999999</v>
      </c>
      <c r="AC258" s="50">
        <v>99.602000000000004</v>
      </c>
      <c r="AD258" s="50">
        <v>101.304</v>
      </c>
      <c r="AE258" s="50">
        <v>105.85299999999999</v>
      </c>
      <c r="AF258" s="50">
        <v>104.167</v>
      </c>
      <c r="AG258" s="50">
        <v>103.215</v>
      </c>
      <c r="AH258" s="50">
        <v>105.833</v>
      </c>
      <c r="AI258" s="50">
        <v>100.363</v>
      </c>
      <c r="AJ258" s="50">
        <v>99.680999999999997</v>
      </c>
      <c r="AK258" s="50">
        <v>102.741</v>
      </c>
      <c r="AL258" s="50">
        <v>99.376999999999995</v>
      </c>
      <c r="AM258" s="50">
        <v>95.515000000000001</v>
      </c>
      <c r="AN258" s="50">
        <v>94.801000000000002</v>
      </c>
      <c r="AO258" s="50">
        <v>96.524000000000001</v>
      </c>
      <c r="AP258" s="50">
        <v>89.626999999999995</v>
      </c>
      <c r="AQ258" s="50">
        <v>91.207999999999998</v>
      </c>
      <c r="AR258" s="50">
        <v>94.325999999999993</v>
      </c>
      <c r="AS258" s="50">
        <v>90.113</v>
      </c>
      <c r="AT258" s="50">
        <v>89.602999999999994</v>
      </c>
      <c r="AU258" s="50">
        <v>94.596999999999994</v>
      </c>
      <c r="AV258" s="50">
        <v>94.266999999999996</v>
      </c>
      <c r="AW258" s="50">
        <v>98.72</v>
      </c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</row>
    <row r="259" spans="1:75" ht="6" customHeight="1" x14ac:dyDescent="0.3">
      <c r="A259" s="24"/>
      <c r="B259" s="24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</row>
    <row r="260" spans="1:75" x14ac:dyDescent="0.3">
      <c r="A260" s="70" t="s">
        <v>60</v>
      </c>
      <c r="B260" s="24" t="s">
        <v>215</v>
      </c>
      <c r="C260" s="50">
        <v>70.908000000000001</v>
      </c>
      <c r="D260" s="50">
        <v>71.688999999999993</v>
      </c>
      <c r="E260" s="50">
        <v>74.75</v>
      </c>
      <c r="F260" s="50">
        <v>76.337000000000003</v>
      </c>
      <c r="G260" s="50">
        <v>78.730999999999995</v>
      </c>
      <c r="H260" s="50">
        <v>79.709000000000003</v>
      </c>
      <c r="I260" s="50">
        <v>82.863</v>
      </c>
      <c r="J260" s="50">
        <v>92.406999999999996</v>
      </c>
      <c r="K260" s="50">
        <v>94.037000000000006</v>
      </c>
      <c r="L260" s="50">
        <v>101.76</v>
      </c>
      <c r="M260" s="50">
        <v>99.308999999999997</v>
      </c>
      <c r="N260" s="50">
        <v>96.366</v>
      </c>
      <c r="O260" s="50">
        <v>96.15</v>
      </c>
      <c r="P260" s="50">
        <v>99.552999999999997</v>
      </c>
      <c r="Q260" s="50">
        <v>99.272999999999996</v>
      </c>
      <c r="R260" s="50">
        <v>94.299000000000007</v>
      </c>
      <c r="S260" s="50">
        <v>97.606999999999999</v>
      </c>
      <c r="T260" s="50">
        <v>99.066000000000003</v>
      </c>
      <c r="U260" s="50">
        <v>97.885000000000005</v>
      </c>
      <c r="V260" s="50">
        <v>100</v>
      </c>
      <c r="W260" s="50">
        <v>87.459000000000003</v>
      </c>
      <c r="X260" s="50">
        <v>81.713999999999999</v>
      </c>
      <c r="Y260" s="50">
        <v>78.980999999999995</v>
      </c>
      <c r="Z260" s="50">
        <v>74.048000000000002</v>
      </c>
      <c r="AA260" s="50">
        <v>75.194999999999993</v>
      </c>
      <c r="AB260" s="50">
        <v>74.936999999999998</v>
      </c>
      <c r="AC260" s="50">
        <v>74.908000000000001</v>
      </c>
      <c r="AD260" s="50">
        <v>72.212999999999994</v>
      </c>
      <c r="AE260" s="50">
        <v>70.847999999999999</v>
      </c>
      <c r="AF260" s="50">
        <v>67.289000000000001</v>
      </c>
      <c r="AG260" s="50">
        <v>68.174999999999997</v>
      </c>
      <c r="AH260" s="50">
        <v>67.322000000000003</v>
      </c>
      <c r="AI260" s="50">
        <v>68.251000000000005</v>
      </c>
      <c r="AJ260" s="50">
        <v>66.069000000000003</v>
      </c>
      <c r="AK260" s="50">
        <v>67.981999999999999</v>
      </c>
      <c r="AL260" s="50">
        <v>66.563000000000002</v>
      </c>
      <c r="AM260" s="50">
        <v>65.141999999999996</v>
      </c>
      <c r="AN260" s="50">
        <v>64.628</v>
      </c>
      <c r="AO260" s="50">
        <v>59.493000000000002</v>
      </c>
      <c r="AP260" s="50">
        <v>63.073999999999998</v>
      </c>
      <c r="AQ260" s="50">
        <v>59.941000000000003</v>
      </c>
      <c r="AR260" s="50">
        <v>57.015000000000001</v>
      </c>
      <c r="AS260" s="50">
        <v>57.99</v>
      </c>
      <c r="AT260" s="50">
        <v>53.22</v>
      </c>
      <c r="AU260" s="50">
        <v>53.72</v>
      </c>
      <c r="AV260" s="50">
        <v>55.024000000000001</v>
      </c>
      <c r="AW260" s="50">
        <v>58.768000000000001</v>
      </c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</row>
    <row r="261" spans="1:75" x14ac:dyDescent="0.3">
      <c r="A261" s="24"/>
      <c r="B261" s="24" t="s">
        <v>217</v>
      </c>
      <c r="C261" s="50">
        <v>86.013999999999996</v>
      </c>
      <c r="D261" s="50">
        <v>86.75</v>
      </c>
      <c r="E261" s="50">
        <v>87.599000000000004</v>
      </c>
      <c r="F261" s="50">
        <v>88.504999999999995</v>
      </c>
      <c r="G261" s="50">
        <v>89.43</v>
      </c>
      <c r="H261" s="50">
        <v>90.373999999999995</v>
      </c>
      <c r="I261" s="50">
        <v>91.335999999999999</v>
      </c>
      <c r="J261" s="50">
        <v>92.28</v>
      </c>
      <c r="K261" s="50">
        <v>93.204999999999998</v>
      </c>
      <c r="L261" s="50">
        <v>93.978999999999999</v>
      </c>
      <c r="M261" s="50">
        <v>94.658000000000001</v>
      </c>
      <c r="N261" s="50">
        <v>95.394000000000005</v>
      </c>
      <c r="O261" s="50">
        <v>96.093000000000004</v>
      </c>
      <c r="P261" s="50">
        <v>96.753</v>
      </c>
      <c r="Q261" s="50">
        <v>97.414000000000001</v>
      </c>
      <c r="R261" s="50">
        <v>98.018000000000001</v>
      </c>
      <c r="S261" s="50">
        <v>98.564999999999998</v>
      </c>
      <c r="T261" s="50">
        <v>99.093999999999994</v>
      </c>
      <c r="U261" s="50">
        <v>99.566000000000003</v>
      </c>
      <c r="V261" s="50">
        <v>100</v>
      </c>
      <c r="W261" s="50">
        <v>99.716999999999999</v>
      </c>
      <c r="X261" s="50">
        <v>100.17</v>
      </c>
      <c r="Y261" s="50">
        <v>100.51</v>
      </c>
      <c r="Z261" s="50">
        <v>100.925</v>
      </c>
      <c r="AA261" s="50">
        <v>101.227</v>
      </c>
      <c r="AB261" s="50">
        <v>101.435</v>
      </c>
      <c r="AC261" s="50">
        <v>101.604</v>
      </c>
      <c r="AD261" s="50">
        <v>101.755</v>
      </c>
      <c r="AE261" s="50">
        <v>101.85</v>
      </c>
      <c r="AF261" s="50">
        <v>101.944</v>
      </c>
      <c r="AG261" s="50">
        <v>101.548</v>
      </c>
      <c r="AH261" s="50">
        <v>101.529</v>
      </c>
      <c r="AI261" s="50">
        <v>101.529</v>
      </c>
      <c r="AJ261" s="50">
        <v>101.586</v>
      </c>
      <c r="AK261" s="50">
        <v>101.68</v>
      </c>
      <c r="AL261" s="50">
        <v>101.755</v>
      </c>
      <c r="AM261" s="50">
        <v>101.869</v>
      </c>
      <c r="AN261" s="50">
        <v>102.039</v>
      </c>
      <c r="AO261" s="50">
        <v>102.265</v>
      </c>
      <c r="AP261" s="50">
        <v>102.492</v>
      </c>
      <c r="AQ261" s="50">
        <v>101.88800000000001</v>
      </c>
      <c r="AR261" s="50">
        <v>102.039</v>
      </c>
      <c r="AS261" s="50">
        <v>102.17100000000001</v>
      </c>
      <c r="AT261" s="50">
        <v>102.28400000000001</v>
      </c>
      <c r="AU261" s="50">
        <v>102.34099999999999</v>
      </c>
      <c r="AV261" s="50">
        <v>102.51</v>
      </c>
      <c r="AW261" s="50">
        <v>102.643</v>
      </c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</row>
    <row r="262" spans="1:75" x14ac:dyDescent="0.3">
      <c r="A262" s="24"/>
      <c r="B262" s="24" t="s">
        <v>218</v>
      </c>
      <c r="C262" s="50">
        <v>79.052000000000007</v>
      </c>
      <c r="D262" s="50">
        <v>81.204999999999998</v>
      </c>
      <c r="E262" s="50">
        <v>83.102000000000004</v>
      </c>
      <c r="F262" s="50">
        <v>85.141999999999996</v>
      </c>
      <c r="G262" s="50">
        <v>86.744</v>
      </c>
      <c r="H262" s="50">
        <v>87.715000000000003</v>
      </c>
      <c r="I262" s="50">
        <v>90.102000000000004</v>
      </c>
      <c r="J262" s="50">
        <v>90.6</v>
      </c>
      <c r="K262" s="50">
        <v>90.463999999999999</v>
      </c>
      <c r="L262" s="50">
        <v>91.885999999999996</v>
      </c>
      <c r="M262" s="50">
        <v>90.686999999999998</v>
      </c>
      <c r="N262" s="50">
        <v>91.492000000000004</v>
      </c>
      <c r="O262" s="50">
        <v>91.923000000000002</v>
      </c>
      <c r="P262" s="50">
        <v>93.183000000000007</v>
      </c>
      <c r="Q262" s="50">
        <v>95.787999999999997</v>
      </c>
      <c r="R262" s="50">
        <v>99.161000000000001</v>
      </c>
      <c r="S262" s="50">
        <v>101.03400000000001</v>
      </c>
      <c r="T262" s="50">
        <v>102.444</v>
      </c>
      <c r="U262" s="50">
        <v>103.193</v>
      </c>
      <c r="V262" s="50">
        <v>100</v>
      </c>
      <c r="W262" s="50">
        <v>85.667000000000002</v>
      </c>
      <c r="X262" s="50">
        <v>79.55</v>
      </c>
      <c r="Y262" s="50">
        <v>80.787999999999997</v>
      </c>
      <c r="Z262" s="50">
        <v>85.447999999999993</v>
      </c>
      <c r="AA262" s="50">
        <v>90.171999999999997</v>
      </c>
      <c r="AB262" s="50">
        <v>96.069000000000003</v>
      </c>
      <c r="AC262" s="50">
        <v>101.727</v>
      </c>
      <c r="AD262" s="50">
        <v>105.651</v>
      </c>
      <c r="AE262" s="50">
        <v>105.337</v>
      </c>
      <c r="AF262" s="50">
        <v>106.512</v>
      </c>
      <c r="AG262" s="50">
        <v>110.474</v>
      </c>
      <c r="AH262" s="50">
        <v>115.492</v>
      </c>
      <c r="AI262" s="50">
        <v>121.75</v>
      </c>
      <c r="AJ262" s="50">
        <v>128.08199999999999</v>
      </c>
      <c r="AK262" s="50">
        <v>136.602</v>
      </c>
      <c r="AL262" s="50">
        <v>148.03800000000001</v>
      </c>
      <c r="AM262" s="50">
        <v>163.84399999999999</v>
      </c>
      <c r="AN262" s="50">
        <v>172.78</v>
      </c>
      <c r="AO262" s="50">
        <v>163.04900000000001</v>
      </c>
      <c r="AP262" s="50">
        <v>170.89</v>
      </c>
      <c r="AQ262" s="50">
        <v>176.749</v>
      </c>
      <c r="AR262" s="50">
        <v>179.41399999999999</v>
      </c>
      <c r="AS262" s="50">
        <v>181.852</v>
      </c>
      <c r="AT262" s="50">
        <v>186.64699999999999</v>
      </c>
      <c r="AU262" s="50">
        <v>194.33099999999999</v>
      </c>
      <c r="AV262" s="50">
        <v>200.072</v>
      </c>
      <c r="AW262" s="50">
        <v>206.18600000000001</v>
      </c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</row>
    <row r="263" spans="1:75" x14ac:dyDescent="0.3">
      <c r="A263" s="24"/>
      <c r="B263" s="24" t="s">
        <v>220</v>
      </c>
      <c r="C263" s="50">
        <v>98.320999999999998</v>
      </c>
      <c r="D263" s="50">
        <v>98.653000000000006</v>
      </c>
      <c r="E263" s="50">
        <v>99.95</v>
      </c>
      <c r="F263" s="50">
        <v>101.081</v>
      </c>
      <c r="G263" s="50">
        <v>101.396</v>
      </c>
      <c r="H263" s="50">
        <v>102.871</v>
      </c>
      <c r="I263" s="50">
        <v>104.264</v>
      </c>
      <c r="J263" s="50">
        <v>107.75700000000001</v>
      </c>
      <c r="K263" s="50">
        <v>108.961</v>
      </c>
      <c r="L263" s="50">
        <v>107.71899999999999</v>
      </c>
      <c r="M263" s="50">
        <v>106.1</v>
      </c>
      <c r="N263" s="50">
        <v>101.96599999999999</v>
      </c>
      <c r="O263" s="50">
        <v>101.834</v>
      </c>
      <c r="P263" s="50">
        <v>104.849</v>
      </c>
      <c r="Q263" s="50">
        <v>104.142</v>
      </c>
      <c r="R263" s="50">
        <v>99.712999999999994</v>
      </c>
      <c r="S263" s="50">
        <v>100.20099999999999</v>
      </c>
      <c r="T263" s="50">
        <v>99.578999999999994</v>
      </c>
      <c r="U263" s="50">
        <v>98.32</v>
      </c>
      <c r="V263" s="50">
        <v>100</v>
      </c>
      <c r="W263" s="50">
        <v>104.983</v>
      </c>
      <c r="X263" s="50">
        <v>106.46899999999999</v>
      </c>
      <c r="Y263" s="50">
        <v>102.547</v>
      </c>
      <c r="Z263" s="50">
        <v>94.78</v>
      </c>
      <c r="AA263" s="50">
        <v>91.31</v>
      </c>
      <c r="AB263" s="50">
        <v>86.981999999999999</v>
      </c>
      <c r="AC263" s="50">
        <v>82.100999999999999</v>
      </c>
      <c r="AD263" s="50">
        <v>76.563999999999993</v>
      </c>
      <c r="AE263" s="50">
        <v>77.150000000000006</v>
      </c>
      <c r="AF263" s="50">
        <v>76.617999999999995</v>
      </c>
      <c r="AG263" s="50">
        <v>77.712000000000003</v>
      </c>
      <c r="AH263" s="50">
        <v>74.906000000000006</v>
      </c>
      <c r="AI263" s="50">
        <v>70.700999999999993</v>
      </c>
      <c r="AJ263" s="50">
        <v>66.138000000000005</v>
      </c>
      <c r="AK263" s="50">
        <v>63.561999999999998</v>
      </c>
      <c r="AL263" s="50">
        <v>58.021999999999998</v>
      </c>
      <c r="AM263" s="50">
        <v>50.134</v>
      </c>
      <c r="AN263" s="50">
        <v>48.722000000000001</v>
      </c>
      <c r="AO263" s="50">
        <v>47.058</v>
      </c>
      <c r="AP263" s="50">
        <v>47.73</v>
      </c>
      <c r="AQ263" s="50">
        <v>45.173999999999999</v>
      </c>
      <c r="AR263" s="50">
        <v>42.667000000000002</v>
      </c>
      <c r="AS263" s="50">
        <v>42.771999999999998</v>
      </c>
      <c r="AT263" s="50">
        <v>39.168999999999997</v>
      </c>
      <c r="AU263" s="50">
        <v>38.646999999999998</v>
      </c>
      <c r="AV263" s="50">
        <v>37.710999999999999</v>
      </c>
      <c r="AW263" s="50">
        <v>38.548000000000002</v>
      </c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</row>
    <row r="264" spans="1:75" x14ac:dyDescent="0.3">
      <c r="A264" s="24"/>
      <c r="B264" s="24" t="s">
        <v>221</v>
      </c>
      <c r="C264" s="50">
        <v>106.06399999999999</v>
      </c>
      <c r="D264" s="50">
        <v>103.15600000000001</v>
      </c>
      <c r="E264" s="50">
        <v>102.736</v>
      </c>
      <c r="F264" s="50">
        <v>100.21899999999999</v>
      </c>
      <c r="G264" s="50">
        <v>100.092</v>
      </c>
      <c r="H264" s="50">
        <v>97.745000000000005</v>
      </c>
      <c r="I264" s="50">
        <v>96.572000000000003</v>
      </c>
      <c r="J264" s="50">
        <v>102.571</v>
      </c>
      <c r="K264" s="50">
        <v>102.35599999999999</v>
      </c>
      <c r="L264" s="50">
        <v>109.39700000000001</v>
      </c>
      <c r="M264" s="50">
        <v>109.036</v>
      </c>
      <c r="N264" s="50">
        <v>108.28400000000001</v>
      </c>
      <c r="O264" s="50">
        <v>106.89100000000001</v>
      </c>
      <c r="P264" s="50">
        <v>105.31399999999999</v>
      </c>
      <c r="Q264" s="50">
        <v>102.158</v>
      </c>
      <c r="R264" s="50">
        <v>97.3</v>
      </c>
      <c r="S264" s="50">
        <v>97.816999999999993</v>
      </c>
      <c r="T264" s="50">
        <v>97.998999999999995</v>
      </c>
      <c r="U264" s="50">
        <v>96.897999999999996</v>
      </c>
      <c r="V264" s="50">
        <v>100</v>
      </c>
      <c r="W264" s="50">
        <v>97.522999999999996</v>
      </c>
      <c r="X264" s="50">
        <v>96.316999999999993</v>
      </c>
      <c r="Y264" s="50">
        <v>94.850999999999999</v>
      </c>
      <c r="Z264" s="50">
        <v>90.591999999999999</v>
      </c>
      <c r="AA264" s="50">
        <v>90.221000000000004</v>
      </c>
      <c r="AB264" s="50">
        <v>88.409000000000006</v>
      </c>
      <c r="AC264" s="50">
        <v>88.272999999999996</v>
      </c>
      <c r="AD264" s="50">
        <v>87.733000000000004</v>
      </c>
      <c r="AE264" s="50">
        <v>85.594999999999999</v>
      </c>
      <c r="AF264" s="50">
        <v>80.882000000000005</v>
      </c>
      <c r="AG264" s="50">
        <v>78.2</v>
      </c>
      <c r="AH264" s="50">
        <v>76.647000000000006</v>
      </c>
      <c r="AI264" s="50">
        <v>78.094999999999999</v>
      </c>
      <c r="AJ264" s="50">
        <v>76.775999999999996</v>
      </c>
      <c r="AK264" s="50">
        <v>77.003</v>
      </c>
      <c r="AL264" s="50">
        <v>76.156999999999996</v>
      </c>
      <c r="AM264" s="50">
        <v>77.849000000000004</v>
      </c>
      <c r="AN264" s="50">
        <v>75.236999999999995</v>
      </c>
      <c r="AO264" s="50">
        <v>75.819000000000003</v>
      </c>
      <c r="AP264" s="50">
        <v>75.448999999999998</v>
      </c>
      <c r="AQ264" s="50">
        <v>73.682000000000002</v>
      </c>
      <c r="AR264" s="50">
        <v>72.992000000000004</v>
      </c>
      <c r="AS264" s="50">
        <v>72.971000000000004</v>
      </c>
      <c r="AT264" s="50">
        <v>71.173000000000002</v>
      </c>
      <c r="AU264" s="50">
        <v>69.893000000000001</v>
      </c>
      <c r="AV264" s="50">
        <v>71.141999999999996</v>
      </c>
      <c r="AW264" s="50">
        <v>72.037000000000006</v>
      </c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</row>
    <row r="265" spans="1:75" ht="6" customHeight="1" x14ac:dyDescent="0.3">
      <c r="A265" s="24"/>
      <c r="B265" s="24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</row>
    <row r="266" spans="1:75" x14ac:dyDescent="0.3">
      <c r="A266" s="70" t="s">
        <v>61</v>
      </c>
      <c r="B266" s="24" t="s">
        <v>215</v>
      </c>
      <c r="C266" s="50" t="s">
        <v>202</v>
      </c>
      <c r="D266" s="50" t="s">
        <v>202</v>
      </c>
      <c r="E266" s="50" t="s">
        <v>202</v>
      </c>
      <c r="F266" s="50" t="s">
        <v>202</v>
      </c>
      <c r="G266" s="50" t="s">
        <v>202</v>
      </c>
      <c r="H266" s="50" t="s">
        <v>202</v>
      </c>
      <c r="I266" s="50" t="s">
        <v>202</v>
      </c>
      <c r="J266" s="50" t="s">
        <v>202</v>
      </c>
      <c r="K266" s="50" t="s">
        <v>202</v>
      </c>
      <c r="L266" s="50" t="s">
        <v>202</v>
      </c>
      <c r="M266" s="50" t="s">
        <v>202</v>
      </c>
      <c r="N266" s="50" t="s">
        <v>202</v>
      </c>
      <c r="O266" s="50" t="s">
        <v>202</v>
      </c>
      <c r="P266" s="50" t="s">
        <v>202</v>
      </c>
      <c r="Q266" s="50" t="s">
        <v>202</v>
      </c>
      <c r="R266" s="50">
        <v>100</v>
      </c>
      <c r="S266" s="50">
        <v>96.168999999999997</v>
      </c>
      <c r="T266" s="50">
        <v>94.858000000000004</v>
      </c>
      <c r="U266" s="50">
        <v>94.683999999999997</v>
      </c>
      <c r="V266" s="50">
        <v>92.244</v>
      </c>
      <c r="W266" s="50">
        <v>86.847999999999999</v>
      </c>
      <c r="X266" s="50">
        <v>84.823999999999998</v>
      </c>
      <c r="Y266" s="50">
        <v>90.462000000000003</v>
      </c>
      <c r="Z266" s="50">
        <v>90.161000000000001</v>
      </c>
      <c r="AA266" s="50">
        <v>95.891999999999996</v>
      </c>
      <c r="AB266" s="50">
        <v>101.279</v>
      </c>
      <c r="AC266" s="50">
        <v>104.212</v>
      </c>
      <c r="AD266" s="50">
        <v>102.568</v>
      </c>
      <c r="AE266" s="50">
        <v>98.494</v>
      </c>
      <c r="AF266" s="50">
        <v>95.804000000000002</v>
      </c>
      <c r="AG266" s="50">
        <v>101.423</v>
      </c>
      <c r="AH266" s="50">
        <v>102.828</v>
      </c>
      <c r="AI266" s="50">
        <v>102.044</v>
      </c>
      <c r="AJ266" s="50">
        <v>103.876</v>
      </c>
      <c r="AK266" s="50">
        <v>105.29600000000001</v>
      </c>
      <c r="AL266" s="50">
        <v>107.72499999999999</v>
      </c>
      <c r="AM266" s="50">
        <v>107.407</v>
      </c>
      <c r="AN266" s="50">
        <v>114.536</v>
      </c>
      <c r="AO266" s="50">
        <v>103.023</v>
      </c>
      <c r="AP266" s="50">
        <v>105.322</v>
      </c>
      <c r="AQ266" s="50">
        <v>105.188</v>
      </c>
      <c r="AR266" s="50">
        <v>101.31</v>
      </c>
      <c r="AS266" s="50">
        <v>96.902000000000001</v>
      </c>
      <c r="AT266" s="50">
        <v>86.977000000000004</v>
      </c>
      <c r="AU266" s="50">
        <v>87.31</v>
      </c>
      <c r="AV266" s="50">
        <v>92.631</v>
      </c>
      <c r="AW266" s="50">
        <v>91.438000000000002</v>
      </c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</row>
    <row r="267" spans="1:75" x14ac:dyDescent="0.3">
      <c r="A267" s="24"/>
      <c r="B267" s="24" t="s">
        <v>217</v>
      </c>
      <c r="C267" s="50" t="s">
        <v>202</v>
      </c>
      <c r="D267" s="50" t="s">
        <v>202</v>
      </c>
      <c r="E267" s="50" t="s">
        <v>202</v>
      </c>
      <c r="F267" s="50" t="s">
        <v>202</v>
      </c>
      <c r="G267" s="50" t="s">
        <v>202</v>
      </c>
      <c r="H267" s="50" t="s">
        <v>202</v>
      </c>
      <c r="I267" s="50" t="s">
        <v>202</v>
      </c>
      <c r="J267" s="50" t="s">
        <v>202</v>
      </c>
      <c r="K267" s="50" t="s">
        <v>202</v>
      </c>
      <c r="L267" s="50" t="s">
        <v>202</v>
      </c>
      <c r="M267" s="50" t="s">
        <v>202</v>
      </c>
      <c r="N267" s="50" t="s">
        <v>202</v>
      </c>
      <c r="O267" s="50" t="s">
        <v>202</v>
      </c>
      <c r="P267" s="50" t="s">
        <v>202</v>
      </c>
      <c r="Q267" s="50" t="s">
        <v>202</v>
      </c>
      <c r="R267" s="50">
        <v>100</v>
      </c>
      <c r="S267" s="50">
        <v>100.45399999999999</v>
      </c>
      <c r="T267" s="50">
        <v>100.959</v>
      </c>
      <c r="U267" s="50">
        <v>100.90900000000001</v>
      </c>
      <c r="V267" s="50">
        <v>100.858</v>
      </c>
      <c r="W267" s="50">
        <v>100.90900000000001</v>
      </c>
      <c r="X267" s="50">
        <v>100.75700000000001</v>
      </c>
      <c r="Y267" s="50">
        <v>100.505</v>
      </c>
      <c r="Z267" s="50">
        <v>100.404</v>
      </c>
      <c r="AA267" s="50">
        <v>100.404</v>
      </c>
      <c r="AB267" s="50">
        <v>100.45399999999999</v>
      </c>
      <c r="AC267" s="50">
        <v>100.252</v>
      </c>
      <c r="AD267" s="50">
        <v>100.05</v>
      </c>
      <c r="AE267" s="50">
        <v>100.151</v>
      </c>
      <c r="AF267" s="50">
        <v>100.404</v>
      </c>
      <c r="AG267" s="50">
        <v>100.55500000000001</v>
      </c>
      <c r="AH267" s="50">
        <v>100.70699999999999</v>
      </c>
      <c r="AI267" s="50">
        <v>100.75700000000001</v>
      </c>
      <c r="AJ267" s="50">
        <v>100.80800000000001</v>
      </c>
      <c r="AK267" s="50">
        <v>101.01</v>
      </c>
      <c r="AL267" s="50">
        <v>101.363</v>
      </c>
      <c r="AM267" s="50">
        <v>101.91800000000001</v>
      </c>
      <c r="AN267" s="50">
        <v>102.01900000000001</v>
      </c>
      <c r="AO267" s="50">
        <v>103.07899999999999</v>
      </c>
      <c r="AP267" s="50">
        <v>103.43300000000001</v>
      </c>
      <c r="AQ267" s="50">
        <v>103.63500000000001</v>
      </c>
      <c r="AR267" s="50">
        <v>103.836</v>
      </c>
      <c r="AS267" s="50">
        <v>103.988</v>
      </c>
      <c r="AT267" s="50">
        <v>104.089</v>
      </c>
      <c r="AU267" s="50">
        <v>104.139</v>
      </c>
      <c r="AV267" s="50">
        <v>104.24</v>
      </c>
      <c r="AW267" s="50">
        <v>104.291</v>
      </c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</row>
    <row r="268" spans="1:75" x14ac:dyDescent="0.3">
      <c r="A268" s="24"/>
      <c r="B268" s="24" t="s">
        <v>218</v>
      </c>
      <c r="C268" s="50" t="s">
        <v>202</v>
      </c>
      <c r="D268" s="50" t="s">
        <v>202</v>
      </c>
      <c r="E268" s="50" t="s">
        <v>202</v>
      </c>
      <c r="F268" s="50" t="s">
        <v>202</v>
      </c>
      <c r="G268" s="50" t="s">
        <v>202</v>
      </c>
      <c r="H268" s="50" t="s">
        <v>202</v>
      </c>
      <c r="I268" s="50" t="s">
        <v>202</v>
      </c>
      <c r="J268" s="50" t="s">
        <v>202</v>
      </c>
      <c r="K268" s="50" t="s">
        <v>202</v>
      </c>
      <c r="L268" s="50" t="s">
        <v>202</v>
      </c>
      <c r="M268" s="50" t="s">
        <v>202</v>
      </c>
      <c r="N268" s="50" t="s">
        <v>202</v>
      </c>
      <c r="O268" s="50" t="s">
        <v>202</v>
      </c>
      <c r="P268" s="50" t="s">
        <v>202</v>
      </c>
      <c r="Q268" s="50" t="s">
        <v>202</v>
      </c>
      <c r="R268" s="50">
        <v>100</v>
      </c>
      <c r="S268" s="50">
        <v>98.622</v>
      </c>
      <c r="T268" s="50">
        <v>95.534000000000006</v>
      </c>
      <c r="U268" s="50">
        <v>96.1</v>
      </c>
      <c r="V268" s="50">
        <v>112.673</v>
      </c>
      <c r="W268" s="50">
        <v>102.593</v>
      </c>
      <c r="X268" s="50">
        <v>97.132999999999996</v>
      </c>
      <c r="Y268" s="50">
        <v>100.148</v>
      </c>
      <c r="Z268" s="50">
        <v>105.58799999999999</v>
      </c>
      <c r="AA268" s="50">
        <v>109.926</v>
      </c>
      <c r="AB268" s="50">
        <v>113.733</v>
      </c>
      <c r="AC268" s="50">
        <v>119.79</v>
      </c>
      <c r="AD268" s="50">
        <v>123.97499999999999</v>
      </c>
      <c r="AE268" s="50">
        <v>130.38200000000001</v>
      </c>
      <c r="AF268" s="50">
        <v>135.459</v>
      </c>
      <c r="AG268" s="50">
        <v>139.24600000000001</v>
      </c>
      <c r="AH268" s="50">
        <v>144.369</v>
      </c>
      <c r="AI268" s="50">
        <v>148.39699999999999</v>
      </c>
      <c r="AJ268" s="50">
        <v>154.779</v>
      </c>
      <c r="AK268" s="50">
        <v>160.65199999999999</v>
      </c>
      <c r="AL268" s="50">
        <v>169.14599999999999</v>
      </c>
      <c r="AM268" s="50">
        <v>179.904</v>
      </c>
      <c r="AN268" s="50">
        <v>185.655</v>
      </c>
      <c r="AO268" s="50">
        <v>169.42099999999999</v>
      </c>
      <c r="AP268" s="50">
        <v>170.929</v>
      </c>
      <c r="AQ268" s="50">
        <v>171.70400000000001</v>
      </c>
      <c r="AR268" s="50">
        <v>166.798</v>
      </c>
      <c r="AS268" s="50">
        <v>164.667</v>
      </c>
      <c r="AT268" s="50">
        <v>169.36199999999999</v>
      </c>
      <c r="AU268" s="50">
        <v>173.18100000000001</v>
      </c>
      <c r="AV268" s="50">
        <v>178.32300000000001</v>
      </c>
      <c r="AW268" s="50">
        <v>186.93600000000001</v>
      </c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</row>
    <row r="269" spans="1:75" x14ac:dyDescent="0.3">
      <c r="A269" s="24"/>
      <c r="B269" s="24" t="s">
        <v>220</v>
      </c>
      <c r="C269" s="50" t="s">
        <v>202</v>
      </c>
      <c r="D269" s="50" t="s">
        <v>202</v>
      </c>
      <c r="E269" s="50" t="s">
        <v>202</v>
      </c>
      <c r="F269" s="50" t="s">
        <v>202</v>
      </c>
      <c r="G269" s="50" t="s">
        <v>202</v>
      </c>
      <c r="H269" s="50" t="s">
        <v>202</v>
      </c>
      <c r="I269" s="50" t="s">
        <v>202</v>
      </c>
      <c r="J269" s="50" t="s">
        <v>202</v>
      </c>
      <c r="K269" s="50" t="s">
        <v>202</v>
      </c>
      <c r="L269" s="50" t="s">
        <v>202</v>
      </c>
      <c r="M269" s="50" t="s">
        <v>202</v>
      </c>
      <c r="N269" s="50" t="s">
        <v>202</v>
      </c>
      <c r="O269" s="50" t="s">
        <v>202</v>
      </c>
      <c r="P269" s="50" t="s">
        <v>202</v>
      </c>
      <c r="Q269" s="50" t="s">
        <v>202</v>
      </c>
      <c r="R269" s="50">
        <v>100</v>
      </c>
      <c r="S269" s="50">
        <v>100.26900000000001</v>
      </c>
      <c r="T269" s="50">
        <v>101.91500000000001</v>
      </c>
      <c r="U269" s="50">
        <v>103.10899999999999</v>
      </c>
      <c r="V269" s="50">
        <v>85.831999999999994</v>
      </c>
      <c r="W269" s="50">
        <v>91.683999999999997</v>
      </c>
      <c r="X269" s="50">
        <v>90.061000000000007</v>
      </c>
      <c r="Y269" s="50">
        <v>91.789000000000001</v>
      </c>
      <c r="Z269" s="50">
        <v>90.653999999999996</v>
      </c>
      <c r="AA269" s="50">
        <v>93.915999999999997</v>
      </c>
      <c r="AB269" s="50">
        <v>94.56</v>
      </c>
      <c r="AC269" s="50">
        <v>93.516999999999996</v>
      </c>
      <c r="AD269" s="50">
        <v>88.8</v>
      </c>
      <c r="AE269" s="50">
        <v>84.117999999999995</v>
      </c>
      <c r="AF269" s="50">
        <v>80.549000000000007</v>
      </c>
      <c r="AG269" s="50">
        <v>82.173000000000002</v>
      </c>
      <c r="AH269" s="50">
        <v>80.251000000000005</v>
      </c>
      <c r="AI269" s="50">
        <v>78.971999999999994</v>
      </c>
      <c r="AJ269" s="50">
        <v>78.08</v>
      </c>
      <c r="AK269" s="50">
        <v>76.778000000000006</v>
      </c>
      <c r="AL269" s="50">
        <v>72.971999999999994</v>
      </c>
      <c r="AM269" s="50">
        <v>68.3</v>
      </c>
      <c r="AN269" s="50">
        <v>69.944000000000003</v>
      </c>
      <c r="AO269" s="50">
        <v>69.840999999999994</v>
      </c>
      <c r="AP269" s="50">
        <v>70.774000000000001</v>
      </c>
      <c r="AQ269" s="50">
        <v>70.337000000000003</v>
      </c>
      <c r="AR269" s="50">
        <v>69.400999999999996</v>
      </c>
      <c r="AS269" s="50">
        <v>68.372</v>
      </c>
      <c r="AT269" s="50">
        <v>64.445999999999998</v>
      </c>
      <c r="AU269" s="50">
        <v>62.136000000000003</v>
      </c>
      <c r="AV269" s="50">
        <v>62.430999999999997</v>
      </c>
      <c r="AW269" s="50">
        <v>60.521000000000001</v>
      </c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</row>
    <row r="270" spans="1:75" x14ac:dyDescent="0.3">
      <c r="A270" s="24"/>
      <c r="B270" s="24" t="s">
        <v>221</v>
      </c>
      <c r="C270" s="50" t="s">
        <v>202</v>
      </c>
      <c r="D270" s="50" t="s">
        <v>202</v>
      </c>
      <c r="E270" s="50" t="s">
        <v>202</v>
      </c>
      <c r="F270" s="50" t="s">
        <v>202</v>
      </c>
      <c r="G270" s="50" t="s">
        <v>202</v>
      </c>
      <c r="H270" s="50" t="s">
        <v>202</v>
      </c>
      <c r="I270" s="50" t="s">
        <v>202</v>
      </c>
      <c r="J270" s="50" t="s">
        <v>202</v>
      </c>
      <c r="K270" s="50" t="s">
        <v>202</v>
      </c>
      <c r="L270" s="50" t="s">
        <v>202</v>
      </c>
      <c r="M270" s="50" t="s">
        <v>202</v>
      </c>
      <c r="N270" s="50" t="s">
        <v>202</v>
      </c>
      <c r="O270" s="50" t="s">
        <v>202</v>
      </c>
      <c r="P270" s="50" t="s">
        <v>202</v>
      </c>
      <c r="Q270" s="50" t="s">
        <v>202</v>
      </c>
      <c r="R270" s="50">
        <v>100</v>
      </c>
      <c r="S270" s="50">
        <v>96.811999999999998</v>
      </c>
      <c r="T270" s="50">
        <v>96.501000000000005</v>
      </c>
      <c r="U270" s="50">
        <v>94.695999999999998</v>
      </c>
      <c r="V270" s="50">
        <v>94.570999999999998</v>
      </c>
      <c r="W270" s="50">
        <v>91.5</v>
      </c>
      <c r="X270" s="50">
        <v>96.234999999999999</v>
      </c>
      <c r="Y270" s="50">
        <v>97.915000000000006</v>
      </c>
      <c r="Z270" s="50">
        <v>93.813999999999993</v>
      </c>
      <c r="AA270" s="50">
        <v>92.510999999999996</v>
      </c>
      <c r="AB270" s="50">
        <v>93.748000000000005</v>
      </c>
      <c r="AC270" s="50">
        <v>92.793000000000006</v>
      </c>
      <c r="AD270" s="50">
        <v>93.120999999999995</v>
      </c>
      <c r="AE270" s="50">
        <v>89.67</v>
      </c>
      <c r="AF270" s="50">
        <v>87.450999999999993</v>
      </c>
      <c r="AG270" s="50">
        <v>88.15</v>
      </c>
      <c r="AH270" s="50">
        <v>88.131</v>
      </c>
      <c r="AI270" s="50">
        <v>86.42</v>
      </c>
      <c r="AJ270" s="50">
        <v>85.265000000000001</v>
      </c>
      <c r="AK270" s="50">
        <v>84.513999999999996</v>
      </c>
      <c r="AL270" s="50">
        <v>86.102999999999994</v>
      </c>
      <c r="AM270" s="50">
        <v>85.766999999999996</v>
      </c>
      <c r="AN270" s="50">
        <v>86.459000000000003</v>
      </c>
      <c r="AO270" s="50">
        <v>84.466999999999999</v>
      </c>
      <c r="AP270" s="50">
        <v>84.173000000000002</v>
      </c>
      <c r="AQ270" s="50">
        <v>84.042000000000002</v>
      </c>
      <c r="AR270" s="50">
        <v>84.284000000000006</v>
      </c>
      <c r="AS270" s="50">
        <v>82.768000000000001</v>
      </c>
      <c r="AT270" s="50">
        <v>76.557000000000002</v>
      </c>
      <c r="AU270" s="50">
        <v>77.912000000000006</v>
      </c>
      <c r="AV270" s="50">
        <v>79.820999999999998</v>
      </c>
      <c r="AW270" s="50">
        <v>77.497</v>
      </c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</row>
    <row r="271" spans="1:75" ht="6" customHeight="1" x14ac:dyDescent="0.3">
      <c r="A271" s="24"/>
      <c r="B271" s="24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</row>
    <row r="272" spans="1:75" x14ac:dyDescent="0.3">
      <c r="A272" s="76" t="s">
        <v>62</v>
      </c>
      <c r="B272" s="24" t="s">
        <v>215</v>
      </c>
      <c r="C272" s="50">
        <v>58.771999999999998</v>
      </c>
      <c r="D272" s="50">
        <v>61.692</v>
      </c>
      <c r="E272" s="50">
        <v>68.787000000000006</v>
      </c>
      <c r="F272" s="50">
        <v>74.474000000000004</v>
      </c>
      <c r="G272" s="50">
        <v>76.911000000000001</v>
      </c>
      <c r="H272" s="50">
        <v>85.138999999999996</v>
      </c>
      <c r="I272" s="50">
        <v>81.540000000000006</v>
      </c>
      <c r="J272" s="50">
        <v>81.058000000000007</v>
      </c>
      <c r="K272" s="50">
        <v>86.253</v>
      </c>
      <c r="L272" s="50">
        <v>91.92</v>
      </c>
      <c r="M272" s="50">
        <v>93.888000000000005</v>
      </c>
      <c r="N272" s="50">
        <v>91.040999999999997</v>
      </c>
      <c r="O272" s="50">
        <v>92.753</v>
      </c>
      <c r="P272" s="50">
        <v>88.209000000000003</v>
      </c>
      <c r="Q272" s="50">
        <v>85.39</v>
      </c>
      <c r="R272" s="50">
        <v>87.52</v>
      </c>
      <c r="S272" s="50">
        <v>87.906999999999996</v>
      </c>
      <c r="T272" s="50">
        <v>89.483000000000004</v>
      </c>
      <c r="U272" s="50">
        <v>98.067999999999998</v>
      </c>
      <c r="V272" s="50">
        <v>100</v>
      </c>
      <c r="W272" s="50">
        <v>103.836</v>
      </c>
      <c r="X272" s="50">
        <v>109.526</v>
      </c>
      <c r="Y272" s="50">
        <v>102.733</v>
      </c>
      <c r="Z272" s="50">
        <v>107.07</v>
      </c>
      <c r="AA272" s="50">
        <v>112.624</v>
      </c>
      <c r="AB272" s="50">
        <v>107.57899999999999</v>
      </c>
      <c r="AC272" s="50">
        <v>116.398</v>
      </c>
      <c r="AD272" s="50">
        <v>119.631</v>
      </c>
      <c r="AE272" s="50">
        <v>130.22499999999999</v>
      </c>
      <c r="AF272" s="50">
        <v>137.48599999999999</v>
      </c>
      <c r="AG272" s="50">
        <v>138.07499999999999</v>
      </c>
      <c r="AH272" s="50">
        <v>146.685</v>
      </c>
      <c r="AI272" s="50">
        <v>149.34700000000001</v>
      </c>
      <c r="AJ272" s="50">
        <v>157.566</v>
      </c>
      <c r="AK272" s="50">
        <v>164.69200000000001</v>
      </c>
      <c r="AL272" s="50">
        <v>160.411</v>
      </c>
      <c r="AM272" s="50">
        <v>166.74100000000001</v>
      </c>
      <c r="AN272" s="50">
        <v>152.87899999999999</v>
      </c>
      <c r="AO272" s="50">
        <v>136.25299999999999</v>
      </c>
      <c r="AP272" s="50">
        <v>129.328</v>
      </c>
      <c r="AQ272" s="50">
        <v>130.72</v>
      </c>
      <c r="AR272" s="50">
        <v>128.56700000000001</v>
      </c>
      <c r="AS272" s="50">
        <v>116.056</v>
      </c>
      <c r="AT272" s="50">
        <v>114.52800000000001</v>
      </c>
      <c r="AU272" s="50">
        <v>121.932</v>
      </c>
      <c r="AV272" s="50">
        <v>117.161</v>
      </c>
      <c r="AW272" s="50">
        <v>125.069</v>
      </c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</row>
    <row r="273" spans="1:75" x14ac:dyDescent="0.3">
      <c r="A273" s="28"/>
      <c r="B273" s="24" t="s">
        <v>217</v>
      </c>
      <c r="C273" s="50">
        <v>88.003</v>
      </c>
      <c r="D273" s="50">
        <v>88.796000000000006</v>
      </c>
      <c r="E273" s="50">
        <v>89.599000000000004</v>
      </c>
      <c r="F273" s="50">
        <v>90.465999999999994</v>
      </c>
      <c r="G273" s="50">
        <v>91.414000000000001</v>
      </c>
      <c r="H273" s="50">
        <v>92.498999999999995</v>
      </c>
      <c r="I273" s="50">
        <v>93.606999999999999</v>
      </c>
      <c r="J273" s="50">
        <v>94.665000000000006</v>
      </c>
      <c r="K273" s="50">
        <v>95.513999999999996</v>
      </c>
      <c r="L273" s="50">
        <v>96.548000000000002</v>
      </c>
      <c r="M273" s="50">
        <v>97.143000000000001</v>
      </c>
      <c r="N273" s="50">
        <v>97.667000000000002</v>
      </c>
      <c r="O273" s="50">
        <v>98.126999999999995</v>
      </c>
      <c r="P273" s="50">
        <v>98.528000000000006</v>
      </c>
      <c r="Q273" s="50">
        <v>98.891999999999996</v>
      </c>
      <c r="R273" s="50">
        <v>99.191999999999993</v>
      </c>
      <c r="S273" s="50">
        <v>99.436000000000007</v>
      </c>
      <c r="T273" s="50">
        <v>99.653999999999996</v>
      </c>
      <c r="U273" s="50">
        <v>99.846999999999994</v>
      </c>
      <c r="V273" s="50">
        <v>100</v>
      </c>
      <c r="W273" s="50">
        <v>100.178</v>
      </c>
      <c r="X273" s="50">
        <v>100.41200000000001</v>
      </c>
      <c r="Y273" s="50">
        <v>100.63</v>
      </c>
      <c r="Z273" s="50">
        <v>100.81100000000001</v>
      </c>
      <c r="AA273" s="50">
        <v>100.958</v>
      </c>
      <c r="AB273" s="50">
        <v>101.378</v>
      </c>
      <c r="AC273" s="50">
        <v>101.8</v>
      </c>
      <c r="AD273" s="50">
        <v>102.21599999999999</v>
      </c>
      <c r="AE273" s="50">
        <v>102.613</v>
      </c>
      <c r="AF273" s="50">
        <v>103.081</v>
      </c>
      <c r="AG273" s="50">
        <v>103.62</v>
      </c>
      <c r="AH273" s="50">
        <v>105.292</v>
      </c>
      <c r="AI273" s="50">
        <v>107.254</v>
      </c>
      <c r="AJ273" s="50">
        <v>108.94</v>
      </c>
      <c r="AK273" s="50">
        <v>110.983</v>
      </c>
      <c r="AL273" s="50">
        <v>112.75700000000001</v>
      </c>
      <c r="AM273" s="50">
        <v>114.98099999999999</v>
      </c>
      <c r="AN273" s="50">
        <v>116.88</v>
      </c>
      <c r="AO273" s="50">
        <v>117.85899999999999</v>
      </c>
      <c r="AP273" s="50">
        <v>118.352</v>
      </c>
      <c r="AQ273" s="50">
        <v>118.794</v>
      </c>
      <c r="AR273" s="50">
        <v>118.87</v>
      </c>
      <c r="AS273" s="50">
        <v>118.431</v>
      </c>
      <c r="AT273" s="50">
        <v>118.08</v>
      </c>
      <c r="AU273" s="50">
        <v>117.96599999999999</v>
      </c>
      <c r="AV273" s="50">
        <v>118.06699999999999</v>
      </c>
      <c r="AW273" s="50">
        <v>118.28100000000001</v>
      </c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</row>
    <row r="274" spans="1:75" x14ac:dyDescent="0.3">
      <c r="A274" s="28"/>
      <c r="B274" s="24" t="s">
        <v>218</v>
      </c>
      <c r="C274" s="50">
        <v>62.37</v>
      </c>
      <c r="D274" s="50">
        <v>66.849999999999994</v>
      </c>
      <c r="E274" s="50">
        <v>71.411000000000001</v>
      </c>
      <c r="F274" s="50">
        <v>74.7</v>
      </c>
      <c r="G274" s="50">
        <v>74.326999999999998</v>
      </c>
      <c r="H274" s="50">
        <v>75.881</v>
      </c>
      <c r="I274" s="50">
        <v>77.111000000000004</v>
      </c>
      <c r="J274" s="50">
        <v>77.366</v>
      </c>
      <c r="K274" s="50">
        <v>76.709999999999994</v>
      </c>
      <c r="L274" s="50">
        <v>77.563999999999993</v>
      </c>
      <c r="M274" s="50">
        <v>76.986999999999995</v>
      </c>
      <c r="N274" s="50">
        <v>77.528999999999996</v>
      </c>
      <c r="O274" s="50">
        <v>78.531000000000006</v>
      </c>
      <c r="P274" s="50">
        <v>79.606999999999999</v>
      </c>
      <c r="Q274" s="50">
        <v>81.155000000000001</v>
      </c>
      <c r="R274" s="50">
        <v>83.542000000000002</v>
      </c>
      <c r="S274" s="50">
        <v>87.96</v>
      </c>
      <c r="T274" s="50">
        <v>92.238</v>
      </c>
      <c r="U274" s="50">
        <v>96.504000000000005</v>
      </c>
      <c r="V274" s="50">
        <v>100</v>
      </c>
      <c r="W274" s="50">
        <v>102.364</v>
      </c>
      <c r="X274" s="50">
        <v>103.074</v>
      </c>
      <c r="Y274" s="50">
        <v>101.79</v>
      </c>
      <c r="Z274" s="50">
        <v>104.029</v>
      </c>
      <c r="AA274" s="50">
        <v>106.741</v>
      </c>
      <c r="AB274" s="50">
        <v>109.143</v>
      </c>
      <c r="AC274" s="50">
        <v>112.70099999999999</v>
      </c>
      <c r="AD274" s="50">
        <v>117.074</v>
      </c>
      <c r="AE274" s="50">
        <v>121.852</v>
      </c>
      <c r="AF274" s="50">
        <v>127.715</v>
      </c>
      <c r="AG274" s="50">
        <v>132.13399999999999</v>
      </c>
      <c r="AH274" s="50">
        <v>133.78</v>
      </c>
      <c r="AI274" s="50">
        <v>135.51900000000001</v>
      </c>
      <c r="AJ274" s="50">
        <v>137.648</v>
      </c>
      <c r="AK274" s="50">
        <v>140.143</v>
      </c>
      <c r="AL274" s="50">
        <v>143.696</v>
      </c>
      <c r="AM274" s="50">
        <v>146.22800000000001</v>
      </c>
      <c r="AN274" s="50">
        <v>145.46</v>
      </c>
      <c r="AO274" s="50">
        <v>139.09700000000001</v>
      </c>
      <c r="AP274" s="50">
        <v>138.53700000000001</v>
      </c>
      <c r="AQ274" s="50">
        <v>136.643</v>
      </c>
      <c r="AR274" s="50">
        <v>132.55699999999999</v>
      </c>
      <c r="AS274" s="50">
        <v>130.78</v>
      </c>
      <c r="AT274" s="50">
        <v>132.97800000000001</v>
      </c>
      <c r="AU274" s="50">
        <v>137.959</v>
      </c>
      <c r="AV274" s="50">
        <v>142.21299999999999</v>
      </c>
      <c r="AW274" s="50">
        <v>146.185</v>
      </c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</row>
    <row r="275" spans="1:75" x14ac:dyDescent="0.3">
      <c r="A275" s="28"/>
      <c r="B275" s="24" t="s">
        <v>220</v>
      </c>
      <c r="C275" s="50">
        <v>86.16</v>
      </c>
      <c r="D275" s="50">
        <v>83.832999999999998</v>
      </c>
      <c r="E275" s="50">
        <v>89.463999999999999</v>
      </c>
      <c r="F275" s="50">
        <v>91.804000000000002</v>
      </c>
      <c r="G275" s="50">
        <v>93.915000000000006</v>
      </c>
      <c r="H275" s="50">
        <v>97.6</v>
      </c>
      <c r="I275" s="50">
        <v>93.265000000000001</v>
      </c>
      <c r="J275" s="50">
        <v>98.186000000000007</v>
      </c>
      <c r="K275" s="50">
        <v>99.656000000000006</v>
      </c>
      <c r="L275" s="50">
        <v>100.334</v>
      </c>
      <c r="M275" s="50">
        <v>101.997</v>
      </c>
      <c r="N275" s="50">
        <v>98.024000000000001</v>
      </c>
      <c r="O275" s="50">
        <v>97.947000000000003</v>
      </c>
      <c r="P275" s="50">
        <v>98.363</v>
      </c>
      <c r="Q275" s="50">
        <v>98.063999999999993</v>
      </c>
      <c r="R275" s="50">
        <v>96.941999999999993</v>
      </c>
      <c r="S275" s="50">
        <v>94.096999999999994</v>
      </c>
      <c r="T275" s="50">
        <v>96.698999999999998</v>
      </c>
      <c r="U275" s="50">
        <v>101.48399999999999</v>
      </c>
      <c r="V275" s="50">
        <v>100</v>
      </c>
      <c r="W275" s="50">
        <v>101.15</v>
      </c>
      <c r="X275" s="50">
        <v>102.083</v>
      </c>
      <c r="Y275" s="50">
        <v>98.933000000000007</v>
      </c>
      <c r="Z275" s="50">
        <v>101.965</v>
      </c>
      <c r="AA275" s="50">
        <v>103.803</v>
      </c>
      <c r="AB275" s="50">
        <v>99.611000000000004</v>
      </c>
      <c r="AC275" s="50">
        <v>102.10599999999999</v>
      </c>
      <c r="AD275" s="50">
        <v>102.831</v>
      </c>
      <c r="AE275" s="50">
        <v>103.182</v>
      </c>
      <c r="AF275" s="50">
        <v>102.74</v>
      </c>
      <c r="AG275" s="50">
        <v>101.366</v>
      </c>
      <c r="AH275" s="50">
        <v>101.465</v>
      </c>
      <c r="AI275" s="50">
        <v>101.71599999999999</v>
      </c>
      <c r="AJ275" s="50">
        <v>102.89100000000001</v>
      </c>
      <c r="AK275" s="50">
        <v>101.29300000000001</v>
      </c>
      <c r="AL275" s="50">
        <v>97.149000000000001</v>
      </c>
      <c r="AM275" s="50">
        <v>94.951999999999998</v>
      </c>
      <c r="AN275" s="50">
        <v>90.786000000000001</v>
      </c>
      <c r="AO275" s="50">
        <v>86.549000000000007</v>
      </c>
      <c r="AP275" s="50">
        <v>86.444000000000003</v>
      </c>
      <c r="AQ275" s="50">
        <v>85.99</v>
      </c>
      <c r="AR275" s="50">
        <v>88.441999999999993</v>
      </c>
      <c r="AS275" s="50">
        <v>83.974999999999994</v>
      </c>
      <c r="AT275" s="50">
        <v>80.991</v>
      </c>
      <c r="AU275" s="50">
        <v>81.093000000000004</v>
      </c>
      <c r="AV275" s="50">
        <v>79.239999999999995</v>
      </c>
      <c r="AW275" s="50">
        <v>80.891999999999996</v>
      </c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</row>
    <row r="276" spans="1:75" x14ac:dyDescent="0.3">
      <c r="A276" s="28"/>
      <c r="B276" s="24" t="s">
        <v>221</v>
      </c>
      <c r="C276" s="50">
        <v>124.27800000000001</v>
      </c>
      <c r="D276" s="50">
        <v>123.97199999999999</v>
      </c>
      <c r="E276" s="50">
        <v>120.16800000000001</v>
      </c>
      <c r="F276" s="50">
        <v>120.04300000000001</v>
      </c>
      <c r="G276" s="50">
        <v>120.53100000000001</v>
      </c>
      <c r="H276" s="50">
        <v>124.28</v>
      </c>
      <c r="I276" s="50">
        <v>121.122</v>
      </c>
      <c r="J276" s="50">
        <v>112.72199999999999</v>
      </c>
      <c r="K276" s="50">
        <v>118.129</v>
      </c>
      <c r="L276" s="50">
        <v>122.337</v>
      </c>
      <c r="M276" s="50">
        <v>123.081</v>
      </c>
      <c r="N276" s="50">
        <v>122.658</v>
      </c>
      <c r="O276" s="50">
        <v>122.887</v>
      </c>
      <c r="P276" s="50">
        <v>114.333</v>
      </c>
      <c r="Q276" s="50">
        <v>108.498</v>
      </c>
      <c r="R276" s="50">
        <v>108.947</v>
      </c>
      <c r="S276" s="50">
        <v>106.81100000000001</v>
      </c>
      <c r="T276" s="50">
        <v>100.673</v>
      </c>
      <c r="U276" s="50">
        <v>100.288</v>
      </c>
      <c r="V276" s="50">
        <v>100</v>
      </c>
      <c r="W276" s="50">
        <v>100.10599999999999</v>
      </c>
      <c r="X276" s="50">
        <v>103.664</v>
      </c>
      <c r="Y276" s="50">
        <v>101.377</v>
      </c>
      <c r="Z276" s="50">
        <v>100.128</v>
      </c>
      <c r="AA276" s="50">
        <v>100.681</v>
      </c>
      <c r="AB276" s="50">
        <v>97.606999999999999</v>
      </c>
      <c r="AC276" s="50">
        <v>99.361999999999995</v>
      </c>
      <c r="AD276" s="50">
        <v>97.215999999999994</v>
      </c>
      <c r="AE276" s="50">
        <v>100.937</v>
      </c>
      <c r="AF276" s="50">
        <v>101.649</v>
      </c>
      <c r="AG276" s="50">
        <v>99.486000000000004</v>
      </c>
      <c r="AH276" s="50">
        <v>102.631</v>
      </c>
      <c r="AI276" s="50">
        <v>101.01600000000001</v>
      </c>
      <c r="AJ276" s="50">
        <v>102.124</v>
      </c>
      <c r="AK276" s="50">
        <v>104.535</v>
      </c>
      <c r="AL276" s="50">
        <v>101.907</v>
      </c>
      <c r="AM276" s="50">
        <v>104.444</v>
      </c>
      <c r="AN276" s="50">
        <v>99.048000000000002</v>
      </c>
      <c r="AO276" s="50">
        <v>96.03</v>
      </c>
      <c r="AP276" s="50">
        <v>91.247</v>
      </c>
      <c r="AQ276" s="50">
        <v>93.650999999999996</v>
      </c>
      <c r="AR276" s="50">
        <v>92.256</v>
      </c>
      <c r="AS276" s="50">
        <v>89.23</v>
      </c>
      <c r="AT276" s="50">
        <v>90.055999999999997</v>
      </c>
      <c r="AU276" s="50">
        <v>92.391000000000005</v>
      </c>
      <c r="AV276" s="50">
        <v>88.058999999999997</v>
      </c>
      <c r="AW276" s="50">
        <v>89.418000000000006</v>
      </c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</row>
    <row r="277" spans="1:75" ht="6" customHeight="1" x14ac:dyDescent="0.3">
      <c r="A277" s="28"/>
      <c r="B277" s="24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</row>
    <row r="278" spans="1:75" x14ac:dyDescent="0.3">
      <c r="A278" s="70" t="s">
        <v>63</v>
      </c>
      <c r="B278" s="24" t="s">
        <v>215</v>
      </c>
      <c r="C278" s="50">
        <v>157.54900000000001</v>
      </c>
      <c r="D278" s="50">
        <v>157.792</v>
      </c>
      <c r="E278" s="50">
        <v>160.458</v>
      </c>
      <c r="F278" s="50">
        <v>146.92500000000001</v>
      </c>
      <c r="G278" s="50">
        <v>151.77699999999999</v>
      </c>
      <c r="H278" s="50">
        <v>164.87100000000001</v>
      </c>
      <c r="I278" s="50">
        <v>159.19499999999999</v>
      </c>
      <c r="J278" s="50">
        <v>148.97800000000001</v>
      </c>
      <c r="K278" s="50">
        <v>153.822</v>
      </c>
      <c r="L278" s="50">
        <v>140.40700000000001</v>
      </c>
      <c r="M278" s="50">
        <v>127.117</v>
      </c>
      <c r="N278" s="50">
        <v>116.131</v>
      </c>
      <c r="O278" s="50">
        <v>105.544</v>
      </c>
      <c r="P278" s="50">
        <v>103.76900000000001</v>
      </c>
      <c r="Q278" s="50">
        <v>112.114</v>
      </c>
      <c r="R278" s="50">
        <v>114.949</v>
      </c>
      <c r="S278" s="50">
        <v>111.426</v>
      </c>
      <c r="T278" s="50">
        <v>106.75</v>
      </c>
      <c r="U278" s="50">
        <v>101.364</v>
      </c>
      <c r="V278" s="50">
        <v>100</v>
      </c>
      <c r="W278" s="50">
        <v>101.962</v>
      </c>
      <c r="X278" s="50">
        <v>106.874</v>
      </c>
      <c r="Y278" s="50">
        <v>106.405</v>
      </c>
      <c r="Z278" s="50">
        <v>110.182</v>
      </c>
      <c r="AA278" s="50">
        <v>109.328</v>
      </c>
      <c r="AB278" s="50">
        <v>119.86499999999999</v>
      </c>
      <c r="AC278" s="50">
        <v>108.063</v>
      </c>
      <c r="AD278" s="50">
        <v>109.895</v>
      </c>
      <c r="AE278" s="50">
        <v>107.774</v>
      </c>
      <c r="AF278" s="50">
        <v>99.831000000000003</v>
      </c>
      <c r="AG278" s="50">
        <v>98.248999999999995</v>
      </c>
      <c r="AH278" s="50">
        <v>101.28</v>
      </c>
      <c r="AI278" s="50">
        <v>103.68600000000001</v>
      </c>
      <c r="AJ278" s="50">
        <v>100.446</v>
      </c>
      <c r="AK278" s="50">
        <v>94.293999999999997</v>
      </c>
      <c r="AL278" s="50">
        <v>89.534999999999997</v>
      </c>
      <c r="AM278" s="50">
        <v>86.385999999999996</v>
      </c>
      <c r="AN278" s="50">
        <v>82.486000000000004</v>
      </c>
      <c r="AO278" s="50">
        <v>78.201999999999998</v>
      </c>
      <c r="AP278" s="50">
        <v>88.45</v>
      </c>
      <c r="AQ278" s="50">
        <v>81.328000000000003</v>
      </c>
      <c r="AR278" s="50">
        <v>75.361000000000004</v>
      </c>
      <c r="AS278" s="50">
        <v>72.137</v>
      </c>
      <c r="AT278" s="50">
        <v>71.614999999999995</v>
      </c>
      <c r="AU278" s="50">
        <v>71.263999999999996</v>
      </c>
      <c r="AV278" s="50">
        <v>72.947999999999993</v>
      </c>
      <c r="AW278" s="50">
        <v>72.284000000000006</v>
      </c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</row>
    <row r="279" spans="1:75" x14ac:dyDescent="0.3">
      <c r="A279" s="24"/>
      <c r="B279" s="24" t="s">
        <v>217</v>
      </c>
      <c r="C279" s="50">
        <v>94.614000000000004</v>
      </c>
      <c r="D279" s="50">
        <v>94.894000000000005</v>
      </c>
      <c r="E279" s="50">
        <v>95.07</v>
      </c>
      <c r="F279" s="50">
        <v>95.35</v>
      </c>
      <c r="G279" s="50">
        <v>95.712000000000003</v>
      </c>
      <c r="H279" s="50">
        <v>96.063000000000002</v>
      </c>
      <c r="I279" s="50">
        <v>96.400999999999996</v>
      </c>
      <c r="J279" s="50">
        <v>96.682000000000002</v>
      </c>
      <c r="K279" s="50">
        <v>96.903999999999996</v>
      </c>
      <c r="L279" s="50">
        <v>97.090999999999994</v>
      </c>
      <c r="M279" s="50">
        <v>97.207999999999998</v>
      </c>
      <c r="N279" s="50">
        <v>97.266000000000005</v>
      </c>
      <c r="O279" s="50">
        <v>97.313000000000002</v>
      </c>
      <c r="P279" s="50">
        <v>97.406000000000006</v>
      </c>
      <c r="Q279" s="50">
        <v>97.558000000000007</v>
      </c>
      <c r="R279" s="50">
        <v>97.792000000000002</v>
      </c>
      <c r="S279" s="50">
        <v>98.119</v>
      </c>
      <c r="T279" s="50">
        <v>98.563000000000002</v>
      </c>
      <c r="U279" s="50">
        <v>99.228999999999999</v>
      </c>
      <c r="V279" s="50">
        <v>100</v>
      </c>
      <c r="W279" s="50">
        <v>100.678</v>
      </c>
      <c r="X279" s="50">
        <v>101.274</v>
      </c>
      <c r="Y279" s="50">
        <v>101.869</v>
      </c>
      <c r="Z279" s="50">
        <v>102.59399999999999</v>
      </c>
      <c r="AA279" s="50">
        <v>103.131</v>
      </c>
      <c r="AB279" s="50">
        <v>103.295</v>
      </c>
      <c r="AC279" s="50">
        <v>103.35299999999999</v>
      </c>
      <c r="AD279" s="50">
        <v>103.41200000000001</v>
      </c>
      <c r="AE279" s="50">
        <v>103.49299999999999</v>
      </c>
      <c r="AF279" s="50">
        <v>103.657</v>
      </c>
      <c r="AG279" s="50">
        <v>103.937</v>
      </c>
      <c r="AH279" s="50">
        <v>104.276</v>
      </c>
      <c r="AI279" s="50">
        <v>104.66200000000001</v>
      </c>
      <c r="AJ279" s="50">
        <v>105.08199999999999</v>
      </c>
      <c r="AK279" s="50">
        <v>105.503</v>
      </c>
      <c r="AL279" s="50">
        <v>106.099</v>
      </c>
      <c r="AM279" s="50">
        <v>106.88200000000001</v>
      </c>
      <c r="AN279" s="50">
        <v>107.723</v>
      </c>
      <c r="AO279" s="50">
        <v>108.646</v>
      </c>
      <c r="AP279" s="50">
        <v>109.569</v>
      </c>
      <c r="AQ279" s="50">
        <v>110.398</v>
      </c>
      <c r="AR279" s="50">
        <v>111.21599999999999</v>
      </c>
      <c r="AS279" s="50">
        <v>112.163</v>
      </c>
      <c r="AT279" s="50">
        <v>113.28400000000001</v>
      </c>
      <c r="AU279" s="50">
        <v>114.488</v>
      </c>
      <c r="AV279" s="50">
        <v>115.93600000000001</v>
      </c>
      <c r="AW279" s="50">
        <v>117.514</v>
      </c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</row>
    <row r="280" spans="1:75" x14ac:dyDescent="0.3">
      <c r="A280" s="24"/>
      <c r="B280" s="24" t="s">
        <v>218</v>
      </c>
      <c r="C280" s="50">
        <v>70.728999999999999</v>
      </c>
      <c r="D280" s="50">
        <v>72.134</v>
      </c>
      <c r="E280" s="50">
        <v>74.858000000000004</v>
      </c>
      <c r="F280" s="50">
        <v>77.025000000000006</v>
      </c>
      <c r="G280" s="50">
        <v>78.692999999999998</v>
      </c>
      <c r="H280" s="50">
        <v>79.234999999999999</v>
      </c>
      <c r="I280" s="50">
        <v>77.697000000000003</v>
      </c>
      <c r="J280" s="50">
        <v>78.828000000000003</v>
      </c>
      <c r="K280" s="50">
        <v>81.667000000000002</v>
      </c>
      <c r="L280" s="50">
        <v>82.896000000000001</v>
      </c>
      <c r="M280" s="50">
        <v>83.173000000000002</v>
      </c>
      <c r="N280" s="50">
        <v>84.161000000000001</v>
      </c>
      <c r="O280" s="50">
        <v>85.718999999999994</v>
      </c>
      <c r="P280" s="50">
        <v>89.259</v>
      </c>
      <c r="Q280" s="50">
        <v>91.045000000000002</v>
      </c>
      <c r="R280" s="50">
        <v>93.272000000000006</v>
      </c>
      <c r="S280" s="50">
        <v>96.078999999999994</v>
      </c>
      <c r="T280" s="50">
        <v>98.093999999999994</v>
      </c>
      <c r="U280" s="50">
        <v>100.02200000000001</v>
      </c>
      <c r="V280" s="50">
        <v>100</v>
      </c>
      <c r="W280" s="50">
        <v>98.188999999999993</v>
      </c>
      <c r="X280" s="50">
        <v>96.48</v>
      </c>
      <c r="Y280" s="50">
        <v>93.933999999999997</v>
      </c>
      <c r="Z280" s="50">
        <v>97.084000000000003</v>
      </c>
      <c r="AA280" s="50">
        <v>100.461</v>
      </c>
      <c r="AB280" s="50">
        <v>101.825</v>
      </c>
      <c r="AC280" s="50">
        <v>104.73099999999999</v>
      </c>
      <c r="AD280" s="50">
        <v>109.111</v>
      </c>
      <c r="AE280" s="50">
        <v>113.916</v>
      </c>
      <c r="AF280" s="50">
        <v>119.134</v>
      </c>
      <c r="AG280" s="50">
        <v>120.682</v>
      </c>
      <c r="AH280" s="50">
        <v>122.78700000000001</v>
      </c>
      <c r="AI280" s="50">
        <v>125.221</v>
      </c>
      <c r="AJ280" s="50">
        <v>130.096</v>
      </c>
      <c r="AK280" s="50">
        <v>133.227</v>
      </c>
      <c r="AL280" s="50">
        <v>138.70500000000001</v>
      </c>
      <c r="AM280" s="50">
        <v>142.38200000000001</v>
      </c>
      <c r="AN280" s="50">
        <v>140.483</v>
      </c>
      <c r="AO280" s="50">
        <v>132.05199999999999</v>
      </c>
      <c r="AP280" s="50">
        <v>138.786</v>
      </c>
      <c r="AQ280" s="50">
        <v>141.43299999999999</v>
      </c>
      <c r="AR280" s="50">
        <v>139.97399999999999</v>
      </c>
      <c r="AS280" s="50">
        <v>140.512</v>
      </c>
      <c r="AT280" s="50">
        <v>142.74</v>
      </c>
      <c r="AU280" s="50">
        <v>147.535</v>
      </c>
      <c r="AV280" s="50">
        <v>149.601</v>
      </c>
      <c r="AW280" s="50">
        <v>150.69900000000001</v>
      </c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</row>
    <row r="281" spans="1:75" x14ac:dyDescent="0.3">
      <c r="A281" s="24"/>
      <c r="B281" s="24" t="s">
        <v>220</v>
      </c>
      <c r="C281" s="50">
        <v>114.114</v>
      </c>
      <c r="D281" s="50">
        <v>113.822</v>
      </c>
      <c r="E281" s="50">
        <v>115.64100000000001</v>
      </c>
      <c r="F281" s="50">
        <v>106.182</v>
      </c>
      <c r="G281" s="50">
        <v>109.80500000000001</v>
      </c>
      <c r="H281" s="50">
        <v>117.90300000000001</v>
      </c>
      <c r="I281" s="50">
        <v>117.991</v>
      </c>
      <c r="J281" s="50">
        <v>115.42100000000001</v>
      </c>
      <c r="K281" s="50">
        <v>116.123</v>
      </c>
      <c r="L281" s="50">
        <v>106.57899999999999</v>
      </c>
      <c r="M281" s="50">
        <v>111.143</v>
      </c>
      <c r="N281" s="50">
        <v>105.108</v>
      </c>
      <c r="O281" s="50">
        <v>104.536</v>
      </c>
      <c r="P281" s="50">
        <v>105.971</v>
      </c>
      <c r="Q281" s="50">
        <v>112.66500000000001</v>
      </c>
      <c r="R281" s="50">
        <v>114.295</v>
      </c>
      <c r="S281" s="50">
        <v>108.77200000000001</v>
      </c>
      <c r="T281" s="50">
        <v>108.236</v>
      </c>
      <c r="U281" s="50">
        <v>101.43</v>
      </c>
      <c r="V281" s="50">
        <v>100</v>
      </c>
      <c r="W281" s="50">
        <v>104.36199999999999</v>
      </c>
      <c r="X281" s="50">
        <v>100.923</v>
      </c>
      <c r="Y281" s="50">
        <v>102.973</v>
      </c>
      <c r="Z281" s="50">
        <v>105.72499999999999</v>
      </c>
      <c r="AA281" s="50">
        <v>102.931</v>
      </c>
      <c r="AB281" s="50">
        <v>103.741</v>
      </c>
      <c r="AC281" s="50">
        <v>98.212999999999994</v>
      </c>
      <c r="AD281" s="50">
        <v>95.893000000000001</v>
      </c>
      <c r="AE281" s="50">
        <v>90.123999999999995</v>
      </c>
      <c r="AF281" s="50">
        <v>81.593000000000004</v>
      </c>
      <c r="AG281" s="50">
        <v>85.355000000000004</v>
      </c>
      <c r="AH281" s="50">
        <v>85.691999999999993</v>
      </c>
      <c r="AI281" s="50">
        <v>81.831999999999994</v>
      </c>
      <c r="AJ281" s="50">
        <v>81.504999999999995</v>
      </c>
      <c r="AK281" s="50">
        <v>77.774000000000001</v>
      </c>
      <c r="AL281" s="50">
        <v>72.322999999999993</v>
      </c>
      <c r="AM281" s="50">
        <v>69.563000000000002</v>
      </c>
      <c r="AN281" s="50">
        <v>69.423000000000002</v>
      </c>
      <c r="AO281" s="50">
        <v>67.078999999999994</v>
      </c>
      <c r="AP281" s="50">
        <v>70.933000000000007</v>
      </c>
      <c r="AQ281" s="50">
        <v>67.326999999999998</v>
      </c>
      <c r="AR281" s="50">
        <v>68.209999999999994</v>
      </c>
      <c r="AS281" s="50">
        <v>66.272999999999996</v>
      </c>
      <c r="AT281" s="50">
        <v>63.152999999999999</v>
      </c>
      <c r="AU281" s="50">
        <v>56.173999999999999</v>
      </c>
      <c r="AV281" s="50">
        <v>60.101999999999997</v>
      </c>
      <c r="AW281" s="50">
        <v>58.835000000000001</v>
      </c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</row>
    <row r="282" spans="1:75" x14ac:dyDescent="0.3">
      <c r="A282" s="24"/>
      <c r="B282" s="24" t="s">
        <v>221</v>
      </c>
      <c r="C282" s="50">
        <v>206.31200000000001</v>
      </c>
      <c r="D282" s="50">
        <v>202.524</v>
      </c>
      <c r="E282" s="50">
        <v>194.971</v>
      </c>
      <c r="F282" s="50">
        <v>188.40299999999999</v>
      </c>
      <c r="G282" s="50">
        <v>183.51900000000001</v>
      </c>
      <c r="H282" s="50">
        <v>183.715</v>
      </c>
      <c r="I282" s="50">
        <v>180.13399999999999</v>
      </c>
      <c r="J282" s="50">
        <v>169.36</v>
      </c>
      <c r="K282" s="50">
        <v>167.38200000000001</v>
      </c>
      <c r="L282" s="50">
        <v>163.684</v>
      </c>
      <c r="M282" s="50">
        <v>141.46299999999999</v>
      </c>
      <c r="N282" s="50">
        <v>134.97200000000001</v>
      </c>
      <c r="O282" s="50">
        <v>121.038</v>
      </c>
      <c r="P282" s="50">
        <v>112.627</v>
      </c>
      <c r="Q282" s="50">
        <v>112.03400000000001</v>
      </c>
      <c r="R282" s="50">
        <v>110.262</v>
      </c>
      <c r="S282" s="50">
        <v>108.66500000000001</v>
      </c>
      <c r="T282" s="50">
        <v>102.009</v>
      </c>
      <c r="U282" s="50">
        <v>100.68899999999999</v>
      </c>
      <c r="V282" s="50">
        <v>100</v>
      </c>
      <c r="W282" s="50">
        <v>98.832999999999998</v>
      </c>
      <c r="X282" s="50">
        <v>108.379</v>
      </c>
      <c r="Y282" s="50">
        <v>107.98699999999999</v>
      </c>
      <c r="Z282" s="50">
        <v>104.63200000000001</v>
      </c>
      <c r="AA282" s="50">
        <v>102.518</v>
      </c>
      <c r="AB282" s="50">
        <v>109.852</v>
      </c>
      <c r="AC282" s="50">
        <v>101.651</v>
      </c>
      <c r="AD282" s="50">
        <v>101.56699999999999</v>
      </c>
      <c r="AE282" s="50">
        <v>101.432</v>
      </c>
      <c r="AF282" s="50">
        <v>99.078000000000003</v>
      </c>
      <c r="AG282" s="50">
        <v>91.766999999999996</v>
      </c>
      <c r="AH282" s="50">
        <v>92.31</v>
      </c>
      <c r="AI282" s="50">
        <v>96.679000000000002</v>
      </c>
      <c r="AJ282" s="50">
        <v>90.147000000000006</v>
      </c>
      <c r="AK282" s="50">
        <v>86.256</v>
      </c>
      <c r="AL282" s="50">
        <v>84.123000000000005</v>
      </c>
      <c r="AM282" s="50">
        <v>81.602999999999994</v>
      </c>
      <c r="AN282" s="50">
        <v>78.513000000000005</v>
      </c>
      <c r="AO282" s="50">
        <v>81.260000000000005</v>
      </c>
      <c r="AP282" s="50">
        <v>82.001999999999995</v>
      </c>
      <c r="AQ282" s="50">
        <v>77.364000000000004</v>
      </c>
      <c r="AR282" s="50">
        <v>70.971999999999994</v>
      </c>
      <c r="AS282" s="50">
        <v>69.066000000000003</v>
      </c>
      <c r="AT282" s="50">
        <v>70.128</v>
      </c>
      <c r="AU282" s="50">
        <v>75.106999999999999</v>
      </c>
      <c r="AV282" s="50">
        <v>69.98</v>
      </c>
      <c r="AW282" s="50">
        <v>69.376000000000005</v>
      </c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</row>
    <row r="283" spans="1:75" ht="6" customHeight="1" x14ac:dyDescent="0.3">
      <c r="A283" s="24"/>
      <c r="B283" s="24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</row>
    <row r="284" spans="1:75" x14ac:dyDescent="0.3">
      <c r="A284" s="70" t="s">
        <v>64</v>
      </c>
      <c r="B284" s="24" t="s">
        <v>215</v>
      </c>
      <c r="C284" s="50">
        <v>95.512</v>
      </c>
      <c r="D284" s="50">
        <v>96.662999999999997</v>
      </c>
      <c r="E284" s="50">
        <v>105.49299999999999</v>
      </c>
      <c r="F284" s="50">
        <v>94.501000000000005</v>
      </c>
      <c r="G284" s="50">
        <v>90.197999999999993</v>
      </c>
      <c r="H284" s="50">
        <v>94.685000000000002</v>
      </c>
      <c r="I284" s="50">
        <v>95.700999999999993</v>
      </c>
      <c r="J284" s="50">
        <v>98.433000000000007</v>
      </c>
      <c r="K284" s="50">
        <v>94.86</v>
      </c>
      <c r="L284" s="50">
        <v>96.355000000000004</v>
      </c>
      <c r="M284" s="50">
        <v>90.631</v>
      </c>
      <c r="N284" s="50">
        <v>85.753</v>
      </c>
      <c r="O284" s="50">
        <v>95.891000000000005</v>
      </c>
      <c r="P284" s="50">
        <v>94.600999999999999</v>
      </c>
      <c r="Q284" s="50">
        <v>102.51600000000001</v>
      </c>
      <c r="R284" s="50">
        <v>102.274</v>
      </c>
      <c r="S284" s="50">
        <v>98.212999999999994</v>
      </c>
      <c r="T284" s="50">
        <v>97.855000000000004</v>
      </c>
      <c r="U284" s="50">
        <v>96.876999999999995</v>
      </c>
      <c r="V284" s="50">
        <v>100</v>
      </c>
      <c r="W284" s="50">
        <v>106.56</v>
      </c>
      <c r="X284" s="50">
        <v>106.991</v>
      </c>
      <c r="Y284" s="50">
        <v>101.94499999999999</v>
      </c>
      <c r="Z284" s="50">
        <v>99.352999999999994</v>
      </c>
      <c r="AA284" s="50">
        <v>101.727</v>
      </c>
      <c r="AB284" s="50">
        <v>103.602</v>
      </c>
      <c r="AC284" s="50">
        <v>100.96899999999999</v>
      </c>
      <c r="AD284" s="50">
        <v>104.648</v>
      </c>
      <c r="AE284" s="50">
        <v>105.339</v>
      </c>
      <c r="AF284" s="50">
        <v>103.036</v>
      </c>
      <c r="AG284" s="50">
        <v>106.504</v>
      </c>
      <c r="AH284" s="50">
        <v>102.78700000000001</v>
      </c>
      <c r="AI284" s="50">
        <v>105.989</v>
      </c>
      <c r="AJ284" s="50">
        <v>106.839</v>
      </c>
      <c r="AK284" s="50">
        <v>107.999</v>
      </c>
      <c r="AL284" s="50">
        <v>107.072</v>
      </c>
      <c r="AM284" s="50">
        <v>102.241</v>
      </c>
      <c r="AN284" s="50">
        <v>105.80500000000001</v>
      </c>
      <c r="AO284" s="50">
        <v>102.646</v>
      </c>
      <c r="AP284" s="50">
        <v>106.161</v>
      </c>
      <c r="AQ284" s="50">
        <v>96.286000000000001</v>
      </c>
      <c r="AR284" s="50">
        <v>99.8</v>
      </c>
      <c r="AS284" s="50">
        <v>102.253</v>
      </c>
      <c r="AT284" s="50">
        <v>92.935000000000002</v>
      </c>
      <c r="AU284" s="50">
        <v>91.596000000000004</v>
      </c>
      <c r="AV284" s="50">
        <v>92.894000000000005</v>
      </c>
      <c r="AW284" s="50">
        <v>91.135999999999996</v>
      </c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</row>
    <row r="285" spans="1:75" x14ac:dyDescent="0.3">
      <c r="A285" s="24"/>
      <c r="B285" s="24" t="s">
        <v>217</v>
      </c>
      <c r="C285" s="50">
        <v>93.334000000000003</v>
      </c>
      <c r="D285" s="50">
        <v>94.188000000000002</v>
      </c>
      <c r="E285" s="50">
        <v>94.775999999999996</v>
      </c>
      <c r="F285" s="50">
        <v>95.055999999999997</v>
      </c>
      <c r="G285" s="50">
        <v>94.231999999999999</v>
      </c>
      <c r="H285" s="50">
        <v>93.186999999999998</v>
      </c>
      <c r="I285" s="50">
        <v>92.936999999999998</v>
      </c>
      <c r="J285" s="50">
        <v>93.186999999999998</v>
      </c>
      <c r="K285" s="50">
        <v>93.451999999999998</v>
      </c>
      <c r="L285" s="50">
        <v>93.951999999999998</v>
      </c>
      <c r="M285" s="50">
        <v>94.6</v>
      </c>
      <c r="N285" s="50">
        <v>95.159000000000006</v>
      </c>
      <c r="O285" s="50">
        <v>95.38</v>
      </c>
      <c r="P285" s="50">
        <v>95.718000000000004</v>
      </c>
      <c r="Q285" s="50">
        <v>96.13</v>
      </c>
      <c r="R285" s="50">
        <v>96.718999999999994</v>
      </c>
      <c r="S285" s="50">
        <v>97.396000000000001</v>
      </c>
      <c r="T285" s="50">
        <v>98.174999999999997</v>
      </c>
      <c r="U285" s="50">
        <v>98.926000000000002</v>
      </c>
      <c r="V285" s="50">
        <v>100</v>
      </c>
      <c r="W285" s="50">
        <v>101.236</v>
      </c>
      <c r="X285" s="50">
        <v>102.163</v>
      </c>
      <c r="Y285" s="50">
        <v>102.84</v>
      </c>
      <c r="Z285" s="50">
        <v>103.54600000000001</v>
      </c>
      <c r="AA285" s="50">
        <v>104.4</v>
      </c>
      <c r="AB285" s="50">
        <v>104.929</v>
      </c>
      <c r="AC285" s="50">
        <v>105.209</v>
      </c>
      <c r="AD285" s="50">
        <v>105.518</v>
      </c>
      <c r="AE285" s="50">
        <v>106.092</v>
      </c>
      <c r="AF285" s="50">
        <v>106.666</v>
      </c>
      <c r="AG285" s="50">
        <v>107.122</v>
      </c>
      <c r="AH285" s="50">
        <v>107.916</v>
      </c>
      <c r="AI285" s="50">
        <v>108.711</v>
      </c>
      <c r="AJ285" s="50">
        <v>109.447</v>
      </c>
      <c r="AK285" s="50">
        <v>110.09399999999999</v>
      </c>
      <c r="AL285" s="50">
        <v>110.727</v>
      </c>
      <c r="AM285" s="50">
        <v>111.669</v>
      </c>
      <c r="AN285" s="50">
        <v>113.008</v>
      </c>
      <c r="AO285" s="50">
        <v>114.40600000000001</v>
      </c>
      <c r="AP285" s="50">
        <v>115.59699999999999</v>
      </c>
      <c r="AQ285" s="50">
        <v>116.42100000000001</v>
      </c>
      <c r="AR285" s="50">
        <v>117.672</v>
      </c>
      <c r="AS285" s="50">
        <v>119.026</v>
      </c>
      <c r="AT285" s="50">
        <v>120.497</v>
      </c>
      <c r="AU285" s="50">
        <v>121.866</v>
      </c>
      <c r="AV285" s="50">
        <v>123.205</v>
      </c>
      <c r="AW285" s="50">
        <v>124.367</v>
      </c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</row>
    <row r="286" spans="1:75" x14ac:dyDescent="0.3">
      <c r="A286" s="24"/>
      <c r="B286" s="24" t="s">
        <v>218</v>
      </c>
      <c r="C286" s="50">
        <v>79.084000000000003</v>
      </c>
      <c r="D286" s="50">
        <v>80.876000000000005</v>
      </c>
      <c r="E286" s="50">
        <v>82.825000000000003</v>
      </c>
      <c r="F286" s="50">
        <v>83.783000000000001</v>
      </c>
      <c r="G286" s="50">
        <v>78.36</v>
      </c>
      <c r="H286" s="50">
        <v>78.126000000000005</v>
      </c>
      <c r="I286" s="50">
        <v>80.242999999999995</v>
      </c>
      <c r="J286" s="50">
        <v>80.355000000000004</v>
      </c>
      <c r="K286" s="50">
        <v>82.123999999999995</v>
      </c>
      <c r="L286" s="50">
        <v>85.445999999999998</v>
      </c>
      <c r="M286" s="50">
        <v>86.22</v>
      </c>
      <c r="N286" s="50">
        <v>84.590999999999994</v>
      </c>
      <c r="O286" s="50">
        <v>84.933999999999997</v>
      </c>
      <c r="P286" s="50">
        <v>87.18</v>
      </c>
      <c r="Q286" s="50">
        <v>89.995000000000005</v>
      </c>
      <c r="R286" s="50">
        <v>91.11</v>
      </c>
      <c r="S286" s="50">
        <v>91.912000000000006</v>
      </c>
      <c r="T286" s="50">
        <v>94.17</v>
      </c>
      <c r="U286" s="50">
        <v>97.503</v>
      </c>
      <c r="V286" s="50">
        <v>100</v>
      </c>
      <c r="W286" s="50">
        <v>97.875</v>
      </c>
      <c r="X286" s="50">
        <v>96.944000000000003</v>
      </c>
      <c r="Y286" s="50">
        <v>96.185000000000002</v>
      </c>
      <c r="Z286" s="50">
        <v>96.741</v>
      </c>
      <c r="AA286" s="50">
        <v>96.412000000000006</v>
      </c>
      <c r="AB286" s="50">
        <v>96.442999999999998</v>
      </c>
      <c r="AC286" s="50">
        <v>98.438000000000002</v>
      </c>
      <c r="AD286" s="50">
        <v>101.084</v>
      </c>
      <c r="AE286" s="50">
        <v>102.241</v>
      </c>
      <c r="AF286" s="50">
        <v>105.69499999999999</v>
      </c>
      <c r="AG286" s="50">
        <v>106.626</v>
      </c>
      <c r="AH286" s="50">
        <v>106.01300000000001</v>
      </c>
      <c r="AI286" s="50">
        <v>105.28</v>
      </c>
      <c r="AJ286" s="50">
        <v>107.47499999999999</v>
      </c>
      <c r="AK286" s="50">
        <v>110.172</v>
      </c>
      <c r="AL286" s="50">
        <v>113.911</v>
      </c>
      <c r="AM286" s="50">
        <v>117.595</v>
      </c>
      <c r="AN286" s="50">
        <v>118.705</v>
      </c>
      <c r="AO286" s="50">
        <v>114.649</v>
      </c>
      <c r="AP286" s="50">
        <v>116.875</v>
      </c>
      <c r="AQ286" s="50">
        <v>118.012</v>
      </c>
      <c r="AR286" s="50">
        <v>117.932</v>
      </c>
      <c r="AS286" s="50">
        <v>118.75</v>
      </c>
      <c r="AT286" s="50">
        <v>120.173</v>
      </c>
      <c r="AU286" s="50">
        <v>120.408</v>
      </c>
      <c r="AV286" s="50">
        <v>121.006</v>
      </c>
      <c r="AW286" s="50">
        <v>121.813</v>
      </c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</row>
    <row r="287" spans="1:75" x14ac:dyDescent="0.3">
      <c r="A287" s="24"/>
      <c r="B287" s="24" t="s">
        <v>220</v>
      </c>
      <c r="C287" s="50">
        <v>91.397999999999996</v>
      </c>
      <c r="D287" s="50">
        <v>92.287000000000006</v>
      </c>
      <c r="E287" s="50">
        <v>99.159000000000006</v>
      </c>
      <c r="F287" s="50">
        <v>91.233999999999995</v>
      </c>
      <c r="G287" s="50">
        <v>95.787999999999997</v>
      </c>
      <c r="H287" s="50">
        <v>100.526</v>
      </c>
      <c r="I287" s="50">
        <v>99.774000000000001</v>
      </c>
      <c r="J287" s="50">
        <v>103.425</v>
      </c>
      <c r="K287" s="50">
        <v>102.706</v>
      </c>
      <c r="L287" s="50">
        <v>102.738</v>
      </c>
      <c r="M287" s="50">
        <v>99.195999999999998</v>
      </c>
      <c r="N287" s="50">
        <v>97.534999999999997</v>
      </c>
      <c r="O287" s="50">
        <v>103.5</v>
      </c>
      <c r="P287" s="50">
        <v>102.937</v>
      </c>
      <c r="Q287" s="50">
        <v>105.05500000000001</v>
      </c>
      <c r="R287" s="50">
        <v>107.691</v>
      </c>
      <c r="S287" s="50">
        <v>103.25700000000001</v>
      </c>
      <c r="T287" s="50">
        <v>100.895</v>
      </c>
      <c r="U287" s="50">
        <v>94.716999999999999</v>
      </c>
      <c r="V287" s="50">
        <v>100</v>
      </c>
      <c r="W287" s="50">
        <v>102.42100000000001</v>
      </c>
      <c r="X287" s="50">
        <v>102.92700000000001</v>
      </c>
      <c r="Y287" s="50">
        <v>100.458</v>
      </c>
      <c r="Z287" s="50">
        <v>100.10599999999999</v>
      </c>
      <c r="AA287" s="50">
        <v>98.165000000000006</v>
      </c>
      <c r="AB287" s="50">
        <v>99.516000000000005</v>
      </c>
      <c r="AC287" s="50">
        <v>98.977999999999994</v>
      </c>
      <c r="AD287" s="50">
        <v>97.245000000000005</v>
      </c>
      <c r="AE287" s="50">
        <v>95.781999999999996</v>
      </c>
      <c r="AF287" s="50">
        <v>90.926000000000002</v>
      </c>
      <c r="AG287" s="50">
        <v>95.308999999999997</v>
      </c>
      <c r="AH287" s="50">
        <v>92.736999999999995</v>
      </c>
      <c r="AI287" s="50">
        <v>93.046999999999997</v>
      </c>
      <c r="AJ287" s="50">
        <v>90.846999999999994</v>
      </c>
      <c r="AK287" s="50">
        <v>87.557000000000002</v>
      </c>
      <c r="AL287" s="50">
        <v>87.912000000000006</v>
      </c>
      <c r="AM287" s="50">
        <v>80.233000000000004</v>
      </c>
      <c r="AN287" s="50">
        <v>81.545000000000002</v>
      </c>
      <c r="AO287" s="50">
        <v>83.956999999999994</v>
      </c>
      <c r="AP287" s="50">
        <v>79.031999999999996</v>
      </c>
      <c r="AQ287" s="50">
        <v>75.251000000000005</v>
      </c>
      <c r="AR287" s="50">
        <v>75.123000000000005</v>
      </c>
      <c r="AS287" s="50">
        <v>76.906999999999996</v>
      </c>
      <c r="AT287" s="50">
        <v>70.382999999999996</v>
      </c>
      <c r="AU287" s="50">
        <v>67.853999999999999</v>
      </c>
      <c r="AV287" s="50">
        <v>64.981999999999999</v>
      </c>
      <c r="AW287" s="50">
        <v>64.337999999999994</v>
      </c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</row>
    <row r="288" spans="1:75" x14ac:dyDescent="0.3">
      <c r="A288" s="24"/>
      <c r="B288" s="24" t="s">
        <v>221</v>
      </c>
      <c r="C288" s="50">
        <v>141.577</v>
      </c>
      <c r="D288" s="50">
        <v>137.501</v>
      </c>
      <c r="E288" s="50">
        <v>135.529</v>
      </c>
      <c r="F288" s="50">
        <v>130.06</v>
      </c>
      <c r="G288" s="50">
        <v>127.52500000000001</v>
      </c>
      <c r="H288" s="50">
        <v>129.374</v>
      </c>
      <c r="I288" s="50">
        <v>128.619</v>
      </c>
      <c r="J288" s="50">
        <v>127.1</v>
      </c>
      <c r="K288" s="50">
        <v>120.346</v>
      </c>
      <c r="L288" s="50">
        <v>116.828</v>
      </c>
      <c r="M288" s="50">
        <v>112.017</v>
      </c>
      <c r="N288" s="50">
        <v>109.223</v>
      </c>
      <c r="O288" s="50">
        <v>114.367</v>
      </c>
      <c r="P288" s="50">
        <v>110.13200000000001</v>
      </c>
      <c r="Q288" s="50">
        <v>112.79600000000001</v>
      </c>
      <c r="R288" s="50">
        <v>107.77200000000001</v>
      </c>
      <c r="S288" s="50">
        <v>106.253</v>
      </c>
      <c r="T288" s="50">
        <v>104.90600000000001</v>
      </c>
      <c r="U288" s="50">
        <v>106.039</v>
      </c>
      <c r="V288" s="50">
        <v>100</v>
      </c>
      <c r="W288" s="50">
        <v>105.003</v>
      </c>
      <c r="X288" s="50">
        <v>104.95399999999999</v>
      </c>
      <c r="Y288" s="50">
        <v>102.593</v>
      </c>
      <c r="Z288" s="50">
        <v>99.076999999999998</v>
      </c>
      <c r="AA288" s="50">
        <v>102.956</v>
      </c>
      <c r="AB288" s="50">
        <v>102.874</v>
      </c>
      <c r="AC288" s="50">
        <v>98.498999999999995</v>
      </c>
      <c r="AD288" s="50">
        <v>100.89100000000001</v>
      </c>
      <c r="AE288" s="50">
        <v>101.39100000000001</v>
      </c>
      <c r="AF288" s="50">
        <v>100.514</v>
      </c>
      <c r="AG288" s="50">
        <v>97.834000000000003</v>
      </c>
      <c r="AH288" s="50">
        <v>96.881</v>
      </c>
      <c r="AI288" s="50">
        <v>99.527000000000001</v>
      </c>
      <c r="AJ288" s="50">
        <v>99.978999999999999</v>
      </c>
      <c r="AK288" s="50">
        <v>101.693</v>
      </c>
      <c r="AL288" s="50">
        <v>96.563000000000002</v>
      </c>
      <c r="AM288" s="50">
        <v>97.039000000000001</v>
      </c>
      <c r="AN288" s="50">
        <v>96.724000000000004</v>
      </c>
      <c r="AO288" s="50">
        <v>93.210999999999999</v>
      </c>
      <c r="AP288" s="50">
        <v>99.424999999999997</v>
      </c>
      <c r="AQ288" s="50">
        <v>93.13</v>
      </c>
      <c r="AR288" s="50">
        <v>95.730999999999995</v>
      </c>
      <c r="AS288" s="50">
        <v>94.066999999999993</v>
      </c>
      <c r="AT288" s="50">
        <v>91.186000000000007</v>
      </c>
      <c r="AU288" s="50">
        <v>91.995999999999995</v>
      </c>
      <c r="AV288" s="50">
        <v>95.885999999999996</v>
      </c>
      <c r="AW288" s="50">
        <v>93.501999999999995</v>
      </c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</row>
    <row r="289" spans="1:75" ht="6" customHeight="1" x14ac:dyDescent="0.3">
      <c r="A289" s="24"/>
      <c r="B289" s="24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</row>
    <row r="290" spans="1:75" x14ac:dyDescent="0.3">
      <c r="A290" s="70" t="s">
        <v>65</v>
      </c>
      <c r="B290" s="24" t="s">
        <v>215</v>
      </c>
      <c r="C290" s="50">
        <v>32.412999999999997</v>
      </c>
      <c r="D290" s="50">
        <v>38.095999999999997</v>
      </c>
      <c r="E290" s="50">
        <v>40.969000000000001</v>
      </c>
      <c r="F290" s="50">
        <v>42.951000000000001</v>
      </c>
      <c r="G290" s="50">
        <v>46.308999999999997</v>
      </c>
      <c r="H290" s="50">
        <v>51.779000000000003</v>
      </c>
      <c r="I290" s="50">
        <v>56.087000000000003</v>
      </c>
      <c r="J290" s="50">
        <v>56.716999999999999</v>
      </c>
      <c r="K290" s="50">
        <v>52.463999999999999</v>
      </c>
      <c r="L290" s="50">
        <v>55.543999999999997</v>
      </c>
      <c r="M290" s="50">
        <v>55.237000000000002</v>
      </c>
      <c r="N290" s="50">
        <v>60.24</v>
      </c>
      <c r="O290" s="50">
        <v>64.676000000000002</v>
      </c>
      <c r="P290" s="50">
        <v>68.119</v>
      </c>
      <c r="Q290" s="50">
        <v>74.055000000000007</v>
      </c>
      <c r="R290" s="50">
        <v>80.228999999999999</v>
      </c>
      <c r="S290" s="50">
        <v>88.322000000000003</v>
      </c>
      <c r="T290" s="50">
        <v>84.442999999999998</v>
      </c>
      <c r="U290" s="50">
        <v>93.738</v>
      </c>
      <c r="V290" s="50">
        <v>100</v>
      </c>
      <c r="W290" s="50">
        <v>102.345</v>
      </c>
      <c r="X290" s="50">
        <v>106.03400000000001</v>
      </c>
      <c r="Y290" s="50">
        <v>110.69499999999999</v>
      </c>
      <c r="Z290" s="50">
        <v>108.99</v>
      </c>
      <c r="AA290" s="50">
        <v>119.619</v>
      </c>
      <c r="AB290" s="50">
        <v>132.55500000000001</v>
      </c>
      <c r="AC290" s="50">
        <v>138.49700000000001</v>
      </c>
      <c r="AD290" s="50">
        <v>138.55000000000001</v>
      </c>
      <c r="AE290" s="50">
        <v>138.28700000000001</v>
      </c>
      <c r="AF290" s="50">
        <v>156.268</v>
      </c>
      <c r="AG290" s="50">
        <v>141.87299999999999</v>
      </c>
      <c r="AH290" s="50">
        <v>149.57599999999999</v>
      </c>
      <c r="AI290" s="50">
        <v>157.76300000000001</v>
      </c>
      <c r="AJ290" s="50">
        <v>161.06700000000001</v>
      </c>
      <c r="AK290" s="50">
        <v>167.661</v>
      </c>
      <c r="AL290" s="50">
        <v>186.58099999999999</v>
      </c>
      <c r="AM290" s="50">
        <v>206.72800000000001</v>
      </c>
      <c r="AN290" s="50">
        <v>203.75299999999999</v>
      </c>
      <c r="AO290" s="50">
        <v>202.90799999999999</v>
      </c>
      <c r="AP290" s="50">
        <v>208.00800000000001</v>
      </c>
      <c r="AQ290" s="50">
        <v>223.03700000000001</v>
      </c>
      <c r="AR290" s="50">
        <v>231.762</v>
      </c>
      <c r="AS290" s="50">
        <v>221.47200000000001</v>
      </c>
      <c r="AT290" s="50">
        <v>238.548</v>
      </c>
      <c r="AU290" s="50">
        <v>247.714</v>
      </c>
      <c r="AV290" s="50">
        <v>263.16800000000001</v>
      </c>
      <c r="AW290" s="50">
        <v>294.04300000000001</v>
      </c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</row>
    <row r="291" spans="1:75" x14ac:dyDescent="0.3">
      <c r="A291" s="24"/>
      <c r="B291" s="24" t="s">
        <v>217</v>
      </c>
      <c r="C291" s="50">
        <v>65.701999999999998</v>
      </c>
      <c r="D291" s="50">
        <v>67.366</v>
      </c>
      <c r="E291" s="50">
        <v>69.070999999999998</v>
      </c>
      <c r="F291" s="50">
        <v>70.819999999999993</v>
      </c>
      <c r="G291" s="50">
        <v>72.709999999999994</v>
      </c>
      <c r="H291" s="50">
        <v>74.228999999999999</v>
      </c>
      <c r="I291" s="50">
        <v>75.775999999999996</v>
      </c>
      <c r="J291" s="50">
        <v>77.358000000000004</v>
      </c>
      <c r="K291" s="50">
        <v>78.972999999999999</v>
      </c>
      <c r="L291" s="50">
        <v>80.62</v>
      </c>
      <c r="M291" s="50">
        <v>82.62</v>
      </c>
      <c r="N291" s="50">
        <v>84.701999999999998</v>
      </c>
      <c r="O291" s="50">
        <v>86.835999999999999</v>
      </c>
      <c r="P291" s="50">
        <v>89.024000000000001</v>
      </c>
      <c r="Q291" s="50">
        <v>91.266000000000005</v>
      </c>
      <c r="R291" s="50">
        <v>93.396000000000001</v>
      </c>
      <c r="S291" s="50">
        <v>95.010999999999996</v>
      </c>
      <c r="T291" s="50">
        <v>96.64</v>
      </c>
      <c r="U291" s="50">
        <v>98.316000000000003</v>
      </c>
      <c r="V291" s="50">
        <v>100</v>
      </c>
      <c r="W291" s="50">
        <v>101.696</v>
      </c>
      <c r="X291" s="50">
        <v>103.38500000000001</v>
      </c>
      <c r="Y291" s="50">
        <v>105.06699999999999</v>
      </c>
      <c r="Z291" s="50">
        <v>106.74299999999999</v>
      </c>
      <c r="AA291" s="50">
        <v>108.411</v>
      </c>
      <c r="AB291" s="50">
        <v>110.071</v>
      </c>
      <c r="AC291" s="50">
        <v>111.724</v>
      </c>
      <c r="AD291" s="50">
        <v>113.324</v>
      </c>
      <c r="AE291" s="50">
        <v>114.956</v>
      </c>
      <c r="AF291" s="50">
        <v>116.598</v>
      </c>
      <c r="AG291" s="50">
        <v>118.226</v>
      </c>
      <c r="AH291" s="50">
        <v>119.744</v>
      </c>
      <c r="AI291" s="50">
        <v>121.181</v>
      </c>
      <c r="AJ291" s="50">
        <v>122.64</v>
      </c>
      <c r="AK291" s="50">
        <v>124.15600000000001</v>
      </c>
      <c r="AL291" s="50">
        <v>125.717</v>
      </c>
      <c r="AM291" s="50">
        <v>127.282</v>
      </c>
      <c r="AN291" s="50">
        <v>128.904</v>
      </c>
      <c r="AO291" s="50">
        <v>130.69499999999999</v>
      </c>
      <c r="AP291" s="50">
        <v>132.696</v>
      </c>
      <c r="AQ291" s="50">
        <v>134.65899999999999</v>
      </c>
      <c r="AR291" s="50">
        <v>136.386</v>
      </c>
      <c r="AS291" s="50">
        <v>138.149</v>
      </c>
      <c r="AT291" s="50">
        <v>140.02500000000001</v>
      </c>
      <c r="AU291" s="50">
        <v>141.905</v>
      </c>
      <c r="AV291" s="50">
        <v>143.828</v>
      </c>
      <c r="AW291" s="50">
        <v>145.70599999999999</v>
      </c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</row>
    <row r="292" spans="1:75" x14ac:dyDescent="0.3">
      <c r="A292" s="24"/>
      <c r="B292" s="24" t="s">
        <v>218</v>
      </c>
      <c r="C292" s="50">
        <v>64.912000000000006</v>
      </c>
      <c r="D292" s="50">
        <v>68.010000000000005</v>
      </c>
      <c r="E292" s="50">
        <v>68.495000000000005</v>
      </c>
      <c r="F292" s="50">
        <v>70.540000000000006</v>
      </c>
      <c r="G292" s="50">
        <v>73.635000000000005</v>
      </c>
      <c r="H292" s="50">
        <v>79.674999999999997</v>
      </c>
      <c r="I292" s="50">
        <v>80.704999999999998</v>
      </c>
      <c r="J292" s="50">
        <v>80.244</v>
      </c>
      <c r="K292" s="50">
        <v>78.113</v>
      </c>
      <c r="L292" s="50">
        <v>74.644999999999996</v>
      </c>
      <c r="M292" s="50">
        <v>76.376000000000005</v>
      </c>
      <c r="N292" s="50">
        <v>77.152000000000001</v>
      </c>
      <c r="O292" s="50">
        <v>78.995999999999995</v>
      </c>
      <c r="P292" s="50">
        <v>82.225999999999999</v>
      </c>
      <c r="Q292" s="50">
        <v>83.608000000000004</v>
      </c>
      <c r="R292" s="50">
        <v>87.433000000000007</v>
      </c>
      <c r="S292" s="50">
        <v>94.097999999999999</v>
      </c>
      <c r="T292" s="50">
        <v>94.472999999999999</v>
      </c>
      <c r="U292" s="50">
        <v>93.096000000000004</v>
      </c>
      <c r="V292" s="50">
        <v>100</v>
      </c>
      <c r="W292" s="50">
        <v>99.242999999999995</v>
      </c>
      <c r="X292" s="50">
        <v>103.464</v>
      </c>
      <c r="Y292" s="50">
        <v>109.995</v>
      </c>
      <c r="Z292" s="50">
        <v>102.361</v>
      </c>
      <c r="AA292" s="50">
        <v>108.03400000000001</v>
      </c>
      <c r="AB292" s="50">
        <v>113.85899999999999</v>
      </c>
      <c r="AC292" s="50">
        <v>120.62</v>
      </c>
      <c r="AD292" s="50">
        <v>122.59399999999999</v>
      </c>
      <c r="AE292" s="50">
        <v>116.756</v>
      </c>
      <c r="AF292" s="50">
        <v>122.756</v>
      </c>
      <c r="AG292" s="50">
        <v>113.848</v>
      </c>
      <c r="AH292" s="50">
        <v>119.63200000000001</v>
      </c>
      <c r="AI292" s="50">
        <v>124.843</v>
      </c>
      <c r="AJ292" s="50">
        <v>135.255</v>
      </c>
      <c r="AK292" s="50">
        <v>145.64099999999999</v>
      </c>
      <c r="AL292" s="50">
        <v>154.059</v>
      </c>
      <c r="AM292" s="50">
        <v>159.81899999999999</v>
      </c>
      <c r="AN292" s="50">
        <v>159.142</v>
      </c>
      <c r="AO292" s="50">
        <v>149.577</v>
      </c>
      <c r="AP292" s="50">
        <v>159.82499999999999</v>
      </c>
      <c r="AQ292" s="50">
        <v>174.999</v>
      </c>
      <c r="AR292" s="50">
        <v>181.059</v>
      </c>
      <c r="AS292" s="50">
        <v>193.92599999999999</v>
      </c>
      <c r="AT292" s="50">
        <v>201.21299999999999</v>
      </c>
      <c r="AU292" s="50">
        <v>210.631</v>
      </c>
      <c r="AV292" s="50">
        <v>214.43100000000001</v>
      </c>
      <c r="AW292" s="50">
        <v>227.41800000000001</v>
      </c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</row>
    <row r="293" spans="1:75" x14ac:dyDescent="0.3">
      <c r="A293" s="24"/>
      <c r="B293" s="24" t="s">
        <v>220</v>
      </c>
      <c r="C293" s="50">
        <v>89.096000000000004</v>
      </c>
      <c r="D293" s="50">
        <v>93.668000000000006</v>
      </c>
      <c r="E293" s="50">
        <v>100.08799999999999</v>
      </c>
      <c r="F293" s="50">
        <v>98.087999999999994</v>
      </c>
      <c r="G293" s="50">
        <v>97.162000000000006</v>
      </c>
      <c r="H293" s="50">
        <v>95.718000000000004</v>
      </c>
      <c r="I293" s="50">
        <v>101.514</v>
      </c>
      <c r="J293" s="50">
        <v>99.603999999999999</v>
      </c>
      <c r="K293" s="50">
        <v>95.334000000000003</v>
      </c>
      <c r="L293" s="50">
        <v>101.60299999999999</v>
      </c>
      <c r="M293" s="50">
        <v>97.694000000000003</v>
      </c>
      <c r="N293" s="50">
        <v>100.264</v>
      </c>
      <c r="O293" s="50">
        <v>101.125</v>
      </c>
      <c r="P293" s="50">
        <v>98.570999999999998</v>
      </c>
      <c r="Q293" s="50">
        <v>100.187</v>
      </c>
      <c r="R293" s="50">
        <v>100.84399999999999</v>
      </c>
      <c r="S293" s="50">
        <v>102.14700000000001</v>
      </c>
      <c r="T293" s="50">
        <v>100.69499999999999</v>
      </c>
      <c r="U293" s="50">
        <v>104.30200000000001</v>
      </c>
      <c r="V293" s="50">
        <v>100</v>
      </c>
      <c r="W293" s="50">
        <v>97.426000000000002</v>
      </c>
      <c r="X293" s="50">
        <v>96.051000000000002</v>
      </c>
      <c r="Y293" s="50">
        <v>94.796000000000006</v>
      </c>
      <c r="Z293" s="50">
        <v>99.040999999999997</v>
      </c>
      <c r="AA293" s="50">
        <v>101.09099999999999</v>
      </c>
      <c r="AB293" s="50">
        <v>103.131</v>
      </c>
      <c r="AC293" s="50">
        <v>100.63200000000001</v>
      </c>
      <c r="AD293" s="50">
        <v>99.093000000000004</v>
      </c>
      <c r="AE293" s="50">
        <v>101.036</v>
      </c>
      <c r="AF293" s="50">
        <v>103.619</v>
      </c>
      <c r="AG293" s="50">
        <v>101.48</v>
      </c>
      <c r="AH293" s="50">
        <v>100.756</v>
      </c>
      <c r="AI293" s="50">
        <v>101.11499999999999</v>
      </c>
      <c r="AJ293" s="50">
        <v>94.602999999999994</v>
      </c>
      <c r="AK293" s="50">
        <v>90.304000000000002</v>
      </c>
      <c r="AL293" s="50">
        <v>93.423000000000002</v>
      </c>
      <c r="AM293" s="50">
        <v>95.879000000000005</v>
      </c>
      <c r="AN293" s="50">
        <v>93.272999999999996</v>
      </c>
      <c r="AO293" s="50">
        <v>97.727999999999994</v>
      </c>
      <c r="AP293" s="50">
        <v>96.912999999999997</v>
      </c>
      <c r="AQ293" s="50">
        <v>92.823999999999998</v>
      </c>
      <c r="AR293" s="50">
        <v>92.760999999999996</v>
      </c>
      <c r="AS293" s="50">
        <v>83.483000000000004</v>
      </c>
      <c r="AT293" s="50">
        <v>82.180999999999997</v>
      </c>
      <c r="AU293" s="50">
        <v>83.784999999999997</v>
      </c>
      <c r="AV293" s="50">
        <v>86.183000000000007</v>
      </c>
      <c r="AW293" s="50">
        <v>86.128</v>
      </c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</row>
    <row r="294" spans="1:75" x14ac:dyDescent="0.3">
      <c r="A294" s="24"/>
      <c r="B294" s="24" t="s">
        <v>221</v>
      </c>
      <c r="C294" s="50">
        <v>85.301000000000002</v>
      </c>
      <c r="D294" s="50">
        <v>88.772999999999996</v>
      </c>
      <c r="E294" s="50">
        <v>86.521000000000001</v>
      </c>
      <c r="F294" s="50">
        <v>87.652000000000001</v>
      </c>
      <c r="G294" s="50">
        <v>89.021000000000001</v>
      </c>
      <c r="H294" s="50">
        <v>91.466999999999999</v>
      </c>
      <c r="I294" s="50">
        <v>90.343000000000004</v>
      </c>
      <c r="J294" s="50">
        <v>91.730999999999995</v>
      </c>
      <c r="K294" s="50">
        <v>89.209000000000003</v>
      </c>
      <c r="L294" s="50">
        <v>90.840999999999994</v>
      </c>
      <c r="M294" s="50">
        <v>89.602999999999994</v>
      </c>
      <c r="N294" s="50">
        <v>91.938000000000002</v>
      </c>
      <c r="O294" s="50">
        <v>93.234999999999999</v>
      </c>
      <c r="P294" s="50">
        <v>94.406999999999996</v>
      </c>
      <c r="Q294" s="50">
        <v>96.87</v>
      </c>
      <c r="R294" s="50">
        <v>97.426000000000002</v>
      </c>
      <c r="S294" s="50">
        <v>96.713999999999999</v>
      </c>
      <c r="T294" s="50">
        <v>91.852000000000004</v>
      </c>
      <c r="U294" s="50">
        <v>98.19</v>
      </c>
      <c r="V294" s="50">
        <v>100</v>
      </c>
      <c r="W294" s="50">
        <v>104.084</v>
      </c>
      <c r="X294" s="50">
        <v>103.20399999999999</v>
      </c>
      <c r="Y294" s="50">
        <v>101.041</v>
      </c>
      <c r="Z294" s="50">
        <v>100.715</v>
      </c>
      <c r="AA294" s="50">
        <v>101.03</v>
      </c>
      <c r="AB294" s="50">
        <v>102.55800000000001</v>
      </c>
      <c r="AC294" s="50">
        <v>102.127</v>
      </c>
      <c r="AD294" s="50">
        <v>100.64100000000001</v>
      </c>
      <c r="AE294" s="50">
        <v>101.97499999999999</v>
      </c>
      <c r="AF294" s="50">
        <v>105.36499999999999</v>
      </c>
      <c r="AG294" s="50">
        <v>103.869</v>
      </c>
      <c r="AH294" s="50">
        <v>103.63</v>
      </c>
      <c r="AI294" s="50">
        <v>103.131</v>
      </c>
      <c r="AJ294" s="50">
        <v>102.64</v>
      </c>
      <c r="AK294" s="50">
        <v>102.678</v>
      </c>
      <c r="AL294" s="50">
        <v>103.11799999999999</v>
      </c>
      <c r="AM294" s="50">
        <v>105.994</v>
      </c>
      <c r="AN294" s="50">
        <v>106.48699999999999</v>
      </c>
      <c r="AO294" s="50">
        <v>106.208</v>
      </c>
      <c r="AP294" s="50">
        <v>101.203</v>
      </c>
      <c r="AQ294" s="50">
        <v>101.964</v>
      </c>
      <c r="AR294" s="50">
        <v>101.178</v>
      </c>
      <c r="AS294" s="50">
        <v>99.024000000000001</v>
      </c>
      <c r="AT294" s="50">
        <v>103.024</v>
      </c>
      <c r="AU294" s="50">
        <v>98.915000000000006</v>
      </c>
      <c r="AV294" s="50">
        <v>99.01</v>
      </c>
      <c r="AW294" s="50">
        <v>103.03</v>
      </c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</row>
    <row r="295" spans="1:75" ht="6" customHeight="1" x14ac:dyDescent="0.3">
      <c r="A295" s="24"/>
      <c r="B295" s="24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</row>
    <row r="296" spans="1:75" x14ac:dyDescent="0.3">
      <c r="A296" s="70" t="s">
        <v>66</v>
      </c>
      <c r="B296" s="24" t="s">
        <v>215</v>
      </c>
      <c r="C296" s="50">
        <v>113.059</v>
      </c>
      <c r="D296" s="50">
        <v>109.621</v>
      </c>
      <c r="E296" s="50">
        <v>115.444</v>
      </c>
      <c r="F296" s="50">
        <v>108.336</v>
      </c>
      <c r="G296" s="50">
        <v>104.851</v>
      </c>
      <c r="H296" s="50">
        <v>105.953</v>
      </c>
      <c r="I296" s="50">
        <v>107.92100000000001</v>
      </c>
      <c r="J296" s="50">
        <v>107.59</v>
      </c>
      <c r="K296" s="50">
        <v>113.423</v>
      </c>
      <c r="L296" s="50">
        <v>103.85599999999999</v>
      </c>
      <c r="M296" s="50">
        <v>100.92</v>
      </c>
      <c r="N296" s="50">
        <v>98.546000000000006</v>
      </c>
      <c r="O296" s="50">
        <v>97.040999999999997</v>
      </c>
      <c r="P296" s="50">
        <v>93.95</v>
      </c>
      <c r="Q296" s="50">
        <v>98.936000000000007</v>
      </c>
      <c r="R296" s="50">
        <v>101.581</v>
      </c>
      <c r="S296" s="50">
        <v>102.408</v>
      </c>
      <c r="T296" s="50">
        <v>102.136</v>
      </c>
      <c r="U296" s="50">
        <v>99.64</v>
      </c>
      <c r="V296" s="50">
        <v>100</v>
      </c>
      <c r="W296" s="50">
        <v>101.955</v>
      </c>
      <c r="X296" s="50">
        <v>99.66</v>
      </c>
      <c r="Y296" s="50">
        <v>96.582999999999998</v>
      </c>
      <c r="Z296" s="50">
        <v>95.238</v>
      </c>
      <c r="AA296" s="50">
        <v>93.521000000000001</v>
      </c>
      <c r="AB296" s="50">
        <v>97.164000000000001</v>
      </c>
      <c r="AC296" s="50">
        <v>93.174999999999997</v>
      </c>
      <c r="AD296" s="50">
        <v>93.655000000000001</v>
      </c>
      <c r="AE296" s="50">
        <v>93.185000000000002</v>
      </c>
      <c r="AF296" s="50">
        <v>94.753</v>
      </c>
      <c r="AG296" s="50">
        <v>97.436000000000007</v>
      </c>
      <c r="AH296" s="50">
        <v>94.864999999999995</v>
      </c>
      <c r="AI296" s="50">
        <v>97.102999999999994</v>
      </c>
      <c r="AJ296" s="50">
        <v>97.087999999999994</v>
      </c>
      <c r="AK296" s="50">
        <v>96.771000000000001</v>
      </c>
      <c r="AL296" s="50">
        <v>96.998000000000005</v>
      </c>
      <c r="AM296" s="50">
        <v>94.965999999999994</v>
      </c>
      <c r="AN296" s="50">
        <v>92.447000000000003</v>
      </c>
      <c r="AO296" s="50">
        <v>83.744</v>
      </c>
      <c r="AP296" s="50">
        <v>86.754999999999995</v>
      </c>
      <c r="AQ296" s="50">
        <v>79.938999999999993</v>
      </c>
      <c r="AR296" s="50">
        <v>83.992000000000004</v>
      </c>
      <c r="AS296" s="50">
        <v>81.363</v>
      </c>
      <c r="AT296" s="50">
        <v>74.385000000000005</v>
      </c>
      <c r="AU296" s="50">
        <v>71.736999999999995</v>
      </c>
      <c r="AV296" s="50">
        <v>67.813000000000002</v>
      </c>
      <c r="AW296" s="50">
        <v>65.296000000000006</v>
      </c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</row>
    <row r="297" spans="1:75" x14ac:dyDescent="0.3">
      <c r="A297" s="24"/>
      <c r="B297" s="24" t="s">
        <v>217</v>
      </c>
      <c r="C297" s="50">
        <v>97.710999999999999</v>
      </c>
      <c r="D297" s="50">
        <v>98.007000000000005</v>
      </c>
      <c r="E297" s="50">
        <v>98.227000000000004</v>
      </c>
      <c r="F297" s="50">
        <v>98.248999999999995</v>
      </c>
      <c r="G297" s="50">
        <v>98.231999999999999</v>
      </c>
      <c r="H297" s="50">
        <v>98.213999999999999</v>
      </c>
      <c r="I297" s="50">
        <v>98.168999999999997</v>
      </c>
      <c r="J297" s="50">
        <v>98.147999999999996</v>
      </c>
      <c r="K297" s="50">
        <v>98.256</v>
      </c>
      <c r="L297" s="50">
        <v>98.414000000000001</v>
      </c>
      <c r="M297" s="50">
        <v>98.462999999999994</v>
      </c>
      <c r="N297" s="50">
        <v>98.346000000000004</v>
      </c>
      <c r="O297" s="50">
        <v>98.388999999999996</v>
      </c>
      <c r="P297" s="50">
        <v>98.552000000000007</v>
      </c>
      <c r="Q297" s="50">
        <v>98.805000000000007</v>
      </c>
      <c r="R297" s="50">
        <v>99.031999999999996</v>
      </c>
      <c r="S297" s="50">
        <v>99.242000000000004</v>
      </c>
      <c r="T297" s="50">
        <v>99.436999999999998</v>
      </c>
      <c r="U297" s="50">
        <v>99.718999999999994</v>
      </c>
      <c r="V297" s="50">
        <v>100</v>
      </c>
      <c r="W297" s="50">
        <v>100.351</v>
      </c>
      <c r="X297" s="50">
        <v>100.60599999999999</v>
      </c>
      <c r="Y297" s="50">
        <v>100.83199999999999</v>
      </c>
      <c r="Z297" s="50">
        <v>101.09</v>
      </c>
      <c r="AA297" s="50">
        <v>101.375</v>
      </c>
      <c r="AB297" s="50">
        <v>101.61799999999999</v>
      </c>
      <c r="AC297" s="50">
        <v>101.88</v>
      </c>
      <c r="AD297" s="50">
        <v>102.161</v>
      </c>
      <c r="AE297" s="50">
        <v>102.526</v>
      </c>
      <c r="AF297" s="50">
        <v>102.879</v>
      </c>
      <c r="AG297" s="50">
        <v>103.276</v>
      </c>
      <c r="AH297" s="50">
        <v>103.718</v>
      </c>
      <c r="AI297" s="50">
        <v>104.191</v>
      </c>
      <c r="AJ297" s="50">
        <v>104.738</v>
      </c>
      <c r="AK297" s="50">
        <v>105.547</v>
      </c>
      <c r="AL297" s="50">
        <v>106.27</v>
      </c>
      <c r="AM297" s="50">
        <v>107.13</v>
      </c>
      <c r="AN297" s="50">
        <v>108.012</v>
      </c>
      <c r="AO297" s="50">
        <v>108.776</v>
      </c>
      <c r="AP297" s="50">
        <v>109.64700000000001</v>
      </c>
      <c r="AQ297" s="50">
        <v>110.565</v>
      </c>
      <c r="AR297" s="50">
        <v>111.298</v>
      </c>
      <c r="AS297" s="50">
        <v>111.999</v>
      </c>
      <c r="AT297" s="50">
        <v>112.857</v>
      </c>
      <c r="AU297" s="50">
        <v>113.753</v>
      </c>
      <c r="AV297" s="50">
        <v>114.693</v>
      </c>
      <c r="AW297" s="50">
        <v>115.378</v>
      </c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</row>
    <row r="298" spans="1:75" x14ac:dyDescent="0.3">
      <c r="A298" s="24"/>
      <c r="B298" s="24" t="s">
        <v>218</v>
      </c>
      <c r="C298" s="50">
        <v>64.352000000000004</v>
      </c>
      <c r="D298" s="50">
        <v>66.918000000000006</v>
      </c>
      <c r="E298" s="50">
        <v>71.114000000000004</v>
      </c>
      <c r="F298" s="50">
        <v>69.346000000000004</v>
      </c>
      <c r="G298" s="50">
        <v>68.331999999999994</v>
      </c>
      <c r="H298" s="50">
        <v>70.331999999999994</v>
      </c>
      <c r="I298" s="50">
        <v>72.084000000000003</v>
      </c>
      <c r="J298" s="50">
        <v>75.129000000000005</v>
      </c>
      <c r="K298" s="50">
        <v>77.853999999999999</v>
      </c>
      <c r="L298" s="50">
        <v>76.153999999999996</v>
      </c>
      <c r="M298" s="50">
        <v>75.528999999999996</v>
      </c>
      <c r="N298" s="50">
        <v>77.138999999999996</v>
      </c>
      <c r="O298" s="50">
        <v>80.36</v>
      </c>
      <c r="P298" s="50">
        <v>82.054000000000002</v>
      </c>
      <c r="Q298" s="50">
        <v>85.277000000000001</v>
      </c>
      <c r="R298" s="50">
        <v>87.753</v>
      </c>
      <c r="S298" s="50">
        <v>92.21</v>
      </c>
      <c r="T298" s="50">
        <v>97.328000000000003</v>
      </c>
      <c r="U298" s="50">
        <v>99.546000000000006</v>
      </c>
      <c r="V298" s="50">
        <v>100</v>
      </c>
      <c r="W298" s="50">
        <v>98.566000000000003</v>
      </c>
      <c r="X298" s="50">
        <v>98.680999999999997</v>
      </c>
      <c r="Y298" s="50">
        <v>100.94799999999999</v>
      </c>
      <c r="Z298" s="50">
        <v>104.611</v>
      </c>
      <c r="AA298" s="50">
        <v>106.879</v>
      </c>
      <c r="AB298" s="50">
        <v>109.32599999999999</v>
      </c>
      <c r="AC298" s="50">
        <v>113.727</v>
      </c>
      <c r="AD298" s="50">
        <v>117.203</v>
      </c>
      <c r="AE298" s="50">
        <v>120.539</v>
      </c>
      <c r="AF298" s="50">
        <v>124.274</v>
      </c>
      <c r="AG298" s="50">
        <v>127.313</v>
      </c>
      <c r="AH298" s="50">
        <v>129.94</v>
      </c>
      <c r="AI298" s="50">
        <v>133.66900000000001</v>
      </c>
      <c r="AJ298" s="50">
        <v>136.09299999999999</v>
      </c>
      <c r="AK298" s="50">
        <v>139.30199999999999</v>
      </c>
      <c r="AL298" s="50">
        <v>141.87899999999999</v>
      </c>
      <c r="AM298" s="50">
        <v>144.32400000000001</v>
      </c>
      <c r="AN298" s="50">
        <v>142.65</v>
      </c>
      <c r="AO298" s="50">
        <v>135.63300000000001</v>
      </c>
      <c r="AP298" s="50">
        <v>136.857</v>
      </c>
      <c r="AQ298" s="50">
        <v>137.95400000000001</v>
      </c>
      <c r="AR298" s="50">
        <v>139.02799999999999</v>
      </c>
      <c r="AS298" s="50">
        <v>140.98500000000001</v>
      </c>
      <c r="AT298" s="50">
        <v>144.03800000000001</v>
      </c>
      <c r="AU298" s="50">
        <v>146.26</v>
      </c>
      <c r="AV298" s="50">
        <v>147.65700000000001</v>
      </c>
      <c r="AW298" s="50">
        <v>149.45599999999999</v>
      </c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</row>
    <row r="299" spans="1:75" x14ac:dyDescent="0.3">
      <c r="A299" s="24"/>
      <c r="B299" s="24" t="s">
        <v>220</v>
      </c>
      <c r="C299" s="50">
        <v>161.15299999999999</v>
      </c>
      <c r="D299" s="50">
        <v>155.642</v>
      </c>
      <c r="E299" s="50">
        <v>151.59700000000001</v>
      </c>
      <c r="F299" s="50">
        <v>149.68100000000001</v>
      </c>
      <c r="G299" s="50">
        <v>144.23099999999999</v>
      </c>
      <c r="H299" s="50">
        <v>142.93100000000001</v>
      </c>
      <c r="I299" s="50">
        <v>142.5</v>
      </c>
      <c r="J299" s="50">
        <v>136.023</v>
      </c>
      <c r="K299" s="50">
        <v>137.78800000000001</v>
      </c>
      <c r="L299" s="50">
        <v>128.57400000000001</v>
      </c>
      <c r="M299" s="50">
        <v>125.64</v>
      </c>
      <c r="N299" s="50">
        <v>122.462</v>
      </c>
      <c r="O299" s="50">
        <v>116.854</v>
      </c>
      <c r="P299" s="50">
        <v>114.239</v>
      </c>
      <c r="Q299" s="50">
        <v>115.727</v>
      </c>
      <c r="R299" s="50">
        <v>113.952</v>
      </c>
      <c r="S299" s="50">
        <v>109.093</v>
      </c>
      <c r="T299" s="50">
        <v>104.05800000000001</v>
      </c>
      <c r="U299" s="50">
        <v>101.249</v>
      </c>
      <c r="V299" s="50">
        <v>100</v>
      </c>
      <c r="W299" s="50">
        <v>104.53100000000001</v>
      </c>
      <c r="X299" s="50">
        <v>103.776</v>
      </c>
      <c r="Y299" s="50">
        <v>102.251</v>
      </c>
      <c r="Z299" s="50">
        <v>99.209000000000003</v>
      </c>
      <c r="AA299" s="50">
        <v>96.977999999999994</v>
      </c>
      <c r="AB299" s="50">
        <v>98.653999999999996</v>
      </c>
      <c r="AC299" s="50">
        <v>91.915999999999997</v>
      </c>
      <c r="AD299" s="50">
        <v>89.837000000000003</v>
      </c>
      <c r="AE299" s="50">
        <v>87.257000000000005</v>
      </c>
      <c r="AF299" s="50">
        <v>84.692999999999998</v>
      </c>
      <c r="AG299" s="50">
        <v>82.655000000000001</v>
      </c>
      <c r="AH299" s="50">
        <v>79.504000000000005</v>
      </c>
      <c r="AI299" s="50">
        <v>78.281000000000006</v>
      </c>
      <c r="AJ299" s="50">
        <v>75.561000000000007</v>
      </c>
      <c r="AK299" s="50">
        <v>73.600999999999999</v>
      </c>
      <c r="AL299" s="50">
        <v>70.566999999999993</v>
      </c>
      <c r="AM299" s="50">
        <v>66.320999999999998</v>
      </c>
      <c r="AN299" s="50">
        <v>65.813000000000002</v>
      </c>
      <c r="AO299" s="50">
        <v>64.629000000000005</v>
      </c>
      <c r="AP299" s="50">
        <v>65.905000000000001</v>
      </c>
      <c r="AQ299" s="50">
        <v>60.116</v>
      </c>
      <c r="AR299" s="50">
        <v>60.838000000000001</v>
      </c>
      <c r="AS299" s="50">
        <v>58.75</v>
      </c>
      <c r="AT299" s="50">
        <v>53.762</v>
      </c>
      <c r="AU299" s="50">
        <v>53.021999999999998</v>
      </c>
      <c r="AV299" s="50">
        <v>51.374000000000002</v>
      </c>
      <c r="AW299" s="50">
        <v>49.527999999999999</v>
      </c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</row>
    <row r="300" spans="1:75" x14ac:dyDescent="0.3">
      <c r="A300" s="24"/>
      <c r="B300" s="24" t="s">
        <v>221</v>
      </c>
      <c r="C300" s="50">
        <v>111.57299999999999</v>
      </c>
      <c r="D300" s="50">
        <v>107.39100000000001</v>
      </c>
      <c r="E300" s="50">
        <v>109.017</v>
      </c>
      <c r="F300" s="50">
        <v>106.232</v>
      </c>
      <c r="G300" s="50">
        <v>108.303</v>
      </c>
      <c r="H300" s="50">
        <v>107.31399999999999</v>
      </c>
      <c r="I300" s="50">
        <v>107.023</v>
      </c>
      <c r="J300" s="50">
        <v>107.268</v>
      </c>
      <c r="K300" s="50">
        <v>107.608</v>
      </c>
      <c r="L300" s="50">
        <v>107.779</v>
      </c>
      <c r="M300" s="50">
        <v>108.011</v>
      </c>
      <c r="N300" s="50">
        <v>106.075</v>
      </c>
      <c r="O300" s="50">
        <v>105.033</v>
      </c>
      <c r="P300" s="50">
        <v>101.7</v>
      </c>
      <c r="Q300" s="50">
        <v>101.464</v>
      </c>
      <c r="R300" s="50">
        <v>102.577</v>
      </c>
      <c r="S300" s="50">
        <v>102.58</v>
      </c>
      <c r="T300" s="50">
        <v>101.419</v>
      </c>
      <c r="U300" s="50">
        <v>99.138000000000005</v>
      </c>
      <c r="V300" s="50">
        <v>100</v>
      </c>
      <c r="W300" s="50">
        <v>98.608000000000004</v>
      </c>
      <c r="X300" s="50">
        <v>96.730999999999995</v>
      </c>
      <c r="Y300" s="50">
        <v>92.799000000000007</v>
      </c>
      <c r="Z300" s="50">
        <v>90.775999999999996</v>
      </c>
      <c r="AA300" s="50">
        <v>89.006</v>
      </c>
      <c r="AB300" s="50">
        <v>88.653000000000006</v>
      </c>
      <c r="AC300" s="50">
        <v>87.49</v>
      </c>
      <c r="AD300" s="50">
        <v>87.066000000000003</v>
      </c>
      <c r="AE300" s="50">
        <v>86.414000000000001</v>
      </c>
      <c r="AF300" s="50">
        <v>87.506</v>
      </c>
      <c r="AG300" s="50">
        <v>89.656000000000006</v>
      </c>
      <c r="AH300" s="50">
        <v>88.536000000000001</v>
      </c>
      <c r="AI300" s="50">
        <v>89.066999999999993</v>
      </c>
      <c r="AJ300" s="50">
        <v>90.141999999999996</v>
      </c>
      <c r="AK300" s="50">
        <v>89.424999999999997</v>
      </c>
      <c r="AL300" s="50">
        <v>91.165999999999997</v>
      </c>
      <c r="AM300" s="50">
        <v>92.613</v>
      </c>
      <c r="AN300" s="50">
        <v>91.168000000000006</v>
      </c>
      <c r="AO300" s="50">
        <v>87.826999999999998</v>
      </c>
      <c r="AP300" s="50">
        <v>87.722999999999999</v>
      </c>
      <c r="AQ300" s="50">
        <v>87.180999999999997</v>
      </c>
      <c r="AR300" s="50">
        <v>89.221999999999994</v>
      </c>
      <c r="AS300" s="50">
        <v>87.706999999999994</v>
      </c>
      <c r="AT300" s="50">
        <v>85.114999999999995</v>
      </c>
      <c r="AU300" s="50">
        <v>81.319999999999993</v>
      </c>
      <c r="AV300" s="50">
        <v>77.944000000000003</v>
      </c>
      <c r="AW300" s="50">
        <v>76.453999999999994</v>
      </c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</row>
    <row r="301" spans="1:75" ht="6" customHeight="1" x14ac:dyDescent="0.3">
      <c r="A301" s="24"/>
      <c r="B301" s="24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</row>
    <row r="302" spans="1:75" x14ac:dyDescent="0.3">
      <c r="A302" s="26" t="s">
        <v>67</v>
      </c>
      <c r="B302" s="72" t="s">
        <v>215</v>
      </c>
      <c r="C302" s="51">
        <v>91.62</v>
      </c>
      <c r="D302" s="51">
        <v>94.167000000000002</v>
      </c>
      <c r="E302" s="51">
        <v>99.316000000000003</v>
      </c>
      <c r="F302" s="51">
        <v>97.116</v>
      </c>
      <c r="G302" s="51">
        <v>94.344999999999999</v>
      </c>
      <c r="H302" s="51">
        <v>100.282</v>
      </c>
      <c r="I302" s="51">
        <v>100.09699999999999</v>
      </c>
      <c r="J302" s="51">
        <v>102.937</v>
      </c>
      <c r="K302" s="51">
        <v>106.75</v>
      </c>
      <c r="L302" s="51">
        <v>103.65</v>
      </c>
      <c r="M302" s="51">
        <v>99.061000000000007</v>
      </c>
      <c r="N302" s="51">
        <v>96.716999999999999</v>
      </c>
      <c r="O302" s="51">
        <v>95.837000000000003</v>
      </c>
      <c r="P302" s="51">
        <v>96.471000000000004</v>
      </c>
      <c r="Q302" s="51">
        <v>98.222999999999999</v>
      </c>
      <c r="R302" s="51">
        <v>99.078000000000003</v>
      </c>
      <c r="S302" s="51">
        <v>100.245</v>
      </c>
      <c r="T302" s="51">
        <v>99.456999999999994</v>
      </c>
      <c r="U302" s="51">
        <v>99.622</v>
      </c>
      <c r="V302" s="51">
        <v>100</v>
      </c>
      <c r="W302" s="51">
        <v>100.72799999999999</v>
      </c>
      <c r="X302" s="51">
        <v>98.091999999999999</v>
      </c>
      <c r="Y302" s="51">
        <v>96.572999999999993</v>
      </c>
      <c r="Z302" s="51">
        <v>96.034000000000006</v>
      </c>
      <c r="AA302" s="51">
        <v>97.260999999999996</v>
      </c>
      <c r="AB302" s="51">
        <v>100.68300000000001</v>
      </c>
      <c r="AC302" s="51">
        <v>98.802999999999997</v>
      </c>
      <c r="AD302" s="51">
        <v>99.07</v>
      </c>
      <c r="AE302" s="51">
        <v>98.055999999999997</v>
      </c>
      <c r="AF302" s="51">
        <v>98.813000000000002</v>
      </c>
      <c r="AG302" s="51">
        <v>100.02200000000001</v>
      </c>
      <c r="AH302" s="51">
        <v>99.762</v>
      </c>
      <c r="AI302" s="51">
        <v>102.43</v>
      </c>
      <c r="AJ302" s="51">
        <v>102.718</v>
      </c>
      <c r="AK302" s="51">
        <v>102.371</v>
      </c>
      <c r="AL302" s="51">
        <v>103.05500000000001</v>
      </c>
      <c r="AM302" s="51">
        <v>102.197</v>
      </c>
      <c r="AN302" s="51">
        <v>100.117</v>
      </c>
      <c r="AO302" s="51">
        <v>93.516000000000005</v>
      </c>
      <c r="AP302" s="51">
        <v>96.433000000000007</v>
      </c>
      <c r="AQ302" s="51">
        <v>93.055000000000007</v>
      </c>
      <c r="AR302" s="51">
        <v>92.727000000000004</v>
      </c>
      <c r="AS302" s="51">
        <v>90.674999999999997</v>
      </c>
      <c r="AT302" s="51">
        <v>86.438999999999993</v>
      </c>
      <c r="AU302" s="51">
        <v>87.795000000000002</v>
      </c>
      <c r="AV302" s="51">
        <v>88.055000000000007</v>
      </c>
      <c r="AW302" s="51">
        <v>89.066999999999993</v>
      </c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</row>
    <row r="303" spans="1:75" x14ac:dyDescent="0.3">
      <c r="A303" s="73"/>
      <c r="B303" s="74" t="s">
        <v>217</v>
      </c>
      <c r="C303" s="75">
        <v>88.528000000000006</v>
      </c>
      <c r="D303" s="75">
        <v>89.198999999999998</v>
      </c>
      <c r="E303" s="75">
        <v>89.843999999999994</v>
      </c>
      <c r="F303" s="75">
        <v>90.438000000000002</v>
      </c>
      <c r="G303" s="75">
        <v>90.998999999999995</v>
      </c>
      <c r="H303" s="75">
        <v>91.484999999999999</v>
      </c>
      <c r="I303" s="75">
        <v>91.984999999999999</v>
      </c>
      <c r="J303" s="75">
        <v>92.483999999999995</v>
      </c>
      <c r="K303" s="75">
        <v>92.981999999999999</v>
      </c>
      <c r="L303" s="75">
        <v>93.55</v>
      </c>
      <c r="M303" s="75">
        <v>94.066999999999993</v>
      </c>
      <c r="N303" s="75">
        <v>94.51</v>
      </c>
      <c r="O303" s="75">
        <v>94.921000000000006</v>
      </c>
      <c r="P303" s="75">
        <v>95.325000000000003</v>
      </c>
      <c r="Q303" s="75">
        <v>95.75</v>
      </c>
      <c r="R303" s="75">
        <v>96.575000000000003</v>
      </c>
      <c r="S303" s="75">
        <v>96.951999999999998</v>
      </c>
      <c r="T303" s="75">
        <v>97.411000000000001</v>
      </c>
      <c r="U303" s="75">
        <v>97.900999999999996</v>
      </c>
      <c r="V303" s="75">
        <v>100</v>
      </c>
      <c r="W303" s="75">
        <v>100.526</v>
      </c>
      <c r="X303" s="75">
        <v>101.02800000000001</v>
      </c>
      <c r="Y303" s="75">
        <v>101.48</v>
      </c>
      <c r="Z303" s="75">
        <v>101.858</v>
      </c>
      <c r="AA303" s="75">
        <v>102.23</v>
      </c>
      <c r="AB303" s="75">
        <v>102.596</v>
      </c>
      <c r="AC303" s="75">
        <v>102.944</v>
      </c>
      <c r="AD303" s="75">
        <v>103.273</v>
      </c>
      <c r="AE303" s="75">
        <v>103.63800000000001</v>
      </c>
      <c r="AF303" s="75">
        <v>104.062</v>
      </c>
      <c r="AG303" s="75">
        <v>104.498</v>
      </c>
      <c r="AH303" s="75">
        <v>105.039</v>
      </c>
      <c r="AI303" s="75">
        <v>105.605</v>
      </c>
      <c r="AJ303" s="75">
        <v>106.178</v>
      </c>
      <c r="AK303" s="75">
        <v>106.803</v>
      </c>
      <c r="AL303" s="75">
        <v>107.373</v>
      </c>
      <c r="AM303" s="75">
        <v>108.032</v>
      </c>
      <c r="AN303" s="75">
        <v>108.699</v>
      </c>
      <c r="AO303" s="75">
        <v>109.318</v>
      </c>
      <c r="AP303" s="75">
        <v>109.83799999999999</v>
      </c>
      <c r="AQ303" s="75">
        <v>110.348</v>
      </c>
      <c r="AR303" s="75">
        <v>110.82899999999999</v>
      </c>
      <c r="AS303" s="75">
        <v>111.283</v>
      </c>
      <c r="AT303" s="75">
        <v>111.78100000000001</v>
      </c>
      <c r="AU303" s="75">
        <v>112.336</v>
      </c>
      <c r="AV303" s="75">
        <v>112.917</v>
      </c>
      <c r="AW303" s="75">
        <v>113.399</v>
      </c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</row>
    <row r="304" spans="1:75" x14ac:dyDescent="0.3">
      <c r="A304" s="73"/>
      <c r="B304" s="74" t="s">
        <v>218</v>
      </c>
      <c r="C304" s="75">
        <v>66.551000000000002</v>
      </c>
      <c r="D304" s="75">
        <v>69.302999999999997</v>
      </c>
      <c r="E304" s="75">
        <v>72.91</v>
      </c>
      <c r="F304" s="75">
        <v>74.31</v>
      </c>
      <c r="G304" s="75">
        <v>73.695999999999998</v>
      </c>
      <c r="H304" s="75">
        <v>76.638999999999996</v>
      </c>
      <c r="I304" s="75">
        <v>78.436000000000007</v>
      </c>
      <c r="J304" s="75">
        <v>80.344999999999999</v>
      </c>
      <c r="K304" s="75">
        <v>82.510999999999996</v>
      </c>
      <c r="L304" s="75">
        <v>83.236000000000004</v>
      </c>
      <c r="M304" s="75">
        <v>82.891000000000005</v>
      </c>
      <c r="N304" s="75">
        <v>83.180999999999997</v>
      </c>
      <c r="O304" s="75">
        <v>84.492000000000004</v>
      </c>
      <c r="P304" s="75">
        <v>86.465000000000003</v>
      </c>
      <c r="Q304" s="75">
        <v>88.474000000000004</v>
      </c>
      <c r="R304" s="75">
        <v>90.525000000000006</v>
      </c>
      <c r="S304" s="75">
        <v>92.977000000000004</v>
      </c>
      <c r="T304" s="75">
        <v>96.275000000000006</v>
      </c>
      <c r="U304" s="75">
        <v>99.042000000000002</v>
      </c>
      <c r="V304" s="75">
        <v>100</v>
      </c>
      <c r="W304" s="75">
        <v>100.489</v>
      </c>
      <c r="X304" s="75">
        <v>101.197</v>
      </c>
      <c r="Y304" s="75">
        <v>101.07</v>
      </c>
      <c r="Z304" s="75">
        <v>103.09399999999999</v>
      </c>
      <c r="AA304" s="75">
        <v>105.977</v>
      </c>
      <c r="AB304" s="75">
        <v>108.041</v>
      </c>
      <c r="AC304" s="75">
        <v>111.258</v>
      </c>
      <c r="AD304" s="75">
        <v>114.31</v>
      </c>
      <c r="AE304" s="75">
        <v>116.928</v>
      </c>
      <c r="AF304" s="75">
        <v>121.114</v>
      </c>
      <c r="AG304" s="75">
        <v>122.75700000000001</v>
      </c>
      <c r="AH304" s="75">
        <v>124.08</v>
      </c>
      <c r="AI304" s="75">
        <v>125.325</v>
      </c>
      <c r="AJ304" s="75">
        <v>128.39500000000001</v>
      </c>
      <c r="AK304" s="75">
        <v>130.96100000000001</v>
      </c>
      <c r="AL304" s="75">
        <v>135.01</v>
      </c>
      <c r="AM304" s="75">
        <v>138.65</v>
      </c>
      <c r="AN304" s="75">
        <v>138.60599999999999</v>
      </c>
      <c r="AO304" s="75">
        <v>132.04499999999999</v>
      </c>
      <c r="AP304" s="75">
        <v>134.76900000000001</v>
      </c>
      <c r="AQ304" s="75">
        <v>137.375</v>
      </c>
      <c r="AR304" s="75">
        <v>136.84</v>
      </c>
      <c r="AS304" s="75">
        <v>137.55000000000001</v>
      </c>
      <c r="AT304" s="75">
        <v>139.84399999999999</v>
      </c>
      <c r="AU304" s="75">
        <v>142.87299999999999</v>
      </c>
      <c r="AV304" s="75">
        <v>145.13</v>
      </c>
      <c r="AW304" s="75">
        <v>148.75299999999999</v>
      </c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</row>
    <row r="305" spans="1:75" x14ac:dyDescent="0.3">
      <c r="A305" s="73"/>
      <c r="B305" s="74" t="s">
        <v>220</v>
      </c>
      <c r="C305" s="75">
        <v>128.43100000000001</v>
      </c>
      <c r="D305" s="75">
        <v>127.74299999999999</v>
      </c>
      <c r="E305" s="75">
        <v>127.822</v>
      </c>
      <c r="F305" s="75">
        <v>123.02500000000001</v>
      </c>
      <c r="G305" s="75">
        <v>120.33499999999999</v>
      </c>
      <c r="H305" s="75">
        <v>122.508</v>
      </c>
      <c r="I305" s="75">
        <v>119.87</v>
      </c>
      <c r="J305" s="75">
        <v>120.349</v>
      </c>
      <c r="K305" s="75">
        <v>121.36</v>
      </c>
      <c r="L305" s="75">
        <v>116.81699999999999</v>
      </c>
      <c r="M305" s="75">
        <v>113.15</v>
      </c>
      <c r="N305" s="75">
        <v>110.383</v>
      </c>
      <c r="O305" s="75">
        <v>108.94799999999999</v>
      </c>
      <c r="P305" s="75">
        <v>108.691</v>
      </c>
      <c r="Q305" s="75">
        <v>109.943</v>
      </c>
      <c r="R305" s="75">
        <v>108.84</v>
      </c>
      <c r="S305" s="75">
        <v>107.877</v>
      </c>
      <c r="T305" s="75">
        <v>104.37</v>
      </c>
      <c r="U305" s="75">
        <v>101.699</v>
      </c>
      <c r="V305" s="75">
        <v>100</v>
      </c>
      <c r="W305" s="75">
        <v>100.20099999999999</v>
      </c>
      <c r="X305" s="75">
        <v>97.283000000000001</v>
      </c>
      <c r="Y305" s="75">
        <v>97.102999999999994</v>
      </c>
      <c r="Z305" s="75">
        <v>94.566000000000003</v>
      </c>
      <c r="AA305" s="75">
        <v>94.302000000000007</v>
      </c>
      <c r="AB305" s="75">
        <v>95.528000000000006</v>
      </c>
      <c r="AC305" s="75">
        <v>92.073999999999998</v>
      </c>
      <c r="AD305" s="75">
        <v>90.191000000000003</v>
      </c>
      <c r="AE305" s="75">
        <v>87.494</v>
      </c>
      <c r="AF305" s="75">
        <v>84.956999999999994</v>
      </c>
      <c r="AG305" s="75">
        <v>85.078999999999994</v>
      </c>
      <c r="AH305" s="75">
        <v>83.725999999999999</v>
      </c>
      <c r="AI305" s="75">
        <v>84.411000000000001</v>
      </c>
      <c r="AJ305" s="75">
        <v>82.796000000000006</v>
      </c>
      <c r="AK305" s="75">
        <v>81.093000000000004</v>
      </c>
      <c r="AL305" s="75">
        <v>78.927999999999997</v>
      </c>
      <c r="AM305" s="75">
        <v>75.405000000000001</v>
      </c>
      <c r="AN305" s="75">
        <v>74.878</v>
      </c>
      <c r="AO305" s="75">
        <v>74.159000000000006</v>
      </c>
      <c r="AP305" s="75">
        <v>75.177999999999997</v>
      </c>
      <c r="AQ305" s="75">
        <v>70.947999999999993</v>
      </c>
      <c r="AR305" s="75">
        <v>70.697999999999993</v>
      </c>
      <c r="AS305" s="75">
        <v>69.504000000000005</v>
      </c>
      <c r="AT305" s="75">
        <v>65.747</v>
      </c>
      <c r="AU305" s="75">
        <v>65.040000000000006</v>
      </c>
      <c r="AV305" s="75">
        <v>64.293999999999997</v>
      </c>
      <c r="AW305" s="75">
        <v>63.557000000000002</v>
      </c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</row>
    <row r="306" spans="1:75" x14ac:dyDescent="0.3">
      <c r="A306" s="73"/>
      <c r="B306" s="74" t="s">
        <v>221</v>
      </c>
      <c r="C306" s="75">
        <v>121.083</v>
      </c>
      <c r="D306" s="75">
        <v>119.246</v>
      </c>
      <c r="E306" s="75">
        <v>118.613</v>
      </c>
      <c r="F306" s="75">
        <v>117.46299999999999</v>
      </c>
      <c r="G306" s="75">
        <v>116.91</v>
      </c>
      <c r="H306" s="75">
        <v>116.75</v>
      </c>
      <c r="I306" s="75">
        <v>115.739</v>
      </c>
      <c r="J306" s="75">
        <v>115.108</v>
      </c>
      <c r="K306" s="75">
        <v>114.651</v>
      </c>
      <c r="L306" s="75">
        <v>113.94799999999999</v>
      </c>
      <c r="M306" s="75">
        <v>112.28</v>
      </c>
      <c r="N306" s="75">
        <v>111.455</v>
      </c>
      <c r="O306" s="75">
        <v>109.68300000000001</v>
      </c>
      <c r="P306" s="75">
        <v>107.68600000000001</v>
      </c>
      <c r="Q306" s="75">
        <v>105.461</v>
      </c>
      <c r="R306" s="75">
        <v>104.124</v>
      </c>
      <c r="S306" s="75">
        <v>103.086</v>
      </c>
      <c r="T306" s="75">
        <v>101.61</v>
      </c>
      <c r="U306" s="75">
        <v>101.026</v>
      </c>
      <c r="V306" s="75">
        <v>100</v>
      </c>
      <c r="W306" s="75">
        <v>99.513999999999996</v>
      </c>
      <c r="X306" s="75">
        <v>98.623000000000005</v>
      </c>
      <c r="Y306" s="75">
        <v>96.966999999999999</v>
      </c>
      <c r="Z306" s="75">
        <v>96.709000000000003</v>
      </c>
      <c r="AA306" s="75">
        <v>95.197999999999993</v>
      </c>
      <c r="AB306" s="75">
        <v>95.084000000000003</v>
      </c>
      <c r="AC306" s="75">
        <v>93.691000000000003</v>
      </c>
      <c r="AD306" s="75">
        <v>93.049000000000007</v>
      </c>
      <c r="AE306" s="75">
        <v>92.481999999999999</v>
      </c>
      <c r="AF306" s="75">
        <v>92.284999999999997</v>
      </c>
      <c r="AG306" s="75">
        <v>91.647999999999996</v>
      </c>
      <c r="AH306" s="75">
        <v>91.423000000000002</v>
      </c>
      <c r="AI306" s="75">
        <v>91.686000000000007</v>
      </c>
      <c r="AJ306" s="75">
        <v>91.001999999999995</v>
      </c>
      <c r="AK306" s="75">
        <v>90.254999999999995</v>
      </c>
      <c r="AL306" s="75">
        <v>90.069000000000003</v>
      </c>
      <c r="AM306" s="75">
        <v>90.483000000000004</v>
      </c>
      <c r="AN306" s="75">
        <v>88.745000000000005</v>
      </c>
      <c r="AO306" s="75">
        <v>87.358999999999995</v>
      </c>
      <c r="AP306" s="75">
        <v>86.655000000000001</v>
      </c>
      <c r="AQ306" s="75">
        <v>86.521000000000001</v>
      </c>
      <c r="AR306" s="75">
        <v>86.483000000000004</v>
      </c>
      <c r="AS306" s="75">
        <v>85.228999999999999</v>
      </c>
      <c r="AT306" s="75">
        <v>84.105999999999995</v>
      </c>
      <c r="AU306" s="75">
        <v>84.105000000000004</v>
      </c>
      <c r="AV306" s="75">
        <v>83.572999999999993</v>
      </c>
      <c r="AW306" s="75">
        <v>83.075999999999993</v>
      </c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</row>
    <row r="307" spans="1:75" ht="6" customHeight="1" x14ac:dyDescent="0.3">
      <c r="A307" s="73"/>
      <c r="B307" s="74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</row>
    <row r="308" spans="1:75" x14ac:dyDescent="0.3">
      <c r="A308" s="70" t="s">
        <v>68</v>
      </c>
      <c r="B308" s="24" t="s">
        <v>215</v>
      </c>
      <c r="C308" s="50">
        <v>68.090999999999994</v>
      </c>
      <c r="D308" s="50">
        <v>78.379000000000005</v>
      </c>
      <c r="E308" s="50">
        <v>69.167000000000002</v>
      </c>
      <c r="F308" s="50">
        <v>72.472999999999999</v>
      </c>
      <c r="G308" s="50">
        <v>76.474000000000004</v>
      </c>
      <c r="H308" s="50">
        <v>82.45</v>
      </c>
      <c r="I308" s="50">
        <v>87.406999999999996</v>
      </c>
      <c r="J308" s="50">
        <v>99.058000000000007</v>
      </c>
      <c r="K308" s="50">
        <v>118.014</v>
      </c>
      <c r="L308" s="50">
        <v>120.071</v>
      </c>
      <c r="M308" s="50">
        <v>103.011</v>
      </c>
      <c r="N308" s="50">
        <v>107.599</v>
      </c>
      <c r="O308" s="50">
        <v>117.39</v>
      </c>
      <c r="P308" s="50">
        <v>127.151</v>
      </c>
      <c r="Q308" s="50">
        <v>122.158</v>
      </c>
      <c r="R308" s="50">
        <v>122.54</v>
      </c>
      <c r="S308" s="50">
        <v>127.48399999999999</v>
      </c>
      <c r="T308" s="50">
        <v>126.22499999999999</v>
      </c>
      <c r="U308" s="50">
        <v>120.56100000000001</v>
      </c>
      <c r="V308" s="50">
        <v>100</v>
      </c>
      <c r="W308" s="50">
        <v>67.182000000000002</v>
      </c>
      <c r="X308" s="50">
        <v>37.677</v>
      </c>
      <c r="Y308" s="50">
        <v>34.837000000000003</v>
      </c>
      <c r="Z308" s="50">
        <v>35.844999999999999</v>
      </c>
      <c r="AA308" s="50">
        <v>32.585000000000001</v>
      </c>
      <c r="AB308" s="50">
        <v>32.844999999999999</v>
      </c>
      <c r="AC308" s="50">
        <v>25.166</v>
      </c>
      <c r="AD308" s="50">
        <v>31.018999999999998</v>
      </c>
      <c r="AE308" s="50">
        <v>51.500999999999998</v>
      </c>
      <c r="AF308" s="50">
        <v>54.353999999999999</v>
      </c>
      <c r="AG308" s="50">
        <v>56.834000000000003</v>
      </c>
      <c r="AH308" s="50">
        <v>66.108999999999995</v>
      </c>
      <c r="AI308" s="50">
        <v>67.379000000000005</v>
      </c>
      <c r="AJ308" s="50">
        <v>70.635999999999996</v>
      </c>
      <c r="AK308" s="50">
        <v>67.429000000000002</v>
      </c>
      <c r="AL308" s="50">
        <v>66.850999999999999</v>
      </c>
      <c r="AM308" s="50">
        <v>66.56</v>
      </c>
      <c r="AN308" s="50">
        <v>65.375</v>
      </c>
      <c r="AO308" s="50">
        <v>66.388999999999996</v>
      </c>
      <c r="AP308" s="50">
        <v>69.281000000000006</v>
      </c>
      <c r="AQ308" s="50">
        <v>73.010999999999996</v>
      </c>
      <c r="AR308" s="50">
        <v>61.429000000000002</v>
      </c>
      <c r="AS308" s="50">
        <v>64.274000000000001</v>
      </c>
      <c r="AT308" s="50">
        <v>72.679000000000002</v>
      </c>
      <c r="AU308" s="50">
        <v>67.421999999999997</v>
      </c>
      <c r="AV308" s="50">
        <v>64.766999999999996</v>
      </c>
      <c r="AW308" s="50">
        <v>76.539000000000001</v>
      </c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</row>
    <row r="309" spans="1:75" x14ac:dyDescent="0.3">
      <c r="A309" s="24"/>
      <c r="B309" s="24" t="s">
        <v>217</v>
      </c>
      <c r="C309" s="50">
        <v>66.564999999999998</v>
      </c>
      <c r="D309" s="50">
        <v>68.239000000000004</v>
      </c>
      <c r="E309" s="50">
        <v>69.881</v>
      </c>
      <c r="F309" s="50">
        <v>71.494</v>
      </c>
      <c r="G309" s="50">
        <v>73.167000000000002</v>
      </c>
      <c r="H309" s="50">
        <v>74.81</v>
      </c>
      <c r="I309" s="50">
        <v>76.483000000000004</v>
      </c>
      <c r="J309" s="50">
        <v>78.064999999999998</v>
      </c>
      <c r="K309" s="50">
        <v>79.647000000000006</v>
      </c>
      <c r="L309" s="50">
        <v>81.290000000000006</v>
      </c>
      <c r="M309" s="50">
        <v>82.933000000000007</v>
      </c>
      <c r="N309" s="50">
        <v>84.697000000000003</v>
      </c>
      <c r="O309" s="50">
        <v>86.522999999999996</v>
      </c>
      <c r="P309" s="50">
        <v>88.347999999999999</v>
      </c>
      <c r="Q309" s="50">
        <v>90.203999999999994</v>
      </c>
      <c r="R309" s="50">
        <v>91.968000000000004</v>
      </c>
      <c r="S309" s="50">
        <v>93.823999999999998</v>
      </c>
      <c r="T309" s="50">
        <v>95.588999999999999</v>
      </c>
      <c r="U309" s="50">
        <v>98.204999999999998</v>
      </c>
      <c r="V309" s="50">
        <v>100</v>
      </c>
      <c r="W309" s="50">
        <v>99.391999999999996</v>
      </c>
      <c r="X309" s="50">
        <v>98.783000000000001</v>
      </c>
      <c r="Y309" s="50">
        <v>98.174999999999997</v>
      </c>
      <c r="Z309" s="50">
        <v>97.596999999999994</v>
      </c>
      <c r="AA309" s="50">
        <v>96.988</v>
      </c>
      <c r="AB309" s="50">
        <v>96.38</v>
      </c>
      <c r="AC309" s="50">
        <v>95.771000000000001</v>
      </c>
      <c r="AD309" s="50">
        <v>95.192999999999998</v>
      </c>
      <c r="AE309" s="50">
        <v>94.584999999999994</v>
      </c>
      <c r="AF309" s="50">
        <v>93.975999999999999</v>
      </c>
      <c r="AG309" s="50">
        <v>93.093999999999994</v>
      </c>
      <c r="AH309" s="50">
        <v>92.82</v>
      </c>
      <c r="AI309" s="50">
        <v>92.486000000000004</v>
      </c>
      <c r="AJ309" s="50">
        <v>92.09</v>
      </c>
      <c r="AK309" s="50">
        <v>91.602999999999994</v>
      </c>
      <c r="AL309" s="50">
        <v>91.055999999999997</v>
      </c>
      <c r="AM309" s="50">
        <v>90.355999999999995</v>
      </c>
      <c r="AN309" s="50">
        <v>89.656000000000006</v>
      </c>
      <c r="AO309" s="50">
        <v>89.078000000000003</v>
      </c>
      <c r="AP309" s="50">
        <v>88.622</v>
      </c>
      <c r="AQ309" s="50">
        <v>88.378</v>
      </c>
      <c r="AR309" s="50">
        <v>88.225999999999999</v>
      </c>
      <c r="AS309" s="50">
        <v>88.073999999999998</v>
      </c>
      <c r="AT309" s="50">
        <v>87.891999999999996</v>
      </c>
      <c r="AU309" s="50">
        <v>87.647999999999996</v>
      </c>
      <c r="AV309" s="50">
        <v>87.495999999999995</v>
      </c>
      <c r="AW309" s="50">
        <v>87.405000000000001</v>
      </c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</row>
    <row r="310" spans="1:75" x14ac:dyDescent="0.3">
      <c r="A310" s="24"/>
      <c r="B310" s="24" t="s">
        <v>218</v>
      </c>
      <c r="C310" s="50">
        <v>80.015000000000001</v>
      </c>
      <c r="D310" s="50">
        <v>85.012</v>
      </c>
      <c r="E310" s="50">
        <v>92.114000000000004</v>
      </c>
      <c r="F310" s="50">
        <v>88.177999999999997</v>
      </c>
      <c r="G310" s="50">
        <v>91.221999999999994</v>
      </c>
      <c r="H310" s="50">
        <v>95.558000000000007</v>
      </c>
      <c r="I310" s="50">
        <v>99.433000000000007</v>
      </c>
      <c r="J310" s="50">
        <v>103.863</v>
      </c>
      <c r="K310" s="50">
        <v>107.693</v>
      </c>
      <c r="L310" s="50">
        <v>108.37</v>
      </c>
      <c r="M310" s="50">
        <v>112.322</v>
      </c>
      <c r="N310" s="50">
        <v>113.22499999999999</v>
      </c>
      <c r="O310" s="50">
        <v>112.06100000000001</v>
      </c>
      <c r="P310" s="50">
        <v>108.374</v>
      </c>
      <c r="Q310" s="50">
        <v>108.03700000000001</v>
      </c>
      <c r="R310" s="50">
        <v>111.93600000000001</v>
      </c>
      <c r="S310" s="50">
        <v>108.85599999999999</v>
      </c>
      <c r="T310" s="50">
        <v>105.328</v>
      </c>
      <c r="U310" s="50">
        <v>112.60599999999999</v>
      </c>
      <c r="V310" s="50">
        <v>100</v>
      </c>
      <c r="W310" s="50">
        <v>70.837000000000003</v>
      </c>
      <c r="X310" s="50">
        <v>66.146000000000001</v>
      </c>
      <c r="Y310" s="50">
        <v>72.941999999999993</v>
      </c>
      <c r="Z310" s="50">
        <v>79.466999999999999</v>
      </c>
      <c r="AA310" s="50">
        <v>90.602000000000004</v>
      </c>
      <c r="AB310" s="50">
        <v>99.471999999999994</v>
      </c>
      <c r="AC310" s="50">
        <v>89.165999999999997</v>
      </c>
      <c r="AD310" s="50">
        <v>97.632000000000005</v>
      </c>
      <c r="AE310" s="50">
        <v>110.928</v>
      </c>
      <c r="AF310" s="50">
        <v>119.402</v>
      </c>
      <c r="AG310" s="50">
        <v>130.52799999999999</v>
      </c>
      <c r="AH310" s="50">
        <v>136.85300000000001</v>
      </c>
      <c r="AI310" s="50">
        <v>144.946</v>
      </c>
      <c r="AJ310" s="50">
        <v>153.58699999999999</v>
      </c>
      <c r="AK310" s="50">
        <v>162.946</v>
      </c>
      <c r="AL310" s="50">
        <v>173.59299999999999</v>
      </c>
      <c r="AM310" s="50">
        <v>185.40299999999999</v>
      </c>
      <c r="AN310" s="50">
        <v>200.86699999999999</v>
      </c>
      <c r="AO310" s="50">
        <v>208.93799999999999</v>
      </c>
      <c r="AP310" s="50">
        <v>217.803</v>
      </c>
      <c r="AQ310" s="50">
        <v>223.97900000000001</v>
      </c>
      <c r="AR310" s="50">
        <v>227.548</v>
      </c>
      <c r="AS310" s="50">
        <v>230.22200000000001</v>
      </c>
      <c r="AT310" s="50">
        <v>234.78</v>
      </c>
      <c r="AU310" s="50">
        <v>240.66200000000001</v>
      </c>
      <c r="AV310" s="50">
        <v>249.15799999999999</v>
      </c>
      <c r="AW310" s="50">
        <v>258.97800000000001</v>
      </c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</row>
    <row r="311" spans="1:75" x14ac:dyDescent="0.3">
      <c r="A311" s="24"/>
      <c r="B311" s="24" t="s">
        <v>220</v>
      </c>
      <c r="C311" s="50">
        <v>120.67</v>
      </c>
      <c r="D311" s="50">
        <v>125.227</v>
      </c>
      <c r="E311" s="50">
        <v>101.822</v>
      </c>
      <c r="F311" s="50">
        <v>108.366</v>
      </c>
      <c r="G311" s="50">
        <v>111.48</v>
      </c>
      <c r="H311" s="50">
        <v>114.64400000000001</v>
      </c>
      <c r="I311" s="50">
        <v>114.23</v>
      </c>
      <c r="J311" s="50">
        <v>119.702</v>
      </c>
      <c r="K311" s="50">
        <v>98.683000000000007</v>
      </c>
      <c r="L311" s="50">
        <v>130.452</v>
      </c>
      <c r="M311" s="50">
        <v>108.31</v>
      </c>
      <c r="N311" s="50">
        <v>105.01</v>
      </c>
      <c r="O311" s="50">
        <v>109.75700000000001</v>
      </c>
      <c r="P311" s="50">
        <v>115.568</v>
      </c>
      <c r="Q311" s="50">
        <v>104.327</v>
      </c>
      <c r="R311" s="50">
        <v>105.89100000000001</v>
      </c>
      <c r="S311" s="50">
        <v>104.139</v>
      </c>
      <c r="T311" s="50">
        <v>108.336</v>
      </c>
      <c r="U311" s="50">
        <v>97.900999999999996</v>
      </c>
      <c r="V311" s="50">
        <v>100</v>
      </c>
      <c r="W311" s="50">
        <v>99.433999999999997</v>
      </c>
      <c r="X311" s="50">
        <v>77.771000000000001</v>
      </c>
      <c r="Y311" s="50">
        <v>69.533000000000001</v>
      </c>
      <c r="Z311" s="50">
        <v>68.275999999999996</v>
      </c>
      <c r="AA311" s="50">
        <v>56.600999999999999</v>
      </c>
      <c r="AB311" s="50">
        <v>55.366999999999997</v>
      </c>
      <c r="AC311" s="50">
        <v>53.046999999999997</v>
      </c>
      <c r="AD311" s="50">
        <v>53.734999999999999</v>
      </c>
      <c r="AE311" s="50">
        <v>63.871000000000002</v>
      </c>
      <c r="AF311" s="50">
        <v>59.786999999999999</v>
      </c>
      <c r="AG311" s="50">
        <v>56.273000000000003</v>
      </c>
      <c r="AH311" s="50">
        <v>59.311</v>
      </c>
      <c r="AI311" s="50">
        <v>54.984999999999999</v>
      </c>
      <c r="AJ311" s="50">
        <v>57.28</v>
      </c>
      <c r="AK311" s="50">
        <v>54.314999999999998</v>
      </c>
      <c r="AL311" s="50">
        <v>50.067</v>
      </c>
      <c r="AM311" s="50">
        <v>45.094000000000001</v>
      </c>
      <c r="AN311" s="50">
        <v>43.518000000000001</v>
      </c>
      <c r="AO311" s="50">
        <v>43.094000000000001</v>
      </c>
      <c r="AP311" s="50">
        <v>41.168999999999997</v>
      </c>
      <c r="AQ311" s="50">
        <v>42.002000000000002</v>
      </c>
      <c r="AR311" s="50">
        <v>37.180999999999997</v>
      </c>
      <c r="AS311" s="50">
        <v>42.802999999999997</v>
      </c>
      <c r="AT311" s="50">
        <v>42.347000000000001</v>
      </c>
      <c r="AU311" s="50">
        <v>38.835999999999999</v>
      </c>
      <c r="AV311" s="50">
        <v>38.665999999999997</v>
      </c>
      <c r="AW311" s="50">
        <v>38.905000000000001</v>
      </c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</row>
    <row r="312" spans="1:75" x14ac:dyDescent="0.3">
      <c r="A312" s="24"/>
      <c r="B312" s="24" t="s">
        <v>221</v>
      </c>
      <c r="C312" s="50">
        <v>105.943</v>
      </c>
      <c r="D312" s="50">
        <v>107.893</v>
      </c>
      <c r="E312" s="50">
        <v>105.52800000000001</v>
      </c>
      <c r="F312" s="50">
        <v>106.08499999999999</v>
      </c>
      <c r="G312" s="50">
        <v>102.779</v>
      </c>
      <c r="H312" s="50">
        <v>100.605</v>
      </c>
      <c r="I312" s="50">
        <v>100.617</v>
      </c>
      <c r="J312" s="50">
        <v>102.065</v>
      </c>
      <c r="K312" s="50">
        <v>139.423</v>
      </c>
      <c r="L312" s="50">
        <v>104.482</v>
      </c>
      <c r="M312" s="50">
        <v>102.099</v>
      </c>
      <c r="N312" s="50">
        <v>106.849</v>
      </c>
      <c r="O312" s="50">
        <v>110.31</v>
      </c>
      <c r="P312" s="50">
        <v>114.91</v>
      </c>
      <c r="Q312" s="50">
        <v>120.151</v>
      </c>
      <c r="R312" s="50">
        <v>112.41200000000001</v>
      </c>
      <c r="S312" s="50">
        <v>119.86</v>
      </c>
      <c r="T312" s="50">
        <v>115.724</v>
      </c>
      <c r="U312" s="50">
        <v>111.358</v>
      </c>
      <c r="V312" s="50">
        <v>100</v>
      </c>
      <c r="W312" s="50">
        <v>95.963999999999999</v>
      </c>
      <c r="X312" s="50">
        <v>74.144000000000005</v>
      </c>
      <c r="Y312" s="50">
        <v>69.962999999999994</v>
      </c>
      <c r="Z312" s="50">
        <v>67.692999999999998</v>
      </c>
      <c r="AA312" s="50">
        <v>65.515000000000001</v>
      </c>
      <c r="AB312" s="50">
        <v>61.878</v>
      </c>
      <c r="AC312" s="50">
        <v>55.555</v>
      </c>
      <c r="AD312" s="50">
        <v>62.112000000000002</v>
      </c>
      <c r="AE312" s="50">
        <v>76.852000000000004</v>
      </c>
      <c r="AF312" s="50">
        <v>81.02</v>
      </c>
      <c r="AG312" s="50">
        <v>83.116</v>
      </c>
      <c r="AH312" s="50">
        <v>87.745999999999995</v>
      </c>
      <c r="AI312" s="50">
        <v>91.412999999999997</v>
      </c>
      <c r="AJ312" s="50">
        <v>87.186999999999998</v>
      </c>
      <c r="AK312" s="50">
        <v>83.17</v>
      </c>
      <c r="AL312" s="50">
        <v>84.472999999999999</v>
      </c>
      <c r="AM312" s="50">
        <v>88.11</v>
      </c>
      <c r="AN312" s="50">
        <v>83.418000000000006</v>
      </c>
      <c r="AO312" s="50">
        <v>82.774000000000001</v>
      </c>
      <c r="AP312" s="50">
        <v>87.186000000000007</v>
      </c>
      <c r="AQ312" s="50">
        <v>87.813000000000002</v>
      </c>
      <c r="AR312" s="50">
        <v>82.298000000000002</v>
      </c>
      <c r="AS312" s="50">
        <v>74.055999999999997</v>
      </c>
      <c r="AT312" s="50">
        <v>83.171999999999997</v>
      </c>
      <c r="AU312" s="50">
        <v>82.302000000000007</v>
      </c>
      <c r="AV312" s="50">
        <v>76.835999999999999</v>
      </c>
      <c r="AW312" s="50">
        <v>86.911000000000001</v>
      </c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</row>
    <row r="313" spans="1:75" ht="6" customHeight="1" x14ac:dyDescent="0.3">
      <c r="A313" s="24"/>
      <c r="B313" s="24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</row>
    <row r="314" spans="1:75" x14ac:dyDescent="0.3">
      <c r="A314" s="70" t="s">
        <v>69</v>
      </c>
      <c r="B314" s="24" t="s">
        <v>215</v>
      </c>
      <c r="C314" s="50" t="s">
        <v>202</v>
      </c>
      <c r="D314" s="50" t="s">
        <v>202</v>
      </c>
      <c r="E314" s="50" t="s">
        <v>202</v>
      </c>
      <c r="F314" s="50" t="s">
        <v>202</v>
      </c>
      <c r="G314" s="50" t="s">
        <v>202</v>
      </c>
      <c r="H314" s="50" t="s">
        <v>202</v>
      </c>
      <c r="I314" s="50" t="s">
        <v>202</v>
      </c>
      <c r="J314" s="50" t="s">
        <v>202</v>
      </c>
      <c r="K314" s="50" t="s">
        <v>202</v>
      </c>
      <c r="L314" s="50" t="s">
        <v>202</v>
      </c>
      <c r="M314" s="50" t="s">
        <v>202</v>
      </c>
      <c r="N314" s="50" t="s">
        <v>202</v>
      </c>
      <c r="O314" s="50" t="s">
        <v>202</v>
      </c>
      <c r="P314" s="50" t="s">
        <v>202</v>
      </c>
      <c r="Q314" s="50" t="s">
        <v>202</v>
      </c>
      <c r="R314" s="50" t="s">
        <v>202</v>
      </c>
      <c r="S314" s="50" t="s">
        <v>202</v>
      </c>
      <c r="T314" s="50" t="s">
        <v>202</v>
      </c>
      <c r="U314" s="50" t="s">
        <v>202</v>
      </c>
      <c r="V314" s="50">
        <v>100</v>
      </c>
      <c r="W314" s="50">
        <v>104.255</v>
      </c>
      <c r="X314" s="50">
        <v>53.698</v>
      </c>
      <c r="Y314" s="50">
        <v>24.786999999999999</v>
      </c>
      <c r="Z314" s="50">
        <v>13.484</v>
      </c>
      <c r="AA314" s="50">
        <v>16.971</v>
      </c>
      <c r="AB314" s="50">
        <v>12.111000000000001</v>
      </c>
      <c r="AC314" s="50">
        <v>15.906000000000001</v>
      </c>
      <c r="AD314" s="50">
        <v>16.544</v>
      </c>
      <c r="AE314" s="50">
        <v>14.773</v>
      </c>
      <c r="AF314" s="50">
        <v>17.245000000000001</v>
      </c>
      <c r="AG314" s="50">
        <v>17.427</v>
      </c>
      <c r="AH314" s="50">
        <v>14.65</v>
      </c>
      <c r="AI314" s="50">
        <v>16.504000000000001</v>
      </c>
      <c r="AJ314" s="50">
        <v>17.463000000000001</v>
      </c>
      <c r="AK314" s="50">
        <v>20.81</v>
      </c>
      <c r="AL314" s="50">
        <v>20.917000000000002</v>
      </c>
      <c r="AM314" s="50">
        <v>24.175000000000001</v>
      </c>
      <c r="AN314" s="50">
        <v>26.571999999999999</v>
      </c>
      <c r="AO314" s="50">
        <v>21.513999999999999</v>
      </c>
      <c r="AP314" s="50">
        <v>20.399000000000001</v>
      </c>
      <c r="AQ314" s="50">
        <v>23.545999999999999</v>
      </c>
      <c r="AR314" s="50">
        <v>27.405000000000001</v>
      </c>
      <c r="AS314" s="50">
        <v>26.422999999999998</v>
      </c>
      <c r="AT314" s="50">
        <v>26.303999999999998</v>
      </c>
      <c r="AU314" s="50">
        <v>23.693999999999999</v>
      </c>
      <c r="AV314" s="50">
        <v>24.353999999999999</v>
      </c>
      <c r="AW314" s="50">
        <v>26.029</v>
      </c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</row>
    <row r="315" spans="1:75" x14ac:dyDescent="0.3">
      <c r="A315" s="24"/>
      <c r="B315" s="24" t="s">
        <v>217</v>
      </c>
      <c r="C315" s="50" t="s">
        <v>202</v>
      </c>
      <c r="D315" s="50" t="s">
        <v>202</v>
      </c>
      <c r="E315" s="50" t="s">
        <v>202</v>
      </c>
      <c r="F315" s="50" t="s">
        <v>202</v>
      </c>
      <c r="G315" s="50" t="s">
        <v>202</v>
      </c>
      <c r="H315" s="50" t="s">
        <v>202</v>
      </c>
      <c r="I315" s="50" t="s">
        <v>202</v>
      </c>
      <c r="J315" s="50" t="s">
        <v>202</v>
      </c>
      <c r="K315" s="50" t="s">
        <v>202</v>
      </c>
      <c r="L315" s="50" t="s">
        <v>202</v>
      </c>
      <c r="M315" s="50" t="s">
        <v>202</v>
      </c>
      <c r="N315" s="50" t="s">
        <v>202</v>
      </c>
      <c r="O315" s="50" t="s">
        <v>202</v>
      </c>
      <c r="P315" s="50" t="s">
        <v>202</v>
      </c>
      <c r="Q315" s="50" t="s">
        <v>202</v>
      </c>
      <c r="R315" s="50" t="s">
        <v>202</v>
      </c>
      <c r="S315" s="50" t="s">
        <v>202</v>
      </c>
      <c r="T315" s="50" t="s">
        <v>202</v>
      </c>
      <c r="U315" s="50" t="s">
        <v>202</v>
      </c>
      <c r="V315" s="50">
        <v>100</v>
      </c>
      <c r="W315" s="50">
        <v>99.066999999999993</v>
      </c>
      <c r="X315" s="50">
        <v>97.314999999999998</v>
      </c>
      <c r="Y315" s="50">
        <v>95.054000000000002</v>
      </c>
      <c r="Z315" s="50">
        <v>92.820999999999998</v>
      </c>
      <c r="AA315" s="50">
        <v>90.927000000000007</v>
      </c>
      <c r="AB315" s="50">
        <v>89.542000000000002</v>
      </c>
      <c r="AC315" s="50">
        <v>88.552999999999997</v>
      </c>
      <c r="AD315" s="50">
        <v>87.875</v>
      </c>
      <c r="AE315" s="50">
        <v>87.308999999999997</v>
      </c>
      <c r="AF315" s="50">
        <v>86.772000000000006</v>
      </c>
      <c r="AG315" s="50">
        <v>86.234999999999999</v>
      </c>
      <c r="AH315" s="50">
        <v>85.754999999999995</v>
      </c>
      <c r="AI315" s="50">
        <v>85.302000000000007</v>
      </c>
      <c r="AJ315" s="50">
        <v>84.822000000000003</v>
      </c>
      <c r="AK315" s="50">
        <v>84.257000000000005</v>
      </c>
      <c r="AL315" s="50">
        <v>83.635000000000005</v>
      </c>
      <c r="AM315" s="50">
        <v>82.9</v>
      </c>
      <c r="AN315" s="50">
        <v>82.192999999999998</v>
      </c>
      <c r="AO315" s="50">
        <v>81.656000000000006</v>
      </c>
      <c r="AP315" s="50">
        <v>81.316999999999993</v>
      </c>
      <c r="AQ315" s="50">
        <v>81.289000000000001</v>
      </c>
      <c r="AR315" s="50">
        <v>81.457999999999998</v>
      </c>
      <c r="AS315" s="50">
        <v>81.798000000000002</v>
      </c>
      <c r="AT315" s="50">
        <v>82.137</v>
      </c>
      <c r="AU315" s="50">
        <v>82.447999999999993</v>
      </c>
      <c r="AV315" s="50">
        <v>82.674000000000007</v>
      </c>
      <c r="AW315" s="50">
        <v>82.814999999999998</v>
      </c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</row>
    <row r="316" spans="1:75" x14ac:dyDescent="0.3">
      <c r="A316" s="24"/>
      <c r="B316" s="24" t="s">
        <v>218</v>
      </c>
      <c r="C316" s="50" t="s">
        <v>202</v>
      </c>
      <c r="D316" s="50" t="s">
        <v>202</v>
      </c>
      <c r="E316" s="50" t="s">
        <v>202</v>
      </c>
      <c r="F316" s="50" t="s">
        <v>202</v>
      </c>
      <c r="G316" s="50" t="s">
        <v>202</v>
      </c>
      <c r="H316" s="50" t="s">
        <v>202</v>
      </c>
      <c r="I316" s="50" t="s">
        <v>202</v>
      </c>
      <c r="J316" s="50" t="s">
        <v>202</v>
      </c>
      <c r="K316" s="50" t="s">
        <v>202</v>
      </c>
      <c r="L316" s="50" t="s">
        <v>202</v>
      </c>
      <c r="M316" s="50" t="s">
        <v>202</v>
      </c>
      <c r="N316" s="50" t="s">
        <v>202</v>
      </c>
      <c r="O316" s="50" t="s">
        <v>202</v>
      </c>
      <c r="P316" s="50" t="s">
        <v>202</v>
      </c>
      <c r="Q316" s="50" t="s">
        <v>202</v>
      </c>
      <c r="R316" s="50" t="s">
        <v>202</v>
      </c>
      <c r="S316" s="50" t="s">
        <v>202</v>
      </c>
      <c r="T316" s="50" t="s">
        <v>202</v>
      </c>
      <c r="U316" s="50" t="s">
        <v>202</v>
      </c>
      <c r="V316" s="50">
        <v>100</v>
      </c>
      <c r="W316" s="50">
        <v>89.131</v>
      </c>
      <c r="X316" s="50">
        <v>52.805</v>
      </c>
      <c r="Y316" s="50">
        <v>49.302</v>
      </c>
      <c r="Z316" s="50">
        <v>53.22</v>
      </c>
      <c r="AA316" s="50">
        <v>58.075000000000003</v>
      </c>
      <c r="AB316" s="50">
        <v>62.433</v>
      </c>
      <c r="AC316" s="50">
        <v>65.227999999999994</v>
      </c>
      <c r="AD316" s="50">
        <v>70.53</v>
      </c>
      <c r="AE316" s="50">
        <v>73.325999999999993</v>
      </c>
      <c r="AF316" s="50">
        <v>78.132000000000005</v>
      </c>
      <c r="AG316" s="50">
        <v>86.135999999999996</v>
      </c>
      <c r="AH316" s="50">
        <v>98.042000000000002</v>
      </c>
      <c r="AI316" s="50">
        <v>112.396</v>
      </c>
      <c r="AJ316" s="50">
        <v>124.864</v>
      </c>
      <c r="AK316" s="50">
        <v>143.12799999999999</v>
      </c>
      <c r="AL316" s="50">
        <v>163.22300000000001</v>
      </c>
      <c r="AM316" s="50">
        <v>187.31899999999999</v>
      </c>
      <c r="AN316" s="50">
        <v>201.964</v>
      </c>
      <c r="AO316" s="50">
        <v>174.52199999999999</v>
      </c>
      <c r="AP316" s="50">
        <v>179.108</v>
      </c>
      <c r="AQ316" s="50">
        <v>187.59</v>
      </c>
      <c r="AR316" s="50">
        <v>200.68299999999999</v>
      </c>
      <c r="AS316" s="50">
        <v>206.447</v>
      </c>
      <c r="AT316" s="50">
        <v>212.989</v>
      </c>
      <c r="AU316" s="50">
        <v>218.982</v>
      </c>
      <c r="AV316" s="50">
        <v>218.81200000000001</v>
      </c>
      <c r="AW316" s="50">
        <v>234.828</v>
      </c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</row>
    <row r="317" spans="1:75" x14ac:dyDescent="0.3">
      <c r="A317" s="24"/>
      <c r="B317" s="24" t="s">
        <v>220</v>
      </c>
      <c r="C317" s="50" t="s">
        <v>202</v>
      </c>
      <c r="D317" s="50" t="s">
        <v>202</v>
      </c>
      <c r="E317" s="50" t="s">
        <v>202</v>
      </c>
      <c r="F317" s="50" t="s">
        <v>202</v>
      </c>
      <c r="G317" s="50" t="s">
        <v>202</v>
      </c>
      <c r="H317" s="50" t="s">
        <v>202</v>
      </c>
      <c r="I317" s="50" t="s">
        <v>202</v>
      </c>
      <c r="J317" s="50" t="s">
        <v>202</v>
      </c>
      <c r="K317" s="50" t="s">
        <v>202</v>
      </c>
      <c r="L317" s="50" t="s">
        <v>202</v>
      </c>
      <c r="M317" s="50" t="s">
        <v>202</v>
      </c>
      <c r="N317" s="50" t="s">
        <v>202</v>
      </c>
      <c r="O317" s="50" t="s">
        <v>202</v>
      </c>
      <c r="P317" s="50" t="s">
        <v>202</v>
      </c>
      <c r="Q317" s="50" t="s">
        <v>202</v>
      </c>
      <c r="R317" s="50" t="s">
        <v>202</v>
      </c>
      <c r="S317" s="50" t="s">
        <v>202</v>
      </c>
      <c r="T317" s="50" t="s">
        <v>202</v>
      </c>
      <c r="U317" s="50" t="s">
        <v>202</v>
      </c>
      <c r="V317" s="50">
        <v>100</v>
      </c>
      <c r="W317" s="50">
        <v>119.374</v>
      </c>
      <c r="X317" s="50">
        <v>104.279</v>
      </c>
      <c r="Y317" s="50">
        <v>60.692999999999998</v>
      </c>
      <c r="Z317" s="50">
        <v>36.204000000000001</v>
      </c>
      <c r="AA317" s="50">
        <v>40.406999999999996</v>
      </c>
      <c r="AB317" s="50">
        <v>41.329000000000001</v>
      </c>
      <c r="AC317" s="50">
        <v>41.817999999999998</v>
      </c>
      <c r="AD317" s="50">
        <v>39.694000000000003</v>
      </c>
      <c r="AE317" s="50">
        <v>37.152999999999999</v>
      </c>
      <c r="AF317" s="50">
        <v>38.549999999999997</v>
      </c>
      <c r="AG317" s="50">
        <v>35.030999999999999</v>
      </c>
      <c r="AH317" s="50">
        <v>28.952000000000002</v>
      </c>
      <c r="AI317" s="50">
        <v>26.806999999999999</v>
      </c>
      <c r="AJ317" s="50">
        <v>25.658000000000001</v>
      </c>
      <c r="AK317" s="50">
        <v>27.026</v>
      </c>
      <c r="AL317" s="50">
        <v>24.315000000000001</v>
      </c>
      <c r="AM317" s="50">
        <v>23.832999999999998</v>
      </c>
      <c r="AN317" s="50">
        <v>23.477</v>
      </c>
      <c r="AO317" s="50">
        <v>23.759</v>
      </c>
      <c r="AP317" s="50">
        <v>22.117999999999999</v>
      </c>
      <c r="AQ317" s="50">
        <v>23.103000000000002</v>
      </c>
      <c r="AR317" s="50">
        <v>23.574999999999999</v>
      </c>
      <c r="AS317" s="50">
        <v>22.282</v>
      </c>
      <c r="AT317" s="50">
        <v>21.942</v>
      </c>
      <c r="AU317" s="50">
        <v>21.356000000000002</v>
      </c>
      <c r="AV317" s="50">
        <v>21.545000000000002</v>
      </c>
      <c r="AW317" s="50">
        <v>21.263000000000002</v>
      </c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</row>
    <row r="318" spans="1:75" x14ac:dyDescent="0.3">
      <c r="A318" s="24"/>
      <c r="B318" s="24" t="s">
        <v>221</v>
      </c>
      <c r="C318" s="50" t="s">
        <v>202</v>
      </c>
      <c r="D318" s="50" t="s">
        <v>202</v>
      </c>
      <c r="E318" s="50" t="s">
        <v>202</v>
      </c>
      <c r="F318" s="50" t="s">
        <v>202</v>
      </c>
      <c r="G318" s="50" t="s">
        <v>202</v>
      </c>
      <c r="H318" s="50" t="s">
        <v>202</v>
      </c>
      <c r="I318" s="50" t="s">
        <v>202</v>
      </c>
      <c r="J318" s="50" t="s">
        <v>202</v>
      </c>
      <c r="K318" s="50" t="s">
        <v>202</v>
      </c>
      <c r="L318" s="50" t="s">
        <v>202</v>
      </c>
      <c r="M318" s="50" t="s">
        <v>202</v>
      </c>
      <c r="N318" s="50" t="s">
        <v>202</v>
      </c>
      <c r="O318" s="50" t="s">
        <v>202</v>
      </c>
      <c r="P318" s="50" t="s">
        <v>202</v>
      </c>
      <c r="Q318" s="50" t="s">
        <v>202</v>
      </c>
      <c r="R318" s="50" t="s">
        <v>202</v>
      </c>
      <c r="S318" s="50" t="s">
        <v>202</v>
      </c>
      <c r="T318" s="50" t="s">
        <v>202</v>
      </c>
      <c r="U318" s="50" t="s">
        <v>202</v>
      </c>
      <c r="V318" s="50">
        <v>100</v>
      </c>
      <c r="W318" s="50">
        <v>98.906999999999996</v>
      </c>
      <c r="X318" s="50">
        <v>100.209</v>
      </c>
      <c r="Y318" s="50">
        <v>87.147000000000006</v>
      </c>
      <c r="Z318" s="50">
        <v>75.396000000000001</v>
      </c>
      <c r="AA318" s="50">
        <v>79.539000000000001</v>
      </c>
      <c r="AB318" s="50">
        <v>52.418999999999997</v>
      </c>
      <c r="AC318" s="50">
        <v>65.852000000000004</v>
      </c>
      <c r="AD318" s="50">
        <v>67.248000000000005</v>
      </c>
      <c r="AE318" s="50">
        <v>62.107999999999997</v>
      </c>
      <c r="AF318" s="50">
        <v>65.981999999999999</v>
      </c>
      <c r="AG318" s="50">
        <v>66.974000000000004</v>
      </c>
      <c r="AH318" s="50">
        <v>60.185000000000002</v>
      </c>
      <c r="AI318" s="50">
        <v>64.212999999999994</v>
      </c>
      <c r="AJ318" s="50">
        <v>64.260000000000005</v>
      </c>
      <c r="AK318" s="50">
        <v>63.850999999999999</v>
      </c>
      <c r="AL318" s="50">
        <v>63.017000000000003</v>
      </c>
      <c r="AM318" s="50">
        <v>65.319999999999993</v>
      </c>
      <c r="AN318" s="50">
        <v>68.180999999999997</v>
      </c>
      <c r="AO318" s="50">
        <v>63.539000000000001</v>
      </c>
      <c r="AP318" s="50">
        <v>63.323</v>
      </c>
      <c r="AQ318" s="50">
        <v>66.835999999999999</v>
      </c>
      <c r="AR318" s="50">
        <v>71.108999999999995</v>
      </c>
      <c r="AS318" s="50">
        <v>70.221999999999994</v>
      </c>
      <c r="AT318" s="50">
        <v>68.527000000000001</v>
      </c>
      <c r="AU318" s="50">
        <v>61.451999999999998</v>
      </c>
      <c r="AV318" s="50">
        <v>62.485999999999997</v>
      </c>
      <c r="AW318" s="50">
        <v>62.945999999999998</v>
      </c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</row>
    <row r="319" spans="1:75" ht="6" customHeight="1" x14ac:dyDescent="0.3">
      <c r="A319" s="24"/>
      <c r="B319" s="24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</row>
    <row r="320" spans="1:75" x14ac:dyDescent="0.3">
      <c r="A320" s="70" t="s">
        <v>70</v>
      </c>
      <c r="B320" s="24" t="s">
        <v>215</v>
      </c>
      <c r="C320" s="50" t="s">
        <v>202</v>
      </c>
      <c r="D320" s="50" t="s">
        <v>202</v>
      </c>
      <c r="E320" s="50" t="s">
        <v>202</v>
      </c>
      <c r="F320" s="50" t="s">
        <v>202</v>
      </c>
      <c r="G320" s="50" t="s">
        <v>202</v>
      </c>
      <c r="H320" s="50" t="s">
        <v>202</v>
      </c>
      <c r="I320" s="50" t="s">
        <v>202</v>
      </c>
      <c r="J320" s="50" t="s">
        <v>202</v>
      </c>
      <c r="K320" s="50" t="s">
        <v>202</v>
      </c>
      <c r="L320" s="50" t="s">
        <v>202</v>
      </c>
      <c r="M320" s="50" t="s">
        <v>202</v>
      </c>
      <c r="N320" s="50" t="s">
        <v>202</v>
      </c>
      <c r="O320" s="50" t="s">
        <v>202</v>
      </c>
      <c r="P320" s="50" t="s">
        <v>202</v>
      </c>
      <c r="Q320" s="50" t="s">
        <v>202</v>
      </c>
      <c r="R320" s="50" t="s">
        <v>202</v>
      </c>
      <c r="S320" s="50" t="s">
        <v>202</v>
      </c>
      <c r="T320" s="50" t="s">
        <v>202</v>
      </c>
      <c r="U320" s="50" t="s">
        <v>202</v>
      </c>
      <c r="V320" s="50">
        <v>100</v>
      </c>
      <c r="W320" s="50">
        <v>97.337000000000003</v>
      </c>
      <c r="X320" s="50">
        <v>79.349000000000004</v>
      </c>
      <c r="Y320" s="50">
        <v>69.852000000000004</v>
      </c>
      <c r="Z320" s="50">
        <v>62.22</v>
      </c>
      <c r="AA320" s="50">
        <v>60.527999999999999</v>
      </c>
      <c r="AB320" s="50">
        <v>50.619</v>
      </c>
      <c r="AC320" s="50">
        <v>49.125</v>
      </c>
      <c r="AD320" s="50">
        <v>49.091000000000001</v>
      </c>
      <c r="AE320" s="50">
        <v>48.173000000000002</v>
      </c>
      <c r="AF320" s="50">
        <v>51.054000000000002</v>
      </c>
      <c r="AG320" s="50">
        <v>48.302999999999997</v>
      </c>
      <c r="AH320" s="50">
        <v>47.706000000000003</v>
      </c>
      <c r="AI320" s="50">
        <v>52.039000000000001</v>
      </c>
      <c r="AJ320" s="50">
        <v>51.238999999999997</v>
      </c>
      <c r="AK320" s="50">
        <v>54.256999999999998</v>
      </c>
      <c r="AL320" s="50">
        <v>54.963000000000001</v>
      </c>
      <c r="AM320" s="50">
        <v>49.914000000000001</v>
      </c>
      <c r="AN320" s="50">
        <v>53.87</v>
      </c>
      <c r="AO320" s="50">
        <v>45.848999999999997</v>
      </c>
      <c r="AP320" s="50">
        <v>43.999000000000002</v>
      </c>
      <c r="AQ320" s="50">
        <v>49.454000000000001</v>
      </c>
      <c r="AR320" s="50">
        <v>54.024999999999999</v>
      </c>
      <c r="AS320" s="50">
        <v>55.085999999999999</v>
      </c>
      <c r="AT320" s="50">
        <v>57.576000000000001</v>
      </c>
      <c r="AU320" s="50">
        <v>57.598999999999997</v>
      </c>
      <c r="AV320" s="50">
        <v>58.726999999999997</v>
      </c>
      <c r="AW320" s="50">
        <v>57.598999999999997</v>
      </c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</row>
    <row r="321" spans="1:75" x14ac:dyDescent="0.3">
      <c r="A321" s="24"/>
      <c r="B321" s="24" t="s">
        <v>217</v>
      </c>
      <c r="C321" s="50" t="s">
        <v>202</v>
      </c>
      <c r="D321" s="50" t="s">
        <v>202</v>
      </c>
      <c r="E321" s="50" t="s">
        <v>202</v>
      </c>
      <c r="F321" s="50" t="s">
        <v>202</v>
      </c>
      <c r="G321" s="50" t="s">
        <v>202</v>
      </c>
      <c r="H321" s="50" t="s">
        <v>202</v>
      </c>
      <c r="I321" s="50" t="s">
        <v>202</v>
      </c>
      <c r="J321" s="50" t="s">
        <v>202</v>
      </c>
      <c r="K321" s="50" t="s">
        <v>202</v>
      </c>
      <c r="L321" s="50" t="s">
        <v>202</v>
      </c>
      <c r="M321" s="50" t="s">
        <v>202</v>
      </c>
      <c r="N321" s="50" t="s">
        <v>202</v>
      </c>
      <c r="O321" s="50" t="s">
        <v>202</v>
      </c>
      <c r="P321" s="50" t="s">
        <v>202</v>
      </c>
      <c r="Q321" s="50" t="s">
        <v>202</v>
      </c>
      <c r="R321" s="50" t="s">
        <v>202</v>
      </c>
      <c r="S321" s="50" t="s">
        <v>202</v>
      </c>
      <c r="T321" s="50" t="s">
        <v>202</v>
      </c>
      <c r="U321" s="50" t="s">
        <v>202</v>
      </c>
      <c r="V321" s="50">
        <v>100</v>
      </c>
      <c r="W321" s="50">
        <v>101.56399999999999</v>
      </c>
      <c r="X321" s="50">
        <v>103.11499999999999</v>
      </c>
      <c r="Y321" s="50">
        <v>104.693</v>
      </c>
      <c r="Z321" s="50">
        <v>106.11799999999999</v>
      </c>
      <c r="AA321" s="50">
        <v>107.34699999999999</v>
      </c>
      <c r="AB321" s="50">
        <v>108.437</v>
      </c>
      <c r="AC321" s="50">
        <v>109.485</v>
      </c>
      <c r="AD321" s="50">
        <v>110.532</v>
      </c>
      <c r="AE321" s="50">
        <v>111.51</v>
      </c>
      <c r="AF321" s="50">
        <v>112.432</v>
      </c>
      <c r="AG321" s="50">
        <v>113.298</v>
      </c>
      <c r="AH321" s="50">
        <v>114.15</v>
      </c>
      <c r="AI321" s="50">
        <v>115.01600000000001</v>
      </c>
      <c r="AJ321" s="50">
        <v>116.036</v>
      </c>
      <c r="AK321" s="50">
        <v>117.223</v>
      </c>
      <c r="AL321" s="50">
        <v>118.52200000000001</v>
      </c>
      <c r="AM321" s="50">
        <v>119.863</v>
      </c>
      <c r="AN321" s="50">
        <v>122.405</v>
      </c>
      <c r="AO321" s="50">
        <v>124.976</v>
      </c>
      <c r="AP321" s="50">
        <v>126.47</v>
      </c>
      <c r="AQ321" s="50">
        <v>128.13200000000001</v>
      </c>
      <c r="AR321" s="50">
        <v>129.851</v>
      </c>
      <c r="AS321" s="50">
        <v>131.541</v>
      </c>
      <c r="AT321" s="50">
        <v>133.18899999999999</v>
      </c>
      <c r="AU321" s="50">
        <v>134.78100000000001</v>
      </c>
      <c r="AV321" s="50">
        <v>136.304</v>
      </c>
      <c r="AW321" s="50">
        <v>137.75700000000001</v>
      </c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</row>
    <row r="322" spans="1:75" x14ac:dyDescent="0.3">
      <c r="A322" s="24"/>
      <c r="B322" s="24" t="s">
        <v>218</v>
      </c>
      <c r="C322" s="50" t="s">
        <v>202</v>
      </c>
      <c r="D322" s="50" t="s">
        <v>202</v>
      </c>
      <c r="E322" s="50" t="s">
        <v>202</v>
      </c>
      <c r="F322" s="50" t="s">
        <v>202</v>
      </c>
      <c r="G322" s="50" t="s">
        <v>202</v>
      </c>
      <c r="H322" s="50" t="s">
        <v>202</v>
      </c>
      <c r="I322" s="50" t="s">
        <v>202</v>
      </c>
      <c r="J322" s="50" t="s">
        <v>202</v>
      </c>
      <c r="K322" s="50" t="s">
        <v>202</v>
      </c>
      <c r="L322" s="50" t="s">
        <v>202</v>
      </c>
      <c r="M322" s="50" t="s">
        <v>202</v>
      </c>
      <c r="N322" s="50" t="s">
        <v>202</v>
      </c>
      <c r="O322" s="50" t="s">
        <v>202</v>
      </c>
      <c r="P322" s="50" t="s">
        <v>202</v>
      </c>
      <c r="Q322" s="50" t="s">
        <v>202</v>
      </c>
      <c r="R322" s="50" t="s">
        <v>202</v>
      </c>
      <c r="S322" s="50" t="s">
        <v>202</v>
      </c>
      <c r="T322" s="50" t="s">
        <v>202</v>
      </c>
      <c r="U322" s="50" t="s">
        <v>202</v>
      </c>
      <c r="V322" s="50">
        <v>100</v>
      </c>
      <c r="W322" s="50">
        <v>97.77</v>
      </c>
      <c r="X322" s="50">
        <v>74.536000000000001</v>
      </c>
      <c r="Y322" s="50">
        <v>56.454000000000001</v>
      </c>
      <c r="Z322" s="50">
        <v>44.725000000000001</v>
      </c>
      <c r="AA322" s="50">
        <v>38.994</v>
      </c>
      <c r="AB322" s="50">
        <v>39.104999999999997</v>
      </c>
      <c r="AC322" s="50">
        <v>40.976999999999997</v>
      </c>
      <c r="AD322" s="50">
        <v>44.648000000000003</v>
      </c>
      <c r="AE322" s="50">
        <v>47.531999999999996</v>
      </c>
      <c r="AF322" s="50">
        <v>52.375</v>
      </c>
      <c r="AG322" s="50">
        <v>57.119</v>
      </c>
      <c r="AH322" s="50">
        <v>62.701999999999998</v>
      </c>
      <c r="AI322" s="50">
        <v>69.2</v>
      </c>
      <c r="AJ322" s="50">
        <v>75.588999999999999</v>
      </c>
      <c r="AK322" s="50">
        <v>94.575999999999993</v>
      </c>
      <c r="AL322" s="50">
        <v>125.81</v>
      </c>
      <c r="AM322" s="50">
        <v>155.56399999999999</v>
      </c>
      <c r="AN322" s="50">
        <v>168.744</v>
      </c>
      <c r="AO322" s="50">
        <v>180.82599999999999</v>
      </c>
      <c r="AP322" s="50">
        <v>187.364</v>
      </c>
      <c r="AQ322" s="50">
        <v>185.05500000000001</v>
      </c>
      <c r="AR322" s="50">
        <v>186.624</v>
      </c>
      <c r="AS322" s="50">
        <v>194.904</v>
      </c>
      <c r="AT322" s="50">
        <v>196.34200000000001</v>
      </c>
      <c r="AU322" s="50">
        <v>196.15700000000001</v>
      </c>
      <c r="AV322" s="50">
        <v>187.952</v>
      </c>
      <c r="AW322" s="50">
        <v>186.15600000000001</v>
      </c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</row>
    <row r="323" spans="1:75" x14ac:dyDescent="0.3">
      <c r="A323" s="24"/>
      <c r="B323" s="24" t="s">
        <v>220</v>
      </c>
      <c r="C323" s="50" t="s">
        <v>202</v>
      </c>
      <c r="D323" s="50" t="s">
        <v>202</v>
      </c>
      <c r="E323" s="50" t="s">
        <v>202</v>
      </c>
      <c r="F323" s="50" t="s">
        <v>202</v>
      </c>
      <c r="G323" s="50" t="s">
        <v>202</v>
      </c>
      <c r="H323" s="50" t="s">
        <v>202</v>
      </c>
      <c r="I323" s="50" t="s">
        <v>202</v>
      </c>
      <c r="J323" s="50" t="s">
        <v>202</v>
      </c>
      <c r="K323" s="50" t="s">
        <v>202</v>
      </c>
      <c r="L323" s="50" t="s">
        <v>202</v>
      </c>
      <c r="M323" s="50" t="s">
        <v>202</v>
      </c>
      <c r="N323" s="50" t="s">
        <v>202</v>
      </c>
      <c r="O323" s="50" t="s">
        <v>202</v>
      </c>
      <c r="P323" s="50" t="s">
        <v>202</v>
      </c>
      <c r="Q323" s="50" t="s">
        <v>202</v>
      </c>
      <c r="R323" s="50" t="s">
        <v>202</v>
      </c>
      <c r="S323" s="50" t="s">
        <v>202</v>
      </c>
      <c r="T323" s="50" t="s">
        <v>202</v>
      </c>
      <c r="U323" s="50" t="s">
        <v>202</v>
      </c>
      <c r="V323" s="50">
        <v>100</v>
      </c>
      <c r="W323" s="50">
        <v>99.772999999999996</v>
      </c>
      <c r="X323" s="50">
        <v>104.453</v>
      </c>
      <c r="Y323" s="50">
        <v>121.71899999999999</v>
      </c>
      <c r="Z323" s="50">
        <v>137.565</v>
      </c>
      <c r="AA323" s="50">
        <v>146.56</v>
      </c>
      <c r="AB323" s="50">
        <v>122.27500000000001</v>
      </c>
      <c r="AC323" s="50">
        <v>111.343</v>
      </c>
      <c r="AD323" s="50">
        <v>105.074</v>
      </c>
      <c r="AE323" s="50">
        <v>90.986000000000004</v>
      </c>
      <c r="AF323" s="50">
        <v>84.641000000000005</v>
      </c>
      <c r="AG323" s="50">
        <v>78.037000000000006</v>
      </c>
      <c r="AH323" s="50">
        <v>71.266000000000005</v>
      </c>
      <c r="AI323" s="50">
        <v>67.408000000000001</v>
      </c>
      <c r="AJ323" s="50">
        <v>64.325000000000003</v>
      </c>
      <c r="AK323" s="50">
        <v>53.441000000000003</v>
      </c>
      <c r="AL323" s="50">
        <v>39.158000000000001</v>
      </c>
      <c r="AM323" s="50">
        <v>28.666</v>
      </c>
      <c r="AN323" s="50">
        <v>28.463999999999999</v>
      </c>
      <c r="AO323" s="50">
        <v>23.309000000000001</v>
      </c>
      <c r="AP323" s="50">
        <v>21.574999999999999</v>
      </c>
      <c r="AQ323" s="50">
        <v>23.376000000000001</v>
      </c>
      <c r="AR323" s="50">
        <v>24.931999999999999</v>
      </c>
      <c r="AS323" s="50">
        <v>23.890999999999998</v>
      </c>
      <c r="AT323" s="50">
        <v>24.167999999999999</v>
      </c>
      <c r="AU323" s="50">
        <v>23.960999999999999</v>
      </c>
      <c r="AV323" s="50">
        <v>24.492999999999999</v>
      </c>
      <c r="AW323" s="50">
        <v>24.666</v>
      </c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</row>
    <row r="324" spans="1:75" x14ac:dyDescent="0.3">
      <c r="A324" s="24"/>
      <c r="B324" s="24" t="s">
        <v>221</v>
      </c>
      <c r="C324" s="50" t="s">
        <v>202</v>
      </c>
      <c r="D324" s="50" t="s">
        <v>202</v>
      </c>
      <c r="E324" s="50" t="s">
        <v>202</v>
      </c>
      <c r="F324" s="50" t="s">
        <v>202</v>
      </c>
      <c r="G324" s="50" t="s">
        <v>202</v>
      </c>
      <c r="H324" s="50" t="s">
        <v>202</v>
      </c>
      <c r="I324" s="50" t="s">
        <v>202</v>
      </c>
      <c r="J324" s="50" t="s">
        <v>202</v>
      </c>
      <c r="K324" s="50" t="s">
        <v>202</v>
      </c>
      <c r="L324" s="50" t="s">
        <v>202</v>
      </c>
      <c r="M324" s="50" t="s">
        <v>202</v>
      </c>
      <c r="N324" s="50" t="s">
        <v>202</v>
      </c>
      <c r="O324" s="50" t="s">
        <v>202</v>
      </c>
      <c r="P324" s="50" t="s">
        <v>202</v>
      </c>
      <c r="Q324" s="50" t="s">
        <v>202</v>
      </c>
      <c r="R324" s="50" t="s">
        <v>202</v>
      </c>
      <c r="S324" s="50" t="s">
        <v>202</v>
      </c>
      <c r="T324" s="50" t="s">
        <v>202</v>
      </c>
      <c r="U324" s="50" t="s">
        <v>202</v>
      </c>
      <c r="V324" s="50">
        <v>100</v>
      </c>
      <c r="W324" s="50">
        <v>98.245999999999995</v>
      </c>
      <c r="X324" s="50">
        <v>98.84</v>
      </c>
      <c r="Y324" s="50">
        <v>97.097999999999999</v>
      </c>
      <c r="Z324" s="50">
        <v>95.299000000000007</v>
      </c>
      <c r="AA324" s="50">
        <v>98.661000000000001</v>
      </c>
      <c r="AB324" s="50">
        <v>97.628</v>
      </c>
      <c r="AC324" s="50">
        <v>98.341999999999999</v>
      </c>
      <c r="AD324" s="50">
        <v>94.67</v>
      </c>
      <c r="AE324" s="50">
        <v>99.893000000000001</v>
      </c>
      <c r="AF324" s="50">
        <v>102.43300000000001</v>
      </c>
      <c r="AG324" s="50">
        <v>95.646000000000001</v>
      </c>
      <c r="AH324" s="50">
        <v>93.525000000000006</v>
      </c>
      <c r="AI324" s="50">
        <v>96.995999999999995</v>
      </c>
      <c r="AJ324" s="50">
        <v>90.819000000000003</v>
      </c>
      <c r="AK324" s="50">
        <v>91.576999999999998</v>
      </c>
      <c r="AL324" s="50">
        <v>94.131</v>
      </c>
      <c r="AM324" s="50">
        <v>93.382000000000005</v>
      </c>
      <c r="AN324" s="50">
        <v>91.628</v>
      </c>
      <c r="AO324" s="50">
        <v>87.04</v>
      </c>
      <c r="AP324" s="50">
        <v>86.063999999999993</v>
      </c>
      <c r="AQ324" s="50">
        <v>89.22</v>
      </c>
      <c r="AR324" s="50">
        <v>89.418999999999997</v>
      </c>
      <c r="AS324" s="50">
        <v>89.936000000000007</v>
      </c>
      <c r="AT324" s="50">
        <v>91.099000000000004</v>
      </c>
      <c r="AU324" s="50">
        <v>90.924000000000007</v>
      </c>
      <c r="AV324" s="50">
        <v>93.590999999999994</v>
      </c>
      <c r="AW324" s="50">
        <v>91.058999999999997</v>
      </c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</row>
    <row r="325" spans="1:75" ht="6" customHeight="1" x14ac:dyDescent="0.3">
      <c r="A325" s="24"/>
      <c r="B325" s="24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</row>
    <row r="326" spans="1:75" x14ac:dyDescent="0.3">
      <c r="A326" s="70" t="s">
        <v>71</v>
      </c>
      <c r="B326" s="24" t="s">
        <v>215</v>
      </c>
      <c r="C326" s="50" t="s">
        <v>202</v>
      </c>
      <c r="D326" s="50" t="s">
        <v>202</v>
      </c>
      <c r="E326" s="50" t="s">
        <v>202</v>
      </c>
      <c r="F326" s="50" t="s">
        <v>202</v>
      </c>
      <c r="G326" s="50" t="s">
        <v>202</v>
      </c>
      <c r="H326" s="50" t="s">
        <v>202</v>
      </c>
      <c r="I326" s="50" t="s">
        <v>202</v>
      </c>
      <c r="J326" s="50" t="s">
        <v>202</v>
      </c>
      <c r="K326" s="50" t="s">
        <v>202</v>
      </c>
      <c r="L326" s="50" t="s">
        <v>202</v>
      </c>
      <c r="M326" s="50" t="s">
        <v>202</v>
      </c>
      <c r="N326" s="50" t="s">
        <v>202</v>
      </c>
      <c r="O326" s="50" t="s">
        <v>202</v>
      </c>
      <c r="P326" s="50" t="s">
        <v>202</v>
      </c>
      <c r="Q326" s="50" t="s">
        <v>202</v>
      </c>
      <c r="R326" s="50" t="s">
        <v>202</v>
      </c>
      <c r="S326" s="50" t="s">
        <v>202</v>
      </c>
      <c r="T326" s="50" t="s">
        <v>202</v>
      </c>
      <c r="U326" s="50" t="s">
        <v>202</v>
      </c>
      <c r="V326" s="50">
        <v>100</v>
      </c>
      <c r="W326" s="50">
        <v>96.382999999999996</v>
      </c>
      <c r="X326" s="50">
        <v>86.988</v>
      </c>
      <c r="Y326" s="50">
        <v>75.486999999999995</v>
      </c>
      <c r="Z326" s="50">
        <v>64.123000000000005</v>
      </c>
      <c r="AA326" s="50">
        <v>57.040999999999997</v>
      </c>
      <c r="AB326" s="50">
        <v>57.914999999999999</v>
      </c>
      <c r="AC326" s="50">
        <v>58.293999999999997</v>
      </c>
      <c r="AD326" s="50">
        <v>56.384999999999998</v>
      </c>
      <c r="AE326" s="50">
        <v>54.165999999999997</v>
      </c>
      <c r="AF326" s="50">
        <v>52.195</v>
      </c>
      <c r="AG326" s="50">
        <v>50.984999999999999</v>
      </c>
      <c r="AH326" s="50">
        <v>50.857999999999997</v>
      </c>
      <c r="AI326" s="50">
        <v>51.45</v>
      </c>
      <c r="AJ326" s="50">
        <v>54.545000000000002</v>
      </c>
      <c r="AK326" s="50">
        <v>55.094999999999999</v>
      </c>
      <c r="AL326" s="50">
        <v>57.323</v>
      </c>
      <c r="AM326" s="50">
        <v>55.808999999999997</v>
      </c>
      <c r="AN326" s="50">
        <v>58.53</v>
      </c>
      <c r="AO326" s="50">
        <v>55.399000000000001</v>
      </c>
      <c r="AP326" s="50">
        <v>59.585000000000001</v>
      </c>
      <c r="AQ326" s="50">
        <v>56.465000000000003</v>
      </c>
      <c r="AR326" s="50">
        <v>57.68</v>
      </c>
      <c r="AS326" s="50">
        <v>57.633000000000003</v>
      </c>
      <c r="AT326" s="50">
        <v>56.884999999999998</v>
      </c>
      <c r="AU326" s="50">
        <v>52.695</v>
      </c>
      <c r="AV326" s="50">
        <v>53.14</v>
      </c>
      <c r="AW326" s="50">
        <v>54.15</v>
      </c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</row>
    <row r="327" spans="1:75" x14ac:dyDescent="0.3">
      <c r="A327" s="24"/>
      <c r="B327" s="24" t="s">
        <v>217</v>
      </c>
      <c r="C327" s="50" t="s">
        <v>202</v>
      </c>
      <c r="D327" s="50" t="s">
        <v>202</v>
      </c>
      <c r="E327" s="50" t="s">
        <v>202</v>
      </c>
      <c r="F327" s="50" t="s">
        <v>202</v>
      </c>
      <c r="G327" s="50" t="s">
        <v>202</v>
      </c>
      <c r="H327" s="50" t="s">
        <v>202</v>
      </c>
      <c r="I327" s="50" t="s">
        <v>202</v>
      </c>
      <c r="J327" s="50" t="s">
        <v>202</v>
      </c>
      <c r="K327" s="50" t="s">
        <v>202</v>
      </c>
      <c r="L327" s="50" t="s">
        <v>202</v>
      </c>
      <c r="M327" s="50" t="s">
        <v>202</v>
      </c>
      <c r="N327" s="50" t="s">
        <v>202</v>
      </c>
      <c r="O327" s="50" t="s">
        <v>202</v>
      </c>
      <c r="P327" s="50" t="s">
        <v>202</v>
      </c>
      <c r="Q327" s="50" t="s">
        <v>202</v>
      </c>
      <c r="R327" s="50" t="s">
        <v>202</v>
      </c>
      <c r="S327" s="50" t="s">
        <v>202</v>
      </c>
      <c r="T327" s="50" t="s">
        <v>202</v>
      </c>
      <c r="U327" s="50" t="s">
        <v>202</v>
      </c>
      <c r="V327" s="50">
        <v>100</v>
      </c>
      <c r="W327" s="50">
        <v>100.04900000000001</v>
      </c>
      <c r="X327" s="50">
        <v>100.265</v>
      </c>
      <c r="Y327" s="50">
        <v>100.491</v>
      </c>
      <c r="Z327" s="50">
        <v>100.373</v>
      </c>
      <c r="AA327" s="50">
        <v>100.04900000000001</v>
      </c>
      <c r="AB327" s="50">
        <v>99.715000000000003</v>
      </c>
      <c r="AC327" s="50">
        <v>99.293000000000006</v>
      </c>
      <c r="AD327" s="50">
        <v>98.822000000000003</v>
      </c>
      <c r="AE327" s="50">
        <v>98.41</v>
      </c>
      <c r="AF327" s="50">
        <v>97.948999999999998</v>
      </c>
      <c r="AG327" s="50">
        <v>97.447999999999993</v>
      </c>
      <c r="AH327" s="50">
        <v>96.83</v>
      </c>
      <c r="AI327" s="50">
        <v>96.153000000000006</v>
      </c>
      <c r="AJ327" s="50">
        <v>95.495000000000005</v>
      </c>
      <c r="AK327" s="50">
        <v>94.846999999999994</v>
      </c>
      <c r="AL327" s="50">
        <v>94.268000000000001</v>
      </c>
      <c r="AM327" s="50">
        <v>93.835999999999999</v>
      </c>
      <c r="AN327" s="50">
        <v>93.513000000000005</v>
      </c>
      <c r="AO327" s="50">
        <v>93.307000000000002</v>
      </c>
      <c r="AP327" s="50">
        <v>93.149000000000001</v>
      </c>
      <c r="AQ327" s="50">
        <v>92.972999999999999</v>
      </c>
      <c r="AR327" s="50">
        <v>92.884</v>
      </c>
      <c r="AS327" s="50">
        <v>92.903999999999996</v>
      </c>
      <c r="AT327" s="50">
        <v>92.992000000000004</v>
      </c>
      <c r="AU327" s="50">
        <v>93.14</v>
      </c>
      <c r="AV327" s="50">
        <v>93.257000000000005</v>
      </c>
      <c r="AW327" s="50">
        <v>93.316000000000003</v>
      </c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</row>
    <row r="328" spans="1:75" x14ac:dyDescent="0.3">
      <c r="A328" s="24"/>
      <c r="B328" s="24" t="s">
        <v>218</v>
      </c>
      <c r="C328" s="50" t="s">
        <v>202</v>
      </c>
      <c r="D328" s="50" t="s">
        <v>202</v>
      </c>
      <c r="E328" s="50" t="s">
        <v>202</v>
      </c>
      <c r="F328" s="50" t="s">
        <v>202</v>
      </c>
      <c r="G328" s="50" t="s">
        <v>202</v>
      </c>
      <c r="H328" s="50" t="s">
        <v>202</v>
      </c>
      <c r="I328" s="50" t="s">
        <v>202</v>
      </c>
      <c r="J328" s="50" t="s">
        <v>202</v>
      </c>
      <c r="K328" s="50" t="s">
        <v>202</v>
      </c>
      <c r="L328" s="50" t="s">
        <v>202</v>
      </c>
      <c r="M328" s="50" t="s">
        <v>202</v>
      </c>
      <c r="N328" s="50" t="s">
        <v>202</v>
      </c>
      <c r="O328" s="50" t="s">
        <v>202</v>
      </c>
      <c r="P328" s="50" t="s">
        <v>202</v>
      </c>
      <c r="Q328" s="50" t="s">
        <v>202</v>
      </c>
      <c r="R328" s="50" t="s">
        <v>202</v>
      </c>
      <c r="S328" s="50" t="s">
        <v>202</v>
      </c>
      <c r="T328" s="50" t="s">
        <v>202</v>
      </c>
      <c r="U328" s="50" t="s">
        <v>202</v>
      </c>
      <c r="V328" s="50">
        <v>100</v>
      </c>
      <c r="W328" s="50">
        <v>98.751999999999995</v>
      </c>
      <c r="X328" s="50">
        <v>89.078999999999994</v>
      </c>
      <c r="Y328" s="50">
        <v>82.123999999999995</v>
      </c>
      <c r="Z328" s="50">
        <v>72.600999999999999</v>
      </c>
      <c r="AA328" s="50">
        <v>65.260999999999996</v>
      </c>
      <c r="AB328" s="50">
        <v>67.313000000000002</v>
      </c>
      <c r="AC328" s="50">
        <v>75.305999999999997</v>
      </c>
      <c r="AD328" s="50">
        <v>82.02</v>
      </c>
      <c r="AE328" s="50">
        <v>85.165000000000006</v>
      </c>
      <c r="AF328" s="50">
        <v>90.528000000000006</v>
      </c>
      <c r="AG328" s="50">
        <v>95.292000000000002</v>
      </c>
      <c r="AH328" s="50">
        <v>100.739</v>
      </c>
      <c r="AI328" s="50">
        <v>108.595</v>
      </c>
      <c r="AJ328" s="50">
        <v>121.861</v>
      </c>
      <c r="AK328" s="50">
        <v>134.227</v>
      </c>
      <c r="AL328" s="50">
        <v>148.55600000000001</v>
      </c>
      <c r="AM328" s="50">
        <v>162.07499999999999</v>
      </c>
      <c r="AN328" s="50">
        <v>179.22499999999999</v>
      </c>
      <c r="AO328" s="50">
        <v>179.98</v>
      </c>
      <c r="AP328" s="50">
        <v>194.34299999999999</v>
      </c>
      <c r="AQ328" s="50">
        <v>205.184</v>
      </c>
      <c r="AR328" s="50">
        <v>208.845</v>
      </c>
      <c r="AS328" s="50">
        <v>210.89500000000001</v>
      </c>
      <c r="AT328" s="50">
        <v>214.334</v>
      </c>
      <c r="AU328" s="50">
        <v>205.79900000000001</v>
      </c>
      <c r="AV328" s="50">
        <v>200.34700000000001</v>
      </c>
      <c r="AW328" s="50">
        <v>205.06899999999999</v>
      </c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</row>
    <row r="329" spans="1:75" x14ac:dyDescent="0.3">
      <c r="A329" s="24"/>
      <c r="B329" s="24" t="s">
        <v>220</v>
      </c>
      <c r="C329" s="50" t="s">
        <v>202</v>
      </c>
      <c r="D329" s="50" t="s">
        <v>202</v>
      </c>
      <c r="E329" s="50" t="s">
        <v>202</v>
      </c>
      <c r="F329" s="50" t="s">
        <v>202</v>
      </c>
      <c r="G329" s="50" t="s">
        <v>202</v>
      </c>
      <c r="H329" s="50" t="s">
        <v>202</v>
      </c>
      <c r="I329" s="50" t="s">
        <v>202</v>
      </c>
      <c r="J329" s="50" t="s">
        <v>202</v>
      </c>
      <c r="K329" s="50" t="s">
        <v>202</v>
      </c>
      <c r="L329" s="50" t="s">
        <v>202</v>
      </c>
      <c r="M329" s="50" t="s">
        <v>202</v>
      </c>
      <c r="N329" s="50" t="s">
        <v>202</v>
      </c>
      <c r="O329" s="50" t="s">
        <v>202</v>
      </c>
      <c r="P329" s="50" t="s">
        <v>202</v>
      </c>
      <c r="Q329" s="50" t="s">
        <v>202</v>
      </c>
      <c r="R329" s="50" t="s">
        <v>202</v>
      </c>
      <c r="S329" s="50" t="s">
        <v>202</v>
      </c>
      <c r="T329" s="50" t="s">
        <v>202</v>
      </c>
      <c r="U329" s="50" t="s">
        <v>202</v>
      </c>
      <c r="V329" s="50">
        <v>100</v>
      </c>
      <c r="W329" s="50">
        <v>98.619</v>
      </c>
      <c r="X329" s="50">
        <v>91.058999999999997</v>
      </c>
      <c r="Y329" s="50">
        <v>83.951999999999998</v>
      </c>
      <c r="Z329" s="50">
        <v>80.792000000000002</v>
      </c>
      <c r="AA329" s="50">
        <v>83.444000000000003</v>
      </c>
      <c r="AB329" s="50">
        <v>83.41</v>
      </c>
      <c r="AC329" s="50">
        <v>74.706000000000003</v>
      </c>
      <c r="AD329" s="50">
        <v>67.543000000000006</v>
      </c>
      <c r="AE329" s="50">
        <v>63.63</v>
      </c>
      <c r="AF329" s="50">
        <v>61.158999999999999</v>
      </c>
      <c r="AG329" s="50">
        <v>58.673999999999999</v>
      </c>
      <c r="AH329" s="50">
        <v>56.945</v>
      </c>
      <c r="AI329" s="50">
        <v>54.723999999999997</v>
      </c>
      <c r="AJ329" s="50">
        <v>50.764000000000003</v>
      </c>
      <c r="AK329" s="50">
        <v>46.375999999999998</v>
      </c>
      <c r="AL329" s="50">
        <v>44.884</v>
      </c>
      <c r="AM329" s="50">
        <v>40.472999999999999</v>
      </c>
      <c r="AN329" s="50">
        <v>36.770000000000003</v>
      </c>
      <c r="AO329" s="50">
        <v>34.741</v>
      </c>
      <c r="AP329" s="50">
        <v>33.353999999999999</v>
      </c>
      <c r="AQ329" s="50">
        <v>33.625999999999998</v>
      </c>
      <c r="AR329" s="50">
        <v>34.484000000000002</v>
      </c>
      <c r="AS329" s="50">
        <v>30.44</v>
      </c>
      <c r="AT329" s="50">
        <v>30.489000000000001</v>
      </c>
      <c r="AU329" s="50">
        <v>28.895</v>
      </c>
      <c r="AV329" s="50">
        <v>29.422999999999998</v>
      </c>
      <c r="AW329" s="50">
        <v>29.271000000000001</v>
      </c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</row>
    <row r="330" spans="1:75" x14ac:dyDescent="0.3">
      <c r="A330" s="24"/>
      <c r="B330" s="24" t="s">
        <v>221</v>
      </c>
      <c r="C330" s="50" t="s">
        <v>202</v>
      </c>
      <c r="D330" s="50" t="s">
        <v>202</v>
      </c>
      <c r="E330" s="50" t="s">
        <v>202</v>
      </c>
      <c r="F330" s="50" t="s">
        <v>202</v>
      </c>
      <c r="G330" s="50" t="s">
        <v>202</v>
      </c>
      <c r="H330" s="50" t="s">
        <v>202</v>
      </c>
      <c r="I330" s="50" t="s">
        <v>202</v>
      </c>
      <c r="J330" s="50" t="s">
        <v>202</v>
      </c>
      <c r="K330" s="50" t="s">
        <v>202</v>
      </c>
      <c r="L330" s="50" t="s">
        <v>202</v>
      </c>
      <c r="M330" s="50" t="s">
        <v>202</v>
      </c>
      <c r="N330" s="50" t="s">
        <v>202</v>
      </c>
      <c r="O330" s="50" t="s">
        <v>202</v>
      </c>
      <c r="P330" s="50" t="s">
        <v>202</v>
      </c>
      <c r="Q330" s="50" t="s">
        <v>202</v>
      </c>
      <c r="R330" s="50" t="s">
        <v>202</v>
      </c>
      <c r="S330" s="50" t="s">
        <v>202</v>
      </c>
      <c r="T330" s="50" t="s">
        <v>202</v>
      </c>
      <c r="U330" s="50" t="s">
        <v>202</v>
      </c>
      <c r="V330" s="50">
        <v>100</v>
      </c>
      <c r="W330" s="50">
        <v>98.918999999999997</v>
      </c>
      <c r="X330" s="50">
        <v>106.95699999999999</v>
      </c>
      <c r="Y330" s="50">
        <v>108.95399999999999</v>
      </c>
      <c r="Z330" s="50">
        <v>108.914</v>
      </c>
      <c r="AA330" s="50">
        <v>104.69499999999999</v>
      </c>
      <c r="AB330" s="50">
        <v>103.44499999999999</v>
      </c>
      <c r="AC330" s="50">
        <v>104.358</v>
      </c>
      <c r="AD330" s="50">
        <v>102.992</v>
      </c>
      <c r="AE330" s="50">
        <v>101.569</v>
      </c>
      <c r="AF330" s="50">
        <v>96.245999999999995</v>
      </c>
      <c r="AG330" s="50">
        <v>93.575999999999993</v>
      </c>
      <c r="AH330" s="50">
        <v>91.558000000000007</v>
      </c>
      <c r="AI330" s="50">
        <v>90.04</v>
      </c>
      <c r="AJ330" s="50">
        <v>92.331999999999994</v>
      </c>
      <c r="AK330" s="50">
        <v>93.313999999999993</v>
      </c>
      <c r="AL330" s="50">
        <v>91.197000000000003</v>
      </c>
      <c r="AM330" s="50">
        <v>90.668000000000006</v>
      </c>
      <c r="AN330" s="50">
        <v>94.977000000000004</v>
      </c>
      <c r="AO330" s="50">
        <v>94.954999999999998</v>
      </c>
      <c r="AP330" s="50">
        <v>98.683000000000007</v>
      </c>
      <c r="AQ330" s="50">
        <v>88.025000000000006</v>
      </c>
      <c r="AR330" s="50">
        <v>86.227000000000004</v>
      </c>
      <c r="AS330" s="50">
        <v>96.632999999999996</v>
      </c>
      <c r="AT330" s="50">
        <v>93.608999999999995</v>
      </c>
      <c r="AU330" s="50">
        <v>95.141999999999996</v>
      </c>
      <c r="AV330" s="50">
        <v>96.665000000000006</v>
      </c>
      <c r="AW330" s="50">
        <v>96.671999999999997</v>
      </c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</row>
    <row r="331" spans="1:75" ht="6" customHeight="1" x14ac:dyDescent="0.3">
      <c r="A331" s="24"/>
      <c r="B331" s="24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</row>
    <row r="332" spans="1:75" x14ac:dyDescent="0.3">
      <c r="A332" s="70" t="s">
        <v>72</v>
      </c>
      <c r="B332" s="24" t="s">
        <v>215</v>
      </c>
      <c r="C332" s="50" t="s">
        <v>202</v>
      </c>
      <c r="D332" s="50" t="s">
        <v>202</v>
      </c>
      <c r="E332" s="50" t="s">
        <v>202</v>
      </c>
      <c r="F332" s="50" t="s">
        <v>202</v>
      </c>
      <c r="G332" s="50" t="s">
        <v>202</v>
      </c>
      <c r="H332" s="50" t="s">
        <v>202</v>
      </c>
      <c r="I332" s="50" t="s">
        <v>202</v>
      </c>
      <c r="J332" s="50" t="s">
        <v>202</v>
      </c>
      <c r="K332" s="50" t="s">
        <v>202</v>
      </c>
      <c r="L332" s="50" t="s">
        <v>202</v>
      </c>
      <c r="M332" s="50" t="s">
        <v>202</v>
      </c>
      <c r="N332" s="50" t="s">
        <v>202</v>
      </c>
      <c r="O332" s="50" t="s">
        <v>202</v>
      </c>
      <c r="P332" s="50" t="s">
        <v>202</v>
      </c>
      <c r="Q332" s="50" t="s">
        <v>202</v>
      </c>
      <c r="R332" s="50" t="s">
        <v>202</v>
      </c>
      <c r="S332" s="50" t="s">
        <v>202</v>
      </c>
      <c r="T332" s="50" t="s">
        <v>202</v>
      </c>
      <c r="U332" s="50" t="s">
        <v>202</v>
      </c>
      <c r="V332" s="50">
        <v>100</v>
      </c>
      <c r="W332" s="50">
        <v>89.465999999999994</v>
      </c>
      <c r="X332" s="50">
        <v>66.367999999999995</v>
      </c>
      <c r="Y332" s="50">
        <v>55.677</v>
      </c>
      <c r="Z332" s="50">
        <v>12.789</v>
      </c>
      <c r="AA332" s="50">
        <v>13.686</v>
      </c>
      <c r="AB332" s="50">
        <v>17.228999999999999</v>
      </c>
      <c r="AC332" s="50">
        <v>35.113999999999997</v>
      </c>
      <c r="AD332" s="50">
        <v>44.418999999999997</v>
      </c>
      <c r="AE332" s="50">
        <v>43.402999999999999</v>
      </c>
      <c r="AF332" s="50">
        <v>57.241</v>
      </c>
      <c r="AG332" s="50">
        <v>56.334000000000003</v>
      </c>
      <c r="AH332" s="50">
        <v>59.33</v>
      </c>
      <c r="AI332" s="50">
        <v>60.697000000000003</v>
      </c>
      <c r="AJ332" s="50">
        <v>63.369</v>
      </c>
      <c r="AK332" s="50">
        <v>66.168999999999997</v>
      </c>
      <c r="AL332" s="50">
        <v>72.864000000000004</v>
      </c>
      <c r="AM332" s="50">
        <v>76.84</v>
      </c>
      <c r="AN332" s="50">
        <v>84.454999999999998</v>
      </c>
      <c r="AO332" s="50">
        <v>84.305999999999997</v>
      </c>
      <c r="AP332" s="50">
        <v>85.466999999999999</v>
      </c>
      <c r="AQ332" s="50">
        <v>97.644000000000005</v>
      </c>
      <c r="AR332" s="50">
        <v>90.316999999999993</v>
      </c>
      <c r="AS332" s="50">
        <v>89.754999999999995</v>
      </c>
      <c r="AT332" s="50">
        <v>80</v>
      </c>
      <c r="AU332" s="50">
        <v>80.558999999999997</v>
      </c>
      <c r="AV332" s="50">
        <v>91.879000000000005</v>
      </c>
      <c r="AW332" s="50">
        <v>93.167000000000002</v>
      </c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</row>
    <row r="333" spans="1:75" x14ac:dyDescent="0.3">
      <c r="A333" s="24"/>
      <c r="B333" s="24" t="s">
        <v>217</v>
      </c>
      <c r="C333" s="50" t="s">
        <v>202</v>
      </c>
      <c r="D333" s="50" t="s">
        <v>202</v>
      </c>
      <c r="E333" s="50" t="s">
        <v>202</v>
      </c>
      <c r="F333" s="50" t="s">
        <v>202</v>
      </c>
      <c r="G333" s="50" t="s">
        <v>202</v>
      </c>
      <c r="H333" s="50" t="s">
        <v>202</v>
      </c>
      <c r="I333" s="50" t="s">
        <v>202</v>
      </c>
      <c r="J333" s="50" t="s">
        <v>202</v>
      </c>
      <c r="K333" s="50" t="s">
        <v>202</v>
      </c>
      <c r="L333" s="50" t="s">
        <v>202</v>
      </c>
      <c r="M333" s="50" t="s">
        <v>202</v>
      </c>
      <c r="N333" s="50" t="s">
        <v>202</v>
      </c>
      <c r="O333" s="50" t="s">
        <v>202</v>
      </c>
      <c r="P333" s="50" t="s">
        <v>202</v>
      </c>
      <c r="Q333" s="50" t="s">
        <v>202</v>
      </c>
      <c r="R333" s="50" t="s">
        <v>202</v>
      </c>
      <c r="S333" s="50" t="s">
        <v>202</v>
      </c>
      <c r="T333" s="50" t="s">
        <v>202</v>
      </c>
      <c r="U333" s="50" t="s">
        <v>202</v>
      </c>
      <c r="V333" s="50">
        <v>100</v>
      </c>
      <c r="W333" s="50">
        <v>97.960999999999999</v>
      </c>
      <c r="X333" s="50">
        <v>94.980999999999995</v>
      </c>
      <c r="Y333" s="50">
        <v>91.597999999999999</v>
      </c>
      <c r="Z333" s="50">
        <v>88.483000000000004</v>
      </c>
      <c r="AA333" s="50">
        <v>86.13</v>
      </c>
      <c r="AB333" s="50">
        <v>84.695999999999998</v>
      </c>
      <c r="AC333" s="50">
        <v>84.069000000000003</v>
      </c>
      <c r="AD333" s="50">
        <v>84.024000000000001</v>
      </c>
      <c r="AE333" s="50">
        <v>84.225999999999999</v>
      </c>
      <c r="AF333" s="50">
        <v>84.405000000000001</v>
      </c>
      <c r="AG333" s="50">
        <v>84.495000000000005</v>
      </c>
      <c r="AH333" s="50">
        <v>84.606999999999999</v>
      </c>
      <c r="AI333" s="50">
        <v>84.674000000000007</v>
      </c>
      <c r="AJ333" s="50">
        <v>84.718999999999994</v>
      </c>
      <c r="AK333" s="50">
        <v>84.741</v>
      </c>
      <c r="AL333" s="50">
        <v>84.674000000000007</v>
      </c>
      <c r="AM333" s="50">
        <v>84.561999999999998</v>
      </c>
      <c r="AN333" s="50">
        <v>84.337999999999994</v>
      </c>
      <c r="AO333" s="50">
        <v>83.956999999999994</v>
      </c>
      <c r="AP333" s="50">
        <v>83.397000000000006</v>
      </c>
      <c r="AQ333" s="50">
        <v>82.656999999999996</v>
      </c>
      <c r="AR333" s="50">
        <v>81.739000000000004</v>
      </c>
      <c r="AS333" s="50">
        <v>80.775000000000006</v>
      </c>
      <c r="AT333" s="50">
        <v>79.900999999999996</v>
      </c>
      <c r="AU333" s="50">
        <v>79.228999999999999</v>
      </c>
      <c r="AV333" s="50">
        <v>78.802999999999997</v>
      </c>
      <c r="AW333" s="50">
        <v>78.578999999999994</v>
      </c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</row>
    <row r="334" spans="1:75" x14ac:dyDescent="0.3">
      <c r="A334" s="24"/>
      <c r="B334" s="24" t="s">
        <v>218</v>
      </c>
      <c r="C334" s="50" t="s">
        <v>202</v>
      </c>
      <c r="D334" s="50" t="s">
        <v>202</v>
      </c>
      <c r="E334" s="50" t="s">
        <v>202</v>
      </c>
      <c r="F334" s="50" t="s">
        <v>202</v>
      </c>
      <c r="G334" s="50" t="s">
        <v>202</v>
      </c>
      <c r="H334" s="50" t="s">
        <v>202</v>
      </c>
      <c r="I334" s="50" t="s">
        <v>202</v>
      </c>
      <c r="J334" s="50" t="s">
        <v>202</v>
      </c>
      <c r="K334" s="50" t="s">
        <v>202</v>
      </c>
      <c r="L334" s="50" t="s">
        <v>202</v>
      </c>
      <c r="M334" s="50" t="s">
        <v>202</v>
      </c>
      <c r="N334" s="50" t="s">
        <v>202</v>
      </c>
      <c r="O334" s="50" t="s">
        <v>202</v>
      </c>
      <c r="P334" s="50" t="s">
        <v>202</v>
      </c>
      <c r="Q334" s="50" t="s">
        <v>202</v>
      </c>
      <c r="R334" s="50" t="s">
        <v>202</v>
      </c>
      <c r="S334" s="50" t="s">
        <v>202</v>
      </c>
      <c r="T334" s="50" t="s">
        <v>202</v>
      </c>
      <c r="U334" s="50" t="s">
        <v>202</v>
      </c>
      <c r="V334" s="50">
        <v>100</v>
      </c>
      <c r="W334" s="50">
        <v>87.102000000000004</v>
      </c>
      <c r="X334" s="50">
        <v>83.332999999999998</v>
      </c>
      <c r="Y334" s="50">
        <v>84.897000000000006</v>
      </c>
      <c r="Z334" s="50">
        <v>91.796000000000006</v>
      </c>
      <c r="AA334" s="50">
        <v>113.916</v>
      </c>
      <c r="AB334" s="50">
        <v>218.881</v>
      </c>
      <c r="AC334" s="50">
        <v>296.35899999999998</v>
      </c>
      <c r="AD334" s="50">
        <v>342.75599999999997</v>
      </c>
      <c r="AE334" s="50">
        <v>374.76799999999997</v>
      </c>
      <c r="AF334" s="50">
        <v>394.54</v>
      </c>
      <c r="AG334" s="50">
        <v>411.471</v>
      </c>
      <c r="AH334" s="50">
        <v>432.70400000000001</v>
      </c>
      <c r="AI334" s="50">
        <v>449.65600000000001</v>
      </c>
      <c r="AJ334" s="50">
        <v>476.82100000000003</v>
      </c>
      <c r="AK334" s="50">
        <v>518.45899999999995</v>
      </c>
      <c r="AL334" s="50">
        <v>546.97799999999995</v>
      </c>
      <c r="AM334" s="50">
        <v>579.76599999999996</v>
      </c>
      <c r="AN334" s="50">
        <v>612.84900000000005</v>
      </c>
      <c r="AO334" s="50">
        <v>597.14300000000003</v>
      </c>
      <c r="AP334" s="50">
        <v>606.40599999999995</v>
      </c>
      <c r="AQ334" s="50">
        <v>617.69500000000005</v>
      </c>
      <c r="AR334" s="50">
        <v>619.51099999999997</v>
      </c>
      <c r="AS334" s="50">
        <v>641.63199999999995</v>
      </c>
      <c r="AT334" s="50">
        <v>656.10500000000002</v>
      </c>
      <c r="AU334" s="50">
        <v>682.01599999999996</v>
      </c>
      <c r="AV334" s="50">
        <v>707.26700000000005</v>
      </c>
      <c r="AW334" s="50">
        <v>731.87800000000004</v>
      </c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</row>
    <row r="335" spans="1:75" x14ac:dyDescent="0.3">
      <c r="A335" s="24"/>
      <c r="B335" s="24" t="s">
        <v>220</v>
      </c>
      <c r="C335" s="50" t="s">
        <v>202</v>
      </c>
      <c r="D335" s="50" t="s">
        <v>202</v>
      </c>
      <c r="E335" s="50" t="s">
        <v>202</v>
      </c>
      <c r="F335" s="50" t="s">
        <v>202</v>
      </c>
      <c r="G335" s="50" t="s">
        <v>202</v>
      </c>
      <c r="H335" s="50" t="s">
        <v>202</v>
      </c>
      <c r="I335" s="50" t="s">
        <v>202</v>
      </c>
      <c r="J335" s="50" t="s">
        <v>202</v>
      </c>
      <c r="K335" s="50" t="s">
        <v>202</v>
      </c>
      <c r="L335" s="50" t="s">
        <v>202</v>
      </c>
      <c r="M335" s="50" t="s">
        <v>202</v>
      </c>
      <c r="N335" s="50" t="s">
        <v>202</v>
      </c>
      <c r="O335" s="50" t="s">
        <v>202</v>
      </c>
      <c r="P335" s="50" t="s">
        <v>202</v>
      </c>
      <c r="Q335" s="50" t="s">
        <v>202</v>
      </c>
      <c r="R335" s="50" t="s">
        <v>202</v>
      </c>
      <c r="S335" s="50" t="s">
        <v>202</v>
      </c>
      <c r="T335" s="50" t="s">
        <v>202</v>
      </c>
      <c r="U335" s="50" t="s">
        <v>202</v>
      </c>
      <c r="V335" s="50">
        <v>100</v>
      </c>
      <c r="W335" s="50">
        <v>105.49</v>
      </c>
      <c r="X335" s="50">
        <v>80.096999999999994</v>
      </c>
      <c r="Y335" s="50">
        <v>67.918999999999997</v>
      </c>
      <c r="Z335" s="50">
        <v>25.177</v>
      </c>
      <c r="AA335" s="50">
        <v>21.701000000000001</v>
      </c>
      <c r="AB335" s="50">
        <v>13.414999999999999</v>
      </c>
      <c r="AC335" s="50">
        <v>15.411</v>
      </c>
      <c r="AD335" s="50">
        <v>16.568999999999999</v>
      </c>
      <c r="AE335" s="50">
        <v>14.96</v>
      </c>
      <c r="AF335" s="50">
        <v>18.597999999999999</v>
      </c>
      <c r="AG335" s="50">
        <v>17.215</v>
      </c>
      <c r="AH335" s="50">
        <v>17.151</v>
      </c>
      <c r="AI335" s="50">
        <v>16.463999999999999</v>
      </c>
      <c r="AJ335" s="50">
        <v>16.965</v>
      </c>
      <c r="AK335" s="50">
        <v>16.347000000000001</v>
      </c>
      <c r="AL335" s="50">
        <v>16.306999999999999</v>
      </c>
      <c r="AM335" s="50">
        <v>15.417</v>
      </c>
      <c r="AN335" s="50">
        <v>16.436</v>
      </c>
      <c r="AO335" s="50">
        <v>17.672000000000001</v>
      </c>
      <c r="AP335" s="50">
        <v>18.262</v>
      </c>
      <c r="AQ335" s="50">
        <v>19.943000000000001</v>
      </c>
      <c r="AR335" s="50">
        <v>18.809000000000001</v>
      </c>
      <c r="AS335" s="50">
        <v>17.745000000000001</v>
      </c>
      <c r="AT335" s="50">
        <v>16.303000000000001</v>
      </c>
      <c r="AU335" s="50">
        <v>16.286000000000001</v>
      </c>
      <c r="AV335" s="50">
        <v>17.268999999999998</v>
      </c>
      <c r="AW335" s="50">
        <v>16.745999999999999</v>
      </c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</row>
    <row r="336" spans="1:75" x14ac:dyDescent="0.3">
      <c r="A336" s="24"/>
      <c r="B336" s="24" t="s">
        <v>221</v>
      </c>
      <c r="C336" s="50" t="s">
        <v>202</v>
      </c>
      <c r="D336" s="50" t="s">
        <v>202</v>
      </c>
      <c r="E336" s="50" t="s">
        <v>202</v>
      </c>
      <c r="F336" s="50" t="s">
        <v>202</v>
      </c>
      <c r="G336" s="50" t="s">
        <v>202</v>
      </c>
      <c r="H336" s="50" t="s">
        <v>202</v>
      </c>
      <c r="I336" s="50" t="s">
        <v>202</v>
      </c>
      <c r="J336" s="50" t="s">
        <v>202</v>
      </c>
      <c r="K336" s="50" t="s">
        <v>202</v>
      </c>
      <c r="L336" s="50" t="s">
        <v>202</v>
      </c>
      <c r="M336" s="50" t="s">
        <v>202</v>
      </c>
      <c r="N336" s="50" t="s">
        <v>202</v>
      </c>
      <c r="O336" s="50" t="s">
        <v>202</v>
      </c>
      <c r="P336" s="50" t="s">
        <v>202</v>
      </c>
      <c r="Q336" s="50" t="s">
        <v>202</v>
      </c>
      <c r="R336" s="50" t="s">
        <v>202</v>
      </c>
      <c r="S336" s="50" t="s">
        <v>202</v>
      </c>
      <c r="T336" s="50" t="s">
        <v>202</v>
      </c>
      <c r="U336" s="50" t="s">
        <v>202</v>
      </c>
      <c r="V336" s="50">
        <v>100</v>
      </c>
      <c r="W336" s="50">
        <v>99.394000000000005</v>
      </c>
      <c r="X336" s="50">
        <v>104.68600000000001</v>
      </c>
      <c r="Y336" s="50">
        <v>105.417</v>
      </c>
      <c r="Z336" s="50">
        <v>62.537999999999997</v>
      </c>
      <c r="AA336" s="50">
        <v>64.275999999999996</v>
      </c>
      <c r="AB336" s="50">
        <v>69.278999999999996</v>
      </c>
      <c r="AC336" s="50">
        <v>91.453999999999994</v>
      </c>
      <c r="AD336" s="50">
        <v>93.082999999999998</v>
      </c>
      <c r="AE336" s="50">
        <v>91.912999999999997</v>
      </c>
      <c r="AF336" s="50">
        <v>92.424999999999997</v>
      </c>
      <c r="AG336" s="50">
        <v>94.125</v>
      </c>
      <c r="AH336" s="50">
        <v>94.492999999999995</v>
      </c>
      <c r="AI336" s="50">
        <v>96.828999999999994</v>
      </c>
      <c r="AJ336" s="50">
        <v>92.468999999999994</v>
      </c>
      <c r="AK336" s="50">
        <v>92.132999999999996</v>
      </c>
      <c r="AL336" s="50">
        <v>96.475999999999999</v>
      </c>
      <c r="AM336" s="50">
        <v>101.663</v>
      </c>
      <c r="AN336" s="50">
        <v>99.415000000000006</v>
      </c>
      <c r="AO336" s="50">
        <v>95.156000000000006</v>
      </c>
      <c r="AP336" s="50">
        <v>92.54</v>
      </c>
      <c r="AQ336" s="50">
        <v>95.896000000000001</v>
      </c>
      <c r="AR336" s="50">
        <v>94.825000000000003</v>
      </c>
      <c r="AS336" s="50">
        <v>97.593999999999994</v>
      </c>
      <c r="AT336" s="50">
        <v>93.603999999999999</v>
      </c>
      <c r="AU336" s="50">
        <v>91.542000000000002</v>
      </c>
      <c r="AV336" s="50">
        <v>95.462000000000003</v>
      </c>
      <c r="AW336" s="50">
        <v>96.74</v>
      </c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</row>
    <row r="337" spans="1:75" ht="6" customHeight="1" x14ac:dyDescent="0.3">
      <c r="A337" s="24"/>
      <c r="B337" s="24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</row>
    <row r="338" spans="1:75" x14ac:dyDescent="0.3">
      <c r="A338" s="70" t="s">
        <v>73</v>
      </c>
      <c r="B338" s="24" t="s">
        <v>215</v>
      </c>
      <c r="C338" s="50">
        <v>76.760999999999996</v>
      </c>
      <c r="D338" s="50">
        <v>79.216999999999999</v>
      </c>
      <c r="E338" s="50">
        <v>81.450999999999993</v>
      </c>
      <c r="F338" s="50">
        <v>82.710999999999999</v>
      </c>
      <c r="G338" s="50">
        <v>88.165999999999997</v>
      </c>
      <c r="H338" s="50">
        <v>88.025999999999996</v>
      </c>
      <c r="I338" s="50">
        <v>91.343999999999994</v>
      </c>
      <c r="J338" s="50">
        <v>95.025999999999996</v>
      </c>
      <c r="K338" s="50">
        <v>98.909000000000006</v>
      </c>
      <c r="L338" s="50">
        <v>102.25700000000001</v>
      </c>
      <c r="M338" s="50">
        <v>97.475999999999999</v>
      </c>
      <c r="N338" s="50">
        <v>99.454999999999998</v>
      </c>
      <c r="O338" s="50">
        <v>97.745000000000005</v>
      </c>
      <c r="P338" s="50">
        <v>95.456999999999994</v>
      </c>
      <c r="Q338" s="50">
        <v>98.858000000000004</v>
      </c>
      <c r="R338" s="50">
        <v>100.01</v>
      </c>
      <c r="S338" s="50">
        <v>101.28</v>
      </c>
      <c r="T338" s="50">
        <v>100</v>
      </c>
      <c r="U338" s="50">
        <v>99.283000000000001</v>
      </c>
      <c r="V338" s="50">
        <v>85.94</v>
      </c>
      <c r="W338" s="50">
        <v>68.992999999999995</v>
      </c>
      <c r="X338" s="50">
        <v>65.007999999999996</v>
      </c>
      <c r="Y338" s="50">
        <v>65.587999999999994</v>
      </c>
      <c r="Z338" s="50">
        <v>62.662999999999997</v>
      </c>
      <c r="AA338" s="50">
        <v>63.42</v>
      </c>
      <c r="AB338" s="50">
        <v>63.9</v>
      </c>
      <c r="AC338" s="50">
        <v>62.156999999999996</v>
      </c>
      <c r="AD338" s="50">
        <v>59.514000000000003</v>
      </c>
      <c r="AE338" s="50">
        <v>51.963000000000001</v>
      </c>
      <c r="AF338" s="50">
        <v>50.673999999999999</v>
      </c>
      <c r="AG338" s="50">
        <v>54.082999999999998</v>
      </c>
      <c r="AH338" s="50">
        <v>51.033000000000001</v>
      </c>
      <c r="AI338" s="50">
        <v>56.094999999999999</v>
      </c>
      <c r="AJ338" s="50">
        <v>55.045999999999999</v>
      </c>
      <c r="AK338" s="50">
        <v>55.887</v>
      </c>
      <c r="AL338" s="50">
        <v>57.268999999999998</v>
      </c>
      <c r="AM338" s="50">
        <v>61.280999999999999</v>
      </c>
      <c r="AN338" s="50">
        <v>58.325000000000003</v>
      </c>
      <c r="AO338" s="50">
        <v>50.957000000000001</v>
      </c>
      <c r="AP338" s="50">
        <v>53.348999999999997</v>
      </c>
      <c r="AQ338" s="50">
        <v>59.125</v>
      </c>
      <c r="AR338" s="50">
        <v>53.411999999999999</v>
      </c>
      <c r="AS338" s="50">
        <v>47.091000000000001</v>
      </c>
      <c r="AT338" s="50">
        <v>49.953000000000003</v>
      </c>
      <c r="AU338" s="50">
        <v>52.57</v>
      </c>
      <c r="AV338" s="50">
        <v>48.762</v>
      </c>
      <c r="AW338" s="50">
        <v>51.494</v>
      </c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</row>
    <row r="339" spans="1:75" x14ac:dyDescent="0.3">
      <c r="A339" s="24"/>
      <c r="B339" s="24" t="s">
        <v>217</v>
      </c>
      <c r="C339" s="50">
        <v>95.045000000000002</v>
      </c>
      <c r="D339" s="50">
        <v>95.49</v>
      </c>
      <c r="E339" s="50">
        <v>95.992000000000004</v>
      </c>
      <c r="F339" s="50">
        <v>96.637</v>
      </c>
      <c r="G339" s="50">
        <v>97.105000000000004</v>
      </c>
      <c r="H339" s="50">
        <v>97.528000000000006</v>
      </c>
      <c r="I339" s="50">
        <v>98.028999999999996</v>
      </c>
      <c r="J339" s="50">
        <v>98.141000000000005</v>
      </c>
      <c r="K339" s="50">
        <v>98.274000000000001</v>
      </c>
      <c r="L339" s="50">
        <v>98.674999999999997</v>
      </c>
      <c r="M339" s="50">
        <v>98.998000000000005</v>
      </c>
      <c r="N339" s="50">
        <v>99.287000000000006</v>
      </c>
      <c r="O339" s="50">
        <v>99.543000000000006</v>
      </c>
      <c r="P339" s="50">
        <v>99.777000000000001</v>
      </c>
      <c r="Q339" s="50">
        <v>99.777000000000001</v>
      </c>
      <c r="R339" s="50">
        <v>99.744</v>
      </c>
      <c r="S339" s="50">
        <v>99.888999999999996</v>
      </c>
      <c r="T339" s="50">
        <v>100</v>
      </c>
      <c r="U339" s="50">
        <v>98.841999999999999</v>
      </c>
      <c r="V339" s="50">
        <v>97.072000000000003</v>
      </c>
      <c r="W339" s="50">
        <v>96.114000000000004</v>
      </c>
      <c r="X339" s="50">
        <v>95.09</v>
      </c>
      <c r="Y339" s="50">
        <v>94.331999999999994</v>
      </c>
      <c r="Z339" s="50">
        <v>94.021000000000001</v>
      </c>
      <c r="AA339" s="50">
        <v>93.597999999999999</v>
      </c>
      <c r="AB339" s="50">
        <v>93.119</v>
      </c>
      <c r="AC339" s="50">
        <v>92.551000000000002</v>
      </c>
      <c r="AD339" s="50">
        <v>91.938999999999993</v>
      </c>
      <c r="AE339" s="50">
        <v>91.426000000000002</v>
      </c>
      <c r="AF339" s="50">
        <v>90.97</v>
      </c>
      <c r="AG339" s="50">
        <v>89.177000000000007</v>
      </c>
      <c r="AH339" s="50">
        <v>87.262</v>
      </c>
      <c r="AI339" s="50">
        <v>86.572000000000003</v>
      </c>
      <c r="AJ339" s="50">
        <v>85.926000000000002</v>
      </c>
      <c r="AK339" s="50">
        <v>85.28</v>
      </c>
      <c r="AL339" s="50">
        <v>84.634</v>
      </c>
      <c r="AM339" s="50">
        <v>84.010999999999996</v>
      </c>
      <c r="AN339" s="50">
        <v>83.432000000000002</v>
      </c>
      <c r="AO339" s="50">
        <v>82.885999999999996</v>
      </c>
      <c r="AP339" s="50">
        <v>82.352000000000004</v>
      </c>
      <c r="AQ339" s="50">
        <v>81.816999999999993</v>
      </c>
      <c r="AR339" s="50">
        <v>81.349999999999994</v>
      </c>
      <c r="AS339" s="50">
        <v>80.893000000000001</v>
      </c>
      <c r="AT339" s="50">
        <v>80.436000000000007</v>
      </c>
      <c r="AU339" s="50">
        <v>79.924000000000007</v>
      </c>
      <c r="AV339" s="50">
        <v>79.367999999999995</v>
      </c>
      <c r="AW339" s="50">
        <v>78.789000000000001</v>
      </c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</row>
    <row r="340" spans="1:75" x14ac:dyDescent="0.3">
      <c r="A340" s="24"/>
      <c r="B340" s="24" t="s">
        <v>218</v>
      </c>
      <c r="C340" s="50">
        <v>39.600999999999999</v>
      </c>
      <c r="D340" s="50">
        <v>42.53</v>
      </c>
      <c r="E340" s="50">
        <v>45.698999999999998</v>
      </c>
      <c r="F340" s="50">
        <v>48.829000000000001</v>
      </c>
      <c r="G340" s="50">
        <v>52.868000000000002</v>
      </c>
      <c r="H340" s="50">
        <v>56.116999999999997</v>
      </c>
      <c r="I340" s="50">
        <v>59.286000000000001</v>
      </c>
      <c r="J340" s="50">
        <v>62.533999999999999</v>
      </c>
      <c r="K340" s="50">
        <v>66.603999999999999</v>
      </c>
      <c r="L340" s="50">
        <v>70.114999999999995</v>
      </c>
      <c r="M340" s="50">
        <v>73.31</v>
      </c>
      <c r="N340" s="50">
        <v>74.802999999999997</v>
      </c>
      <c r="O340" s="50">
        <v>77.17</v>
      </c>
      <c r="P340" s="50">
        <v>79.603999999999999</v>
      </c>
      <c r="Q340" s="50">
        <v>81.739999999999995</v>
      </c>
      <c r="R340" s="50">
        <v>85.207999999999998</v>
      </c>
      <c r="S340" s="50">
        <v>90.236000000000004</v>
      </c>
      <c r="T340" s="50">
        <v>100</v>
      </c>
      <c r="U340" s="50">
        <v>97.843999999999994</v>
      </c>
      <c r="V340" s="50">
        <v>90.543999999999997</v>
      </c>
      <c r="W340" s="50">
        <v>83.722999999999999</v>
      </c>
      <c r="X340" s="50">
        <v>78.471000000000004</v>
      </c>
      <c r="Y340" s="50">
        <v>77.930999999999997</v>
      </c>
      <c r="Z340" s="50">
        <v>79.61</v>
      </c>
      <c r="AA340" s="50">
        <v>82.257000000000005</v>
      </c>
      <c r="AB340" s="50">
        <v>83.263000000000005</v>
      </c>
      <c r="AC340" s="50">
        <v>82.861000000000004</v>
      </c>
      <c r="AD340" s="50">
        <v>88.71</v>
      </c>
      <c r="AE340" s="50">
        <v>81.704999999999998</v>
      </c>
      <c r="AF340" s="50">
        <v>86.028999999999996</v>
      </c>
      <c r="AG340" s="50">
        <v>91.066999999999993</v>
      </c>
      <c r="AH340" s="50">
        <v>98.590999999999994</v>
      </c>
      <c r="AI340" s="50">
        <v>104.502</v>
      </c>
      <c r="AJ340" s="50">
        <v>112.063</v>
      </c>
      <c r="AK340" s="50">
        <v>120.955</v>
      </c>
      <c r="AL340" s="50">
        <v>130.25700000000001</v>
      </c>
      <c r="AM340" s="50">
        <v>140.86099999999999</v>
      </c>
      <c r="AN340" s="50">
        <v>150.37899999999999</v>
      </c>
      <c r="AO340" s="50">
        <v>145.94200000000001</v>
      </c>
      <c r="AP340" s="50">
        <v>148.833</v>
      </c>
      <c r="AQ340" s="50">
        <v>152.67400000000001</v>
      </c>
      <c r="AR340" s="50">
        <v>153.6</v>
      </c>
      <c r="AS340" s="50">
        <v>155.22900000000001</v>
      </c>
      <c r="AT340" s="50">
        <v>158.97900000000001</v>
      </c>
      <c r="AU340" s="50">
        <v>165.55099999999999</v>
      </c>
      <c r="AV340" s="50">
        <v>173.27600000000001</v>
      </c>
      <c r="AW340" s="50">
        <v>181.202</v>
      </c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</row>
    <row r="341" spans="1:75" x14ac:dyDescent="0.3">
      <c r="A341" s="24"/>
      <c r="B341" s="24" t="s">
        <v>220</v>
      </c>
      <c r="C341" s="50">
        <v>161.33099999999999</v>
      </c>
      <c r="D341" s="50">
        <v>152.51599999999999</v>
      </c>
      <c r="E341" s="50">
        <v>149.179</v>
      </c>
      <c r="F341" s="50">
        <v>144.601</v>
      </c>
      <c r="G341" s="50">
        <v>144.518</v>
      </c>
      <c r="H341" s="50">
        <v>142.017</v>
      </c>
      <c r="I341" s="50">
        <v>142.84700000000001</v>
      </c>
      <c r="J341" s="50">
        <v>141.393</v>
      </c>
      <c r="K341" s="50">
        <v>137.745</v>
      </c>
      <c r="L341" s="50">
        <v>130.97</v>
      </c>
      <c r="M341" s="50">
        <v>124.563</v>
      </c>
      <c r="N341" s="50">
        <v>126.822</v>
      </c>
      <c r="O341" s="50">
        <v>125.185</v>
      </c>
      <c r="P341" s="50">
        <v>121.974</v>
      </c>
      <c r="Q341" s="50">
        <v>119.92400000000001</v>
      </c>
      <c r="R341" s="50">
        <v>116.1</v>
      </c>
      <c r="S341" s="50">
        <v>108.367</v>
      </c>
      <c r="T341" s="50">
        <v>100</v>
      </c>
      <c r="U341" s="50">
        <v>100.401</v>
      </c>
      <c r="V341" s="50">
        <v>101.68300000000001</v>
      </c>
      <c r="W341" s="50">
        <v>88.721000000000004</v>
      </c>
      <c r="X341" s="50">
        <v>87.537999999999997</v>
      </c>
      <c r="Y341" s="50">
        <v>95.277000000000001</v>
      </c>
      <c r="Z341" s="50">
        <v>90.728999999999999</v>
      </c>
      <c r="AA341" s="50">
        <v>95.715000000000003</v>
      </c>
      <c r="AB341" s="50">
        <v>94.53</v>
      </c>
      <c r="AC341" s="50">
        <v>86.563999999999993</v>
      </c>
      <c r="AD341" s="50">
        <v>78.759</v>
      </c>
      <c r="AE341" s="50">
        <v>78.257000000000005</v>
      </c>
      <c r="AF341" s="50">
        <v>75.882999999999996</v>
      </c>
      <c r="AG341" s="50">
        <v>76.191000000000003</v>
      </c>
      <c r="AH341" s="50">
        <v>70.094999999999999</v>
      </c>
      <c r="AI341" s="50">
        <v>68.302000000000007</v>
      </c>
      <c r="AJ341" s="50">
        <v>62.430999999999997</v>
      </c>
      <c r="AK341" s="50">
        <v>61.567999999999998</v>
      </c>
      <c r="AL341" s="50">
        <v>59.231999999999999</v>
      </c>
      <c r="AM341" s="50">
        <v>54.259</v>
      </c>
      <c r="AN341" s="50">
        <v>50.491</v>
      </c>
      <c r="AO341" s="50">
        <v>46.194000000000003</v>
      </c>
      <c r="AP341" s="50">
        <v>46.543999999999997</v>
      </c>
      <c r="AQ341" s="50">
        <v>49.139000000000003</v>
      </c>
      <c r="AR341" s="50">
        <v>46.902999999999999</v>
      </c>
      <c r="AS341" s="50">
        <v>43.017000000000003</v>
      </c>
      <c r="AT341" s="50">
        <v>44.633000000000003</v>
      </c>
      <c r="AU341" s="50">
        <v>44.883000000000003</v>
      </c>
      <c r="AV341" s="50">
        <v>42.14</v>
      </c>
      <c r="AW341" s="50">
        <v>41.906999999999996</v>
      </c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</row>
    <row r="342" spans="1:75" x14ac:dyDescent="0.3">
      <c r="A342" s="24"/>
      <c r="B342" s="24" t="s">
        <v>221</v>
      </c>
      <c r="C342" s="50">
        <v>126.41</v>
      </c>
      <c r="D342" s="50">
        <v>127.892</v>
      </c>
      <c r="E342" s="50">
        <v>124.465</v>
      </c>
      <c r="F342" s="50">
        <v>121.218</v>
      </c>
      <c r="G342" s="50">
        <v>118.834</v>
      </c>
      <c r="H342" s="50">
        <v>113.252</v>
      </c>
      <c r="I342" s="50">
        <v>110.02800000000001</v>
      </c>
      <c r="J342" s="50">
        <v>109.51</v>
      </c>
      <c r="K342" s="50">
        <v>109.703</v>
      </c>
      <c r="L342" s="50">
        <v>112.85</v>
      </c>
      <c r="M342" s="50">
        <v>107.82599999999999</v>
      </c>
      <c r="N342" s="50">
        <v>105.59</v>
      </c>
      <c r="O342" s="50">
        <v>101.64400000000001</v>
      </c>
      <c r="P342" s="50">
        <v>98.531999999999996</v>
      </c>
      <c r="Q342" s="50">
        <v>101.074</v>
      </c>
      <c r="R342" s="50">
        <v>101.355</v>
      </c>
      <c r="S342" s="50">
        <v>103.68899999999999</v>
      </c>
      <c r="T342" s="50">
        <v>100</v>
      </c>
      <c r="U342" s="50">
        <v>102.249</v>
      </c>
      <c r="V342" s="50">
        <v>96.16</v>
      </c>
      <c r="W342" s="50">
        <v>96.637</v>
      </c>
      <c r="X342" s="50">
        <v>99.522999999999996</v>
      </c>
      <c r="Y342" s="50">
        <v>93.641999999999996</v>
      </c>
      <c r="Z342" s="50">
        <v>92.274000000000001</v>
      </c>
      <c r="AA342" s="50">
        <v>86.061000000000007</v>
      </c>
      <c r="AB342" s="50">
        <v>87.185000000000002</v>
      </c>
      <c r="AC342" s="50">
        <v>93.632000000000005</v>
      </c>
      <c r="AD342" s="50">
        <v>92.650999999999996</v>
      </c>
      <c r="AE342" s="50">
        <v>88.89</v>
      </c>
      <c r="AF342" s="50">
        <v>85.328999999999994</v>
      </c>
      <c r="AG342" s="50">
        <v>87.406000000000006</v>
      </c>
      <c r="AH342" s="50">
        <v>84.625</v>
      </c>
      <c r="AI342" s="50">
        <v>90.78</v>
      </c>
      <c r="AJ342" s="50">
        <v>91.566000000000003</v>
      </c>
      <c r="AK342" s="50">
        <v>88</v>
      </c>
      <c r="AL342" s="50">
        <v>87.703000000000003</v>
      </c>
      <c r="AM342" s="50">
        <v>95.438999999999993</v>
      </c>
      <c r="AN342" s="50">
        <v>92.07</v>
      </c>
      <c r="AO342" s="50">
        <v>91.191000000000003</v>
      </c>
      <c r="AP342" s="50">
        <v>93.516000000000005</v>
      </c>
      <c r="AQ342" s="50">
        <v>96.323999999999998</v>
      </c>
      <c r="AR342" s="50">
        <v>91.138000000000005</v>
      </c>
      <c r="AS342" s="50">
        <v>87.180999999999997</v>
      </c>
      <c r="AT342" s="50">
        <v>87.522000000000006</v>
      </c>
      <c r="AU342" s="50">
        <v>88.521000000000001</v>
      </c>
      <c r="AV342" s="50">
        <v>84.141000000000005</v>
      </c>
      <c r="AW342" s="50">
        <v>86.066999999999993</v>
      </c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</row>
    <row r="343" spans="1:75" ht="6" customHeight="1" x14ac:dyDescent="0.3">
      <c r="A343" s="24"/>
      <c r="B343" s="24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</row>
    <row r="344" spans="1:75" x14ac:dyDescent="0.3">
      <c r="A344" s="70" t="s">
        <v>74</v>
      </c>
      <c r="B344" s="24" t="s">
        <v>215</v>
      </c>
      <c r="C344" s="50" t="s">
        <v>202</v>
      </c>
      <c r="D344" s="50" t="s">
        <v>202</v>
      </c>
      <c r="E344" s="50" t="s">
        <v>202</v>
      </c>
      <c r="F344" s="50" t="s">
        <v>202</v>
      </c>
      <c r="G344" s="50" t="s">
        <v>202</v>
      </c>
      <c r="H344" s="50" t="s">
        <v>202</v>
      </c>
      <c r="I344" s="50" t="s">
        <v>202</v>
      </c>
      <c r="J344" s="50" t="s">
        <v>202</v>
      </c>
      <c r="K344" s="50" t="s">
        <v>202</v>
      </c>
      <c r="L344" s="50" t="s">
        <v>202</v>
      </c>
      <c r="M344" s="50" t="s">
        <v>202</v>
      </c>
      <c r="N344" s="50" t="s">
        <v>202</v>
      </c>
      <c r="O344" s="50" t="s">
        <v>202</v>
      </c>
      <c r="P344" s="50" t="s">
        <v>202</v>
      </c>
      <c r="Q344" s="50" t="s">
        <v>202</v>
      </c>
      <c r="R344" s="50" t="s">
        <v>202</v>
      </c>
      <c r="S344" s="50" t="s">
        <v>202</v>
      </c>
      <c r="T344" s="50" t="s">
        <v>202</v>
      </c>
      <c r="U344" s="50" t="s">
        <v>202</v>
      </c>
      <c r="V344" s="50">
        <v>100</v>
      </c>
      <c r="W344" s="50">
        <v>71.962000000000003</v>
      </c>
      <c r="X344" s="50">
        <v>69.477999999999994</v>
      </c>
      <c r="Y344" s="50">
        <v>72.817999999999998</v>
      </c>
      <c r="Z344" s="50">
        <v>68.805000000000007</v>
      </c>
      <c r="AA344" s="50">
        <v>72.676000000000002</v>
      </c>
      <c r="AB344" s="50">
        <v>72.066999999999993</v>
      </c>
      <c r="AC344" s="50">
        <v>79.914000000000001</v>
      </c>
      <c r="AD344" s="50">
        <v>86.622</v>
      </c>
      <c r="AE344" s="50">
        <v>85.450999999999993</v>
      </c>
      <c r="AF344" s="50">
        <v>82.555999999999997</v>
      </c>
      <c r="AG344" s="50">
        <v>87.332999999999998</v>
      </c>
      <c r="AH344" s="50">
        <v>92.745000000000005</v>
      </c>
      <c r="AI344" s="50">
        <v>99.272999999999996</v>
      </c>
      <c r="AJ344" s="50">
        <v>96.356999999999999</v>
      </c>
      <c r="AK344" s="50">
        <v>97.974999999999994</v>
      </c>
      <c r="AL344" s="50">
        <v>98.27</v>
      </c>
      <c r="AM344" s="50">
        <v>104.395</v>
      </c>
      <c r="AN344" s="50">
        <v>99.191000000000003</v>
      </c>
      <c r="AO344" s="50">
        <v>93.781000000000006</v>
      </c>
      <c r="AP344" s="50">
        <v>89.768000000000001</v>
      </c>
      <c r="AQ344" s="50">
        <v>88.3</v>
      </c>
      <c r="AR344" s="50">
        <v>80.771000000000001</v>
      </c>
      <c r="AS344" s="50">
        <v>78.218999999999994</v>
      </c>
      <c r="AT344" s="50">
        <v>74.363</v>
      </c>
      <c r="AU344" s="50">
        <v>76.308000000000007</v>
      </c>
      <c r="AV344" s="50">
        <v>78.010000000000005</v>
      </c>
      <c r="AW344" s="50">
        <v>79.656000000000006</v>
      </c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</row>
    <row r="345" spans="1:75" x14ac:dyDescent="0.3">
      <c r="A345" s="24"/>
      <c r="B345" s="24" t="s">
        <v>217</v>
      </c>
      <c r="C345" s="50" t="s">
        <v>202</v>
      </c>
      <c r="D345" s="50" t="s">
        <v>202</v>
      </c>
      <c r="E345" s="50" t="s">
        <v>202</v>
      </c>
      <c r="F345" s="50" t="s">
        <v>202</v>
      </c>
      <c r="G345" s="50" t="s">
        <v>202</v>
      </c>
      <c r="H345" s="50" t="s">
        <v>202</v>
      </c>
      <c r="I345" s="50" t="s">
        <v>202</v>
      </c>
      <c r="J345" s="50" t="s">
        <v>202</v>
      </c>
      <c r="K345" s="50" t="s">
        <v>202</v>
      </c>
      <c r="L345" s="50" t="s">
        <v>202</v>
      </c>
      <c r="M345" s="50" t="s">
        <v>202</v>
      </c>
      <c r="N345" s="50" t="s">
        <v>202</v>
      </c>
      <c r="O345" s="50" t="s">
        <v>202</v>
      </c>
      <c r="P345" s="50" t="s">
        <v>202</v>
      </c>
      <c r="Q345" s="50" t="s">
        <v>202</v>
      </c>
      <c r="R345" s="50" t="s">
        <v>202</v>
      </c>
      <c r="S345" s="50" t="s">
        <v>202</v>
      </c>
      <c r="T345" s="50" t="s">
        <v>202</v>
      </c>
      <c r="U345" s="50" t="s">
        <v>202</v>
      </c>
      <c r="V345" s="50">
        <v>100</v>
      </c>
      <c r="W345" s="50">
        <v>94.350999999999999</v>
      </c>
      <c r="X345" s="50">
        <v>93.515000000000001</v>
      </c>
      <c r="Y345" s="50">
        <v>97.070999999999998</v>
      </c>
      <c r="Z345" s="50">
        <v>97.28</v>
      </c>
      <c r="AA345" s="50">
        <v>97.677999999999997</v>
      </c>
      <c r="AB345" s="50">
        <v>94.016999999999996</v>
      </c>
      <c r="AC345" s="50">
        <v>95.649000000000001</v>
      </c>
      <c r="AD345" s="50">
        <v>94.162999999999997</v>
      </c>
      <c r="AE345" s="50">
        <v>95.272000000000006</v>
      </c>
      <c r="AF345" s="50">
        <v>92.593999999999994</v>
      </c>
      <c r="AG345" s="50">
        <v>92.887</v>
      </c>
      <c r="AH345" s="50">
        <v>92.887</v>
      </c>
      <c r="AI345" s="50">
        <v>92.887</v>
      </c>
      <c r="AJ345" s="50">
        <v>92.866</v>
      </c>
      <c r="AK345" s="50">
        <v>92.929000000000002</v>
      </c>
      <c r="AL345" s="50">
        <v>92.887</v>
      </c>
      <c r="AM345" s="50">
        <v>92.802999999999997</v>
      </c>
      <c r="AN345" s="50">
        <v>92.781999999999996</v>
      </c>
      <c r="AO345" s="50">
        <v>92.656999999999996</v>
      </c>
      <c r="AP345" s="50">
        <v>92.427000000000007</v>
      </c>
      <c r="AQ345" s="50">
        <v>89.561000000000007</v>
      </c>
      <c r="AR345" s="50">
        <v>89.289000000000001</v>
      </c>
      <c r="AS345" s="50">
        <v>89.037999999999997</v>
      </c>
      <c r="AT345" s="50">
        <v>88.661000000000001</v>
      </c>
      <c r="AU345" s="50">
        <v>87.95</v>
      </c>
      <c r="AV345" s="50">
        <v>87.322000000000003</v>
      </c>
      <c r="AW345" s="50">
        <v>86.317999999999998</v>
      </c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</row>
    <row r="346" spans="1:75" x14ac:dyDescent="0.3">
      <c r="A346" s="24"/>
      <c r="B346" s="24" t="s">
        <v>218</v>
      </c>
      <c r="C346" s="50" t="s">
        <v>202</v>
      </c>
      <c r="D346" s="50" t="s">
        <v>202</v>
      </c>
      <c r="E346" s="50" t="s">
        <v>202</v>
      </c>
      <c r="F346" s="50" t="s">
        <v>202</v>
      </c>
      <c r="G346" s="50" t="s">
        <v>202</v>
      </c>
      <c r="H346" s="50" t="s">
        <v>202</v>
      </c>
      <c r="I346" s="50" t="s">
        <v>202</v>
      </c>
      <c r="J346" s="50" t="s">
        <v>202</v>
      </c>
      <c r="K346" s="50" t="s">
        <v>202</v>
      </c>
      <c r="L346" s="50" t="s">
        <v>202</v>
      </c>
      <c r="M346" s="50" t="s">
        <v>202</v>
      </c>
      <c r="N346" s="50" t="s">
        <v>202</v>
      </c>
      <c r="O346" s="50" t="s">
        <v>202</v>
      </c>
      <c r="P346" s="50" t="s">
        <v>202</v>
      </c>
      <c r="Q346" s="50" t="s">
        <v>202</v>
      </c>
      <c r="R346" s="50" t="s">
        <v>202</v>
      </c>
      <c r="S346" s="50" t="s">
        <v>202</v>
      </c>
      <c r="T346" s="50" t="s">
        <v>202</v>
      </c>
      <c r="U346" s="50" t="s">
        <v>202</v>
      </c>
      <c r="V346" s="50">
        <v>100</v>
      </c>
      <c r="W346" s="50">
        <v>90.444999999999993</v>
      </c>
      <c r="X346" s="50">
        <v>84.635999999999996</v>
      </c>
      <c r="Y346" s="50">
        <v>75.012</v>
      </c>
      <c r="Z346" s="50">
        <v>79.268000000000001</v>
      </c>
      <c r="AA346" s="50">
        <v>84.182000000000002</v>
      </c>
      <c r="AB346" s="50">
        <v>92.596999999999994</v>
      </c>
      <c r="AC346" s="50">
        <v>97.066999999999993</v>
      </c>
      <c r="AD346" s="50">
        <v>100.43300000000001</v>
      </c>
      <c r="AE346" s="50">
        <v>98.335999999999999</v>
      </c>
      <c r="AF346" s="50">
        <v>104.996</v>
      </c>
      <c r="AG346" s="50">
        <v>108.279</v>
      </c>
      <c r="AH346" s="50">
        <v>113.967</v>
      </c>
      <c r="AI346" s="50">
        <v>120.32899999999999</v>
      </c>
      <c r="AJ346" s="50">
        <v>125.066</v>
      </c>
      <c r="AK346" s="50">
        <v>130.119</v>
      </c>
      <c r="AL346" s="50">
        <v>136.51400000000001</v>
      </c>
      <c r="AM346" s="50">
        <v>143.857</v>
      </c>
      <c r="AN346" s="50">
        <v>146.81899999999999</v>
      </c>
      <c r="AO346" s="50">
        <v>136.29900000000001</v>
      </c>
      <c r="AP346" s="50">
        <v>134.626</v>
      </c>
      <c r="AQ346" s="50">
        <v>138.46199999999999</v>
      </c>
      <c r="AR346" s="50">
        <v>135.68799999999999</v>
      </c>
      <c r="AS346" s="50">
        <v>135.40100000000001</v>
      </c>
      <c r="AT346" s="50">
        <v>135.858</v>
      </c>
      <c r="AU346" s="50">
        <v>140.24299999999999</v>
      </c>
      <c r="AV346" s="50">
        <v>146.24600000000001</v>
      </c>
      <c r="AW346" s="50">
        <v>152.27000000000001</v>
      </c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</row>
    <row r="347" spans="1:75" x14ac:dyDescent="0.3">
      <c r="A347" s="24"/>
      <c r="B347" s="24" t="s">
        <v>220</v>
      </c>
      <c r="C347" s="50" t="s">
        <v>202</v>
      </c>
      <c r="D347" s="50" t="s">
        <v>202</v>
      </c>
      <c r="E347" s="50" t="s">
        <v>202</v>
      </c>
      <c r="F347" s="50" t="s">
        <v>202</v>
      </c>
      <c r="G347" s="50" t="s">
        <v>202</v>
      </c>
      <c r="H347" s="50" t="s">
        <v>202</v>
      </c>
      <c r="I347" s="50" t="s">
        <v>202</v>
      </c>
      <c r="J347" s="50" t="s">
        <v>202</v>
      </c>
      <c r="K347" s="50" t="s">
        <v>202</v>
      </c>
      <c r="L347" s="50" t="s">
        <v>202</v>
      </c>
      <c r="M347" s="50" t="s">
        <v>202</v>
      </c>
      <c r="N347" s="50" t="s">
        <v>202</v>
      </c>
      <c r="O347" s="50" t="s">
        <v>202</v>
      </c>
      <c r="P347" s="50" t="s">
        <v>202</v>
      </c>
      <c r="Q347" s="50" t="s">
        <v>202</v>
      </c>
      <c r="R347" s="50" t="s">
        <v>202</v>
      </c>
      <c r="S347" s="50" t="s">
        <v>202</v>
      </c>
      <c r="T347" s="50" t="s">
        <v>202</v>
      </c>
      <c r="U347" s="50" t="s">
        <v>202</v>
      </c>
      <c r="V347" s="50">
        <v>100</v>
      </c>
      <c r="W347" s="50">
        <v>101.142</v>
      </c>
      <c r="X347" s="50">
        <v>99.855999999999995</v>
      </c>
      <c r="Y347" s="50">
        <v>112.182</v>
      </c>
      <c r="Z347" s="50">
        <v>103.851</v>
      </c>
      <c r="AA347" s="50">
        <v>100.46299999999999</v>
      </c>
      <c r="AB347" s="50">
        <v>97.947000000000003</v>
      </c>
      <c r="AC347" s="50">
        <v>97.131</v>
      </c>
      <c r="AD347" s="50">
        <v>98.513000000000005</v>
      </c>
      <c r="AE347" s="50">
        <v>98.248000000000005</v>
      </c>
      <c r="AF347" s="50">
        <v>91.146000000000001</v>
      </c>
      <c r="AG347" s="50">
        <v>91.453000000000003</v>
      </c>
      <c r="AH347" s="50">
        <v>89.388999999999996</v>
      </c>
      <c r="AI347" s="50">
        <v>90.831000000000003</v>
      </c>
      <c r="AJ347" s="50">
        <v>87.367999999999995</v>
      </c>
      <c r="AK347" s="50">
        <v>85.177999999999997</v>
      </c>
      <c r="AL347" s="50">
        <v>80.772000000000006</v>
      </c>
      <c r="AM347" s="50">
        <v>79.775000000000006</v>
      </c>
      <c r="AN347" s="50">
        <v>76.221999999999994</v>
      </c>
      <c r="AO347" s="50">
        <v>79.501999999999995</v>
      </c>
      <c r="AP347" s="50">
        <v>79.718000000000004</v>
      </c>
      <c r="AQ347" s="50">
        <v>78.072999999999993</v>
      </c>
      <c r="AR347" s="50">
        <v>75.213999999999999</v>
      </c>
      <c r="AS347" s="50">
        <v>74</v>
      </c>
      <c r="AT347" s="50">
        <v>70.540000000000006</v>
      </c>
      <c r="AU347" s="50">
        <v>71.933000000000007</v>
      </c>
      <c r="AV347" s="50">
        <v>70.072999999999993</v>
      </c>
      <c r="AW347" s="50">
        <v>70.320999999999998</v>
      </c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</row>
    <row r="348" spans="1:75" x14ac:dyDescent="0.3">
      <c r="A348" s="24"/>
      <c r="B348" s="24" t="s">
        <v>221</v>
      </c>
      <c r="C348" s="50" t="s">
        <v>202</v>
      </c>
      <c r="D348" s="50" t="s">
        <v>202</v>
      </c>
      <c r="E348" s="50" t="s">
        <v>202</v>
      </c>
      <c r="F348" s="50" t="s">
        <v>202</v>
      </c>
      <c r="G348" s="50" t="s">
        <v>202</v>
      </c>
      <c r="H348" s="50" t="s">
        <v>202</v>
      </c>
      <c r="I348" s="50" t="s">
        <v>202</v>
      </c>
      <c r="J348" s="50" t="s">
        <v>202</v>
      </c>
      <c r="K348" s="50" t="s">
        <v>202</v>
      </c>
      <c r="L348" s="50" t="s">
        <v>202</v>
      </c>
      <c r="M348" s="50" t="s">
        <v>202</v>
      </c>
      <c r="N348" s="50" t="s">
        <v>202</v>
      </c>
      <c r="O348" s="50" t="s">
        <v>202</v>
      </c>
      <c r="P348" s="50" t="s">
        <v>202</v>
      </c>
      <c r="Q348" s="50" t="s">
        <v>202</v>
      </c>
      <c r="R348" s="50" t="s">
        <v>202</v>
      </c>
      <c r="S348" s="50" t="s">
        <v>202</v>
      </c>
      <c r="T348" s="50" t="s">
        <v>202</v>
      </c>
      <c r="U348" s="50" t="s">
        <v>202</v>
      </c>
      <c r="V348" s="50">
        <v>100</v>
      </c>
      <c r="W348" s="50">
        <v>83.376000000000005</v>
      </c>
      <c r="X348" s="50">
        <v>87.91</v>
      </c>
      <c r="Y348" s="50">
        <v>89.144999999999996</v>
      </c>
      <c r="Z348" s="50">
        <v>85.918000000000006</v>
      </c>
      <c r="AA348" s="50">
        <v>87.977000000000004</v>
      </c>
      <c r="AB348" s="50">
        <v>84.516999999999996</v>
      </c>
      <c r="AC348" s="50">
        <v>88.616</v>
      </c>
      <c r="AD348" s="50">
        <v>92.977000000000004</v>
      </c>
      <c r="AE348" s="50">
        <v>92.835999999999999</v>
      </c>
      <c r="AF348" s="50">
        <v>93.165000000000006</v>
      </c>
      <c r="AG348" s="50">
        <v>94.947000000000003</v>
      </c>
      <c r="AH348" s="50">
        <v>98.009</v>
      </c>
      <c r="AI348" s="50">
        <v>97.784999999999997</v>
      </c>
      <c r="AJ348" s="50">
        <v>94.959000000000003</v>
      </c>
      <c r="AK348" s="50">
        <v>95.125</v>
      </c>
      <c r="AL348" s="50">
        <v>95.945999999999998</v>
      </c>
      <c r="AM348" s="50">
        <v>98.02</v>
      </c>
      <c r="AN348" s="50">
        <v>95.53</v>
      </c>
      <c r="AO348" s="50">
        <v>93.403999999999996</v>
      </c>
      <c r="AP348" s="50">
        <v>90.497</v>
      </c>
      <c r="AQ348" s="50">
        <v>91.203999999999994</v>
      </c>
      <c r="AR348" s="50">
        <v>88.637</v>
      </c>
      <c r="AS348" s="50">
        <v>87.677000000000007</v>
      </c>
      <c r="AT348" s="50">
        <v>87.519000000000005</v>
      </c>
      <c r="AU348" s="50">
        <v>86.004999999999995</v>
      </c>
      <c r="AV348" s="50">
        <v>87.174999999999997</v>
      </c>
      <c r="AW348" s="50">
        <v>86.182000000000002</v>
      </c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</row>
    <row r="349" spans="1:75" ht="6" customHeight="1" x14ac:dyDescent="0.3">
      <c r="A349" s="24"/>
      <c r="B349" s="24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</row>
    <row r="350" spans="1:75" x14ac:dyDescent="0.3">
      <c r="A350" s="70" t="s">
        <v>75</v>
      </c>
      <c r="B350" s="24" t="s">
        <v>215</v>
      </c>
      <c r="C350" s="50">
        <v>44.829000000000001</v>
      </c>
      <c r="D350" s="50">
        <v>55.774999999999999</v>
      </c>
      <c r="E350" s="50">
        <v>58.475000000000001</v>
      </c>
      <c r="F350" s="50">
        <v>44.597000000000001</v>
      </c>
      <c r="G350" s="50">
        <v>42.613999999999997</v>
      </c>
      <c r="H350" s="50">
        <v>49.838000000000001</v>
      </c>
      <c r="I350" s="50">
        <v>54.36</v>
      </c>
      <c r="J350" s="50">
        <v>57.401000000000003</v>
      </c>
      <c r="K350" s="50">
        <v>62.412999999999997</v>
      </c>
      <c r="L350" s="50">
        <v>66.161000000000001</v>
      </c>
      <c r="M350" s="50">
        <v>64.965999999999994</v>
      </c>
      <c r="N350" s="50">
        <v>66.087000000000003</v>
      </c>
      <c r="O350" s="50">
        <v>67.361000000000004</v>
      </c>
      <c r="P350" s="50">
        <v>70.394000000000005</v>
      </c>
      <c r="Q350" s="50">
        <v>71.057000000000002</v>
      </c>
      <c r="R350" s="50">
        <v>77.965000000000003</v>
      </c>
      <c r="S350" s="50">
        <v>92.387</v>
      </c>
      <c r="T350" s="50">
        <v>93.798000000000002</v>
      </c>
      <c r="U350" s="50">
        <v>98.022000000000006</v>
      </c>
      <c r="V350" s="50">
        <v>100</v>
      </c>
      <c r="W350" s="50">
        <v>114.21</v>
      </c>
      <c r="X350" s="50">
        <v>122.03400000000001</v>
      </c>
      <c r="Y350" s="50">
        <v>126.98099999999999</v>
      </c>
      <c r="Z350" s="50">
        <v>132.21600000000001</v>
      </c>
      <c r="AA350" s="50">
        <v>129.732</v>
      </c>
      <c r="AB350" s="50">
        <v>137.44</v>
      </c>
      <c r="AC350" s="50">
        <v>140.61000000000001</v>
      </c>
      <c r="AD350" s="50">
        <v>149.41999999999999</v>
      </c>
      <c r="AE350" s="50">
        <v>156.05799999999999</v>
      </c>
      <c r="AF350" s="50">
        <v>162.02600000000001</v>
      </c>
      <c r="AG350" s="50">
        <v>159.041</v>
      </c>
      <c r="AH350" s="50">
        <v>163.00399999999999</v>
      </c>
      <c r="AI350" s="50">
        <v>180.339</v>
      </c>
      <c r="AJ350" s="50">
        <v>177.50399999999999</v>
      </c>
      <c r="AK350" s="50">
        <v>181.11699999999999</v>
      </c>
      <c r="AL350" s="50">
        <v>182.81</v>
      </c>
      <c r="AM350" s="50">
        <v>190.815</v>
      </c>
      <c r="AN350" s="50">
        <v>194.774</v>
      </c>
      <c r="AO350" s="50">
        <v>192.79599999999999</v>
      </c>
      <c r="AP350" s="50">
        <v>186.58099999999999</v>
      </c>
      <c r="AQ350" s="50">
        <v>179.904</v>
      </c>
      <c r="AR350" s="50">
        <v>167.44399999999999</v>
      </c>
      <c r="AS350" s="50">
        <v>144.68100000000001</v>
      </c>
      <c r="AT350" s="50">
        <v>148.45400000000001</v>
      </c>
      <c r="AU350" s="50">
        <v>151.63999999999999</v>
      </c>
      <c r="AV350" s="50">
        <v>161.10499999999999</v>
      </c>
      <c r="AW350" s="50">
        <v>163.64099999999999</v>
      </c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</row>
    <row r="351" spans="1:75" x14ac:dyDescent="0.3">
      <c r="A351" s="24"/>
      <c r="B351" s="24" t="s">
        <v>217</v>
      </c>
      <c r="C351" s="50">
        <v>107.679</v>
      </c>
      <c r="D351" s="50">
        <v>108.726</v>
      </c>
      <c r="E351" s="50">
        <v>110.297</v>
      </c>
      <c r="F351" s="50">
        <v>111.34399999999999</v>
      </c>
      <c r="G351" s="50">
        <v>88.307000000000002</v>
      </c>
      <c r="H351" s="50">
        <v>86.911000000000001</v>
      </c>
      <c r="I351" s="50">
        <v>86.911000000000001</v>
      </c>
      <c r="J351" s="50">
        <v>86.911000000000001</v>
      </c>
      <c r="K351" s="50">
        <v>87.435000000000002</v>
      </c>
      <c r="L351" s="50">
        <v>88.307000000000002</v>
      </c>
      <c r="M351" s="50">
        <v>89.353999999999999</v>
      </c>
      <c r="N351" s="50">
        <v>91.274000000000001</v>
      </c>
      <c r="O351" s="50">
        <v>91.623000000000005</v>
      </c>
      <c r="P351" s="50">
        <v>92.844999999999999</v>
      </c>
      <c r="Q351" s="50">
        <v>93.891999999999996</v>
      </c>
      <c r="R351" s="50">
        <v>95.113</v>
      </c>
      <c r="S351" s="50">
        <v>96.161000000000001</v>
      </c>
      <c r="T351" s="50">
        <v>97.207999999999998</v>
      </c>
      <c r="U351" s="50">
        <v>98.254999999999995</v>
      </c>
      <c r="V351" s="50">
        <v>100</v>
      </c>
      <c r="W351" s="50">
        <v>102.443</v>
      </c>
      <c r="X351" s="50">
        <v>105.236</v>
      </c>
      <c r="Y351" s="50">
        <v>108.02800000000001</v>
      </c>
      <c r="Z351" s="50">
        <v>110.471</v>
      </c>
      <c r="AA351" s="50">
        <v>112.565</v>
      </c>
      <c r="AB351" s="50">
        <v>114.485</v>
      </c>
      <c r="AC351" s="50">
        <v>116.23</v>
      </c>
      <c r="AD351" s="50">
        <v>117.801</v>
      </c>
      <c r="AE351" s="50">
        <v>119.197</v>
      </c>
      <c r="AF351" s="50">
        <v>120.419</v>
      </c>
      <c r="AG351" s="50">
        <v>121.815</v>
      </c>
      <c r="AH351" s="50">
        <v>123.211</v>
      </c>
      <c r="AI351" s="50">
        <v>124.607</v>
      </c>
      <c r="AJ351" s="50">
        <v>126.178</v>
      </c>
      <c r="AK351" s="50">
        <v>127.923</v>
      </c>
      <c r="AL351" s="50">
        <v>129.84299999999999</v>
      </c>
      <c r="AM351" s="50">
        <v>132.286</v>
      </c>
      <c r="AN351" s="50">
        <v>135.428</v>
      </c>
      <c r="AO351" s="50">
        <v>139.09200000000001</v>
      </c>
      <c r="AP351" s="50">
        <v>142.93199999999999</v>
      </c>
      <c r="AQ351" s="50">
        <v>146.59700000000001</v>
      </c>
      <c r="AR351" s="50">
        <v>150.43600000000001</v>
      </c>
      <c r="AS351" s="50">
        <v>151.13399999999999</v>
      </c>
      <c r="AT351" s="50">
        <v>149.738</v>
      </c>
      <c r="AU351" s="50">
        <v>147.81800000000001</v>
      </c>
      <c r="AV351" s="50">
        <v>147.99299999999999</v>
      </c>
      <c r="AW351" s="50">
        <v>149.215</v>
      </c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</row>
    <row r="352" spans="1:75" x14ac:dyDescent="0.3">
      <c r="A352" s="24"/>
      <c r="B352" s="24" t="s">
        <v>218</v>
      </c>
      <c r="C352" s="50">
        <v>24.414999999999999</v>
      </c>
      <c r="D352" s="50">
        <v>26.635999999999999</v>
      </c>
      <c r="E352" s="50">
        <v>28.387</v>
      </c>
      <c r="F352" s="50">
        <v>26.306000000000001</v>
      </c>
      <c r="G352" s="50">
        <v>35.287999999999997</v>
      </c>
      <c r="H352" s="50">
        <v>43.116999999999997</v>
      </c>
      <c r="I352" s="50">
        <v>50.173000000000002</v>
      </c>
      <c r="J352" s="50">
        <v>54.073999999999998</v>
      </c>
      <c r="K352" s="50">
        <v>59.070999999999998</v>
      </c>
      <c r="L352" s="50">
        <v>61.856999999999999</v>
      </c>
      <c r="M352" s="50">
        <v>62.665999999999997</v>
      </c>
      <c r="N352" s="50">
        <v>65.046000000000006</v>
      </c>
      <c r="O352" s="50">
        <v>68.414000000000001</v>
      </c>
      <c r="P352" s="50">
        <v>73.427000000000007</v>
      </c>
      <c r="Q352" s="50">
        <v>76.153000000000006</v>
      </c>
      <c r="R352" s="50">
        <v>77.957999999999998</v>
      </c>
      <c r="S352" s="50">
        <v>82.557000000000002</v>
      </c>
      <c r="T352" s="50">
        <v>88.733000000000004</v>
      </c>
      <c r="U352" s="50">
        <v>94.762</v>
      </c>
      <c r="V352" s="50">
        <v>100</v>
      </c>
      <c r="W352" s="50">
        <v>98.334000000000003</v>
      </c>
      <c r="X352" s="50">
        <v>104.729</v>
      </c>
      <c r="Y352" s="50">
        <v>102.732</v>
      </c>
      <c r="Z352" s="50">
        <v>106.387</v>
      </c>
      <c r="AA352" s="50">
        <v>113.25</v>
      </c>
      <c r="AB352" s="50">
        <v>112.74</v>
      </c>
      <c r="AC352" s="50">
        <v>113.985</v>
      </c>
      <c r="AD352" s="50">
        <v>119.33199999999999</v>
      </c>
      <c r="AE352" s="50">
        <v>123.828</v>
      </c>
      <c r="AF352" s="50">
        <v>129.88800000000001</v>
      </c>
      <c r="AG352" s="50">
        <v>133.47200000000001</v>
      </c>
      <c r="AH352" s="50">
        <v>136.87299999999999</v>
      </c>
      <c r="AI352" s="50">
        <v>138.88999999999999</v>
      </c>
      <c r="AJ352" s="50">
        <v>144.05699999999999</v>
      </c>
      <c r="AK352" s="50">
        <v>148.98500000000001</v>
      </c>
      <c r="AL352" s="50">
        <v>153.70099999999999</v>
      </c>
      <c r="AM352" s="50">
        <v>158.55199999999999</v>
      </c>
      <c r="AN352" s="50">
        <v>160.524</v>
      </c>
      <c r="AO352" s="50">
        <v>153.14699999999999</v>
      </c>
      <c r="AP352" s="50">
        <v>151.02199999999999</v>
      </c>
      <c r="AQ352" s="50">
        <v>147.839</v>
      </c>
      <c r="AR352" s="50">
        <v>139.922</v>
      </c>
      <c r="AS352" s="50">
        <v>131.19800000000001</v>
      </c>
      <c r="AT352" s="50">
        <v>130.685</v>
      </c>
      <c r="AU352" s="50">
        <v>134.97800000000001</v>
      </c>
      <c r="AV352" s="50">
        <v>141.30600000000001</v>
      </c>
      <c r="AW352" s="50">
        <v>146.08000000000001</v>
      </c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</row>
    <row r="353" spans="1:75" x14ac:dyDescent="0.3">
      <c r="A353" s="24"/>
      <c r="B353" s="24" t="s">
        <v>220</v>
      </c>
      <c r="C353" s="50">
        <v>163.62100000000001</v>
      </c>
      <c r="D353" s="50">
        <v>188.81700000000001</v>
      </c>
      <c r="E353" s="50">
        <v>182.947</v>
      </c>
      <c r="F353" s="50">
        <v>148.56200000000001</v>
      </c>
      <c r="G353" s="50">
        <v>132.76</v>
      </c>
      <c r="H353" s="50">
        <v>128.33600000000001</v>
      </c>
      <c r="I353" s="50">
        <v>120.119</v>
      </c>
      <c r="J353" s="50">
        <v>117.9</v>
      </c>
      <c r="K353" s="50">
        <v>116.526</v>
      </c>
      <c r="L353" s="50">
        <v>115.952</v>
      </c>
      <c r="M353" s="50">
        <v>111.083</v>
      </c>
      <c r="N353" s="50">
        <v>106.495</v>
      </c>
      <c r="O353" s="50">
        <v>104.67700000000001</v>
      </c>
      <c r="P353" s="50">
        <v>99.504000000000005</v>
      </c>
      <c r="Q353" s="50">
        <v>94.209000000000003</v>
      </c>
      <c r="R353" s="50">
        <v>102.776</v>
      </c>
      <c r="S353" s="50">
        <v>109.17100000000001</v>
      </c>
      <c r="T353" s="50">
        <v>102.71299999999999</v>
      </c>
      <c r="U353" s="50">
        <v>99.027000000000001</v>
      </c>
      <c r="V353" s="50">
        <v>100</v>
      </c>
      <c r="W353" s="50">
        <v>101.30500000000001</v>
      </c>
      <c r="X353" s="50">
        <v>104.23399999999999</v>
      </c>
      <c r="Y353" s="50">
        <v>111.137</v>
      </c>
      <c r="Z353" s="50">
        <v>119.91800000000001</v>
      </c>
      <c r="AA353" s="50">
        <v>97.391999999999996</v>
      </c>
      <c r="AB353" s="50">
        <v>106.952</v>
      </c>
      <c r="AC353" s="50">
        <v>102.096</v>
      </c>
      <c r="AD353" s="50">
        <v>102.98099999999999</v>
      </c>
      <c r="AE353" s="50">
        <v>98.597999999999999</v>
      </c>
      <c r="AF353" s="50">
        <v>100.083</v>
      </c>
      <c r="AG353" s="50">
        <v>95.256</v>
      </c>
      <c r="AH353" s="50">
        <v>93.093000000000004</v>
      </c>
      <c r="AI353" s="50">
        <v>98.692999999999998</v>
      </c>
      <c r="AJ353" s="50">
        <v>88.022000000000006</v>
      </c>
      <c r="AK353" s="50">
        <v>85.302000000000007</v>
      </c>
      <c r="AL353" s="50">
        <v>84.731999999999999</v>
      </c>
      <c r="AM353" s="50">
        <v>85.158000000000001</v>
      </c>
      <c r="AN353" s="50">
        <v>87.052000000000007</v>
      </c>
      <c r="AO353" s="50">
        <v>86.844999999999999</v>
      </c>
      <c r="AP353" s="50">
        <v>82.891000000000005</v>
      </c>
      <c r="AQ353" s="50">
        <v>80.040999999999997</v>
      </c>
      <c r="AR353" s="50">
        <v>77.492999999999995</v>
      </c>
      <c r="AS353" s="50">
        <v>71.325000000000003</v>
      </c>
      <c r="AT353" s="50">
        <v>73.855000000000004</v>
      </c>
      <c r="AU353" s="50">
        <v>73.954999999999998</v>
      </c>
      <c r="AV353" s="50">
        <v>75.332999999999998</v>
      </c>
      <c r="AW353" s="50">
        <v>74.545000000000002</v>
      </c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</row>
    <row r="354" spans="1:75" x14ac:dyDescent="0.3">
      <c r="A354" s="24"/>
      <c r="B354" s="24" t="s">
        <v>221</v>
      </c>
      <c r="C354" s="50">
        <v>104.21299999999999</v>
      </c>
      <c r="D354" s="50">
        <v>101.997</v>
      </c>
      <c r="E354" s="50">
        <v>102.084</v>
      </c>
      <c r="F354" s="50">
        <v>102.491</v>
      </c>
      <c r="G354" s="50">
        <v>103.006</v>
      </c>
      <c r="H354" s="50">
        <v>103.63</v>
      </c>
      <c r="I354" s="50">
        <v>103.782</v>
      </c>
      <c r="J354" s="50">
        <v>103.595</v>
      </c>
      <c r="K354" s="50">
        <v>103.703</v>
      </c>
      <c r="L354" s="50">
        <v>104.456</v>
      </c>
      <c r="M354" s="50">
        <v>104.444</v>
      </c>
      <c r="N354" s="50">
        <v>104.524</v>
      </c>
      <c r="O354" s="50">
        <v>102.66200000000001</v>
      </c>
      <c r="P354" s="50">
        <v>103.773</v>
      </c>
      <c r="Q354" s="50">
        <v>105.48699999999999</v>
      </c>
      <c r="R354" s="50">
        <v>102.307</v>
      </c>
      <c r="S354" s="50">
        <v>106.599</v>
      </c>
      <c r="T354" s="50">
        <v>105.871</v>
      </c>
      <c r="U354" s="50">
        <v>106.313</v>
      </c>
      <c r="V354" s="50">
        <v>100</v>
      </c>
      <c r="W354" s="50">
        <v>111.91500000000001</v>
      </c>
      <c r="X354" s="50">
        <v>106.22799999999999</v>
      </c>
      <c r="Y354" s="50">
        <v>102.952</v>
      </c>
      <c r="Z354" s="50">
        <v>93.813000000000002</v>
      </c>
      <c r="AA354" s="50">
        <v>104.491</v>
      </c>
      <c r="AB354" s="50">
        <v>99.563000000000002</v>
      </c>
      <c r="AC354" s="50">
        <v>103.95399999999999</v>
      </c>
      <c r="AD354" s="50">
        <v>103.215</v>
      </c>
      <c r="AE354" s="50">
        <v>107.23399999999999</v>
      </c>
      <c r="AF354" s="50">
        <v>103.505</v>
      </c>
      <c r="AG354" s="50">
        <v>102.68899999999999</v>
      </c>
      <c r="AH354" s="50">
        <v>103.828</v>
      </c>
      <c r="AI354" s="50">
        <v>105.581</v>
      </c>
      <c r="AJ354" s="50">
        <v>110.94199999999999</v>
      </c>
      <c r="AK354" s="50">
        <v>111.40600000000001</v>
      </c>
      <c r="AL354" s="50">
        <v>108.108</v>
      </c>
      <c r="AM354" s="50">
        <v>106.83199999999999</v>
      </c>
      <c r="AN354" s="50">
        <v>102.922</v>
      </c>
      <c r="AO354" s="50">
        <v>104.218</v>
      </c>
      <c r="AP354" s="50">
        <v>104.277</v>
      </c>
      <c r="AQ354" s="50">
        <v>103.709</v>
      </c>
      <c r="AR354" s="50">
        <v>102.652</v>
      </c>
      <c r="AS354" s="50">
        <v>102.3</v>
      </c>
      <c r="AT354" s="50">
        <v>102.72</v>
      </c>
      <c r="AU354" s="50">
        <v>102.767</v>
      </c>
      <c r="AV354" s="50">
        <v>102.26300000000001</v>
      </c>
      <c r="AW354" s="50">
        <v>100.71</v>
      </c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</row>
    <row r="355" spans="1:75" ht="6" customHeight="1" x14ac:dyDescent="0.3">
      <c r="A355" s="24"/>
      <c r="B355" s="24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</row>
    <row r="356" spans="1:75" x14ac:dyDescent="0.3">
      <c r="A356" s="70" t="s">
        <v>76</v>
      </c>
      <c r="B356" s="24" t="s">
        <v>215</v>
      </c>
      <c r="C356" s="50" t="s">
        <v>202</v>
      </c>
      <c r="D356" s="50" t="s">
        <v>202</v>
      </c>
      <c r="E356" s="50" t="s">
        <v>202</v>
      </c>
      <c r="F356" s="50" t="s">
        <v>202</v>
      </c>
      <c r="G356" s="50" t="s">
        <v>202</v>
      </c>
      <c r="H356" s="50" t="s">
        <v>202</v>
      </c>
      <c r="I356" s="50" t="s">
        <v>202</v>
      </c>
      <c r="J356" s="50" t="s">
        <v>202</v>
      </c>
      <c r="K356" s="50" t="s">
        <v>202</v>
      </c>
      <c r="L356" s="50" t="s">
        <v>202</v>
      </c>
      <c r="M356" s="50" t="s">
        <v>202</v>
      </c>
      <c r="N356" s="50" t="s">
        <v>202</v>
      </c>
      <c r="O356" s="50" t="s">
        <v>202</v>
      </c>
      <c r="P356" s="50" t="s">
        <v>202</v>
      </c>
      <c r="Q356" s="50" t="s">
        <v>202</v>
      </c>
      <c r="R356" s="50" t="s">
        <v>202</v>
      </c>
      <c r="S356" s="50" t="s">
        <v>202</v>
      </c>
      <c r="T356" s="50" t="s">
        <v>202</v>
      </c>
      <c r="U356" s="50" t="s">
        <v>202</v>
      </c>
      <c r="V356" s="50">
        <v>100</v>
      </c>
      <c r="W356" s="50">
        <v>76.164000000000001</v>
      </c>
      <c r="X356" s="50">
        <v>59.332999999999998</v>
      </c>
      <c r="Y356" s="50">
        <v>47.694000000000003</v>
      </c>
      <c r="Z356" s="50">
        <v>31.065999999999999</v>
      </c>
      <c r="AA356" s="50">
        <v>24.297999999999998</v>
      </c>
      <c r="AB356" s="50">
        <v>18.899000000000001</v>
      </c>
      <c r="AC356" s="50">
        <v>16.37</v>
      </c>
      <c r="AD356" s="50">
        <v>14.661</v>
      </c>
      <c r="AE356" s="50">
        <v>13.093</v>
      </c>
      <c r="AF356" s="50">
        <v>13.834</v>
      </c>
      <c r="AG356" s="50">
        <v>10.099</v>
      </c>
      <c r="AH356" s="50">
        <v>8.42</v>
      </c>
      <c r="AI356" s="50">
        <v>9.0180000000000007</v>
      </c>
      <c r="AJ356" s="50">
        <v>9.57</v>
      </c>
      <c r="AK356" s="50">
        <v>12.141</v>
      </c>
      <c r="AL356" s="50">
        <v>13.513999999999999</v>
      </c>
      <c r="AM356" s="50">
        <v>16.283999999999999</v>
      </c>
      <c r="AN356" s="50">
        <v>13.936</v>
      </c>
      <c r="AO356" s="50">
        <v>15.803000000000001</v>
      </c>
      <c r="AP356" s="50">
        <v>14.916</v>
      </c>
      <c r="AQ356" s="50">
        <v>17.779</v>
      </c>
      <c r="AR356" s="50">
        <v>19.738</v>
      </c>
      <c r="AS356" s="50">
        <v>19.963000000000001</v>
      </c>
      <c r="AT356" s="50">
        <v>23.052</v>
      </c>
      <c r="AU356" s="50">
        <v>25.033000000000001</v>
      </c>
      <c r="AV356" s="50">
        <v>26.305</v>
      </c>
      <c r="AW356" s="50">
        <v>26.04</v>
      </c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</row>
    <row r="357" spans="1:75" x14ac:dyDescent="0.3">
      <c r="A357" s="24"/>
      <c r="B357" s="24" t="s">
        <v>217</v>
      </c>
      <c r="C357" s="50" t="s">
        <v>202</v>
      </c>
      <c r="D357" s="50" t="s">
        <v>202</v>
      </c>
      <c r="E357" s="50" t="s">
        <v>202</v>
      </c>
      <c r="F357" s="50" t="s">
        <v>202</v>
      </c>
      <c r="G357" s="50" t="s">
        <v>202</v>
      </c>
      <c r="H357" s="50" t="s">
        <v>202</v>
      </c>
      <c r="I357" s="50" t="s">
        <v>202</v>
      </c>
      <c r="J357" s="50" t="s">
        <v>202</v>
      </c>
      <c r="K357" s="50" t="s">
        <v>202</v>
      </c>
      <c r="L357" s="50" t="s">
        <v>202</v>
      </c>
      <c r="M357" s="50" t="s">
        <v>202</v>
      </c>
      <c r="N357" s="50" t="s">
        <v>202</v>
      </c>
      <c r="O357" s="50" t="s">
        <v>202</v>
      </c>
      <c r="P357" s="50" t="s">
        <v>202</v>
      </c>
      <c r="Q357" s="50" t="s">
        <v>202</v>
      </c>
      <c r="R357" s="50" t="s">
        <v>202</v>
      </c>
      <c r="S357" s="50" t="s">
        <v>202</v>
      </c>
      <c r="T357" s="50" t="s">
        <v>202</v>
      </c>
      <c r="U357" s="50" t="s">
        <v>202</v>
      </c>
      <c r="V357" s="50">
        <v>100</v>
      </c>
      <c r="W357" s="50">
        <v>100.708</v>
      </c>
      <c r="X357" s="50">
        <v>101.499</v>
      </c>
      <c r="Y357" s="50">
        <v>102.27</v>
      </c>
      <c r="Z357" s="50">
        <v>101.249</v>
      </c>
      <c r="AA357" s="50">
        <v>98.584000000000003</v>
      </c>
      <c r="AB357" s="50">
        <v>96.126999999999995</v>
      </c>
      <c r="AC357" s="50">
        <v>94.376999999999995</v>
      </c>
      <c r="AD357" s="50">
        <v>93.44</v>
      </c>
      <c r="AE357" s="50">
        <v>92.731999999999999</v>
      </c>
      <c r="AF357" s="50">
        <v>92.003</v>
      </c>
      <c r="AG357" s="50">
        <v>91.337000000000003</v>
      </c>
      <c r="AH357" s="50">
        <v>90.733000000000004</v>
      </c>
      <c r="AI357" s="50">
        <v>89.566999999999993</v>
      </c>
      <c r="AJ357" s="50">
        <v>88.400999999999996</v>
      </c>
      <c r="AK357" s="50">
        <v>87.254999999999995</v>
      </c>
      <c r="AL357" s="50">
        <v>86.131</v>
      </c>
      <c r="AM357" s="50">
        <v>85.006</v>
      </c>
      <c r="AN357" s="50">
        <v>83.923000000000002</v>
      </c>
      <c r="AO357" s="50">
        <v>82.84</v>
      </c>
      <c r="AP357" s="50">
        <v>81.757999999999996</v>
      </c>
      <c r="AQ357" s="50">
        <v>80.695999999999998</v>
      </c>
      <c r="AR357" s="50">
        <v>79.653999999999996</v>
      </c>
      <c r="AS357" s="50">
        <v>78.634</v>
      </c>
      <c r="AT357" s="50">
        <v>77.613</v>
      </c>
      <c r="AU357" s="50">
        <v>77.405000000000001</v>
      </c>
      <c r="AV357" s="50">
        <v>77.447000000000003</v>
      </c>
      <c r="AW357" s="50">
        <v>77.405000000000001</v>
      </c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</row>
    <row r="358" spans="1:75" x14ac:dyDescent="0.3">
      <c r="A358" s="24"/>
      <c r="B358" s="24" t="s">
        <v>218</v>
      </c>
      <c r="C358" s="50" t="s">
        <v>202</v>
      </c>
      <c r="D358" s="50" t="s">
        <v>202</v>
      </c>
      <c r="E358" s="50" t="s">
        <v>202</v>
      </c>
      <c r="F358" s="50" t="s">
        <v>202</v>
      </c>
      <c r="G358" s="50" t="s">
        <v>202</v>
      </c>
      <c r="H358" s="50" t="s">
        <v>202</v>
      </c>
      <c r="I358" s="50" t="s">
        <v>202</v>
      </c>
      <c r="J358" s="50" t="s">
        <v>202</v>
      </c>
      <c r="K358" s="50" t="s">
        <v>202</v>
      </c>
      <c r="L358" s="50" t="s">
        <v>202</v>
      </c>
      <c r="M358" s="50" t="s">
        <v>202</v>
      </c>
      <c r="N358" s="50" t="s">
        <v>202</v>
      </c>
      <c r="O358" s="50" t="s">
        <v>202</v>
      </c>
      <c r="P358" s="50" t="s">
        <v>202</v>
      </c>
      <c r="Q358" s="50" t="s">
        <v>202</v>
      </c>
      <c r="R358" s="50" t="s">
        <v>202</v>
      </c>
      <c r="S358" s="50" t="s">
        <v>202</v>
      </c>
      <c r="T358" s="50" t="s">
        <v>202</v>
      </c>
      <c r="U358" s="50" t="s">
        <v>202</v>
      </c>
      <c r="V358" s="50">
        <v>100</v>
      </c>
      <c r="W358" s="50">
        <v>78.343999999999994</v>
      </c>
      <c r="X358" s="50">
        <v>42.831000000000003</v>
      </c>
      <c r="Y358" s="50">
        <v>30.053000000000001</v>
      </c>
      <c r="Z358" s="50">
        <v>27.198</v>
      </c>
      <c r="AA358" s="50">
        <v>28.66</v>
      </c>
      <c r="AB358" s="50">
        <v>32.685000000000002</v>
      </c>
      <c r="AC358" s="50">
        <v>36.793999999999997</v>
      </c>
      <c r="AD358" s="50">
        <v>38.317</v>
      </c>
      <c r="AE358" s="50">
        <v>39.718000000000004</v>
      </c>
      <c r="AF358" s="50">
        <v>40.767000000000003</v>
      </c>
      <c r="AG358" s="50">
        <v>43.037999999999997</v>
      </c>
      <c r="AH358" s="50">
        <v>45.695</v>
      </c>
      <c r="AI358" s="50">
        <v>51.411000000000001</v>
      </c>
      <c r="AJ358" s="50">
        <v>55.106000000000002</v>
      </c>
      <c r="AK358" s="50">
        <v>61.183999999999997</v>
      </c>
      <c r="AL358" s="50">
        <v>67.820999999999998</v>
      </c>
      <c r="AM358" s="50">
        <v>77.364000000000004</v>
      </c>
      <c r="AN358" s="50">
        <v>80.256</v>
      </c>
      <c r="AO358" s="50">
        <v>78.338999999999999</v>
      </c>
      <c r="AP358" s="50">
        <v>84.334999999999994</v>
      </c>
      <c r="AQ358" s="50">
        <v>91.617000000000004</v>
      </c>
      <c r="AR358" s="50">
        <v>98.706999999999994</v>
      </c>
      <c r="AS358" s="50">
        <v>103.376</v>
      </c>
      <c r="AT358" s="50">
        <v>109.575</v>
      </c>
      <c r="AU358" s="50">
        <v>113.03700000000001</v>
      </c>
      <c r="AV358" s="50">
        <v>116.194</v>
      </c>
      <c r="AW358" s="50">
        <v>121.875</v>
      </c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</row>
    <row r="359" spans="1:75" ht="11.25" customHeight="1" x14ac:dyDescent="0.3">
      <c r="A359" s="24"/>
      <c r="B359" s="24" t="s">
        <v>220</v>
      </c>
      <c r="C359" s="50" t="s">
        <v>202</v>
      </c>
      <c r="D359" s="50" t="s">
        <v>202</v>
      </c>
      <c r="E359" s="50" t="s">
        <v>202</v>
      </c>
      <c r="F359" s="50" t="s">
        <v>202</v>
      </c>
      <c r="G359" s="50" t="s">
        <v>202</v>
      </c>
      <c r="H359" s="50" t="s">
        <v>202</v>
      </c>
      <c r="I359" s="50" t="s">
        <v>202</v>
      </c>
      <c r="J359" s="50" t="s">
        <v>202</v>
      </c>
      <c r="K359" s="50" t="s">
        <v>202</v>
      </c>
      <c r="L359" s="50" t="s">
        <v>202</v>
      </c>
      <c r="M359" s="50" t="s">
        <v>202</v>
      </c>
      <c r="N359" s="50" t="s">
        <v>202</v>
      </c>
      <c r="O359" s="50" t="s">
        <v>202</v>
      </c>
      <c r="P359" s="50" t="s">
        <v>202</v>
      </c>
      <c r="Q359" s="50" t="s">
        <v>202</v>
      </c>
      <c r="R359" s="50" t="s">
        <v>202</v>
      </c>
      <c r="S359" s="50" t="s">
        <v>202</v>
      </c>
      <c r="T359" s="50" t="s">
        <v>202</v>
      </c>
      <c r="U359" s="50" t="s">
        <v>202</v>
      </c>
      <c r="V359" s="50">
        <v>100</v>
      </c>
      <c r="W359" s="50">
        <v>102.648</v>
      </c>
      <c r="X359" s="50">
        <v>160.44999999999999</v>
      </c>
      <c r="Y359" s="50">
        <v>199.292</v>
      </c>
      <c r="Z359" s="50">
        <v>137.03299999999999</v>
      </c>
      <c r="AA359" s="50">
        <v>106.209</v>
      </c>
      <c r="AB359" s="50">
        <v>96.042000000000002</v>
      </c>
      <c r="AC359" s="50">
        <v>76.263999999999996</v>
      </c>
      <c r="AD359" s="50">
        <v>68.38</v>
      </c>
      <c r="AE359" s="50">
        <v>60.853999999999999</v>
      </c>
      <c r="AF359" s="50">
        <v>61.619</v>
      </c>
      <c r="AG359" s="50">
        <v>52.671999999999997</v>
      </c>
      <c r="AH359" s="50">
        <v>49.423999999999999</v>
      </c>
      <c r="AI359" s="50">
        <v>47.323999999999998</v>
      </c>
      <c r="AJ359" s="50">
        <v>45.976999999999997</v>
      </c>
      <c r="AK359" s="50">
        <v>42.859000000000002</v>
      </c>
      <c r="AL359" s="50">
        <v>41.804000000000002</v>
      </c>
      <c r="AM359" s="50">
        <v>40.927</v>
      </c>
      <c r="AN359" s="50">
        <v>35.933</v>
      </c>
      <c r="AO359" s="50">
        <v>38.421999999999997</v>
      </c>
      <c r="AP359" s="50">
        <v>36.475000000000001</v>
      </c>
      <c r="AQ359" s="50">
        <v>38.618000000000002</v>
      </c>
      <c r="AR359" s="50">
        <v>37.963999999999999</v>
      </c>
      <c r="AS359" s="50">
        <v>38.616999999999997</v>
      </c>
      <c r="AT359" s="50">
        <v>41.579000000000001</v>
      </c>
      <c r="AU359" s="50">
        <v>42.637999999999998</v>
      </c>
      <c r="AV359" s="50">
        <v>42.896999999999998</v>
      </c>
      <c r="AW359" s="50">
        <v>41.046999999999997</v>
      </c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</row>
    <row r="360" spans="1:75" ht="11.25" customHeight="1" x14ac:dyDescent="0.3">
      <c r="A360" s="24"/>
      <c r="B360" s="24" t="s">
        <v>221</v>
      </c>
      <c r="C360" s="50" t="s">
        <v>202</v>
      </c>
      <c r="D360" s="50" t="s">
        <v>202</v>
      </c>
      <c r="E360" s="50" t="s">
        <v>202</v>
      </c>
      <c r="F360" s="50" t="s">
        <v>202</v>
      </c>
      <c r="G360" s="50" t="s">
        <v>202</v>
      </c>
      <c r="H360" s="50" t="s">
        <v>202</v>
      </c>
      <c r="I360" s="50" t="s">
        <v>202</v>
      </c>
      <c r="J360" s="50" t="s">
        <v>202</v>
      </c>
      <c r="K360" s="50" t="s">
        <v>202</v>
      </c>
      <c r="L360" s="50" t="s">
        <v>202</v>
      </c>
      <c r="M360" s="50" t="s">
        <v>202</v>
      </c>
      <c r="N360" s="50" t="s">
        <v>202</v>
      </c>
      <c r="O360" s="50" t="s">
        <v>202</v>
      </c>
      <c r="P360" s="50" t="s">
        <v>202</v>
      </c>
      <c r="Q360" s="50" t="s">
        <v>202</v>
      </c>
      <c r="R360" s="50" t="s">
        <v>202</v>
      </c>
      <c r="S360" s="50" t="s">
        <v>202</v>
      </c>
      <c r="T360" s="50" t="s">
        <v>202</v>
      </c>
      <c r="U360" s="50" t="s">
        <v>202</v>
      </c>
      <c r="V360" s="50">
        <v>100</v>
      </c>
      <c r="W360" s="50">
        <v>94.043999999999997</v>
      </c>
      <c r="X360" s="50">
        <v>85.061999999999998</v>
      </c>
      <c r="Y360" s="50">
        <v>77.864000000000004</v>
      </c>
      <c r="Z360" s="50">
        <v>82.322999999999993</v>
      </c>
      <c r="AA360" s="50">
        <v>80.968999999999994</v>
      </c>
      <c r="AB360" s="50">
        <v>62.628999999999998</v>
      </c>
      <c r="AC360" s="50">
        <v>61.814</v>
      </c>
      <c r="AD360" s="50">
        <v>59.883000000000003</v>
      </c>
      <c r="AE360" s="50">
        <v>58.417000000000002</v>
      </c>
      <c r="AF360" s="50">
        <v>59.856000000000002</v>
      </c>
      <c r="AG360" s="50">
        <v>48.773000000000003</v>
      </c>
      <c r="AH360" s="50">
        <v>41.091000000000001</v>
      </c>
      <c r="AI360" s="50">
        <v>41.384</v>
      </c>
      <c r="AJ360" s="50">
        <v>42.73</v>
      </c>
      <c r="AK360" s="50">
        <v>53.06</v>
      </c>
      <c r="AL360" s="50">
        <v>55.34</v>
      </c>
      <c r="AM360" s="50">
        <v>60.503</v>
      </c>
      <c r="AN360" s="50">
        <v>57.582000000000001</v>
      </c>
      <c r="AO360" s="50">
        <v>63.378999999999998</v>
      </c>
      <c r="AP360" s="50">
        <v>59.307000000000002</v>
      </c>
      <c r="AQ360" s="50">
        <v>62.271000000000001</v>
      </c>
      <c r="AR360" s="50">
        <v>66.126000000000005</v>
      </c>
      <c r="AS360" s="50">
        <v>63.593000000000004</v>
      </c>
      <c r="AT360" s="50">
        <v>65.191999999999993</v>
      </c>
      <c r="AU360" s="50">
        <v>67.100999999999999</v>
      </c>
      <c r="AV360" s="50">
        <v>68.143000000000001</v>
      </c>
      <c r="AW360" s="50">
        <v>67.245999999999995</v>
      </c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</row>
    <row r="361" spans="1:75" ht="6" customHeight="1" x14ac:dyDescent="0.3">
      <c r="A361" s="24"/>
      <c r="B361" s="24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</row>
    <row r="362" spans="1:75" x14ac:dyDescent="0.3">
      <c r="A362" s="70" t="s">
        <v>77</v>
      </c>
      <c r="B362" s="24" t="s">
        <v>215</v>
      </c>
      <c r="C362" s="50">
        <v>48.003</v>
      </c>
      <c r="D362" s="50">
        <v>41.488</v>
      </c>
      <c r="E362" s="50">
        <v>41.326999999999998</v>
      </c>
      <c r="F362" s="50">
        <v>41.36</v>
      </c>
      <c r="G362" s="50">
        <v>43.453000000000003</v>
      </c>
      <c r="H362" s="50">
        <v>43.485999999999997</v>
      </c>
      <c r="I362" s="50">
        <v>41.317999999999998</v>
      </c>
      <c r="J362" s="50">
        <v>39.106000000000002</v>
      </c>
      <c r="K362" s="50">
        <v>54.466000000000001</v>
      </c>
      <c r="L362" s="50">
        <v>65.522000000000006</v>
      </c>
      <c r="M362" s="50">
        <v>61.057000000000002</v>
      </c>
      <c r="N362" s="50">
        <v>67.647999999999996</v>
      </c>
      <c r="O362" s="50">
        <v>61.015000000000001</v>
      </c>
      <c r="P362" s="50">
        <v>58.761000000000003</v>
      </c>
      <c r="Q362" s="50">
        <v>63.107999999999997</v>
      </c>
      <c r="R362" s="50">
        <v>80.872</v>
      </c>
      <c r="S362" s="50">
        <v>89.33</v>
      </c>
      <c r="T362" s="50">
        <v>100.042</v>
      </c>
      <c r="U362" s="50">
        <v>95.534999999999997</v>
      </c>
      <c r="V362" s="50">
        <v>100</v>
      </c>
      <c r="W362" s="50">
        <v>141.88300000000001</v>
      </c>
      <c r="X362" s="50">
        <v>168.03</v>
      </c>
      <c r="Y362" s="50">
        <v>170.19900000000001</v>
      </c>
      <c r="Z362" s="50">
        <v>201.11199999999999</v>
      </c>
      <c r="AA362" s="50">
        <v>196.68899999999999</v>
      </c>
      <c r="AB362" s="50">
        <v>201.06899999999999</v>
      </c>
      <c r="AC362" s="50">
        <v>207.62700000000001</v>
      </c>
      <c r="AD362" s="50">
        <v>218.56399999999999</v>
      </c>
      <c r="AE362" s="50">
        <v>227.291</v>
      </c>
      <c r="AF362" s="50">
        <v>238.18600000000001</v>
      </c>
      <c r="AG362" s="50">
        <v>244.744</v>
      </c>
      <c r="AH362" s="50">
        <v>249.124</v>
      </c>
      <c r="AI362" s="50">
        <v>253.50299999999999</v>
      </c>
      <c r="AJ362" s="50">
        <v>275.38900000000001</v>
      </c>
      <c r="AK362" s="50">
        <v>284.14699999999999</v>
      </c>
      <c r="AL362" s="50">
        <v>297.25400000000002</v>
      </c>
      <c r="AM362" s="50">
        <v>295</v>
      </c>
      <c r="AN362" s="50">
        <v>301.50599999999997</v>
      </c>
      <c r="AO362" s="50">
        <v>329.93900000000002</v>
      </c>
      <c r="AP362" s="50">
        <v>332.15100000000001</v>
      </c>
      <c r="AQ362" s="50">
        <v>321.21300000000002</v>
      </c>
      <c r="AR362" s="50">
        <v>327.80399999999997</v>
      </c>
      <c r="AS362" s="50">
        <v>349.637</v>
      </c>
      <c r="AT362" s="50">
        <v>375.85899999999998</v>
      </c>
      <c r="AU362" s="50">
        <v>413</v>
      </c>
      <c r="AV362" s="50">
        <v>452.27600000000001</v>
      </c>
      <c r="AW362" s="50">
        <v>493.048</v>
      </c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</row>
    <row r="363" spans="1:75" x14ac:dyDescent="0.3">
      <c r="A363" s="24"/>
      <c r="B363" s="24" t="s">
        <v>217</v>
      </c>
      <c r="C363" s="50">
        <v>92.856999999999999</v>
      </c>
      <c r="D363" s="50">
        <v>92.856999999999999</v>
      </c>
      <c r="E363" s="50">
        <v>92.856999999999999</v>
      </c>
      <c r="F363" s="50">
        <v>92.856999999999999</v>
      </c>
      <c r="G363" s="50">
        <v>92.856999999999999</v>
      </c>
      <c r="H363" s="50">
        <v>96.429000000000002</v>
      </c>
      <c r="I363" s="50">
        <v>96.429000000000002</v>
      </c>
      <c r="J363" s="50">
        <v>96.429000000000002</v>
      </c>
      <c r="K363" s="50">
        <v>96.429000000000002</v>
      </c>
      <c r="L363" s="50">
        <v>100</v>
      </c>
      <c r="M363" s="50">
        <v>100</v>
      </c>
      <c r="N363" s="50">
        <v>100</v>
      </c>
      <c r="O363" s="50">
        <v>100</v>
      </c>
      <c r="P363" s="50">
        <v>100</v>
      </c>
      <c r="Q363" s="50">
        <v>100</v>
      </c>
      <c r="R363" s="50">
        <v>100</v>
      </c>
      <c r="S363" s="50">
        <v>100</v>
      </c>
      <c r="T363" s="50">
        <v>100</v>
      </c>
      <c r="U363" s="50">
        <v>100</v>
      </c>
      <c r="V363" s="50">
        <v>100</v>
      </c>
      <c r="W363" s="50">
        <v>100</v>
      </c>
      <c r="X363" s="50">
        <v>100</v>
      </c>
      <c r="Y363" s="50">
        <v>103.571</v>
      </c>
      <c r="Z363" s="50">
        <v>103.571</v>
      </c>
      <c r="AA363" s="50">
        <v>103.571</v>
      </c>
      <c r="AB363" s="50">
        <v>103.571</v>
      </c>
      <c r="AC363" s="50">
        <v>103.571</v>
      </c>
      <c r="AD363" s="50">
        <v>103.571</v>
      </c>
      <c r="AE363" s="50">
        <v>103.571</v>
      </c>
      <c r="AF363" s="50">
        <v>103.571</v>
      </c>
      <c r="AG363" s="50">
        <v>103.571</v>
      </c>
      <c r="AH363" s="50">
        <v>107.143</v>
      </c>
      <c r="AI363" s="50">
        <v>107.143</v>
      </c>
      <c r="AJ363" s="50">
        <v>107.143</v>
      </c>
      <c r="AK363" s="50">
        <v>110.714</v>
      </c>
      <c r="AL363" s="50">
        <v>110.714</v>
      </c>
      <c r="AM363" s="50">
        <v>110.714</v>
      </c>
      <c r="AN363" s="50">
        <v>110.714</v>
      </c>
      <c r="AO363" s="50">
        <v>110.714</v>
      </c>
      <c r="AP363" s="50">
        <v>110.714</v>
      </c>
      <c r="AQ363" s="50">
        <v>110.714</v>
      </c>
      <c r="AR363" s="50">
        <v>114.286</v>
      </c>
      <c r="AS363" s="50">
        <v>117.857</v>
      </c>
      <c r="AT363" s="50">
        <v>117.857</v>
      </c>
      <c r="AU363" s="50">
        <v>121.429</v>
      </c>
      <c r="AV363" s="50">
        <v>121.429</v>
      </c>
      <c r="AW363" s="50">
        <v>121.429</v>
      </c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</row>
    <row r="364" spans="1:75" x14ac:dyDescent="0.3">
      <c r="A364" s="24"/>
      <c r="B364" s="24" t="s">
        <v>218</v>
      </c>
      <c r="C364" s="50">
        <v>69.138000000000005</v>
      </c>
      <c r="D364" s="50">
        <v>71.733000000000004</v>
      </c>
      <c r="E364" s="50">
        <v>76.738</v>
      </c>
      <c r="F364" s="50">
        <v>75.626000000000005</v>
      </c>
      <c r="G364" s="50">
        <v>75.254999999999995</v>
      </c>
      <c r="H364" s="50">
        <v>74.430999999999997</v>
      </c>
      <c r="I364" s="50">
        <v>76.215999999999994</v>
      </c>
      <c r="J364" s="50">
        <v>78.536000000000001</v>
      </c>
      <c r="K364" s="50">
        <v>80.677999999999997</v>
      </c>
      <c r="L364" s="50">
        <v>76.248000000000005</v>
      </c>
      <c r="M364" s="50">
        <v>75.215000000000003</v>
      </c>
      <c r="N364" s="50">
        <v>76.936000000000007</v>
      </c>
      <c r="O364" s="50">
        <v>79.861999999999995</v>
      </c>
      <c r="P364" s="50">
        <v>81.927999999999997</v>
      </c>
      <c r="Q364" s="50">
        <v>84.853999999999999</v>
      </c>
      <c r="R364" s="50">
        <v>88.296000000000006</v>
      </c>
      <c r="S364" s="50">
        <v>92.427000000000007</v>
      </c>
      <c r="T364" s="50">
        <v>97.073999999999998</v>
      </c>
      <c r="U364" s="50">
        <v>99.138999999999996</v>
      </c>
      <c r="V364" s="50">
        <v>100</v>
      </c>
      <c r="W364" s="50">
        <v>98.623000000000005</v>
      </c>
      <c r="X364" s="50">
        <v>98.795000000000002</v>
      </c>
      <c r="Y364" s="50">
        <v>97.382999999999996</v>
      </c>
      <c r="Z364" s="50">
        <v>101.53700000000001</v>
      </c>
      <c r="AA364" s="50">
        <v>104.69499999999999</v>
      </c>
      <c r="AB364" s="50">
        <v>107.68600000000001</v>
      </c>
      <c r="AC364" s="50">
        <v>114.499</v>
      </c>
      <c r="AD364" s="50">
        <v>118.82</v>
      </c>
      <c r="AE364" s="50">
        <v>123.14100000000001</v>
      </c>
      <c r="AF364" s="50">
        <v>128.625</v>
      </c>
      <c r="AG364" s="50">
        <v>132.779</v>
      </c>
      <c r="AH364" s="50">
        <v>131.727</v>
      </c>
      <c r="AI364" s="50">
        <v>136.386</v>
      </c>
      <c r="AJ364" s="50">
        <v>140.40199999999999</v>
      </c>
      <c r="AK364" s="50">
        <v>138.67099999999999</v>
      </c>
      <c r="AL364" s="50">
        <v>142.24600000000001</v>
      </c>
      <c r="AM364" s="50">
        <v>147.221</v>
      </c>
      <c r="AN364" s="50">
        <v>145.667</v>
      </c>
      <c r="AO364" s="50">
        <v>139.29300000000001</v>
      </c>
      <c r="AP364" s="50">
        <v>142.09100000000001</v>
      </c>
      <c r="AQ364" s="50">
        <v>143.024</v>
      </c>
      <c r="AR364" s="50">
        <v>139.75899999999999</v>
      </c>
      <c r="AS364" s="50">
        <v>140.34299999999999</v>
      </c>
      <c r="AT364" s="50">
        <v>143.26400000000001</v>
      </c>
      <c r="AU364" s="50">
        <v>141.74299999999999</v>
      </c>
      <c r="AV364" s="50">
        <v>153.083</v>
      </c>
      <c r="AW364" s="50">
        <v>165.273</v>
      </c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</row>
    <row r="365" spans="1:75" x14ac:dyDescent="0.3">
      <c r="A365" s="24"/>
      <c r="B365" s="24" t="s">
        <v>220</v>
      </c>
      <c r="C365" s="50">
        <v>79.918999999999997</v>
      </c>
      <c r="D365" s="50">
        <v>63.878</v>
      </c>
      <c r="E365" s="50">
        <v>69.207999999999998</v>
      </c>
      <c r="F365" s="50">
        <v>70.167000000000002</v>
      </c>
      <c r="G365" s="50">
        <v>77.7</v>
      </c>
      <c r="H365" s="50">
        <v>66.049000000000007</v>
      </c>
      <c r="I365" s="50">
        <v>62.243000000000002</v>
      </c>
      <c r="J365" s="50">
        <v>58.101999999999997</v>
      </c>
      <c r="K365" s="50">
        <v>76.622</v>
      </c>
      <c r="L365" s="50">
        <v>73.986999999999995</v>
      </c>
      <c r="M365" s="50">
        <v>61.923000000000002</v>
      </c>
      <c r="N365" s="50">
        <v>71.597999999999999</v>
      </c>
      <c r="O365" s="50">
        <v>72.561999999999998</v>
      </c>
      <c r="P365" s="50">
        <v>68.603999999999999</v>
      </c>
      <c r="Q365" s="50">
        <v>74.358999999999995</v>
      </c>
      <c r="R365" s="50">
        <v>85.658000000000001</v>
      </c>
      <c r="S365" s="50">
        <v>93.238</v>
      </c>
      <c r="T365" s="50">
        <v>103.142</v>
      </c>
      <c r="U365" s="50">
        <v>97.183000000000007</v>
      </c>
      <c r="V365" s="50">
        <v>100</v>
      </c>
      <c r="W365" s="50">
        <v>133.38499999999999</v>
      </c>
      <c r="X365" s="50">
        <v>161.43</v>
      </c>
      <c r="Y365" s="50">
        <v>159.77099999999999</v>
      </c>
      <c r="Z365" s="50">
        <v>176.68</v>
      </c>
      <c r="AA365" s="50">
        <v>168.09800000000001</v>
      </c>
      <c r="AB365" s="50">
        <v>166.48</v>
      </c>
      <c r="AC365" s="50">
        <v>162.524</v>
      </c>
      <c r="AD365" s="50">
        <v>165.08099999999999</v>
      </c>
      <c r="AE365" s="50">
        <v>166.124</v>
      </c>
      <c r="AF365" s="50">
        <v>166.8</v>
      </c>
      <c r="AG365" s="50">
        <v>164.20699999999999</v>
      </c>
      <c r="AH365" s="50">
        <v>163.619</v>
      </c>
      <c r="AI365" s="50">
        <v>160.36000000000001</v>
      </c>
      <c r="AJ365" s="50">
        <v>168.74199999999999</v>
      </c>
      <c r="AK365" s="50">
        <v>169.82599999999999</v>
      </c>
      <c r="AL365" s="50">
        <v>173.227</v>
      </c>
      <c r="AM365" s="50">
        <v>166.22800000000001</v>
      </c>
      <c r="AN365" s="50">
        <v>171.09</v>
      </c>
      <c r="AO365" s="50">
        <v>192.72800000000001</v>
      </c>
      <c r="AP365" s="50">
        <v>191.12200000000001</v>
      </c>
      <c r="AQ365" s="50">
        <v>184.31800000000001</v>
      </c>
      <c r="AR365" s="50">
        <v>187.018</v>
      </c>
      <c r="AS365" s="50">
        <v>191.161</v>
      </c>
      <c r="AT365" s="50">
        <v>199.80199999999999</v>
      </c>
      <c r="AU365" s="50">
        <v>214.07</v>
      </c>
      <c r="AV365" s="50">
        <v>216.815</v>
      </c>
      <c r="AW365" s="50">
        <v>218.447</v>
      </c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</row>
    <row r="366" spans="1:75" x14ac:dyDescent="0.3">
      <c r="A366" s="24"/>
      <c r="B366" s="24" t="s">
        <v>221</v>
      </c>
      <c r="C366" s="50">
        <v>93.56</v>
      </c>
      <c r="D366" s="50">
        <v>97.506</v>
      </c>
      <c r="E366" s="50">
        <v>83.802999999999997</v>
      </c>
      <c r="F366" s="50">
        <v>83.94</v>
      </c>
      <c r="G366" s="50">
        <v>80.03</v>
      </c>
      <c r="H366" s="50">
        <v>91.731999999999999</v>
      </c>
      <c r="I366" s="50">
        <v>90.320999999999998</v>
      </c>
      <c r="J366" s="50">
        <v>88.873999999999995</v>
      </c>
      <c r="K366" s="50">
        <v>91.372</v>
      </c>
      <c r="L366" s="50">
        <v>116.145</v>
      </c>
      <c r="M366" s="50">
        <v>131.09299999999999</v>
      </c>
      <c r="N366" s="50">
        <v>122.807</v>
      </c>
      <c r="O366" s="50">
        <v>105.29</v>
      </c>
      <c r="P366" s="50">
        <v>104.54600000000001</v>
      </c>
      <c r="Q366" s="50">
        <v>100.018</v>
      </c>
      <c r="R366" s="50">
        <v>106.92700000000001</v>
      </c>
      <c r="S366" s="50">
        <v>103.65900000000001</v>
      </c>
      <c r="T366" s="50">
        <v>99.918000000000006</v>
      </c>
      <c r="U366" s="50">
        <v>99.158000000000001</v>
      </c>
      <c r="V366" s="50">
        <v>100</v>
      </c>
      <c r="W366" s="50">
        <v>107.85599999999999</v>
      </c>
      <c r="X366" s="50">
        <v>105.358</v>
      </c>
      <c r="Y366" s="50">
        <v>105.61799999999999</v>
      </c>
      <c r="Z366" s="50">
        <v>108.239</v>
      </c>
      <c r="AA366" s="50">
        <v>107.908</v>
      </c>
      <c r="AB366" s="50">
        <v>108.289</v>
      </c>
      <c r="AC366" s="50">
        <v>107.726</v>
      </c>
      <c r="AD366" s="50">
        <v>107.58499999999999</v>
      </c>
      <c r="AE366" s="50">
        <v>107.277</v>
      </c>
      <c r="AF366" s="50">
        <v>107.19</v>
      </c>
      <c r="AG366" s="50">
        <v>108.38</v>
      </c>
      <c r="AH366" s="50">
        <v>107.881</v>
      </c>
      <c r="AI366" s="50">
        <v>108.182</v>
      </c>
      <c r="AJ366" s="50">
        <v>108.489</v>
      </c>
      <c r="AK366" s="50">
        <v>108.98099999999999</v>
      </c>
      <c r="AL366" s="50">
        <v>108.96</v>
      </c>
      <c r="AM366" s="50">
        <v>108.879</v>
      </c>
      <c r="AN366" s="50">
        <v>109.27200000000001</v>
      </c>
      <c r="AO366" s="50">
        <v>111.009</v>
      </c>
      <c r="AP366" s="50">
        <v>110.47199999999999</v>
      </c>
      <c r="AQ366" s="50">
        <v>110.056</v>
      </c>
      <c r="AR366" s="50">
        <v>109.739</v>
      </c>
      <c r="AS366" s="50">
        <v>110.578</v>
      </c>
      <c r="AT366" s="50">
        <v>111.41200000000001</v>
      </c>
      <c r="AU366" s="50">
        <v>112.09099999999999</v>
      </c>
      <c r="AV366" s="50">
        <v>112.21899999999999</v>
      </c>
      <c r="AW366" s="50">
        <v>112.46599999999999</v>
      </c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</row>
    <row r="367" spans="1:75" ht="6" customHeight="1" x14ac:dyDescent="0.3">
      <c r="A367" s="24"/>
      <c r="B367" s="24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</row>
    <row r="368" spans="1:75" x14ac:dyDescent="0.3">
      <c r="A368" s="70" t="s">
        <v>78</v>
      </c>
      <c r="B368" s="24" t="s">
        <v>215</v>
      </c>
      <c r="C368" s="50" t="s">
        <v>202</v>
      </c>
      <c r="D368" s="50" t="s">
        <v>202</v>
      </c>
      <c r="E368" s="50" t="s">
        <v>202</v>
      </c>
      <c r="F368" s="50" t="s">
        <v>202</v>
      </c>
      <c r="G368" s="50" t="s">
        <v>202</v>
      </c>
      <c r="H368" s="50" t="s">
        <v>202</v>
      </c>
      <c r="I368" s="50" t="s">
        <v>202</v>
      </c>
      <c r="J368" s="50" t="s">
        <v>202</v>
      </c>
      <c r="K368" s="50" t="s">
        <v>202</v>
      </c>
      <c r="L368" s="50" t="s">
        <v>202</v>
      </c>
      <c r="M368" s="50" t="s">
        <v>202</v>
      </c>
      <c r="N368" s="50" t="s">
        <v>202</v>
      </c>
      <c r="O368" s="50" t="s">
        <v>202</v>
      </c>
      <c r="P368" s="50" t="s">
        <v>202</v>
      </c>
      <c r="Q368" s="50" t="s">
        <v>202</v>
      </c>
      <c r="R368" s="50" t="s">
        <v>202</v>
      </c>
      <c r="S368" s="50" t="s">
        <v>202</v>
      </c>
      <c r="T368" s="50" t="s">
        <v>202</v>
      </c>
      <c r="U368" s="50" t="s">
        <v>202</v>
      </c>
      <c r="V368" s="50">
        <v>100</v>
      </c>
      <c r="W368" s="50">
        <v>103.842</v>
      </c>
      <c r="X368" s="50">
        <v>106.38500000000001</v>
      </c>
      <c r="Y368" s="50">
        <v>91.143000000000001</v>
      </c>
      <c r="Z368" s="50">
        <v>81.953999999999994</v>
      </c>
      <c r="AA368" s="50">
        <v>71.873000000000005</v>
      </c>
      <c r="AB368" s="50">
        <v>62.491</v>
      </c>
      <c r="AC368" s="50">
        <v>52.948</v>
      </c>
      <c r="AD368" s="50">
        <v>54.063000000000002</v>
      </c>
      <c r="AE368" s="50">
        <v>48.848999999999997</v>
      </c>
      <c r="AF368" s="50">
        <v>47.213000000000001</v>
      </c>
      <c r="AG368" s="50">
        <v>46.045999999999999</v>
      </c>
      <c r="AH368" s="50">
        <v>50.401000000000003</v>
      </c>
      <c r="AI368" s="50">
        <v>56.819000000000003</v>
      </c>
      <c r="AJ368" s="50">
        <v>61.713999999999999</v>
      </c>
      <c r="AK368" s="50">
        <v>66.134</v>
      </c>
      <c r="AL368" s="50">
        <v>72.891999999999996</v>
      </c>
      <c r="AM368" s="50">
        <v>78.906000000000006</v>
      </c>
      <c r="AN368" s="50">
        <v>97.052999999999997</v>
      </c>
      <c r="AO368" s="50">
        <v>85.444000000000003</v>
      </c>
      <c r="AP368" s="50">
        <v>93.192999999999998</v>
      </c>
      <c r="AQ368" s="50">
        <v>98.974000000000004</v>
      </c>
      <c r="AR368" s="50">
        <v>98.564999999999998</v>
      </c>
      <c r="AS368" s="50">
        <v>105.01900000000001</v>
      </c>
      <c r="AT368" s="50">
        <v>96.866</v>
      </c>
      <c r="AU368" s="50">
        <v>103.58799999999999</v>
      </c>
      <c r="AV368" s="50">
        <v>107.45099999999999</v>
      </c>
      <c r="AW368" s="50">
        <v>107.80500000000001</v>
      </c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</row>
    <row r="369" spans="1:75" x14ac:dyDescent="0.3">
      <c r="A369" s="24"/>
      <c r="B369" s="24" t="s">
        <v>217</v>
      </c>
      <c r="C369" s="50" t="s">
        <v>202</v>
      </c>
      <c r="D369" s="50" t="s">
        <v>202</v>
      </c>
      <c r="E369" s="50" t="s">
        <v>202</v>
      </c>
      <c r="F369" s="50" t="s">
        <v>202</v>
      </c>
      <c r="G369" s="50" t="s">
        <v>202</v>
      </c>
      <c r="H369" s="50" t="s">
        <v>202</v>
      </c>
      <c r="I369" s="50" t="s">
        <v>202</v>
      </c>
      <c r="J369" s="50" t="s">
        <v>202</v>
      </c>
      <c r="K369" s="50" t="s">
        <v>202</v>
      </c>
      <c r="L369" s="50" t="s">
        <v>202</v>
      </c>
      <c r="M369" s="50" t="s">
        <v>202</v>
      </c>
      <c r="N369" s="50" t="s">
        <v>202</v>
      </c>
      <c r="O369" s="50" t="s">
        <v>202</v>
      </c>
      <c r="P369" s="50" t="s">
        <v>202</v>
      </c>
      <c r="Q369" s="50" t="s">
        <v>202</v>
      </c>
      <c r="R369" s="50" t="s">
        <v>202</v>
      </c>
      <c r="S369" s="50" t="s">
        <v>202</v>
      </c>
      <c r="T369" s="50" t="s">
        <v>202</v>
      </c>
      <c r="U369" s="50" t="s">
        <v>202</v>
      </c>
      <c r="V369" s="50">
        <v>100</v>
      </c>
      <c r="W369" s="50">
        <v>100.63</v>
      </c>
      <c r="X369" s="50">
        <v>100.557</v>
      </c>
      <c r="Y369" s="50">
        <v>99.89</v>
      </c>
      <c r="Z369" s="50">
        <v>98.451999999999998</v>
      </c>
      <c r="AA369" s="50">
        <v>96.745999999999995</v>
      </c>
      <c r="AB369" s="50">
        <v>95.29</v>
      </c>
      <c r="AC369" s="50">
        <v>93.796999999999997</v>
      </c>
      <c r="AD369" s="50">
        <v>92.188999999999993</v>
      </c>
      <c r="AE369" s="50">
        <v>91.313999999999993</v>
      </c>
      <c r="AF369" s="50">
        <v>91.045000000000002</v>
      </c>
      <c r="AG369" s="50">
        <v>90.885999999999996</v>
      </c>
      <c r="AH369" s="50">
        <v>90.891999999999996</v>
      </c>
      <c r="AI369" s="50">
        <v>91.197999999999993</v>
      </c>
      <c r="AJ369" s="50">
        <v>91.834000000000003</v>
      </c>
      <c r="AK369" s="50">
        <v>92.653999999999996</v>
      </c>
      <c r="AL369" s="50">
        <v>93.638000000000005</v>
      </c>
      <c r="AM369" s="50">
        <v>94.715000000000003</v>
      </c>
      <c r="AN369" s="50">
        <v>95.876999999999995</v>
      </c>
      <c r="AO369" s="50">
        <v>98.44</v>
      </c>
      <c r="AP369" s="50">
        <v>99.840999999999994</v>
      </c>
      <c r="AQ369" s="50">
        <v>101.27800000000001</v>
      </c>
      <c r="AR369" s="50">
        <v>102.71599999999999</v>
      </c>
      <c r="AS369" s="50">
        <v>104.208</v>
      </c>
      <c r="AT369" s="50">
        <v>105.75</v>
      </c>
      <c r="AU369" s="50">
        <v>107.31</v>
      </c>
      <c r="AV369" s="50">
        <v>108.845</v>
      </c>
      <c r="AW369" s="50">
        <v>110.33799999999999</v>
      </c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</row>
    <row r="370" spans="1:75" x14ac:dyDescent="0.3">
      <c r="A370" s="24"/>
      <c r="B370" s="24" t="s">
        <v>218</v>
      </c>
      <c r="C370" s="50" t="s">
        <v>202</v>
      </c>
      <c r="D370" s="50" t="s">
        <v>202</v>
      </c>
      <c r="E370" s="50" t="s">
        <v>202</v>
      </c>
      <c r="F370" s="50" t="s">
        <v>202</v>
      </c>
      <c r="G370" s="50" t="s">
        <v>202</v>
      </c>
      <c r="H370" s="50" t="s">
        <v>202</v>
      </c>
      <c r="I370" s="50" t="s">
        <v>202</v>
      </c>
      <c r="J370" s="50" t="s">
        <v>202</v>
      </c>
      <c r="K370" s="50" t="s">
        <v>202</v>
      </c>
      <c r="L370" s="50" t="s">
        <v>202</v>
      </c>
      <c r="M370" s="50" t="s">
        <v>202</v>
      </c>
      <c r="N370" s="50" t="s">
        <v>202</v>
      </c>
      <c r="O370" s="50" t="s">
        <v>202</v>
      </c>
      <c r="P370" s="50" t="s">
        <v>202</v>
      </c>
      <c r="Q370" s="50" t="s">
        <v>202</v>
      </c>
      <c r="R370" s="50" t="s">
        <v>202</v>
      </c>
      <c r="S370" s="50" t="s">
        <v>202</v>
      </c>
      <c r="T370" s="50" t="s">
        <v>202</v>
      </c>
      <c r="U370" s="50" t="s">
        <v>202</v>
      </c>
      <c r="V370" s="50">
        <v>100</v>
      </c>
      <c r="W370" s="50">
        <v>88.442999999999998</v>
      </c>
      <c r="X370" s="50">
        <v>83.816000000000003</v>
      </c>
      <c r="Y370" s="50">
        <v>76.613</v>
      </c>
      <c r="Z370" s="50">
        <v>67.938000000000002</v>
      </c>
      <c r="AA370" s="50">
        <v>63.466999999999999</v>
      </c>
      <c r="AB370" s="50">
        <v>64.759</v>
      </c>
      <c r="AC370" s="50">
        <v>66.908000000000001</v>
      </c>
      <c r="AD370" s="50">
        <v>66.781999999999996</v>
      </c>
      <c r="AE370" s="50">
        <v>69.242000000000004</v>
      </c>
      <c r="AF370" s="50">
        <v>76.251999999999995</v>
      </c>
      <c r="AG370" s="50">
        <v>86.697999999999993</v>
      </c>
      <c r="AH370" s="50">
        <v>95.188000000000002</v>
      </c>
      <c r="AI370" s="50">
        <v>103.691</v>
      </c>
      <c r="AJ370" s="50">
        <v>112.85899999999999</v>
      </c>
      <c r="AK370" s="50">
        <v>122.71</v>
      </c>
      <c r="AL370" s="50">
        <v>134.41200000000001</v>
      </c>
      <c r="AM370" s="50">
        <v>144.71</v>
      </c>
      <c r="AN370" s="50">
        <v>147.67400000000001</v>
      </c>
      <c r="AO370" s="50">
        <v>145.55500000000001</v>
      </c>
      <c r="AP370" s="50">
        <v>153.989</v>
      </c>
      <c r="AQ370" s="50">
        <v>163.03700000000001</v>
      </c>
      <c r="AR370" s="50">
        <v>168.47200000000001</v>
      </c>
      <c r="AS370" s="50">
        <v>176.023</v>
      </c>
      <c r="AT370" s="50">
        <v>180.74199999999999</v>
      </c>
      <c r="AU370" s="50">
        <v>180.25200000000001</v>
      </c>
      <c r="AV370" s="50">
        <v>179.66399999999999</v>
      </c>
      <c r="AW370" s="50">
        <v>184.501</v>
      </c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</row>
    <row r="371" spans="1:75" x14ac:dyDescent="0.3">
      <c r="A371" s="24"/>
      <c r="B371" s="24" t="s">
        <v>220</v>
      </c>
      <c r="C371" s="50" t="s">
        <v>202</v>
      </c>
      <c r="D371" s="50" t="s">
        <v>202</v>
      </c>
      <c r="E371" s="50" t="s">
        <v>202</v>
      </c>
      <c r="F371" s="50" t="s">
        <v>202</v>
      </c>
      <c r="G371" s="50" t="s">
        <v>202</v>
      </c>
      <c r="H371" s="50" t="s">
        <v>202</v>
      </c>
      <c r="I371" s="50" t="s">
        <v>202</v>
      </c>
      <c r="J371" s="50" t="s">
        <v>202</v>
      </c>
      <c r="K371" s="50" t="s">
        <v>202</v>
      </c>
      <c r="L371" s="50" t="s">
        <v>202</v>
      </c>
      <c r="M371" s="50" t="s">
        <v>202</v>
      </c>
      <c r="N371" s="50" t="s">
        <v>202</v>
      </c>
      <c r="O371" s="50" t="s">
        <v>202</v>
      </c>
      <c r="P371" s="50" t="s">
        <v>202</v>
      </c>
      <c r="Q371" s="50" t="s">
        <v>202</v>
      </c>
      <c r="R371" s="50" t="s">
        <v>202</v>
      </c>
      <c r="S371" s="50" t="s">
        <v>202</v>
      </c>
      <c r="T371" s="50" t="s">
        <v>202</v>
      </c>
      <c r="U371" s="50" t="s">
        <v>202</v>
      </c>
      <c r="V371" s="50">
        <v>100</v>
      </c>
      <c r="W371" s="50">
        <v>114.65</v>
      </c>
      <c r="X371" s="50">
        <v>127.36499999999999</v>
      </c>
      <c r="Y371" s="50">
        <v>116.748</v>
      </c>
      <c r="Z371" s="50">
        <v>118.34099999999999</v>
      </c>
      <c r="AA371" s="50">
        <v>115.843</v>
      </c>
      <c r="AB371" s="50">
        <v>100.063</v>
      </c>
      <c r="AC371" s="50">
        <v>85.682000000000002</v>
      </c>
      <c r="AD371" s="50">
        <v>86.994</v>
      </c>
      <c r="AE371" s="50">
        <v>77.352000000000004</v>
      </c>
      <c r="AF371" s="50">
        <v>69.971999999999994</v>
      </c>
      <c r="AG371" s="50">
        <v>59.679000000000002</v>
      </c>
      <c r="AH371" s="50">
        <v>62.531999999999996</v>
      </c>
      <c r="AI371" s="50">
        <v>62.058999999999997</v>
      </c>
      <c r="AJ371" s="50">
        <v>66.721000000000004</v>
      </c>
      <c r="AK371" s="50">
        <v>60.927999999999997</v>
      </c>
      <c r="AL371" s="50">
        <v>65.56</v>
      </c>
      <c r="AM371" s="50">
        <v>65.647999999999996</v>
      </c>
      <c r="AN371" s="50">
        <v>67.182000000000002</v>
      </c>
      <c r="AO371" s="50">
        <v>60.317</v>
      </c>
      <c r="AP371" s="50">
        <v>61.213000000000001</v>
      </c>
      <c r="AQ371" s="50">
        <v>63.768999999999998</v>
      </c>
      <c r="AR371" s="50">
        <v>58.12</v>
      </c>
      <c r="AS371" s="50">
        <v>60.527000000000001</v>
      </c>
      <c r="AT371" s="50">
        <v>54.795000000000002</v>
      </c>
      <c r="AU371" s="50">
        <v>54.972999999999999</v>
      </c>
      <c r="AV371" s="50">
        <v>56.832999999999998</v>
      </c>
      <c r="AW371" s="50">
        <v>56.837000000000003</v>
      </c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</row>
    <row r="372" spans="1:75" x14ac:dyDescent="0.3">
      <c r="A372" s="24"/>
      <c r="B372" s="24" t="s">
        <v>221</v>
      </c>
      <c r="C372" s="50" t="s">
        <v>202</v>
      </c>
      <c r="D372" s="50" t="s">
        <v>202</v>
      </c>
      <c r="E372" s="50" t="s">
        <v>202</v>
      </c>
      <c r="F372" s="50" t="s">
        <v>202</v>
      </c>
      <c r="G372" s="50" t="s">
        <v>202</v>
      </c>
      <c r="H372" s="50" t="s">
        <v>202</v>
      </c>
      <c r="I372" s="50" t="s">
        <v>202</v>
      </c>
      <c r="J372" s="50" t="s">
        <v>202</v>
      </c>
      <c r="K372" s="50" t="s">
        <v>202</v>
      </c>
      <c r="L372" s="50" t="s">
        <v>202</v>
      </c>
      <c r="M372" s="50" t="s">
        <v>202</v>
      </c>
      <c r="N372" s="50" t="s">
        <v>202</v>
      </c>
      <c r="O372" s="50" t="s">
        <v>202</v>
      </c>
      <c r="P372" s="50" t="s">
        <v>202</v>
      </c>
      <c r="Q372" s="50" t="s">
        <v>202</v>
      </c>
      <c r="R372" s="50" t="s">
        <v>202</v>
      </c>
      <c r="S372" s="50" t="s">
        <v>202</v>
      </c>
      <c r="T372" s="50" t="s">
        <v>202</v>
      </c>
      <c r="U372" s="50" t="s">
        <v>202</v>
      </c>
      <c r="V372" s="50">
        <v>100</v>
      </c>
      <c r="W372" s="50">
        <v>101.767</v>
      </c>
      <c r="X372" s="50">
        <v>99.103999999999999</v>
      </c>
      <c r="Y372" s="50">
        <v>102.012</v>
      </c>
      <c r="Z372" s="50">
        <v>103.53700000000001</v>
      </c>
      <c r="AA372" s="50">
        <v>101.045</v>
      </c>
      <c r="AB372" s="50">
        <v>101.205</v>
      </c>
      <c r="AC372" s="50">
        <v>98.468000000000004</v>
      </c>
      <c r="AD372" s="50">
        <v>100.944</v>
      </c>
      <c r="AE372" s="50">
        <v>99.88</v>
      </c>
      <c r="AF372" s="50">
        <v>97.192999999999998</v>
      </c>
      <c r="AG372" s="50">
        <v>97.921000000000006</v>
      </c>
      <c r="AH372" s="50">
        <v>93.161000000000001</v>
      </c>
      <c r="AI372" s="50">
        <v>96.819000000000003</v>
      </c>
      <c r="AJ372" s="50">
        <v>89.245000000000005</v>
      </c>
      <c r="AK372" s="50">
        <v>95.468999999999994</v>
      </c>
      <c r="AL372" s="50">
        <v>88.338999999999999</v>
      </c>
      <c r="AM372" s="50">
        <v>87.694000000000003</v>
      </c>
      <c r="AN372" s="50">
        <v>102.032</v>
      </c>
      <c r="AO372" s="50">
        <v>98.864999999999995</v>
      </c>
      <c r="AP372" s="50">
        <v>99.024000000000001</v>
      </c>
      <c r="AQ372" s="50">
        <v>93.995000000000005</v>
      </c>
      <c r="AR372" s="50">
        <v>98.001999999999995</v>
      </c>
      <c r="AS372" s="50">
        <v>94.590999999999994</v>
      </c>
      <c r="AT372" s="50">
        <v>92.49</v>
      </c>
      <c r="AU372" s="50">
        <v>97.418999999999997</v>
      </c>
      <c r="AV372" s="50">
        <v>96.680999999999997</v>
      </c>
      <c r="AW372" s="50">
        <v>93.171999999999997</v>
      </c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</row>
    <row r="373" spans="1:75" ht="6" customHeight="1" x14ac:dyDescent="0.3">
      <c r="A373" s="24"/>
      <c r="B373" s="24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</row>
    <row r="374" spans="1:75" x14ac:dyDescent="0.3">
      <c r="A374" s="70" t="s">
        <v>79</v>
      </c>
      <c r="B374" s="24" t="s">
        <v>215</v>
      </c>
      <c r="C374" s="50" t="s">
        <v>202</v>
      </c>
      <c r="D374" s="50" t="s">
        <v>202</v>
      </c>
      <c r="E374" s="50" t="s">
        <v>202</v>
      </c>
      <c r="F374" s="50" t="s">
        <v>202</v>
      </c>
      <c r="G374" s="50" t="s">
        <v>202</v>
      </c>
      <c r="H374" s="50" t="s">
        <v>202</v>
      </c>
      <c r="I374" s="50" t="s">
        <v>202</v>
      </c>
      <c r="J374" s="50" t="s">
        <v>202</v>
      </c>
      <c r="K374" s="50" t="s">
        <v>202</v>
      </c>
      <c r="L374" s="50" t="s">
        <v>202</v>
      </c>
      <c r="M374" s="50" t="s">
        <v>202</v>
      </c>
      <c r="N374" s="50" t="s">
        <v>202</v>
      </c>
      <c r="O374" s="50" t="s">
        <v>202</v>
      </c>
      <c r="P374" s="50" t="s">
        <v>202</v>
      </c>
      <c r="Q374" s="50" t="s">
        <v>202</v>
      </c>
      <c r="R374" s="50" t="s">
        <v>202</v>
      </c>
      <c r="S374" s="50" t="s">
        <v>202</v>
      </c>
      <c r="T374" s="50" t="s">
        <v>202</v>
      </c>
      <c r="U374" s="50" t="s">
        <v>202</v>
      </c>
      <c r="V374" s="50" t="s">
        <v>202</v>
      </c>
      <c r="W374" s="50" t="s">
        <v>202</v>
      </c>
      <c r="X374" s="50" t="s">
        <v>202</v>
      </c>
      <c r="Y374" s="50" t="s">
        <v>202</v>
      </c>
      <c r="Z374" s="50" t="s">
        <v>202</v>
      </c>
      <c r="AA374" s="50" t="s">
        <v>202</v>
      </c>
      <c r="AB374" s="50" t="s">
        <v>202</v>
      </c>
      <c r="AC374" s="50" t="s">
        <v>202</v>
      </c>
      <c r="AD374" s="50" t="s">
        <v>202</v>
      </c>
      <c r="AE374" s="50" t="s">
        <v>202</v>
      </c>
      <c r="AF374" s="50">
        <v>100</v>
      </c>
      <c r="AG374" s="50">
        <v>126.82299999999999</v>
      </c>
      <c r="AH374" s="50">
        <v>126.08199999999999</v>
      </c>
      <c r="AI374" s="50">
        <v>132.697</v>
      </c>
      <c r="AJ374" s="50">
        <v>134.05000000000001</v>
      </c>
      <c r="AK374" s="50">
        <v>130.06200000000001</v>
      </c>
      <c r="AL374" s="50">
        <v>131.28100000000001</v>
      </c>
      <c r="AM374" s="50">
        <v>137.72800000000001</v>
      </c>
      <c r="AN374" s="50">
        <v>148.30600000000001</v>
      </c>
      <c r="AO374" s="50">
        <v>164.50399999999999</v>
      </c>
      <c r="AP374" s="50">
        <v>170.35499999999999</v>
      </c>
      <c r="AQ374" s="50">
        <v>168.58199999999999</v>
      </c>
      <c r="AR374" s="50">
        <v>159.02199999999999</v>
      </c>
      <c r="AS374" s="50">
        <v>162.53</v>
      </c>
      <c r="AT374" s="50">
        <v>144.81800000000001</v>
      </c>
      <c r="AU374" s="50">
        <v>168.58699999999999</v>
      </c>
      <c r="AV374" s="50">
        <v>177.886</v>
      </c>
      <c r="AW374" s="50">
        <v>160.023</v>
      </c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</row>
    <row r="375" spans="1:75" x14ac:dyDescent="0.3">
      <c r="A375" s="24"/>
      <c r="B375" s="24" t="s">
        <v>217</v>
      </c>
      <c r="C375" s="50" t="s">
        <v>202</v>
      </c>
      <c r="D375" s="50" t="s">
        <v>202</v>
      </c>
      <c r="E375" s="50" t="s">
        <v>202</v>
      </c>
      <c r="F375" s="50" t="s">
        <v>202</v>
      </c>
      <c r="G375" s="50" t="s">
        <v>202</v>
      </c>
      <c r="H375" s="50" t="s">
        <v>202</v>
      </c>
      <c r="I375" s="50" t="s">
        <v>202</v>
      </c>
      <c r="J375" s="50" t="s">
        <v>202</v>
      </c>
      <c r="K375" s="50" t="s">
        <v>202</v>
      </c>
      <c r="L375" s="50" t="s">
        <v>202</v>
      </c>
      <c r="M375" s="50" t="s">
        <v>202</v>
      </c>
      <c r="N375" s="50" t="s">
        <v>202</v>
      </c>
      <c r="O375" s="50" t="s">
        <v>202</v>
      </c>
      <c r="P375" s="50" t="s">
        <v>202</v>
      </c>
      <c r="Q375" s="50" t="s">
        <v>202</v>
      </c>
      <c r="R375" s="50" t="s">
        <v>202</v>
      </c>
      <c r="S375" s="50" t="s">
        <v>202</v>
      </c>
      <c r="T375" s="50" t="s">
        <v>202</v>
      </c>
      <c r="U375" s="50" t="s">
        <v>202</v>
      </c>
      <c r="V375" s="50" t="s">
        <v>202</v>
      </c>
      <c r="W375" s="50" t="s">
        <v>202</v>
      </c>
      <c r="X375" s="50" t="s">
        <v>202</v>
      </c>
      <c r="Y375" s="50" t="s">
        <v>202</v>
      </c>
      <c r="Z375" s="50" t="s">
        <v>202</v>
      </c>
      <c r="AA375" s="50" t="s">
        <v>202</v>
      </c>
      <c r="AB375" s="50" t="s">
        <v>202</v>
      </c>
      <c r="AC375" s="50" t="s">
        <v>202</v>
      </c>
      <c r="AD375" s="50" t="s">
        <v>202</v>
      </c>
      <c r="AE375" s="50" t="s">
        <v>202</v>
      </c>
      <c r="AF375" s="50">
        <v>100</v>
      </c>
      <c r="AG375" s="50">
        <v>100.059</v>
      </c>
      <c r="AH375" s="50">
        <v>100.11799999999999</v>
      </c>
      <c r="AI375" s="50">
        <v>100.176</v>
      </c>
      <c r="AJ375" s="50">
        <v>100.294</v>
      </c>
      <c r="AK375" s="50">
        <v>100.35299999999999</v>
      </c>
      <c r="AL375" s="50">
        <v>101.176</v>
      </c>
      <c r="AM375" s="50">
        <v>101.941</v>
      </c>
      <c r="AN375" s="50">
        <v>102.765</v>
      </c>
      <c r="AO375" s="50">
        <v>103.58799999999999</v>
      </c>
      <c r="AP375" s="50">
        <v>104.471</v>
      </c>
      <c r="AQ375" s="50">
        <v>105.35299999999999</v>
      </c>
      <c r="AR375" s="50">
        <v>106.176</v>
      </c>
      <c r="AS375" s="50">
        <v>107.294</v>
      </c>
      <c r="AT375" s="50">
        <v>107.176</v>
      </c>
      <c r="AU375" s="50">
        <v>106</v>
      </c>
      <c r="AV375" s="50">
        <v>106.824</v>
      </c>
      <c r="AW375" s="50">
        <v>107.706</v>
      </c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</row>
    <row r="376" spans="1:75" x14ac:dyDescent="0.3">
      <c r="A376" s="24"/>
      <c r="B376" s="24" t="s">
        <v>218</v>
      </c>
      <c r="C376" s="50" t="s">
        <v>202</v>
      </c>
      <c r="D376" s="50" t="s">
        <v>202</v>
      </c>
      <c r="E376" s="50" t="s">
        <v>202</v>
      </c>
      <c r="F376" s="50" t="s">
        <v>202</v>
      </c>
      <c r="G376" s="50" t="s">
        <v>202</v>
      </c>
      <c r="H376" s="50" t="s">
        <v>202</v>
      </c>
      <c r="I376" s="50" t="s">
        <v>202</v>
      </c>
      <c r="J376" s="50" t="s">
        <v>202</v>
      </c>
      <c r="K376" s="50" t="s">
        <v>202</v>
      </c>
      <c r="L376" s="50" t="s">
        <v>202</v>
      </c>
      <c r="M376" s="50" t="s">
        <v>202</v>
      </c>
      <c r="N376" s="50" t="s">
        <v>202</v>
      </c>
      <c r="O376" s="50" t="s">
        <v>202</v>
      </c>
      <c r="P376" s="50" t="s">
        <v>202</v>
      </c>
      <c r="Q376" s="50" t="s">
        <v>202</v>
      </c>
      <c r="R376" s="50" t="s">
        <v>202</v>
      </c>
      <c r="S376" s="50" t="s">
        <v>202</v>
      </c>
      <c r="T376" s="50" t="s">
        <v>202</v>
      </c>
      <c r="U376" s="50" t="s">
        <v>202</v>
      </c>
      <c r="V376" s="50" t="s">
        <v>202</v>
      </c>
      <c r="W376" s="50" t="s">
        <v>202</v>
      </c>
      <c r="X376" s="50" t="s">
        <v>202</v>
      </c>
      <c r="Y376" s="50" t="s">
        <v>202</v>
      </c>
      <c r="Z376" s="50" t="s">
        <v>202</v>
      </c>
      <c r="AA376" s="50" t="s">
        <v>202</v>
      </c>
      <c r="AB376" s="50" t="s">
        <v>202</v>
      </c>
      <c r="AC376" s="50" t="s">
        <v>202</v>
      </c>
      <c r="AD376" s="50" t="s">
        <v>202</v>
      </c>
      <c r="AE376" s="50" t="s">
        <v>202</v>
      </c>
      <c r="AF376" s="50">
        <v>100</v>
      </c>
      <c r="AG376" s="50">
        <v>126.89100000000001</v>
      </c>
      <c r="AH376" s="50">
        <v>125.935</v>
      </c>
      <c r="AI376" s="50">
        <v>133.38800000000001</v>
      </c>
      <c r="AJ376" s="50">
        <v>136.71199999999999</v>
      </c>
      <c r="AK376" s="50">
        <v>144.869</v>
      </c>
      <c r="AL376" s="50">
        <v>150.154</v>
      </c>
      <c r="AM376" s="50">
        <v>159.899</v>
      </c>
      <c r="AN376" s="50">
        <v>162.81</v>
      </c>
      <c r="AO376" s="50">
        <v>166.91499999999999</v>
      </c>
      <c r="AP376" s="50">
        <v>170.971</v>
      </c>
      <c r="AQ376" s="50">
        <v>177.70500000000001</v>
      </c>
      <c r="AR376" s="50">
        <v>181.43600000000001</v>
      </c>
      <c r="AS376" s="50">
        <v>185.702</v>
      </c>
      <c r="AT376" s="50">
        <v>188.13399999999999</v>
      </c>
      <c r="AU376" s="50">
        <v>198.00800000000001</v>
      </c>
      <c r="AV376" s="50">
        <v>204.45099999999999</v>
      </c>
      <c r="AW376" s="50">
        <v>211.35400000000001</v>
      </c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</row>
    <row r="377" spans="1:75" x14ac:dyDescent="0.3">
      <c r="A377" s="24"/>
      <c r="B377" s="24" t="s">
        <v>220</v>
      </c>
      <c r="C377" s="50" t="s">
        <v>202</v>
      </c>
      <c r="D377" s="50" t="s">
        <v>202</v>
      </c>
      <c r="E377" s="50" t="s">
        <v>202</v>
      </c>
      <c r="F377" s="50" t="s">
        <v>202</v>
      </c>
      <c r="G377" s="50" t="s">
        <v>202</v>
      </c>
      <c r="H377" s="50" t="s">
        <v>202</v>
      </c>
      <c r="I377" s="50" t="s">
        <v>202</v>
      </c>
      <c r="J377" s="50" t="s">
        <v>202</v>
      </c>
      <c r="K377" s="50" t="s">
        <v>202</v>
      </c>
      <c r="L377" s="50" t="s">
        <v>202</v>
      </c>
      <c r="M377" s="50" t="s">
        <v>202</v>
      </c>
      <c r="N377" s="50" t="s">
        <v>202</v>
      </c>
      <c r="O377" s="50" t="s">
        <v>202</v>
      </c>
      <c r="P377" s="50" t="s">
        <v>202</v>
      </c>
      <c r="Q377" s="50" t="s">
        <v>202</v>
      </c>
      <c r="R377" s="50" t="s">
        <v>202</v>
      </c>
      <c r="S377" s="50" t="s">
        <v>202</v>
      </c>
      <c r="T377" s="50" t="s">
        <v>202</v>
      </c>
      <c r="U377" s="50" t="s">
        <v>202</v>
      </c>
      <c r="V377" s="50" t="s">
        <v>202</v>
      </c>
      <c r="W377" s="50" t="s">
        <v>202</v>
      </c>
      <c r="X377" s="50" t="s">
        <v>202</v>
      </c>
      <c r="Y377" s="50" t="s">
        <v>202</v>
      </c>
      <c r="Z377" s="50" t="s">
        <v>202</v>
      </c>
      <c r="AA377" s="50" t="s">
        <v>202</v>
      </c>
      <c r="AB377" s="50" t="s">
        <v>202</v>
      </c>
      <c r="AC377" s="50" t="s">
        <v>202</v>
      </c>
      <c r="AD377" s="50" t="s">
        <v>202</v>
      </c>
      <c r="AE377" s="50" t="s">
        <v>202</v>
      </c>
      <c r="AF377" s="50">
        <v>100</v>
      </c>
      <c r="AG377" s="50">
        <v>96.966999999999999</v>
      </c>
      <c r="AH377" s="50">
        <v>97.228999999999999</v>
      </c>
      <c r="AI377" s="50">
        <v>96.587000000000003</v>
      </c>
      <c r="AJ377" s="50">
        <v>94.656000000000006</v>
      </c>
      <c r="AK377" s="50">
        <v>86.647999999999996</v>
      </c>
      <c r="AL377" s="50">
        <v>83.789000000000001</v>
      </c>
      <c r="AM377" s="50">
        <v>81.209000000000003</v>
      </c>
      <c r="AN377" s="50">
        <v>85.716999999999999</v>
      </c>
      <c r="AO377" s="50">
        <v>91.146000000000001</v>
      </c>
      <c r="AP377" s="50">
        <v>90.429000000000002</v>
      </c>
      <c r="AQ377" s="50">
        <v>87.417000000000002</v>
      </c>
      <c r="AR377" s="50">
        <v>79.581000000000003</v>
      </c>
      <c r="AS377" s="50">
        <v>76.602999999999994</v>
      </c>
      <c r="AT377" s="50">
        <v>70.968999999999994</v>
      </c>
      <c r="AU377" s="50">
        <v>77.596000000000004</v>
      </c>
      <c r="AV377" s="50">
        <v>79.83</v>
      </c>
      <c r="AW377" s="50">
        <v>73.052000000000007</v>
      </c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</row>
    <row r="378" spans="1:75" x14ac:dyDescent="0.3">
      <c r="A378" s="24"/>
      <c r="B378" s="24" t="s">
        <v>221</v>
      </c>
      <c r="C378" s="50" t="s">
        <v>202</v>
      </c>
      <c r="D378" s="50" t="s">
        <v>202</v>
      </c>
      <c r="E378" s="50" t="s">
        <v>202</v>
      </c>
      <c r="F378" s="50" t="s">
        <v>202</v>
      </c>
      <c r="G378" s="50" t="s">
        <v>202</v>
      </c>
      <c r="H378" s="50" t="s">
        <v>202</v>
      </c>
      <c r="I378" s="50" t="s">
        <v>202</v>
      </c>
      <c r="J378" s="50" t="s">
        <v>202</v>
      </c>
      <c r="K378" s="50" t="s">
        <v>202</v>
      </c>
      <c r="L378" s="50" t="s">
        <v>202</v>
      </c>
      <c r="M378" s="50" t="s">
        <v>202</v>
      </c>
      <c r="N378" s="50" t="s">
        <v>202</v>
      </c>
      <c r="O378" s="50" t="s">
        <v>202</v>
      </c>
      <c r="P378" s="50" t="s">
        <v>202</v>
      </c>
      <c r="Q378" s="50" t="s">
        <v>202</v>
      </c>
      <c r="R378" s="50" t="s">
        <v>202</v>
      </c>
      <c r="S378" s="50" t="s">
        <v>202</v>
      </c>
      <c r="T378" s="50" t="s">
        <v>202</v>
      </c>
      <c r="U378" s="50" t="s">
        <v>202</v>
      </c>
      <c r="V378" s="50" t="s">
        <v>202</v>
      </c>
      <c r="W378" s="50" t="s">
        <v>202</v>
      </c>
      <c r="X378" s="50" t="s">
        <v>202</v>
      </c>
      <c r="Y378" s="50" t="s">
        <v>202</v>
      </c>
      <c r="Z378" s="50" t="s">
        <v>202</v>
      </c>
      <c r="AA378" s="50" t="s">
        <v>202</v>
      </c>
      <c r="AB378" s="50" t="s">
        <v>202</v>
      </c>
      <c r="AC378" s="50" t="s">
        <v>202</v>
      </c>
      <c r="AD378" s="50" t="s">
        <v>202</v>
      </c>
      <c r="AE378" s="50" t="s">
        <v>202</v>
      </c>
      <c r="AF378" s="50">
        <v>100</v>
      </c>
      <c r="AG378" s="50">
        <v>103.012</v>
      </c>
      <c r="AH378" s="50">
        <v>102.849</v>
      </c>
      <c r="AI378" s="50">
        <v>102.816</v>
      </c>
      <c r="AJ378" s="50">
        <v>103.28400000000001</v>
      </c>
      <c r="AK378" s="50">
        <v>103.249</v>
      </c>
      <c r="AL378" s="50">
        <v>103.13200000000001</v>
      </c>
      <c r="AM378" s="50">
        <v>104.04600000000001</v>
      </c>
      <c r="AN378" s="50">
        <v>103.411</v>
      </c>
      <c r="AO378" s="50">
        <v>104.384</v>
      </c>
      <c r="AP378" s="50">
        <v>105.47</v>
      </c>
      <c r="AQ378" s="50">
        <v>103.008</v>
      </c>
      <c r="AR378" s="50">
        <v>103.72799999999999</v>
      </c>
      <c r="AS378" s="50">
        <v>106.48699999999999</v>
      </c>
      <c r="AT378" s="50">
        <v>101.20099999999999</v>
      </c>
      <c r="AU378" s="50">
        <v>103.51300000000001</v>
      </c>
      <c r="AV378" s="50">
        <v>102.02800000000001</v>
      </c>
      <c r="AW378" s="50">
        <v>96.227999999999994</v>
      </c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</row>
    <row r="379" spans="1:75" ht="6" customHeight="1" x14ac:dyDescent="0.3">
      <c r="A379" s="24"/>
      <c r="B379" s="24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</row>
    <row r="380" spans="1:75" x14ac:dyDescent="0.3">
      <c r="A380" s="70" t="s">
        <v>80</v>
      </c>
      <c r="B380" s="24" t="s">
        <v>215</v>
      </c>
      <c r="C380" s="50" t="s">
        <v>202</v>
      </c>
      <c r="D380" s="50" t="s">
        <v>202</v>
      </c>
      <c r="E380" s="50" t="s">
        <v>202</v>
      </c>
      <c r="F380" s="50" t="s">
        <v>202</v>
      </c>
      <c r="G380" s="50" t="s">
        <v>202</v>
      </c>
      <c r="H380" s="50" t="s">
        <v>202</v>
      </c>
      <c r="I380" s="50" t="s">
        <v>202</v>
      </c>
      <c r="J380" s="50" t="s">
        <v>202</v>
      </c>
      <c r="K380" s="50" t="s">
        <v>202</v>
      </c>
      <c r="L380" s="50" t="s">
        <v>202</v>
      </c>
      <c r="M380" s="50" t="s">
        <v>202</v>
      </c>
      <c r="N380" s="50" t="s">
        <v>202</v>
      </c>
      <c r="O380" s="50" t="s">
        <v>202</v>
      </c>
      <c r="P380" s="50" t="s">
        <v>202</v>
      </c>
      <c r="Q380" s="50" t="s">
        <v>202</v>
      </c>
      <c r="R380" s="50" t="s">
        <v>202</v>
      </c>
      <c r="S380" s="50" t="s">
        <v>202</v>
      </c>
      <c r="T380" s="50" t="s">
        <v>202</v>
      </c>
      <c r="U380" s="50" t="s">
        <v>202</v>
      </c>
      <c r="V380" s="50">
        <v>100</v>
      </c>
      <c r="W380" s="50">
        <v>89.721999999999994</v>
      </c>
      <c r="X380" s="50">
        <v>58.414999999999999</v>
      </c>
      <c r="Y380" s="50">
        <v>43.027999999999999</v>
      </c>
      <c r="Z380" s="50">
        <v>27.963000000000001</v>
      </c>
      <c r="AA380" s="50">
        <v>19.587</v>
      </c>
      <c r="AB380" s="50">
        <v>24.283999999999999</v>
      </c>
      <c r="AC380" s="50">
        <v>23.716999999999999</v>
      </c>
      <c r="AD380" s="50">
        <v>25.129000000000001</v>
      </c>
      <c r="AE380" s="50">
        <v>20.295000000000002</v>
      </c>
      <c r="AF380" s="50">
        <v>19.550999999999998</v>
      </c>
      <c r="AG380" s="50">
        <v>16.527000000000001</v>
      </c>
      <c r="AH380" s="50">
        <v>20.814</v>
      </c>
      <c r="AI380" s="50">
        <v>23.111000000000001</v>
      </c>
      <c r="AJ380" s="50">
        <v>22.788</v>
      </c>
      <c r="AK380" s="50">
        <v>21.491</v>
      </c>
      <c r="AL380" s="50">
        <v>21.425999999999998</v>
      </c>
      <c r="AM380" s="50">
        <v>26.198</v>
      </c>
      <c r="AN380" s="50">
        <v>30.78</v>
      </c>
      <c r="AO380" s="50">
        <v>28.651</v>
      </c>
      <c r="AP380" s="50">
        <v>26.536999999999999</v>
      </c>
      <c r="AQ380" s="50">
        <v>31.681000000000001</v>
      </c>
      <c r="AR380" s="50">
        <v>42.015999999999998</v>
      </c>
      <c r="AS380" s="50">
        <v>38.445</v>
      </c>
      <c r="AT380" s="50">
        <v>39.68</v>
      </c>
      <c r="AU380" s="50">
        <v>43.478999999999999</v>
      </c>
      <c r="AV380" s="50">
        <v>40.853000000000002</v>
      </c>
      <c r="AW380" s="50">
        <v>39.14</v>
      </c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</row>
    <row r="381" spans="1:75" x14ac:dyDescent="0.3">
      <c r="A381" s="24"/>
      <c r="B381" s="24" t="s">
        <v>217</v>
      </c>
      <c r="C381" s="50" t="s">
        <v>202</v>
      </c>
      <c r="D381" s="50" t="s">
        <v>202</v>
      </c>
      <c r="E381" s="50" t="s">
        <v>202</v>
      </c>
      <c r="F381" s="50" t="s">
        <v>202</v>
      </c>
      <c r="G381" s="50" t="s">
        <v>202</v>
      </c>
      <c r="H381" s="50" t="s">
        <v>202</v>
      </c>
      <c r="I381" s="50" t="s">
        <v>202</v>
      </c>
      <c r="J381" s="50" t="s">
        <v>202</v>
      </c>
      <c r="K381" s="50" t="s">
        <v>202</v>
      </c>
      <c r="L381" s="50" t="s">
        <v>202</v>
      </c>
      <c r="M381" s="50" t="s">
        <v>202</v>
      </c>
      <c r="N381" s="50" t="s">
        <v>202</v>
      </c>
      <c r="O381" s="50" t="s">
        <v>202</v>
      </c>
      <c r="P381" s="50" t="s">
        <v>202</v>
      </c>
      <c r="Q381" s="50" t="s">
        <v>202</v>
      </c>
      <c r="R381" s="50" t="s">
        <v>202</v>
      </c>
      <c r="S381" s="50" t="s">
        <v>202</v>
      </c>
      <c r="T381" s="50" t="s">
        <v>202</v>
      </c>
      <c r="U381" s="50" t="s">
        <v>202</v>
      </c>
      <c r="V381" s="50">
        <v>100</v>
      </c>
      <c r="W381" s="50">
        <v>101.66200000000001</v>
      </c>
      <c r="X381" s="50">
        <v>102.824</v>
      </c>
      <c r="Y381" s="50">
        <v>102.87</v>
      </c>
      <c r="Z381" s="50">
        <v>102.824</v>
      </c>
      <c r="AA381" s="50">
        <v>103.849</v>
      </c>
      <c r="AB381" s="50">
        <v>105.39700000000001</v>
      </c>
      <c r="AC381" s="50">
        <v>106.946</v>
      </c>
      <c r="AD381" s="50">
        <v>108.60899999999999</v>
      </c>
      <c r="AE381" s="50">
        <v>110.22499999999999</v>
      </c>
      <c r="AF381" s="50">
        <v>111.54600000000001</v>
      </c>
      <c r="AG381" s="50">
        <v>112.617</v>
      </c>
      <c r="AH381" s="50">
        <v>113.664</v>
      </c>
      <c r="AI381" s="50">
        <v>114.849</v>
      </c>
      <c r="AJ381" s="50">
        <v>116.261</v>
      </c>
      <c r="AK381" s="50">
        <v>117.581</v>
      </c>
      <c r="AL381" s="50">
        <v>118.834</v>
      </c>
      <c r="AM381" s="50">
        <v>119.973</v>
      </c>
      <c r="AN381" s="50">
        <v>121.134</v>
      </c>
      <c r="AO381" s="50">
        <v>122.592</v>
      </c>
      <c r="AP381" s="50">
        <v>124.072</v>
      </c>
      <c r="AQ381" s="50">
        <v>125.598</v>
      </c>
      <c r="AR381" s="50">
        <v>127.693</v>
      </c>
      <c r="AS381" s="50">
        <v>130.26599999999999</v>
      </c>
      <c r="AT381" s="50">
        <v>132.90799999999999</v>
      </c>
      <c r="AU381" s="50">
        <v>135.66399999999999</v>
      </c>
      <c r="AV381" s="50">
        <v>138.465</v>
      </c>
      <c r="AW381" s="50">
        <v>141.24299999999999</v>
      </c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</row>
    <row r="382" spans="1:75" x14ac:dyDescent="0.3">
      <c r="A382" s="24"/>
      <c r="B382" s="24" t="s">
        <v>218</v>
      </c>
      <c r="C382" s="50" t="s">
        <v>202</v>
      </c>
      <c r="D382" s="50" t="s">
        <v>202</v>
      </c>
      <c r="E382" s="50" t="s">
        <v>202</v>
      </c>
      <c r="F382" s="50" t="s">
        <v>202</v>
      </c>
      <c r="G382" s="50" t="s">
        <v>202</v>
      </c>
      <c r="H382" s="50" t="s">
        <v>202</v>
      </c>
      <c r="I382" s="50" t="s">
        <v>202</v>
      </c>
      <c r="J382" s="50" t="s">
        <v>202</v>
      </c>
      <c r="K382" s="50" t="s">
        <v>202</v>
      </c>
      <c r="L382" s="50" t="s">
        <v>202</v>
      </c>
      <c r="M382" s="50" t="s">
        <v>202</v>
      </c>
      <c r="N382" s="50" t="s">
        <v>202</v>
      </c>
      <c r="O382" s="50" t="s">
        <v>202</v>
      </c>
      <c r="P382" s="50" t="s">
        <v>202</v>
      </c>
      <c r="Q382" s="50" t="s">
        <v>202</v>
      </c>
      <c r="R382" s="50" t="s">
        <v>202</v>
      </c>
      <c r="S382" s="50" t="s">
        <v>202</v>
      </c>
      <c r="T382" s="50" t="s">
        <v>202</v>
      </c>
      <c r="U382" s="50" t="s">
        <v>202</v>
      </c>
      <c r="V382" s="50">
        <v>100</v>
      </c>
      <c r="W382" s="50">
        <v>90.646000000000001</v>
      </c>
      <c r="X382" s="50">
        <v>77.171000000000006</v>
      </c>
      <c r="Y382" s="50">
        <v>65.216999999999999</v>
      </c>
      <c r="Z382" s="50">
        <v>52.137</v>
      </c>
      <c r="AA382" s="50">
        <v>48.826999999999998</v>
      </c>
      <c r="AB382" s="50">
        <v>51.517000000000003</v>
      </c>
      <c r="AC382" s="50">
        <v>55.8</v>
      </c>
      <c r="AD382" s="50">
        <v>56.116</v>
      </c>
      <c r="AE382" s="50">
        <v>57.314</v>
      </c>
      <c r="AF382" s="50">
        <v>59.706000000000003</v>
      </c>
      <c r="AG382" s="50">
        <v>62.286999999999999</v>
      </c>
      <c r="AH382" s="50">
        <v>61.701000000000001</v>
      </c>
      <c r="AI382" s="50">
        <v>65.356999999999999</v>
      </c>
      <c r="AJ382" s="50">
        <v>69.102999999999994</v>
      </c>
      <c r="AK382" s="50">
        <v>68.206999999999994</v>
      </c>
      <c r="AL382" s="50">
        <v>69.582999999999998</v>
      </c>
      <c r="AM382" s="50">
        <v>74.81</v>
      </c>
      <c r="AN382" s="50">
        <v>80.316999999999993</v>
      </c>
      <c r="AO382" s="50">
        <v>81.653000000000006</v>
      </c>
      <c r="AP382" s="50">
        <v>80.296000000000006</v>
      </c>
      <c r="AQ382" s="50">
        <v>84.045000000000002</v>
      </c>
      <c r="AR382" s="50">
        <v>82.593000000000004</v>
      </c>
      <c r="AS382" s="50">
        <v>89.799000000000007</v>
      </c>
      <c r="AT382" s="50">
        <v>91.557000000000002</v>
      </c>
      <c r="AU382" s="50">
        <v>93.174000000000007</v>
      </c>
      <c r="AV382" s="50">
        <v>95.245999999999995</v>
      </c>
      <c r="AW382" s="50">
        <v>97.653000000000006</v>
      </c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</row>
    <row r="383" spans="1:75" x14ac:dyDescent="0.3">
      <c r="A383" s="24"/>
      <c r="B383" s="24" t="s">
        <v>220</v>
      </c>
      <c r="C383" s="50" t="s">
        <v>202</v>
      </c>
      <c r="D383" s="50" t="s">
        <v>202</v>
      </c>
      <c r="E383" s="50" t="s">
        <v>202</v>
      </c>
      <c r="F383" s="50" t="s">
        <v>202</v>
      </c>
      <c r="G383" s="50" t="s">
        <v>202</v>
      </c>
      <c r="H383" s="50" t="s">
        <v>202</v>
      </c>
      <c r="I383" s="50" t="s">
        <v>202</v>
      </c>
      <c r="J383" s="50" t="s">
        <v>202</v>
      </c>
      <c r="K383" s="50" t="s">
        <v>202</v>
      </c>
      <c r="L383" s="50" t="s">
        <v>202</v>
      </c>
      <c r="M383" s="50" t="s">
        <v>202</v>
      </c>
      <c r="N383" s="50" t="s">
        <v>202</v>
      </c>
      <c r="O383" s="50" t="s">
        <v>202</v>
      </c>
      <c r="P383" s="50" t="s">
        <v>202</v>
      </c>
      <c r="Q383" s="50" t="s">
        <v>202</v>
      </c>
      <c r="R383" s="50" t="s">
        <v>202</v>
      </c>
      <c r="S383" s="50" t="s">
        <v>202</v>
      </c>
      <c r="T383" s="50" t="s">
        <v>202</v>
      </c>
      <c r="U383" s="50" t="s">
        <v>202</v>
      </c>
      <c r="V383" s="50">
        <v>100</v>
      </c>
      <c r="W383" s="50">
        <v>98.385999999999996</v>
      </c>
      <c r="X383" s="50">
        <v>83.825000000000003</v>
      </c>
      <c r="Y383" s="50">
        <v>77.063000000000002</v>
      </c>
      <c r="Z383" s="50">
        <v>69.623999999999995</v>
      </c>
      <c r="AA383" s="50">
        <v>62.807000000000002</v>
      </c>
      <c r="AB383" s="50">
        <v>67.828999999999994</v>
      </c>
      <c r="AC383" s="50">
        <v>58.045999999999999</v>
      </c>
      <c r="AD383" s="50">
        <v>60.509</v>
      </c>
      <c r="AE383" s="50">
        <v>51.008000000000003</v>
      </c>
      <c r="AF383" s="50">
        <v>46.506</v>
      </c>
      <c r="AG383" s="50">
        <v>41.045000000000002</v>
      </c>
      <c r="AH383" s="50">
        <v>46.128999999999998</v>
      </c>
      <c r="AI383" s="50">
        <v>45.883000000000003</v>
      </c>
      <c r="AJ383" s="50">
        <v>42.255000000000003</v>
      </c>
      <c r="AK383" s="50">
        <v>42.866999999999997</v>
      </c>
      <c r="AL383" s="50">
        <v>40.92</v>
      </c>
      <c r="AM383" s="50">
        <v>43.957000000000001</v>
      </c>
      <c r="AN383" s="50">
        <v>43.371000000000002</v>
      </c>
      <c r="AO383" s="50">
        <v>38.488999999999997</v>
      </c>
      <c r="AP383" s="50">
        <v>36.914999999999999</v>
      </c>
      <c r="AQ383" s="50">
        <v>41.887</v>
      </c>
      <c r="AR383" s="50">
        <v>52.353999999999999</v>
      </c>
      <c r="AS383" s="50">
        <v>44.491999999999997</v>
      </c>
      <c r="AT383" s="50">
        <v>44.838999999999999</v>
      </c>
      <c r="AU383" s="50">
        <v>42.07</v>
      </c>
      <c r="AV383" s="50">
        <v>39.075000000000003</v>
      </c>
      <c r="AW383" s="50">
        <v>37.231000000000002</v>
      </c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</row>
    <row r="384" spans="1:75" x14ac:dyDescent="0.3">
      <c r="A384" s="24"/>
      <c r="B384" s="24" t="s">
        <v>221</v>
      </c>
      <c r="C384" s="50" t="s">
        <v>202</v>
      </c>
      <c r="D384" s="50" t="s">
        <v>202</v>
      </c>
      <c r="E384" s="50" t="s">
        <v>202</v>
      </c>
      <c r="F384" s="50" t="s">
        <v>202</v>
      </c>
      <c r="G384" s="50" t="s">
        <v>202</v>
      </c>
      <c r="H384" s="50" t="s">
        <v>202</v>
      </c>
      <c r="I384" s="50" t="s">
        <v>202</v>
      </c>
      <c r="J384" s="50" t="s">
        <v>202</v>
      </c>
      <c r="K384" s="50" t="s">
        <v>202</v>
      </c>
      <c r="L384" s="50" t="s">
        <v>202</v>
      </c>
      <c r="M384" s="50" t="s">
        <v>202</v>
      </c>
      <c r="N384" s="50" t="s">
        <v>202</v>
      </c>
      <c r="O384" s="50" t="s">
        <v>202</v>
      </c>
      <c r="P384" s="50" t="s">
        <v>202</v>
      </c>
      <c r="Q384" s="50" t="s">
        <v>202</v>
      </c>
      <c r="R384" s="50" t="s">
        <v>202</v>
      </c>
      <c r="S384" s="50" t="s">
        <v>202</v>
      </c>
      <c r="T384" s="50" t="s">
        <v>202</v>
      </c>
      <c r="U384" s="50" t="s">
        <v>202</v>
      </c>
      <c r="V384" s="50">
        <v>100</v>
      </c>
      <c r="W384" s="50">
        <v>98.959000000000003</v>
      </c>
      <c r="X384" s="50">
        <v>87.822999999999993</v>
      </c>
      <c r="Y384" s="50">
        <v>83.225999999999999</v>
      </c>
      <c r="Z384" s="50">
        <v>74.917000000000002</v>
      </c>
      <c r="AA384" s="50">
        <v>61.505000000000003</v>
      </c>
      <c r="AB384" s="50">
        <v>65.936999999999998</v>
      </c>
      <c r="AC384" s="50">
        <v>68.468000000000004</v>
      </c>
      <c r="AD384" s="50">
        <v>68.138999999999996</v>
      </c>
      <c r="AE384" s="50">
        <v>62.981000000000002</v>
      </c>
      <c r="AF384" s="50">
        <v>63.121000000000002</v>
      </c>
      <c r="AG384" s="50">
        <v>57.401000000000003</v>
      </c>
      <c r="AH384" s="50">
        <v>64.337999999999994</v>
      </c>
      <c r="AI384" s="50">
        <v>67.102999999999994</v>
      </c>
      <c r="AJ384" s="50">
        <v>67.126000000000005</v>
      </c>
      <c r="AK384" s="50">
        <v>62.512</v>
      </c>
      <c r="AL384" s="50">
        <v>63.323999999999998</v>
      </c>
      <c r="AM384" s="50">
        <v>66.406000000000006</v>
      </c>
      <c r="AN384" s="50">
        <v>72.944999999999993</v>
      </c>
      <c r="AO384" s="50">
        <v>74.364000000000004</v>
      </c>
      <c r="AP384" s="50">
        <v>72.156000000000006</v>
      </c>
      <c r="AQ384" s="50">
        <v>71.650999999999996</v>
      </c>
      <c r="AR384" s="50">
        <v>76.093999999999994</v>
      </c>
      <c r="AS384" s="50">
        <v>73.867999999999995</v>
      </c>
      <c r="AT384" s="50">
        <v>72.722999999999999</v>
      </c>
      <c r="AU384" s="50">
        <v>81.762</v>
      </c>
      <c r="AV384" s="50">
        <v>79.275999999999996</v>
      </c>
      <c r="AW384" s="50">
        <v>76.218999999999994</v>
      </c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</row>
    <row r="385" spans="1:75" ht="6" customHeight="1" x14ac:dyDescent="0.3">
      <c r="A385" s="24"/>
      <c r="B385" s="24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</row>
    <row r="386" spans="1:75" x14ac:dyDescent="0.3">
      <c r="A386" s="70" t="s">
        <v>81</v>
      </c>
      <c r="B386" s="24" t="s">
        <v>215</v>
      </c>
      <c r="C386" s="50">
        <v>28.302</v>
      </c>
      <c r="D386" s="50">
        <v>35.784999999999997</v>
      </c>
      <c r="E386" s="50">
        <v>34.320999999999998</v>
      </c>
      <c r="F386" s="50">
        <v>31.36</v>
      </c>
      <c r="G386" s="50">
        <v>28.14</v>
      </c>
      <c r="H386" s="50">
        <v>31.983000000000001</v>
      </c>
      <c r="I386" s="50">
        <v>33.741999999999997</v>
      </c>
      <c r="J386" s="50">
        <v>39.625999999999998</v>
      </c>
      <c r="K386" s="50">
        <v>38.542999999999999</v>
      </c>
      <c r="L386" s="50">
        <v>42.869</v>
      </c>
      <c r="M386" s="50">
        <v>48.63</v>
      </c>
      <c r="N386" s="50">
        <v>55.857999999999997</v>
      </c>
      <c r="O386" s="50">
        <v>41.929000000000002</v>
      </c>
      <c r="P386" s="50">
        <v>57.335000000000001</v>
      </c>
      <c r="Q386" s="50">
        <v>50.033000000000001</v>
      </c>
      <c r="R386" s="50">
        <v>81.001000000000005</v>
      </c>
      <c r="S386" s="50">
        <v>84.879000000000005</v>
      </c>
      <c r="T386" s="50">
        <v>92.38</v>
      </c>
      <c r="U386" s="50">
        <v>100.18300000000001</v>
      </c>
      <c r="V386" s="50">
        <v>100</v>
      </c>
      <c r="W386" s="50">
        <v>95.506</v>
      </c>
      <c r="X386" s="50">
        <v>93.710999999999999</v>
      </c>
      <c r="Y386" s="50">
        <v>121.241</v>
      </c>
      <c r="Z386" s="50">
        <v>108.31</v>
      </c>
      <c r="AA386" s="50">
        <v>102.77500000000001</v>
      </c>
      <c r="AB386" s="50">
        <v>100.42</v>
      </c>
      <c r="AC386" s="50">
        <v>106.696</v>
      </c>
      <c r="AD386" s="50">
        <v>102.587</v>
      </c>
      <c r="AE386" s="50">
        <v>104.08799999999999</v>
      </c>
      <c r="AF386" s="50">
        <v>91.988</v>
      </c>
      <c r="AG386" s="50">
        <v>107.538</v>
      </c>
      <c r="AH386" s="50">
        <v>100.164</v>
      </c>
      <c r="AI386" s="50">
        <v>112.676</v>
      </c>
      <c r="AJ386" s="50">
        <v>112.244</v>
      </c>
      <c r="AK386" s="50">
        <v>113.27500000000001</v>
      </c>
      <c r="AL386" s="50">
        <v>114.324</v>
      </c>
      <c r="AM386" s="50">
        <v>117.129</v>
      </c>
      <c r="AN386" s="50">
        <v>117.456</v>
      </c>
      <c r="AO386" s="50">
        <v>108.208</v>
      </c>
      <c r="AP386" s="50">
        <v>111.49</v>
      </c>
      <c r="AQ386" s="50">
        <v>110.923</v>
      </c>
      <c r="AR386" s="50">
        <v>117.078</v>
      </c>
      <c r="AS386" s="50">
        <v>102.488</v>
      </c>
      <c r="AT386" s="50">
        <v>101.702</v>
      </c>
      <c r="AU386" s="50">
        <v>71.239000000000004</v>
      </c>
      <c r="AV386" s="50">
        <v>58.500999999999998</v>
      </c>
      <c r="AW386" s="50">
        <v>65.509</v>
      </c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</row>
    <row r="387" spans="1:75" x14ac:dyDescent="0.3">
      <c r="A387" s="24"/>
      <c r="B387" s="24" t="s">
        <v>217</v>
      </c>
      <c r="C387" s="50">
        <v>85.593000000000004</v>
      </c>
      <c r="D387" s="50">
        <v>85.311000000000007</v>
      </c>
      <c r="E387" s="50">
        <v>85.311000000000007</v>
      </c>
      <c r="F387" s="50">
        <v>85.311000000000007</v>
      </c>
      <c r="G387" s="50">
        <v>85.876000000000005</v>
      </c>
      <c r="H387" s="50">
        <v>86.441000000000003</v>
      </c>
      <c r="I387" s="50">
        <v>86.722999999999999</v>
      </c>
      <c r="J387" s="50">
        <v>87.570999999999998</v>
      </c>
      <c r="K387" s="50">
        <v>88.418000000000006</v>
      </c>
      <c r="L387" s="50">
        <v>89.548000000000002</v>
      </c>
      <c r="M387" s="50">
        <v>90.113</v>
      </c>
      <c r="N387" s="50">
        <v>92.09</v>
      </c>
      <c r="O387" s="50">
        <v>93.503</v>
      </c>
      <c r="P387" s="50">
        <v>93.503</v>
      </c>
      <c r="Q387" s="50">
        <v>94.915000000000006</v>
      </c>
      <c r="R387" s="50">
        <v>96.61</v>
      </c>
      <c r="S387" s="50">
        <v>97.174999999999997</v>
      </c>
      <c r="T387" s="50">
        <v>98.022999999999996</v>
      </c>
      <c r="U387" s="50">
        <v>99.153000000000006</v>
      </c>
      <c r="V387" s="50">
        <v>100</v>
      </c>
      <c r="W387" s="50">
        <v>102.825</v>
      </c>
      <c r="X387" s="50">
        <v>103.955</v>
      </c>
      <c r="Y387" s="50">
        <v>104.80200000000001</v>
      </c>
      <c r="Z387" s="50">
        <v>105.932</v>
      </c>
      <c r="AA387" s="50">
        <v>106.497</v>
      </c>
      <c r="AB387" s="50">
        <v>107.345</v>
      </c>
      <c r="AC387" s="50">
        <v>108.19199999999999</v>
      </c>
      <c r="AD387" s="50">
        <v>108.75700000000001</v>
      </c>
      <c r="AE387" s="50">
        <v>109.605</v>
      </c>
      <c r="AF387" s="50">
        <v>110.169</v>
      </c>
      <c r="AG387" s="50">
        <v>111.017</v>
      </c>
      <c r="AH387" s="50">
        <v>111.864</v>
      </c>
      <c r="AI387" s="50">
        <v>112.712</v>
      </c>
      <c r="AJ387" s="50">
        <v>113.277</v>
      </c>
      <c r="AK387" s="50">
        <v>114.124</v>
      </c>
      <c r="AL387" s="50">
        <v>114.407</v>
      </c>
      <c r="AM387" s="50">
        <v>114.97199999999999</v>
      </c>
      <c r="AN387" s="50">
        <v>115.53700000000001</v>
      </c>
      <c r="AO387" s="50">
        <v>116.384</v>
      </c>
      <c r="AP387" s="50">
        <v>117.232</v>
      </c>
      <c r="AQ387" s="50">
        <v>117.514</v>
      </c>
      <c r="AR387" s="50">
        <v>118.64400000000001</v>
      </c>
      <c r="AS387" s="50">
        <v>120.339</v>
      </c>
      <c r="AT387" s="50">
        <v>122.881</v>
      </c>
      <c r="AU387" s="50">
        <v>125.706</v>
      </c>
      <c r="AV387" s="50">
        <v>128.53100000000001</v>
      </c>
      <c r="AW387" s="50">
        <v>131.35599999999999</v>
      </c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</row>
    <row r="388" spans="1:75" x14ac:dyDescent="0.3">
      <c r="A388" s="24"/>
      <c r="B388" s="24" t="s">
        <v>218</v>
      </c>
      <c r="C388" s="50">
        <v>31.823</v>
      </c>
      <c r="D388" s="50">
        <v>33.807000000000002</v>
      </c>
      <c r="E388" s="50">
        <v>35.204999999999998</v>
      </c>
      <c r="F388" s="50">
        <v>38.731999999999999</v>
      </c>
      <c r="G388" s="50">
        <v>46.003</v>
      </c>
      <c r="H388" s="50">
        <v>53.487000000000002</v>
      </c>
      <c r="I388" s="50">
        <v>59.8</v>
      </c>
      <c r="J388" s="50">
        <v>65.849000000000004</v>
      </c>
      <c r="K388" s="50">
        <v>72.043999999999997</v>
      </c>
      <c r="L388" s="50">
        <v>76.164000000000001</v>
      </c>
      <c r="M388" s="50">
        <v>78.195999999999998</v>
      </c>
      <c r="N388" s="50">
        <v>78.257000000000005</v>
      </c>
      <c r="O388" s="50">
        <v>76.599000000000004</v>
      </c>
      <c r="P388" s="50">
        <v>77.322000000000003</v>
      </c>
      <c r="Q388" s="50">
        <v>78.141000000000005</v>
      </c>
      <c r="R388" s="50">
        <v>79.754999999999995</v>
      </c>
      <c r="S388" s="50">
        <v>82.552999999999997</v>
      </c>
      <c r="T388" s="50">
        <v>88.722999999999999</v>
      </c>
      <c r="U388" s="50">
        <v>94.876000000000005</v>
      </c>
      <c r="V388" s="50">
        <v>100</v>
      </c>
      <c r="W388" s="50">
        <v>103.33</v>
      </c>
      <c r="X388" s="50">
        <v>107.002</v>
      </c>
      <c r="Y388" s="50">
        <v>110.893</v>
      </c>
      <c r="Z388" s="50">
        <v>115.91200000000001</v>
      </c>
      <c r="AA388" s="50">
        <v>122.619</v>
      </c>
      <c r="AB388" s="50">
        <v>126.245</v>
      </c>
      <c r="AC388" s="50">
        <v>131.83799999999999</v>
      </c>
      <c r="AD388" s="50">
        <v>137.881</v>
      </c>
      <c r="AE388" s="50">
        <v>143.26400000000001</v>
      </c>
      <c r="AF388" s="50">
        <v>152.17599999999999</v>
      </c>
      <c r="AG388" s="50">
        <v>151.94499999999999</v>
      </c>
      <c r="AH388" s="50">
        <v>155.28200000000001</v>
      </c>
      <c r="AI388" s="50">
        <v>158.03100000000001</v>
      </c>
      <c r="AJ388" s="50">
        <v>157.94999999999999</v>
      </c>
      <c r="AK388" s="50">
        <v>162.70500000000001</v>
      </c>
      <c r="AL388" s="50">
        <v>165.27600000000001</v>
      </c>
      <c r="AM388" s="50">
        <v>171.01400000000001</v>
      </c>
      <c r="AN388" s="50">
        <v>175.87899999999999</v>
      </c>
      <c r="AO388" s="50">
        <v>170.3</v>
      </c>
      <c r="AP388" s="50">
        <v>175.05199999999999</v>
      </c>
      <c r="AQ388" s="50">
        <v>176.934</v>
      </c>
      <c r="AR388" s="50">
        <v>180.006</v>
      </c>
      <c r="AS388" s="50">
        <v>185.666</v>
      </c>
      <c r="AT388" s="50">
        <v>196.57400000000001</v>
      </c>
      <c r="AU388" s="50">
        <v>210.63800000000001</v>
      </c>
      <c r="AV388" s="50">
        <v>216.785</v>
      </c>
      <c r="AW388" s="50">
        <v>225.744</v>
      </c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</row>
    <row r="389" spans="1:75" x14ac:dyDescent="0.3">
      <c r="A389" s="24"/>
      <c r="B389" s="24" t="s">
        <v>220</v>
      </c>
      <c r="C389" s="50">
        <v>111.319</v>
      </c>
      <c r="D389" s="50">
        <v>131.77500000000001</v>
      </c>
      <c r="E389" s="50">
        <v>122.307</v>
      </c>
      <c r="F389" s="50">
        <v>102.014</v>
      </c>
      <c r="G389" s="50">
        <v>76.257999999999996</v>
      </c>
      <c r="H389" s="50">
        <v>74.073999999999998</v>
      </c>
      <c r="I389" s="50">
        <v>70.108999999999995</v>
      </c>
      <c r="J389" s="50">
        <v>73.581000000000003</v>
      </c>
      <c r="K389" s="50">
        <v>64.256</v>
      </c>
      <c r="L389" s="50">
        <v>67.165000000000006</v>
      </c>
      <c r="M389" s="50">
        <v>73.596999999999994</v>
      </c>
      <c r="N389" s="50">
        <v>81.739999999999995</v>
      </c>
      <c r="O389" s="50">
        <v>62.779000000000003</v>
      </c>
      <c r="P389" s="50">
        <v>81.959000000000003</v>
      </c>
      <c r="Q389" s="50">
        <v>66.853999999999999</v>
      </c>
      <c r="R389" s="50">
        <v>107.247</v>
      </c>
      <c r="S389" s="50">
        <v>108.208</v>
      </c>
      <c r="T389" s="50">
        <v>107.57299999999999</v>
      </c>
      <c r="U389" s="50">
        <v>106.426</v>
      </c>
      <c r="V389" s="50">
        <v>100</v>
      </c>
      <c r="W389" s="50">
        <v>91.016000000000005</v>
      </c>
      <c r="X389" s="50">
        <v>85.96</v>
      </c>
      <c r="Y389" s="50">
        <v>105.26300000000001</v>
      </c>
      <c r="Z389" s="50">
        <v>90.344999999999999</v>
      </c>
      <c r="AA389" s="50">
        <v>78.171000000000006</v>
      </c>
      <c r="AB389" s="50">
        <v>74.111000000000004</v>
      </c>
      <c r="AC389" s="50">
        <v>79.084999999999994</v>
      </c>
      <c r="AD389" s="50">
        <v>66.301000000000002</v>
      </c>
      <c r="AE389" s="50">
        <v>69.043999999999997</v>
      </c>
      <c r="AF389" s="50">
        <v>57.997</v>
      </c>
      <c r="AG389" s="50">
        <v>67.119</v>
      </c>
      <c r="AH389" s="50">
        <v>60.762999999999998</v>
      </c>
      <c r="AI389" s="50">
        <v>66.721000000000004</v>
      </c>
      <c r="AJ389" s="50">
        <v>66.709999999999994</v>
      </c>
      <c r="AK389" s="50">
        <v>65.685000000000002</v>
      </c>
      <c r="AL389" s="50">
        <v>64.611000000000004</v>
      </c>
      <c r="AM389" s="50">
        <v>63.424999999999997</v>
      </c>
      <c r="AN389" s="50">
        <v>62.326000000000001</v>
      </c>
      <c r="AO389" s="50">
        <v>58.390999999999998</v>
      </c>
      <c r="AP389" s="50">
        <v>58.738999999999997</v>
      </c>
      <c r="AQ389" s="50">
        <v>57.643000000000001</v>
      </c>
      <c r="AR389" s="50">
        <v>59.47</v>
      </c>
      <c r="AS389" s="50">
        <v>49.732999999999997</v>
      </c>
      <c r="AT389" s="50">
        <v>46.253999999999998</v>
      </c>
      <c r="AU389" s="50">
        <v>34.890999999999998</v>
      </c>
      <c r="AV389" s="50">
        <v>30.695</v>
      </c>
      <c r="AW389" s="50">
        <v>32.984999999999999</v>
      </c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</row>
    <row r="390" spans="1:75" x14ac:dyDescent="0.3">
      <c r="A390" s="24"/>
      <c r="B390" s="24" t="s">
        <v>221</v>
      </c>
      <c r="C390" s="50">
        <v>93.337999999999994</v>
      </c>
      <c r="D390" s="50">
        <v>94.159000000000006</v>
      </c>
      <c r="E390" s="50">
        <v>93.433000000000007</v>
      </c>
      <c r="F390" s="50">
        <v>93.036000000000001</v>
      </c>
      <c r="G390" s="50">
        <v>93.408000000000001</v>
      </c>
      <c r="H390" s="50">
        <v>93.388000000000005</v>
      </c>
      <c r="I390" s="50">
        <v>92.804000000000002</v>
      </c>
      <c r="J390" s="50">
        <v>93.391000000000005</v>
      </c>
      <c r="K390" s="50">
        <v>94.165000000000006</v>
      </c>
      <c r="L390" s="50">
        <v>93.581999999999994</v>
      </c>
      <c r="M390" s="50">
        <v>93.772000000000006</v>
      </c>
      <c r="N390" s="50">
        <v>94.822999999999993</v>
      </c>
      <c r="O390" s="50">
        <v>93.251000000000005</v>
      </c>
      <c r="P390" s="50">
        <v>96.76</v>
      </c>
      <c r="Q390" s="50">
        <v>100.905</v>
      </c>
      <c r="R390" s="50">
        <v>98.022000000000006</v>
      </c>
      <c r="S390" s="50">
        <v>97.781000000000006</v>
      </c>
      <c r="T390" s="50">
        <v>98.745000000000005</v>
      </c>
      <c r="U390" s="50">
        <v>100.066</v>
      </c>
      <c r="V390" s="50">
        <v>100</v>
      </c>
      <c r="W390" s="50">
        <v>98.762</v>
      </c>
      <c r="X390" s="50">
        <v>98.007000000000005</v>
      </c>
      <c r="Y390" s="50">
        <v>99.105999999999995</v>
      </c>
      <c r="Z390" s="50">
        <v>97.635999999999996</v>
      </c>
      <c r="AA390" s="50">
        <v>100.681</v>
      </c>
      <c r="AB390" s="50">
        <v>99.986999999999995</v>
      </c>
      <c r="AC390" s="50">
        <v>94.584000000000003</v>
      </c>
      <c r="AD390" s="50">
        <v>103.18300000000001</v>
      </c>
      <c r="AE390" s="50">
        <v>96.007999999999996</v>
      </c>
      <c r="AF390" s="50">
        <v>94.605999999999995</v>
      </c>
      <c r="AG390" s="50">
        <v>94.983000000000004</v>
      </c>
      <c r="AH390" s="50">
        <v>94.899000000000001</v>
      </c>
      <c r="AI390" s="50">
        <v>94.811000000000007</v>
      </c>
      <c r="AJ390" s="50">
        <v>94.039000000000001</v>
      </c>
      <c r="AK390" s="50">
        <v>92.873000000000005</v>
      </c>
      <c r="AL390" s="50">
        <v>93.576999999999998</v>
      </c>
      <c r="AM390" s="50">
        <v>93.926000000000002</v>
      </c>
      <c r="AN390" s="50">
        <v>92.74</v>
      </c>
      <c r="AO390" s="50">
        <v>93.498999999999995</v>
      </c>
      <c r="AP390" s="50">
        <v>92.492000000000004</v>
      </c>
      <c r="AQ390" s="50">
        <v>92.549000000000007</v>
      </c>
      <c r="AR390" s="50">
        <v>92.182000000000002</v>
      </c>
      <c r="AS390" s="50">
        <v>92.233999999999995</v>
      </c>
      <c r="AT390" s="50">
        <v>91.028000000000006</v>
      </c>
      <c r="AU390" s="50">
        <v>77.11</v>
      </c>
      <c r="AV390" s="50">
        <v>68.400999999999996</v>
      </c>
      <c r="AW390" s="50">
        <v>66.974999999999994</v>
      </c>
      <c r="AY390" s="57"/>
      <c r="AZ390" s="57"/>
      <c r="BA390" s="57"/>
      <c r="BB390" s="57"/>
      <c r="BC390" s="60"/>
      <c r="BD390" s="60"/>
      <c r="BE390" s="60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</row>
    <row r="391" spans="1:75" ht="6" customHeight="1" x14ac:dyDescent="0.3">
      <c r="A391" s="24"/>
      <c r="B391" s="24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Y391" s="57"/>
      <c r="AZ391" s="57"/>
      <c r="BA391" s="57"/>
      <c r="BB391" s="57"/>
      <c r="BC391" s="60"/>
      <c r="BD391" s="60"/>
      <c r="BE391" s="60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</row>
    <row r="392" spans="1:75" x14ac:dyDescent="0.3">
      <c r="A392" s="70" t="s">
        <v>82</v>
      </c>
      <c r="B392" s="24" t="s">
        <v>215</v>
      </c>
      <c r="C392" s="50" t="s">
        <v>202</v>
      </c>
      <c r="D392" s="50" t="s">
        <v>202</v>
      </c>
      <c r="E392" s="50" t="s">
        <v>202</v>
      </c>
      <c r="F392" s="50" t="s">
        <v>202</v>
      </c>
      <c r="G392" s="50" t="s">
        <v>202</v>
      </c>
      <c r="H392" s="50" t="s">
        <v>202</v>
      </c>
      <c r="I392" s="50" t="s">
        <v>202</v>
      </c>
      <c r="J392" s="50" t="s">
        <v>202</v>
      </c>
      <c r="K392" s="50" t="s">
        <v>202</v>
      </c>
      <c r="L392" s="50" t="s">
        <v>202</v>
      </c>
      <c r="M392" s="50" t="s">
        <v>202</v>
      </c>
      <c r="N392" s="50" t="s">
        <v>202</v>
      </c>
      <c r="O392" s="50" t="s">
        <v>202</v>
      </c>
      <c r="P392" s="50" t="s">
        <v>202</v>
      </c>
      <c r="Q392" s="50" t="s">
        <v>202</v>
      </c>
      <c r="R392" s="50" t="s">
        <v>202</v>
      </c>
      <c r="S392" s="50" t="s">
        <v>202</v>
      </c>
      <c r="T392" s="50" t="s">
        <v>202</v>
      </c>
      <c r="U392" s="50" t="s">
        <v>202</v>
      </c>
      <c r="V392" s="50">
        <v>100</v>
      </c>
      <c r="W392" s="50">
        <v>80.569000000000003</v>
      </c>
      <c r="X392" s="50">
        <v>65.006</v>
      </c>
      <c r="Y392" s="50">
        <v>55.707000000000001</v>
      </c>
      <c r="Z392" s="50">
        <v>45.23</v>
      </c>
      <c r="AA392" s="50">
        <v>38.951999999999998</v>
      </c>
      <c r="AB392" s="50">
        <v>33.439</v>
      </c>
      <c r="AC392" s="50">
        <v>30.492999999999999</v>
      </c>
      <c r="AD392" s="50">
        <v>27.623000000000001</v>
      </c>
      <c r="AE392" s="50">
        <v>23.390999999999998</v>
      </c>
      <c r="AF392" s="50">
        <v>21.41</v>
      </c>
      <c r="AG392" s="50">
        <v>22.414999999999999</v>
      </c>
      <c r="AH392" s="50">
        <v>22.806000000000001</v>
      </c>
      <c r="AI392" s="50">
        <v>24.629000000000001</v>
      </c>
      <c r="AJ392" s="50">
        <v>24.542000000000002</v>
      </c>
      <c r="AK392" s="50">
        <v>25.581</v>
      </c>
      <c r="AL392" s="50">
        <v>24.623000000000001</v>
      </c>
      <c r="AM392" s="50">
        <v>24.356000000000002</v>
      </c>
      <c r="AN392" s="50">
        <v>24.106000000000002</v>
      </c>
      <c r="AO392" s="50">
        <v>23.905000000000001</v>
      </c>
      <c r="AP392" s="50">
        <v>26.027000000000001</v>
      </c>
      <c r="AQ392" s="50">
        <v>25.934999999999999</v>
      </c>
      <c r="AR392" s="50">
        <v>25.213999999999999</v>
      </c>
      <c r="AS392" s="50">
        <v>21.962</v>
      </c>
      <c r="AT392" s="50">
        <v>23.742999999999999</v>
      </c>
      <c r="AU392" s="50">
        <v>24.821000000000002</v>
      </c>
      <c r="AV392" s="50">
        <v>25.254000000000001</v>
      </c>
      <c r="AW392" s="50">
        <v>24.652000000000001</v>
      </c>
      <c r="AY392" s="57"/>
      <c r="AZ392" s="57"/>
      <c r="BA392" s="57"/>
      <c r="BB392" s="57"/>
      <c r="BC392" s="60"/>
      <c r="BD392" s="60"/>
      <c r="BE392" s="60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</row>
    <row r="393" spans="1:75" x14ac:dyDescent="0.3">
      <c r="A393" s="24"/>
      <c r="B393" s="24" t="s">
        <v>217</v>
      </c>
      <c r="C393" s="50" t="s">
        <v>202</v>
      </c>
      <c r="D393" s="50" t="s">
        <v>202</v>
      </c>
      <c r="E393" s="50" t="s">
        <v>202</v>
      </c>
      <c r="F393" s="50" t="s">
        <v>202</v>
      </c>
      <c r="G393" s="50" t="s">
        <v>202</v>
      </c>
      <c r="H393" s="50" t="s">
        <v>202</v>
      </c>
      <c r="I393" s="50" t="s">
        <v>202</v>
      </c>
      <c r="J393" s="50" t="s">
        <v>202</v>
      </c>
      <c r="K393" s="50" t="s">
        <v>202</v>
      </c>
      <c r="L393" s="50" t="s">
        <v>202</v>
      </c>
      <c r="M393" s="50" t="s">
        <v>202</v>
      </c>
      <c r="N393" s="50" t="s">
        <v>202</v>
      </c>
      <c r="O393" s="50" t="s">
        <v>202</v>
      </c>
      <c r="P393" s="50" t="s">
        <v>202</v>
      </c>
      <c r="Q393" s="50" t="s">
        <v>202</v>
      </c>
      <c r="R393" s="50" t="s">
        <v>202</v>
      </c>
      <c r="S393" s="50" t="s">
        <v>202</v>
      </c>
      <c r="T393" s="50" t="s">
        <v>202</v>
      </c>
      <c r="U393" s="50" t="s">
        <v>202</v>
      </c>
      <c r="V393" s="50">
        <v>100</v>
      </c>
      <c r="W393" s="50">
        <v>100.21599999999999</v>
      </c>
      <c r="X393" s="50">
        <v>100.271</v>
      </c>
      <c r="Y393" s="50">
        <v>100.13500000000001</v>
      </c>
      <c r="Z393" s="50">
        <v>99.864999999999995</v>
      </c>
      <c r="AA393" s="50">
        <v>99.432000000000002</v>
      </c>
      <c r="AB393" s="50">
        <v>99.242000000000004</v>
      </c>
      <c r="AC393" s="50">
        <v>98.864000000000004</v>
      </c>
      <c r="AD393" s="50">
        <v>98.837000000000003</v>
      </c>
      <c r="AE393" s="50">
        <v>98.674000000000007</v>
      </c>
      <c r="AF393" s="50">
        <v>98.484999999999999</v>
      </c>
      <c r="AG393" s="50">
        <v>98.241</v>
      </c>
      <c r="AH393" s="50">
        <v>98.025000000000006</v>
      </c>
      <c r="AI393" s="50">
        <v>97.754000000000005</v>
      </c>
      <c r="AJ393" s="50">
        <v>97.510999999999996</v>
      </c>
      <c r="AK393" s="50">
        <v>97.266999999999996</v>
      </c>
      <c r="AL393" s="50">
        <v>96.997</v>
      </c>
      <c r="AM393" s="50">
        <v>96.78</v>
      </c>
      <c r="AN393" s="50">
        <v>96.590999999999994</v>
      </c>
      <c r="AO393" s="50">
        <v>96.483000000000004</v>
      </c>
      <c r="AP393" s="50">
        <v>96.373999999999995</v>
      </c>
      <c r="AQ393" s="50">
        <v>96.32</v>
      </c>
      <c r="AR393" s="50">
        <v>96.32</v>
      </c>
      <c r="AS393" s="50">
        <v>96.293000000000006</v>
      </c>
      <c r="AT393" s="50">
        <v>96.212000000000003</v>
      </c>
      <c r="AU393" s="50">
        <v>96.158000000000001</v>
      </c>
      <c r="AV393" s="50">
        <v>96.103999999999999</v>
      </c>
      <c r="AW393" s="50">
        <v>96.05</v>
      </c>
      <c r="AY393" s="57"/>
      <c r="AZ393" s="57"/>
      <c r="BA393" s="57"/>
      <c r="BB393" s="57"/>
      <c r="BC393" s="60"/>
      <c r="BD393" s="60"/>
      <c r="BE393" s="60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</row>
    <row r="394" spans="1:75" x14ac:dyDescent="0.3">
      <c r="A394" s="24"/>
      <c r="B394" s="24" t="s">
        <v>218</v>
      </c>
      <c r="C394" s="50" t="s">
        <v>202</v>
      </c>
      <c r="D394" s="50" t="s">
        <v>202</v>
      </c>
      <c r="E394" s="50" t="s">
        <v>202</v>
      </c>
      <c r="F394" s="50" t="s">
        <v>202</v>
      </c>
      <c r="G394" s="50" t="s">
        <v>202</v>
      </c>
      <c r="H394" s="50" t="s">
        <v>202</v>
      </c>
      <c r="I394" s="50" t="s">
        <v>202</v>
      </c>
      <c r="J394" s="50" t="s">
        <v>202</v>
      </c>
      <c r="K394" s="50" t="s">
        <v>202</v>
      </c>
      <c r="L394" s="50" t="s">
        <v>202</v>
      </c>
      <c r="M394" s="50" t="s">
        <v>202</v>
      </c>
      <c r="N394" s="50" t="s">
        <v>202</v>
      </c>
      <c r="O394" s="50" t="s">
        <v>202</v>
      </c>
      <c r="P394" s="50" t="s">
        <v>202</v>
      </c>
      <c r="Q394" s="50" t="s">
        <v>202</v>
      </c>
      <c r="R394" s="50" t="s">
        <v>202</v>
      </c>
      <c r="S394" s="50" t="s">
        <v>202</v>
      </c>
      <c r="T394" s="50" t="s">
        <v>202</v>
      </c>
      <c r="U394" s="50" t="s">
        <v>202</v>
      </c>
      <c r="V394" s="50">
        <v>100</v>
      </c>
      <c r="W394" s="50">
        <v>83.819000000000003</v>
      </c>
      <c r="X394" s="50">
        <v>59.398000000000003</v>
      </c>
      <c r="Y394" s="50">
        <v>58.762</v>
      </c>
      <c r="Z394" s="50">
        <v>40.718000000000004</v>
      </c>
      <c r="AA394" s="50">
        <v>40.311</v>
      </c>
      <c r="AB394" s="50">
        <v>38.012</v>
      </c>
      <c r="AC394" s="50">
        <v>38.787999999999997</v>
      </c>
      <c r="AD394" s="50">
        <v>36.256999999999998</v>
      </c>
      <c r="AE394" s="50">
        <v>35.095999999999997</v>
      </c>
      <c r="AF394" s="50">
        <v>35.905000000000001</v>
      </c>
      <c r="AG394" s="50">
        <v>38.19</v>
      </c>
      <c r="AH394" s="50">
        <v>41.26</v>
      </c>
      <c r="AI394" s="50">
        <v>44.100999999999999</v>
      </c>
      <c r="AJ394" s="50">
        <v>47.484000000000002</v>
      </c>
      <c r="AK394" s="50">
        <v>51.173999999999999</v>
      </c>
      <c r="AL394" s="50">
        <v>53.779000000000003</v>
      </c>
      <c r="AM394" s="50">
        <v>55.518999999999998</v>
      </c>
      <c r="AN394" s="50">
        <v>59.963000000000001</v>
      </c>
      <c r="AO394" s="50">
        <v>56.43</v>
      </c>
      <c r="AP394" s="50">
        <v>60.505000000000003</v>
      </c>
      <c r="AQ394" s="50">
        <v>64.655000000000001</v>
      </c>
      <c r="AR394" s="50">
        <v>64.203000000000003</v>
      </c>
      <c r="AS394" s="50">
        <v>70.259</v>
      </c>
      <c r="AT394" s="50">
        <v>73.692999999999998</v>
      </c>
      <c r="AU394" s="50">
        <v>73.436999999999998</v>
      </c>
      <c r="AV394" s="50">
        <v>76.786000000000001</v>
      </c>
      <c r="AW394" s="50">
        <v>80.284999999999997</v>
      </c>
      <c r="AY394" s="57"/>
      <c r="AZ394" s="57"/>
      <c r="BA394" s="57"/>
      <c r="BB394" s="57"/>
      <c r="BC394" s="60"/>
      <c r="BD394" s="60"/>
      <c r="BE394" s="60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</row>
    <row r="395" spans="1:75" x14ac:dyDescent="0.3">
      <c r="A395" s="24"/>
      <c r="B395" s="24" t="s">
        <v>220</v>
      </c>
      <c r="C395" s="50" t="s">
        <v>202</v>
      </c>
      <c r="D395" s="50" t="s">
        <v>202</v>
      </c>
      <c r="E395" s="50" t="s">
        <v>202</v>
      </c>
      <c r="F395" s="50" t="s">
        <v>202</v>
      </c>
      <c r="G395" s="50" t="s">
        <v>202</v>
      </c>
      <c r="H395" s="50" t="s">
        <v>202</v>
      </c>
      <c r="I395" s="50" t="s">
        <v>202</v>
      </c>
      <c r="J395" s="50" t="s">
        <v>202</v>
      </c>
      <c r="K395" s="50" t="s">
        <v>202</v>
      </c>
      <c r="L395" s="50" t="s">
        <v>202</v>
      </c>
      <c r="M395" s="50" t="s">
        <v>202</v>
      </c>
      <c r="N395" s="50" t="s">
        <v>202</v>
      </c>
      <c r="O395" s="50" t="s">
        <v>202</v>
      </c>
      <c r="P395" s="50" t="s">
        <v>202</v>
      </c>
      <c r="Q395" s="50" t="s">
        <v>202</v>
      </c>
      <c r="R395" s="50" t="s">
        <v>202</v>
      </c>
      <c r="S395" s="50" t="s">
        <v>202</v>
      </c>
      <c r="T395" s="50" t="s">
        <v>202</v>
      </c>
      <c r="U395" s="50" t="s">
        <v>202</v>
      </c>
      <c r="V395" s="50">
        <v>100</v>
      </c>
      <c r="W395" s="50">
        <v>99.293000000000006</v>
      </c>
      <c r="X395" s="50">
        <v>116.196</v>
      </c>
      <c r="Y395" s="50">
        <v>104.74299999999999</v>
      </c>
      <c r="Z395" s="50">
        <v>126.538</v>
      </c>
      <c r="AA395" s="50">
        <v>118.998</v>
      </c>
      <c r="AB395" s="50">
        <v>108.66500000000001</v>
      </c>
      <c r="AC395" s="50">
        <v>102.042</v>
      </c>
      <c r="AD395" s="50">
        <v>100.803</v>
      </c>
      <c r="AE395" s="50">
        <v>90.953999999999994</v>
      </c>
      <c r="AF395" s="50">
        <v>82.423000000000002</v>
      </c>
      <c r="AG395" s="50">
        <v>82.24</v>
      </c>
      <c r="AH395" s="50">
        <v>77.376999999999995</v>
      </c>
      <c r="AI395" s="50">
        <v>78.793000000000006</v>
      </c>
      <c r="AJ395" s="50">
        <v>73.727999999999994</v>
      </c>
      <c r="AK395" s="50">
        <v>71.55</v>
      </c>
      <c r="AL395" s="50">
        <v>66.869</v>
      </c>
      <c r="AM395" s="50">
        <v>63.444000000000003</v>
      </c>
      <c r="AN395" s="50">
        <v>58.484999999999999</v>
      </c>
      <c r="AO395" s="50">
        <v>59.127000000000002</v>
      </c>
      <c r="AP395" s="50">
        <v>64.625</v>
      </c>
      <c r="AQ395" s="50">
        <v>61.406999999999996</v>
      </c>
      <c r="AR395" s="50">
        <v>61.546999999999997</v>
      </c>
      <c r="AS395" s="50">
        <v>50.61</v>
      </c>
      <c r="AT395" s="50">
        <v>52.034999999999997</v>
      </c>
      <c r="AU395" s="50">
        <v>53.094999999999999</v>
      </c>
      <c r="AV395" s="50">
        <v>52.073999999999998</v>
      </c>
      <c r="AW395" s="50">
        <v>50.465000000000003</v>
      </c>
      <c r="AY395" s="57"/>
      <c r="AZ395" s="57"/>
      <c r="BA395" s="57"/>
      <c r="BB395" s="57"/>
      <c r="BC395" s="60"/>
      <c r="BD395" s="60"/>
      <c r="BE395" s="60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</row>
    <row r="396" spans="1:75" x14ac:dyDescent="0.3">
      <c r="A396" s="24"/>
      <c r="B396" s="24" t="s">
        <v>221</v>
      </c>
      <c r="C396" s="50" t="s">
        <v>202</v>
      </c>
      <c r="D396" s="50" t="s">
        <v>202</v>
      </c>
      <c r="E396" s="50" t="s">
        <v>202</v>
      </c>
      <c r="F396" s="50" t="s">
        <v>202</v>
      </c>
      <c r="G396" s="50" t="s">
        <v>202</v>
      </c>
      <c r="H396" s="50" t="s">
        <v>202</v>
      </c>
      <c r="I396" s="50" t="s">
        <v>202</v>
      </c>
      <c r="J396" s="50" t="s">
        <v>202</v>
      </c>
      <c r="K396" s="50" t="s">
        <v>202</v>
      </c>
      <c r="L396" s="50" t="s">
        <v>202</v>
      </c>
      <c r="M396" s="50" t="s">
        <v>202</v>
      </c>
      <c r="N396" s="50" t="s">
        <v>202</v>
      </c>
      <c r="O396" s="50" t="s">
        <v>202</v>
      </c>
      <c r="P396" s="50" t="s">
        <v>202</v>
      </c>
      <c r="Q396" s="50" t="s">
        <v>202</v>
      </c>
      <c r="R396" s="50" t="s">
        <v>202</v>
      </c>
      <c r="S396" s="50" t="s">
        <v>202</v>
      </c>
      <c r="T396" s="50" t="s">
        <v>202</v>
      </c>
      <c r="U396" s="50" t="s">
        <v>202</v>
      </c>
      <c r="V396" s="50">
        <v>100</v>
      </c>
      <c r="W396" s="50">
        <v>96.597999999999999</v>
      </c>
      <c r="X396" s="50">
        <v>93.933000000000007</v>
      </c>
      <c r="Y396" s="50">
        <v>90.385999999999996</v>
      </c>
      <c r="Z396" s="50">
        <v>87.903999999999996</v>
      </c>
      <c r="AA396" s="50">
        <v>81.667000000000002</v>
      </c>
      <c r="AB396" s="50">
        <v>81.572000000000003</v>
      </c>
      <c r="AC396" s="50">
        <v>77.927000000000007</v>
      </c>
      <c r="AD396" s="50">
        <v>76.468999999999994</v>
      </c>
      <c r="AE396" s="50">
        <v>74.260000000000005</v>
      </c>
      <c r="AF396" s="50">
        <v>73.457999999999998</v>
      </c>
      <c r="AG396" s="50">
        <v>72.646000000000001</v>
      </c>
      <c r="AH396" s="50">
        <v>72.873999999999995</v>
      </c>
      <c r="AI396" s="50">
        <v>72.506</v>
      </c>
      <c r="AJ396" s="50">
        <v>71.893000000000001</v>
      </c>
      <c r="AK396" s="50">
        <v>71.828000000000003</v>
      </c>
      <c r="AL396" s="50">
        <v>70.590999999999994</v>
      </c>
      <c r="AM396" s="50">
        <v>71.447000000000003</v>
      </c>
      <c r="AN396" s="50">
        <v>71.165000000000006</v>
      </c>
      <c r="AO396" s="50">
        <v>74.259</v>
      </c>
      <c r="AP396" s="50">
        <v>69.066000000000003</v>
      </c>
      <c r="AQ396" s="50">
        <v>67.819000000000003</v>
      </c>
      <c r="AR396" s="50">
        <v>66.247</v>
      </c>
      <c r="AS396" s="50">
        <v>64.141000000000005</v>
      </c>
      <c r="AT396" s="50">
        <v>64.355000000000004</v>
      </c>
      <c r="AU396" s="50">
        <v>66.203000000000003</v>
      </c>
      <c r="AV396" s="50">
        <v>65.718999999999994</v>
      </c>
      <c r="AW396" s="50">
        <v>63.347000000000001</v>
      </c>
      <c r="AY396" s="57"/>
      <c r="AZ396" s="57"/>
      <c r="BA396" s="57"/>
      <c r="BB396" s="57"/>
      <c r="BC396" s="60"/>
      <c r="BD396" s="60"/>
      <c r="BE396" s="60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</row>
    <row r="397" spans="1:75" ht="6" customHeight="1" x14ac:dyDescent="0.3">
      <c r="A397" s="24"/>
      <c r="B397" s="24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Y397" s="57"/>
      <c r="AZ397" s="57"/>
      <c r="BA397" s="57"/>
      <c r="BB397" s="57"/>
      <c r="BC397" s="60"/>
      <c r="BD397" s="60"/>
      <c r="BE397" s="60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</row>
    <row r="398" spans="1:75" x14ac:dyDescent="0.3">
      <c r="A398" s="70" t="s">
        <v>83</v>
      </c>
      <c r="B398" s="24" t="s">
        <v>215</v>
      </c>
      <c r="C398" s="50" t="s">
        <v>202</v>
      </c>
      <c r="D398" s="50" t="s">
        <v>202</v>
      </c>
      <c r="E398" s="50" t="s">
        <v>202</v>
      </c>
      <c r="F398" s="50" t="s">
        <v>202</v>
      </c>
      <c r="G398" s="50" t="s">
        <v>202</v>
      </c>
      <c r="H398" s="50" t="s">
        <v>202</v>
      </c>
      <c r="I398" s="50" t="s">
        <v>202</v>
      </c>
      <c r="J398" s="50" t="s">
        <v>202</v>
      </c>
      <c r="K398" s="50" t="s">
        <v>202</v>
      </c>
      <c r="L398" s="50" t="s">
        <v>202</v>
      </c>
      <c r="M398" s="50" t="s">
        <v>202</v>
      </c>
      <c r="N398" s="50" t="s">
        <v>202</v>
      </c>
      <c r="O398" s="50" t="s">
        <v>202</v>
      </c>
      <c r="P398" s="50" t="s">
        <v>202</v>
      </c>
      <c r="Q398" s="50" t="s">
        <v>202</v>
      </c>
      <c r="R398" s="50" t="s">
        <v>202</v>
      </c>
      <c r="S398" s="50" t="s">
        <v>202</v>
      </c>
      <c r="T398" s="50" t="s">
        <v>202</v>
      </c>
      <c r="U398" s="50" t="s">
        <v>202</v>
      </c>
      <c r="V398" s="50" t="s">
        <v>202</v>
      </c>
      <c r="W398" s="50" t="s">
        <v>202</v>
      </c>
      <c r="X398" s="50" t="s">
        <v>202</v>
      </c>
      <c r="Y398" s="50" t="s">
        <v>202</v>
      </c>
      <c r="Z398" s="50" t="s">
        <v>202</v>
      </c>
      <c r="AA398" s="50" t="s">
        <v>202</v>
      </c>
      <c r="AB398" s="50" t="s">
        <v>202</v>
      </c>
      <c r="AC398" s="50" t="s">
        <v>202</v>
      </c>
      <c r="AD398" s="50" t="s">
        <v>202</v>
      </c>
      <c r="AE398" s="50" t="s">
        <v>202</v>
      </c>
      <c r="AF398" s="50" t="s">
        <v>202</v>
      </c>
      <c r="AG398" s="50" t="s">
        <v>202</v>
      </c>
      <c r="AH398" s="50" t="s">
        <v>202</v>
      </c>
      <c r="AI398" s="50" t="s">
        <v>202</v>
      </c>
      <c r="AJ398" s="50" t="s">
        <v>202</v>
      </c>
      <c r="AK398" s="50">
        <v>100</v>
      </c>
      <c r="AL398" s="50">
        <v>108.70399999999999</v>
      </c>
      <c r="AM398" s="50">
        <v>104.669</v>
      </c>
      <c r="AN398" s="50">
        <v>134.34299999999999</v>
      </c>
      <c r="AO398" s="50">
        <v>87.165000000000006</v>
      </c>
      <c r="AP398" s="50">
        <v>128.90100000000001</v>
      </c>
      <c r="AQ398" s="50">
        <v>126.48</v>
      </c>
      <c r="AR398" s="50">
        <v>116.301</v>
      </c>
      <c r="AS398" s="50">
        <v>113.09399999999999</v>
      </c>
      <c r="AT398" s="50">
        <v>110.65600000000001</v>
      </c>
      <c r="AU398" s="50">
        <v>117.63200000000001</v>
      </c>
      <c r="AV398" s="50">
        <v>105.39700000000001</v>
      </c>
      <c r="AW398" s="50">
        <v>110.048</v>
      </c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</row>
    <row r="399" spans="1:75" x14ac:dyDescent="0.3">
      <c r="A399" s="24"/>
      <c r="B399" s="24" t="s">
        <v>217</v>
      </c>
      <c r="C399" s="50" t="s">
        <v>202</v>
      </c>
      <c r="D399" s="50" t="s">
        <v>202</v>
      </c>
      <c r="E399" s="50" t="s">
        <v>202</v>
      </c>
      <c r="F399" s="50" t="s">
        <v>202</v>
      </c>
      <c r="G399" s="50" t="s">
        <v>202</v>
      </c>
      <c r="H399" s="50" t="s">
        <v>202</v>
      </c>
      <c r="I399" s="50" t="s">
        <v>202</v>
      </c>
      <c r="J399" s="50" t="s">
        <v>202</v>
      </c>
      <c r="K399" s="50" t="s">
        <v>202</v>
      </c>
      <c r="L399" s="50" t="s">
        <v>202</v>
      </c>
      <c r="M399" s="50" t="s">
        <v>202</v>
      </c>
      <c r="N399" s="50" t="s">
        <v>202</v>
      </c>
      <c r="O399" s="50" t="s">
        <v>202</v>
      </c>
      <c r="P399" s="50" t="s">
        <v>202</v>
      </c>
      <c r="Q399" s="50" t="s">
        <v>202</v>
      </c>
      <c r="R399" s="50" t="s">
        <v>202</v>
      </c>
      <c r="S399" s="50" t="s">
        <v>202</v>
      </c>
      <c r="T399" s="50" t="s">
        <v>202</v>
      </c>
      <c r="U399" s="50" t="s">
        <v>202</v>
      </c>
      <c r="V399" s="50" t="s">
        <v>202</v>
      </c>
      <c r="W399" s="50" t="s">
        <v>202</v>
      </c>
      <c r="X399" s="50" t="s">
        <v>202</v>
      </c>
      <c r="Y399" s="50" t="s">
        <v>202</v>
      </c>
      <c r="Z399" s="50" t="s">
        <v>202</v>
      </c>
      <c r="AA399" s="50" t="s">
        <v>202</v>
      </c>
      <c r="AB399" s="50" t="s">
        <v>202</v>
      </c>
      <c r="AC399" s="50" t="s">
        <v>202</v>
      </c>
      <c r="AD399" s="50" t="s">
        <v>202</v>
      </c>
      <c r="AE399" s="50" t="s">
        <v>202</v>
      </c>
      <c r="AF399" s="50" t="s">
        <v>202</v>
      </c>
      <c r="AG399" s="50" t="s">
        <v>202</v>
      </c>
      <c r="AH399" s="50" t="s">
        <v>202</v>
      </c>
      <c r="AI399" s="50" t="s">
        <v>202</v>
      </c>
      <c r="AJ399" s="50" t="s">
        <v>202</v>
      </c>
      <c r="AK399" s="50">
        <v>100</v>
      </c>
      <c r="AL399" s="50">
        <v>100.163</v>
      </c>
      <c r="AM399" s="50">
        <v>100.32599999999999</v>
      </c>
      <c r="AN399" s="50">
        <v>100.489</v>
      </c>
      <c r="AO399" s="50">
        <v>100.651</v>
      </c>
      <c r="AP399" s="50">
        <v>100.81399999999999</v>
      </c>
      <c r="AQ399" s="50">
        <v>100.977</v>
      </c>
      <c r="AR399" s="50">
        <v>101.14</v>
      </c>
      <c r="AS399" s="50">
        <v>101.14</v>
      </c>
      <c r="AT399" s="50">
        <v>101.303</v>
      </c>
      <c r="AU399" s="50">
        <v>101.303</v>
      </c>
      <c r="AV399" s="50">
        <v>101.303</v>
      </c>
      <c r="AW399" s="50">
        <v>101.303</v>
      </c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</row>
    <row r="400" spans="1:75" x14ac:dyDescent="0.3">
      <c r="A400" s="24"/>
      <c r="B400" s="24" t="s">
        <v>218</v>
      </c>
      <c r="C400" s="50" t="s">
        <v>202</v>
      </c>
      <c r="D400" s="50" t="s">
        <v>202</v>
      </c>
      <c r="E400" s="50" t="s">
        <v>202</v>
      </c>
      <c r="F400" s="50" t="s">
        <v>202</v>
      </c>
      <c r="G400" s="50" t="s">
        <v>202</v>
      </c>
      <c r="H400" s="50" t="s">
        <v>202</v>
      </c>
      <c r="I400" s="50" t="s">
        <v>202</v>
      </c>
      <c r="J400" s="50" t="s">
        <v>202</v>
      </c>
      <c r="K400" s="50" t="s">
        <v>202</v>
      </c>
      <c r="L400" s="50" t="s">
        <v>202</v>
      </c>
      <c r="M400" s="50" t="s">
        <v>202</v>
      </c>
      <c r="N400" s="50" t="s">
        <v>202</v>
      </c>
      <c r="O400" s="50" t="s">
        <v>202</v>
      </c>
      <c r="P400" s="50" t="s">
        <v>202</v>
      </c>
      <c r="Q400" s="50" t="s">
        <v>202</v>
      </c>
      <c r="R400" s="50" t="s">
        <v>202</v>
      </c>
      <c r="S400" s="50" t="s">
        <v>202</v>
      </c>
      <c r="T400" s="50" t="s">
        <v>202</v>
      </c>
      <c r="U400" s="50" t="s">
        <v>202</v>
      </c>
      <c r="V400" s="50" t="s">
        <v>202</v>
      </c>
      <c r="W400" s="50" t="s">
        <v>202</v>
      </c>
      <c r="X400" s="50" t="s">
        <v>202</v>
      </c>
      <c r="Y400" s="50" t="s">
        <v>202</v>
      </c>
      <c r="Z400" s="50" t="s">
        <v>202</v>
      </c>
      <c r="AA400" s="50" t="s">
        <v>202</v>
      </c>
      <c r="AB400" s="50" t="s">
        <v>202</v>
      </c>
      <c r="AC400" s="50" t="s">
        <v>202</v>
      </c>
      <c r="AD400" s="50" t="s">
        <v>202</v>
      </c>
      <c r="AE400" s="50" t="s">
        <v>202</v>
      </c>
      <c r="AF400" s="50" t="s">
        <v>202</v>
      </c>
      <c r="AG400" s="50" t="s">
        <v>202</v>
      </c>
      <c r="AH400" s="50" t="s">
        <v>202</v>
      </c>
      <c r="AI400" s="50" t="s">
        <v>202</v>
      </c>
      <c r="AJ400" s="50" t="s">
        <v>202</v>
      </c>
      <c r="AK400" s="50">
        <v>100</v>
      </c>
      <c r="AL400" s="50">
        <v>108.426</v>
      </c>
      <c r="AM400" s="50">
        <v>115.61799999999999</v>
      </c>
      <c r="AN400" s="50">
        <v>123.73699999999999</v>
      </c>
      <c r="AO400" s="50">
        <v>116.376</v>
      </c>
      <c r="AP400" s="50">
        <v>119.325</v>
      </c>
      <c r="AQ400" s="50">
        <v>122.94</v>
      </c>
      <c r="AR400" s="50">
        <v>119.43300000000001</v>
      </c>
      <c r="AS400" s="50">
        <v>123.616</v>
      </c>
      <c r="AT400" s="50">
        <v>125.63800000000001</v>
      </c>
      <c r="AU400" s="50">
        <v>129.898</v>
      </c>
      <c r="AV400" s="50">
        <v>133.666</v>
      </c>
      <c r="AW400" s="50">
        <v>139.95099999999999</v>
      </c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</row>
    <row r="401" spans="1:75" x14ac:dyDescent="0.3">
      <c r="A401" s="24"/>
      <c r="B401" s="24" t="s">
        <v>220</v>
      </c>
      <c r="C401" s="50" t="s">
        <v>202</v>
      </c>
      <c r="D401" s="50" t="s">
        <v>202</v>
      </c>
      <c r="E401" s="50" t="s">
        <v>202</v>
      </c>
      <c r="F401" s="50" t="s">
        <v>202</v>
      </c>
      <c r="G401" s="50" t="s">
        <v>202</v>
      </c>
      <c r="H401" s="50" t="s">
        <v>202</v>
      </c>
      <c r="I401" s="50" t="s">
        <v>202</v>
      </c>
      <c r="J401" s="50" t="s">
        <v>202</v>
      </c>
      <c r="K401" s="50" t="s">
        <v>202</v>
      </c>
      <c r="L401" s="50" t="s">
        <v>202</v>
      </c>
      <c r="M401" s="50" t="s">
        <v>202</v>
      </c>
      <c r="N401" s="50" t="s">
        <v>202</v>
      </c>
      <c r="O401" s="50" t="s">
        <v>202</v>
      </c>
      <c r="P401" s="50" t="s">
        <v>202</v>
      </c>
      <c r="Q401" s="50" t="s">
        <v>202</v>
      </c>
      <c r="R401" s="50" t="s">
        <v>202</v>
      </c>
      <c r="S401" s="50" t="s">
        <v>202</v>
      </c>
      <c r="T401" s="50" t="s">
        <v>202</v>
      </c>
      <c r="U401" s="50" t="s">
        <v>202</v>
      </c>
      <c r="V401" s="50" t="s">
        <v>202</v>
      </c>
      <c r="W401" s="50" t="s">
        <v>202</v>
      </c>
      <c r="X401" s="50" t="s">
        <v>202</v>
      </c>
      <c r="Y401" s="50" t="s">
        <v>202</v>
      </c>
      <c r="Z401" s="50" t="s">
        <v>202</v>
      </c>
      <c r="AA401" s="50" t="s">
        <v>202</v>
      </c>
      <c r="AB401" s="50" t="s">
        <v>202</v>
      </c>
      <c r="AC401" s="50" t="s">
        <v>202</v>
      </c>
      <c r="AD401" s="50" t="s">
        <v>202</v>
      </c>
      <c r="AE401" s="50" t="s">
        <v>202</v>
      </c>
      <c r="AF401" s="50" t="s">
        <v>202</v>
      </c>
      <c r="AG401" s="50" t="s">
        <v>202</v>
      </c>
      <c r="AH401" s="50" t="s">
        <v>202</v>
      </c>
      <c r="AI401" s="50" t="s">
        <v>202</v>
      </c>
      <c r="AJ401" s="50" t="s">
        <v>202</v>
      </c>
      <c r="AK401" s="50">
        <v>100</v>
      </c>
      <c r="AL401" s="50">
        <v>102.11</v>
      </c>
      <c r="AM401" s="50">
        <v>95.046000000000006</v>
      </c>
      <c r="AN401" s="50">
        <v>95.466999999999999</v>
      </c>
      <c r="AO401" s="50">
        <v>80.361000000000004</v>
      </c>
      <c r="AP401" s="50">
        <v>91.772000000000006</v>
      </c>
      <c r="AQ401" s="50">
        <v>88.664000000000001</v>
      </c>
      <c r="AR401" s="50">
        <v>85.751000000000005</v>
      </c>
      <c r="AS401" s="50">
        <v>76.81</v>
      </c>
      <c r="AT401" s="50">
        <v>73.590999999999994</v>
      </c>
      <c r="AU401" s="50">
        <v>75.16</v>
      </c>
      <c r="AV401" s="50">
        <v>70.058999999999997</v>
      </c>
      <c r="AW401" s="50">
        <v>70.304000000000002</v>
      </c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</row>
    <row r="402" spans="1:75" x14ac:dyDescent="0.3">
      <c r="A402" s="24"/>
      <c r="B402" s="24" t="s">
        <v>221</v>
      </c>
      <c r="C402" s="50" t="s">
        <v>202</v>
      </c>
      <c r="D402" s="50" t="s">
        <v>202</v>
      </c>
      <c r="E402" s="50" t="s">
        <v>202</v>
      </c>
      <c r="F402" s="50" t="s">
        <v>202</v>
      </c>
      <c r="G402" s="50" t="s">
        <v>202</v>
      </c>
      <c r="H402" s="50" t="s">
        <v>202</v>
      </c>
      <c r="I402" s="50" t="s">
        <v>202</v>
      </c>
      <c r="J402" s="50" t="s">
        <v>202</v>
      </c>
      <c r="K402" s="50" t="s">
        <v>202</v>
      </c>
      <c r="L402" s="50" t="s">
        <v>202</v>
      </c>
      <c r="M402" s="50" t="s">
        <v>202</v>
      </c>
      <c r="N402" s="50" t="s">
        <v>202</v>
      </c>
      <c r="O402" s="50" t="s">
        <v>202</v>
      </c>
      <c r="P402" s="50" t="s">
        <v>202</v>
      </c>
      <c r="Q402" s="50" t="s">
        <v>202</v>
      </c>
      <c r="R402" s="50" t="s">
        <v>202</v>
      </c>
      <c r="S402" s="50" t="s">
        <v>202</v>
      </c>
      <c r="T402" s="50" t="s">
        <v>202</v>
      </c>
      <c r="U402" s="50" t="s">
        <v>202</v>
      </c>
      <c r="V402" s="50" t="s">
        <v>202</v>
      </c>
      <c r="W402" s="50" t="s">
        <v>202</v>
      </c>
      <c r="X402" s="50" t="s">
        <v>202</v>
      </c>
      <c r="Y402" s="50" t="s">
        <v>202</v>
      </c>
      <c r="Z402" s="50" t="s">
        <v>202</v>
      </c>
      <c r="AA402" s="50" t="s">
        <v>202</v>
      </c>
      <c r="AB402" s="50" t="s">
        <v>202</v>
      </c>
      <c r="AC402" s="50" t="s">
        <v>202</v>
      </c>
      <c r="AD402" s="50" t="s">
        <v>202</v>
      </c>
      <c r="AE402" s="50" t="s">
        <v>202</v>
      </c>
      <c r="AF402" s="50" t="s">
        <v>202</v>
      </c>
      <c r="AG402" s="50" t="s">
        <v>202</v>
      </c>
      <c r="AH402" s="50" t="s">
        <v>202</v>
      </c>
      <c r="AI402" s="50" t="s">
        <v>202</v>
      </c>
      <c r="AJ402" s="50" t="s">
        <v>202</v>
      </c>
      <c r="AK402" s="50">
        <v>100</v>
      </c>
      <c r="AL402" s="50">
        <v>98.025000000000006</v>
      </c>
      <c r="AM402" s="50">
        <v>94.938999999999993</v>
      </c>
      <c r="AN402" s="50">
        <v>113.175</v>
      </c>
      <c r="AO402" s="50">
        <v>92.6</v>
      </c>
      <c r="AP402" s="50">
        <v>116.76</v>
      </c>
      <c r="AQ402" s="50">
        <v>114.91</v>
      </c>
      <c r="AR402" s="50">
        <v>112.27800000000001</v>
      </c>
      <c r="AS402" s="50">
        <v>117.767</v>
      </c>
      <c r="AT402" s="50">
        <v>118.142</v>
      </c>
      <c r="AU402" s="50">
        <v>118.93600000000001</v>
      </c>
      <c r="AV402" s="50">
        <v>111.102</v>
      </c>
      <c r="AW402" s="50">
        <v>110.40900000000001</v>
      </c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</row>
    <row r="403" spans="1:75" ht="6" customHeight="1" x14ac:dyDescent="0.3">
      <c r="A403" s="24"/>
      <c r="B403" s="24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</row>
    <row r="404" spans="1:75" x14ac:dyDescent="0.3">
      <c r="A404" s="70" t="s">
        <v>84</v>
      </c>
      <c r="B404" s="24" t="s">
        <v>215</v>
      </c>
      <c r="C404" s="50" t="s">
        <v>202</v>
      </c>
      <c r="D404" s="50" t="s">
        <v>202</v>
      </c>
      <c r="E404" s="50" t="s">
        <v>202</v>
      </c>
      <c r="F404" s="50" t="s">
        <v>202</v>
      </c>
      <c r="G404" s="50" t="s">
        <v>202</v>
      </c>
      <c r="H404" s="50" t="s">
        <v>202</v>
      </c>
      <c r="I404" s="50" t="s">
        <v>202</v>
      </c>
      <c r="J404" s="50" t="s">
        <v>202</v>
      </c>
      <c r="K404" s="50" t="s">
        <v>202</v>
      </c>
      <c r="L404" s="50" t="s">
        <v>202</v>
      </c>
      <c r="M404" s="50" t="s">
        <v>202</v>
      </c>
      <c r="N404" s="50" t="s">
        <v>202</v>
      </c>
      <c r="O404" s="50" t="s">
        <v>202</v>
      </c>
      <c r="P404" s="50" t="s">
        <v>202</v>
      </c>
      <c r="Q404" s="50" t="s">
        <v>202</v>
      </c>
      <c r="R404" s="50" t="s">
        <v>202</v>
      </c>
      <c r="S404" s="50" t="s">
        <v>202</v>
      </c>
      <c r="T404" s="50" t="s">
        <v>202</v>
      </c>
      <c r="U404" s="50" t="s">
        <v>202</v>
      </c>
      <c r="V404" s="50">
        <v>100</v>
      </c>
      <c r="W404" s="50">
        <v>97.584000000000003</v>
      </c>
      <c r="X404" s="50">
        <v>96.986999999999995</v>
      </c>
      <c r="Y404" s="50">
        <v>100.563</v>
      </c>
      <c r="Z404" s="50">
        <v>97.200999999999993</v>
      </c>
      <c r="AA404" s="50">
        <v>96.676000000000002</v>
      </c>
      <c r="AB404" s="50">
        <v>114.797</v>
      </c>
      <c r="AC404" s="50">
        <v>102.268</v>
      </c>
      <c r="AD404" s="50">
        <v>112.34</v>
      </c>
      <c r="AE404" s="50">
        <v>103.355</v>
      </c>
      <c r="AF404" s="50">
        <v>99.194999999999993</v>
      </c>
      <c r="AG404" s="50">
        <v>100.923</v>
      </c>
      <c r="AH404" s="50">
        <v>94.614000000000004</v>
      </c>
      <c r="AI404" s="50">
        <v>102.768</v>
      </c>
      <c r="AJ404" s="50">
        <v>99.433000000000007</v>
      </c>
      <c r="AK404" s="50">
        <v>103.795</v>
      </c>
      <c r="AL404" s="50">
        <v>103.744</v>
      </c>
      <c r="AM404" s="50">
        <v>108.711</v>
      </c>
      <c r="AN404" s="50">
        <v>106.215</v>
      </c>
      <c r="AO404" s="50">
        <v>98.960999999999999</v>
      </c>
      <c r="AP404" s="50">
        <v>96.838999999999999</v>
      </c>
      <c r="AQ404" s="50">
        <v>106.489</v>
      </c>
      <c r="AR404" s="50">
        <v>102.346</v>
      </c>
      <c r="AS404" s="50">
        <v>91.415000000000006</v>
      </c>
      <c r="AT404" s="50">
        <v>86.563999999999993</v>
      </c>
      <c r="AU404" s="50">
        <v>83.034000000000006</v>
      </c>
      <c r="AV404" s="50">
        <v>80.869</v>
      </c>
      <c r="AW404" s="50">
        <v>86.608000000000004</v>
      </c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</row>
    <row r="405" spans="1:75" x14ac:dyDescent="0.3">
      <c r="A405" s="24"/>
      <c r="B405" s="24" t="s">
        <v>217</v>
      </c>
      <c r="C405" s="50" t="s">
        <v>202</v>
      </c>
      <c r="D405" s="50" t="s">
        <v>202</v>
      </c>
      <c r="E405" s="50" t="s">
        <v>202</v>
      </c>
      <c r="F405" s="50" t="s">
        <v>202</v>
      </c>
      <c r="G405" s="50" t="s">
        <v>202</v>
      </c>
      <c r="H405" s="50" t="s">
        <v>202</v>
      </c>
      <c r="I405" s="50" t="s">
        <v>202</v>
      </c>
      <c r="J405" s="50" t="s">
        <v>202</v>
      </c>
      <c r="K405" s="50" t="s">
        <v>202</v>
      </c>
      <c r="L405" s="50" t="s">
        <v>202</v>
      </c>
      <c r="M405" s="50" t="s">
        <v>202</v>
      </c>
      <c r="N405" s="50" t="s">
        <v>202</v>
      </c>
      <c r="O405" s="50" t="s">
        <v>202</v>
      </c>
      <c r="P405" s="50" t="s">
        <v>202</v>
      </c>
      <c r="Q405" s="50" t="s">
        <v>202</v>
      </c>
      <c r="R405" s="50" t="s">
        <v>202</v>
      </c>
      <c r="S405" s="50" t="s">
        <v>202</v>
      </c>
      <c r="T405" s="50" t="s">
        <v>202</v>
      </c>
      <c r="U405" s="50" t="s">
        <v>202</v>
      </c>
      <c r="V405" s="50">
        <v>100</v>
      </c>
      <c r="W405" s="50">
        <v>99.85</v>
      </c>
      <c r="X405" s="50">
        <v>99.649000000000001</v>
      </c>
      <c r="Y405" s="50">
        <v>99.399000000000001</v>
      </c>
      <c r="Z405" s="50">
        <v>99.299000000000007</v>
      </c>
      <c r="AA405" s="50">
        <v>99.349000000000004</v>
      </c>
      <c r="AB405" s="50">
        <v>99.649000000000001</v>
      </c>
      <c r="AC405" s="50">
        <v>100.2</v>
      </c>
      <c r="AD405" s="50">
        <v>100.80200000000001</v>
      </c>
      <c r="AE405" s="50">
        <v>101.40300000000001</v>
      </c>
      <c r="AF405" s="50">
        <v>101.95399999999999</v>
      </c>
      <c r="AG405" s="50">
        <v>102.355</v>
      </c>
      <c r="AH405" s="50">
        <v>102.655</v>
      </c>
      <c r="AI405" s="50">
        <v>102.85599999999999</v>
      </c>
      <c r="AJ405" s="50">
        <v>103.056</v>
      </c>
      <c r="AK405" s="50">
        <v>103.206</v>
      </c>
      <c r="AL405" s="50">
        <v>103.357</v>
      </c>
      <c r="AM405" s="50">
        <v>103.45699999999999</v>
      </c>
      <c r="AN405" s="50">
        <v>103.557</v>
      </c>
      <c r="AO405" s="50">
        <v>103.657</v>
      </c>
      <c r="AP405" s="50">
        <v>103.758</v>
      </c>
      <c r="AQ405" s="50">
        <v>103.80800000000001</v>
      </c>
      <c r="AR405" s="50">
        <v>103.908</v>
      </c>
      <c r="AS405" s="50">
        <v>104.008</v>
      </c>
      <c r="AT405" s="50">
        <v>104.05800000000001</v>
      </c>
      <c r="AU405" s="50">
        <v>104.158</v>
      </c>
      <c r="AV405" s="50">
        <v>104.259</v>
      </c>
      <c r="AW405" s="50">
        <v>104.35899999999999</v>
      </c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</row>
    <row r="406" spans="1:75" x14ac:dyDescent="0.3">
      <c r="A406" s="24"/>
      <c r="B406" s="24" t="s">
        <v>218</v>
      </c>
      <c r="C406" s="50" t="s">
        <v>202</v>
      </c>
      <c r="D406" s="50" t="s">
        <v>202</v>
      </c>
      <c r="E406" s="50" t="s">
        <v>202</v>
      </c>
      <c r="F406" s="50" t="s">
        <v>202</v>
      </c>
      <c r="G406" s="50" t="s">
        <v>202</v>
      </c>
      <c r="H406" s="50" t="s">
        <v>202</v>
      </c>
      <c r="I406" s="50" t="s">
        <v>202</v>
      </c>
      <c r="J406" s="50" t="s">
        <v>202</v>
      </c>
      <c r="K406" s="50" t="s">
        <v>202</v>
      </c>
      <c r="L406" s="50" t="s">
        <v>202</v>
      </c>
      <c r="M406" s="50" t="s">
        <v>202</v>
      </c>
      <c r="N406" s="50" t="s">
        <v>202</v>
      </c>
      <c r="O406" s="50" t="s">
        <v>202</v>
      </c>
      <c r="P406" s="50" t="s">
        <v>202</v>
      </c>
      <c r="Q406" s="50" t="s">
        <v>202</v>
      </c>
      <c r="R406" s="50" t="s">
        <v>202</v>
      </c>
      <c r="S406" s="50" t="s">
        <v>202</v>
      </c>
      <c r="T406" s="50" t="s">
        <v>202</v>
      </c>
      <c r="U406" s="50" t="s">
        <v>202</v>
      </c>
      <c r="V406" s="50">
        <v>100</v>
      </c>
      <c r="W406" s="50">
        <v>93.971000000000004</v>
      </c>
      <c r="X406" s="50">
        <v>87.978999999999999</v>
      </c>
      <c r="Y406" s="50">
        <v>81.608000000000004</v>
      </c>
      <c r="Z406" s="50">
        <v>80.256</v>
      </c>
      <c r="AA406" s="50">
        <v>79.325000000000003</v>
      </c>
      <c r="AB406" s="50">
        <v>80.021000000000001</v>
      </c>
      <c r="AC406" s="50">
        <v>80.725999999999999</v>
      </c>
      <c r="AD406" s="50">
        <v>82.956000000000003</v>
      </c>
      <c r="AE406" s="50">
        <v>86.043999999999997</v>
      </c>
      <c r="AF406" s="50">
        <v>89.468000000000004</v>
      </c>
      <c r="AG406" s="50">
        <v>86.385000000000005</v>
      </c>
      <c r="AH406" s="50">
        <v>87.418000000000006</v>
      </c>
      <c r="AI406" s="50">
        <v>89.188000000000002</v>
      </c>
      <c r="AJ406" s="50">
        <v>93.177000000000007</v>
      </c>
      <c r="AK406" s="50">
        <v>97.436000000000007</v>
      </c>
      <c r="AL406" s="50">
        <v>102.291</v>
      </c>
      <c r="AM406" s="50">
        <v>108.809</v>
      </c>
      <c r="AN406" s="50">
        <v>114.652</v>
      </c>
      <c r="AO406" s="50">
        <v>114.127</v>
      </c>
      <c r="AP406" s="50">
        <v>117.848</v>
      </c>
      <c r="AQ406" s="50">
        <v>120.54600000000001</v>
      </c>
      <c r="AR406" s="50">
        <v>119.881</v>
      </c>
      <c r="AS406" s="50">
        <v>123.27</v>
      </c>
      <c r="AT406" s="50">
        <v>127.681</v>
      </c>
      <c r="AU406" s="50">
        <v>132.476</v>
      </c>
      <c r="AV406" s="50">
        <v>136.12100000000001</v>
      </c>
      <c r="AW406" s="50">
        <v>136.31700000000001</v>
      </c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</row>
    <row r="407" spans="1:75" x14ac:dyDescent="0.3">
      <c r="A407" s="24"/>
      <c r="B407" s="24" t="s">
        <v>220</v>
      </c>
      <c r="C407" s="50" t="s">
        <v>202</v>
      </c>
      <c r="D407" s="50" t="s">
        <v>202</v>
      </c>
      <c r="E407" s="50" t="s">
        <v>202</v>
      </c>
      <c r="F407" s="50" t="s">
        <v>202</v>
      </c>
      <c r="G407" s="50" t="s">
        <v>202</v>
      </c>
      <c r="H407" s="50" t="s">
        <v>202</v>
      </c>
      <c r="I407" s="50" t="s">
        <v>202</v>
      </c>
      <c r="J407" s="50" t="s">
        <v>202</v>
      </c>
      <c r="K407" s="50" t="s">
        <v>202</v>
      </c>
      <c r="L407" s="50" t="s">
        <v>202</v>
      </c>
      <c r="M407" s="50" t="s">
        <v>202</v>
      </c>
      <c r="N407" s="50" t="s">
        <v>202</v>
      </c>
      <c r="O407" s="50" t="s">
        <v>202</v>
      </c>
      <c r="P407" s="50" t="s">
        <v>202</v>
      </c>
      <c r="Q407" s="50" t="s">
        <v>202</v>
      </c>
      <c r="R407" s="50" t="s">
        <v>202</v>
      </c>
      <c r="S407" s="50" t="s">
        <v>202</v>
      </c>
      <c r="T407" s="50" t="s">
        <v>202</v>
      </c>
      <c r="U407" s="50" t="s">
        <v>202</v>
      </c>
      <c r="V407" s="50">
        <v>100</v>
      </c>
      <c r="W407" s="50">
        <v>104.43600000000001</v>
      </c>
      <c r="X407" s="50">
        <v>124.36799999999999</v>
      </c>
      <c r="Y407" s="50">
        <v>137.99700000000001</v>
      </c>
      <c r="Z407" s="50">
        <v>125.298</v>
      </c>
      <c r="AA407" s="50">
        <v>128.047</v>
      </c>
      <c r="AB407" s="50">
        <v>149.572</v>
      </c>
      <c r="AC407" s="50">
        <v>134.08600000000001</v>
      </c>
      <c r="AD407" s="50">
        <v>139.46899999999999</v>
      </c>
      <c r="AE407" s="50">
        <v>125.387</v>
      </c>
      <c r="AF407" s="50">
        <v>118.063</v>
      </c>
      <c r="AG407" s="50">
        <v>117.64</v>
      </c>
      <c r="AH407" s="50">
        <v>113.69</v>
      </c>
      <c r="AI407" s="50">
        <v>122.761</v>
      </c>
      <c r="AJ407" s="50">
        <v>115.458</v>
      </c>
      <c r="AK407" s="50">
        <v>117.083</v>
      </c>
      <c r="AL407" s="50">
        <v>113.27800000000001</v>
      </c>
      <c r="AM407" s="50">
        <v>110.303</v>
      </c>
      <c r="AN407" s="50">
        <v>103.357</v>
      </c>
      <c r="AO407" s="50">
        <v>96.111999999999995</v>
      </c>
      <c r="AP407" s="50">
        <v>94.796999999999997</v>
      </c>
      <c r="AQ407" s="50">
        <v>101.194</v>
      </c>
      <c r="AR407" s="50">
        <v>96.861999999999995</v>
      </c>
      <c r="AS407" s="50">
        <v>87.179000000000002</v>
      </c>
      <c r="AT407" s="50">
        <v>81.766999999999996</v>
      </c>
      <c r="AU407" s="50">
        <v>77.403999999999996</v>
      </c>
      <c r="AV407" s="50">
        <v>75.941999999999993</v>
      </c>
      <c r="AW407" s="50">
        <v>77.269000000000005</v>
      </c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</row>
    <row r="408" spans="1:75" x14ac:dyDescent="0.3">
      <c r="A408" s="24"/>
      <c r="B408" s="24" t="s">
        <v>221</v>
      </c>
      <c r="C408" s="50" t="s">
        <v>202</v>
      </c>
      <c r="D408" s="50" t="s">
        <v>202</v>
      </c>
      <c r="E408" s="50" t="s">
        <v>202</v>
      </c>
      <c r="F408" s="50" t="s">
        <v>202</v>
      </c>
      <c r="G408" s="50" t="s">
        <v>202</v>
      </c>
      <c r="H408" s="50" t="s">
        <v>202</v>
      </c>
      <c r="I408" s="50" t="s">
        <v>202</v>
      </c>
      <c r="J408" s="50" t="s">
        <v>202</v>
      </c>
      <c r="K408" s="50" t="s">
        <v>202</v>
      </c>
      <c r="L408" s="50" t="s">
        <v>202</v>
      </c>
      <c r="M408" s="50" t="s">
        <v>202</v>
      </c>
      <c r="N408" s="50" t="s">
        <v>202</v>
      </c>
      <c r="O408" s="50" t="s">
        <v>202</v>
      </c>
      <c r="P408" s="50" t="s">
        <v>202</v>
      </c>
      <c r="Q408" s="50" t="s">
        <v>202</v>
      </c>
      <c r="R408" s="50" t="s">
        <v>202</v>
      </c>
      <c r="S408" s="50" t="s">
        <v>202</v>
      </c>
      <c r="T408" s="50" t="s">
        <v>202</v>
      </c>
      <c r="U408" s="50" t="s">
        <v>202</v>
      </c>
      <c r="V408" s="50">
        <v>100</v>
      </c>
      <c r="W408" s="50">
        <v>99.582999999999998</v>
      </c>
      <c r="X408" s="50">
        <v>88.950999999999993</v>
      </c>
      <c r="Y408" s="50">
        <v>89.835999999999999</v>
      </c>
      <c r="Z408" s="50">
        <v>97.343999999999994</v>
      </c>
      <c r="AA408" s="50">
        <v>95.802999999999997</v>
      </c>
      <c r="AB408" s="50">
        <v>96.25</v>
      </c>
      <c r="AC408" s="50">
        <v>94.292000000000002</v>
      </c>
      <c r="AD408" s="50">
        <v>96.323999999999998</v>
      </c>
      <c r="AE408" s="50">
        <v>94.472999999999999</v>
      </c>
      <c r="AF408" s="50">
        <v>92.11</v>
      </c>
      <c r="AG408" s="50">
        <v>97.025999999999996</v>
      </c>
      <c r="AH408" s="50">
        <v>92.736000000000004</v>
      </c>
      <c r="AI408" s="50">
        <v>91.256</v>
      </c>
      <c r="AJ408" s="50">
        <v>89.686000000000007</v>
      </c>
      <c r="AK408" s="50">
        <v>88.156999999999996</v>
      </c>
      <c r="AL408" s="50">
        <v>86.625</v>
      </c>
      <c r="AM408" s="50">
        <v>87.551000000000002</v>
      </c>
      <c r="AN408" s="50">
        <v>86.554000000000002</v>
      </c>
      <c r="AO408" s="50">
        <v>87.036000000000001</v>
      </c>
      <c r="AP408" s="50">
        <v>83.543000000000006</v>
      </c>
      <c r="AQ408" s="50">
        <v>84.094999999999999</v>
      </c>
      <c r="AR408" s="50">
        <v>84.823999999999998</v>
      </c>
      <c r="AS408" s="50">
        <v>81.786000000000001</v>
      </c>
      <c r="AT408" s="50">
        <v>79.682000000000002</v>
      </c>
      <c r="AU408" s="50">
        <v>77.742999999999995</v>
      </c>
      <c r="AV408" s="50">
        <v>75.034000000000006</v>
      </c>
      <c r="AW408" s="50">
        <v>78.790000000000006</v>
      </c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</row>
    <row r="409" spans="1:75" ht="6" customHeight="1" x14ac:dyDescent="0.3">
      <c r="A409" s="24"/>
      <c r="B409" s="24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</row>
    <row r="410" spans="1:75" x14ac:dyDescent="0.3">
      <c r="A410" s="76" t="s">
        <v>85</v>
      </c>
      <c r="B410" s="24" t="s">
        <v>215</v>
      </c>
      <c r="C410" s="50">
        <v>60.401000000000003</v>
      </c>
      <c r="D410" s="50">
        <v>62.335000000000001</v>
      </c>
      <c r="E410" s="50">
        <v>68.009</v>
      </c>
      <c r="F410" s="50">
        <v>68.367000000000004</v>
      </c>
      <c r="G410" s="50">
        <v>74.058000000000007</v>
      </c>
      <c r="H410" s="50">
        <v>80.858000000000004</v>
      </c>
      <c r="I410" s="50">
        <v>84.668999999999997</v>
      </c>
      <c r="J410" s="50">
        <v>91.847999999999999</v>
      </c>
      <c r="K410" s="50">
        <v>94.150999999999996</v>
      </c>
      <c r="L410" s="50">
        <v>93.426000000000002</v>
      </c>
      <c r="M410" s="50">
        <v>94.128</v>
      </c>
      <c r="N410" s="50">
        <v>92.953000000000003</v>
      </c>
      <c r="O410" s="50">
        <v>94.13</v>
      </c>
      <c r="P410" s="50">
        <v>92.128</v>
      </c>
      <c r="Q410" s="50">
        <v>92.111999999999995</v>
      </c>
      <c r="R410" s="50">
        <v>94.813999999999993</v>
      </c>
      <c r="S410" s="50">
        <v>99.488</v>
      </c>
      <c r="T410" s="50">
        <v>102.074</v>
      </c>
      <c r="U410" s="50">
        <v>100</v>
      </c>
      <c r="V410" s="50">
        <v>88.59</v>
      </c>
      <c r="W410" s="50">
        <v>73.307000000000002</v>
      </c>
      <c r="X410" s="50">
        <v>64.834000000000003</v>
      </c>
      <c r="Y410" s="50">
        <v>60.472000000000001</v>
      </c>
      <c r="Z410" s="50">
        <v>59.162999999999997</v>
      </c>
      <c r="AA410" s="50">
        <v>61.936999999999998</v>
      </c>
      <c r="AB410" s="50">
        <v>63.603999999999999</v>
      </c>
      <c r="AC410" s="50">
        <v>58.161000000000001</v>
      </c>
      <c r="AD410" s="50">
        <v>50.817</v>
      </c>
      <c r="AE410" s="50">
        <v>43.642000000000003</v>
      </c>
      <c r="AF410" s="50">
        <v>45.415999999999997</v>
      </c>
      <c r="AG410" s="50">
        <v>48.112000000000002</v>
      </c>
      <c r="AH410" s="50">
        <v>47.905999999999999</v>
      </c>
      <c r="AI410" s="50">
        <v>51.079000000000001</v>
      </c>
      <c r="AJ410" s="50">
        <v>49.375999999999998</v>
      </c>
      <c r="AK410" s="50">
        <v>48.792000000000002</v>
      </c>
      <c r="AL410" s="50">
        <v>50.19</v>
      </c>
      <c r="AM410" s="50">
        <v>48.66</v>
      </c>
      <c r="AN410" s="50">
        <v>47.97</v>
      </c>
      <c r="AO410" s="50">
        <v>40.784999999999997</v>
      </c>
      <c r="AP410" s="50">
        <v>39.36</v>
      </c>
      <c r="AQ410" s="50">
        <v>42.591000000000001</v>
      </c>
      <c r="AR410" s="50">
        <v>41.39</v>
      </c>
      <c r="AS410" s="50">
        <v>36.509</v>
      </c>
      <c r="AT410" s="50">
        <v>36.063000000000002</v>
      </c>
      <c r="AU410" s="50">
        <v>36.639000000000003</v>
      </c>
      <c r="AV410" s="50">
        <v>35.798000000000002</v>
      </c>
      <c r="AW410" s="50">
        <v>37.286999999999999</v>
      </c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</row>
    <row r="411" spans="1:75" x14ac:dyDescent="0.3">
      <c r="A411" s="28"/>
      <c r="B411" s="24" t="s">
        <v>217</v>
      </c>
      <c r="C411" s="50">
        <v>88.346999999999994</v>
      </c>
      <c r="D411" s="50">
        <v>89.192999999999998</v>
      </c>
      <c r="E411" s="50">
        <v>89.962000000000003</v>
      </c>
      <c r="F411" s="50">
        <v>90.795000000000002</v>
      </c>
      <c r="G411" s="50">
        <v>91.938999999999993</v>
      </c>
      <c r="H411" s="50">
        <v>93.052999999999997</v>
      </c>
      <c r="I411" s="50">
        <v>93.933999999999997</v>
      </c>
      <c r="J411" s="50">
        <v>94.775999999999996</v>
      </c>
      <c r="K411" s="50">
        <v>95.376000000000005</v>
      </c>
      <c r="L411" s="50">
        <v>96.036000000000001</v>
      </c>
      <c r="M411" s="50">
        <v>96.778999999999996</v>
      </c>
      <c r="N411" s="50">
        <v>97.210999999999999</v>
      </c>
      <c r="O411" s="50">
        <v>97.53</v>
      </c>
      <c r="P411" s="50">
        <v>97.82</v>
      </c>
      <c r="Q411" s="50">
        <v>98.247</v>
      </c>
      <c r="R411" s="50">
        <v>98.695999999999998</v>
      </c>
      <c r="S411" s="50">
        <v>99.084999999999994</v>
      </c>
      <c r="T411" s="50">
        <v>99.555000000000007</v>
      </c>
      <c r="U411" s="50">
        <v>100</v>
      </c>
      <c r="V411" s="50">
        <v>100.17700000000001</v>
      </c>
      <c r="W411" s="50">
        <v>99.308999999999997</v>
      </c>
      <c r="X411" s="50">
        <v>98.415000000000006</v>
      </c>
      <c r="Y411" s="50">
        <v>98.281999999999996</v>
      </c>
      <c r="Z411" s="50">
        <v>98.138999999999996</v>
      </c>
      <c r="AA411" s="50">
        <v>97.941000000000003</v>
      </c>
      <c r="AB411" s="50">
        <v>97.66</v>
      </c>
      <c r="AC411" s="50">
        <v>97.379000000000005</v>
      </c>
      <c r="AD411" s="50">
        <v>97.176000000000002</v>
      </c>
      <c r="AE411" s="50">
        <v>97.025000000000006</v>
      </c>
      <c r="AF411" s="50">
        <v>96.9</v>
      </c>
      <c r="AG411" s="50">
        <v>95.557000000000002</v>
      </c>
      <c r="AH411" s="50">
        <v>93.822000000000003</v>
      </c>
      <c r="AI411" s="50">
        <v>93.147999999999996</v>
      </c>
      <c r="AJ411" s="50">
        <v>92.620999999999995</v>
      </c>
      <c r="AK411" s="50">
        <v>92.051000000000002</v>
      </c>
      <c r="AL411" s="50">
        <v>91.507000000000005</v>
      </c>
      <c r="AM411" s="50">
        <v>90.165000000000006</v>
      </c>
      <c r="AN411" s="50">
        <v>88.674999999999997</v>
      </c>
      <c r="AO411" s="50">
        <v>87.936999999999998</v>
      </c>
      <c r="AP411" s="50">
        <v>87.418999999999997</v>
      </c>
      <c r="AQ411" s="50">
        <v>86.991</v>
      </c>
      <c r="AR411" s="50">
        <v>86.602000000000004</v>
      </c>
      <c r="AS411" s="50">
        <v>86.283000000000001</v>
      </c>
      <c r="AT411" s="50">
        <v>85.959000000000003</v>
      </c>
      <c r="AU411" s="50">
        <v>85.552999999999997</v>
      </c>
      <c r="AV411" s="50">
        <v>85.064999999999998</v>
      </c>
      <c r="AW411" s="50">
        <v>84.569000000000003</v>
      </c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</row>
    <row r="412" spans="1:75" x14ac:dyDescent="0.3">
      <c r="A412" s="28"/>
      <c r="B412" s="24" t="s">
        <v>218</v>
      </c>
      <c r="C412" s="50">
        <v>45.945</v>
      </c>
      <c r="D412" s="50">
        <v>50.332000000000001</v>
      </c>
      <c r="E412" s="50">
        <v>55.101999999999997</v>
      </c>
      <c r="F412" s="50">
        <v>61.313000000000002</v>
      </c>
      <c r="G412" s="50">
        <v>66.813999999999993</v>
      </c>
      <c r="H412" s="50">
        <v>73.230999999999995</v>
      </c>
      <c r="I412" s="50">
        <v>80.539000000000001</v>
      </c>
      <c r="J412" s="50">
        <v>86.055000000000007</v>
      </c>
      <c r="K412" s="50">
        <v>89.867000000000004</v>
      </c>
      <c r="L412" s="50">
        <v>92.194000000000003</v>
      </c>
      <c r="M412" s="50">
        <v>91.578000000000003</v>
      </c>
      <c r="N412" s="50">
        <v>94.727000000000004</v>
      </c>
      <c r="O412" s="50">
        <v>100.081</v>
      </c>
      <c r="P412" s="50">
        <v>105.77200000000001</v>
      </c>
      <c r="Q412" s="50">
        <v>105.20699999999999</v>
      </c>
      <c r="R412" s="50">
        <v>107.242</v>
      </c>
      <c r="S412" s="50">
        <v>107.676</v>
      </c>
      <c r="T412" s="50">
        <v>106.631</v>
      </c>
      <c r="U412" s="50">
        <v>100</v>
      </c>
      <c r="V412" s="50">
        <v>94.221000000000004</v>
      </c>
      <c r="W412" s="50">
        <v>82.766000000000005</v>
      </c>
      <c r="X412" s="50">
        <v>76.194999999999993</v>
      </c>
      <c r="Y412" s="50">
        <v>77.465999999999994</v>
      </c>
      <c r="Z412" s="50">
        <v>80.628</v>
      </c>
      <c r="AA412" s="50">
        <v>86.558999999999997</v>
      </c>
      <c r="AB412" s="50">
        <v>90.167000000000002</v>
      </c>
      <c r="AC412" s="50">
        <v>86.072000000000003</v>
      </c>
      <c r="AD412" s="50">
        <v>84.450999999999993</v>
      </c>
      <c r="AE412" s="50">
        <v>84.242999999999995</v>
      </c>
      <c r="AF412" s="50">
        <v>86.372</v>
      </c>
      <c r="AG412" s="50">
        <v>92.483999999999995</v>
      </c>
      <c r="AH412" s="50">
        <v>99.078000000000003</v>
      </c>
      <c r="AI412" s="50">
        <v>105.307</v>
      </c>
      <c r="AJ412" s="50">
        <v>114.759</v>
      </c>
      <c r="AK412" s="50">
        <v>120.28700000000001</v>
      </c>
      <c r="AL412" s="50">
        <v>130.749</v>
      </c>
      <c r="AM412" s="50">
        <v>141.804</v>
      </c>
      <c r="AN412" s="50">
        <v>156.096</v>
      </c>
      <c r="AO412" s="50">
        <v>148.10300000000001</v>
      </c>
      <c r="AP412" s="50">
        <v>144.792</v>
      </c>
      <c r="AQ412" s="50">
        <v>148.42400000000001</v>
      </c>
      <c r="AR412" s="50">
        <v>152.18700000000001</v>
      </c>
      <c r="AS412" s="50">
        <v>158.119</v>
      </c>
      <c r="AT412" s="50">
        <v>164.12799999999999</v>
      </c>
      <c r="AU412" s="50">
        <v>171.291</v>
      </c>
      <c r="AV412" s="50">
        <v>180.54400000000001</v>
      </c>
      <c r="AW412" s="50">
        <v>194.78800000000001</v>
      </c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</row>
    <row r="413" spans="1:75" x14ac:dyDescent="0.3">
      <c r="A413" s="28"/>
      <c r="B413" s="24" t="s">
        <v>220</v>
      </c>
      <c r="C413" s="50">
        <v>150.018</v>
      </c>
      <c r="D413" s="50">
        <v>141.78299999999999</v>
      </c>
      <c r="E413" s="50">
        <v>139.48099999999999</v>
      </c>
      <c r="F413" s="50">
        <v>124.798</v>
      </c>
      <c r="G413" s="50">
        <v>121.893</v>
      </c>
      <c r="H413" s="50">
        <v>118.601</v>
      </c>
      <c r="I413" s="50">
        <v>113.70399999999999</v>
      </c>
      <c r="J413" s="50">
        <v>113.649</v>
      </c>
      <c r="K413" s="50">
        <v>107.376</v>
      </c>
      <c r="L413" s="50">
        <v>106.485</v>
      </c>
      <c r="M413" s="50">
        <v>105.605</v>
      </c>
      <c r="N413" s="50">
        <v>101.67</v>
      </c>
      <c r="O413" s="50">
        <v>96.682000000000002</v>
      </c>
      <c r="P413" s="50">
        <v>90.424000000000007</v>
      </c>
      <c r="Q413" s="50">
        <v>90.811000000000007</v>
      </c>
      <c r="R413" s="50">
        <v>91.066000000000003</v>
      </c>
      <c r="S413" s="50">
        <v>94.131</v>
      </c>
      <c r="T413" s="50">
        <v>95.242000000000004</v>
      </c>
      <c r="U413" s="50">
        <v>100</v>
      </c>
      <c r="V413" s="50">
        <v>94.902000000000001</v>
      </c>
      <c r="W413" s="50">
        <v>89.802000000000007</v>
      </c>
      <c r="X413" s="50">
        <v>88.781999999999996</v>
      </c>
      <c r="Y413" s="50">
        <v>86.626000000000005</v>
      </c>
      <c r="Z413" s="50">
        <v>78.608000000000004</v>
      </c>
      <c r="AA413" s="50">
        <v>79.447999999999993</v>
      </c>
      <c r="AB413" s="50">
        <v>78.534000000000006</v>
      </c>
      <c r="AC413" s="50">
        <v>77.397000000000006</v>
      </c>
      <c r="AD413" s="50">
        <v>72.335999999999999</v>
      </c>
      <c r="AE413" s="50">
        <v>64.128</v>
      </c>
      <c r="AF413" s="50">
        <v>62.600999999999999</v>
      </c>
      <c r="AG413" s="50">
        <v>60.323999999999998</v>
      </c>
      <c r="AH413" s="50">
        <v>59.302999999999997</v>
      </c>
      <c r="AI413" s="50">
        <v>58.536000000000001</v>
      </c>
      <c r="AJ413" s="50">
        <v>52.622999999999998</v>
      </c>
      <c r="AK413" s="50">
        <v>50.381</v>
      </c>
      <c r="AL413" s="50">
        <v>48.25</v>
      </c>
      <c r="AM413" s="50">
        <v>44.948999999999998</v>
      </c>
      <c r="AN413" s="50">
        <v>41.368000000000002</v>
      </c>
      <c r="AO413" s="50">
        <v>38.709000000000003</v>
      </c>
      <c r="AP413" s="50">
        <v>39.999000000000002</v>
      </c>
      <c r="AQ413" s="50">
        <v>40.08</v>
      </c>
      <c r="AR413" s="50">
        <v>38.311</v>
      </c>
      <c r="AS413" s="50">
        <v>33.789000000000001</v>
      </c>
      <c r="AT413" s="50">
        <v>32.338999999999999</v>
      </c>
      <c r="AU413" s="50">
        <v>31.402000000000001</v>
      </c>
      <c r="AV413" s="50">
        <v>29.901</v>
      </c>
      <c r="AW413" s="50">
        <v>29.242000000000001</v>
      </c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</row>
    <row r="414" spans="1:75" x14ac:dyDescent="0.3">
      <c r="A414" s="28"/>
      <c r="B414" s="24" t="s">
        <v>221</v>
      </c>
      <c r="C414" s="50">
        <v>99.191000000000003</v>
      </c>
      <c r="D414" s="50">
        <v>97.933000000000007</v>
      </c>
      <c r="E414" s="50">
        <v>98.361000000000004</v>
      </c>
      <c r="F414" s="50">
        <v>98.406000000000006</v>
      </c>
      <c r="G414" s="50">
        <v>98.908000000000001</v>
      </c>
      <c r="H414" s="50">
        <v>100.048</v>
      </c>
      <c r="I414" s="50">
        <v>98.427999999999997</v>
      </c>
      <c r="J414" s="50">
        <v>99.09</v>
      </c>
      <c r="K414" s="50">
        <v>102.301</v>
      </c>
      <c r="L414" s="50">
        <v>99.093000000000004</v>
      </c>
      <c r="M414" s="50">
        <v>100.568</v>
      </c>
      <c r="N414" s="50">
        <v>99.284999999999997</v>
      </c>
      <c r="O414" s="50">
        <v>99.745000000000005</v>
      </c>
      <c r="P414" s="50">
        <v>98.471000000000004</v>
      </c>
      <c r="Q414" s="50">
        <v>98.132999999999996</v>
      </c>
      <c r="R414" s="50">
        <v>98.367999999999995</v>
      </c>
      <c r="S414" s="50">
        <v>99.063000000000002</v>
      </c>
      <c r="T414" s="50">
        <v>100.958</v>
      </c>
      <c r="U414" s="50">
        <v>100</v>
      </c>
      <c r="V414" s="50">
        <v>98.899000000000001</v>
      </c>
      <c r="W414" s="50">
        <v>99.316000000000003</v>
      </c>
      <c r="X414" s="50">
        <v>97.382999999999996</v>
      </c>
      <c r="Y414" s="50">
        <v>91.69</v>
      </c>
      <c r="Z414" s="50">
        <v>95.116</v>
      </c>
      <c r="AA414" s="50">
        <v>91.959000000000003</v>
      </c>
      <c r="AB414" s="50">
        <v>91.974000000000004</v>
      </c>
      <c r="AC414" s="50">
        <v>89.655000000000001</v>
      </c>
      <c r="AD414" s="50">
        <v>85.602999999999994</v>
      </c>
      <c r="AE414" s="50">
        <v>83.260999999999996</v>
      </c>
      <c r="AF414" s="50">
        <v>86.682000000000002</v>
      </c>
      <c r="AG414" s="50">
        <v>90.247</v>
      </c>
      <c r="AH414" s="50">
        <v>86.902000000000001</v>
      </c>
      <c r="AI414" s="50">
        <v>88.957999999999998</v>
      </c>
      <c r="AJ414" s="50">
        <v>88.277000000000001</v>
      </c>
      <c r="AK414" s="50">
        <v>87.465000000000003</v>
      </c>
      <c r="AL414" s="50">
        <v>86.94</v>
      </c>
      <c r="AM414" s="50">
        <v>84.668999999999997</v>
      </c>
      <c r="AN414" s="50">
        <v>83.774000000000001</v>
      </c>
      <c r="AO414" s="50">
        <v>80.902000000000001</v>
      </c>
      <c r="AP414" s="50">
        <v>77.742000000000004</v>
      </c>
      <c r="AQ414" s="50">
        <v>82.302999999999997</v>
      </c>
      <c r="AR414" s="50">
        <v>81.97</v>
      </c>
      <c r="AS414" s="50">
        <v>79.198999999999998</v>
      </c>
      <c r="AT414" s="50">
        <v>79.045000000000002</v>
      </c>
      <c r="AU414" s="50">
        <v>79.617000000000004</v>
      </c>
      <c r="AV414" s="50">
        <v>77.953000000000003</v>
      </c>
      <c r="AW414" s="50">
        <v>77.405000000000001</v>
      </c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</row>
    <row r="415" spans="1:75" ht="6" customHeight="1" x14ac:dyDescent="0.3">
      <c r="A415" s="28"/>
      <c r="B415" s="24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</row>
    <row r="416" spans="1:75" x14ac:dyDescent="0.3">
      <c r="A416" s="70" t="s">
        <v>86</v>
      </c>
      <c r="B416" s="24" t="s">
        <v>215</v>
      </c>
      <c r="C416" s="50" t="s">
        <v>202</v>
      </c>
      <c r="D416" s="50" t="s">
        <v>202</v>
      </c>
      <c r="E416" s="50" t="s">
        <v>202</v>
      </c>
      <c r="F416" s="50" t="s">
        <v>202</v>
      </c>
      <c r="G416" s="50" t="s">
        <v>202</v>
      </c>
      <c r="H416" s="50" t="s">
        <v>202</v>
      </c>
      <c r="I416" s="50" t="s">
        <v>202</v>
      </c>
      <c r="J416" s="50" t="s">
        <v>202</v>
      </c>
      <c r="K416" s="50" t="s">
        <v>202</v>
      </c>
      <c r="L416" s="50" t="s">
        <v>202</v>
      </c>
      <c r="M416" s="50" t="s">
        <v>202</v>
      </c>
      <c r="N416" s="50" t="s">
        <v>202</v>
      </c>
      <c r="O416" s="50" t="s">
        <v>202</v>
      </c>
      <c r="P416" s="50" t="s">
        <v>202</v>
      </c>
      <c r="Q416" s="50" t="s">
        <v>202</v>
      </c>
      <c r="R416" s="50" t="s">
        <v>202</v>
      </c>
      <c r="S416" s="50" t="s">
        <v>202</v>
      </c>
      <c r="T416" s="50" t="s">
        <v>202</v>
      </c>
      <c r="U416" s="50" t="s">
        <v>202</v>
      </c>
      <c r="V416" s="50">
        <v>100</v>
      </c>
      <c r="W416" s="50">
        <v>98.748000000000005</v>
      </c>
      <c r="X416" s="50">
        <v>90.561999999999998</v>
      </c>
      <c r="Y416" s="50">
        <v>83.188000000000002</v>
      </c>
      <c r="Z416" s="50">
        <v>73.786000000000001</v>
      </c>
      <c r="AA416" s="50">
        <v>71.561000000000007</v>
      </c>
      <c r="AB416" s="50">
        <v>70.331999999999994</v>
      </c>
      <c r="AC416" s="50">
        <v>65.393000000000001</v>
      </c>
      <c r="AD416" s="50">
        <v>65.013000000000005</v>
      </c>
      <c r="AE416" s="50">
        <v>66.695999999999998</v>
      </c>
      <c r="AF416" s="50">
        <v>68.147999999999996</v>
      </c>
      <c r="AG416" s="50">
        <v>68.16</v>
      </c>
      <c r="AH416" s="50">
        <v>67.753</v>
      </c>
      <c r="AI416" s="50">
        <v>69.049000000000007</v>
      </c>
      <c r="AJ416" s="50">
        <v>68.786000000000001</v>
      </c>
      <c r="AK416" s="50">
        <v>68.494</v>
      </c>
      <c r="AL416" s="50">
        <v>71.073999999999998</v>
      </c>
      <c r="AM416" s="50">
        <v>70.89</v>
      </c>
      <c r="AN416" s="50">
        <v>71.819000000000003</v>
      </c>
      <c r="AO416" s="50">
        <v>66.588999999999999</v>
      </c>
      <c r="AP416" s="50">
        <v>70.682000000000002</v>
      </c>
      <c r="AQ416" s="50">
        <v>74.171999999999997</v>
      </c>
      <c r="AR416" s="50">
        <v>74.320999999999998</v>
      </c>
      <c r="AS416" s="50">
        <v>72.498999999999995</v>
      </c>
      <c r="AT416" s="50">
        <v>71.715999999999994</v>
      </c>
      <c r="AU416" s="50">
        <v>70.924000000000007</v>
      </c>
      <c r="AV416" s="50">
        <v>69.819000000000003</v>
      </c>
      <c r="AW416" s="50">
        <v>71.036000000000001</v>
      </c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</row>
    <row r="417" spans="1:75" x14ac:dyDescent="0.3">
      <c r="A417" s="24"/>
      <c r="B417" s="24" t="s">
        <v>217</v>
      </c>
      <c r="C417" s="50" t="s">
        <v>202</v>
      </c>
      <c r="D417" s="50" t="s">
        <v>202</v>
      </c>
      <c r="E417" s="50" t="s">
        <v>202</v>
      </c>
      <c r="F417" s="50" t="s">
        <v>202</v>
      </c>
      <c r="G417" s="50" t="s">
        <v>202</v>
      </c>
      <c r="H417" s="50" t="s">
        <v>202</v>
      </c>
      <c r="I417" s="50" t="s">
        <v>202</v>
      </c>
      <c r="J417" s="50" t="s">
        <v>202</v>
      </c>
      <c r="K417" s="50" t="s">
        <v>202</v>
      </c>
      <c r="L417" s="50" t="s">
        <v>202</v>
      </c>
      <c r="M417" s="50" t="s">
        <v>202</v>
      </c>
      <c r="N417" s="50" t="s">
        <v>202</v>
      </c>
      <c r="O417" s="50" t="s">
        <v>202</v>
      </c>
      <c r="P417" s="50" t="s">
        <v>202</v>
      </c>
      <c r="Q417" s="50" t="s">
        <v>202</v>
      </c>
      <c r="R417" s="50" t="s">
        <v>202</v>
      </c>
      <c r="S417" s="50" t="s">
        <v>202</v>
      </c>
      <c r="T417" s="50" t="s">
        <v>202</v>
      </c>
      <c r="U417" s="50" t="s">
        <v>202</v>
      </c>
      <c r="V417" s="50">
        <v>100</v>
      </c>
      <c r="W417" s="50">
        <v>100.224</v>
      </c>
      <c r="X417" s="50">
        <v>100.268</v>
      </c>
      <c r="Y417" s="50">
        <v>100.154</v>
      </c>
      <c r="Z417" s="50">
        <v>100.03</v>
      </c>
      <c r="AA417" s="50">
        <v>100.057</v>
      </c>
      <c r="AB417" s="50">
        <v>99.911000000000001</v>
      </c>
      <c r="AC417" s="50">
        <v>99.745999999999995</v>
      </c>
      <c r="AD417" s="50">
        <v>99.581000000000003</v>
      </c>
      <c r="AE417" s="50">
        <v>99.272999999999996</v>
      </c>
      <c r="AF417" s="50">
        <v>98.856999999999999</v>
      </c>
      <c r="AG417" s="50">
        <v>98.438000000000002</v>
      </c>
      <c r="AH417" s="50">
        <v>97.986000000000004</v>
      </c>
      <c r="AI417" s="50">
        <v>97.543000000000006</v>
      </c>
      <c r="AJ417" s="50">
        <v>97.150999999999996</v>
      </c>
      <c r="AK417" s="50">
        <v>96.781000000000006</v>
      </c>
      <c r="AL417" s="50">
        <v>96.465000000000003</v>
      </c>
      <c r="AM417" s="50">
        <v>96.3</v>
      </c>
      <c r="AN417" s="50">
        <v>96.257000000000005</v>
      </c>
      <c r="AO417" s="50">
        <v>96.286000000000001</v>
      </c>
      <c r="AP417" s="50">
        <v>96.33</v>
      </c>
      <c r="AQ417" s="50">
        <v>96.405000000000001</v>
      </c>
      <c r="AR417" s="50">
        <v>96.567999999999998</v>
      </c>
      <c r="AS417" s="50">
        <v>96.772999999999996</v>
      </c>
      <c r="AT417" s="50">
        <v>96.983999999999995</v>
      </c>
      <c r="AU417" s="50">
        <v>97.171000000000006</v>
      </c>
      <c r="AV417" s="50">
        <v>97.335999999999999</v>
      </c>
      <c r="AW417" s="50">
        <v>97.44</v>
      </c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</row>
    <row r="418" spans="1:75" x14ac:dyDescent="0.3">
      <c r="A418" s="24"/>
      <c r="B418" s="24" t="s">
        <v>218</v>
      </c>
      <c r="C418" s="50" t="s">
        <v>202</v>
      </c>
      <c r="D418" s="50" t="s">
        <v>202</v>
      </c>
      <c r="E418" s="50" t="s">
        <v>202</v>
      </c>
      <c r="F418" s="50" t="s">
        <v>202</v>
      </c>
      <c r="G418" s="50" t="s">
        <v>202</v>
      </c>
      <c r="H418" s="50" t="s">
        <v>202</v>
      </c>
      <c r="I418" s="50" t="s">
        <v>202</v>
      </c>
      <c r="J418" s="50" t="s">
        <v>202</v>
      </c>
      <c r="K418" s="50" t="s">
        <v>202</v>
      </c>
      <c r="L418" s="50" t="s">
        <v>202</v>
      </c>
      <c r="M418" s="50" t="s">
        <v>202</v>
      </c>
      <c r="N418" s="50" t="s">
        <v>202</v>
      </c>
      <c r="O418" s="50" t="s">
        <v>202</v>
      </c>
      <c r="P418" s="50" t="s">
        <v>202</v>
      </c>
      <c r="Q418" s="50" t="s">
        <v>202</v>
      </c>
      <c r="R418" s="50" t="s">
        <v>202</v>
      </c>
      <c r="S418" s="50" t="s">
        <v>202</v>
      </c>
      <c r="T418" s="50" t="s">
        <v>202</v>
      </c>
      <c r="U418" s="50" t="s">
        <v>202</v>
      </c>
      <c r="V418" s="50">
        <v>100</v>
      </c>
      <c r="W418" s="50">
        <v>94.741</v>
      </c>
      <c r="X418" s="50">
        <v>80.938999999999993</v>
      </c>
      <c r="Y418" s="50">
        <v>74.007000000000005</v>
      </c>
      <c r="Z418" s="50">
        <v>64.784000000000006</v>
      </c>
      <c r="AA418" s="50">
        <v>62.082999999999998</v>
      </c>
      <c r="AB418" s="50">
        <v>59.936</v>
      </c>
      <c r="AC418" s="50">
        <v>60.875</v>
      </c>
      <c r="AD418" s="50">
        <v>57.744</v>
      </c>
      <c r="AE418" s="50">
        <v>61.631</v>
      </c>
      <c r="AF418" s="50">
        <v>68.078999999999994</v>
      </c>
      <c r="AG418" s="50">
        <v>71.849999999999994</v>
      </c>
      <c r="AH418" s="50">
        <v>75.605000000000004</v>
      </c>
      <c r="AI418" s="50">
        <v>81.489999999999995</v>
      </c>
      <c r="AJ418" s="50">
        <v>87.69</v>
      </c>
      <c r="AK418" s="50">
        <v>93.638000000000005</v>
      </c>
      <c r="AL418" s="50">
        <v>101.604</v>
      </c>
      <c r="AM418" s="50">
        <v>110.46599999999999</v>
      </c>
      <c r="AN418" s="50">
        <v>116.31399999999999</v>
      </c>
      <c r="AO418" s="50">
        <v>107.185</v>
      </c>
      <c r="AP418" s="50">
        <v>111.962</v>
      </c>
      <c r="AQ418" s="50">
        <v>117.78700000000001</v>
      </c>
      <c r="AR418" s="50">
        <v>121.88800000000001</v>
      </c>
      <c r="AS418" s="50">
        <v>123.8</v>
      </c>
      <c r="AT418" s="50">
        <v>124.443</v>
      </c>
      <c r="AU418" s="50">
        <v>120.691</v>
      </c>
      <c r="AV418" s="50">
        <v>120.215</v>
      </c>
      <c r="AW418" s="50">
        <v>121.944</v>
      </c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</row>
    <row r="419" spans="1:75" x14ac:dyDescent="0.3">
      <c r="A419" s="24"/>
      <c r="B419" s="24" t="s">
        <v>220</v>
      </c>
      <c r="C419" s="50" t="s">
        <v>202</v>
      </c>
      <c r="D419" s="50" t="s">
        <v>202</v>
      </c>
      <c r="E419" s="50" t="s">
        <v>202</v>
      </c>
      <c r="F419" s="50" t="s">
        <v>202</v>
      </c>
      <c r="G419" s="50" t="s">
        <v>202</v>
      </c>
      <c r="H419" s="50" t="s">
        <v>202</v>
      </c>
      <c r="I419" s="50" t="s">
        <v>202</v>
      </c>
      <c r="J419" s="50" t="s">
        <v>202</v>
      </c>
      <c r="K419" s="50" t="s">
        <v>202</v>
      </c>
      <c r="L419" s="50" t="s">
        <v>202</v>
      </c>
      <c r="M419" s="50" t="s">
        <v>202</v>
      </c>
      <c r="N419" s="50" t="s">
        <v>202</v>
      </c>
      <c r="O419" s="50" t="s">
        <v>202</v>
      </c>
      <c r="P419" s="50" t="s">
        <v>202</v>
      </c>
      <c r="Q419" s="50" t="s">
        <v>202</v>
      </c>
      <c r="R419" s="50" t="s">
        <v>202</v>
      </c>
      <c r="S419" s="50" t="s">
        <v>202</v>
      </c>
      <c r="T419" s="50" t="s">
        <v>202</v>
      </c>
      <c r="U419" s="50" t="s">
        <v>202</v>
      </c>
      <c r="V419" s="50">
        <v>100</v>
      </c>
      <c r="W419" s="50">
        <v>104.361</v>
      </c>
      <c r="X419" s="50">
        <v>111.505</v>
      </c>
      <c r="Y419" s="50">
        <v>115.259</v>
      </c>
      <c r="Z419" s="50">
        <v>115.303</v>
      </c>
      <c r="AA419" s="50">
        <v>116.574</v>
      </c>
      <c r="AB419" s="50">
        <v>119.712</v>
      </c>
      <c r="AC419" s="50">
        <v>112.76900000000001</v>
      </c>
      <c r="AD419" s="50">
        <v>116.301</v>
      </c>
      <c r="AE419" s="50">
        <v>113.223</v>
      </c>
      <c r="AF419" s="50">
        <v>104.65900000000001</v>
      </c>
      <c r="AG419" s="50">
        <v>100.643</v>
      </c>
      <c r="AH419" s="50">
        <v>95.677999999999997</v>
      </c>
      <c r="AI419" s="50">
        <v>92.335999999999999</v>
      </c>
      <c r="AJ419" s="50">
        <v>86.436000000000007</v>
      </c>
      <c r="AK419" s="50">
        <v>81.787000000000006</v>
      </c>
      <c r="AL419" s="50">
        <v>77.83</v>
      </c>
      <c r="AM419" s="50">
        <v>71.912000000000006</v>
      </c>
      <c r="AN419" s="50">
        <v>69.918999999999997</v>
      </c>
      <c r="AO419" s="50">
        <v>71.260999999999996</v>
      </c>
      <c r="AP419" s="50">
        <v>72.650000000000006</v>
      </c>
      <c r="AQ419" s="50">
        <v>71.245000000000005</v>
      </c>
      <c r="AR419" s="50">
        <v>70.376000000000005</v>
      </c>
      <c r="AS419" s="50">
        <v>67.063999999999993</v>
      </c>
      <c r="AT419" s="50">
        <v>66.620999999999995</v>
      </c>
      <c r="AU419" s="50">
        <v>67.164000000000001</v>
      </c>
      <c r="AV419" s="50">
        <v>69.430999999999997</v>
      </c>
      <c r="AW419" s="50">
        <v>70.073999999999998</v>
      </c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</row>
    <row r="420" spans="1:75" x14ac:dyDescent="0.3">
      <c r="A420" s="24"/>
      <c r="B420" s="24" t="s">
        <v>221</v>
      </c>
      <c r="C420" s="50" t="s">
        <v>202</v>
      </c>
      <c r="D420" s="50" t="s">
        <v>202</v>
      </c>
      <c r="E420" s="50" t="s">
        <v>202</v>
      </c>
      <c r="F420" s="50" t="s">
        <v>202</v>
      </c>
      <c r="G420" s="50" t="s">
        <v>202</v>
      </c>
      <c r="H420" s="50" t="s">
        <v>202</v>
      </c>
      <c r="I420" s="50" t="s">
        <v>202</v>
      </c>
      <c r="J420" s="50" t="s">
        <v>202</v>
      </c>
      <c r="K420" s="50" t="s">
        <v>202</v>
      </c>
      <c r="L420" s="50" t="s">
        <v>202</v>
      </c>
      <c r="M420" s="50" t="s">
        <v>202</v>
      </c>
      <c r="N420" s="50" t="s">
        <v>202</v>
      </c>
      <c r="O420" s="50" t="s">
        <v>202</v>
      </c>
      <c r="P420" s="50" t="s">
        <v>202</v>
      </c>
      <c r="Q420" s="50" t="s">
        <v>202</v>
      </c>
      <c r="R420" s="50" t="s">
        <v>202</v>
      </c>
      <c r="S420" s="50" t="s">
        <v>202</v>
      </c>
      <c r="T420" s="50" t="s">
        <v>202</v>
      </c>
      <c r="U420" s="50" t="s">
        <v>202</v>
      </c>
      <c r="V420" s="50">
        <v>100</v>
      </c>
      <c r="W420" s="50">
        <v>99.650999999999996</v>
      </c>
      <c r="X420" s="50">
        <v>100.077</v>
      </c>
      <c r="Y420" s="50">
        <v>97.375</v>
      </c>
      <c r="Z420" s="50">
        <v>98.75</v>
      </c>
      <c r="AA420" s="50">
        <v>98.822999999999993</v>
      </c>
      <c r="AB420" s="50">
        <v>98.111000000000004</v>
      </c>
      <c r="AC420" s="50">
        <v>95.5</v>
      </c>
      <c r="AD420" s="50">
        <v>97.215000000000003</v>
      </c>
      <c r="AE420" s="50">
        <v>96.28</v>
      </c>
      <c r="AF420" s="50">
        <v>96.751000000000005</v>
      </c>
      <c r="AG420" s="50">
        <v>95.754000000000005</v>
      </c>
      <c r="AH420" s="50">
        <v>95.585999999999999</v>
      </c>
      <c r="AI420" s="50">
        <v>94.076999999999998</v>
      </c>
      <c r="AJ420" s="50">
        <v>93.412999999999997</v>
      </c>
      <c r="AK420" s="50">
        <v>92.412000000000006</v>
      </c>
      <c r="AL420" s="50">
        <v>93.171000000000006</v>
      </c>
      <c r="AM420" s="50">
        <v>92.668000000000006</v>
      </c>
      <c r="AN420" s="50">
        <v>91.745000000000005</v>
      </c>
      <c r="AO420" s="50">
        <v>90.543000000000006</v>
      </c>
      <c r="AP420" s="50">
        <v>90.206999999999994</v>
      </c>
      <c r="AQ420" s="50">
        <v>91.683000000000007</v>
      </c>
      <c r="AR420" s="50">
        <v>89.721000000000004</v>
      </c>
      <c r="AS420" s="50">
        <v>90.233000000000004</v>
      </c>
      <c r="AT420" s="50">
        <v>89.194000000000003</v>
      </c>
      <c r="AU420" s="50">
        <v>90.042000000000002</v>
      </c>
      <c r="AV420" s="50">
        <v>85.938000000000002</v>
      </c>
      <c r="AW420" s="50">
        <v>85.314999999999998</v>
      </c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</row>
    <row r="421" spans="1:75" ht="6" customHeight="1" x14ac:dyDescent="0.3">
      <c r="A421" s="24"/>
      <c r="B421" s="24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</row>
    <row r="422" spans="1:75" x14ac:dyDescent="0.3">
      <c r="A422" s="70" t="s">
        <v>87</v>
      </c>
      <c r="B422" s="24" t="s">
        <v>215</v>
      </c>
      <c r="C422" s="50" t="s">
        <v>202</v>
      </c>
      <c r="D422" s="50" t="s">
        <v>202</v>
      </c>
      <c r="E422" s="50" t="s">
        <v>202</v>
      </c>
      <c r="F422" s="50" t="s">
        <v>202</v>
      </c>
      <c r="G422" s="50" t="s">
        <v>202</v>
      </c>
      <c r="H422" s="50" t="s">
        <v>202</v>
      </c>
      <c r="I422" s="50" t="s">
        <v>202</v>
      </c>
      <c r="J422" s="50" t="s">
        <v>202</v>
      </c>
      <c r="K422" s="50" t="s">
        <v>202</v>
      </c>
      <c r="L422" s="50" t="s">
        <v>202</v>
      </c>
      <c r="M422" s="50" t="s">
        <v>202</v>
      </c>
      <c r="N422" s="50" t="s">
        <v>202</v>
      </c>
      <c r="O422" s="50" t="s">
        <v>202</v>
      </c>
      <c r="P422" s="50" t="s">
        <v>202</v>
      </c>
      <c r="Q422" s="50" t="s">
        <v>202</v>
      </c>
      <c r="R422" s="50" t="s">
        <v>202</v>
      </c>
      <c r="S422" s="50" t="s">
        <v>202</v>
      </c>
      <c r="T422" s="50" t="s">
        <v>202</v>
      </c>
      <c r="U422" s="50" t="s">
        <v>202</v>
      </c>
      <c r="V422" s="50">
        <v>100</v>
      </c>
      <c r="W422" s="50">
        <v>84.325000000000003</v>
      </c>
      <c r="X422" s="50">
        <v>77.522999999999996</v>
      </c>
      <c r="Y422" s="50">
        <v>69.004000000000005</v>
      </c>
      <c r="Z422" s="50">
        <v>62.844000000000001</v>
      </c>
      <c r="AA422" s="50">
        <v>71.962000000000003</v>
      </c>
      <c r="AB422" s="50">
        <v>83.436000000000007</v>
      </c>
      <c r="AC422" s="50">
        <v>90.968000000000004</v>
      </c>
      <c r="AD422" s="50">
        <v>90.798000000000002</v>
      </c>
      <c r="AE422" s="50">
        <v>64.63</v>
      </c>
      <c r="AF422" s="50">
        <v>69.361999999999995</v>
      </c>
      <c r="AG422" s="50">
        <v>72.694999999999993</v>
      </c>
      <c r="AH422" s="50">
        <v>78.474999999999994</v>
      </c>
      <c r="AI422" s="50">
        <v>84.231999999999999</v>
      </c>
      <c r="AJ422" s="50">
        <v>91.016999999999996</v>
      </c>
      <c r="AK422" s="50">
        <v>81.284000000000006</v>
      </c>
      <c r="AL422" s="50">
        <v>84.748999999999995</v>
      </c>
      <c r="AM422" s="50">
        <v>82.766999999999996</v>
      </c>
      <c r="AN422" s="50">
        <v>80.614000000000004</v>
      </c>
      <c r="AO422" s="50">
        <v>74.233999999999995</v>
      </c>
      <c r="AP422" s="50">
        <v>73.676000000000002</v>
      </c>
      <c r="AQ422" s="50">
        <v>80.405000000000001</v>
      </c>
      <c r="AR422" s="50">
        <v>71.995999999999995</v>
      </c>
      <c r="AS422" s="50">
        <v>73.293999999999997</v>
      </c>
      <c r="AT422" s="50">
        <v>61.456000000000003</v>
      </c>
      <c r="AU422" s="50">
        <v>71.817999999999998</v>
      </c>
      <c r="AV422" s="50">
        <v>73.456999999999994</v>
      </c>
      <c r="AW422" s="50">
        <v>74.515000000000001</v>
      </c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</row>
    <row r="423" spans="1:75" x14ac:dyDescent="0.3">
      <c r="A423" s="24"/>
      <c r="B423" s="24" t="s">
        <v>217</v>
      </c>
      <c r="C423" s="50" t="s">
        <v>202</v>
      </c>
      <c r="D423" s="50" t="s">
        <v>202</v>
      </c>
      <c r="E423" s="50" t="s">
        <v>202</v>
      </c>
      <c r="F423" s="50" t="s">
        <v>202</v>
      </c>
      <c r="G423" s="50" t="s">
        <v>202</v>
      </c>
      <c r="H423" s="50" t="s">
        <v>202</v>
      </c>
      <c r="I423" s="50" t="s">
        <v>202</v>
      </c>
      <c r="J423" s="50" t="s">
        <v>202</v>
      </c>
      <c r="K423" s="50" t="s">
        <v>202</v>
      </c>
      <c r="L423" s="50" t="s">
        <v>202</v>
      </c>
      <c r="M423" s="50" t="s">
        <v>202</v>
      </c>
      <c r="N423" s="50" t="s">
        <v>202</v>
      </c>
      <c r="O423" s="50" t="s">
        <v>202</v>
      </c>
      <c r="P423" s="50" t="s">
        <v>202</v>
      </c>
      <c r="Q423" s="50" t="s">
        <v>202</v>
      </c>
      <c r="R423" s="50" t="s">
        <v>202</v>
      </c>
      <c r="S423" s="50" t="s">
        <v>202</v>
      </c>
      <c r="T423" s="50" t="s">
        <v>202</v>
      </c>
      <c r="U423" s="50" t="s">
        <v>202</v>
      </c>
      <c r="V423" s="50">
        <v>100</v>
      </c>
      <c r="W423" s="50">
        <v>100.467</v>
      </c>
      <c r="X423" s="50">
        <v>101.32299999999999</v>
      </c>
      <c r="Y423" s="50">
        <v>102.188</v>
      </c>
      <c r="Z423" s="50">
        <v>102.874</v>
      </c>
      <c r="AA423" s="50">
        <v>102.10899999999999</v>
      </c>
      <c r="AB423" s="50">
        <v>102.327</v>
      </c>
      <c r="AC423" s="50">
        <v>102.367</v>
      </c>
      <c r="AD423" s="50">
        <v>100.86499999999999</v>
      </c>
      <c r="AE423" s="50">
        <v>98.548000000000002</v>
      </c>
      <c r="AF423" s="50">
        <v>80.774000000000001</v>
      </c>
      <c r="AG423" s="50">
        <v>80.674000000000007</v>
      </c>
      <c r="AH423" s="50">
        <v>80.625</v>
      </c>
      <c r="AI423" s="50">
        <v>80.495000000000005</v>
      </c>
      <c r="AJ423" s="50">
        <v>80.335999999999999</v>
      </c>
      <c r="AK423" s="50">
        <v>74.010000000000005</v>
      </c>
      <c r="AL423" s="50">
        <v>73.721999999999994</v>
      </c>
      <c r="AM423" s="50">
        <v>73.424000000000007</v>
      </c>
      <c r="AN423" s="50">
        <v>73.105000000000004</v>
      </c>
      <c r="AO423" s="50">
        <v>72.816999999999993</v>
      </c>
      <c r="AP423" s="50">
        <v>72.518000000000001</v>
      </c>
      <c r="AQ423" s="50">
        <v>71.950999999999993</v>
      </c>
      <c r="AR423" s="50">
        <v>71.602999999999994</v>
      </c>
      <c r="AS423" s="50">
        <v>71.254999999999995</v>
      </c>
      <c r="AT423" s="50">
        <v>70.927000000000007</v>
      </c>
      <c r="AU423" s="50">
        <v>70.569000000000003</v>
      </c>
      <c r="AV423" s="50">
        <v>70.200999999999993</v>
      </c>
      <c r="AW423" s="50">
        <v>69.843000000000004</v>
      </c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</row>
    <row r="424" spans="1:75" x14ac:dyDescent="0.3">
      <c r="A424" s="24"/>
      <c r="B424" s="24" t="s">
        <v>218</v>
      </c>
      <c r="C424" s="50" t="s">
        <v>202</v>
      </c>
      <c r="D424" s="50" t="s">
        <v>202</v>
      </c>
      <c r="E424" s="50" t="s">
        <v>202</v>
      </c>
      <c r="F424" s="50" t="s">
        <v>202</v>
      </c>
      <c r="G424" s="50" t="s">
        <v>202</v>
      </c>
      <c r="H424" s="50" t="s">
        <v>202</v>
      </c>
      <c r="I424" s="50" t="s">
        <v>202</v>
      </c>
      <c r="J424" s="50" t="s">
        <v>202</v>
      </c>
      <c r="K424" s="50" t="s">
        <v>202</v>
      </c>
      <c r="L424" s="50" t="s">
        <v>202</v>
      </c>
      <c r="M424" s="50" t="s">
        <v>202</v>
      </c>
      <c r="N424" s="50" t="s">
        <v>202</v>
      </c>
      <c r="O424" s="50" t="s">
        <v>202</v>
      </c>
      <c r="P424" s="50" t="s">
        <v>202</v>
      </c>
      <c r="Q424" s="50" t="s">
        <v>202</v>
      </c>
      <c r="R424" s="50" t="s">
        <v>202</v>
      </c>
      <c r="S424" s="50" t="s">
        <v>202</v>
      </c>
      <c r="T424" s="50" t="s">
        <v>202</v>
      </c>
      <c r="U424" s="50" t="s">
        <v>202</v>
      </c>
      <c r="V424" s="50">
        <v>100</v>
      </c>
      <c r="W424" s="50">
        <v>87.968999999999994</v>
      </c>
      <c r="X424" s="50">
        <v>85.307000000000002</v>
      </c>
      <c r="Y424" s="50">
        <v>88.129000000000005</v>
      </c>
      <c r="Z424" s="50">
        <v>89.730999999999995</v>
      </c>
      <c r="AA424" s="50">
        <v>95.924000000000007</v>
      </c>
      <c r="AB424" s="50">
        <v>98.040999999999997</v>
      </c>
      <c r="AC424" s="50">
        <v>105.044</v>
      </c>
      <c r="AD424" s="50">
        <v>109.2</v>
      </c>
      <c r="AE424" s="50">
        <v>98.191000000000003</v>
      </c>
      <c r="AF424" s="50">
        <v>129.09299999999999</v>
      </c>
      <c r="AG424" s="50">
        <v>135.70599999999999</v>
      </c>
      <c r="AH424" s="50">
        <v>145.452</v>
      </c>
      <c r="AI424" s="50">
        <v>152.12</v>
      </c>
      <c r="AJ424" s="50">
        <v>166.208</v>
      </c>
      <c r="AK424" s="50">
        <v>190.411</v>
      </c>
      <c r="AL424" s="50">
        <v>200.53200000000001</v>
      </c>
      <c r="AM424" s="50">
        <v>213.202</v>
      </c>
      <c r="AN424" s="50">
        <v>225.62200000000001</v>
      </c>
      <c r="AO424" s="50">
        <v>219.458</v>
      </c>
      <c r="AP424" s="50">
        <v>221.648</v>
      </c>
      <c r="AQ424" s="50">
        <v>226.52500000000001</v>
      </c>
      <c r="AR424" s="50">
        <v>225.316</v>
      </c>
      <c r="AS424" s="50">
        <v>232.24100000000001</v>
      </c>
      <c r="AT424" s="50">
        <v>229.04300000000001</v>
      </c>
      <c r="AU424" s="50">
        <v>231.94900000000001</v>
      </c>
      <c r="AV424" s="50">
        <v>239.68700000000001</v>
      </c>
      <c r="AW424" s="50">
        <v>245.41399999999999</v>
      </c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</row>
    <row r="425" spans="1:75" x14ac:dyDescent="0.3">
      <c r="A425" s="24"/>
      <c r="B425" s="24" t="s">
        <v>220</v>
      </c>
      <c r="C425" s="50" t="s">
        <v>202</v>
      </c>
      <c r="D425" s="50" t="s">
        <v>202</v>
      </c>
      <c r="E425" s="50" t="s">
        <v>202</v>
      </c>
      <c r="F425" s="50" t="s">
        <v>202</v>
      </c>
      <c r="G425" s="50" t="s">
        <v>202</v>
      </c>
      <c r="H425" s="50" t="s">
        <v>202</v>
      </c>
      <c r="I425" s="50" t="s">
        <v>202</v>
      </c>
      <c r="J425" s="50" t="s">
        <v>202</v>
      </c>
      <c r="K425" s="50" t="s">
        <v>202</v>
      </c>
      <c r="L425" s="50" t="s">
        <v>202</v>
      </c>
      <c r="M425" s="50" t="s">
        <v>202</v>
      </c>
      <c r="N425" s="50" t="s">
        <v>202</v>
      </c>
      <c r="O425" s="50" t="s">
        <v>202</v>
      </c>
      <c r="P425" s="50" t="s">
        <v>202</v>
      </c>
      <c r="Q425" s="50" t="s">
        <v>202</v>
      </c>
      <c r="R425" s="50" t="s">
        <v>202</v>
      </c>
      <c r="S425" s="50" t="s">
        <v>202</v>
      </c>
      <c r="T425" s="50" t="s">
        <v>202</v>
      </c>
      <c r="U425" s="50" t="s">
        <v>202</v>
      </c>
      <c r="V425" s="50">
        <v>100</v>
      </c>
      <c r="W425" s="50">
        <v>95.897999999999996</v>
      </c>
      <c r="X425" s="50">
        <v>90.331000000000003</v>
      </c>
      <c r="Y425" s="50">
        <v>73.825999999999993</v>
      </c>
      <c r="Z425" s="50">
        <v>66.349999999999994</v>
      </c>
      <c r="AA425" s="50">
        <v>71.015000000000001</v>
      </c>
      <c r="AB425" s="50">
        <v>83.248000000000005</v>
      </c>
      <c r="AC425" s="50">
        <v>82.203999999999994</v>
      </c>
      <c r="AD425" s="50">
        <v>79.933000000000007</v>
      </c>
      <c r="AE425" s="50">
        <v>66.085999999999999</v>
      </c>
      <c r="AF425" s="50">
        <v>66.438000000000002</v>
      </c>
      <c r="AG425" s="50">
        <v>68.909000000000006</v>
      </c>
      <c r="AH425" s="50">
        <v>68.647999999999996</v>
      </c>
      <c r="AI425" s="50">
        <v>69.108999999999995</v>
      </c>
      <c r="AJ425" s="50">
        <v>69.167000000000002</v>
      </c>
      <c r="AK425" s="50">
        <v>58.146999999999998</v>
      </c>
      <c r="AL425" s="50">
        <v>58.832999999999998</v>
      </c>
      <c r="AM425" s="50">
        <v>54.079000000000001</v>
      </c>
      <c r="AN425" s="50">
        <v>52.213000000000001</v>
      </c>
      <c r="AO425" s="50">
        <v>48.524999999999999</v>
      </c>
      <c r="AP425" s="50">
        <v>49.694000000000003</v>
      </c>
      <c r="AQ425" s="50">
        <v>50.811</v>
      </c>
      <c r="AR425" s="50">
        <v>46.124000000000002</v>
      </c>
      <c r="AS425" s="50">
        <v>46.078000000000003</v>
      </c>
      <c r="AT425" s="50">
        <v>41.765000000000001</v>
      </c>
      <c r="AU425" s="50">
        <v>46.122999999999998</v>
      </c>
      <c r="AV425" s="50">
        <v>46.447000000000003</v>
      </c>
      <c r="AW425" s="50">
        <v>46.591999999999999</v>
      </c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</row>
    <row r="426" spans="1:75" x14ac:dyDescent="0.3">
      <c r="A426" s="24"/>
      <c r="B426" s="24" t="s">
        <v>221</v>
      </c>
      <c r="C426" s="50" t="s">
        <v>202</v>
      </c>
      <c r="D426" s="50" t="s">
        <v>202</v>
      </c>
      <c r="E426" s="50" t="s">
        <v>202</v>
      </c>
      <c r="F426" s="50" t="s">
        <v>202</v>
      </c>
      <c r="G426" s="50" t="s">
        <v>202</v>
      </c>
      <c r="H426" s="50" t="s">
        <v>202</v>
      </c>
      <c r="I426" s="50" t="s">
        <v>202</v>
      </c>
      <c r="J426" s="50" t="s">
        <v>202</v>
      </c>
      <c r="K426" s="50" t="s">
        <v>202</v>
      </c>
      <c r="L426" s="50" t="s">
        <v>202</v>
      </c>
      <c r="M426" s="50" t="s">
        <v>202</v>
      </c>
      <c r="N426" s="50" t="s">
        <v>202</v>
      </c>
      <c r="O426" s="50" t="s">
        <v>202</v>
      </c>
      <c r="P426" s="50" t="s">
        <v>202</v>
      </c>
      <c r="Q426" s="50" t="s">
        <v>202</v>
      </c>
      <c r="R426" s="50" t="s">
        <v>202</v>
      </c>
      <c r="S426" s="50" t="s">
        <v>202</v>
      </c>
      <c r="T426" s="50" t="s">
        <v>202</v>
      </c>
      <c r="U426" s="50" t="s">
        <v>202</v>
      </c>
      <c r="V426" s="50">
        <v>100</v>
      </c>
      <c r="W426" s="50">
        <v>99.492000000000004</v>
      </c>
      <c r="X426" s="50">
        <v>99.289000000000001</v>
      </c>
      <c r="Y426" s="50">
        <v>103.788</v>
      </c>
      <c r="Z426" s="50">
        <v>102.607</v>
      </c>
      <c r="AA426" s="50">
        <v>103.458</v>
      </c>
      <c r="AB426" s="50">
        <v>99.903000000000006</v>
      </c>
      <c r="AC426" s="50">
        <v>102.911</v>
      </c>
      <c r="AD426" s="50">
        <v>103.13</v>
      </c>
      <c r="AE426" s="50">
        <v>101.066</v>
      </c>
      <c r="AF426" s="50">
        <v>100.121</v>
      </c>
      <c r="AG426" s="50">
        <v>96.358999999999995</v>
      </c>
      <c r="AH426" s="50">
        <v>97.48</v>
      </c>
      <c r="AI426" s="50">
        <v>99.537999999999997</v>
      </c>
      <c r="AJ426" s="50">
        <v>98.55</v>
      </c>
      <c r="AK426" s="50">
        <v>99.195999999999998</v>
      </c>
      <c r="AL426" s="50">
        <v>97.438999999999993</v>
      </c>
      <c r="AM426" s="50">
        <v>97.77</v>
      </c>
      <c r="AN426" s="50">
        <v>93.606999999999999</v>
      </c>
      <c r="AO426" s="50">
        <v>95.731999999999999</v>
      </c>
      <c r="AP426" s="50">
        <v>92.239000000000004</v>
      </c>
      <c r="AQ426" s="50">
        <v>97.088999999999999</v>
      </c>
      <c r="AR426" s="50">
        <v>96.751999999999995</v>
      </c>
      <c r="AS426" s="50">
        <v>96.122</v>
      </c>
      <c r="AT426" s="50">
        <v>90.578000000000003</v>
      </c>
      <c r="AU426" s="50">
        <v>95.129000000000005</v>
      </c>
      <c r="AV426" s="50">
        <v>93.991</v>
      </c>
      <c r="AW426" s="50">
        <v>93.305999999999997</v>
      </c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</row>
    <row r="427" spans="1:75" ht="6" customHeight="1" x14ac:dyDescent="0.3">
      <c r="A427" s="24"/>
      <c r="B427" s="24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</row>
    <row r="428" spans="1:75" x14ac:dyDescent="0.3">
      <c r="A428" s="70" t="s">
        <v>88</v>
      </c>
      <c r="B428" s="24" t="s">
        <v>215</v>
      </c>
      <c r="C428" s="50" t="s">
        <v>202</v>
      </c>
      <c r="D428" s="50" t="s">
        <v>202</v>
      </c>
      <c r="E428" s="50" t="s">
        <v>202</v>
      </c>
      <c r="F428" s="50" t="s">
        <v>202</v>
      </c>
      <c r="G428" s="50" t="s">
        <v>202</v>
      </c>
      <c r="H428" s="50" t="s">
        <v>202</v>
      </c>
      <c r="I428" s="50" t="s">
        <v>202</v>
      </c>
      <c r="J428" s="50" t="s">
        <v>202</v>
      </c>
      <c r="K428" s="50" t="s">
        <v>202</v>
      </c>
      <c r="L428" s="50" t="s">
        <v>202</v>
      </c>
      <c r="M428" s="50" t="s">
        <v>202</v>
      </c>
      <c r="N428" s="50" t="s">
        <v>202</v>
      </c>
      <c r="O428" s="50" t="s">
        <v>202</v>
      </c>
      <c r="P428" s="50" t="s">
        <v>202</v>
      </c>
      <c r="Q428" s="50" t="s">
        <v>202</v>
      </c>
      <c r="R428" s="50" t="s">
        <v>202</v>
      </c>
      <c r="S428" s="50" t="s">
        <v>202</v>
      </c>
      <c r="T428" s="50" t="s">
        <v>202</v>
      </c>
      <c r="U428" s="50" t="s">
        <v>202</v>
      </c>
      <c r="V428" s="50">
        <v>100</v>
      </c>
      <c r="W428" s="50">
        <v>92.316999999999993</v>
      </c>
      <c r="X428" s="50">
        <v>67.977999999999994</v>
      </c>
      <c r="Y428" s="50">
        <v>45.561999999999998</v>
      </c>
      <c r="Z428" s="50">
        <v>26.658999999999999</v>
      </c>
      <c r="AA428" s="50">
        <v>22.323</v>
      </c>
      <c r="AB428" s="50">
        <v>20.109000000000002</v>
      </c>
      <c r="AC428" s="50">
        <v>22.651</v>
      </c>
      <c r="AD428" s="50">
        <v>25.021000000000001</v>
      </c>
      <c r="AE428" s="50">
        <v>22.960999999999999</v>
      </c>
      <c r="AF428" s="50">
        <v>19.754000000000001</v>
      </c>
      <c r="AG428" s="50">
        <v>19.202999999999999</v>
      </c>
      <c r="AH428" s="50">
        <v>18.922999999999998</v>
      </c>
      <c r="AI428" s="50">
        <v>19.003</v>
      </c>
      <c r="AJ428" s="50">
        <v>22.712</v>
      </c>
      <c r="AK428" s="50">
        <v>21.303000000000001</v>
      </c>
      <c r="AL428" s="50">
        <v>23.13</v>
      </c>
      <c r="AM428" s="50">
        <v>28.268999999999998</v>
      </c>
      <c r="AN428" s="50">
        <v>26.756</v>
      </c>
      <c r="AO428" s="50">
        <v>20.963000000000001</v>
      </c>
      <c r="AP428" s="50">
        <v>20.901</v>
      </c>
      <c r="AQ428" s="50">
        <v>21.948</v>
      </c>
      <c r="AR428" s="50">
        <v>26.248999999999999</v>
      </c>
      <c r="AS428" s="50">
        <v>27.292000000000002</v>
      </c>
      <c r="AT428" s="50">
        <v>36.5</v>
      </c>
      <c r="AU428" s="50">
        <v>38.225999999999999</v>
      </c>
      <c r="AV428" s="50">
        <v>49.268999999999998</v>
      </c>
      <c r="AW428" s="50">
        <v>53.036999999999999</v>
      </c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</row>
    <row r="429" spans="1:75" x14ac:dyDescent="0.3">
      <c r="A429" s="24"/>
      <c r="B429" s="24" t="s">
        <v>217</v>
      </c>
      <c r="C429" s="50" t="s">
        <v>202</v>
      </c>
      <c r="D429" s="50" t="s">
        <v>202</v>
      </c>
      <c r="E429" s="50" t="s">
        <v>202</v>
      </c>
      <c r="F429" s="50" t="s">
        <v>202</v>
      </c>
      <c r="G429" s="50" t="s">
        <v>202</v>
      </c>
      <c r="H429" s="50" t="s">
        <v>202</v>
      </c>
      <c r="I429" s="50" t="s">
        <v>202</v>
      </c>
      <c r="J429" s="50" t="s">
        <v>202</v>
      </c>
      <c r="K429" s="50" t="s">
        <v>202</v>
      </c>
      <c r="L429" s="50" t="s">
        <v>202</v>
      </c>
      <c r="M429" s="50" t="s">
        <v>202</v>
      </c>
      <c r="N429" s="50" t="s">
        <v>202</v>
      </c>
      <c r="O429" s="50" t="s">
        <v>202</v>
      </c>
      <c r="P429" s="50" t="s">
        <v>202</v>
      </c>
      <c r="Q429" s="50" t="s">
        <v>202</v>
      </c>
      <c r="R429" s="50" t="s">
        <v>202</v>
      </c>
      <c r="S429" s="50" t="s">
        <v>202</v>
      </c>
      <c r="T429" s="50" t="s">
        <v>202</v>
      </c>
      <c r="U429" s="50" t="s">
        <v>202</v>
      </c>
      <c r="V429" s="50">
        <v>100</v>
      </c>
      <c r="W429" s="50">
        <v>102.214</v>
      </c>
      <c r="X429" s="50">
        <v>104.145</v>
      </c>
      <c r="Y429" s="50">
        <v>105.867</v>
      </c>
      <c r="Z429" s="50">
        <v>107.494</v>
      </c>
      <c r="AA429" s="50">
        <v>109.10299999999999</v>
      </c>
      <c r="AB429" s="50">
        <v>110.712</v>
      </c>
      <c r="AC429" s="50">
        <v>112.301</v>
      </c>
      <c r="AD429" s="50">
        <v>113.967</v>
      </c>
      <c r="AE429" s="50">
        <v>115.727</v>
      </c>
      <c r="AF429" s="50">
        <v>117.63800000000001</v>
      </c>
      <c r="AG429" s="50">
        <v>119.739</v>
      </c>
      <c r="AH429" s="50">
        <v>122.029</v>
      </c>
      <c r="AI429" s="50">
        <v>124.47</v>
      </c>
      <c r="AJ429" s="50">
        <v>127.044</v>
      </c>
      <c r="AK429" s="50">
        <v>129.71199999999999</v>
      </c>
      <c r="AL429" s="50">
        <v>132.494</v>
      </c>
      <c r="AM429" s="50">
        <v>135.352</v>
      </c>
      <c r="AN429" s="50">
        <v>138.34200000000001</v>
      </c>
      <c r="AO429" s="50">
        <v>141.42699999999999</v>
      </c>
      <c r="AP429" s="50">
        <v>144.625</v>
      </c>
      <c r="AQ429" s="50">
        <v>147.91800000000001</v>
      </c>
      <c r="AR429" s="50">
        <v>151.30600000000001</v>
      </c>
      <c r="AS429" s="50">
        <v>154.76900000000001</v>
      </c>
      <c r="AT429" s="50">
        <v>158.27000000000001</v>
      </c>
      <c r="AU429" s="50">
        <v>161.79</v>
      </c>
      <c r="AV429" s="50">
        <v>165.31</v>
      </c>
      <c r="AW429" s="50">
        <v>168.83</v>
      </c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</row>
    <row r="430" spans="1:75" x14ac:dyDescent="0.3">
      <c r="A430" s="24"/>
      <c r="B430" s="24" t="s">
        <v>218</v>
      </c>
      <c r="C430" s="50" t="s">
        <v>202</v>
      </c>
      <c r="D430" s="50" t="s">
        <v>202</v>
      </c>
      <c r="E430" s="50" t="s">
        <v>202</v>
      </c>
      <c r="F430" s="50" t="s">
        <v>202</v>
      </c>
      <c r="G430" s="50" t="s">
        <v>202</v>
      </c>
      <c r="H430" s="50" t="s">
        <v>202</v>
      </c>
      <c r="I430" s="50" t="s">
        <v>202</v>
      </c>
      <c r="J430" s="50" t="s">
        <v>202</v>
      </c>
      <c r="K430" s="50" t="s">
        <v>202</v>
      </c>
      <c r="L430" s="50" t="s">
        <v>202</v>
      </c>
      <c r="M430" s="50" t="s">
        <v>202</v>
      </c>
      <c r="N430" s="50" t="s">
        <v>202</v>
      </c>
      <c r="O430" s="50" t="s">
        <v>202</v>
      </c>
      <c r="P430" s="50" t="s">
        <v>202</v>
      </c>
      <c r="Q430" s="50" t="s">
        <v>202</v>
      </c>
      <c r="R430" s="50" t="s">
        <v>202</v>
      </c>
      <c r="S430" s="50" t="s">
        <v>202</v>
      </c>
      <c r="T430" s="50" t="s">
        <v>202</v>
      </c>
      <c r="U430" s="50" t="s">
        <v>202</v>
      </c>
      <c r="V430" s="50">
        <v>100</v>
      </c>
      <c r="W430" s="50">
        <v>90.887</v>
      </c>
      <c r="X430" s="50">
        <v>63.331000000000003</v>
      </c>
      <c r="Y430" s="50">
        <v>52.085000000000001</v>
      </c>
      <c r="Z430" s="50">
        <v>40.372</v>
      </c>
      <c r="AA430" s="50">
        <v>34.835000000000001</v>
      </c>
      <c r="AB430" s="50">
        <v>28.596</v>
      </c>
      <c r="AC430" s="50">
        <v>28.666</v>
      </c>
      <c r="AD430" s="50">
        <v>29.747</v>
      </c>
      <c r="AE430" s="50">
        <v>30.379000000000001</v>
      </c>
      <c r="AF430" s="50">
        <v>32.375</v>
      </c>
      <c r="AG430" s="50">
        <v>34.850999999999999</v>
      </c>
      <c r="AH430" s="50">
        <v>37.906999999999996</v>
      </c>
      <c r="AI430" s="50">
        <v>41.223999999999997</v>
      </c>
      <c r="AJ430" s="50">
        <v>44.573999999999998</v>
      </c>
      <c r="AK430" s="50">
        <v>46.561</v>
      </c>
      <c r="AL430" s="50">
        <v>48.792999999999999</v>
      </c>
      <c r="AM430" s="50">
        <v>51.469000000000001</v>
      </c>
      <c r="AN430" s="50">
        <v>54.341999999999999</v>
      </c>
      <c r="AO430" s="50">
        <v>55.226999999999997</v>
      </c>
      <c r="AP430" s="50">
        <v>57.526000000000003</v>
      </c>
      <c r="AQ430" s="50">
        <v>60.408000000000001</v>
      </c>
      <c r="AR430" s="50">
        <v>63.475999999999999</v>
      </c>
      <c r="AS430" s="50">
        <v>66.647000000000006</v>
      </c>
      <c r="AT430" s="50">
        <v>69.546000000000006</v>
      </c>
      <c r="AU430" s="50">
        <v>72.119</v>
      </c>
      <c r="AV430" s="50">
        <v>75.433999999999997</v>
      </c>
      <c r="AW430" s="50">
        <v>79.489000000000004</v>
      </c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</row>
    <row r="431" spans="1:75" x14ac:dyDescent="0.3">
      <c r="A431" s="24"/>
      <c r="B431" s="24" t="s">
        <v>220</v>
      </c>
      <c r="C431" s="50" t="s">
        <v>202</v>
      </c>
      <c r="D431" s="50" t="s">
        <v>202</v>
      </c>
      <c r="E431" s="50" t="s">
        <v>202</v>
      </c>
      <c r="F431" s="50" t="s">
        <v>202</v>
      </c>
      <c r="G431" s="50" t="s">
        <v>202</v>
      </c>
      <c r="H431" s="50" t="s">
        <v>202</v>
      </c>
      <c r="I431" s="50" t="s">
        <v>202</v>
      </c>
      <c r="J431" s="50" t="s">
        <v>202</v>
      </c>
      <c r="K431" s="50" t="s">
        <v>202</v>
      </c>
      <c r="L431" s="50" t="s">
        <v>202</v>
      </c>
      <c r="M431" s="50" t="s">
        <v>202</v>
      </c>
      <c r="N431" s="50" t="s">
        <v>202</v>
      </c>
      <c r="O431" s="50" t="s">
        <v>202</v>
      </c>
      <c r="P431" s="50" t="s">
        <v>202</v>
      </c>
      <c r="Q431" s="50" t="s">
        <v>202</v>
      </c>
      <c r="R431" s="50" t="s">
        <v>202</v>
      </c>
      <c r="S431" s="50" t="s">
        <v>202</v>
      </c>
      <c r="T431" s="50" t="s">
        <v>202</v>
      </c>
      <c r="U431" s="50" t="s">
        <v>202</v>
      </c>
      <c r="V431" s="50">
        <v>100</v>
      </c>
      <c r="W431" s="50">
        <v>102.837</v>
      </c>
      <c r="X431" s="50">
        <v>118.351</v>
      </c>
      <c r="Y431" s="50">
        <v>110.84399999999999</v>
      </c>
      <c r="Z431" s="50">
        <v>108.012</v>
      </c>
      <c r="AA431" s="50">
        <v>110.29600000000001</v>
      </c>
      <c r="AB431" s="50">
        <v>127.834</v>
      </c>
      <c r="AC431" s="50">
        <v>125.297</v>
      </c>
      <c r="AD431" s="50">
        <v>125.084</v>
      </c>
      <c r="AE431" s="50">
        <v>119.947</v>
      </c>
      <c r="AF431" s="50">
        <v>106.288</v>
      </c>
      <c r="AG431" s="50">
        <v>95.742999999999995</v>
      </c>
      <c r="AH431" s="50">
        <v>86.641000000000005</v>
      </c>
      <c r="AI431" s="50">
        <v>79.599000000000004</v>
      </c>
      <c r="AJ431" s="50">
        <v>78</v>
      </c>
      <c r="AK431" s="50">
        <v>72.994</v>
      </c>
      <c r="AL431" s="50">
        <v>70.313000000000002</v>
      </c>
      <c r="AM431" s="50">
        <v>69.736999999999995</v>
      </c>
      <c r="AN431" s="50">
        <v>61.49</v>
      </c>
      <c r="AO431" s="50">
        <v>51.427999999999997</v>
      </c>
      <c r="AP431" s="50">
        <v>49.27</v>
      </c>
      <c r="AQ431" s="50">
        <v>46.006999999999998</v>
      </c>
      <c r="AR431" s="50">
        <v>46.353000000000002</v>
      </c>
      <c r="AS431" s="50">
        <v>43.280999999999999</v>
      </c>
      <c r="AT431" s="50">
        <v>43.497</v>
      </c>
      <c r="AU431" s="50">
        <v>44.48</v>
      </c>
      <c r="AV431" s="50">
        <v>46.719000000000001</v>
      </c>
      <c r="AW431" s="50">
        <v>45.558</v>
      </c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</row>
    <row r="432" spans="1:75" x14ac:dyDescent="0.3">
      <c r="A432" s="24"/>
      <c r="B432" s="24" t="s">
        <v>221</v>
      </c>
      <c r="C432" s="50" t="s">
        <v>202</v>
      </c>
      <c r="D432" s="50" t="s">
        <v>202</v>
      </c>
      <c r="E432" s="50" t="s">
        <v>202</v>
      </c>
      <c r="F432" s="50" t="s">
        <v>202</v>
      </c>
      <c r="G432" s="50" t="s">
        <v>202</v>
      </c>
      <c r="H432" s="50" t="s">
        <v>202</v>
      </c>
      <c r="I432" s="50" t="s">
        <v>202</v>
      </c>
      <c r="J432" s="50" t="s">
        <v>202</v>
      </c>
      <c r="K432" s="50" t="s">
        <v>202</v>
      </c>
      <c r="L432" s="50" t="s">
        <v>202</v>
      </c>
      <c r="M432" s="50" t="s">
        <v>202</v>
      </c>
      <c r="N432" s="50" t="s">
        <v>202</v>
      </c>
      <c r="O432" s="50" t="s">
        <v>202</v>
      </c>
      <c r="P432" s="50" t="s">
        <v>202</v>
      </c>
      <c r="Q432" s="50" t="s">
        <v>202</v>
      </c>
      <c r="R432" s="50" t="s">
        <v>202</v>
      </c>
      <c r="S432" s="50" t="s">
        <v>202</v>
      </c>
      <c r="T432" s="50" t="s">
        <v>202</v>
      </c>
      <c r="U432" s="50" t="s">
        <v>202</v>
      </c>
      <c r="V432" s="50">
        <v>100</v>
      </c>
      <c r="W432" s="50">
        <v>96.632000000000005</v>
      </c>
      <c r="X432" s="50">
        <v>87.084000000000003</v>
      </c>
      <c r="Y432" s="50">
        <v>74.545000000000002</v>
      </c>
      <c r="Z432" s="50">
        <v>56.872999999999998</v>
      </c>
      <c r="AA432" s="50">
        <v>53.253999999999998</v>
      </c>
      <c r="AB432" s="50">
        <v>49.688000000000002</v>
      </c>
      <c r="AC432" s="50">
        <v>56.156999999999996</v>
      </c>
      <c r="AD432" s="50">
        <v>59.005000000000003</v>
      </c>
      <c r="AE432" s="50">
        <v>54.448999999999998</v>
      </c>
      <c r="AF432" s="50">
        <v>48.8</v>
      </c>
      <c r="AG432" s="50">
        <v>48.063000000000002</v>
      </c>
      <c r="AH432" s="50">
        <v>47.215000000000003</v>
      </c>
      <c r="AI432" s="50">
        <v>46.527999999999999</v>
      </c>
      <c r="AJ432" s="50">
        <v>51.418999999999997</v>
      </c>
      <c r="AK432" s="50">
        <v>48.323</v>
      </c>
      <c r="AL432" s="50">
        <v>50.884999999999998</v>
      </c>
      <c r="AM432" s="50">
        <v>58.188000000000002</v>
      </c>
      <c r="AN432" s="50">
        <v>57.878999999999998</v>
      </c>
      <c r="AO432" s="50">
        <v>52.188000000000002</v>
      </c>
      <c r="AP432" s="50">
        <v>50.988999999999997</v>
      </c>
      <c r="AQ432" s="50">
        <v>53.389000000000003</v>
      </c>
      <c r="AR432" s="50">
        <v>58.962000000000003</v>
      </c>
      <c r="AS432" s="50">
        <v>61.133000000000003</v>
      </c>
      <c r="AT432" s="50">
        <v>76.234999999999999</v>
      </c>
      <c r="AU432" s="50">
        <v>73.653000000000006</v>
      </c>
      <c r="AV432" s="50">
        <v>84.569000000000003</v>
      </c>
      <c r="AW432" s="50">
        <v>86.747</v>
      </c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</row>
    <row r="433" spans="1:75" ht="6" customHeight="1" x14ac:dyDescent="0.3">
      <c r="A433" s="24"/>
      <c r="B433" s="24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</row>
    <row r="434" spans="1:75" x14ac:dyDescent="0.3">
      <c r="A434" s="70" t="s">
        <v>89</v>
      </c>
      <c r="B434" s="24" t="s">
        <v>215</v>
      </c>
      <c r="C434" s="50" t="s">
        <v>202</v>
      </c>
      <c r="D434" s="50" t="s">
        <v>202</v>
      </c>
      <c r="E434" s="50" t="s">
        <v>202</v>
      </c>
      <c r="F434" s="50" t="s">
        <v>202</v>
      </c>
      <c r="G434" s="50" t="s">
        <v>202</v>
      </c>
      <c r="H434" s="50" t="s">
        <v>202</v>
      </c>
      <c r="I434" s="50" t="s">
        <v>202</v>
      </c>
      <c r="J434" s="50" t="s">
        <v>202</v>
      </c>
      <c r="K434" s="50" t="s">
        <v>202</v>
      </c>
      <c r="L434" s="50" t="s">
        <v>202</v>
      </c>
      <c r="M434" s="50" t="s">
        <v>202</v>
      </c>
      <c r="N434" s="50" t="s">
        <v>202</v>
      </c>
      <c r="O434" s="50" t="s">
        <v>202</v>
      </c>
      <c r="P434" s="50" t="s">
        <v>202</v>
      </c>
      <c r="Q434" s="50" t="s">
        <v>202</v>
      </c>
      <c r="R434" s="50" t="s">
        <v>202</v>
      </c>
      <c r="S434" s="50" t="s">
        <v>202</v>
      </c>
      <c r="T434" s="50" t="s">
        <v>202</v>
      </c>
      <c r="U434" s="50" t="s">
        <v>202</v>
      </c>
      <c r="V434" s="50">
        <v>100</v>
      </c>
      <c r="W434" s="50">
        <v>84.64</v>
      </c>
      <c r="X434" s="50">
        <v>61.936</v>
      </c>
      <c r="Y434" s="50">
        <v>58.654000000000003</v>
      </c>
      <c r="Z434" s="50">
        <v>72.983000000000004</v>
      </c>
      <c r="AA434" s="50">
        <v>74.488</v>
      </c>
      <c r="AB434" s="50">
        <v>66.091999999999999</v>
      </c>
      <c r="AC434" s="50">
        <v>66.659000000000006</v>
      </c>
      <c r="AD434" s="50">
        <v>68.120999999999995</v>
      </c>
      <c r="AE434" s="50">
        <v>79.709999999999994</v>
      </c>
      <c r="AF434" s="50">
        <v>82.126999999999995</v>
      </c>
      <c r="AG434" s="50">
        <v>84.903000000000006</v>
      </c>
      <c r="AH434" s="50">
        <v>88.997</v>
      </c>
      <c r="AI434" s="50">
        <v>99.078000000000003</v>
      </c>
      <c r="AJ434" s="50">
        <v>104.375</v>
      </c>
      <c r="AK434" s="50">
        <v>107.744</v>
      </c>
      <c r="AL434" s="50">
        <v>110.227</v>
      </c>
      <c r="AM434" s="50">
        <v>125.057</v>
      </c>
      <c r="AN434" s="50">
        <v>126.46299999999999</v>
      </c>
      <c r="AO434" s="50">
        <v>111.9</v>
      </c>
      <c r="AP434" s="50">
        <v>127.491</v>
      </c>
      <c r="AQ434" s="50">
        <v>138.41200000000001</v>
      </c>
      <c r="AR434" s="50">
        <v>143.56100000000001</v>
      </c>
      <c r="AS434" s="50">
        <v>146.72</v>
      </c>
      <c r="AT434" s="50">
        <v>150.10599999999999</v>
      </c>
      <c r="AU434" s="50">
        <v>154.785</v>
      </c>
      <c r="AV434" s="50">
        <v>154.48699999999999</v>
      </c>
      <c r="AW434" s="50">
        <v>154.54599999999999</v>
      </c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</row>
    <row r="435" spans="1:75" x14ac:dyDescent="0.3">
      <c r="A435" s="24"/>
      <c r="B435" s="24" t="s">
        <v>217</v>
      </c>
      <c r="C435" s="50" t="s">
        <v>202</v>
      </c>
      <c r="D435" s="50" t="s">
        <v>202</v>
      </c>
      <c r="E435" s="50" t="s">
        <v>202</v>
      </c>
      <c r="F435" s="50" t="s">
        <v>202</v>
      </c>
      <c r="G435" s="50" t="s">
        <v>202</v>
      </c>
      <c r="H435" s="50" t="s">
        <v>202</v>
      </c>
      <c r="I435" s="50" t="s">
        <v>202</v>
      </c>
      <c r="J435" s="50" t="s">
        <v>202</v>
      </c>
      <c r="K435" s="50" t="s">
        <v>202</v>
      </c>
      <c r="L435" s="50" t="s">
        <v>202</v>
      </c>
      <c r="M435" s="50" t="s">
        <v>202</v>
      </c>
      <c r="N435" s="50" t="s">
        <v>202</v>
      </c>
      <c r="O435" s="50" t="s">
        <v>202</v>
      </c>
      <c r="P435" s="50" t="s">
        <v>202</v>
      </c>
      <c r="Q435" s="50" t="s">
        <v>202</v>
      </c>
      <c r="R435" s="50" t="s">
        <v>202</v>
      </c>
      <c r="S435" s="50" t="s">
        <v>202</v>
      </c>
      <c r="T435" s="50" t="s">
        <v>202</v>
      </c>
      <c r="U435" s="50" t="s">
        <v>202</v>
      </c>
      <c r="V435" s="50">
        <v>100</v>
      </c>
      <c r="W435" s="50">
        <v>102.85</v>
      </c>
      <c r="X435" s="50">
        <v>105.863</v>
      </c>
      <c r="Y435" s="50">
        <v>108.876</v>
      </c>
      <c r="Z435" s="50">
        <v>111.699</v>
      </c>
      <c r="AA435" s="50">
        <v>114.224</v>
      </c>
      <c r="AB435" s="50">
        <v>116.36799999999999</v>
      </c>
      <c r="AC435" s="50">
        <v>118.214</v>
      </c>
      <c r="AD435" s="50">
        <v>119.788</v>
      </c>
      <c r="AE435" s="50">
        <v>121.227</v>
      </c>
      <c r="AF435" s="50">
        <v>122.584</v>
      </c>
      <c r="AG435" s="50">
        <v>123.887</v>
      </c>
      <c r="AH435" s="50">
        <v>125.136</v>
      </c>
      <c r="AI435" s="50">
        <v>126.384</v>
      </c>
      <c r="AJ435" s="50">
        <v>127.66</v>
      </c>
      <c r="AK435" s="50">
        <v>129.072</v>
      </c>
      <c r="AL435" s="50">
        <v>130.565</v>
      </c>
      <c r="AM435" s="50">
        <v>132.19300000000001</v>
      </c>
      <c r="AN435" s="50">
        <v>133.98500000000001</v>
      </c>
      <c r="AO435" s="50">
        <v>135.93899999999999</v>
      </c>
      <c r="AP435" s="50">
        <v>138.084</v>
      </c>
      <c r="AQ435" s="50">
        <v>140.44499999999999</v>
      </c>
      <c r="AR435" s="50">
        <v>142.99700000000001</v>
      </c>
      <c r="AS435" s="50">
        <v>145.65700000000001</v>
      </c>
      <c r="AT435" s="50">
        <v>148.37100000000001</v>
      </c>
      <c r="AU435" s="50">
        <v>151.059</v>
      </c>
      <c r="AV435" s="50">
        <v>153.71899999999999</v>
      </c>
      <c r="AW435" s="50">
        <v>156.298</v>
      </c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</row>
    <row r="436" spans="1:75" x14ac:dyDescent="0.3">
      <c r="A436" s="24"/>
      <c r="B436" s="24" t="s">
        <v>218</v>
      </c>
      <c r="C436" s="50" t="s">
        <v>202</v>
      </c>
      <c r="D436" s="50" t="s">
        <v>202</v>
      </c>
      <c r="E436" s="50" t="s">
        <v>202</v>
      </c>
      <c r="F436" s="50" t="s">
        <v>202</v>
      </c>
      <c r="G436" s="50" t="s">
        <v>202</v>
      </c>
      <c r="H436" s="50" t="s">
        <v>202</v>
      </c>
      <c r="I436" s="50" t="s">
        <v>202</v>
      </c>
      <c r="J436" s="50" t="s">
        <v>202</v>
      </c>
      <c r="K436" s="50" t="s">
        <v>202</v>
      </c>
      <c r="L436" s="50" t="s">
        <v>202</v>
      </c>
      <c r="M436" s="50" t="s">
        <v>202</v>
      </c>
      <c r="N436" s="50" t="s">
        <v>202</v>
      </c>
      <c r="O436" s="50" t="s">
        <v>202</v>
      </c>
      <c r="P436" s="50" t="s">
        <v>202</v>
      </c>
      <c r="Q436" s="50" t="s">
        <v>202</v>
      </c>
      <c r="R436" s="50" t="s">
        <v>202</v>
      </c>
      <c r="S436" s="50" t="s">
        <v>202</v>
      </c>
      <c r="T436" s="50" t="s">
        <v>202</v>
      </c>
      <c r="U436" s="50" t="s">
        <v>202</v>
      </c>
      <c r="V436" s="50">
        <v>100</v>
      </c>
      <c r="W436" s="50">
        <v>92.748999999999995</v>
      </c>
      <c r="X436" s="50">
        <v>76.626000000000005</v>
      </c>
      <c r="Y436" s="50">
        <v>75.622</v>
      </c>
      <c r="Z436" s="50">
        <v>60.959000000000003</v>
      </c>
      <c r="AA436" s="50">
        <v>55.317999999999998</v>
      </c>
      <c r="AB436" s="50">
        <v>57.936999999999998</v>
      </c>
      <c r="AC436" s="50">
        <v>50.531999999999996</v>
      </c>
      <c r="AD436" s="50">
        <v>53.408000000000001</v>
      </c>
      <c r="AE436" s="50">
        <v>61.481999999999999</v>
      </c>
      <c r="AF436" s="50">
        <v>64.128</v>
      </c>
      <c r="AG436" s="50">
        <v>66.209000000000003</v>
      </c>
      <c r="AH436" s="50">
        <v>65.715999999999994</v>
      </c>
      <c r="AI436" s="50">
        <v>67.194000000000003</v>
      </c>
      <c r="AJ436" s="50">
        <v>69.849999999999994</v>
      </c>
      <c r="AK436" s="50">
        <v>78.090999999999994</v>
      </c>
      <c r="AL436" s="50">
        <v>85.668000000000006</v>
      </c>
      <c r="AM436" s="50">
        <v>93.968999999999994</v>
      </c>
      <c r="AN436" s="50">
        <v>106.343</v>
      </c>
      <c r="AO436" s="50">
        <v>111.20699999999999</v>
      </c>
      <c r="AP436" s="50">
        <v>119.55200000000001</v>
      </c>
      <c r="AQ436" s="50">
        <v>134.821</v>
      </c>
      <c r="AR436" s="50">
        <v>147.113</v>
      </c>
      <c r="AS436" s="50">
        <v>159.15700000000001</v>
      </c>
      <c r="AT436" s="50">
        <v>172.339</v>
      </c>
      <c r="AU436" s="50">
        <v>180.27699999999999</v>
      </c>
      <c r="AV436" s="50">
        <v>188.14</v>
      </c>
      <c r="AW436" s="50">
        <v>197.06299999999999</v>
      </c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</row>
    <row r="437" spans="1:75" x14ac:dyDescent="0.3">
      <c r="A437" s="24"/>
      <c r="B437" s="24" t="s">
        <v>220</v>
      </c>
      <c r="C437" s="50" t="s">
        <v>202</v>
      </c>
      <c r="D437" s="50" t="s">
        <v>202</v>
      </c>
      <c r="E437" s="50" t="s">
        <v>202</v>
      </c>
      <c r="F437" s="50" t="s">
        <v>202</v>
      </c>
      <c r="G437" s="50" t="s">
        <v>202</v>
      </c>
      <c r="H437" s="50" t="s">
        <v>202</v>
      </c>
      <c r="I437" s="50" t="s">
        <v>202</v>
      </c>
      <c r="J437" s="50" t="s">
        <v>202</v>
      </c>
      <c r="K437" s="50" t="s">
        <v>202</v>
      </c>
      <c r="L437" s="50" t="s">
        <v>202</v>
      </c>
      <c r="M437" s="50" t="s">
        <v>202</v>
      </c>
      <c r="N437" s="50" t="s">
        <v>202</v>
      </c>
      <c r="O437" s="50" t="s">
        <v>202</v>
      </c>
      <c r="P437" s="50" t="s">
        <v>202</v>
      </c>
      <c r="Q437" s="50" t="s">
        <v>202</v>
      </c>
      <c r="R437" s="50" t="s">
        <v>202</v>
      </c>
      <c r="S437" s="50" t="s">
        <v>202</v>
      </c>
      <c r="T437" s="50" t="s">
        <v>202</v>
      </c>
      <c r="U437" s="50" t="s">
        <v>202</v>
      </c>
      <c r="V437" s="50">
        <v>100</v>
      </c>
      <c r="W437" s="50">
        <v>90.962999999999994</v>
      </c>
      <c r="X437" s="50">
        <v>73.063000000000002</v>
      </c>
      <c r="Y437" s="50">
        <v>72.768000000000001</v>
      </c>
      <c r="Z437" s="50">
        <v>111.54600000000001</v>
      </c>
      <c r="AA437" s="50">
        <v>123.699</v>
      </c>
      <c r="AB437" s="50">
        <v>101.279</v>
      </c>
      <c r="AC437" s="50">
        <v>114.456</v>
      </c>
      <c r="AD437" s="50">
        <v>111.76900000000001</v>
      </c>
      <c r="AE437" s="50">
        <v>113.593</v>
      </c>
      <c r="AF437" s="50">
        <v>108.054</v>
      </c>
      <c r="AG437" s="50">
        <v>105.521</v>
      </c>
      <c r="AH437" s="50">
        <v>109.81699999999999</v>
      </c>
      <c r="AI437" s="50">
        <v>118.563</v>
      </c>
      <c r="AJ437" s="50">
        <v>117.89</v>
      </c>
      <c r="AK437" s="50">
        <v>108.60299999999999</v>
      </c>
      <c r="AL437" s="50">
        <v>100.23099999999999</v>
      </c>
      <c r="AM437" s="50">
        <v>102.839</v>
      </c>
      <c r="AN437" s="50">
        <v>90.718999999999994</v>
      </c>
      <c r="AO437" s="50">
        <v>75.081999999999994</v>
      </c>
      <c r="AP437" s="50">
        <v>78.447000000000003</v>
      </c>
      <c r="AQ437" s="50">
        <v>74.406999999999996</v>
      </c>
      <c r="AR437" s="50">
        <v>69.308000000000007</v>
      </c>
      <c r="AS437" s="50">
        <v>64.536000000000001</v>
      </c>
      <c r="AT437" s="50">
        <v>59.725000000000001</v>
      </c>
      <c r="AU437" s="50">
        <v>57.923999999999999</v>
      </c>
      <c r="AV437" s="50">
        <v>54.451000000000001</v>
      </c>
      <c r="AW437" s="50">
        <v>51.143999999999998</v>
      </c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</row>
    <row r="438" spans="1:75" x14ac:dyDescent="0.3">
      <c r="A438" s="24"/>
      <c r="B438" s="24" t="s">
        <v>221</v>
      </c>
      <c r="C438" s="50" t="s">
        <v>202</v>
      </c>
      <c r="D438" s="50" t="s">
        <v>202</v>
      </c>
      <c r="E438" s="50" t="s">
        <v>202</v>
      </c>
      <c r="F438" s="50" t="s">
        <v>202</v>
      </c>
      <c r="G438" s="50" t="s">
        <v>202</v>
      </c>
      <c r="H438" s="50" t="s">
        <v>202</v>
      </c>
      <c r="I438" s="50" t="s">
        <v>202</v>
      </c>
      <c r="J438" s="50" t="s">
        <v>202</v>
      </c>
      <c r="K438" s="50" t="s">
        <v>202</v>
      </c>
      <c r="L438" s="50" t="s">
        <v>202</v>
      </c>
      <c r="M438" s="50" t="s">
        <v>202</v>
      </c>
      <c r="N438" s="50" t="s">
        <v>202</v>
      </c>
      <c r="O438" s="50" t="s">
        <v>202</v>
      </c>
      <c r="P438" s="50" t="s">
        <v>202</v>
      </c>
      <c r="Q438" s="50" t="s">
        <v>202</v>
      </c>
      <c r="R438" s="50" t="s">
        <v>202</v>
      </c>
      <c r="S438" s="50" t="s">
        <v>202</v>
      </c>
      <c r="T438" s="50" t="s">
        <v>202</v>
      </c>
      <c r="U438" s="50" t="s">
        <v>202</v>
      </c>
      <c r="V438" s="50">
        <v>100</v>
      </c>
      <c r="W438" s="50">
        <v>97.543000000000006</v>
      </c>
      <c r="X438" s="50">
        <v>104.502</v>
      </c>
      <c r="Y438" s="50">
        <v>97.897999999999996</v>
      </c>
      <c r="Z438" s="50">
        <v>96.09</v>
      </c>
      <c r="AA438" s="50">
        <v>95.3</v>
      </c>
      <c r="AB438" s="50">
        <v>96.790999999999997</v>
      </c>
      <c r="AC438" s="50">
        <v>97.495000000000005</v>
      </c>
      <c r="AD438" s="50">
        <v>95.266000000000005</v>
      </c>
      <c r="AE438" s="50">
        <v>94.147999999999996</v>
      </c>
      <c r="AF438" s="50">
        <v>96.686000000000007</v>
      </c>
      <c r="AG438" s="50">
        <v>98.093000000000004</v>
      </c>
      <c r="AH438" s="50">
        <v>98.549000000000007</v>
      </c>
      <c r="AI438" s="50">
        <v>98.402000000000001</v>
      </c>
      <c r="AJ438" s="50">
        <v>99.289000000000001</v>
      </c>
      <c r="AK438" s="50">
        <v>98.427999999999997</v>
      </c>
      <c r="AL438" s="50">
        <v>98.32</v>
      </c>
      <c r="AM438" s="50">
        <v>97.893000000000001</v>
      </c>
      <c r="AN438" s="50">
        <v>97.837000000000003</v>
      </c>
      <c r="AO438" s="50">
        <v>98.585999999999999</v>
      </c>
      <c r="AP438" s="50">
        <v>98.447000000000003</v>
      </c>
      <c r="AQ438" s="50">
        <v>98.242000000000004</v>
      </c>
      <c r="AR438" s="50">
        <v>98.463999999999999</v>
      </c>
      <c r="AS438" s="50">
        <v>98.067999999999998</v>
      </c>
      <c r="AT438" s="50">
        <v>98.29</v>
      </c>
      <c r="AU438" s="50">
        <v>98.126000000000005</v>
      </c>
      <c r="AV438" s="50">
        <v>98.100999999999999</v>
      </c>
      <c r="AW438" s="50">
        <v>98.108000000000004</v>
      </c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</row>
    <row r="439" spans="1:75" ht="6" customHeight="1" x14ac:dyDescent="0.3">
      <c r="A439" s="24"/>
      <c r="B439" s="24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</row>
    <row r="440" spans="1:75" x14ac:dyDescent="0.3">
      <c r="A440" s="77" t="s">
        <v>90</v>
      </c>
      <c r="B440" s="29" t="s">
        <v>215</v>
      </c>
      <c r="C440" s="50" t="s">
        <v>202</v>
      </c>
      <c r="D440" s="50" t="s">
        <v>202</v>
      </c>
      <c r="E440" s="50" t="s">
        <v>202</v>
      </c>
      <c r="F440" s="50" t="s">
        <v>202</v>
      </c>
      <c r="G440" s="50" t="s">
        <v>202</v>
      </c>
      <c r="H440" s="50" t="s">
        <v>202</v>
      </c>
      <c r="I440" s="50" t="s">
        <v>202</v>
      </c>
      <c r="J440" s="50" t="s">
        <v>202</v>
      </c>
      <c r="K440" s="50" t="s">
        <v>202</v>
      </c>
      <c r="L440" s="50" t="s">
        <v>202</v>
      </c>
      <c r="M440" s="50" t="s">
        <v>202</v>
      </c>
      <c r="N440" s="50" t="s">
        <v>202</v>
      </c>
      <c r="O440" s="50" t="s">
        <v>202</v>
      </c>
      <c r="P440" s="50" t="s">
        <v>202</v>
      </c>
      <c r="Q440" s="50" t="s">
        <v>202</v>
      </c>
      <c r="R440" s="50" t="s">
        <v>202</v>
      </c>
      <c r="S440" s="50" t="s">
        <v>202</v>
      </c>
      <c r="T440" s="50" t="s">
        <v>202</v>
      </c>
      <c r="U440" s="50" t="s">
        <v>202</v>
      </c>
      <c r="V440" s="50">
        <v>100</v>
      </c>
      <c r="W440" s="50">
        <v>94.671999999999997</v>
      </c>
      <c r="X440" s="50">
        <v>82.188000000000002</v>
      </c>
      <c r="Y440" s="50">
        <v>71.581000000000003</v>
      </c>
      <c r="Z440" s="50">
        <v>59.637999999999998</v>
      </c>
      <c r="AA440" s="50">
        <v>57.482999999999997</v>
      </c>
      <c r="AB440" s="50">
        <v>49.948</v>
      </c>
      <c r="AC440" s="50">
        <v>47.316000000000003</v>
      </c>
      <c r="AD440" s="50">
        <v>44.509</v>
      </c>
      <c r="AE440" s="50">
        <v>44.029000000000003</v>
      </c>
      <c r="AF440" s="50">
        <v>42.856000000000002</v>
      </c>
      <c r="AG440" s="50">
        <v>43.286000000000001</v>
      </c>
      <c r="AH440" s="50">
        <v>43.728999999999999</v>
      </c>
      <c r="AI440" s="50">
        <v>47.430999999999997</v>
      </c>
      <c r="AJ440" s="50">
        <v>43.981999999999999</v>
      </c>
      <c r="AK440" s="50">
        <v>42.203000000000003</v>
      </c>
      <c r="AL440" s="50">
        <v>43.347999999999999</v>
      </c>
      <c r="AM440" s="50">
        <v>44.433</v>
      </c>
      <c r="AN440" s="50">
        <v>42.844000000000001</v>
      </c>
      <c r="AO440" s="50">
        <v>36.261000000000003</v>
      </c>
      <c r="AP440" s="50">
        <v>38.712000000000003</v>
      </c>
      <c r="AQ440" s="50">
        <v>40.606000000000002</v>
      </c>
      <c r="AR440" s="50">
        <v>39.790999999999997</v>
      </c>
      <c r="AS440" s="50">
        <v>38.512</v>
      </c>
      <c r="AT440" s="50">
        <v>34.026000000000003</v>
      </c>
      <c r="AU440" s="50">
        <v>27.242000000000001</v>
      </c>
      <c r="AV440" s="50">
        <v>28.699000000000002</v>
      </c>
      <c r="AW440" s="50">
        <v>24.876000000000001</v>
      </c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</row>
    <row r="441" spans="1:75" x14ac:dyDescent="0.3">
      <c r="A441" s="29"/>
      <c r="B441" s="29" t="s">
        <v>217</v>
      </c>
      <c r="C441" s="50" t="s">
        <v>202</v>
      </c>
      <c r="D441" s="50" t="s">
        <v>202</v>
      </c>
      <c r="E441" s="50" t="s">
        <v>202</v>
      </c>
      <c r="F441" s="50" t="s">
        <v>202</v>
      </c>
      <c r="G441" s="50" t="s">
        <v>202</v>
      </c>
      <c r="H441" s="50" t="s">
        <v>202</v>
      </c>
      <c r="I441" s="50" t="s">
        <v>202</v>
      </c>
      <c r="J441" s="50" t="s">
        <v>202</v>
      </c>
      <c r="K441" s="50" t="s">
        <v>202</v>
      </c>
      <c r="L441" s="50" t="s">
        <v>202</v>
      </c>
      <c r="M441" s="50" t="s">
        <v>202</v>
      </c>
      <c r="N441" s="50" t="s">
        <v>202</v>
      </c>
      <c r="O441" s="50" t="s">
        <v>202</v>
      </c>
      <c r="P441" s="50" t="s">
        <v>202</v>
      </c>
      <c r="Q441" s="50" t="s">
        <v>202</v>
      </c>
      <c r="R441" s="50" t="s">
        <v>202</v>
      </c>
      <c r="S441" s="50" t="s">
        <v>202</v>
      </c>
      <c r="T441" s="50" t="s">
        <v>202</v>
      </c>
      <c r="U441" s="50" t="s">
        <v>202</v>
      </c>
      <c r="V441" s="50">
        <v>100</v>
      </c>
      <c r="W441" s="50">
        <v>100.208</v>
      </c>
      <c r="X441" s="50">
        <v>100.497</v>
      </c>
      <c r="Y441" s="50">
        <v>100.553</v>
      </c>
      <c r="Z441" s="50">
        <v>100.056</v>
      </c>
      <c r="AA441" s="50">
        <v>99.268000000000001</v>
      </c>
      <c r="AB441" s="50">
        <v>98.391000000000005</v>
      </c>
      <c r="AC441" s="50">
        <v>97.498999999999995</v>
      </c>
      <c r="AD441" s="50">
        <v>96.631</v>
      </c>
      <c r="AE441" s="50">
        <v>95.724000000000004</v>
      </c>
      <c r="AF441" s="50">
        <v>94.766000000000005</v>
      </c>
      <c r="AG441" s="50">
        <v>93.817999999999998</v>
      </c>
      <c r="AH441" s="50">
        <v>92.891000000000005</v>
      </c>
      <c r="AI441" s="50">
        <v>92.138999999999996</v>
      </c>
      <c r="AJ441" s="50">
        <v>91.444000000000003</v>
      </c>
      <c r="AK441" s="50">
        <v>90.775000000000006</v>
      </c>
      <c r="AL441" s="50">
        <v>90.164000000000001</v>
      </c>
      <c r="AM441" s="50">
        <v>89.626999999999995</v>
      </c>
      <c r="AN441" s="50">
        <v>89.143000000000001</v>
      </c>
      <c r="AO441" s="50">
        <v>88.748000000000005</v>
      </c>
      <c r="AP441" s="50">
        <v>88.397000000000006</v>
      </c>
      <c r="AQ441" s="50">
        <v>88.078999999999994</v>
      </c>
      <c r="AR441" s="50">
        <v>87.861000000000004</v>
      </c>
      <c r="AS441" s="50">
        <v>87.662999999999997</v>
      </c>
      <c r="AT441" s="50">
        <v>87.242999999999995</v>
      </c>
      <c r="AU441" s="50">
        <v>87.015000000000001</v>
      </c>
      <c r="AV441" s="50">
        <v>86.727999999999994</v>
      </c>
      <c r="AW441" s="50">
        <v>86.393000000000001</v>
      </c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</row>
    <row r="442" spans="1:75" x14ac:dyDescent="0.3">
      <c r="A442" s="29"/>
      <c r="B442" s="29" t="s">
        <v>218</v>
      </c>
      <c r="C442" s="50" t="s">
        <v>202</v>
      </c>
      <c r="D442" s="50" t="s">
        <v>202</v>
      </c>
      <c r="E442" s="50" t="s">
        <v>202</v>
      </c>
      <c r="F442" s="50" t="s">
        <v>202</v>
      </c>
      <c r="G442" s="50" t="s">
        <v>202</v>
      </c>
      <c r="H442" s="50" t="s">
        <v>202</v>
      </c>
      <c r="I442" s="50" t="s">
        <v>202</v>
      </c>
      <c r="J442" s="50" t="s">
        <v>202</v>
      </c>
      <c r="K442" s="50" t="s">
        <v>202</v>
      </c>
      <c r="L442" s="50" t="s">
        <v>202</v>
      </c>
      <c r="M442" s="50" t="s">
        <v>202</v>
      </c>
      <c r="N442" s="50" t="s">
        <v>202</v>
      </c>
      <c r="O442" s="50" t="s">
        <v>202</v>
      </c>
      <c r="P442" s="50" t="s">
        <v>202</v>
      </c>
      <c r="Q442" s="50" t="s">
        <v>202</v>
      </c>
      <c r="R442" s="50" t="s">
        <v>202</v>
      </c>
      <c r="S442" s="50" t="s">
        <v>202</v>
      </c>
      <c r="T442" s="50" t="s">
        <v>202</v>
      </c>
      <c r="U442" s="50" t="s">
        <v>202</v>
      </c>
      <c r="V442" s="50">
        <v>100</v>
      </c>
      <c r="W442" s="50">
        <v>91.399000000000001</v>
      </c>
      <c r="X442" s="50">
        <v>82.296999999999997</v>
      </c>
      <c r="Y442" s="50">
        <v>70.55</v>
      </c>
      <c r="Z442" s="50">
        <v>54.64</v>
      </c>
      <c r="AA442" s="50">
        <v>48.354999999999997</v>
      </c>
      <c r="AB442" s="50">
        <v>43.906999999999996</v>
      </c>
      <c r="AC442" s="50">
        <v>42.98</v>
      </c>
      <c r="AD442" s="50">
        <v>42.542000000000002</v>
      </c>
      <c r="AE442" s="50">
        <v>42.859000000000002</v>
      </c>
      <c r="AF442" s="50">
        <v>45.847000000000001</v>
      </c>
      <c r="AG442" s="50">
        <v>50.572000000000003</v>
      </c>
      <c r="AH442" s="50">
        <v>53.758000000000003</v>
      </c>
      <c r="AI442" s="50">
        <v>59.353999999999999</v>
      </c>
      <c r="AJ442" s="50">
        <v>67.046999999999997</v>
      </c>
      <c r="AK442" s="50">
        <v>69.564999999999998</v>
      </c>
      <c r="AL442" s="50">
        <v>75.247</v>
      </c>
      <c r="AM442" s="50">
        <v>81.447000000000003</v>
      </c>
      <c r="AN442" s="50">
        <v>83.775000000000006</v>
      </c>
      <c r="AO442" s="50">
        <v>71.728999999999999</v>
      </c>
      <c r="AP442" s="50">
        <v>74.775000000000006</v>
      </c>
      <c r="AQ442" s="50">
        <v>79.147000000000006</v>
      </c>
      <c r="AR442" s="50">
        <v>79.531999999999996</v>
      </c>
      <c r="AS442" s="50">
        <v>79.691000000000003</v>
      </c>
      <c r="AT442" s="50">
        <v>74.828000000000003</v>
      </c>
      <c r="AU442" s="50">
        <v>67.691000000000003</v>
      </c>
      <c r="AV442" s="50">
        <v>69.572999999999993</v>
      </c>
      <c r="AW442" s="50">
        <v>71.605999999999995</v>
      </c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</row>
    <row r="443" spans="1:75" x14ac:dyDescent="0.3">
      <c r="A443" s="29"/>
      <c r="B443" s="29" t="s">
        <v>220</v>
      </c>
      <c r="C443" s="50" t="s">
        <v>202</v>
      </c>
      <c r="D443" s="50" t="s">
        <v>202</v>
      </c>
      <c r="E443" s="50" t="s">
        <v>202</v>
      </c>
      <c r="F443" s="50" t="s">
        <v>202</v>
      </c>
      <c r="G443" s="50" t="s">
        <v>202</v>
      </c>
      <c r="H443" s="50" t="s">
        <v>202</v>
      </c>
      <c r="I443" s="50" t="s">
        <v>202</v>
      </c>
      <c r="J443" s="50" t="s">
        <v>202</v>
      </c>
      <c r="K443" s="50" t="s">
        <v>202</v>
      </c>
      <c r="L443" s="50" t="s">
        <v>202</v>
      </c>
      <c r="M443" s="50" t="s">
        <v>202</v>
      </c>
      <c r="N443" s="50" t="s">
        <v>202</v>
      </c>
      <c r="O443" s="50" t="s">
        <v>202</v>
      </c>
      <c r="P443" s="50" t="s">
        <v>202</v>
      </c>
      <c r="Q443" s="50" t="s">
        <v>202</v>
      </c>
      <c r="R443" s="50" t="s">
        <v>202</v>
      </c>
      <c r="S443" s="50" t="s">
        <v>202</v>
      </c>
      <c r="T443" s="50" t="s">
        <v>202</v>
      </c>
      <c r="U443" s="50" t="s">
        <v>202</v>
      </c>
      <c r="V443" s="50">
        <v>100</v>
      </c>
      <c r="W443" s="50">
        <v>109.319</v>
      </c>
      <c r="X443" s="50">
        <v>105.325</v>
      </c>
      <c r="Y443" s="50">
        <v>108.82299999999999</v>
      </c>
      <c r="Z443" s="50">
        <v>120.316</v>
      </c>
      <c r="AA443" s="50">
        <v>135.32</v>
      </c>
      <c r="AB443" s="50">
        <v>137.749</v>
      </c>
      <c r="AC443" s="50">
        <v>135.87799999999999</v>
      </c>
      <c r="AD443" s="50">
        <v>130.97999999999999</v>
      </c>
      <c r="AE443" s="50">
        <v>130.631</v>
      </c>
      <c r="AF443" s="50">
        <v>122.19499999999999</v>
      </c>
      <c r="AG443" s="50">
        <v>112.148</v>
      </c>
      <c r="AH443" s="50">
        <v>107.751</v>
      </c>
      <c r="AI443" s="50">
        <v>102.145</v>
      </c>
      <c r="AJ443" s="50">
        <v>91.843000000000004</v>
      </c>
      <c r="AK443" s="50">
        <v>88.643000000000001</v>
      </c>
      <c r="AL443" s="50">
        <v>79.257999999999996</v>
      </c>
      <c r="AM443" s="50">
        <v>75.763000000000005</v>
      </c>
      <c r="AN443" s="50">
        <v>71.536000000000001</v>
      </c>
      <c r="AO443" s="50">
        <v>71.382999999999996</v>
      </c>
      <c r="AP443" s="50">
        <v>79.5</v>
      </c>
      <c r="AQ443" s="50">
        <v>72.031000000000006</v>
      </c>
      <c r="AR443" s="50">
        <v>69.567999999999998</v>
      </c>
      <c r="AS443" s="50">
        <v>65.968000000000004</v>
      </c>
      <c r="AT443" s="50">
        <v>64.253</v>
      </c>
      <c r="AU443" s="50">
        <v>62.564999999999998</v>
      </c>
      <c r="AV443" s="50">
        <v>60.268999999999998</v>
      </c>
      <c r="AW443" s="50">
        <v>57.377000000000002</v>
      </c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</row>
    <row r="444" spans="1:75" x14ac:dyDescent="0.3">
      <c r="A444" s="29"/>
      <c r="B444" s="29" t="s">
        <v>221</v>
      </c>
      <c r="C444" s="50" t="s">
        <v>202</v>
      </c>
      <c r="D444" s="50" t="s">
        <v>202</v>
      </c>
      <c r="E444" s="50" t="s">
        <v>202</v>
      </c>
      <c r="F444" s="50" t="s">
        <v>202</v>
      </c>
      <c r="G444" s="50" t="s">
        <v>202</v>
      </c>
      <c r="H444" s="50" t="s">
        <v>202</v>
      </c>
      <c r="I444" s="50" t="s">
        <v>202</v>
      </c>
      <c r="J444" s="50" t="s">
        <v>202</v>
      </c>
      <c r="K444" s="50" t="s">
        <v>202</v>
      </c>
      <c r="L444" s="50" t="s">
        <v>202</v>
      </c>
      <c r="M444" s="50" t="s">
        <v>202</v>
      </c>
      <c r="N444" s="50" t="s">
        <v>202</v>
      </c>
      <c r="O444" s="50" t="s">
        <v>202</v>
      </c>
      <c r="P444" s="50" t="s">
        <v>202</v>
      </c>
      <c r="Q444" s="50" t="s">
        <v>202</v>
      </c>
      <c r="R444" s="50" t="s">
        <v>202</v>
      </c>
      <c r="S444" s="50" t="s">
        <v>202</v>
      </c>
      <c r="T444" s="50" t="s">
        <v>202</v>
      </c>
      <c r="U444" s="50" t="s">
        <v>202</v>
      </c>
      <c r="V444" s="50">
        <v>100</v>
      </c>
      <c r="W444" s="50">
        <v>94.554000000000002</v>
      </c>
      <c r="X444" s="50">
        <v>94.349000000000004</v>
      </c>
      <c r="Y444" s="50">
        <v>92.721999999999994</v>
      </c>
      <c r="Z444" s="50">
        <v>90.665999999999997</v>
      </c>
      <c r="AA444" s="50">
        <v>88.498000000000005</v>
      </c>
      <c r="AB444" s="50">
        <v>83.933999999999997</v>
      </c>
      <c r="AC444" s="50">
        <v>83.1</v>
      </c>
      <c r="AD444" s="50">
        <v>82.662999999999997</v>
      </c>
      <c r="AE444" s="50">
        <v>82.153999999999996</v>
      </c>
      <c r="AF444" s="50">
        <v>80.724000000000004</v>
      </c>
      <c r="AG444" s="50">
        <v>81.350999999999999</v>
      </c>
      <c r="AH444" s="50">
        <v>81.27</v>
      </c>
      <c r="AI444" s="50">
        <v>84.908000000000001</v>
      </c>
      <c r="AJ444" s="50">
        <v>78.108999999999995</v>
      </c>
      <c r="AK444" s="50">
        <v>75.396000000000001</v>
      </c>
      <c r="AL444" s="50">
        <v>80.613</v>
      </c>
      <c r="AM444" s="50">
        <v>80.340999999999994</v>
      </c>
      <c r="AN444" s="50">
        <v>80.198999999999998</v>
      </c>
      <c r="AO444" s="50">
        <v>79.796999999999997</v>
      </c>
      <c r="AP444" s="50">
        <v>73.668999999999997</v>
      </c>
      <c r="AQ444" s="50">
        <v>80.864999999999995</v>
      </c>
      <c r="AR444" s="50">
        <v>81.852999999999994</v>
      </c>
      <c r="AS444" s="50">
        <v>83.566000000000003</v>
      </c>
      <c r="AT444" s="50">
        <v>81.120999999999995</v>
      </c>
      <c r="AU444" s="50">
        <v>73.921999999999997</v>
      </c>
      <c r="AV444" s="50">
        <v>78.917000000000002</v>
      </c>
      <c r="AW444" s="50">
        <v>70.081999999999994</v>
      </c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</row>
    <row r="445" spans="1:75" ht="6" customHeight="1" x14ac:dyDescent="0.3">
      <c r="A445" s="29"/>
      <c r="B445" s="29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</row>
    <row r="446" spans="1:75" x14ac:dyDescent="0.3">
      <c r="A446" s="77" t="s">
        <v>91</v>
      </c>
      <c r="B446" s="29" t="s">
        <v>215</v>
      </c>
      <c r="C446" s="50" t="s">
        <v>202</v>
      </c>
      <c r="D446" s="50" t="s">
        <v>202</v>
      </c>
      <c r="E446" s="50" t="s">
        <v>202</v>
      </c>
      <c r="F446" s="50" t="s">
        <v>202</v>
      </c>
      <c r="G446" s="50" t="s">
        <v>202</v>
      </c>
      <c r="H446" s="50" t="s">
        <v>202</v>
      </c>
      <c r="I446" s="50" t="s">
        <v>202</v>
      </c>
      <c r="J446" s="50" t="s">
        <v>202</v>
      </c>
      <c r="K446" s="50" t="s">
        <v>202</v>
      </c>
      <c r="L446" s="50" t="s">
        <v>202</v>
      </c>
      <c r="M446" s="50" t="s">
        <v>202</v>
      </c>
      <c r="N446" s="50" t="s">
        <v>202</v>
      </c>
      <c r="O446" s="50" t="s">
        <v>202</v>
      </c>
      <c r="P446" s="50" t="s">
        <v>202</v>
      </c>
      <c r="Q446" s="50" t="s">
        <v>202</v>
      </c>
      <c r="R446" s="50" t="s">
        <v>202</v>
      </c>
      <c r="S446" s="50" t="s">
        <v>202</v>
      </c>
      <c r="T446" s="50" t="s">
        <v>202</v>
      </c>
      <c r="U446" s="50" t="s">
        <v>202</v>
      </c>
      <c r="V446" s="50">
        <v>100</v>
      </c>
      <c r="W446" s="50">
        <v>103.36</v>
      </c>
      <c r="X446" s="50">
        <v>96.765000000000001</v>
      </c>
      <c r="Y446" s="50">
        <v>97.635999999999996</v>
      </c>
      <c r="Z446" s="50">
        <v>92.611999999999995</v>
      </c>
      <c r="AA446" s="50">
        <v>82.325999999999993</v>
      </c>
      <c r="AB446" s="50">
        <v>83.265000000000001</v>
      </c>
      <c r="AC446" s="50">
        <v>84.393000000000001</v>
      </c>
      <c r="AD446" s="50">
        <v>98.177000000000007</v>
      </c>
      <c r="AE446" s="50">
        <v>98.293000000000006</v>
      </c>
      <c r="AF446" s="50">
        <v>100.188</v>
      </c>
      <c r="AG446" s="50">
        <v>100.38</v>
      </c>
      <c r="AH446" s="50">
        <v>103.38500000000001</v>
      </c>
      <c r="AI446" s="50">
        <v>98.605000000000004</v>
      </c>
      <c r="AJ446" s="50">
        <v>98.831000000000003</v>
      </c>
      <c r="AK446" s="50">
        <v>91.914000000000001</v>
      </c>
      <c r="AL446" s="50">
        <v>96.927000000000007</v>
      </c>
      <c r="AM446" s="50">
        <v>95.771000000000001</v>
      </c>
      <c r="AN446" s="50">
        <v>100.191</v>
      </c>
      <c r="AO446" s="50">
        <v>89.977999999999994</v>
      </c>
      <c r="AP446" s="50">
        <v>87.53</v>
      </c>
      <c r="AQ446" s="50">
        <v>95.778000000000006</v>
      </c>
      <c r="AR446" s="50">
        <v>98.734999999999999</v>
      </c>
      <c r="AS446" s="50">
        <v>89.912999999999997</v>
      </c>
      <c r="AT446" s="50">
        <v>90.561999999999998</v>
      </c>
      <c r="AU446" s="50">
        <v>80.218000000000004</v>
      </c>
      <c r="AV446" s="50">
        <v>70.801000000000002</v>
      </c>
      <c r="AW446" s="50">
        <v>70.638999999999996</v>
      </c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</row>
    <row r="447" spans="1:75" x14ac:dyDescent="0.3">
      <c r="A447" s="29"/>
      <c r="B447" s="29" t="s">
        <v>217</v>
      </c>
      <c r="C447" s="50" t="s">
        <v>202</v>
      </c>
      <c r="D447" s="50" t="s">
        <v>202</v>
      </c>
      <c r="E447" s="50" t="s">
        <v>202</v>
      </c>
      <c r="F447" s="50" t="s">
        <v>202</v>
      </c>
      <c r="G447" s="50" t="s">
        <v>202</v>
      </c>
      <c r="H447" s="50" t="s">
        <v>202</v>
      </c>
      <c r="I447" s="50" t="s">
        <v>202</v>
      </c>
      <c r="J447" s="50" t="s">
        <v>202</v>
      </c>
      <c r="K447" s="50" t="s">
        <v>202</v>
      </c>
      <c r="L447" s="50" t="s">
        <v>202</v>
      </c>
      <c r="M447" s="50" t="s">
        <v>202</v>
      </c>
      <c r="N447" s="50" t="s">
        <v>202</v>
      </c>
      <c r="O447" s="50" t="s">
        <v>202</v>
      </c>
      <c r="P447" s="50" t="s">
        <v>202</v>
      </c>
      <c r="Q447" s="50" t="s">
        <v>202</v>
      </c>
      <c r="R447" s="50" t="s">
        <v>202</v>
      </c>
      <c r="S447" s="50" t="s">
        <v>202</v>
      </c>
      <c r="T447" s="50" t="s">
        <v>202</v>
      </c>
      <c r="U447" s="50" t="s">
        <v>202</v>
      </c>
      <c r="V447" s="50">
        <v>100</v>
      </c>
      <c r="W447" s="50">
        <v>102.155</v>
      </c>
      <c r="X447" s="50">
        <v>104.578</v>
      </c>
      <c r="Y447" s="50">
        <v>106.982</v>
      </c>
      <c r="Z447" s="50">
        <v>109.10299999999999</v>
      </c>
      <c r="AA447" s="50">
        <v>111.092</v>
      </c>
      <c r="AB447" s="50">
        <v>113.23699999999999</v>
      </c>
      <c r="AC447" s="50">
        <v>115.392</v>
      </c>
      <c r="AD447" s="50">
        <v>117.265</v>
      </c>
      <c r="AE447" s="50">
        <v>118.53700000000001</v>
      </c>
      <c r="AF447" s="50">
        <v>120.185</v>
      </c>
      <c r="AG447" s="50">
        <v>121.71599999999999</v>
      </c>
      <c r="AH447" s="50">
        <v>123.218</v>
      </c>
      <c r="AI447" s="50">
        <v>124.661</v>
      </c>
      <c r="AJ447" s="50">
        <v>126.104</v>
      </c>
      <c r="AK447" s="50">
        <v>127.58199999999999</v>
      </c>
      <c r="AL447" s="50">
        <v>129.14699999999999</v>
      </c>
      <c r="AM447" s="50">
        <v>131</v>
      </c>
      <c r="AN447" s="50">
        <v>133.12</v>
      </c>
      <c r="AO447" s="50">
        <v>135.38300000000001</v>
      </c>
      <c r="AP447" s="50">
        <v>139.25899999999999</v>
      </c>
      <c r="AQ447" s="50">
        <v>143.047</v>
      </c>
      <c r="AR447" s="50">
        <v>145.173</v>
      </c>
      <c r="AS447" s="50">
        <v>147.45500000000001</v>
      </c>
      <c r="AT447" s="50">
        <v>149.96600000000001</v>
      </c>
      <c r="AU447" s="50">
        <v>152.60400000000001</v>
      </c>
      <c r="AV447" s="50">
        <v>155.28</v>
      </c>
      <c r="AW447" s="50">
        <v>157.90799999999999</v>
      </c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</row>
    <row r="448" spans="1:75" x14ac:dyDescent="0.3">
      <c r="A448" s="29"/>
      <c r="B448" s="29" t="s">
        <v>218</v>
      </c>
      <c r="C448" s="50" t="s">
        <v>202</v>
      </c>
      <c r="D448" s="50" t="s">
        <v>202</v>
      </c>
      <c r="E448" s="50" t="s">
        <v>202</v>
      </c>
      <c r="F448" s="50" t="s">
        <v>202</v>
      </c>
      <c r="G448" s="50" t="s">
        <v>202</v>
      </c>
      <c r="H448" s="50" t="s">
        <v>202</v>
      </c>
      <c r="I448" s="50" t="s">
        <v>202</v>
      </c>
      <c r="J448" s="50" t="s">
        <v>202</v>
      </c>
      <c r="K448" s="50" t="s">
        <v>202</v>
      </c>
      <c r="L448" s="50" t="s">
        <v>202</v>
      </c>
      <c r="M448" s="50" t="s">
        <v>202</v>
      </c>
      <c r="N448" s="50" t="s">
        <v>202</v>
      </c>
      <c r="O448" s="50" t="s">
        <v>202</v>
      </c>
      <c r="P448" s="50" t="s">
        <v>202</v>
      </c>
      <c r="Q448" s="50" t="s">
        <v>202</v>
      </c>
      <c r="R448" s="50" t="s">
        <v>202</v>
      </c>
      <c r="S448" s="50" t="s">
        <v>202</v>
      </c>
      <c r="T448" s="50" t="s">
        <v>202</v>
      </c>
      <c r="U448" s="50" t="s">
        <v>202</v>
      </c>
      <c r="V448" s="50">
        <v>100</v>
      </c>
      <c r="W448" s="50">
        <v>97.408000000000001</v>
      </c>
      <c r="X448" s="50">
        <v>84.494</v>
      </c>
      <c r="Y448" s="50">
        <v>80.695999999999998</v>
      </c>
      <c r="Z448" s="50">
        <v>75.013000000000005</v>
      </c>
      <c r="AA448" s="50">
        <v>73.006</v>
      </c>
      <c r="AB448" s="50">
        <v>72.840999999999994</v>
      </c>
      <c r="AC448" s="50">
        <v>75.197999999999993</v>
      </c>
      <c r="AD448" s="50">
        <v>77.177999999999997</v>
      </c>
      <c r="AE448" s="50">
        <v>79.632999999999996</v>
      </c>
      <c r="AF448" s="50">
        <v>81.525999999999996</v>
      </c>
      <c r="AG448" s="50">
        <v>83.881</v>
      </c>
      <c r="AH448" s="50">
        <v>86.174000000000007</v>
      </c>
      <c r="AI448" s="50">
        <v>88.754000000000005</v>
      </c>
      <c r="AJ448" s="50">
        <v>94.492999999999995</v>
      </c>
      <c r="AK448" s="50">
        <v>99.936999999999998</v>
      </c>
      <c r="AL448" s="50">
        <v>105.93300000000001</v>
      </c>
      <c r="AM448" s="50">
        <v>114.79600000000001</v>
      </c>
      <c r="AN448" s="50">
        <v>123.134</v>
      </c>
      <c r="AO448" s="50">
        <v>130.88399999999999</v>
      </c>
      <c r="AP448" s="50">
        <v>138.05500000000001</v>
      </c>
      <c r="AQ448" s="50">
        <v>145.55500000000001</v>
      </c>
      <c r="AR448" s="50">
        <v>155.185</v>
      </c>
      <c r="AS448" s="50">
        <v>165.005</v>
      </c>
      <c r="AT448" s="50">
        <v>174.886</v>
      </c>
      <c r="AU448" s="50">
        <v>185.61199999999999</v>
      </c>
      <c r="AV448" s="50">
        <v>196.64099999999999</v>
      </c>
      <c r="AW448" s="50">
        <v>203.61600000000001</v>
      </c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</row>
    <row r="449" spans="1:75" x14ac:dyDescent="0.3">
      <c r="A449" s="29"/>
      <c r="B449" s="29" t="s">
        <v>220</v>
      </c>
      <c r="C449" s="50" t="s">
        <v>202</v>
      </c>
      <c r="D449" s="50" t="s">
        <v>202</v>
      </c>
      <c r="E449" s="50" t="s">
        <v>202</v>
      </c>
      <c r="F449" s="50" t="s">
        <v>202</v>
      </c>
      <c r="G449" s="50" t="s">
        <v>202</v>
      </c>
      <c r="H449" s="50" t="s">
        <v>202</v>
      </c>
      <c r="I449" s="50" t="s">
        <v>202</v>
      </c>
      <c r="J449" s="50" t="s">
        <v>202</v>
      </c>
      <c r="K449" s="50" t="s">
        <v>202</v>
      </c>
      <c r="L449" s="50" t="s">
        <v>202</v>
      </c>
      <c r="M449" s="50" t="s">
        <v>202</v>
      </c>
      <c r="N449" s="50" t="s">
        <v>202</v>
      </c>
      <c r="O449" s="50" t="s">
        <v>202</v>
      </c>
      <c r="P449" s="50" t="s">
        <v>202</v>
      </c>
      <c r="Q449" s="50" t="s">
        <v>202</v>
      </c>
      <c r="R449" s="50" t="s">
        <v>202</v>
      </c>
      <c r="S449" s="50" t="s">
        <v>202</v>
      </c>
      <c r="T449" s="50" t="s">
        <v>202</v>
      </c>
      <c r="U449" s="50" t="s">
        <v>202</v>
      </c>
      <c r="V449" s="50">
        <v>100</v>
      </c>
      <c r="W449" s="50">
        <v>104.20699999999999</v>
      </c>
      <c r="X449" s="50">
        <v>110.486</v>
      </c>
      <c r="Y449" s="50">
        <v>117.643</v>
      </c>
      <c r="Z449" s="50">
        <v>122.78</v>
      </c>
      <c r="AA449" s="50">
        <v>113.66800000000001</v>
      </c>
      <c r="AB449" s="50">
        <v>115.57599999999999</v>
      </c>
      <c r="AC449" s="50">
        <v>111.742</v>
      </c>
      <c r="AD449" s="50">
        <v>118.715</v>
      </c>
      <c r="AE449" s="50">
        <v>117.26900000000001</v>
      </c>
      <c r="AF449" s="50">
        <v>111.226</v>
      </c>
      <c r="AG449" s="50">
        <v>107.1</v>
      </c>
      <c r="AH449" s="50">
        <v>107.672</v>
      </c>
      <c r="AI449" s="50">
        <v>100.143</v>
      </c>
      <c r="AJ449" s="50">
        <v>91.233999999999995</v>
      </c>
      <c r="AK449" s="50">
        <v>79.42</v>
      </c>
      <c r="AL449" s="50">
        <v>74.972999999999999</v>
      </c>
      <c r="AM449" s="50">
        <v>67.909000000000006</v>
      </c>
      <c r="AN449" s="50">
        <v>64.617999999999995</v>
      </c>
      <c r="AO449" s="50">
        <v>53.213999999999999</v>
      </c>
      <c r="AP449" s="50">
        <v>47.673000000000002</v>
      </c>
      <c r="AQ449" s="50">
        <v>48.173999999999999</v>
      </c>
      <c r="AR449" s="50">
        <v>45.878</v>
      </c>
      <c r="AS449" s="50">
        <v>38.073999999999998</v>
      </c>
      <c r="AT449" s="50">
        <v>35.704000000000001</v>
      </c>
      <c r="AU449" s="50">
        <v>29.364999999999998</v>
      </c>
      <c r="AV449" s="50">
        <v>23.92</v>
      </c>
      <c r="AW449" s="50">
        <v>22.686</v>
      </c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</row>
    <row r="450" spans="1:75" x14ac:dyDescent="0.3">
      <c r="A450" s="29"/>
      <c r="B450" s="29" t="s">
        <v>221</v>
      </c>
      <c r="C450" s="50" t="s">
        <v>202</v>
      </c>
      <c r="D450" s="50" t="s">
        <v>202</v>
      </c>
      <c r="E450" s="50" t="s">
        <v>202</v>
      </c>
      <c r="F450" s="50" t="s">
        <v>202</v>
      </c>
      <c r="G450" s="50" t="s">
        <v>202</v>
      </c>
      <c r="H450" s="50" t="s">
        <v>202</v>
      </c>
      <c r="I450" s="50" t="s">
        <v>202</v>
      </c>
      <c r="J450" s="50" t="s">
        <v>202</v>
      </c>
      <c r="K450" s="50" t="s">
        <v>202</v>
      </c>
      <c r="L450" s="50" t="s">
        <v>202</v>
      </c>
      <c r="M450" s="50" t="s">
        <v>202</v>
      </c>
      <c r="N450" s="50" t="s">
        <v>202</v>
      </c>
      <c r="O450" s="50" t="s">
        <v>202</v>
      </c>
      <c r="P450" s="50" t="s">
        <v>202</v>
      </c>
      <c r="Q450" s="50" t="s">
        <v>202</v>
      </c>
      <c r="R450" s="50" t="s">
        <v>202</v>
      </c>
      <c r="S450" s="50" t="s">
        <v>202</v>
      </c>
      <c r="T450" s="50" t="s">
        <v>202</v>
      </c>
      <c r="U450" s="50" t="s">
        <v>202</v>
      </c>
      <c r="V450" s="50">
        <v>100</v>
      </c>
      <c r="W450" s="50">
        <v>99.677999999999997</v>
      </c>
      <c r="X450" s="50">
        <v>99.116</v>
      </c>
      <c r="Y450" s="50">
        <v>96.135000000000005</v>
      </c>
      <c r="Z450" s="50">
        <v>92.165000000000006</v>
      </c>
      <c r="AA450" s="50">
        <v>89.301000000000002</v>
      </c>
      <c r="AB450" s="50">
        <v>87.343000000000004</v>
      </c>
      <c r="AC450" s="50">
        <v>87.037999999999997</v>
      </c>
      <c r="AD450" s="50">
        <v>91.378</v>
      </c>
      <c r="AE450" s="50">
        <v>88.795000000000002</v>
      </c>
      <c r="AF450" s="50">
        <v>91.930999999999997</v>
      </c>
      <c r="AG450" s="50">
        <v>91.8</v>
      </c>
      <c r="AH450" s="50">
        <v>90.427999999999997</v>
      </c>
      <c r="AI450" s="50">
        <v>88.994</v>
      </c>
      <c r="AJ450" s="50">
        <v>90.909000000000006</v>
      </c>
      <c r="AK450" s="50">
        <v>90.77</v>
      </c>
      <c r="AL450" s="50">
        <v>94.498999999999995</v>
      </c>
      <c r="AM450" s="50">
        <v>93.78</v>
      </c>
      <c r="AN450" s="50">
        <v>94.590999999999994</v>
      </c>
      <c r="AO450" s="50">
        <v>95.424000000000007</v>
      </c>
      <c r="AP450" s="50">
        <v>95.501000000000005</v>
      </c>
      <c r="AQ450" s="50">
        <v>95.486999999999995</v>
      </c>
      <c r="AR450" s="50">
        <v>95.527000000000001</v>
      </c>
      <c r="AS450" s="50">
        <v>97.058999999999997</v>
      </c>
      <c r="AT450" s="50">
        <v>96.712999999999994</v>
      </c>
      <c r="AU450" s="50">
        <v>96.444000000000003</v>
      </c>
      <c r="AV450" s="50">
        <v>96.938999999999993</v>
      </c>
      <c r="AW450" s="50">
        <v>96.843999999999994</v>
      </c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</row>
    <row r="451" spans="1:75" ht="6" customHeight="1" x14ac:dyDescent="0.3">
      <c r="A451" s="29"/>
      <c r="B451" s="29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</row>
    <row r="452" spans="1:75" x14ac:dyDescent="0.3">
      <c r="A452" s="77" t="s">
        <v>92</v>
      </c>
      <c r="B452" s="29" t="s">
        <v>215</v>
      </c>
      <c r="C452" s="50" t="s">
        <v>202</v>
      </c>
      <c r="D452" s="50" t="s">
        <v>202</v>
      </c>
      <c r="E452" s="50" t="s">
        <v>202</v>
      </c>
      <c r="F452" s="50" t="s">
        <v>202</v>
      </c>
      <c r="G452" s="50" t="s">
        <v>202</v>
      </c>
      <c r="H452" s="50" t="s">
        <v>202</v>
      </c>
      <c r="I452" s="50" t="s">
        <v>202</v>
      </c>
      <c r="J452" s="50" t="s">
        <v>202</v>
      </c>
      <c r="K452" s="50" t="s">
        <v>202</v>
      </c>
      <c r="L452" s="50" t="s">
        <v>202</v>
      </c>
      <c r="M452" s="50" t="s">
        <v>202</v>
      </c>
      <c r="N452" s="50" t="s">
        <v>202</v>
      </c>
      <c r="O452" s="50" t="s">
        <v>202</v>
      </c>
      <c r="P452" s="50" t="s">
        <v>202</v>
      </c>
      <c r="Q452" s="50" t="s">
        <v>202</v>
      </c>
      <c r="R452" s="50" t="s">
        <v>202</v>
      </c>
      <c r="S452" s="50" t="s">
        <v>202</v>
      </c>
      <c r="T452" s="50" t="s">
        <v>202</v>
      </c>
      <c r="U452" s="50" t="s">
        <v>202</v>
      </c>
      <c r="V452" s="50" t="s">
        <v>202</v>
      </c>
      <c r="W452" s="50" t="s">
        <v>202</v>
      </c>
      <c r="X452" s="50" t="s">
        <v>202</v>
      </c>
      <c r="Y452" s="50" t="s">
        <v>202</v>
      </c>
      <c r="Z452" s="50" t="s">
        <v>202</v>
      </c>
      <c r="AA452" s="50" t="s">
        <v>202</v>
      </c>
      <c r="AB452" s="50" t="s">
        <v>202</v>
      </c>
      <c r="AC452" s="50" t="s">
        <v>202</v>
      </c>
      <c r="AD452" s="50" t="s">
        <v>202</v>
      </c>
      <c r="AE452" s="50" t="s">
        <v>202</v>
      </c>
      <c r="AF452" s="50" t="s">
        <v>202</v>
      </c>
      <c r="AG452" s="50" t="s">
        <v>202</v>
      </c>
      <c r="AH452" s="50" t="s">
        <v>202</v>
      </c>
      <c r="AI452" s="50" t="s">
        <v>202</v>
      </c>
      <c r="AJ452" s="50" t="s">
        <v>202</v>
      </c>
      <c r="AK452" s="50" t="s">
        <v>202</v>
      </c>
      <c r="AL452" s="50" t="s">
        <v>202</v>
      </c>
      <c r="AM452" s="50" t="s">
        <v>202</v>
      </c>
      <c r="AN452" s="50" t="s">
        <v>202</v>
      </c>
      <c r="AO452" s="50" t="s">
        <v>202</v>
      </c>
      <c r="AP452" s="50" t="s">
        <v>202</v>
      </c>
      <c r="AQ452" s="50" t="s">
        <v>202</v>
      </c>
      <c r="AR452" s="50" t="s">
        <v>202</v>
      </c>
      <c r="AS452" s="50" t="s">
        <v>202</v>
      </c>
      <c r="AT452" s="50" t="s">
        <v>202</v>
      </c>
      <c r="AU452" s="50" t="s">
        <v>202</v>
      </c>
      <c r="AV452" s="50" t="s">
        <v>202</v>
      </c>
      <c r="AW452" s="50" t="s">
        <v>202</v>
      </c>
      <c r="AX452" s="69"/>
      <c r="AY452" s="69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</row>
    <row r="453" spans="1:75" x14ac:dyDescent="0.3">
      <c r="A453" s="29"/>
      <c r="B453" s="29" t="s">
        <v>217</v>
      </c>
      <c r="C453" s="50" t="s">
        <v>202</v>
      </c>
      <c r="D453" s="50" t="s">
        <v>202</v>
      </c>
      <c r="E453" s="50" t="s">
        <v>202</v>
      </c>
      <c r="F453" s="50" t="s">
        <v>202</v>
      </c>
      <c r="G453" s="50" t="s">
        <v>202</v>
      </c>
      <c r="H453" s="50" t="s">
        <v>202</v>
      </c>
      <c r="I453" s="50" t="s">
        <v>202</v>
      </c>
      <c r="J453" s="50" t="s">
        <v>202</v>
      </c>
      <c r="K453" s="50" t="s">
        <v>202</v>
      </c>
      <c r="L453" s="50" t="s">
        <v>202</v>
      </c>
      <c r="M453" s="50" t="s">
        <v>202</v>
      </c>
      <c r="N453" s="50" t="s">
        <v>202</v>
      </c>
      <c r="O453" s="50" t="s">
        <v>202</v>
      </c>
      <c r="P453" s="50" t="s">
        <v>202</v>
      </c>
      <c r="Q453" s="50" t="s">
        <v>202</v>
      </c>
      <c r="R453" s="50" t="s">
        <v>202</v>
      </c>
      <c r="S453" s="50" t="s">
        <v>202</v>
      </c>
      <c r="T453" s="50" t="s">
        <v>202</v>
      </c>
      <c r="U453" s="50" t="s">
        <v>202</v>
      </c>
      <c r="V453" s="50" t="s">
        <v>202</v>
      </c>
      <c r="W453" s="50" t="s">
        <v>202</v>
      </c>
      <c r="X453" s="50" t="s">
        <v>202</v>
      </c>
      <c r="Y453" s="50" t="s">
        <v>202</v>
      </c>
      <c r="Z453" s="50" t="s">
        <v>202</v>
      </c>
      <c r="AA453" s="50" t="s">
        <v>202</v>
      </c>
      <c r="AB453" s="50" t="s">
        <v>202</v>
      </c>
      <c r="AC453" s="50" t="s">
        <v>202</v>
      </c>
      <c r="AD453" s="50" t="s">
        <v>202</v>
      </c>
      <c r="AE453" s="50" t="s">
        <v>202</v>
      </c>
      <c r="AF453" s="50" t="s">
        <v>202</v>
      </c>
      <c r="AG453" s="50" t="s">
        <v>202</v>
      </c>
      <c r="AH453" s="50" t="s">
        <v>202</v>
      </c>
      <c r="AI453" s="50" t="s">
        <v>202</v>
      </c>
      <c r="AJ453" s="50" t="s">
        <v>202</v>
      </c>
      <c r="AK453" s="50" t="s">
        <v>202</v>
      </c>
      <c r="AL453" s="50" t="s">
        <v>202</v>
      </c>
      <c r="AM453" s="50" t="s">
        <v>202</v>
      </c>
      <c r="AN453" s="50" t="s">
        <v>202</v>
      </c>
      <c r="AO453" s="50" t="s">
        <v>202</v>
      </c>
      <c r="AP453" s="50" t="s">
        <v>202</v>
      </c>
      <c r="AQ453" s="50" t="s">
        <v>202</v>
      </c>
      <c r="AR453" s="50" t="s">
        <v>202</v>
      </c>
      <c r="AS453" s="50" t="s">
        <v>202</v>
      </c>
      <c r="AT453" s="50" t="s">
        <v>202</v>
      </c>
      <c r="AU453" s="50" t="s">
        <v>202</v>
      </c>
      <c r="AV453" s="50" t="s">
        <v>202</v>
      </c>
      <c r="AW453" s="50" t="s">
        <v>202</v>
      </c>
      <c r="AX453" s="69"/>
      <c r="AY453" s="69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</row>
    <row r="454" spans="1:75" x14ac:dyDescent="0.3">
      <c r="A454" s="29"/>
      <c r="B454" s="29" t="s">
        <v>218</v>
      </c>
      <c r="C454" s="50" t="s">
        <v>202</v>
      </c>
      <c r="D454" s="50" t="s">
        <v>202</v>
      </c>
      <c r="E454" s="50" t="s">
        <v>202</v>
      </c>
      <c r="F454" s="50" t="s">
        <v>202</v>
      </c>
      <c r="G454" s="50" t="s">
        <v>202</v>
      </c>
      <c r="H454" s="50" t="s">
        <v>202</v>
      </c>
      <c r="I454" s="50" t="s">
        <v>202</v>
      </c>
      <c r="J454" s="50" t="s">
        <v>202</v>
      </c>
      <c r="K454" s="50" t="s">
        <v>202</v>
      </c>
      <c r="L454" s="50" t="s">
        <v>202</v>
      </c>
      <c r="M454" s="50" t="s">
        <v>202</v>
      </c>
      <c r="N454" s="50" t="s">
        <v>202</v>
      </c>
      <c r="O454" s="50" t="s">
        <v>202</v>
      </c>
      <c r="P454" s="50" t="s">
        <v>202</v>
      </c>
      <c r="Q454" s="50" t="s">
        <v>202</v>
      </c>
      <c r="R454" s="50" t="s">
        <v>202</v>
      </c>
      <c r="S454" s="50" t="s">
        <v>202</v>
      </c>
      <c r="T454" s="50" t="s">
        <v>202</v>
      </c>
      <c r="U454" s="50" t="s">
        <v>202</v>
      </c>
      <c r="V454" s="50" t="s">
        <v>202</v>
      </c>
      <c r="W454" s="50" t="s">
        <v>202</v>
      </c>
      <c r="X454" s="50" t="s">
        <v>202</v>
      </c>
      <c r="Y454" s="50" t="s">
        <v>202</v>
      </c>
      <c r="Z454" s="50" t="s">
        <v>202</v>
      </c>
      <c r="AA454" s="50" t="s">
        <v>202</v>
      </c>
      <c r="AB454" s="50" t="s">
        <v>202</v>
      </c>
      <c r="AC454" s="50" t="s">
        <v>202</v>
      </c>
      <c r="AD454" s="50" t="s">
        <v>202</v>
      </c>
      <c r="AE454" s="50" t="s">
        <v>202</v>
      </c>
      <c r="AF454" s="50" t="s">
        <v>202</v>
      </c>
      <c r="AG454" s="50" t="s">
        <v>202</v>
      </c>
      <c r="AH454" s="50" t="s">
        <v>202</v>
      </c>
      <c r="AI454" s="50" t="s">
        <v>202</v>
      </c>
      <c r="AJ454" s="50" t="s">
        <v>202</v>
      </c>
      <c r="AK454" s="50" t="s">
        <v>202</v>
      </c>
      <c r="AL454" s="50" t="s">
        <v>202</v>
      </c>
      <c r="AM454" s="50" t="s">
        <v>202</v>
      </c>
      <c r="AN454" s="50" t="s">
        <v>202</v>
      </c>
      <c r="AO454" s="50" t="s">
        <v>202</v>
      </c>
      <c r="AP454" s="50" t="s">
        <v>202</v>
      </c>
      <c r="AQ454" s="50" t="s">
        <v>202</v>
      </c>
      <c r="AR454" s="50" t="s">
        <v>202</v>
      </c>
      <c r="AS454" s="50" t="s">
        <v>202</v>
      </c>
      <c r="AT454" s="50" t="s">
        <v>202</v>
      </c>
      <c r="AU454" s="50" t="s">
        <v>202</v>
      </c>
      <c r="AV454" s="50" t="s">
        <v>202</v>
      </c>
      <c r="AW454" s="50" t="s">
        <v>202</v>
      </c>
      <c r="AX454" s="69"/>
      <c r="AY454" s="69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</row>
    <row r="455" spans="1:75" x14ac:dyDescent="0.3">
      <c r="A455" s="29"/>
      <c r="B455" s="29" t="s">
        <v>220</v>
      </c>
      <c r="C455" s="50" t="s">
        <v>202</v>
      </c>
      <c r="D455" s="50" t="s">
        <v>202</v>
      </c>
      <c r="E455" s="50" t="s">
        <v>202</v>
      </c>
      <c r="F455" s="50" t="s">
        <v>202</v>
      </c>
      <c r="G455" s="50" t="s">
        <v>202</v>
      </c>
      <c r="H455" s="50" t="s">
        <v>202</v>
      </c>
      <c r="I455" s="50" t="s">
        <v>202</v>
      </c>
      <c r="J455" s="50" t="s">
        <v>202</v>
      </c>
      <c r="K455" s="50" t="s">
        <v>202</v>
      </c>
      <c r="L455" s="50" t="s">
        <v>202</v>
      </c>
      <c r="M455" s="50" t="s">
        <v>202</v>
      </c>
      <c r="N455" s="50" t="s">
        <v>202</v>
      </c>
      <c r="O455" s="50" t="s">
        <v>202</v>
      </c>
      <c r="P455" s="50" t="s">
        <v>202</v>
      </c>
      <c r="Q455" s="50" t="s">
        <v>202</v>
      </c>
      <c r="R455" s="50" t="s">
        <v>202</v>
      </c>
      <c r="S455" s="50" t="s">
        <v>202</v>
      </c>
      <c r="T455" s="50" t="s">
        <v>202</v>
      </c>
      <c r="U455" s="50" t="s">
        <v>202</v>
      </c>
      <c r="V455" s="50" t="s">
        <v>202</v>
      </c>
      <c r="W455" s="50" t="s">
        <v>202</v>
      </c>
      <c r="X455" s="50" t="s">
        <v>202</v>
      </c>
      <c r="Y455" s="50" t="s">
        <v>202</v>
      </c>
      <c r="Z455" s="50" t="s">
        <v>202</v>
      </c>
      <c r="AA455" s="50" t="s">
        <v>202</v>
      </c>
      <c r="AB455" s="50" t="s">
        <v>202</v>
      </c>
      <c r="AC455" s="50" t="s">
        <v>202</v>
      </c>
      <c r="AD455" s="50" t="s">
        <v>202</v>
      </c>
      <c r="AE455" s="50" t="s">
        <v>202</v>
      </c>
      <c r="AF455" s="50" t="s">
        <v>202</v>
      </c>
      <c r="AG455" s="50" t="s">
        <v>202</v>
      </c>
      <c r="AH455" s="50" t="s">
        <v>202</v>
      </c>
      <c r="AI455" s="50" t="s">
        <v>202</v>
      </c>
      <c r="AJ455" s="50" t="s">
        <v>202</v>
      </c>
      <c r="AK455" s="50" t="s">
        <v>202</v>
      </c>
      <c r="AL455" s="50" t="s">
        <v>202</v>
      </c>
      <c r="AM455" s="50" t="s">
        <v>202</v>
      </c>
      <c r="AN455" s="50" t="s">
        <v>202</v>
      </c>
      <c r="AO455" s="50" t="s">
        <v>202</v>
      </c>
      <c r="AP455" s="50" t="s">
        <v>202</v>
      </c>
      <c r="AQ455" s="50" t="s">
        <v>202</v>
      </c>
      <c r="AR455" s="50" t="s">
        <v>202</v>
      </c>
      <c r="AS455" s="50" t="s">
        <v>202</v>
      </c>
      <c r="AT455" s="50" t="s">
        <v>202</v>
      </c>
      <c r="AU455" s="50" t="s">
        <v>202</v>
      </c>
      <c r="AV455" s="50" t="s">
        <v>202</v>
      </c>
      <c r="AW455" s="50" t="s">
        <v>202</v>
      </c>
      <c r="AX455" s="69"/>
      <c r="AY455" s="69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</row>
    <row r="456" spans="1:75" x14ac:dyDescent="0.3">
      <c r="A456" s="29"/>
      <c r="B456" s="29" t="s">
        <v>221</v>
      </c>
      <c r="C456" s="50" t="s">
        <v>202</v>
      </c>
      <c r="D456" s="50" t="s">
        <v>202</v>
      </c>
      <c r="E456" s="50" t="s">
        <v>202</v>
      </c>
      <c r="F456" s="50" t="s">
        <v>202</v>
      </c>
      <c r="G456" s="50" t="s">
        <v>202</v>
      </c>
      <c r="H456" s="50" t="s">
        <v>202</v>
      </c>
      <c r="I456" s="50" t="s">
        <v>202</v>
      </c>
      <c r="J456" s="50" t="s">
        <v>202</v>
      </c>
      <c r="K456" s="50" t="s">
        <v>202</v>
      </c>
      <c r="L456" s="50" t="s">
        <v>202</v>
      </c>
      <c r="M456" s="50" t="s">
        <v>202</v>
      </c>
      <c r="N456" s="50" t="s">
        <v>202</v>
      </c>
      <c r="O456" s="50" t="s">
        <v>202</v>
      </c>
      <c r="P456" s="50" t="s">
        <v>202</v>
      </c>
      <c r="Q456" s="50" t="s">
        <v>202</v>
      </c>
      <c r="R456" s="50" t="s">
        <v>202</v>
      </c>
      <c r="S456" s="50" t="s">
        <v>202</v>
      </c>
      <c r="T456" s="50" t="s">
        <v>202</v>
      </c>
      <c r="U456" s="50" t="s">
        <v>202</v>
      </c>
      <c r="V456" s="50" t="s">
        <v>202</v>
      </c>
      <c r="W456" s="50" t="s">
        <v>202</v>
      </c>
      <c r="X456" s="50" t="s">
        <v>202</v>
      </c>
      <c r="Y456" s="50" t="s">
        <v>202</v>
      </c>
      <c r="Z456" s="50" t="s">
        <v>202</v>
      </c>
      <c r="AA456" s="50" t="s">
        <v>202</v>
      </c>
      <c r="AB456" s="50" t="s">
        <v>202</v>
      </c>
      <c r="AC456" s="50" t="s">
        <v>202</v>
      </c>
      <c r="AD456" s="50" t="s">
        <v>202</v>
      </c>
      <c r="AE456" s="50" t="s">
        <v>202</v>
      </c>
      <c r="AF456" s="50" t="s">
        <v>202</v>
      </c>
      <c r="AG456" s="50" t="s">
        <v>202</v>
      </c>
      <c r="AH456" s="50" t="s">
        <v>202</v>
      </c>
      <c r="AI456" s="50" t="s">
        <v>202</v>
      </c>
      <c r="AJ456" s="50" t="s">
        <v>202</v>
      </c>
      <c r="AK456" s="50" t="s">
        <v>202</v>
      </c>
      <c r="AL456" s="50" t="s">
        <v>202</v>
      </c>
      <c r="AM456" s="50" t="s">
        <v>202</v>
      </c>
      <c r="AN456" s="50" t="s">
        <v>202</v>
      </c>
      <c r="AO456" s="50" t="s">
        <v>202</v>
      </c>
      <c r="AP456" s="50" t="s">
        <v>202</v>
      </c>
      <c r="AQ456" s="50" t="s">
        <v>202</v>
      </c>
      <c r="AR456" s="50" t="s">
        <v>202</v>
      </c>
      <c r="AS456" s="50" t="s">
        <v>202</v>
      </c>
      <c r="AT456" s="50" t="s">
        <v>202</v>
      </c>
      <c r="AU456" s="50" t="s">
        <v>202</v>
      </c>
      <c r="AV456" s="50" t="s">
        <v>202</v>
      </c>
      <c r="AW456" s="50" t="s">
        <v>202</v>
      </c>
      <c r="AX456" s="69"/>
      <c r="AY456" s="69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</row>
    <row r="457" spans="1:75" ht="6" customHeight="1" x14ac:dyDescent="0.3">
      <c r="A457" s="29"/>
      <c r="B457" s="29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69"/>
      <c r="AY457" s="69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</row>
    <row r="458" spans="1:75" x14ac:dyDescent="0.3">
      <c r="A458" s="70" t="s">
        <v>94</v>
      </c>
      <c r="B458" s="24" t="s">
        <v>215</v>
      </c>
      <c r="C458" s="50" t="s">
        <v>202</v>
      </c>
      <c r="D458" s="50" t="s">
        <v>202</v>
      </c>
      <c r="E458" s="50" t="s">
        <v>202</v>
      </c>
      <c r="F458" s="50" t="s">
        <v>202</v>
      </c>
      <c r="G458" s="50" t="s">
        <v>202</v>
      </c>
      <c r="H458" s="50" t="s">
        <v>202</v>
      </c>
      <c r="I458" s="50" t="s">
        <v>202</v>
      </c>
      <c r="J458" s="50" t="s">
        <v>202</v>
      </c>
      <c r="K458" s="50" t="s">
        <v>202</v>
      </c>
      <c r="L458" s="50" t="s">
        <v>202</v>
      </c>
      <c r="M458" s="50" t="s">
        <v>202</v>
      </c>
      <c r="N458" s="50" t="s">
        <v>202</v>
      </c>
      <c r="O458" s="50" t="s">
        <v>202</v>
      </c>
      <c r="P458" s="50" t="s">
        <v>202</v>
      </c>
      <c r="Q458" s="50" t="s">
        <v>202</v>
      </c>
      <c r="R458" s="50" t="s">
        <v>202</v>
      </c>
      <c r="S458" s="50" t="s">
        <v>202</v>
      </c>
      <c r="T458" s="50" t="s">
        <v>202</v>
      </c>
      <c r="U458" s="50" t="s">
        <v>202</v>
      </c>
      <c r="V458" s="50" t="s">
        <v>202</v>
      </c>
      <c r="W458" s="50" t="s">
        <v>202</v>
      </c>
      <c r="X458" s="50" t="s">
        <v>202</v>
      </c>
      <c r="Y458" s="50" t="s">
        <v>202</v>
      </c>
      <c r="Z458" s="50" t="s">
        <v>202</v>
      </c>
      <c r="AA458" s="50" t="s">
        <v>202</v>
      </c>
      <c r="AB458" s="50" t="s">
        <v>202</v>
      </c>
      <c r="AC458" s="50" t="s">
        <v>202</v>
      </c>
      <c r="AD458" s="50" t="s">
        <v>202</v>
      </c>
      <c r="AE458" s="50" t="s">
        <v>202</v>
      </c>
      <c r="AF458" s="50" t="s">
        <v>202</v>
      </c>
      <c r="AG458" s="50" t="s">
        <v>202</v>
      </c>
      <c r="AH458" s="50" t="s">
        <v>202</v>
      </c>
      <c r="AI458" s="50" t="s">
        <v>202</v>
      </c>
      <c r="AJ458" s="50" t="s">
        <v>202</v>
      </c>
      <c r="AK458" s="50" t="s">
        <v>202</v>
      </c>
      <c r="AL458" s="50" t="s">
        <v>202</v>
      </c>
      <c r="AM458" s="50" t="s">
        <v>202</v>
      </c>
      <c r="AN458" s="50" t="s">
        <v>202</v>
      </c>
      <c r="AO458" s="50" t="s">
        <v>202</v>
      </c>
      <c r="AP458" s="50" t="s">
        <v>202</v>
      </c>
      <c r="AQ458" s="50" t="s">
        <v>202</v>
      </c>
      <c r="AR458" s="50" t="s">
        <v>202</v>
      </c>
      <c r="AS458" s="50" t="s">
        <v>202</v>
      </c>
      <c r="AT458" s="50" t="s">
        <v>202</v>
      </c>
      <c r="AU458" s="50" t="s">
        <v>202</v>
      </c>
      <c r="AV458" s="50" t="s">
        <v>202</v>
      </c>
      <c r="AW458" s="50" t="s">
        <v>202</v>
      </c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</row>
    <row r="459" spans="1:75" x14ac:dyDescent="0.3">
      <c r="A459" s="24"/>
      <c r="B459" s="24" t="s">
        <v>217</v>
      </c>
      <c r="C459" s="50" t="s">
        <v>202</v>
      </c>
      <c r="D459" s="50" t="s">
        <v>202</v>
      </c>
      <c r="E459" s="50" t="s">
        <v>202</v>
      </c>
      <c r="F459" s="50" t="s">
        <v>202</v>
      </c>
      <c r="G459" s="50" t="s">
        <v>202</v>
      </c>
      <c r="H459" s="50" t="s">
        <v>202</v>
      </c>
      <c r="I459" s="50" t="s">
        <v>202</v>
      </c>
      <c r="J459" s="50" t="s">
        <v>202</v>
      </c>
      <c r="K459" s="50" t="s">
        <v>202</v>
      </c>
      <c r="L459" s="50" t="s">
        <v>202</v>
      </c>
      <c r="M459" s="50" t="s">
        <v>202</v>
      </c>
      <c r="N459" s="50" t="s">
        <v>202</v>
      </c>
      <c r="O459" s="50" t="s">
        <v>202</v>
      </c>
      <c r="P459" s="50" t="s">
        <v>202</v>
      </c>
      <c r="Q459" s="50" t="s">
        <v>202</v>
      </c>
      <c r="R459" s="50" t="s">
        <v>202</v>
      </c>
      <c r="S459" s="50" t="s">
        <v>202</v>
      </c>
      <c r="T459" s="50" t="s">
        <v>202</v>
      </c>
      <c r="U459" s="50" t="s">
        <v>202</v>
      </c>
      <c r="V459" s="50" t="s">
        <v>202</v>
      </c>
      <c r="W459" s="50" t="s">
        <v>202</v>
      </c>
      <c r="X459" s="50" t="s">
        <v>202</v>
      </c>
      <c r="Y459" s="50" t="s">
        <v>202</v>
      </c>
      <c r="Z459" s="50" t="s">
        <v>202</v>
      </c>
      <c r="AA459" s="50" t="s">
        <v>202</v>
      </c>
      <c r="AB459" s="50" t="s">
        <v>202</v>
      </c>
      <c r="AC459" s="50" t="s">
        <v>202</v>
      </c>
      <c r="AD459" s="50" t="s">
        <v>202</v>
      </c>
      <c r="AE459" s="50" t="s">
        <v>202</v>
      </c>
      <c r="AF459" s="50" t="s">
        <v>202</v>
      </c>
      <c r="AG459" s="50" t="s">
        <v>202</v>
      </c>
      <c r="AH459" s="50" t="s">
        <v>202</v>
      </c>
      <c r="AI459" s="50" t="s">
        <v>202</v>
      </c>
      <c r="AJ459" s="50" t="s">
        <v>202</v>
      </c>
      <c r="AK459" s="50" t="s">
        <v>202</v>
      </c>
      <c r="AL459" s="50" t="s">
        <v>202</v>
      </c>
      <c r="AM459" s="50" t="s">
        <v>202</v>
      </c>
      <c r="AN459" s="50" t="s">
        <v>202</v>
      </c>
      <c r="AO459" s="50" t="s">
        <v>202</v>
      </c>
      <c r="AP459" s="50" t="s">
        <v>202</v>
      </c>
      <c r="AQ459" s="50" t="s">
        <v>202</v>
      </c>
      <c r="AR459" s="50" t="s">
        <v>202</v>
      </c>
      <c r="AS459" s="50" t="s">
        <v>202</v>
      </c>
      <c r="AT459" s="50" t="s">
        <v>202</v>
      </c>
      <c r="AU459" s="50" t="s">
        <v>202</v>
      </c>
      <c r="AV459" s="50" t="s">
        <v>202</v>
      </c>
      <c r="AW459" s="50" t="s">
        <v>202</v>
      </c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</row>
    <row r="460" spans="1:75" x14ac:dyDescent="0.3">
      <c r="A460" s="24"/>
      <c r="B460" s="24" t="s">
        <v>218</v>
      </c>
      <c r="C460" s="50" t="s">
        <v>202</v>
      </c>
      <c r="D460" s="50" t="s">
        <v>202</v>
      </c>
      <c r="E460" s="50" t="s">
        <v>202</v>
      </c>
      <c r="F460" s="50" t="s">
        <v>202</v>
      </c>
      <c r="G460" s="50" t="s">
        <v>202</v>
      </c>
      <c r="H460" s="50" t="s">
        <v>202</v>
      </c>
      <c r="I460" s="50" t="s">
        <v>202</v>
      </c>
      <c r="J460" s="50" t="s">
        <v>202</v>
      </c>
      <c r="K460" s="50" t="s">
        <v>202</v>
      </c>
      <c r="L460" s="50" t="s">
        <v>202</v>
      </c>
      <c r="M460" s="50" t="s">
        <v>202</v>
      </c>
      <c r="N460" s="50" t="s">
        <v>202</v>
      </c>
      <c r="O460" s="50" t="s">
        <v>202</v>
      </c>
      <c r="P460" s="50" t="s">
        <v>202</v>
      </c>
      <c r="Q460" s="50" t="s">
        <v>202</v>
      </c>
      <c r="R460" s="50" t="s">
        <v>202</v>
      </c>
      <c r="S460" s="50" t="s">
        <v>202</v>
      </c>
      <c r="T460" s="50" t="s">
        <v>202</v>
      </c>
      <c r="U460" s="50" t="s">
        <v>202</v>
      </c>
      <c r="V460" s="50" t="s">
        <v>202</v>
      </c>
      <c r="W460" s="50" t="s">
        <v>202</v>
      </c>
      <c r="X460" s="50" t="s">
        <v>202</v>
      </c>
      <c r="Y460" s="50" t="s">
        <v>202</v>
      </c>
      <c r="Z460" s="50" t="s">
        <v>202</v>
      </c>
      <c r="AA460" s="50" t="s">
        <v>202</v>
      </c>
      <c r="AB460" s="50" t="s">
        <v>202</v>
      </c>
      <c r="AC460" s="50" t="s">
        <v>202</v>
      </c>
      <c r="AD460" s="50" t="s">
        <v>202</v>
      </c>
      <c r="AE460" s="50" t="s">
        <v>202</v>
      </c>
      <c r="AF460" s="50" t="s">
        <v>202</v>
      </c>
      <c r="AG460" s="50" t="s">
        <v>202</v>
      </c>
      <c r="AH460" s="50" t="s">
        <v>202</v>
      </c>
      <c r="AI460" s="50" t="s">
        <v>202</v>
      </c>
      <c r="AJ460" s="50" t="s">
        <v>202</v>
      </c>
      <c r="AK460" s="50" t="s">
        <v>202</v>
      </c>
      <c r="AL460" s="50" t="s">
        <v>202</v>
      </c>
      <c r="AM460" s="50" t="s">
        <v>202</v>
      </c>
      <c r="AN460" s="50" t="s">
        <v>202</v>
      </c>
      <c r="AO460" s="50" t="s">
        <v>202</v>
      </c>
      <c r="AP460" s="50" t="s">
        <v>202</v>
      </c>
      <c r="AQ460" s="50" t="s">
        <v>202</v>
      </c>
      <c r="AR460" s="50" t="s">
        <v>202</v>
      </c>
      <c r="AS460" s="50" t="s">
        <v>202</v>
      </c>
      <c r="AT460" s="50" t="s">
        <v>202</v>
      </c>
      <c r="AU460" s="50" t="s">
        <v>202</v>
      </c>
      <c r="AV460" s="50" t="s">
        <v>202</v>
      </c>
      <c r="AW460" s="50" t="s">
        <v>202</v>
      </c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</row>
    <row r="461" spans="1:75" x14ac:dyDescent="0.3">
      <c r="A461" s="24"/>
      <c r="B461" s="24" t="s">
        <v>220</v>
      </c>
      <c r="C461" s="50" t="s">
        <v>202</v>
      </c>
      <c r="D461" s="50" t="s">
        <v>202</v>
      </c>
      <c r="E461" s="50" t="s">
        <v>202</v>
      </c>
      <c r="F461" s="50" t="s">
        <v>202</v>
      </c>
      <c r="G461" s="50" t="s">
        <v>202</v>
      </c>
      <c r="H461" s="50" t="s">
        <v>202</v>
      </c>
      <c r="I461" s="50" t="s">
        <v>202</v>
      </c>
      <c r="J461" s="50" t="s">
        <v>202</v>
      </c>
      <c r="K461" s="50" t="s">
        <v>202</v>
      </c>
      <c r="L461" s="50" t="s">
        <v>202</v>
      </c>
      <c r="M461" s="50" t="s">
        <v>202</v>
      </c>
      <c r="N461" s="50" t="s">
        <v>202</v>
      </c>
      <c r="O461" s="50" t="s">
        <v>202</v>
      </c>
      <c r="P461" s="50" t="s">
        <v>202</v>
      </c>
      <c r="Q461" s="50" t="s">
        <v>202</v>
      </c>
      <c r="R461" s="50" t="s">
        <v>202</v>
      </c>
      <c r="S461" s="50" t="s">
        <v>202</v>
      </c>
      <c r="T461" s="50" t="s">
        <v>202</v>
      </c>
      <c r="U461" s="50" t="s">
        <v>202</v>
      </c>
      <c r="V461" s="50" t="s">
        <v>202</v>
      </c>
      <c r="W461" s="50" t="s">
        <v>202</v>
      </c>
      <c r="X461" s="50" t="s">
        <v>202</v>
      </c>
      <c r="Y461" s="50" t="s">
        <v>202</v>
      </c>
      <c r="Z461" s="50" t="s">
        <v>202</v>
      </c>
      <c r="AA461" s="50" t="s">
        <v>202</v>
      </c>
      <c r="AB461" s="50" t="s">
        <v>202</v>
      </c>
      <c r="AC461" s="50" t="s">
        <v>202</v>
      </c>
      <c r="AD461" s="50" t="s">
        <v>202</v>
      </c>
      <c r="AE461" s="50" t="s">
        <v>202</v>
      </c>
      <c r="AF461" s="50" t="s">
        <v>202</v>
      </c>
      <c r="AG461" s="50" t="s">
        <v>202</v>
      </c>
      <c r="AH461" s="50" t="s">
        <v>202</v>
      </c>
      <c r="AI461" s="50" t="s">
        <v>202</v>
      </c>
      <c r="AJ461" s="50" t="s">
        <v>202</v>
      </c>
      <c r="AK461" s="50" t="s">
        <v>202</v>
      </c>
      <c r="AL461" s="50" t="s">
        <v>202</v>
      </c>
      <c r="AM461" s="50" t="s">
        <v>202</v>
      </c>
      <c r="AN461" s="50" t="s">
        <v>202</v>
      </c>
      <c r="AO461" s="50" t="s">
        <v>202</v>
      </c>
      <c r="AP461" s="50" t="s">
        <v>202</v>
      </c>
      <c r="AQ461" s="50" t="s">
        <v>202</v>
      </c>
      <c r="AR461" s="50" t="s">
        <v>202</v>
      </c>
      <c r="AS461" s="50" t="s">
        <v>202</v>
      </c>
      <c r="AT461" s="50" t="s">
        <v>202</v>
      </c>
      <c r="AU461" s="50" t="s">
        <v>202</v>
      </c>
      <c r="AV461" s="50" t="s">
        <v>202</v>
      </c>
      <c r="AW461" s="50" t="s">
        <v>202</v>
      </c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</row>
    <row r="462" spans="1:75" x14ac:dyDescent="0.3">
      <c r="A462" s="24"/>
      <c r="B462" s="24" t="s">
        <v>221</v>
      </c>
      <c r="C462" s="50" t="s">
        <v>202</v>
      </c>
      <c r="D462" s="50" t="s">
        <v>202</v>
      </c>
      <c r="E462" s="50" t="s">
        <v>202</v>
      </c>
      <c r="F462" s="50" t="s">
        <v>202</v>
      </c>
      <c r="G462" s="50" t="s">
        <v>202</v>
      </c>
      <c r="H462" s="50" t="s">
        <v>202</v>
      </c>
      <c r="I462" s="50" t="s">
        <v>202</v>
      </c>
      <c r="J462" s="50" t="s">
        <v>202</v>
      </c>
      <c r="K462" s="50" t="s">
        <v>202</v>
      </c>
      <c r="L462" s="50" t="s">
        <v>202</v>
      </c>
      <c r="M462" s="50" t="s">
        <v>202</v>
      </c>
      <c r="N462" s="50" t="s">
        <v>202</v>
      </c>
      <c r="O462" s="50" t="s">
        <v>202</v>
      </c>
      <c r="P462" s="50" t="s">
        <v>202</v>
      </c>
      <c r="Q462" s="50" t="s">
        <v>202</v>
      </c>
      <c r="R462" s="50" t="s">
        <v>202</v>
      </c>
      <c r="S462" s="50" t="s">
        <v>202</v>
      </c>
      <c r="T462" s="50" t="s">
        <v>202</v>
      </c>
      <c r="U462" s="50" t="s">
        <v>202</v>
      </c>
      <c r="V462" s="50" t="s">
        <v>202</v>
      </c>
      <c r="W462" s="50" t="s">
        <v>202</v>
      </c>
      <c r="X462" s="50" t="s">
        <v>202</v>
      </c>
      <c r="Y462" s="50" t="s">
        <v>202</v>
      </c>
      <c r="Z462" s="50" t="s">
        <v>202</v>
      </c>
      <c r="AA462" s="50" t="s">
        <v>202</v>
      </c>
      <c r="AB462" s="50" t="s">
        <v>202</v>
      </c>
      <c r="AC462" s="50" t="s">
        <v>202</v>
      </c>
      <c r="AD462" s="50" t="s">
        <v>202</v>
      </c>
      <c r="AE462" s="50" t="s">
        <v>202</v>
      </c>
      <c r="AF462" s="50" t="s">
        <v>202</v>
      </c>
      <c r="AG462" s="50" t="s">
        <v>202</v>
      </c>
      <c r="AH462" s="50" t="s">
        <v>202</v>
      </c>
      <c r="AI462" s="50" t="s">
        <v>202</v>
      </c>
      <c r="AJ462" s="50" t="s">
        <v>202</v>
      </c>
      <c r="AK462" s="50" t="s">
        <v>202</v>
      </c>
      <c r="AL462" s="50" t="s">
        <v>202</v>
      </c>
      <c r="AM462" s="50" t="s">
        <v>202</v>
      </c>
      <c r="AN462" s="50" t="s">
        <v>202</v>
      </c>
      <c r="AO462" s="50" t="s">
        <v>202</v>
      </c>
      <c r="AP462" s="50" t="s">
        <v>202</v>
      </c>
      <c r="AQ462" s="50" t="s">
        <v>202</v>
      </c>
      <c r="AR462" s="50" t="s">
        <v>202</v>
      </c>
      <c r="AS462" s="50" t="s">
        <v>202</v>
      </c>
      <c r="AT462" s="50" t="s">
        <v>202</v>
      </c>
      <c r="AU462" s="50" t="s">
        <v>202</v>
      </c>
      <c r="AV462" s="50" t="s">
        <v>202</v>
      </c>
      <c r="AW462" s="50" t="s">
        <v>202</v>
      </c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</row>
    <row r="463" spans="1:75" ht="6" customHeight="1" x14ac:dyDescent="0.3">
      <c r="A463" s="24"/>
      <c r="B463" s="24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</row>
    <row r="464" spans="1:75" x14ac:dyDescent="0.3">
      <c r="A464" s="26" t="s">
        <v>95</v>
      </c>
      <c r="B464" s="72" t="s">
        <v>215</v>
      </c>
      <c r="C464" s="51">
        <v>56.307000000000002</v>
      </c>
      <c r="D464" s="51">
        <v>59.374000000000002</v>
      </c>
      <c r="E464" s="51">
        <v>63.290999999999997</v>
      </c>
      <c r="F464" s="51">
        <v>66.603999999999999</v>
      </c>
      <c r="G464" s="51">
        <v>71.397999999999996</v>
      </c>
      <c r="H464" s="51">
        <v>74.129000000000005</v>
      </c>
      <c r="I464" s="51">
        <v>76.037999999999997</v>
      </c>
      <c r="J464" s="51">
        <v>79.864999999999995</v>
      </c>
      <c r="K464" s="51">
        <v>82.129000000000005</v>
      </c>
      <c r="L464" s="51">
        <v>84.724999999999994</v>
      </c>
      <c r="M464" s="51">
        <v>84.664000000000001</v>
      </c>
      <c r="N464" s="51">
        <v>85.688000000000002</v>
      </c>
      <c r="O464" s="51">
        <v>86.676000000000002</v>
      </c>
      <c r="P464" s="51">
        <v>87.808000000000007</v>
      </c>
      <c r="Q464" s="51">
        <v>89.180999999999997</v>
      </c>
      <c r="R464" s="51">
        <v>91.539000000000001</v>
      </c>
      <c r="S464" s="51">
        <v>94.283000000000001</v>
      </c>
      <c r="T464" s="51">
        <v>95.555000000000007</v>
      </c>
      <c r="U464" s="51">
        <v>95.822999999999993</v>
      </c>
      <c r="V464" s="51">
        <v>100</v>
      </c>
      <c r="W464" s="51">
        <v>96.358000000000004</v>
      </c>
      <c r="X464" s="51">
        <v>87.221999999999994</v>
      </c>
      <c r="Y464" s="51">
        <v>79.034000000000006</v>
      </c>
      <c r="Z464" s="51">
        <v>69.8</v>
      </c>
      <c r="AA464" s="51">
        <v>67.231999999999999</v>
      </c>
      <c r="AB464" s="51">
        <v>64.703999999999994</v>
      </c>
      <c r="AC464" s="51">
        <v>60.848999999999997</v>
      </c>
      <c r="AD464" s="51">
        <v>60.276000000000003</v>
      </c>
      <c r="AE464" s="51">
        <v>59.863</v>
      </c>
      <c r="AF464" s="51">
        <v>60.756</v>
      </c>
      <c r="AG464" s="51">
        <v>61.021000000000001</v>
      </c>
      <c r="AH464" s="51">
        <v>61.323</v>
      </c>
      <c r="AI464" s="51">
        <v>63.634999999999998</v>
      </c>
      <c r="AJ464" s="51">
        <v>63.331000000000003</v>
      </c>
      <c r="AK464" s="51">
        <v>62.965000000000003</v>
      </c>
      <c r="AL464" s="51">
        <v>65.474000000000004</v>
      </c>
      <c r="AM464" s="51">
        <v>66.102000000000004</v>
      </c>
      <c r="AN464" s="51">
        <v>67.644000000000005</v>
      </c>
      <c r="AO464" s="51">
        <v>61.494</v>
      </c>
      <c r="AP464" s="51">
        <v>64.843000000000004</v>
      </c>
      <c r="AQ464" s="51">
        <v>68.382999999999996</v>
      </c>
      <c r="AR464" s="51">
        <v>68.188999999999993</v>
      </c>
      <c r="AS464" s="51">
        <v>66.667000000000002</v>
      </c>
      <c r="AT464" s="51">
        <v>64.837000000000003</v>
      </c>
      <c r="AU464" s="51">
        <v>63.552</v>
      </c>
      <c r="AV464" s="51">
        <v>63.192999999999998</v>
      </c>
      <c r="AW464" s="51">
        <v>63.405000000000001</v>
      </c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</row>
    <row r="465" spans="1:75" x14ac:dyDescent="0.3">
      <c r="A465" s="73"/>
      <c r="B465" s="74" t="s">
        <v>217</v>
      </c>
      <c r="C465" s="75">
        <v>87.665999999999997</v>
      </c>
      <c r="D465" s="75">
        <v>88.486000000000004</v>
      </c>
      <c r="E465" s="75">
        <v>89.296000000000006</v>
      </c>
      <c r="F465" s="75">
        <v>90.105000000000004</v>
      </c>
      <c r="G465" s="75">
        <v>90.879000000000005</v>
      </c>
      <c r="H465" s="75">
        <v>91.73</v>
      </c>
      <c r="I465" s="75">
        <v>92.56</v>
      </c>
      <c r="J465" s="75">
        <v>93.381</v>
      </c>
      <c r="K465" s="75">
        <v>94.185000000000002</v>
      </c>
      <c r="L465" s="75">
        <v>95.01</v>
      </c>
      <c r="M465" s="75">
        <v>95.838999999999999</v>
      </c>
      <c r="N465" s="75">
        <v>96.616</v>
      </c>
      <c r="O465" s="75">
        <v>97.388000000000005</v>
      </c>
      <c r="P465" s="75">
        <v>98.233999999999995</v>
      </c>
      <c r="Q465" s="75">
        <v>99.093999999999994</v>
      </c>
      <c r="R465" s="75">
        <v>99.953000000000003</v>
      </c>
      <c r="S465" s="75">
        <v>100.818</v>
      </c>
      <c r="T465" s="75">
        <v>101.651</v>
      </c>
      <c r="U465" s="75">
        <v>102.43300000000001</v>
      </c>
      <c r="V465" s="75">
        <v>100</v>
      </c>
      <c r="W465" s="75">
        <v>100.239</v>
      </c>
      <c r="X465" s="75">
        <v>100.44199999999999</v>
      </c>
      <c r="Y465" s="75">
        <v>100.602</v>
      </c>
      <c r="Z465" s="75">
        <v>100.535</v>
      </c>
      <c r="AA465" s="75">
        <v>100.40900000000001</v>
      </c>
      <c r="AB465" s="75">
        <v>100.203</v>
      </c>
      <c r="AC465" s="75">
        <v>100.07</v>
      </c>
      <c r="AD465" s="75">
        <v>99.856999999999999</v>
      </c>
      <c r="AE465" s="75">
        <v>99.597999999999999</v>
      </c>
      <c r="AF465" s="75">
        <v>99.322000000000003</v>
      </c>
      <c r="AG465" s="75">
        <v>98.983999999999995</v>
      </c>
      <c r="AH465" s="75">
        <v>98.613</v>
      </c>
      <c r="AI465" s="75">
        <v>98.38</v>
      </c>
      <c r="AJ465" s="75">
        <v>98.212999999999994</v>
      </c>
      <c r="AK465" s="75">
        <v>98.070999999999998</v>
      </c>
      <c r="AL465" s="75">
        <v>97.980999999999995</v>
      </c>
      <c r="AM465" s="75">
        <v>97.938999999999993</v>
      </c>
      <c r="AN465" s="75">
        <v>98.006</v>
      </c>
      <c r="AO465" s="75">
        <v>98.26</v>
      </c>
      <c r="AP465" s="75">
        <v>98.566999999999993</v>
      </c>
      <c r="AQ465" s="75">
        <v>98.861000000000004</v>
      </c>
      <c r="AR465" s="75">
        <v>99.173000000000002</v>
      </c>
      <c r="AS465" s="75">
        <v>99.534000000000006</v>
      </c>
      <c r="AT465" s="75">
        <v>99.870999999999995</v>
      </c>
      <c r="AU465" s="75">
        <v>100.23399999999999</v>
      </c>
      <c r="AV465" s="75">
        <v>100.59099999999999</v>
      </c>
      <c r="AW465" s="75">
        <v>100.901</v>
      </c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</row>
    <row r="466" spans="1:75" x14ac:dyDescent="0.3">
      <c r="A466" s="73"/>
      <c r="B466" s="74" t="s">
        <v>218</v>
      </c>
      <c r="C466" s="75">
        <v>61.189</v>
      </c>
      <c r="D466" s="75">
        <v>63.637</v>
      </c>
      <c r="E466" s="75">
        <v>68.512</v>
      </c>
      <c r="F466" s="75">
        <v>72.186000000000007</v>
      </c>
      <c r="G466" s="75">
        <v>74.572999999999993</v>
      </c>
      <c r="H466" s="75">
        <v>78.682000000000002</v>
      </c>
      <c r="I466" s="75">
        <v>82.143000000000001</v>
      </c>
      <c r="J466" s="75">
        <v>85.486999999999995</v>
      </c>
      <c r="K466" s="75">
        <v>87.793999999999997</v>
      </c>
      <c r="L466" s="75">
        <v>88.738</v>
      </c>
      <c r="M466" s="75">
        <v>89.727000000000004</v>
      </c>
      <c r="N466" s="75">
        <v>91.539000000000001</v>
      </c>
      <c r="O466" s="75">
        <v>93.677000000000007</v>
      </c>
      <c r="P466" s="75">
        <v>94.551000000000002</v>
      </c>
      <c r="Q466" s="75">
        <v>94.646000000000001</v>
      </c>
      <c r="R466" s="75">
        <v>97.528000000000006</v>
      </c>
      <c r="S466" s="75">
        <v>97.891999999999996</v>
      </c>
      <c r="T466" s="75">
        <v>98.653999999999996</v>
      </c>
      <c r="U466" s="75">
        <v>99.924999999999997</v>
      </c>
      <c r="V466" s="75">
        <v>100</v>
      </c>
      <c r="W466" s="75">
        <v>93.156999999999996</v>
      </c>
      <c r="X466" s="75">
        <v>80.837000000000003</v>
      </c>
      <c r="Y466" s="75">
        <v>73.876999999999995</v>
      </c>
      <c r="Z466" s="75">
        <v>65.272999999999996</v>
      </c>
      <c r="AA466" s="75">
        <v>62.948999999999998</v>
      </c>
      <c r="AB466" s="75">
        <v>61.704000000000001</v>
      </c>
      <c r="AC466" s="75">
        <v>62.442</v>
      </c>
      <c r="AD466" s="75">
        <v>60.865000000000002</v>
      </c>
      <c r="AE466" s="75">
        <v>63.456000000000003</v>
      </c>
      <c r="AF466" s="75">
        <v>69.054000000000002</v>
      </c>
      <c r="AG466" s="75">
        <v>73.337999999999994</v>
      </c>
      <c r="AH466" s="75">
        <v>77.435000000000002</v>
      </c>
      <c r="AI466" s="75">
        <v>83.203000000000003</v>
      </c>
      <c r="AJ466" s="75">
        <v>89.873000000000005</v>
      </c>
      <c r="AK466" s="75">
        <v>96.006</v>
      </c>
      <c r="AL466" s="75">
        <v>104.229</v>
      </c>
      <c r="AM466" s="75">
        <v>113.18</v>
      </c>
      <c r="AN466" s="75">
        <v>119.30800000000001</v>
      </c>
      <c r="AO466" s="75">
        <v>111.667</v>
      </c>
      <c r="AP466" s="75">
        <v>115.78400000000001</v>
      </c>
      <c r="AQ466" s="75">
        <v>121.101</v>
      </c>
      <c r="AR466" s="75">
        <v>124.488</v>
      </c>
      <c r="AS466" s="75">
        <v>127.04</v>
      </c>
      <c r="AT466" s="75">
        <v>128.03399999999999</v>
      </c>
      <c r="AU466" s="75">
        <v>125.767</v>
      </c>
      <c r="AV466" s="75">
        <v>126.56399999999999</v>
      </c>
      <c r="AW466" s="75">
        <v>129.51599999999999</v>
      </c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</row>
    <row r="467" spans="1:75" x14ac:dyDescent="0.3">
      <c r="A467" s="73"/>
      <c r="B467" s="74" t="s">
        <v>220</v>
      </c>
      <c r="C467" s="75">
        <v>105.22199999999999</v>
      </c>
      <c r="D467" s="75">
        <v>105.43600000000001</v>
      </c>
      <c r="E467" s="75">
        <v>101.883</v>
      </c>
      <c r="F467" s="75">
        <v>100.465</v>
      </c>
      <c r="G467" s="75">
        <v>101.747</v>
      </c>
      <c r="H467" s="75">
        <v>99.498000000000005</v>
      </c>
      <c r="I467" s="75">
        <v>98.179000000000002</v>
      </c>
      <c r="J467" s="75">
        <v>97.325999999999993</v>
      </c>
      <c r="K467" s="75">
        <v>97.078999999999994</v>
      </c>
      <c r="L467" s="75">
        <v>97.302000000000007</v>
      </c>
      <c r="M467" s="75">
        <v>96.518000000000001</v>
      </c>
      <c r="N467" s="75">
        <v>96.063999999999993</v>
      </c>
      <c r="O467" s="75">
        <v>94.646000000000001</v>
      </c>
      <c r="P467" s="75">
        <v>95.872</v>
      </c>
      <c r="Q467" s="75">
        <v>97.869</v>
      </c>
      <c r="R467" s="75">
        <v>96.058999999999997</v>
      </c>
      <c r="S467" s="75">
        <v>98.688000000000002</v>
      </c>
      <c r="T467" s="75">
        <v>99.76</v>
      </c>
      <c r="U467" s="75">
        <v>96.86</v>
      </c>
      <c r="V467" s="75">
        <v>100</v>
      </c>
      <c r="W467" s="75">
        <v>104.613</v>
      </c>
      <c r="X467" s="75">
        <v>108.581</v>
      </c>
      <c r="Y467" s="75">
        <v>110.149</v>
      </c>
      <c r="Z467" s="75">
        <v>109.874</v>
      </c>
      <c r="AA467" s="75">
        <v>111</v>
      </c>
      <c r="AB467" s="75">
        <v>110.91800000000001</v>
      </c>
      <c r="AC467" s="75">
        <v>105.075</v>
      </c>
      <c r="AD467" s="75">
        <v>105.836</v>
      </c>
      <c r="AE467" s="75">
        <v>102.524</v>
      </c>
      <c r="AF467" s="75">
        <v>95.650999999999996</v>
      </c>
      <c r="AG467" s="75">
        <v>91.218000000000004</v>
      </c>
      <c r="AH467" s="75">
        <v>87.59</v>
      </c>
      <c r="AI467" s="75">
        <v>84.698999999999998</v>
      </c>
      <c r="AJ467" s="75">
        <v>79.519000000000005</v>
      </c>
      <c r="AK467" s="75">
        <v>74.725999999999999</v>
      </c>
      <c r="AL467" s="75">
        <v>70.793000000000006</v>
      </c>
      <c r="AM467" s="75">
        <v>65.986999999999995</v>
      </c>
      <c r="AN467" s="75">
        <v>63.604999999999997</v>
      </c>
      <c r="AO467" s="75">
        <v>62.396000000000001</v>
      </c>
      <c r="AP467" s="75">
        <v>64.027000000000001</v>
      </c>
      <c r="AQ467" s="75">
        <v>63.14</v>
      </c>
      <c r="AR467" s="75">
        <v>61.79</v>
      </c>
      <c r="AS467" s="75">
        <v>58.584000000000003</v>
      </c>
      <c r="AT467" s="75">
        <v>57.238</v>
      </c>
      <c r="AU467" s="75">
        <v>56.542999999999999</v>
      </c>
      <c r="AV467" s="75">
        <v>57.051000000000002</v>
      </c>
      <c r="AW467" s="75">
        <v>56.735999999999997</v>
      </c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</row>
    <row r="468" spans="1:75" x14ac:dyDescent="0.3">
      <c r="A468" s="73"/>
      <c r="B468" s="74" t="s">
        <v>221</v>
      </c>
      <c r="C468" s="75">
        <v>99.757999999999996</v>
      </c>
      <c r="D468" s="75">
        <v>100.005</v>
      </c>
      <c r="E468" s="75">
        <v>101.54</v>
      </c>
      <c r="F468" s="75">
        <v>101.926</v>
      </c>
      <c r="G468" s="75">
        <v>103.542</v>
      </c>
      <c r="H468" s="75">
        <v>103.22499999999999</v>
      </c>
      <c r="I468" s="75">
        <v>101.863</v>
      </c>
      <c r="J468" s="75">
        <v>102.794</v>
      </c>
      <c r="K468" s="75">
        <v>102.312</v>
      </c>
      <c r="L468" s="75">
        <v>103.279</v>
      </c>
      <c r="M468" s="75">
        <v>102.00700000000001</v>
      </c>
      <c r="N468" s="75">
        <v>100.857</v>
      </c>
      <c r="O468" s="75">
        <v>100.38200000000001</v>
      </c>
      <c r="P468" s="75">
        <v>98.608999999999995</v>
      </c>
      <c r="Q468" s="75">
        <v>97.159000000000006</v>
      </c>
      <c r="R468" s="75">
        <v>97.756</v>
      </c>
      <c r="S468" s="75">
        <v>96.801000000000002</v>
      </c>
      <c r="T468" s="75">
        <v>95.515000000000001</v>
      </c>
      <c r="U468" s="75">
        <v>96.653000000000006</v>
      </c>
      <c r="V468" s="75">
        <v>100</v>
      </c>
      <c r="W468" s="75">
        <v>98.64</v>
      </c>
      <c r="X468" s="75">
        <v>98.935000000000002</v>
      </c>
      <c r="Y468" s="75">
        <v>96.543000000000006</v>
      </c>
      <c r="Z468" s="75">
        <v>96.807000000000002</v>
      </c>
      <c r="AA468" s="75">
        <v>95.828000000000003</v>
      </c>
      <c r="AB468" s="75">
        <v>94.347999999999999</v>
      </c>
      <c r="AC468" s="75">
        <v>92.676000000000002</v>
      </c>
      <c r="AD468" s="75">
        <v>93.704999999999998</v>
      </c>
      <c r="AE468" s="75">
        <v>92.385999999999996</v>
      </c>
      <c r="AF468" s="75">
        <v>92.611999999999995</v>
      </c>
      <c r="AG468" s="75">
        <v>92.152000000000001</v>
      </c>
      <c r="AH468" s="75">
        <v>91.683999999999997</v>
      </c>
      <c r="AI468" s="75">
        <v>91.786000000000001</v>
      </c>
      <c r="AJ468" s="75">
        <v>90.23</v>
      </c>
      <c r="AK468" s="75">
        <v>89.492000000000004</v>
      </c>
      <c r="AL468" s="75">
        <v>90.561999999999998</v>
      </c>
      <c r="AM468" s="75">
        <v>90.370999999999995</v>
      </c>
      <c r="AN468" s="75">
        <v>90.953000000000003</v>
      </c>
      <c r="AO468" s="75">
        <v>89.819000000000003</v>
      </c>
      <c r="AP468" s="75">
        <v>88.739000000000004</v>
      </c>
      <c r="AQ468" s="75">
        <v>90.462999999999994</v>
      </c>
      <c r="AR468" s="75">
        <v>89.385999999999996</v>
      </c>
      <c r="AS468" s="75">
        <v>89.995000000000005</v>
      </c>
      <c r="AT468" s="75">
        <v>88.587999999999994</v>
      </c>
      <c r="AU468" s="75">
        <v>89.16</v>
      </c>
      <c r="AV468" s="75">
        <v>87.003</v>
      </c>
      <c r="AW468" s="75">
        <v>85.515000000000001</v>
      </c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</row>
    <row r="469" spans="1:75" ht="6" customHeight="1" x14ac:dyDescent="0.3">
      <c r="A469" s="73"/>
      <c r="B469" s="74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</row>
    <row r="470" spans="1:75" x14ac:dyDescent="0.3">
      <c r="A470" s="70" t="s">
        <v>96</v>
      </c>
      <c r="B470" s="24" t="s">
        <v>215</v>
      </c>
      <c r="C470" s="50">
        <v>16.795999999999999</v>
      </c>
      <c r="D470" s="50">
        <v>18.844000000000001</v>
      </c>
      <c r="E470" s="50">
        <v>21.488</v>
      </c>
      <c r="F470" s="50">
        <v>23.338000000000001</v>
      </c>
      <c r="G470" s="50">
        <v>26.483000000000001</v>
      </c>
      <c r="H470" s="50">
        <v>31.158000000000001</v>
      </c>
      <c r="I470" s="50">
        <v>34.630000000000003</v>
      </c>
      <c r="J470" s="50">
        <v>42.058999999999997</v>
      </c>
      <c r="K470" s="50">
        <v>52.720999999999997</v>
      </c>
      <c r="L470" s="50">
        <v>54.2</v>
      </c>
      <c r="M470" s="50">
        <v>62.764000000000003</v>
      </c>
      <c r="N470" s="50">
        <v>74.715000000000003</v>
      </c>
      <c r="O470" s="50">
        <v>81.738</v>
      </c>
      <c r="P470" s="50">
        <v>79.742999999999995</v>
      </c>
      <c r="Q470" s="50">
        <v>82.215000000000003</v>
      </c>
      <c r="R470" s="50">
        <v>92.415999999999997</v>
      </c>
      <c r="S470" s="50">
        <v>92.103999999999999</v>
      </c>
      <c r="T470" s="50">
        <v>96.813999999999993</v>
      </c>
      <c r="U470" s="50">
        <v>96.819000000000003</v>
      </c>
      <c r="V470" s="50">
        <v>100</v>
      </c>
      <c r="W470" s="50">
        <v>106.938</v>
      </c>
      <c r="X470" s="50">
        <v>107.39100000000001</v>
      </c>
      <c r="Y470" s="50">
        <v>110.79600000000001</v>
      </c>
      <c r="Z470" s="50">
        <v>106.71599999999999</v>
      </c>
      <c r="AA470" s="50">
        <v>108.133</v>
      </c>
      <c r="AB470" s="50">
        <v>107.265</v>
      </c>
      <c r="AC470" s="50">
        <v>109.419</v>
      </c>
      <c r="AD470" s="50">
        <v>112.408</v>
      </c>
      <c r="AE470" s="50">
        <v>119.05200000000001</v>
      </c>
      <c r="AF470" s="50">
        <v>120.191</v>
      </c>
      <c r="AG470" s="50">
        <v>123.14</v>
      </c>
      <c r="AH470" s="50">
        <v>133.16800000000001</v>
      </c>
      <c r="AI470" s="50">
        <v>140.66300000000001</v>
      </c>
      <c r="AJ470" s="50">
        <v>143.38499999999999</v>
      </c>
      <c r="AK470" s="50">
        <v>151.39099999999999</v>
      </c>
      <c r="AL470" s="50">
        <v>157.81100000000001</v>
      </c>
      <c r="AM470" s="50">
        <v>165.863</v>
      </c>
      <c r="AN470" s="50">
        <v>172.21100000000001</v>
      </c>
      <c r="AO470" s="50">
        <v>184.547</v>
      </c>
      <c r="AP470" s="50">
        <v>186.685</v>
      </c>
      <c r="AQ470" s="50">
        <v>200.86</v>
      </c>
      <c r="AR470" s="50">
        <v>219.22200000000001</v>
      </c>
      <c r="AS470" s="50">
        <v>226.00399999999999</v>
      </c>
      <c r="AT470" s="50">
        <v>240.75399999999999</v>
      </c>
      <c r="AU470" s="50">
        <v>254.86500000000001</v>
      </c>
      <c r="AV470" s="50">
        <v>249.42</v>
      </c>
      <c r="AW470" s="50">
        <v>254.99600000000001</v>
      </c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</row>
    <row r="471" spans="1:75" x14ac:dyDescent="0.3">
      <c r="A471" s="24"/>
      <c r="B471" s="24" t="s">
        <v>217</v>
      </c>
      <c r="C471" s="50">
        <v>57.734000000000002</v>
      </c>
      <c r="D471" s="50">
        <v>59.343000000000004</v>
      </c>
      <c r="E471" s="50">
        <v>60.991</v>
      </c>
      <c r="F471" s="50">
        <v>62.701000000000001</v>
      </c>
      <c r="G471" s="50">
        <v>64.483999999999995</v>
      </c>
      <c r="H471" s="50">
        <v>66.34</v>
      </c>
      <c r="I471" s="50">
        <v>68.27</v>
      </c>
      <c r="J471" s="50">
        <v>70.284000000000006</v>
      </c>
      <c r="K471" s="50">
        <v>72.403000000000006</v>
      </c>
      <c r="L471" s="50">
        <v>74.63</v>
      </c>
      <c r="M471" s="50">
        <v>76.968000000000004</v>
      </c>
      <c r="N471" s="50">
        <v>79.406999999999996</v>
      </c>
      <c r="O471" s="50">
        <v>81.923000000000002</v>
      </c>
      <c r="P471" s="50">
        <v>84.494</v>
      </c>
      <c r="Q471" s="50">
        <v>87.087000000000003</v>
      </c>
      <c r="R471" s="50">
        <v>89.691999999999993</v>
      </c>
      <c r="S471" s="50">
        <v>92.305000000000007</v>
      </c>
      <c r="T471" s="50">
        <v>94.902000000000001</v>
      </c>
      <c r="U471" s="50">
        <v>97.475999999999999</v>
      </c>
      <c r="V471" s="50">
        <v>100</v>
      </c>
      <c r="W471" s="50">
        <v>102.47799999999999</v>
      </c>
      <c r="X471" s="50">
        <v>104.89700000000001</v>
      </c>
      <c r="Y471" s="50">
        <v>107.232</v>
      </c>
      <c r="Z471" s="50">
        <v>109.455</v>
      </c>
      <c r="AA471" s="50">
        <v>111.547</v>
      </c>
      <c r="AB471" s="50">
        <v>113.503</v>
      </c>
      <c r="AC471" s="50">
        <v>115.34</v>
      </c>
      <c r="AD471" s="50">
        <v>117.07299999999999</v>
      </c>
      <c r="AE471" s="50">
        <v>118.733</v>
      </c>
      <c r="AF471" s="50">
        <v>120.346</v>
      </c>
      <c r="AG471" s="50">
        <v>121.92</v>
      </c>
      <c r="AH471" s="50">
        <v>123.476</v>
      </c>
      <c r="AI471" s="50">
        <v>125.054</v>
      </c>
      <c r="AJ471" s="50">
        <v>126.702</v>
      </c>
      <c r="AK471" s="50">
        <v>128.46600000000001</v>
      </c>
      <c r="AL471" s="50">
        <v>130.357</v>
      </c>
      <c r="AM471" s="50">
        <v>132.37100000000001</v>
      </c>
      <c r="AN471" s="50">
        <v>134.536</v>
      </c>
      <c r="AO471" s="50">
        <v>136.87100000000001</v>
      </c>
      <c r="AP471" s="50">
        <v>139.387</v>
      </c>
      <c r="AQ471" s="50">
        <v>142.096</v>
      </c>
      <c r="AR471" s="50">
        <v>144.97499999999999</v>
      </c>
      <c r="AS471" s="50">
        <v>147.958</v>
      </c>
      <c r="AT471" s="50">
        <v>150.946</v>
      </c>
      <c r="AU471" s="50">
        <v>153.875</v>
      </c>
      <c r="AV471" s="50">
        <v>156.70699999999999</v>
      </c>
      <c r="AW471" s="50">
        <v>159.45500000000001</v>
      </c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</row>
    <row r="472" spans="1:75" x14ac:dyDescent="0.3">
      <c r="A472" s="24"/>
      <c r="B472" s="24" t="s">
        <v>218</v>
      </c>
      <c r="C472" s="50">
        <v>65.388999999999996</v>
      </c>
      <c r="D472" s="50">
        <v>81.061999999999998</v>
      </c>
      <c r="E472" s="50">
        <v>81.879000000000005</v>
      </c>
      <c r="F472" s="50">
        <v>85.616</v>
      </c>
      <c r="G472" s="50">
        <v>87.448999999999998</v>
      </c>
      <c r="H472" s="50">
        <v>92.131</v>
      </c>
      <c r="I472" s="50">
        <v>94.234999999999999</v>
      </c>
      <c r="J472" s="50">
        <v>99.968000000000004</v>
      </c>
      <c r="K472" s="50">
        <v>104.3</v>
      </c>
      <c r="L472" s="50">
        <v>101.988</v>
      </c>
      <c r="M472" s="50">
        <v>101.855</v>
      </c>
      <c r="N472" s="50">
        <v>105.045</v>
      </c>
      <c r="O472" s="50">
        <v>107.318</v>
      </c>
      <c r="P472" s="50">
        <v>109.88</v>
      </c>
      <c r="Q472" s="50">
        <v>110.55200000000001</v>
      </c>
      <c r="R472" s="50">
        <v>107.771</v>
      </c>
      <c r="S472" s="50">
        <v>103.98699999999999</v>
      </c>
      <c r="T472" s="50">
        <v>100.13</v>
      </c>
      <c r="U472" s="50">
        <v>101.77500000000001</v>
      </c>
      <c r="V472" s="50">
        <v>100</v>
      </c>
      <c r="W472" s="50">
        <v>96.411000000000001</v>
      </c>
      <c r="X472" s="50">
        <v>95.882999999999996</v>
      </c>
      <c r="Y472" s="50">
        <v>91.825000000000003</v>
      </c>
      <c r="Z472" s="50">
        <v>89.150999999999996</v>
      </c>
      <c r="AA472" s="50">
        <v>90.802999999999997</v>
      </c>
      <c r="AB472" s="50">
        <v>92.897000000000006</v>
      </c>
      <c r="AC472" s="50">
        <v>92.423000000000002</v>
      </c>
      <c r="AD472" s="50">
        <v>95.698999999999998</v>
      </c>
      <c r="AE472" s="50">
        <v>97.381</v>
      </c>
      <c r="AF472" s="50">
        <v>99.745000000000005</v>
      </c>
      <c r="AG472" s="50">
        <v>101.419</v>
      </c>
      <c r="AH472" s="50">
        <v>105.759</v>
      </c>
      <c r="AI472" s="50">
        <v>111.944</v>
      </c>
      <c r="AJ472" s="50">
        <v>115.241</v>
      </c>
      <c r="AK472" s="50">
        <v>120.374</v>
      </c>
      <c r="AL472" s="50">
        <v>120.626</v>
      </c>
      <c r="AM472" s="50">
        <v>122.797</v>
      </c>
      <c r="AN472" s="50">
        <v>123.672</v>
      </c>
      <c r="AO472" s="50">
        <v>123.547</v>
      </c>
      <c r="AP472" s="50">
        <v>125.72499999999999</v>
      </c>
      <c r="AQ472" s="50">
        <v>126.895</v>
      </c>
      <c r="AR472" s="50">
        <v>128.572</v>
      </c>
      <c r="AS472" s="50">
        <v>129.46600000000001</v>
      </c>
      <c r="AT472" s="50">
        <v>131.71299999999999</v>
      </c>
      <c r="AU472" s="50">
        <v>134.06800000000001</v>
      </c>
      <c r="AV472" s="50">
        <v>135.989</v>
      </c>
      <c r="AW472" s="50">
        <v>135.78399999999999</v>
      </c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</row>
    <row r="473" spans="1:75" x14ac:dyDescent="0.3">
      <c r="A473" s="24"/>
      <c r="B473" s="24" t="s">
        <v>220</v>
      </c>
      <c r="C473" s="50">
        <v>41.362000000000002</v>
      </c>
      <c r="D473" s="50">
        <v>37.670999999999999</v>
      </c>
      <c r="E473" s="50">
        <v>43.524000000000001</v>
      </c>
      <c r="F473" s="50">
        <v>43.546999999999997</v>
      </c>
      <c r="G473" s="50">
        <v>44.125999999999998</v>
      </c>
      <c r="H473" s="50">
        <v>46.463999999999999</v>
      </c>
      <c r="I473" s="50">
        <v>49.41</v>
      </c>
      <c r="J473" s="50">
        <v>55.704999999999998</v>
      </c>
      <c r="K473" s="50">
        <v>65.659000000000006</v>
      </c>
      <c r="L473" s="50">
        <v>66.358999999999995</v>
      </c>
      <c r="M473" s="50">
        <v>70.045000000000002</v>
      </c>
      <c r="N473" s="50">
        <v>85.751999999999995</v>
      </c>
      <c r="O473" s="50">
        <v>87.924000000000007</v>
      </c>
      <c r="P473" s="50">
        <v>82.522000000000006</v>
      </c>
      <c r="Q473" s="50">
        <v>83.075000000000003</v>
      </c>
      <c r="R473" s="50">
        <v>93.468000000000004</v>
      </c>
      <c r="S473" s="50">
        <v>92.951999999999998</v>
      </c>
      <c r="T473" s="50">
        <v>99.119</v>
      </c>
      <c r="U473" s="50">
        <v>94.14</v>
      </c>
      <c r="V473" s="50">
        <v>100</v>
      </c>
      <c r="W473" s="50">
        <v>107.062</v>
      </c>
      <c r="X473" s="50">
        <v>107.65300000000001</v>
      </c>
      <c r="Y473" s="50">
        <v>110.355</v>
      </c>
      <c r="Z473" s="50">
        <v>107.336</v>
      </c>
      <c r="AA473" s="50">
        <v>107.892</v>
      </c>
      <c r="AB473" s="50">
        <v>100.354</v>
      </c>
      <c r="AC473" s="50">
        <v>101.717</v>
      </c>
      <c r="AD473" s="50">
        <v>100.16</v>
      </c>
      <c r="AE473" s="50">
        <v>103.605</v>
      </c>
      <c r="AF473" s="50">
        <v>101.369</v>
      </c>
      <c r="AG473" s="50">
        <v>98.608999999999995</v>
      </c>
      <c r="AH473" s="50">
        <v>99.875</v>
      </c>
      <c r="AI473" s="50">
        <v>99.012</v>
      </c>
      <c r="AJ473" s="50">
        <v>96.108000000000004</v>
      </c>
      <c r="AK473" s="50">
        <v>94.498999999999995</v>
      </c>
      <c r="AL473" s="50">
        <v>99.515000000000001</v>
      </c>
      <c r="AM473" s="50">
        <v>102.15600000000001</v>
      </c>
      <c r="AN473" s="50">
        <v>100.979</v>
      </c>
      <c r="AO473" s="50">
        <v>108.661</v>
      </c>
      <c r="AP473" s="50">
        <v>103.10899999999999</v>
      </c>
      <c r="AQ473" s="50">
        <v>104.539</v>
      </c>
      <c r="AR473" s="50">
        <v>111.157</v>
      </c>
      <c r="AS473" s="50">
        <v>111.962</v>
      </c>
      <c r="AT473" s="50">
        <v>117.36</v>
      </c>
      <c r="AU473" s="50">
        <v>118.613</v>
      </c>
      <c r="AV473" s="50">
        <v>113.67</v>
      </c>
      <c r="AW473" s="50">
        <v>115.56699999999999</v>
      </c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</row>
    <row r="474" spans="1:75" x14ac:dyDescent="0.3">
      <c r="A474" s="24"/>
      <c r="B474" s="24" t="s">
        <v>221</v>
      </c>
      <c r="C474" s="50">
        <v>107.56399999999999</v>
      </c>
      <c r="D474" s="50">
        <v>103.98399999999999</v>
      </c>
      <c r="E474" s="50">
        <v>98.86</v>
      </c>
      <c r="F474" s="50">
        <v>99.837000000000003</v>
      </c>
      <c r="G474" s="50">
        <v>106.43</v>
      </c>
      <c r="H474" s="50">
        <v>109.715</v>
      </c>
      <c r="I474" s="50">
        <v>108.946</v>
      </c>
      <c r="J474" s="50">
        <v>107.46</v>
      </c>
      <c r="K474" s="50">
        <v>106.328</v>
      </c>
      <c r="L474" s="50">
        <v>107.31</v>
      </c>
      <c r="M474" s="50">
        <v>114.298</v>
      </c>
      <c r="N474" s="50">
        <v>104.45399999999999</v>
      </c>
      <c r="O474" s="50">
        <v>105.74</v>
      </c>
      <c r="P474" s="50">
        <v>104.083</v>
      </c>
      <c r="Q474" s="50">
        <v>102.792</v>
      </c>
      <c r="R474" s="50">
        <v>102.289</v>
      </c>
      <c r="S474" s="50">
        <v>103.23399999999999</v>
      </c>
      <c r="T474" s="50">
        <v>102.788</v>
      </c>
      <c r="U474" s="50">
        <v>103.66800000000001</v>
      </c>
      <c r="V474" s="50">
        <v>100</v>
      </c>
      <c r="W474" s="50">
        <v>101.09699999999999</v>
      </c>
      <c r="X474" s="50">
        <v>99.183000000000007</v>
      </c>
      <c r="Y474" s="50">
        <v>101.96299999999999</v>
      </c>
      <c r="Z474" s="50">
        <v>101.887</v>
      </c>
      <c r="AA474" s="50">
        <v>98.948999999999998</v>
      </c>
      <c r="AB474" s="50">
        <v>101.371</v>
      </c>
      <c r="AC474" s="50">
        <v>100.91200000000001</v>
      </c>
      <c r="AD474" s="50">
        <v>100.17</v>
      </c>
      <c r="AE474" s="50">
        <v>99.384</v>
      </c>
      <c r="AF474" s="50">
        <v>98.775000000000006</v>
      </c>
      <c r="AG474" s="50">
        <v>100.99299999999999</v>
      </c>
      <c r="AH474" s="50">
        <v>102.105</v>
      </c>
      <c r="AI474" s="50">
        <v>101.482</v>
      </c>
      <c r="AJ474" s="50">
        <v>102.17700000000001</v>
      </c>
      <c r="AK474" s="50">
        <v>103.599</v>
      </c>
      <c r="AL474" s="50">
        <v>100.85</v>
      </c>
      <c r="AM474" s="50">
        <v>99.885999999999996</v>
      </c>
      <c r="AN474" s="50">
        <v>102.499</v>
      </c>
      <c r="AO474" s="50">
        <v>100.437</v>
      </c>
      <c r="AP474" s="50">
        <v>103.316</v>
      </c>
      <c r="AQ474" s="50">
        <v>106.559</v>
      </c>
      <c r="AR474" s="50">
        <v>105.80500000000001</v>
      </c>
      <c r="AS474" s="50">
        <v>105.378</v>
      </c>
      <c r="AT474" s="50">
        <v>103.182</v>
      </c>
      <c r="AU474" s="50">
        <v>104.157</v>
      </c>
      <c r="AV474" s="50">
        <v>102.96599999999999</v>
      </c>
      <c r="AW474" s="50">
        <v>101.90900000000001</v>
      </c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</row>
    <row r="475" spans="1:75" ht="6" customHeight="1" x14ac:dyDescent="0.3">
      <c r="A475" s="24"/>
      <c r="B475" s="24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</row>
    <row r="476" spans="1:75" x14ac:dyDescent="0.3">
      <c r="A476" s="70" t="s">
        <v>97</v>
      </c>
      <c r="B476" s="24" t="s">
        <v>215</v>
      </c>
      <c r="C476" s="50">
        <v>41.244999999999997</v>
      </c>
      <c r="D476" s="50">
        <v>61.335000000000001</v>
      </c>
      <c r="E476" s="50">
        <v>56.067999999999998</v>
      </c>
      <c r="F476" s="50">
        <v>57.463000000000001</v>
      </c>
      <c r="G476" s="50">
        <v>49.863999999999997</v>
      </c>
      <c r="H476" s="50">
        <v>49.45</v>
      </c>
      <c r="I476" s="50">
        <v>38.409999999999997</v>
      </c>
      <c r="J476" s="50">
        <v>65.682000000000002</v>
      </c>
      <c r="K476" s="50">
        <v>64.757999999999996</v>
      </c>
      <c r="L476" s="50">
        <v>67.771000000000001</v>
      </c>
      <c r="M476" s="50">
        <v>64.322999999999993</v>
      </c>
      <c r="N476" s="50">
        <v>56.040999999999997</v>
      </c>
      <c r="O476" s="50">
        <v>59.176000000000002</v>
      </c>
      <c r="P476" s="50">
        <v>56.808999999999997</v>
      </c>
      <c r="Q476" s="50">
        <v>71.835999999999999</v>
      </c>
      <c r="R476" s="50">
        <v>70.662000000000006</v>
      </c>
      <c r="S476" s="50">
        <v>72.644999999999996</v>
      </c>
      <c r="T476" s="50">
        <v>81.956999999999994</v>
      </c>
      <c r="U476" s="50">
        <v>84.257000000000005</v>
      </c>
      <c r="V476" s="50">
        <v>100</v>
      </c>
      <c r="W476" s="50">
        <v>102.324</v>
      </c>
      <c r="X476" s="50">
        <v>99.185000000000002</v>
      </c>
      <c r="Y476" s="50">
        <v>107.73699999999999</v>
      </c>
      <c r="Z476" s="50">
        <v>106.593</v>
      </c>
      <c r="AA476" s="50">
        <v>99.778999999999996</v>
      </c>
      <c r="AB476" s="50">
        <v>106.866</v>
      </c>
      <c r="AC476" s="50">
        <v>110.485</v>
      </c>
      <c r="AD476" s="50">
        <v>95.194999999999993</v>
      </c>
      <c r="AE476" s="50">
        <v>120.923</v>
      </c>
      <c r="AF476" s="50">
        <v>118.13</v>
      </c>
      <c r="AG476" s="50">
        <v>128.31100000000001</v>
      </c>
      <c r="AH476" s="50">
        <v>140.30500000000001</v>
      </c>
      <c r="AI476" s="50">
        <v>180.12700000000001</v>
      </c>
      <c r="AJ476" s="50">
        <v>196.73400000000001</v>
      </c>
      <c r="AK476" s="50">
        <v>156.71299999999999</v>
      </c>
      <c r="AL476" s="50">
        <v>210.416</v>
      </c>
      <c r="AM476" s="50">
        <v>246.05600000000001</v>
      </c>
      <c r="AN476" s="50">
        <v>301.28699999999998</v>
      </c>
      <c r="AO476" s="50">
        <v>353.673</v>
      </c>
      <c r="AP476" s="50">
        <v>386.29899999999998</v>
      </c>
      <c r="AQ476" s="50">
        <v>411.60700000000003</v>
      </c>
      <c r="AR476" s="50">
        <v>419.39400000000001</v>
      </c>
      <c r="AS476" s="50">
        <v>491.80200000000002</v>
      </c>
      <c r="AT476" s="50">
        <v>533.21299999999997</v>
      </c>
      <c r="AU476" s="50">
        <v>548.976</v>
      </c>
      <c r="AV476" s="50">
        <v>547.09</v>
      </c>
      <c r="AW476" s="50">
        <v>459.464</v>
      </c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</row>
    <row r="477" spans="1:75" x14ac:dyDescent="0.3">
      <c r="A477" s="24"/>
      <c r="B477" s="24" t="s">
        <v>217</v>
      </c>
      <c r="C477" s="50">
        <v>56.914000000000001</v>
      </c>
      <c r="D477" s="50">
        <v>58.293999999999997</v>
      </c>
      <c r="E477" s="50">
        <v>59.798000000000002</v>
      </c>
      <c r="F477" s="50">
        <v>61.408000000000001</v>
      </c>
      <c r="G477" s="50">
        <v>63.116999999999997</v>
      </c>
      <c r="H477" s="50">
        <v>64.917000000000002</v>
      </c>
      <c r="I477" s="50">
        <v>66.805999999999997</v>
      </c>
      <c r="J477" s="50">
        <v>68.819000000000003</v>
      </c>
      <c r="K477" s="50">
        <v>71.004999999999995</v>
      </c>
      <c r="L477" s="50">
        <v>73.370999999999995</v>
      </c>
      <c r="M477" s="50">
        <v>75.959000000000003</v>
      </c>
      <c r="N477" s="50">
        <v>78.727999999999994</v>
      </c>
      <c r="O477" s="50">
        <v>81.603999999999999</v>
      </c>
      <c r="P477" s="50">
        <v>84.438000000000002</v>
      </c>
      <c r="Q477" s="50">
        <v>87.165999999999997</v>
      </c>
      <c r="R477" s="50">
        <v>89.73</v>
      </c>
      <c r="S477" s="50">
        <v>92.17</v>
      </c>
      <c r="T477" s="50">
        <v>94.602000000000004</v>
      </c>
      <c r="U477" s="50">
        <v>97.174000000000007</v>
      </c>
      <c r="V477" s="50">
        <v>100</v>
      </c>
      <c r="W477" s="50">
        <v>103.139</v>
      </c>
      <c r="X477" s="50">
        <v>106.548</v>
      </c>
      <c r="Y477" s="50">
        <v>110.131</v>
      </c>
      <c r="Z477" s="50">
        <v>113.721</v>
      </c>
      <c r="AA477" s="50">
        <v>117.238</v>
      </c>
      <c r="AB477" s="50">
        <v>120.631</v>
      </c>
      <c r="AC477" s="50">
        <v>123.97499999999999</v>
      </c>
      <c r="AD477" s="50">
        <v>127.38500000000001</v>
      </c>
      <c r="AE477" s="50">
        <v>131.04900000000001</v>
      </c>
      <c r="AF477" s="50">
        <v>135.083</v>
      </c>
      <c r="AG477" s="50">
        <v>139.53700000000001</v>
      </c>
      <c r="AH477" s="50">
        <v>144.38399999999999</v>
      </c>
      <c r="AI477" s="50">
        <v>149.56</v>
      </c>
      <c r="AJ477" s="50">
        <v>155.00800000000001</v>
      </c>
      <c r="AK477" s="50">
        <v>160.65199999999999</v>
      </c>
      <c r="AL477" s="50">
        <v>166.47800000000001</v>
      </c>
      <c r="AM477" s="50">
        <v>172.52500000000001</v>
      </c>
      <c r="AN477" s="50">
        <v>178.77699999999999</v>
      </c>
      <c r="AO477" s="50">
        <v>185.27600000000001</v>
      </c>
      <c r="AP477" s="50">
        <v>192.006</v>
      </c>
      <c r="AQ477" s="50">
        <v>198.989</v>
      </c>
      <c r="AR477" s="50">
        <v>206.19499999999999</v>
      </c>
      <c r="AS477" s="50">
        <v>213.60599999999999</v>
      </c>
      <c r="AT477" s="50">
        <v>221.18100000000001</v>
      </c>
      <c r="AU477" s="50">
        <v>228.89699999999999</v>
      </c>
      <c r="AV477" s="50">
        <v>236.73500000000001</v>
      </c>
      <c r="AW477" s="50">
        <v>244.71299999999999</v>
      </c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</row>
    <row r="478" spans="1:75" x14ac:dyDescent="0.3">
      <c r="A478" s="24"/>
      <c r="B478" s="24" t="s">
        <v>218</v>
      </c>
      <c r="C478" s="50">
        <v>144.71299999999999</v>
      </c>
      <c r="D478" s="50">
        <v>143.39699999999999</v>
      </c>
      <c r="E478" s="50">
        <v>149.322</v>
      </c>
      <c r="F478" s="50">
        <v>138.13999999999999</v>
      </c>
      <c r="G478" s="50">
        <v>131.648</v>
      </c>
      <c r="H478" s="50">
        <v>114.889</v>
      </c>
      <c r="I478" s="50">
        <v>114.223</v>
      </c>
      <c r="J478" s="50">
        <v>115.627</v>
      </c>
      <c r="K478" s="50">
        <v>114.624</v>
      </c>
      <c r="L478" s="50">
        <v>113.59</v>
      </c>
      <c r="M478" s="50">
        <v>104.892</v>
      </c>
      <c r="N478" s="50">
        <v>101.203</v>
      </c>
      <c r="O478" s="50">
        <v>101.738</v>
      </c>
      <c r="P478" s="50">
        <v>104.221</v>
      </c>
      <c r="Q478" s="50">
        <v>104.49299999999999</v>
      </c>
      <c r="R478" s="50">
        <v>104.45099999999999</v>
      </c>
      <c r="S478" s="50">
        <v>105.837</v>
      </c>
      <c r="T478" s="50">
        <v>109.437</v>
      </c>
      <c r="U478" s="50">
        <v>106.586</v>
      </c>
      <c r="V478" s="50">
        <v>100</v>
      </c>
      <c r="W478" s="50">
        <v>97.918000000000006</v>
      </c>
      <c r="X478" s="50">
        <v>89.251000000000005</v>
      </c>
      <c r="Y478" s="50">
        <v>65.638000000000005</v>
      </c>
      <c r="Z478" s="50">
        <v>64.417000000000002</v>
      </c>
      <c r="AA478" s="50">
        <v>71.858000000000004</v>
      </c>
      <c r="AB478" s="50">
        <v>79.295000000000002</v>
      </c>
      <c r="AC478" s="50">
        <v>82.769000000000005</v>
      </c>
      <c r="AD478" s="50">
        <v>84.332999999999998</v>
      </c>
      <c r="AE478" s="50">
        <v>83.762</v>
      </c>
      <c r="AF478" s="50">
        <v>83.742999999999995</v>
      </c>
      <c r="AG478" s="50">
        <v>84.48</v>
      </c>
      <c r="AH478" s="50">
        <v>92.801000000000002</v>
      </c>
      <c r="AI478" s="50">
        <v>92.268000000000001</v>
      </c>
      <c r="AJ478" s="50">
        <v>98.777000000000001</v>
      </c>
      <c r="AK478" s="50">
        <v>109.629</v>
      </c>
      <c r="AL478" s="50">
        <v>118.009</v>
      </c>
      <c r="AM478" s="50">
        <v>129.828</v>
      </c>
      <c r="AN478" s="50">
        <v>139.27600000000001</v>
      </c>
      <c r="AO478" s="50">
        <v>135.54499999999999</v>
      </c>
      <c r="AP478" s="50">
        <v>137.15</v>
      </c>
      <c r="AQ478" s="50">
        <v>136.93100000000001</v>
      </c>
      <c r="AR478" s="50">
        <v>143.434</v>
      </c>
      <c r="AS478" s="50">
        <v>145.31800000000001</v>
      </c>
      <c r="AT478" s="50">
        <v>147.10900000000001</v>
      </c>
      <c r="AU478" s="50">
        <v>143.49199999999999</v>
      </c>
      <c r="AV478" s="50">
        <v>135.161</v>
      </c>
      <c r="AW478" s="50">
        <v>130.56200000000001</v>
      </c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</row>
    <row r="479" spans="1:75" x14ac:dyDescent="0.3">
      <c r="A479" s="24"/>
      <c r="B479" s="24" t="s">
        <v>220</v>
      </c>
      <c r="C479" s="50">
        <v>79.471000000000004</v>
      </c>
      <c r="D479" s="50">
        <v>84.296000000000006</v>
      </c>
      <c r="E479" s="50">
        <v>78.632000000000005</v>
      </c>
      <c r="F479" s="50">
        <v>84.554000000000002</v>
      </c>
      <c r="G479" s="50">
        <v>84.298000000000002</v>
      </c>
      <c r="H479" s="50">
        <v>92.816000000000003</v>
      </c>
      <c r="I479" s="50">
        <v>89.436999999999998</v>
      </c>
      <c r="J479" s="50">
        <v>94.35</v>
      </c>
      <c r="K479" s="50">
        <v>93.525999999999996</v>
      </c>
      <c r="L479" s="50">
        <v>93.063000000000002</v>
      </c>
      <c r="M479" s="50">
        <v>97.989000000000004</v>
      </c>
      <c r="N479" s="50">
        <v>96.656999999999996</v>
      </c>
      <c r="O479" s="50">
        <v>95.34</v>
      </c>
      <c r="P479" s="50">
        <v>90.872</v>
      </c>
      <c r="Q479" s="50">
        <v>93.126000000000005</v>
      </c>
      <c r="R479" s="50">
        <v>91.543999999999997</v>
      </c>
      <c r="S479" s="50">
        <v>90.076999999999998</v>
      </c>
      <c r="T479" s="50">
        <v>88.32</v>
      </c>
      <c r="U479" s="50">
        <v>90.251000000000005</v>
      </c>
      <c r="V479" s="50">
        <v>100</v>
      </c>
      <c r="W479" s="50">
        <v>101.389</v>
      </c>
      <c r="X479" s="50">
        <v>108.276</v>
      </c>
      <c r="Y479" s="50">
        <v>147.518</v>
      </c>
      <c r="Z479" s="50">
        <v>147.559</v>
      </c>
      <c r="AA479" s="50">
        <v>127.098</v>
      </c>
      <c r="AB479" s="50">
        <v>114.17400000000001</v>
      </c>
      <c r="AC479" s="50">
        <v>107.77200000000001</v>
      </c>
      <c r="AD479" s="50">
        <v>101.649</v>
      </c>
      <c r="AE479" s="50">
        <v>103.619</v>
      </c>
      <c r="AF479" s="50">
        <v>102.32299999999999</v>
      </c>
      <c r="AG479" s="50">
        <v>101.649</v>
      </c>
      <c r="AH479" s="50">
        <v>92.799000000000007</v>
      </c>
      <c r="AI479" s="50">
        <v>96.519000000000005</v>
      </c>
      <c r="AJ479" s="50">
        <v>89.725999999999999</v>
      </c>
      <c r="AK479" s="50">
        <v>72.381</v>
      </c>
      <c r="AL479" s="50">
        <v>73.150999999999996</v>
      </c>
      <c r="AM479" s="50">
        <v>69.298000000000002</v>
      </c>
      <c r="AN479" s="50">
        <v>67.409000000000006</v>
      </c>
      <c r="AO479" s="50">
        <v>73.03</v>
      </c>
      <c r="AP479" s="50">
        <v>72.38</v>
      </c>
      <c r="AQ479" s="50">
        <v>72.513999999999996</v>
      </c>
      <c r="AR479" s="50">
        <v>75.173000000000002</v>
      </c>
      <c r="AS479" s="50">
        <v>72.138999999999996</v>
      </c>
      <c r="AT479" s="50">
        <v>90.816999999999993</v>
      </c>
      <c r="AU479" s="50">
        <v>79.111000000000004</v>
      </c>
      <c r="AV479" s="50">
        <v>78.231999999999999</v>
      </c>
      <c r="AW479" s="50">
        <v>78.072999999999993</v>
      </c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</row>
    <row r="480" spans="1:75" x14ac:dyDescent="0.3">
      <c r="A480" s="24"/>
      <c r="B480" s="24" t="s">
        <v>221</v>
      </c>
      <c r="C480" s="50">
        <v>63.014000000000003</v>
      </c>
      <c r="D480" s="50">
        <v>87.043999999999997</v>
      </c>
      <c r="E480" s="50">
        <v>79.855999999999995</v>
      </c>
      <c r="F480" s="50">
        <v>80.113</v>
      </c>
      <c r="G480" s="50">
        <v>71.188000000000002</v>
      </c>
      <c r="H480" s="50">
        <v>71.435000000000002</v>
      </c>
      <c r="I480" s="50">
        <v>56.28</v>
      </c>
      <c r="J480" s="50">
        <v>87.486000000000004</v>
      </c>
      <c r="K480" s="50">
        <v>85.075000000000003</v>
      </c>
      <c r="L480" s="50">
        <v>87.378</v>
      </c>
      <c r="M480" s="50">
        <v>82.388000000000005</v>
      </c>
      <c r="N480" s="50">
        <v>72.769000000000005</v>
      </c>
      <c r="O480" s="50">
        <v>74.762</v>
      </c>
      <c r="P480" s="50">
        <v>71.037000000000006</v>
      </c>
      <c r="Q480" s="50">
        <v>84.691000000000003</v>
      </c>
      <c r="R480" s="50">
        <v>82.358000000000004</v>
      </c>
      <c r="S480" s="50">
        <v>82.673000000000002</v>
      </c>
      <c r="T480" s="50">
        <v>89.631</v>
      </c>
      <c r="U480" s="50">
        <v>90.138000000000005</v>
      </c>
      <c r="V480" s="50">
        <v>100</v>
      </c>
      <c r="W480" s="50">
        <v>99.930999999999997</v>
      </c>
      <c r="X480" s="50">
        <v>96.328000000000003</v>
      </c>
      <c r="Y480" s="50">
        <v>101.03100000000001</v>
      </c>
      <c r="Z480" s="50">
        <v>98.61</v>
      </c>
      <c r="AA480" s="50">
        <v>93.186999999999998</v>
      </c>
      <c r="AB480" s="50">
        <v>97.852000000000004</v>
      </c>
      <c r="AC480" s="50">
        <v>99.906999999999996</v>
      </c>
      <c r="AD480" s="50">
        <v>87.176000000000002</v>
      </c>
      <c r="AE480" s="50">
        <v>106.313</v>
      </c>
      <c r="AF480" s="50">
        <v>102.056</v>
      </c>
      <c r="AG480" s="50">
        <v>107.08199999999999</v>
      </c>
      <c r="AH480" s="50">
        <v>112.83799999999999</v>
      </c>
      <c r="AI480" s="50">
        <v>135.238</v>
      </c>
      <c r="AJ480" s="50">
        <v>143.203</v>
      </c>
      <c r="AK480" s="50">
        <v>122.93300000000001</v>
      </c>
      <c r="AL480" s="50">
        <v>146.41499999999999</v>
      </c>
      <c r="AM480" s="50">
        <v>158.52500000000001</v>
      </c>
      <c r="AN480" s="50">
        <v>179.50299999999999</v>
      </c>
      <c r="AO480" s="50">
        <v>192.84</v>
      </c>
      <c r="AP480" s="50">
        <v>202.67400000000001</v>
      </c>
      <c r="AQ480" s="50">
        <v>208.31899999999999</v>
      </c>
      <c r="AR480" s="50">
        <v>188.63900000000001</v>
      </c>
      <c r="AS480" s="50">
        <v>219.62700000000001</v>
      </c>
      <c r="AT480" s="50">
        <v>180.44499999999999</v>
      </c>
      <c r="AU480" s="50">
        <v>211.27500000000001</v>
      </c>
      <c r="AV480" s="50">
        <v>218.55500000000001</v>
      </c>
      <c r="AW480" s="50">
        <v>184.196</v>
      </c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</row>
    <row r="481" spans="1:75" ht="6" customHeight="1" x14ac:dyDescent="0.3">
      <c r="A481" s="24"/>
      <c r="B481" s="24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</row>
    <row r="482" spans="1:75" x14ac:dyDescent="0.3">
      <c r="A482" s="70" t="s">
        <v>98</v>
      </c>
      <c r="B482" s="24" t="s">
        <v>215</v>
      </c>
      <c r="C482" s="50">
        <v>118.824</v>
      </c>
      <c r="D482" s="50">
        <v>155.94399999999999</v>
      </c>
      <c r="E482" s="50">
        <v>159.73599999999999</v>
      </c>
      <c r="F482" s="50">
        <v>164.35599999999999</v>
      </c>
      <c r="G482" s="50">
        <v>180.47200000000001</v>
      </c>
      <c r="H482" s="50">
        <v>109.34</v>
      </c>
      <c r="I482" s="50">
        <v>130.572</v>
      </c>
      <c r="J482" s="50">
        <v>149.059</v>
      </c>
      <c r="K482" s="50">
        <v>149.102</v>
      </c>
      <c r="L482" s="50">
        <v>153.988</v>
      </c>
      <c r="M482" s="50">
        <v>116.95699999999999</v>
      </c>
      <c r="N482" s="50">
        <v>141.86799999999999</v>
      </c>
      <c r="O482" s="50">
        <v>142.17699999999999</v>
      </c>
      <c r="P482" s="50">
        <v>147.74199999999999</v>
      </c>
      <c r="Q482" s="50">
        <v>184.39599999999999</v>
      </c>
      <c r="R482" s="50">
        <v>159.65899999999999</v>
      </c>
      <c r="S482" s="50">
        <v>140.35599999999999</v>
      </c>
      <c r="T482" s="50">
        <v>138.91900000000001</v>
      </c>
      <c r="U482" s="50">
        <v>109.727</v>
      </c>
      <c r="V482" s="50">
        <v>100</v>
      </c>
      <c r="W482" s="50">
        <v>77.94</v>
      </c>
      <c r="X482" s="50">
        <v>81.488</v>
      </c>
      <c r="Y482" s="50">
        <v>81.495999999999995</v>
      </c>
      <c r="Z482" s="50">
        <v>83.915000000000006</v>
      </c>
      <c r="AA482" s="50">
        <v>86.394000000000005</v>
      </c>
      <c r="AB482" s="50">
        <v>353.81700000000001</v>
      </c>
      <c r="AC482" s="50">
        <v>452.15</v>
      </c>
      <c r="AD482" s="50">
        <v>473.714</v>
      </c>
      <c r="AE482" s="50">
        <v>522.77800000000002</v>
      </c>
      <c r="AF482" s="50">
        <v>555.55899999999997</v>
      </c>
      <c r="AG482" s="50">
        <v>676.7</v>
      </c>
      <c r="AH482" s="50">
        <v>787.88</v>
      </c>
      <c r="AI482" s="50">
        <v>887.97500000000002</v>
      </c>
      <c r="AJ482" s="50">
        <v>949.42399999999998</v>
      </c>
      <c r="AK482" s="50">
        <v>1044.3589999999999</v>
      </c>
      <c r="AL482" s="50">
        <v>1265.8019999999999</v>
      </c>
      <c r="AM482" s="50">
        <v>1476.607</v>
      </c>
      <c r="AN482" s="50">
        <v>1496.0070000000001</v>
      </c>
      <c r="AO482" s="50">
        <v>1635.5519999999999</v>
      </c>
      <c r="AP482" s="50">
        <v>1783.508</v>
      </c>
      <c r="AQ482" s="50">
        <v>1730.827</v>
      </c>
      <c r="AR482" s="50">
        <v>1643.5229999999999</v>
      </c>
      <c r="AS482" s="50">
        <v>1734.9349999999999</v>
      </c>
      <c r="AT482" s="50">
        <v>1865.741</v>
      </c>
      <c r="AU482" s="50">
        <v>2052.0279999999998</v>
      </c>
      <c r="AV482" s="50">
        <v>2575.0140000000001</v>
      </c>
      <c r="AW482" s="50">
        <v>2637.5810000000001</v>
      </c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</row>
    <row r="483" spans="1:75" x14ac:dyDescent="0.3">
      <c r="A483" s="24"/>
      <c r="B483" s="24" t="s">
        <v>217</v>
      </c>
      <c r="C483" s="50">
        <v>59.802999999999997</v>
      </c>
      <c r="D483" s="50">
        <v>61.149000000000001</v>
      </c>
      <c r="E483" s="50">
        <v>62.555</v>
      </c>
      <c r="F483" s="50">
        <v>64.022000000000006</v>
      </c>
      <c r="G483" s="50">
        <v>65.588999999999999</v>
      </c>
      <c r="H483" s="50">
        <v>67.236000000000004</v>
      </c>
      <c r="I483" s="50">
        <v>68.962999999999994</v>
      </c>
      <c r="J483" s="50">
        <v>70.790999999999997</v>
      </c>
      <c r="K483" s="50">
        <v>72.7</v>
      </c>
      <c r="L483" s="50">
        <v>74.668999999999997</v>
      </c>
      <c r="M483" s="50">
        <v>76.738</v>
      </c>
      <c r="N483" s="50">
        <v>78.906999999999996</v>
      </c>
      <c r="O483" s="50">
        <v>81.156999999999996</v>
      </c>
      <c r="P483" s="50">
        <v>83.507000000000005</v>
      </c>
      <c r="Q483" s="50">
        <v>85.957999999999998</v>
      </c>
      <c r="R483" s="50">
        <v>88.489000000000004</v>
      </c>
      <c r="S483" s="50">
        <v>91.100999999999999</v>
      </c>
      <c r="T483" s="50">
        <v>93.873000000000005</v>
      </c>
      <c r="U483" s="50">
        <v>96.825999999999993</v>
      </c>
      <c r="V483" s="50">
        <v>100</v>
      </c>
      <c r="W483" s="50">
        <v>103.435</v>
      </c>
      <c r="X483" s="50">
        <v>107.111</v>
      </c>
      <c r="Y483" s="50">
        <v>110.928</v>
      </c>
      <c r="Z483" s="50">
        <v>114.785</v>
      </c>
      <c r="AA483" s="50">
        <v>118.642</v>
      </c>
      <c r="AB483" s="50">
        <v>122.419</v>
      </c>
      <c r="AC483" s="50">
        <v>126.19499999999999</v>
      </c>
      <c r="AD483" s="50">
        <v>129.97200000000001</v>
      </c>
      <c r="AE483" s="50">
        <v>133.869</v>
      </c>
      <c r="AF483" s="50">
        <v>137.92699999999999</v>
      </c>
      <c r="AG483" s="50">
        <v>142.166</v>
      </c>
      <c r="AH483" s="50">
        <v>146.54499999999999</v>
      </c>
      <c r="AI483" s="50">
        <v>151.08500000000001</v>
      </c>
      <c r="AJ483" s="50">
        <v>155.685</v>
      </c>
      <c r="AK483" s="50">
        <v>160.346</v>
      </c>
      <c r="AL483" s="50">
        <v>165.066</v>
      </c>
      <c r="AM483" s="50">
        <v>169.84700000000001</v>
      </c>
      <c r="AN483" s="50">
        <v>174.709</v>
      </c>
      <c r="AO483" s="50">
        <v>179.691</v>
      </c>
      <c r="AP483" s="50">
        <v>184.79300000000001</v>
      </c>
      <c r="AQ483" s="50">
        <v>190.05600000000001</v>
      </c>
      <c r="AR483" s="50">
        <v>195.44</v>
      </c>
      <c r="AS483" s="50">
        <v>200.964</v>
      </c>
      <c r="AT483" s="50">
        <v>206.649</v>
      </c>
      <c r="AU483" s="50">
        <v>212.45500000000001</v>
      </c>
      <c r="AV483" s="50">
        <v>218.40100000000001</v>
      </c>
      <c r="AW483" s="50">
        <v>224.50800000000001</v>
      </c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</row>
    <row r="484" spans="1:75" x14ac:dyDescent="0.3">
      <c r="A484" s="24"/>
      <c r="B484" s="24" t="s">
        <v>218</v>
      </c>
      <c r="C484" s="50">
        <v>91.915999999999997</v>
      </c>
      <c r="D484" s="50">
        <v>95.668000000000006</v>
      </c>
      <c r="E484" s="50">
        <v>96.968000000000004</v>
      </c>
      <c r="F484" s="50">
        <v>97.921000000000006</v>
      </c>
      <c r="G484" s="50">
        <v>90.902000000000001</v>
      </c>
      <c r="H484" s="50">
        <v>89.447000000000003</v>
      </c>
      <c r="I484" s="50">
        <v>91.555000000000007</v>
      </c>
      <c r="J484" s="50">
        <v>90.319000000000003</v>
      </c>
      <c r="K484" s="50">
        <v>93.692999999999998</v>
      </c>
      <c r="L484" s="50">
        <v>97.417000000000002</v>
      </c>
      <c r="M484" s="50">
        <v>104.215</v>
      </c>
      <c r="N484" s="50">
        <v>103.623</v>
      </c>
      <c r="O484" s="50">
        <v>96.364000000000004</v>
      </c>
      <c r="P484" s="50">
        <v>101.087</v>
      </c>
      <c r="Q484" s="50">
        <v>105.59099999999999</v>
      </c>
      <c r="R484" s="50">
        <v>104.804</v>
      </c>
      <c r="S484" s="50">
        <v>100.261</v>
      </c>
      <c r="T484" s="50">
        <v>100.61499999999999</v>
      </c>
      <c r="U484" s="50">
        <v>94.766999999999996</v>
      </c>
      <c r="V484" s="50">
        <v>100</v>
      </c>
      <c r="W484" s="50">
        <v>100.758</v>
      </c>
      <c r="X484" s="50">
        <v>100.178</v>
      </c>
      <c r="Y484" s="50">
        <v>102.379</v>
      </c>
      <c r="Z484" s="50">
        <v>100.941</v>
      </c>
      <c r="AA484" s="50">
        <v>103.554</v>
      </c>
      <c r="AB484" s="50">
        <v>104.699</v>
      </c>
      <c r="AC484" s="50">
        <v>107.396</v>
      </c>
      <c r="AD484" s="50">
        <v>108.40600000000001</v>
      </c>
      <c r="AE484" s="50">
        <v>110.872</v>
      </c>
      <c r="AF484" s="50">
        <v>113.91</v>
      </c>
      <c r="AG484" s="50">
        <v>116.40900000000001</v>
      </c>
      <c r="AH484" s="50">
        <v>118.172</v>
      </c>
      <c r="AI484" s="50">
        <v>118.57299999999999</v>
      </c>
      <c r="AJ484" s="50">
        <v>120.164</v>
      </c>
      <c r="AK484" s="50">
        <v>118.673</v>
      </c>
      <c r="AL484" s="50">
        <v>119.83</v>
      </c>
      <c r="AM484" s="50">
        <v>123.422</v>
      </c>
      <c r="AN484" s="50">
        <v>125.86</v>
      </c>
      <c r="AO484" s="50">
        <v>125.217</v>
      </c>
      <c r="AP484" s="50">
        <v>124.331</v>
      </c>
      <c r="AQ484" s="50">
        <v>124.47199999999999</v>
      </c>
      <c r="AR484" s="50">
        <v>126.873</v>
      </c>
      <c r="AS484" s="50">
        <v>132.25700000000001</v>
      </c>
      <c r="AT484" s="50">
        <v>136.78399999999999</v>
      </c>
      <c r="AU484" s="50">
        <v>135.83699999999999</v>
      </c>
      <c r="AV484" s="50">
        <v>137.375</v>
      </c>
      <c r="AW484" s="50">
        <v>141.44200000000001</v>
      </c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</row>
    <row r="485" spans="1:75" x14ac:dyDescent="0.3">
      <c r="A485" s="24"/>
      <c r="B485" s="24" t="s">
        <v>220</v>
      </c>
      <c r="C485" s="50">
        <v>121</v>
      </c>
      <c r="D485" s="50">
        <v>119.08799999999999</v>
      </c>
      <c r="E485" s="50">
        <v>117.325</v>
      </c>
      <c r="F485" s="50">
        <v>116</v>
      </c>
      <c r="G485" s="50">
        <v>125.547</v>
      </c>
      <c r="H485" s="50">
        <v>120.684</v>
      </c>
      <c r="I485" s="50">
        <v>119.021</v>
      </c>
      <c r="J485" s="50">
        <v>122.145</v>
      </c>
      <c r="K485" s="50">
        <v>116.61</v>
      </c>
      <c r="L485" s="50">
        <v>111.92400000000001</v>
      </c>
      <c r="M485" s="50">
        <v>101.63200000000001</v>
      </c>
      <c r="N485" s="50">
        <v>102.839</v>
      </c>
      <c r="O485" s="50">
        <v>110.529</v>
      </c>
      <c r="P485" s="50">
        <v>104.91</v>
      </c>
      <c r="Q485" s="50">
        <v>102.307</v>
      </c>
      <c r="R485" s="50">
        <v>101.078</v>
      </c>
      <c r="S485" s="50">
        <v>104.05200000000001</v>
      </c>
      <c r="T485" s="50">
        <v>103.22499999999999</v>
      </c>
      <c r="U485" s="50">
        <v>106.87</v>
      </c>
      <c r="V485" s="50">
        <v>100</v>
      </c>
      <c r="W485" s="50">
        <v>97.417000000000002</v>
      </c>
      <c r="X485" s="50">
        <v>96.953000000000003</v>
      </c>
      <c r="Y485" s="50">
        <v>93.757000000000005</v>
      </c>
      <c r="Z485" s="50">
        <v>93.896000000000001</v>
      </c>
      <c r="AA485" s="50">
        <v>90.492999999999995</v>
      </c>
      <c r="AB485" s="50">
        <v>101.00700000000001</v>
      </c>
      <c r="AC485" s="50">
        <v>99.105999999999995</v>
      </c>
      <c r="AD485" s="50">
        <v>94.037000000000006</v>
      </c>
      <c r="AE485" s="50">
        <v>93.12</v>
      </c>
      <c r="AF485" s="50">
        <v>75.957999999999998</v>
      </c>
      <c r="AG485" s="50">
        <v>76.688000000000002</v>
      </c>
      <c r="AH485" s="50">
        <v>78.616</v>
      </c>
      <c r="AI485" s="50">
        <v>80.150000000000006</v>
      </c>
      <c r="AJ485" s="50">
        <v>80.129000000000005</v>
      </c>
      <c r="AK485" s="50">
        <v>79.055999999999997</v>
      </c>
      <c r="AL485" s="50">
        <v>89.738</v>
      </c>
      <c r="AM485" s="50">
        <v>92.061000000000007</v>
      </c>
      <c r="AN485" s="50">
        <v>89.715000000000003</v>
      </c>
      <c r="AO485" s="50">
        <v>91.988</v>
      </c>
      <c r="AP485" s="50">
        <v>96.94</v>
      </c>
      <c r="AQ485" s="50">
        <v>94.668000000000006</v>
      </c>
      <c r="AR485" s="50">
        <v>90.183999999999997</v>
      </c>
      <c r="AS485" s="50">
        <v>87.573999999999998</v>
      </c>
      <c r="AT485" s="50">
        <v>85.412000000000006</v>
      </c>
      <c r="AU485" s="50">
        <v>91.911000000000001</v>
      </c>
      <c r="AV485" s="50">
        <v>98.492999999999995</v>
      </c>
      <c r="AW485" s="50">
        <v>96.638000000000005</v>
      </c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</row>
    <row r="486" spans="1:75" x14ac:dyDescent="0.3">
      <c r="A486" s="24"/>
      <c r="B486" s="24" t="s">
        <v>221</v>
      </c>
      <c r="C486" s="50">
        <v>178.65</v>
      </c>
      <c r="D486" s="50">
        <v>223.84100000000001</v>
      </c>
      <c r="E486" s="50">
        <v>224.44900000000001</v>
      </c>
      <c r="F486" s="50">
        <v>226.00700000000001</v>
      </c>
      <c r="G486" s="50">
        <v>241.1</v>
      </c>
      <c r="H486" s="50">
        <v>150.649</v>
      </c>
      <c r="I486" s="50">
        <v>173.75</v>
      </c>
      <c r="J486" s="50">
        <v>190.86199999999999</v>
      </c>
      <c r="K486" s="50">
        <v>187.71799999999999</v>
      </c>
      <c r="L486" s="50">
        <v>189.142</v>
      </c>
      <c r="M486" s="50">
        <v>143.899</v>
      </c>
      <c r="N486" s="50">
        <v>168.714</v>
      </c>
      <c r="O486" s="50">
        <v>164.47900000000001</v>
      </c>
      <c r="P486" s="50">
        <v>166.828</v>
      </c>
      <c r="Q486" s="50">
        <v>198.58</v>
      </c>
      <c r="R486" s="50">
        <v>170.321</v>
      </c>
      <c r="S486" s="50">
        <v>147.68199999999999</v>
      </c>
      <c r="T486" s="50">
        <v>142.48699999999999</v>
      </c>
      <c r="U486" s="50">
        <v>111.895</v>
      </c>
      <c r="V486" s="50">
        <v>100</v>
      </c>
      <c r="W486" s="50">
        <v>76.768000000000001</v>
      </c>
      <c r="X486" s="50">
        <v>78.33</v>
      </c>
      <c r="Y486" s="50">
        <v>76.539000000000001</v>
      </c>
      <c r="Z486" s="50">
        <v>77.132999999999996</v>
      </c>
      <c r="AA486" s="50">
        <v>77.706999999999994</v>
      </c>
      <c r="AB486" s="50">
        <v>273.298</v>
      </c>
      <c r="AC486" s="50">
        <v>336.62799999999999</v>
      </c>
      <c r="AD486" s="50">
        <v>357.53399999999999</v>
      </c>
      <c r="AE486" s="50">
        <v>378.245</v>
      </c>
      <c r="AF486" s="50">
        <v>465.52800000000002</v>
      </c>
      <c r="AG486" s="50">
        <v>533.19299999999998</v>
      </c>
      <c r="AH486" s="50">
        <v>578.71500000000003</v>
      </c>
      <c r="AI486" s="50">
        <v>618.43299999999999</v>
      </c>
      <c r="AJ486" s="50">
        <v>633.35599999999999</v>
      </c>
      <c r="AK486" s="50">
        <v>694.23699999999997</v>
      </c>
      <c r="AL486" s="50">
        <v>713.12300000000005</v>
      </c>
      <c r="AM486" s="50">
        <v>765.14</v>
      </c>
      <c r="AN486" s="50">
        <v>758.34799999999996</v>
      </c>
      <c r="AO486" s="50">
        <v>790.20799999999997</v>
      </c>
      <c r="AP486" s="50">
        <v>800.76900000000001</v>
      </c>
      <c r="AQ486" s="50">
        <v>772.851</v>
      </c>
      <c r="AR486" s="50">
        <v>734.96199999999999</v>
      </c>
      <c r="AS486" s="50">
        <v>745.37300000000005</v>
      </c>
      <c r="AT486" s="50">
        <v>772.79200000000003</v>
      </c>
      <c r="AU486" s="50">
        <v>773.62900000000002</v>
      </c>
      <c r="AV486" s="50">
        <v>871.38599999999997</v>
      </c>
      <c r="AW486" s="50">
        <v>859.50800000000004</v>
      </c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</row>
    <row r="487" spans="1:75" ht="6" customHeight="1" x14ac:dyDescent="0.3">
      <c r="A487" s="24"/>
      <c r="B487" s="24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</row>
    <row r="488" spans="1:75" x14ac:dyDescent="0.3">
      <c r="A488" s="70" t="s">
        <v>99</v>
      </c>
      <c r="B488" s="24" t="s">
        <v>215</v>
      </c>
      <c r="C488" s="50" t="s">
        <v>202</v>
      </c>
      <c r="D488" s="50" t="s">
        <v>202</v>
      </c>
      <c r="E488" s="50" t="s">
        <v>202</v>
      </c>
      <c r="F488" s="50" t="s">
        <v>202</v>
      </c>
      <c r="G488" s="50" t="s">
        <v>202</v>
      </c>
      <c r="H488" s="50" t="s">
        <v>202</v>
      </c>
      <c r="I488" s="50" t="s">
        <v>202</v>
      </c>
      <c r="J488" s="50" t="s">
        <v>202</v>
      </c>
      <c r="K488" s="50" t="s">
        <v>202</v>
      </c>
      <c r="L488" s="50" t="s">
        <v>202</v>
      </c>
      <c r="M488" s="50">
        <v>49.031999999999996</v>
      </c>
      <c r="N488" s="50">
        <v>51.16</v>
      </c>
      <c r="O488" s="50">
        <v>50.127000000000002</v>
      </c>
      <c r="P488" s="50">
        <v>49.942</v>
      </c>
      <c r="Q488" s="50">
        <v>53.465000000000003</v>
      </c>
      <c r="R488" s="50">
        <v>61.524999999999999</v>
      </c>
      <c r="S488" s="50">
        <v>63.859000000000002</v>
      </c>
      <c r="T488" s="50">
        <v>76.658000000000001</v>
      </c>
      <c r="U488" s="50">
        <v>84.465999999999994</v>
      </c>
      <c r="V488" s="50">
        <v>100</v>
      </c>
      <c r="W488" s="50">
        <v>97.41</v>
      </c>
      <c r="X488" s="50">
        <v>117.485</v>
      </c>
      <c r="Y488" s="50">
        <v>115.754</v>
      </c>
      <c r="Z488" s="50">
        <v>109.71299999999999</v>
      </c>
      <c r="AA488" s="50">
        <v>113.62</v>
      </c>
      <c r="AB488" s="50">
        <v>103.864</v>
      </c>
      <c r="AC488" s="50">
        <v>109.211</v>
      </c>
      <c r="AD488" s="50">
        <v>131.16</v>
      </c>
      <c r="AE488" s="50">
        <v>137.44</v>
      </c>
      <c r="AF488" s="50">
        <v>143.68600000000001</v>
      </c>
      <c r="AG488" s="50">
        <v>137.691</v>
      </c>
      <c r="AH488" s="50">
        <v>143.43</v>
      </c>
      <c r="AI488" s="50">
        <v>139.453</v>
      </c>
      <c r="AJ488" s="50">
        <v>141.423</v>
      </c>
      <c r="AK488" s="50">
        <v>152.404</v>
      </c>
      <c r="AL488" s="50">
        <v>145.57499999999999</v>
      </c>
      <c r="AM488" s="50">
        <v>153.87200000000001</v>
      </c>
      <c r="AN488" s="50">
        <v>156.47</v>
      </c>
      <c r="AO488" s="50">
        <v>145.696</v>
      </c>
      <c r="AP488" s="50">
        <v>116.527</v>
      </c>
      <c r="AQ488" s="50">
        <v>138.34800000000001</v>
      </c>
      <c r="AR488" s="50">
        <v>177.59800000000001</v>
      </c>
      <c r="AS488" s="50">
        <v>192.90799999999999</v>
      </c>
      <c r="AT488" s="50">
        <v>248.85499999999999</v>
      </c>
      <c r="AU488" s="50">
        <v>251.79499999999999</v>
      </c>
      <c r="AV488" s="50">
        <v>248.61600000000001</v>
      </c>
      <c r="AW488" s="50">
        <v>274.89499999999998</v>
      </c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</row>
    <row r="489" spans="1:75" x14ac:dyDescent="0.3">
      <c r="A489" s="24"/>
      <c r="B489" s="24" t="s">
        <v>217</v>
      </c>
      <c r="C489" s="50" t="s">
        <v>202</v>
      </c>
      <c r="D489" s="50" t="s">
        <v>202</v>
      </c>
      <c r="E489" s="50" t="s">
        <v>202</v>
      </c>
      <c r="F489" s="50" t="s">
        <v>202</v>
      </c>
      <c r="G489" s="50" t="s">
        <v>202</v>
      </c>
      <c r="H489" s="50" t="s">
        <v>202</v>
      </c>
      <c r="I489" s="50" t="s">
        <v>202</v>
      </c>
      <c r="J489" s="50" t="s">
        <v>202</v>
      </c>
      <c r="K489" s="50" t="s">
        <v>202</v>
      </c>
      <c r="L489" s="50" t="s">
        <v>202</v>
      </c>
      <c r="M489" s="50">
        <v>75.326999999999998</v>
      </c>
      <c r="N489" s="50">
        <v>78.084000000000003</v>
      </c>
      <c r="O489" s="50">
        <v>80.841999999999999</v>
      </c>
      <c r="P489" s="50">
        <v>83.527000000000001</v>
      </c>
      <c r="Q489" s="50">
        <v>86.284000000000006</v>
      </c>
      <c r="R489" s="50">
        <v>89.042000000000002</v>
      </c>
      <c r="S489" s="50">
        <v>91.727000000000004</v>
      </c>
      <c r="T489" s="50">
        <v>94.484999999999999</v>
      </c>
      <c r="U489" s="50">
        <v>97.242000000000004</v>
      </c>
      <c r="V489" s="50">
        <v>100</v>
      </c>
      <c r="W489" s="50">
        <v>102.83</v>
      </c>
      <c r="X489" s="50">
        <v>105.66</v>
      </c>
      <c r="Y489" s="50">
        <v>108.491</v>
      </c>
      <c r="Z489" s="50">
        <v>111.248</v>
      </c>
      <c r="AA489" s="50">
        <v>113.861</v>
      </c>
      <c r="AB489" s="50">
        <v>116.401</v>
      </c>
      <c r="AC489" s="50">
        <v>118.86799999999999</v>
      </c>
      <c r="AD489" s="50">
        <v>121.19</v>
      </c>
      <c r="AE489" s="50">
        <v>123.367</v>
      </c>
      <c r="AF489" s="50">
        <v>125.399</v>
      </c>
      <c r="AG489" s="50">
        <v>127.358</v>
      </c>
      <c r="AH489" s="50">
        <v>129.173</v>
      </c>
      <c r="AI489" s="50">
        <v>130.91399999999999</v>
      </c>
      <c r="AJ489" s="50">
        <v>132.72900000000001</v>
      </c>
      <c r="AK489" s="50">
        <v>134.68799999999999</v>
      </c>
      <c r="AL489" s="50">
        <v>136.72</v>
      </c>
      <c r="AM489" s="50">
        <v>138.89699999999999</v>
      </c>
      <c r="AN489" s="50">
        <v>141.21899999999999</v>
      </c>
      <c r="AO489" s="50">
        <v>143.68700000000001</v>
      </c>
      <c r="AP489" s="50">
        <v>146.226</v>
      </c>
      <c r="AQ489" s="50">
        <v>148.839</v>
      </c>
      <c r="AR489" s="50">
        <v>151.59700000000001</v>
      </c>
      <c r="AS489" s="50">
        <v>154.499</v>
      </c>
      <c r="AT489" s="50">
        <v>157.40199999999999</v>
      </c>
      <c r="AU489" s="50">
        <v>160.30500000000001</v>
      </c>
      <c r="AV489" s="50">
        <v>163.28</v>
      </c>
      <c r="AW489" s="50">
        <v>166.328</v>
      </c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</row>
    <row r="490" spans="1:75" x14ac:dyDescent="0.3">
      <c r="A490" s="24"/>
      <c r="B490" s="24" t="s">
        <v>218</v>
      </c>
      <c r="C490" s="50" t="s">
        <v>202</v>
      </c>
      <c r="D490" s="50" t="s">
        <v>202</v>
      </c>
      <c r="E490" s="50" t="s">
        <v>202</v>
      </c>
      <c r="F490" s="50" t="s">
        <v>202</v>
      </c>
      <c r="G490" s="50" t="s">
        <v>202</v>
      </c>
      <c r="H490" s="50" t="s">
        <v>202</v>
      </c>
      <c r="I490" s="50" t="s">
        <v>202</v>
      </c>
      <c r="J490" s="50" t="s">
        <v>202</v>
      </c>
      <c r="K490" s="50" t="s">
        <v>202</v>
      </c>
      <c r="L490" s="50" t="s">
        <v>202</v>
      </c>
      <c r="M490" s="50">
        <v>51.551000000000002</v>
      </c>
      <c r="N490" s="50">
        <v>55.777000000000001</v>
      </c>
      <c r="O490" s="50">
        <v>60.960999999999999</v>
      </c>
      <c r="P490" s="50">
        <v>64.039000000000001</v>
      </c>
      <c r="Q490" s="50">
        <v>66.415000000000006</v>
      </c>
      <c r="R490" s="50">
        <v>69.617999999999995</v>
      </c>
      <c r="S490" s="50">
        <v>75.605000000000004</v>
      </c>
      <c r="T490" s="50">
        <v>87.677999999999997</v>
      </c>
      <c r="U490" s="50">
        <v>96.311000000000007</v>
      </c>
      <c r="V490" s="50">
        <v>100</v>
      </c>
      <c r="W490" s="50">
        <v>104.506</v>
      </c>
      <c r="X490" s="50">
        <v>104.67400000000001</v>
      </c>
      <c r="Y490" s="50">
        <v>103.896</v>
      </c>
      <c r="Z490" s="50">
        <v>104.994</v>
      </c>
      <c r="AA490" s="50">
        <v>109.79600000000001</v>
      </c>
      <c r="AB490" s="50">
        <v>113.66</v>
      </c>
      <c r="AC490" s="50">
        <v>120.57</v>
      </c>
      <c r="AD490" s="50">
        <v>118.78400000000001</v>
      </c>
      <c r="AE490" s="50">
        <v>127.971</v>
      </c>
      <c r="AF490" s="50">
        <v>128.398</v>
      </c>
      <c r="AG490" s="50">
        <v>126.73699999999999</v>
      </c>
      <c r="AH490" s="50">
        <v>132.54900000000001</v>
      </c>
      <c r="AI490" s="50">
        <v>136.82900000000001</v>
      </c>
      <c r="AJ490" s="50">
        <v>138.614</v>
      </c>
      <c r="AK490" s="50">
        <v>142.81800000000001</v>
      </c>
      <c r="AL490" s="50">
        <v>152.46700000000001</v>
      </c>
      <c r="AM490" s="50">
        <v>162.49799999999999</v>
      </c>
      <c r="AN490" s="50">
        <v>169.809</v>
      </c>
      <c r="AO490" s="50">
        <v>154.12</v>
      </c>
      <c r="AP490" s="50">
        <v>164.41499999999999</v>
      </c>
      <c r="AQ490" s="50">
        <v>171.29499999999999</v>
      </c>
      <c r="AR490" s="50">
        <v>175.67599999999999</v>
      </c>
      <c r="AS490" s="50">
        <v>191.929</v>
      </c>
      <c r="AT490" s="50">
        <v>196.202</v>
      </c>
      <c r="AU490" s="50">
        <v>189.37799999999999</v>
      </c>
      <c r="AV490" s="50">
        <v>193.95599999999999</v>
      </c>
      <c r="AW490" s="50">
        <v>194.89500000000001</v>
      </c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</row>
    <row r="491" spans="1:75" x14ac:dyDescent="0.3">
      <c r="A491" s="24"/>
      <c r="B491" s="24" t="s">
        <v>220</v>
      </c>
      <c r="C491" s="50" t="s">
        <v>202</v>
      </c>
      <c r="D491" s="50" t="s">
        <v>202</v>
      </c>
      <c r="E491" s="50" t="s">
        <v>202</v>
      </c>
      <c r="F491" s="50" t="s">
        <v>202</v>
      </c>
      <c r="G491" s="50" t="s">
        <v>202</v>
      </c>
      <c r="H491" s="50" t="s">
        <v>202</v>
      </c>
      <c r="I491" s="50" t="s">
        <v>202</v>
      </c>
      <c r="J491" s="50" t="s">
        <v>202</v>
      </c>
      <c r="K491" s="50" t="s">
        <v>202</v>
      </c>
      <c r="L491" s="50" t="s">
        <v>202</v>
      </c>
      <c r="M491" s="50">
        <v>159.542</v>
      </c>
      <c r="N491" s="50">
        <v>149.08600000000001</v>
      </c>
      <c r="O491" s="50">
        <v>133.00399999999999</v>
      </c>
      <c r="P491" s="50">
        <v>125.05200000000001</v>
      </c>
      <c r="Q491" s="50">
        <v>123.29600000000001</v>
      </c>
      <c r="R491" s="50">
        <v>124.843</v>
      </c>
      <c r="S491" s="50">
        <v>110.97199999999999</v>
      </c>
      <c r="T491" s="50">
        <v>109.327</v>
      </c>
      <c r="U491" s="50">
        <v>103.34099999999999</v>
      </c>
      <c r="V491" s="50">
        <v>100</v>
      </c>
      <c r="W491" s="50">
        <v>94.775000000000006</v>
      </c>
      <c r="X491" s="50">
        <v>106.121</v>
      </c>
      <c r="Y491" s="50">
        <v>104.44</v>
      </c>
      <c r="Z491" s="50">
        <v>99.311999999999998</v>
      </c>
      <c r="AA491" s="50">
        <v>95.028999999999996</v>
      </c>
      <c r="AB491" s="50">
        <v>87.605000000000004</v>
      </c>
      <c r="AC491" s="50">
        <v>84.85</v>
      </c>
      <c r="AD491" s="50">
        <v>95.36</v>
      </c>
      <c r="AE491" s="50">
        <v>89.790999999999997</v>
      </c>
      <c r="AF491" s="50">
        <v>91.522999999999996</v>
      </c>
      <c r="AG491" s="50">
        <v>92.364999999999995</v>
      </c>
      <c r="AH491" s="50">
        <v>88.45</v>
      </c>
      <c r="AI491" s="50">
        <v>84.271000000000001</v>
      </c>
      <c r="AJ491" s="50">
        <v>80.686000000000007</v>
      </c>
      <c r="AK491" s="50">
        <v>79.638999999999996</v>
      </c>
      <c r="AL491" s="50">
        <v>75.912999999999997</v>
      </c>
      <c r="AM491" s="50">
        <v>72.424000000000007</v>
      </c>
      <c r="AN491" s="50">
        <v>72.091999999999999</v>
      </c>
      <c r="AO491" s="50">
        <v>72.766000000000005</v>
      </c>
      <c r="AP491" s="50">
        <v>73.328999999999994</v>
      </c>
      <c r="AQ491" s="50">
        <v>66.379000000000005</v>
      </c>
      <c r="AR491" s="50">
        <v>72.063000000000002</v>
      </c>
      <c r="AS491" s="50">
        <v>68.465999999999994</v>
      </c>
      <c r="AT491" s="50">
        <v>71.983000000000004</v>
      </c>
      <c r="AU491" s="50">
        <v>73.186000000000007</v>
      </c>
      <c r="AV491" s="50">
        <v>67.578000000000003</v>
      </c>
      <c r="AW491" s="50">
        <v>70.350999999999999</v>
      </c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</row>
    <row r="492" spans="1:75" x14ac:dyDescent="0.3">
      <c r="A492" s="24"/>
      <c r="B492" s="24" t="s">
        <v>221</v>
      </c>
      <c r="C492" s="50" t="s">
        <v>202</v>
      </c>
      <c r="D492" s="50" t="s">
        <v>202</v>
      </c>
      <c r="E492" s="50" t="s">
        <v>202</v>
      </c>
      <c r="F492" s="50" t="s">
        <v>202</v>
      </c>
      <c r="G492" s="50" t="s">
        <v>202</v>
      </c>
      <c r="H492" s="50" t="s">
        <v>202</v>
      </c>
      <c r="I492" s="50" t="s">
        <v>202</v>
      </c>
      <c r="J492" s="50" t="s">
        <v>202</v>
      </c>
      <c r="K492" s="50" t="s">
        <v>202</v>
      </c>
      <c r="L492" s="50" t="s">
        <v>202</v>
      </c>
      <c r="M492" s="50">
        <v>79.144000000000005</v>
      </c>
      <c r="N492" s="50">
        <v>78.790999999999997</v>
      </c>
      <c r="O492" s="50">
        <v>76.474999999999994</v>
      </c>
      <c r="P492" s="50">
        <v>74.664000000000001</v>
      </c>
      <c r="Q492" s="50">
        <v>75.67</v>
      </c>
      <c r="R492" s="50">
        <v>79.501000000000005</v>
      </c>
      <c r="S492" s="50">
        <v>82.977000000000004</v>
      </c>
      <c r="T492" s="50">
        <v>84.641000000000005</v>
      </c>
      <c r="U492" s="50">
        <v>87.272000000000006</v>
      </c>
      <c r="V492" s="50">
        <v>100</v>
      </c>
      <c r="W492" s="50">
        <v>95.641999999999996</v>
      </c>
      <c r="X492" s="50">
        <v>100.099</v>
      </c>
      <c r="Y492" s="50">
        <v>98.328999999999994</v>
      </c>
      <c r="Z492" s="50">
        <v>94.58</v>
      </c>
      <c r="AA492" s="50">
        <v>95.638999999999996</v>
      </c>
      <c r="AB492" s="50">
        <v>89.613</v>
      </c>
      <c r="AC492" s="50">
        <v>89.805999999999997</v>
      </c>
      <c r="AD492" s="50">
        <v>95.546000000000006</v>
      </c>
      <c r="AE492" s="50">
        <v>96.953999999999994</v>
      </c>
      <c r="AF492" s="50">
        <v>97.507000000000005</v>
      </c>
      <c r="AG492" s="50">
        <v>92.355999999999995</v>
      </c>
      <c r="AH492" s="50">
        <v>94.71</v>
      </c>
      <c r="AI492" s="50">
        <v>92.381</v>
      </c>
      <c r="AJ492" s="50">
        <v>95.269000000000005</v>
      </c>
      <c r="AK492" s="50">
        <v>99.484999999999999</v>
      </c>
      <c r="AL492" s="50">
        <v>91.995000000000005</v>
      </c>
      <c r="AM492" s="50">
        <v>94.132000000000005</v>
      </c>
      <c r="AN492" s="50">
        <v>90.507999999999996</v>
      </c>
      <c r="AO492" s="50">
        <v>90.415999999999997</v>
      </c>
      <c r="AP492" s="50">
        <v>66.096999999999994</v>
      </c>
      <c r="AQ492" s="50">
        <v>81.748000000000005</v>
      </c>
      <c r="AR492" s="50">
        <v>92.539000000000001</v>
      </c>
      <c r="AS492" s="50">
        <v>95.019000000000005</v>
      </c>
      <c r="AT492" s="50">
        <v>111.944</v>
      </c>
      <c r="AU492" s="50">
        <v>113.328</v>
      </c>
      <c r="AV492" s="50">
        <v>116.169</v>
      </c>
      <c r="AW492" s="50">
        <v>120.54</v>
      </c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</row>
    <row r="493" spans="1:75" ht="6" customHeight="1" x14ac:dyDescent="0.3">
      <c r="A493" s="24"/>
      <c r="B493" s="24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</row>
    <row r="494" spans="1:75" x14ac:dyDescent="0.3">
      <c r="A494" s="70" t="s">
        <v>100</v>
      </c>
      <c r="B494" s="24" t="s">
        <v>215</v>
      </c>
      <c r="C494" s="50">
        <v>27.763999999999999</v>
      </c>
      <c r="D494" s="50">
        <v>29.122</v>
      </c>
      <c r="E494" s="50">
        <v>30.18</v>
      </c>
      <c r="F494" s="50">
        <v>30.088999999999999</v>
      </c>
      <c r="G494" s="50">
        <v>38.552</v>
      </c>
      <c r="H494" s="50">
        <v>35.195</v>
      </c>
      <c r="I494" s="50">
        <v>50.41</v>
      </c>
      <c r="J494" s="50">
        <v>54.08</v>
      </c>
      <c r="K494" s="50">
        <v>58.331000000000003</v>
      </c>
      <c r="L494" s="50">
        <v>63.103999999999999</v>
      </c>
      <c r="M494" s="50">
        <v>66.375</v>
      </c>
      <c r="N494" s="50">
        <v>71.052999999999997</v>
      </c>
      <c r="O494" s="50">
        <v>77.328000000000003</v>
      </c>
      <c r="P494" s="50">
        <v>80.975999999999999</v>
      </c>
      <c r="Q494" s="50">
        <v>89.956999999999994</v>
      </c>
      <c r="R494" s="50">
        <v>86.870999999999995</v>
      </c>
      <c r="S494" s="50">
        <v>86.195999999999998</v>
      </c>
      <c r="T494" s="50">
        <v>94.295000000000002</v>
      </c>
      <c r="U494" s="50">
        <v>103.068</v>
      </c>
      <c r="V494" s="50">
        <v>100</v>
      </c>
      <c r="W494" s="50">
        <v>92.034000000000006</v>
      </c>
      <c r="X494" s="50">
        <v>85.998000000000005</v>
      </c>
      <c r="Y494" s="50">
        <v>91.421999999999997</v>
      </c>
      <c r="Z494" s="50">
        <v>96.463999999999999</v>
      </c>
      <c r="AA494" s="50">
        <v>93.028000000000006</v>
      </c>
      <c r="AB494" s="50">
        <v>92.415999999999997</v>
      </c>
      <c r="AC494" s="50">
        <v>97.177999999999997</v>
      </c>
      <c r="AD494" s="50">
        <v>101.536</v>
      </c>
      <c r="AE494" s="50">
        <v>90.840999999999994</v>
      </c>
      <c r="AF494" s="50">
        <v>105.467</v>
      </c>
      <c r="AG494" s="50">
        <v>102.383</v>
      </c>
      <c r="AH494" s="50">
        <v>109.55</v>
      </c>
      <c r="AI494" s="50">
        <v>112.84699999999999</v>
      </c>
      <c r="AJ494" s="50">
        <v>114.015</v>
      </c>
      <c r="AK494" s="50">
        <v>111.04600000000001</v>
      </c>
      <c r="AL494" s="50">
        <v>117.48699999999999</v>
      </c>
      <c r="AM494" s="50">
        <v>155.76599999999999</v>
      </c>
      <c r="AN494" s="50">
        <v>161.49100000000001</v>
      </c>
      <c r="AO494" s="50">
        <v>181.928</v>
      </c>
      <c r="AP494" s="50">
        <v>191.04</v>
      </c>
      <c r="AQ494" s="50">
        <v>183.62899999999999</v>
      </c>
      <c r="AR494" s="50">
        <v>186.726</v>
      </c>
      <c r="AS494" s="50">
        <v>202.333</v>
      </c>
      <c r="AT494" s="50">
        <v>226.65600000000001</v>
      </c>
      <c r="AU494" s="50">
        <v>224.86099999999999</v>
      </c>
      <c r="AV494" s="50">
        <v>230.87100000000001</v>
      </c>
      <c r="AW494" s="50">
        <v>232.73400000000001</v>
      </c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</row>
    <row r="495" spans="1:75" x14ac:dyDescent="0.3">
      <c r="A495" s="24"/>
      <c r="B495" s="24" t="s">
        <v>217</v>
      </c>
      <c r="C495" s="50">
        <v>57.174999999999997</v>
      </c>
      <c r="D495" s="50">
        <v>58.685000000000002</v>
      </c>
      <c r="E495" s="50">
        <v>60.273000000000003</v>
      </c>
      <c r="F495" s="50">
        <v>61.920999999999999</v>
      </c>
      <c r="G495" s="50">
        <v>63.652999999999999</v>
      </c>
      <c r="H495" s="50">
        <v>65.462999999999994</v>
      </c>
      <c r="I495" s="50">
        <v>67.358000000000004</v>
      </c>
      <c r="J495" s="50">
        <v>69.337999999999994</v>
      </c>
      <c r="K495" s="50">
        <v>71.403999999999996</v>
      </c>
      <c r="L495" s="50">
        <v>73.563999999999993</v>
      </c>
      <c r="M495" s="50">
        <v>75.825999999999993</v>
      </c>
      <c r="N495" s="50">
        <v>78.182000000000002</v>
      </c>
      <c r="O495" s="50">
        <v>80.623000000000005</v>
      </c>
      <c r="P495" s="50">
        <v>83.158000000000001</v>
      </c>
      <c r="Q495" s="50">
        <v>85.787000000000006</v>
      </c>
      <c r="R495" s="50">
        <v>88.501999999999995</v>
      </c>
      <c r="S495" s="50">
        <v>91.302000000000007</v>
      </c>
      <c r="T495" s="50">
        <v>94.17</v>
      </c>
      <c r="U495" s="50">
        <v>97.072000000000003</v>
      </c>
      <c r="V495" s="50">
        <v>100</v>
      </c>
      <c r="W495" s="50">
        <v>102.953</v>
      </c>
      <c r="X495" s="50">
        <v>105.92400000000001</v>
      </c>
      <c r="Y495" s="50">
        <v>108.91200000000001</v>
      </c>
      <c r="Z495" s="50">
        <v>111.908</v>
      </c>
      <c r="AA495" s="50">
        <v>114.904</v>
      </c>
      <c r="AB495" s="50">
        <v>117.9</v>
      </c>
      <c r="AC495" s="50">
        <v>120.913</v>
      </c>
      <c r="AD495" s="50">
        <v>123.97799999999999</v>
      </c>
      <c r="AE495" s="50">
        <v>127.119</v>
      </c>
      <c r="AF495" s="50">
        <v>130.38</v>
      </c>
      <c r="AG495" s="50">
        <v>133.77699999999999</v>
      </c>
      <c r="AH495" s="50">
        <v>137.303</v>
      </c>
      <c r="AI495" s="50">
        <v>140.965</v>
      </c>
      <c r="AJ495" s="50">
        <v>144.76300000000001</v>
      </c>
      <c r="AK495" s="50">
        <v>148.70699999999999</v>
      </c>
      <c r="AL495" s="50">
        <v>152.79599999999999</v>
      </c>
      <c r="AM495" s="50">
        <v>157.02099999999999</v>
      </c>
      <c r="AN495" s="50">
        <v>161.39099999999999</v>
      </c>
      <c r="AO495" s="50">
        <v>165.881</v>
      </c>
      <c r="AP495" s="50">
        <v>170.465</v>
      </c>
      <c r="AQ495" s="50">
        <v>175.16</v>
      </c>
      <c r="AR495" s="50">
        <v>179.95699999999999</v>
      </c>
      <c r="AS495" s="50">
        <v>184.857</v>
      </c>
      <c r="AT495" s="50">
        <v>189.84200000000001</v>
      </c>
      <c r="AU495" s="50">
        <v>194.92099999999999</v>
      </c>
      <c r="AV495" s="50">
        <v>200.077</v>
      </c>
      <c r="AW495" s="50">
        <v>205.327</v>
      </c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</row>
    <row r="496" spans="1:75" x14ac:dyDescent="0.3">
      <c r="A496" s="24"/>
      <c r="B496" s="24" t="s">
        <v>218</v>
      </c>
      <c r="C496" s="50">
        <v>69.411000000000001</v>
      </c>
      <c r="D496" s="50">
        <v>69.433000000000007</v>
      </c>
      <c r="E496" s="50">
        <v>71.227000000000004</v>
      </c>
      <c r="F496" s="50">
        <v>76.771000000000001</v>
      </c>
      <c r="G496" s="50">
        <v>83.081999999999994</v>
      </c>
      <c r="H496" s="50">
        <v>76.343999999999994</v>
      </c>
      <c r="I496" s="50">
        <v>84.391999999999996</v>
      </c>
      <c r="J496" s="50">
        <v>100.018</v>
      </c>
      <c r="K496" s="50">
        <v>102.986</v>
      </c>
      <c r="L496" s="50">
        <v>97.998000000000005</v>
      </c>
      <c r="M496" s="50">
        <v>111.31699999999999</v>
      </c>
      <c r="N496" s="50">
        <v>116.07899999999999</v>
      </c>
      <c r="O496" s="50">
        <v>120.292</v>
      </c>
      <c r="P496" s="50">
        <v>125.34099999999999</v>
      </c>
      <c r="Q496" s="50">
        <v>131.297</v>
      </c>
      <c r="R496" s="50">
        <v>135.88999999999999</v>
      </c>
      <c r="S496" s="50">
        <v>128.89599999999999</v>
      </c>
      <c r="T496" s="50">
        <v>115.193</v>
      </c>
      <c r="U496" s="50">
        <v>109.714</v>
      </c>
      <c r="V496" s="50">
        <v>100</v>
      </c>
      <c r="W496" s="50">
        <v>93.43</v>
      </c>
      <c r="X496" s="50">
        <v>87.997</v>
      </c>
      <c r="Y496" s="50">
        <v>78.793000000000006</v>
      </c>
      <c r="Z496" s="50">
        <v>78.311999999999998</v>
      </c>
      <c r="AA496" s="50">
        <v>78.918999999999997</v>
      </c>
      <c r="AB496" s="50">
        <v>80.266999999999996</v>
      </c>
      <c r="AC496" s="50">
        <v>82.36</v>
      </c>
      <c r="AD496" s="50">
        <v>83.94</v>
      </c>
      <c r="AE496" s="50">
        <v>85.38</v>
      </c>
      <c r="AF496" s="50">
        <v>86.203000000000003</v>
      </c>
      <c r="AG496" s="50">
        <v>87.683000000000007</v>
      </c>
      <c r="AH496" s="50">
        <v>89.051000000000002</v>
      </c>
      <c r="AI496" s="50">
        <v>90.698999999999998</v>
      </c>
      <c r="AJ496" s="50">
        <v>94.308999999999997</v>
      </c>
      <c r="AK496" s="50">
        <v>93.664000000000001</v>
      </c>
      <c r="AL496" s="50">
        <v>94.308000000000007</v>
      </c>
      <c r="AM496" s="50">
        <v>96.271000000000001</v>
      </c>
      <c r="AN496" s="50">
        <v>96.930999999999997</v>
      </c>
      <c r="AO496" s="50">
        <v>96.38</v>
      </c>
      <c r="AP496" s="50">
        <v>97</v>
      </c>
      <c r="AQ496" s="50">
        <v>98.296999999999997</v>
      </c>
      <c r="AR496" s="50">
        <v>100.024</v>
      </c>
      <c r="AS496" s="50">
        <v>102.634</v>
      </c>
      <c r="AT496" s="50">
        <v>105.82</v>
      </c>
      <c r="AU496" s="50">
        <v>108.887</v>
      </c>
      <c r="AV496" s="50">
        <v>111.01300000000001</v>
      </c>
      <c r="AW496" s="50">
        <v>112.014</v>
      </c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</row>
    <row r="497" spans="1:75" x14ac:dyDescent="0.3">
      <c r="A497" s="24"/>
      <c r="B497" s="24" t="s">
        <v>220</v>
      </c>
      <c r="C497" s="50">
        <v>136.352</v>
      </c>
      <c r="D497" s="50">
        <v>135.74299999999999</v>
      </c>
      <c r="E497" s="50">
        <v>131.68299999999999</v>
      </c>
      <c r="F497" s="50">
        <v>122.185</v>
      </c>
      <c r="G497" s="50">
        <v>115.246</v>
      </c>
      <c r="H497" s="50">
        <v>123.756</v>
      </c>
      <c r="I497" s="50">
        <v>116.435</v>
      </c>
      <c r="J497" s="50">
        <v>98.584999999999994</v>
      </c>
      <c r="K497" s="50">
        <v>96.475999999999999</v>
      </c>
      <c r="L497" s="50">
        <v>101.803</v>
      </c>
      <c r="M497" s="50">
        <v>91.275000000000006</v>
      </c>
      <c r="N497" s="50">
        <v>88.795000000000002</v>
      </c>
      <c r="O497" s="50">
        <v>86.037999999999997</v>
      </c>
      <c r="P497" s="50">
        <v>82.658000000000001</v>
      </c>
      <c r="Q497" s="50">
        <v>79.456999999999994</v>
      </c>
      <c r="R497" s="50">
        <v>75.519000000000005</v>
      </c>
      <c r="S497" s="50">
        <v>78.617000000000004</v>
      </c>
      <c r="T497" s="50">
        <v>87.998999999999995</v>
      </c>
      <c r="U497" s="50">
        <v>92.938000000000002</v>
      </c>
      <c r="V497" s="50">
        <v>100</v>
      </c>
      <c r="W497" s="50">
        <v>104.97</v>
      </c>
      <c r="X497" s="50">
        <v>109.504</v>
      </c>
      <c r="Y497" s="50">
        <v>123.059</v>
      </c>
      <c r="Z497" s="50">
        <v>124.681</v>
      </c>
      <c r="AA497" s="50">
        <v>122.602</v>
      </c>
      <c r="AB497" s="50">
        <v>120.381</v>
      </c>
      <c r="AC497" s="50">
        <v>117.655</v>
      </c>
      <c r="AD497" s="50">
        <v>115.833</v>
      </c>
      <c r="AE497" s="50">
        <v>111.92700000000001</v>
      </c>
      <c r="AF497" s="50">
        <v>112.71299999999999</v>
      </c>
      <c r="AG497" s="50">
        <v>109.271</v>
      </c>
      <c r="AH497" s="50">
        <v>110.367</v>
      </c>
      <c r="AI497" s="50">
        <v>109.831</v>
      </c>
      <c r="AJ497" s="50">
        <v>106.117</v>
      </c>
      <c r="AK497" s="50">
        <v>104.79600000000001</v>
      </c>
      <c r="AL497" s="50">
        <v>93.671000000000006</v>
      </c>
      <c r="AM497" s="50">
        <v>84.2</v>
      </c>
      <c r="AN497" s="50">
        <v>82.073999999999998</v>
      </c>
      <c r="AO497" s="50">
        <v>86.825000000000003</v>
      </c>
      <c r="AP497" s="50">
        <v>84.590999999999994</v>
      </c>
      <c r="AQ497" s="50">
        <v>82.296999999999997</v>
      </c>
      <c r="AR497" s="50">
        <v>79.662000000000006</v>
      </c>
      <c r="AS497" s="50">
        <v>72.536000000000001</v>
      </c>
      <c r="AT497" s="50">
        <v>76.25</v>
      </c>
      <c r="AU497" s="50">
        <v>86.26</v>
      </c>
      <c r="AV497" s="50">
        <v>84.438000000000002</v>
      </c>
      <c r="AW497" s="50">
        <v>80.900000000000006</v>
      </c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</row>
    <row r="498" spans="1:75" x14ac:dyDescent="0.3">
      <c r="A498" s="24"/>
      <c r="B498" s="24" t="s">
        <v>221</v>
      </c>
      <c r="C498" s="50">
        <v>51.308</v>
      </c>
      <c r="D498" s="50">
        <v>52.652000000000001</v>
      </c>
      <c r="E498" s="50">
        <v>53.384999999999998</v>
      </c>
      <c r="F498" s="50">
        <v>51.802999999999997</v>
      </c>
      <c r="G498" s="50">
        <v>63.255000000000003</v>
      </c>
      <c r="H498" s="50">
        <v>56.902999999999999</v>
      </c>
      <c r="I498" s="50">
        <v>76.162999999999997</v>
      </c>
      <c r="J498" s="50">
        <v>79.099000000000004</v>
      </c>
      <c r="K498" s="50">
        <v>82.221000000000004</v>
      </c>
      <c r="L498" s="50">
        <v>85.983000000000004</v>
      </c>
      <c r="M498" s="50">
        <v>86.153999999999996</v>
      </c>
      <c r="N498" s="50">
        <v>88.173000000000002</v>
      </c>
      <c r="O498" s="50">
        <v>92.671999999999997</v>
      </c>
      <c r="P498" s="50">
        <v>93.988</v>
      </c>
      <c r="Q498" s="50">
        <v>100.514</v>
      </c>
      <c r="R498" s="50">
        <v>95.647999999999996</v>
      </c>
      <c r="S498" s="50">
        <v>93.165999999999997</v>
      </c>
      <c r="T498" s="50">
        <v>98.781000000000006</v>
      </c>
      <c r="U498" s="50">
        <v>104.13</v>
      </c>
      <c r="V498" s="50">
        <v>100</v>
      </c>
      <c r="W498" s="50">
        <v>91.15</v>
      </c>
      <c r="X498" s="50">
        <v>84.254999999999995</v>
      </c>
      <c r="Y498" s="50">
        <v>86.570999999999998</v>
      </c>
      <c r="Z498" s="50">
        <v>88.281999999999996</v>
      </c>
      <c r="AA498" s="50">
        <v>83.676000000000002</v>
      </c>
      <c r="AB498" s="50">
        <v>81.122</v>
      </c>
      <c r="AC498" s="50">
        <v>82.94</v>
      </c>
      <c r="AD498" s="50">
        <v>84.231999999999999</v>
      </c>
      <c r="AE498" s="50">
        <v>74.778999999999996</v>
      </c>
      <c r="AF498" s="50">
        <v>83.254999999999995</v>
      </c>
      <c r="AG498" s="50">
        <v>79.876999999999995</v>
      </c>
      <c r="AH498" s="50">
        <v>81.180999999999997</v>
      </c>
      <c r="AI498" s="50">
        <v>80.361999999999995</v>
      </c>
      <c r="AJ498" s="50">
        <v>78.698999999999998</v>
      </c>
      <c r="AK498" s="50">
        <v>76.076999999999998</v>
      </c>
      <c r="AL498" s="50">
        <v>87.040999999999997</v>
      </c>
      <c r="AM498" s="50">
        <v>122.379</v>
      </c>
      <c r="AN498" s="50">
        <v>125.777</v>
      </c>
      <c r="AO498" s="50">
        <v>131.06100000000001</v>
      </c>
      <c r="AP498" s="50">
        <v>136.58199999999999</v>
      </c>
      <c r="AQ498" s="50">
        <v>129.59200000000001</v>
      </c>
      <c r="AR498" s="50">
        <v>130.221</v>
      </c>
      <c r="AS498" s="50">
        <v>147.024</v>
      </c>
      <c r="AT498" s="50">
        <v>147.96700000000001</v>
      </c>
      <c r="AU498" s="50">
        <v>122.819</v>
      </c>
      <c r="AV498" s="50">
        <v>123.1</v>
      </c>
      <c r="AW498" s="50">
        <v>125.08199999999999</v>
      </c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</row>
    <row r="499" spans="1:75" ht="6" customHeight="1" x14ac:dyDescent="0.3">
      <c r="A499" s="24"/>
      <c r="B499" s="24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</row>
    <row r="500" spans="1:75" x14ac:dyDescent="0.3">
      <c r="A500" s="70" t="s">
        <v>101</v>
      </c>
      <c r="B500" s="24" t="s">
        <v>215</v>
      </c>
      <c r="C500" s="50">
        <v>89.76</v>
      </c>
      <c r="D500" s="50">
        <v>94.802999999999997</v>
      </c>
      <c r="E500" s="50">
        <v>93.82</v>
      </c>
      <c r="F500" s="50">
        <v>94.477000000000004</v>
      </c>
      <c r="G500" s="50">
        <v>94.918999999999997</v>
      </c>
      <c r="H500" s="50">
        <v>116.319</v>
      </c>
      <c r="I500" s="50">
        <v>99.454999999999998</v>
      </c>
      <c r="J500" s="50">
        <v>106.31</v>
      </c>
      <c r="K500" s="50">
        <v>102.303</v>
      </c>
      <c r="L500" s="50">
        <v>108.371</v>
      </c>
      <c r="M500" s="50">
        <v>113.374</v>
      </c>
      <c r="N500" s="50">
        <v>125.25</v>
      </c>
      <c r="O500" s="50">
        <v>126.04300000000001</v>
      </c>
      <c r="P500" s="50">
        <v>113.97199999999999</v>
      </c>
      <c r="Q500" s="50">
        <v>118.931</v>
      </c>
      <c r="R500" s="50">
        <v>107.51900000000001</v>
      </c>
      <c r="S500" s="50">
        <v>112.995</v>
      </c>
      <c r="T500" s="50">
        <v>105.458</v>
      </c>
      <c r="U500" s="50">
        <v>103.45699999999999</v>
      </c>
      <c r="V500" s="50">
        <v>100</v>
      </c>
      <c r="W500" s="50">
        <v>106.88500000000001</v>
      </c>
      <c r="X500" s="50">
        <v>95.917000000000002</v>
      </c>
      <c r="Y500" s="50">
        <v>92.977000000000004</v>
      </c>
      <c r="Z500" s="50">
        <v>60.704000000000001</v>
      </c>
      <c r="AA500" s="50">
        <v>84</v>
      </c>
      <c r="AB500" s="50">
        <v>66.191000000000003</v>
      </c>
      <c r="AC500" s="50">
        <v>49.970999999999997</v>
      </c>
      <c r="AD500" s="50">
        <v>51.154000000000003</v>
      </c>
      <c r="AE500" s="50">
        <v>58.481000000000002</v>
      </c>
      <c r="AF500" s="50">
        <v>77.885000000000005</v>
      </c>
      <c r="AG500" s="50">
        <v>99.332999999999998</v>
      </c>
      <c r="AH500" s="50">
        <v>78.832999999999998</v>
      </c>
      <c r="AI500" s="50">
        <v>117.739</v>
      </c>
      <c r="AJ500" s="50">
        <v>122.27</v>
      </c>
      <c r="AK500" s="50">
        <v>132.03800000000001</v>
      </c>
      <c r="AL500" s="50">
        <v>160.02500000000001</v>
      </c>
      <c r="AM500" s="50">
        <v>171.62700000000001</v>
      </c>
      <c r="AN500" s="50">
        <v>214.738</v>
      </c>
      <c r="AO500" s="50">
        <v>245.63399999999999</v>
      </c>
      <c r="AP500" s="50">
        <v>286.93299999999999</v>
      </c>
      <c r="AQ500" s="50">
        <v>327.68599999999998</v>
      </c>
      <c r="AR500" s="50">
        <v>348.83499999999998</v>
      </c>
      <c r="AS500" s="50">
        <v>397.15800000000002</v>
      </c>
      <c r="AT500" s="50">
        <v>413.23099999999999</v>
      </c>
      <c r="AU500" s="50">
        <v>495.35899999999998</v>
      </c>
      <c r="AV500" s="50">
        <v>466.178</v>
      </c>
      <c r="AW500" s="50">
        <v>445.67</v>
      </c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</row>
    <row r="501" spans="1:75" x14ac:dyDescent="0.3">
      <c r="A501" s="24"/>
      <c r="B501" s="24" t="s">
        <v>217</v>
      </c>
      <c r="C501" s="50">
        <v>57.664000000000001</v>
      </c>
      <c r="D501" s="50">
        <v>59.466999999999999</v>
      </c>
      <c r="E501" s="50">
        <v>61.311</v>
      </c>
      <c r="F501" s="50">
        <v>63.238</v>
      </c>
      <c r="G501" s="50">
        <v>65.164000000000001</v>
      </c>
      <c r="H501" s="50">
        <v>67.131</v>
      </c>
      <c r="I501" s="50">
        <v>69.138999999999996</v>
      </c>
      <c r="J501" s="50">
        <v>71.147999999999996</v>
      </c>
      <c r="K501" s="50">
        <v>73.238</v>
      </c>
      <c r="L501" s="50">
        <v>75.41</v>
      </c>
      <c r="M501" s="50">
        <v>77.664000000000001</v>
      </c>
      <c r="N501" s="50">
        <v>79.959000000000003</v>
      </c>
      <c r="O501" s="50">
        <v>82.335999999999999</v>
      </c>
      <c r="P501" s="50">
        <v>84.754000000000005</v>
      </c>
      <c r="Q501" s="50">
        <v>87.212999999999994</v>
      </c>
      <c r="R501" s="50">
        <v>89.671999999999997</v>
      </c>
      <c r="S501" s="50">
        <v>92.171999999999997</v>
      </c>
      <c r="T501" s="50">
        <v>94.712999999999994</v>
      </c>
      <c r="U501" s="50">
        <v>97.335999999999999</v>
      </c>
      <c r="V501" s="50">
        <v>100</v>
      </c>
      <c r="W501" s="50">
        <v>102.78700000000001</v>
      </c>
      <c r="X501" s="50">
        <v>105.61499999999999</v>
      </c>
      <c r="Y501" s="50">
        <v>108.566</v>
      </c>
      <c r="Z501" s="50">
        <v>111.557</v>
      </c>
      <c r="AA501" s="50">
        <v>114.71299999999999</v>
      </c>
      <c r="AB501" s="50">
        <v>117.992</v>
      </c>
      <c r="AC501" s="50">
        <v>121.393</v>
      </c>
      <c r="AD501" s="50">
        <v>124.91800000000001</v>
      </c>
      <c r="AE501" s="50">
        <v>128.52500000000001</v>
      </c>
      <c r="AF501" s="50">
        <v>132.21299999999999</v>
      </c>
      <c r="AG501" s="50">
        <v>135.90199999999999</v>
      </c>
      <c r="AH501" s="50">
        <v>139.631</v>
      </c>
      <c r="AI501" s="50">
        <v>143.566</v>
      </c>
      <c r="AJ501" s="50">
        <v>147.74600000000001</v>
      </c>
      <c r="AK501" s="50">
        <v>152.37700000000001</v>
      </c>
      <c r="AL501" s="50">
        <v>157.459</v>
      </c>
      <c r="AM501" s="50">
        <v>162.95099999999999</v>
      </c>
      <c r="AN501" s="50">
        <v>168.648</v>
      </c>
      <c r="AO501" s="50">
        <v>174.34399999999999</v>
      </c>
      <c r="AP501" s="50">
        <v>179.79499999999999</v>
      </c>
      <c r="AQ501" s="50">
        <v>184.959</v>
      </c>
      <c r="AR501" s="50">
        <v>189.87700000000001</v>
      </c>
      <c r="AS501" s="50">
        <v>194.71299999999999</v>
      </c>
      <c r="AT501" s="50">
        <v>199.631</v>
      </c>
      <c r="AU501" s="50">
        <v>204.75399999999999</v>
      </c>
      <c r="AV501" s="50">
        <v>210.08199999999999</v>
      </c>
      <c r="AW501" s="50">
        <v>215.61500000000001</v>
      </c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</row>
    <row r="502" spans="1:75" x14ac:dyDescent="0.3">
      <c r="A502" s="24"/>
      <c r="B502" s="24" t="s">
        <v>218</v>
      </c>
      <c r="C502" s="50">
        <v>62.814999999999998</v>
      </c>
      <c r="D502" s="50">
        <v>66.150000000000006</v>
      </c>
      <c r="E502" s="50">
        <v>69.441999999999993</v>
      </c>
      <c r="F502" s="50">
        <v>72.64</v>
      </c>
      <c r="G502" s="50">
        <v>75.936999999999998</v>
      </c>
      <c r="H502" s="50">
        <v>74.39</v>
      </c>
      <c r="I502" s="50">
        <v>65.757000000000005</v>
      </c>
      <c r="J502" s="50">
        <v>67.971999999999994</v>
      </c>
      <c r="K502" s="50">
        <v>72.509</v>
      </c>
      <c r="L502" s="50">
        <v>82.838999999999999</v>
      </c>
      <c r="M502" s="50">
        <v>94.608000000000004</v>
      </c>
      <c r="N502" s="50">
        <v>113.57599999999999</v>
      </c>
      <c r="O502" s="50">
        <v>116.76</v>
      </c>
      <c r="P502" s="50">
        <v>121.339</v>
      </c>
      <c r="Q502" s="50">
        <v>116.518</v>
      </c>
      <c r="R502" s="50">
        <v>105.547</v>
      </c>
      <c r="S502" s="50">
        <v>102.879</v>
      </c>
      <c r="T502" s="50">
        <v>101.88800000000001</v>
      </c>
      <c r="U502" s="50">
        <v>101.72499999999999</v>
      </c>
      <c r="V502" s="50">
        <v>100</v>
      </c>
      <c r="W502" s="50">
        <v>99.623999999999995</v>
      </c>
      <c r="X502" s="50">
        <v>99.483000000000004</v>
      </c>
      <c r="Y502" s="50">
        <v>95.834999999999994</v>
      </c>
      <c r="Z502" s="50">
        <v>88.138000000000005</v>
      </c>
      <c r="AA502" s="50">
        <v>89.132000000000005</v>
      </c>
      <c r="AB502" s="50">
        <v>90.370999999999995</v>
      </c>
      <c r="AC502" s="50">
        <v>87.289000000000001</v>
      </c>
      <c r="AD502" s="50">
        <v>87.998000000000005</v>
      </c>
      <c r="AE502" s="50">
        <v>83.32</v>
      </c>
      <c r="AF502" s="50">
        <v>87.131</v>
      </c>
      <c r="AG502" s="50">
        <v>87.992999999999995</v>
      </c>
      <c r="AH502" s="50">
        <v>89.563999999999993</v>
      </c>
      <c r="AI502" s="50">
        <v>87.817999999999998</v>
      </c>
      <c r="AJ502" s="50">
        <v>88.301000000000002</v>
      </c>
      <c r="AK502" s="50">
        <v>92.26</v>
      </c>
      <c r="AL502" s="50">
        <v>94.846999999999994</v>
      </c>
      <c r="AM502" s="50">
        <v>90.201999999999998</v>
      </c>
      <c r="AN502" s="50">
        <v>92.009</v>
      </c>
      <c r="AO502" s="50">
        <v>95.652000000000001</v>
      </c>
      <c r="AP502" s="50">
        <v>100.871</v>
      </c>
      <c r="AQ502" s="50">
        <v>101.40600000000001</v>
      </c>
      <c r="AR502" s="50">
        <v>102.533</v>
      </c>
      <c r="AS502" s="50">
        <v>103.43</v>
      </c>
      <c r="AT502" s="50">
        <v>107.72</v>
      </c>
      <c r="AU502" s="50">
        <v>107.803</v>
      </c>
      <c r="AV502" s="50">
        <v>102.129</v>
      </c>
      <c r="AW502" s="50">
        <v>96.421999999999997</v>
      </c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</row>
    <row r="503" spans="1:75" x14ac:dyDescent="0.3">
      <c r="A503" s="24"/>
      <c r="B503" s="24" t="s">
        <v>220</v>
      </c>
      <c r="C503" s="50">
        <v>178.321</v>
      </c>
      <c r="D503" s="50">
        <v>170.07900000000001</v>
      </c>
      <c r="E503" s="50">
        <v>158.88200000000001</v>
      </c>
      <c r="F503" s="50">
        <v>150.15899999999999</v>
      </c>
      <c r="G503" s="50">
        <v>141.96299999999999</v>
      </c>
      <c r="H503" s="50">
        <v>154.09200000000001</v>
      </c>
      <c r="I503" s="50">
        <v>161.03200000000001</v>
      </c>
      <c r="J503" s="50">
        <v>157.25200000000001</v>
      </c>
      <c r="K503" s="50">
        <v>143.08600000000001</v>
      </c>
      <c r="L503" s="50">
        <v>126.021</v>
      </c>
      <c r="M503" s="50">
        <v>110.444</v>
      </c>
      <c r="N503" s="50">
        <v>94.753</v>
      </c>
      <c r="O503" s="50">
        <v>100.262</v>
      </c>
      <c r="P503" s="50">
        <v>90.698999999999998</v>
      </c>
      <c r="Q503" s="50">
        <v>95.558999999999997</v>
      </c>
      <c r="R503" s="50">
        <v>100.95099999999999</v>
      </c>
      <c r="S503" s="50">
        <v>102.408</v>
      </c>
      <c r="T503" s="50">
        <v>97.938999999999993</v>
      </c>
      <c r="U503" s="50">
        <v>99.094999999999999</v>
      </c>
      <c r="V503" s="50">
        <v>100</v>
      </c>
      <c r="W503" s="50">
        <v>101.96599999999999</v>
      </c>
      <c r="X503" s="50">
        <v>98.17</v>
      </c>
      <c r="Y503" s="50">
        <v>99.754999999999995</v>
      </c>
      <c r="Z503" s="50">
        <v>91.039000000000001</v>
      </c>
      <c r="AA503" s="50">
        <v>99.954999999999998</v>
      </c>
      <c r="AB503" s="50">
        <v>90.319000000000003</v>
      </c>
      <c r="AC503" s="50">
        <v>86.974999999999994</v>
      </c>
      <c r="AD503" s="50">
        <v>83.911000000000001</v>
      </c>
      <c r="AE503" s="50">
        <v>84.796999999999997</v>
      </c>
      <c r="AF503" s="50">
        <v>78.27</v>
      </c>
      <c r="AG503" s="50">
        <v>84.522000000000006</v>
      </c>
      <c r="AH503" s="50">
        <v>81.412999999999997</v>
      </c>
      <c r="AI503" s="50">
        <v>95.301000000000002</v>
      </c>
      <c r="AJ503" s="50">
        <v>97.796000000000006</v>
      </c>
      <c r="AK503" s="50">
        <v>98.191000000000003</v>
      </c>
      <c r="AL503" s="50">
        <v>120.651</v>
      </c>
      <c r="AM503" s="50">
        <v>108.878</v>
      </c>
      <c r="AN503" s="50">
        <v>110.36199999999999</v>
      </c>
      <c r="AO503" s="50">
        <v>117.256</v>
      </c>
      <c r="AP503" s="50">
        <v>117.441</v>
      </c>
      <c r="AQ503" s="50">
        <v>151.95099999999999</v>
      </c>
      <c r="AR503" s="50">
        <v>167.66800000000001</v>
      </c>
      <c r="AS503" s="50">
        <v>171.29400000000001</v>
      </c>
      <c r="AT503" s="50">
        <v>158.41999999999999</v>
      </c>
      <c r="AU503" s="50">
        <v>164.041</v>
      </c>
      <c r="AV503" s="50">
        <v>175.64599999999999</v>
      </c>
      <c r="AW503" s="50">
        <v>181.39599999999999</v>
      </c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</row>
    <row r="504" spans="1:75" x14ac:dyDescent="0.3">
      <c r="A504" s="24"/>
      <c r="B504" s="24" t="s">
        <v>221</v>
      </c>
      <c r="C504" s="50">
        <v>138.96700000000001</v>
      </c>
      <c r="D504" s="50">
        <v>141.697</v>
      </c>
      <c r="E504" s="50">
        <v>138.69300000000001</v>
      </c>
      <c r="F504" s="50">
        <v>136.96899999999999</v>
      </c>
      <c r="G504" s="50">
        <v>135.119</v>
      </c>
      <c r="H504" s="50">
        <v>151.15799999999999</v>
      </c>
      <c r="I504" s="50">
        <v>135.846</v>
      </c>
      <c r="J504" s="50">
        <v>139.79300000000001</v>
      </c>
      <c r="K504" s="50">
        <v>134.637</v>
      </c>
      <c r="L504" s="50">
        <v>137.661</v>
      </c>
      <c r="M504" s="50">
        <v>139.709</v>
      </c>
      <c r="N504" s="50">
        <v>145.55600000000001</v>
      </c>
      <c r="O504" s="50">
        <v>130.768</v>
      </c>
      <c r="P504" s="50">
        <v>122.18899999999999</v>
      </c>
      <c r="Q504" s="50">
        <v>122.47499999999999</v>
      </c>
      <c r="R504" s="50">
        <v>112.53</v>
      </c>
      <c r="S504" s="50">
        <v>116.35899999999999</v>
      </c>
      <c r="T504" s="50">
        <v>111.581</v>
      </c>
      <c r="U504" s="50">
        <v>105.44</v>
      </c>
      <c r="V504" s="50">
        <v>100</v>
      </c>
      <c r="W504" s="50">
        <v>102.367</v>
      </c>
      <c r="X504" s="50">
        <v>92.992000000000004</v>
      </c>
      <c r="Y504" s="50">
        <v>89.582999999999998</v>
      </c>
      <c r="Z504" s="50">
        <v>67.814999999999998</v>
      </c>
      <c r="AA504" s="50">
        <v>82.191999999999993</v>
      </c>
      <c r="AB504" s="50">
        <v>68.727999999999994</v>
      </c>
      <c r="AC504" s="50">
        <v>54.220999999999997</v>
      </c>
      <c r="AD504" s="50">
        <v>55.457000000000001</v>
      </c>
      <c r="AE504" s="50">
        <v>64.402000000000001</v>
      </c>
      <c r="AF504" s="50">
        <v>86.38</v>
      </c>
      <c r="AG504" s="50">
        <v>98.277000000000001</v>
      </c>
      <c r="AH504" s="50">
        <v>77.429000000000002</v>
      </c>
      <c r="AI504" s="50">
        <v>97.992999999999995</v>
      </c>
      <c r="AJ504" s="50">
        <v>95.832999999999998</v>
      </c>
      <c r="AK504" s="50">
        <v>95.652000000000001</v>
      </c>
      <c r="AL504" s="50">
        <v>88.811000000000007</v>
      </c>
      <c r="AM504" s="50">
        <v>107.244</v>
      </c>
      <c r="AN504" s="50">
        <v>125.395</v>
      </c>
      <c r="AO504" s="50">
        <v>125.61799999999999</v>
      </c>
      <c r="AP504" s="50">
        <v>134.715</v>
      </c>
      <c r="AQ504" s="50">
        <v>114.97799999999999</v>
      </c>
      <c r="AR504" s="50">
        <v>106.86499999999999</v>
      </c>
      <c r="AS504" s="50">
        <v>115.128</v>
      </c>
      <c r="AT504" s="50">
        <v>121.29900000000001</v>
      </c>
      <c r="AU504" s="50">
        <v>136.80600000000001</v>
      </c>
      <c r="AV504" s="50">
        <v>123.70099999999999</v>
      </c>
      <c r="AW504" s="50">
        <v>118.17700000000001</v>
      </c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</row>
    <row r="505" spans="1:75" ht="6" customHeight="1" x14ac:dyDescent="0.3">
      <c r="A505" s="24"/>
      <c r="B505" s="24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</row>
    <row r="506" spans="1:75" x14ac:dyDescent="0.3">
      <c r="A506" s="70" t="s">
        <v>102</v>
      </c>
      <c r="B506" s="24" t="s">
        <v>215</v>
      </c>
      <c r="C506" s="50">
        <v>88.775999999999996</v>
      </c>
      <c r="D506" s="50">
        <v>98.061999999999998</v>
      </c>
      <c r="E506" s="50">
        <v>100.194</v>
      </c>
      <c r="F506" s="50">
        <v>103.828</v>
      </c>
      <c r="G506" s="50">
        <v>112.306</v>
      </c>
      <c r="H506" s="50">
        <v>128.76400000000001</v>
      </c>
      <c r="I506" s="50">
        <v>126.21299999999999</v>
      </c>
      <c r="J506" s="50">
        <v>147.22399999999999</v>
      </c>
      <c r="K506" s="50">
        <v>135.05099999999999</v>
      </c>
      <c r="L506" s="50">
        <v>125.34</v>
      </c>
      <c r="M506" s="50">
        <v>110.39700000000001</v>
      </c>
      <c r="N506" s="50">
        <v>109.532</v>
      </c>
      <c r="O506" s="50">
        <v>138.191</v>
      </c>
      <c r="P506" s="50">
        <v>123.357</v>
      </c>
      <c r="Q506" s="50">
        <v>112.616</v>
      </c>
      <c r="R506" s="50">
        <v>113.747</v>
      </c>
      <c r="S506" s="50">
        <v>112.714</v>
      </c>
      <c r="T506" s="50">
        <v>113.15900000000001</v>
      </c>
      <c r="U506" s="50">
        <v>108.24</v>
      </c>
      <c r="V506" s="50">
        <v>100</v>
      </c>
      <c r="W506" s="50">
        <v>103.182</v>
      </c>
      <c r="X506" s="50">
        <v>102.467</v>
      </c>
      <c r="Y506" s="50">
        <v>109.31100000000001</v>
      </c>
      <c r="Z506" s="50">
        <v>114.348</v>
      </c>
      <c r="AA506" s="50">
        <v>120.59099999999999</v>
      </c>
      <c r="AB506" s="50">
        <v>143.23400000000001</v>
      </c>
      <c r="AC506" s="50">
        <v>176.93</v>
      </c>
      <c r="AD506" s="50">
        <v>178.50899999999999</v>
      </c>
      <c r="AE506" s="50">
        <v>247.23099999999999</v>
      </c>
      <c r="AF506" s="50">
        <v>233.97200000000001</v>
      </c>
      <c r="AG506" s="50">
        <v>231.32499999999999</v>
      </c>
      <c r="AH506" s="50">
        <v>235.744</v>
      </c>
      <c r="AI506" s="50">
        <v>190.386</v>
      </c>
      <c r="AJ506" s="50">
        <v>200.28</v>
      </c>
      <c r="AK506" s="50">
        <v>214.86500000000001</v>
      </c>
      <c r="AL506" s="50">
        <v>208.012</v>
      </c>
      <c r="AM506" s="50">
        <v>205.08799999999999</v>
      </c>
      <c r="AN506" s="50">
        <v>235.131</v>
      </c>
      <c r="AO506" s="50">
        <v>219.07599999999999</v>
      </c>
      <c r="AP506" s="50">
        <v>230.83500000000001</v>
      </c>
      <c r="AQ506" s="50">
        <v>223.333</v>
      </c>
      <c r="AR506" s="50">
        <v>291.45299999999997</v>
      </c>
      <c r="AS506" s="50">
        <v>312.637</v>
      </c>
      <c r="AT506" s="50">
        <v>330.916</v>
      </c>
      <c r="AU506" s="50">
        <v>352.75599999999997</v>
      </c>
      <c r="AV506" s="50">
        <v>354.35500000000002</v>
      </c>
      <c r="AW506" s="50">
        <v>378.286</v>
      </c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</row>
    <row r="507" spans="1:75" x14ac:dyDescent="0.3">
      <c r="A507" s="24"/>
      <c r="B507" s="24" t="s">
        <v>217</v>
      </c>
      <c r="C507" s="50">
        <v>44.661000000000001</v>
      </c>
      <c r="D507" s="50">
        <v>46.764000000000003</v>
      </c>
      <c r="E507" s="50">
        <v>49.021999999999998</v>
      </c>
      <c r="F507" s="50">
        <v>51.393999999999998</v>
      </c>
      <c r="G507" s="50">
        <v>53.872</v>
      </c>
      <c r="H507" s="50">
        <v>56.430999999999997</v>
      </c>
      <c r="I507" s="50">
        <v>59.088999999999999</v>
      </c>
      <c r="J507" s="50">
        <v>61.835999999999999</v>
      </c>
      <c r="K507" s="50">
        <v>64.671999999999997</v>
      </c>
      <c r="L507" s="50">
        <v>67.606999999999999</v>
      </c>
      <c r="M507" s="50">
        <v>70.623000000000005</v>
      </c>
      <c r="N507" s="50">
        <v>73.72</v>
      </c>
      <c r="O507" s="50">
        <v>76.891000000000005</v>
      </c>
      <c r="P507" s="50">
        <v>80.094999999999999</v>
      </c>
      <c r="Q507" s="50">
        <v>83.331000000000003</v>
      </c>
      <c r="R507" s="50">
        <v>86.566999999999993</v>
      </c>
      <c r="S507" s="50">
        <v>89.826999999999998</v>
      </c>
      <c r="T507" s="50">
        <v>93.12</v>
      </c>
      <c r="U507" s="50">
        <v>96.503</v>
      </c>
      <c r="V507" s="50">
        <v>100</v>
      </c>
      <c r="W507" s="50">
        <v>103.60299999999999</v>
      </c>
      <c r="X507" s="50">
        <v>107.295</v>
      </c>
      <c r="Y507" s="50">
        <v>111.045</v>
      </c>
      <c r="Z507" s="50">
        <v>114.803</v>
      </c>
      <c r="AA507" s="50">
        <v>118.52800000000001</v>
      </c>
      <c r="AB507" s="50">
        <v>122.229</v>
      </c>
      <c r="AC507" s="50">
        <v>125.905</v>
      </c>
      <c r="AD507" s="50">
        <v>129.483</v>
      </c>
      <c r="AE507" s="50">
        <v>132.86600000000001</v>
      </c>
      <c r="AF507" s="50">
        <v>136.02099999999999</v>
      </c>
      <c r="AG507" s="50">
        <v>138.898</v>
      </c>
      <c r="AH507" s="50">
        <v>141.56299999999999</v>
      </c>
      <c r="AI507" s="50">
        <v>144.107</v>
      </c>
      <c r="AJ507" s="50">
        <v>146.70699999999999</v>
      </c>
      <c r="AK507" s="50">
        <v>149.46199999999999</v>
      </c>
      <c r="AL507" s="50">
        <v>152.42099999999999</v>
      </c>
      <c r="AM507" s="50">
        <v>155.57499999999999</v>
      </c>
      <c r="AN507" s="50">
        <v>158.934</v>
      </c>
      <c r="AO507" s="50">
        <v>162.50399999999999</v>
      </c>
      <c r="AP507" s="50">
        <v>166.29400000000001</v>
      </c>
      <c r="AQ507" s="50">
        <v>170.321</v>
      </c>
      <c r="AR507" s="50">
        <v>174.59200000000001</v>
      </c>
      <c r="AS507" s="50">
        <v>179.05099999999999</v>
      </c>
      <c r="AT507" s="50">
        <v>183.65700000000001</v>
      </c>
      <c r="AU507" s="50">
        <v>188.36</v>
      </c>
      <c r="AV507" s="50">
        <v>193.15299999999999</v>
      </c>
      <c r="AW507" s="50">
        <v>198.036</v>
      </c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</row>
    <row r="508" spans="1:75" x14ac:dyDescent="0.3">
      <c r="A508" s="24"/>
      <c r="B508" s="24" t="s">
        <v>218</v>
      </c>
      <c r="C508" s="50">
        <v>136.452</v>
      </c>
      <c r="D508" s="50">
        <v>135.83600000000001</v>
      </c>
      <c r="E508" s="50">
        <v>137.274</v>
      </c>
      <c r="F508" s="50">
        <v>136.60499999999999</v>
      </c>
      <c r="G508" s="50">
        <v>141.08099999999999</v>
      </c>
      <c r="H508" s="50">
        <v>152.07599999999999</v>
      </c>
      <c r="I508" s="50">
        <v>155.86099999999999</v>
      </c>
      <c r="J508" s="50">
        <v>165.18600000000001</v>
      </c>
      <c r="K508" s="50">
        <v>161.71899999999999</v>
      </c>
      <c r="L508" s="50">
        <v>137.75</v>
      </c>
      <c r="M508" s="50">
        <v>136.48099999999999</v>
      </c>
      <c r="N508" s="50">
        <v>131.012</v>
      </c>
      <c r="O508" s="50">
        <v>120.71</v>
      </c>
      <c r="P508" s="50">
        <v>112.75</v>
      </c>
      <c r="Q508" s="50">
        <v>113.252</v>
      </c>
      <c r="R508" s="50">
        <v>112.569</v>
      </c>
      <c r="S508" s="50">
        <v>108.10599999999999</v>
      </c>
      <c r="T508" s="50">
        <v>105.46899999999999</v>
      </c>
      <c r="U508" s="50">
        <v>104.771</v>
      </c>
      <c r="V508" s="50">
        <v>100</v>
      </c>
      <c r="W508" s="50">
        <v>96.56</v>
      </c>
      <c r="X508" s="50">
        <v>93.009</v>
      </c>
      <c r="Y508" s="50">
        <v>89.697000000000003</v>
      </c>
      <c r="Z508" s="50">
        <v>87.463999999999999</v>
      </c>
      <c r="AA508" s="50">
        <v>90.753</v>
      </c>
      <c r="AB508" s="50">
        <v>94.805999999999997</v>
      </c>
      <c r="AC508" s="50">
        <v>95.484999999999999</v>
      </c>
      <c r="AD508" s="50">
        <v>97.423000000000002</v>
      </c>
      <c r="AE508" s="50">
        <v>96.477999999999994</v>
      </c>
      <c r="AF508" s="50">
        <v>92.29</v>
      </c>
      <c r="AG508" s="50">
        <v>90.489000000000004</v>
      </c>
      <c r="AH508" s="50">
        <v>87.304000000000002</v>
      </c>
      <c r="AI508" s="50">
        <v>84.596999999999994</v>
      </c>
      <c r="AJ508" s="50">
        <v>84.123000000000005</v>
      </c>
      <c r="AK508" s="50">
        <v>83.992000000000004</v>
      </c>
      <c r="AL508" s="50">
        <v>83.611000000000004</v>
      </c>
      <c r="AM508" s="50">
        <v>83.361000000000004</v>
      </c>
      <c r="AN508" s="50">
        <v>83.674000000000007</v>
      </c>
      <c r="AO508" s="50">
        <v>84.497</v>
      </c>
      <c r="AP508" s="50">
        <v>84.238</v>
      </c>
      <c r="AQ508" s="50">
        <v>78.637</v>
      </c>
      <c r="AR508" s="50">
        <v>84.927000000000007</v>
      </c>
      <c r="AS508" s="50">
        <v>90.173000000000002</v>
      </c>
      <c r="AT508" s="50">
        <v>95.644000000000005</v>
      </c>
      <c r="AU508" s="50">
        <v>101.501</v>
      </c>
      <c r="AV508" s="50">
        <v>106.873</v>
      </c>
      <c r="AW508" s="50">
        <v>112.268</v>
      </c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</row>
    <row r="509" spans="1:75" x14ac:dyDescent="0.3">
      <c r="A509" s="24"/>
      <c r="B509" s="24" t="s">
        <v>220</v>
      </c>
      <c r="C509" s="50">
        <v>92.71</v>
      </c>
      <c r="D509" s="50">
        <v>94.382000000000005</v>
      </c>
      <c r="E509" s="50">
        <v>92.031999999999996</v>
      </c>
      <c r="F509" s="50">
        <v>92.084999999999994</v>
      </c>
      <c r="G509" s="50">
        <v>89.631</v>
      </c>
      <c r="H509" s="50">
        <v>85.57</v>
      </c>
      <c r="I509" s="50">
        <v>81.299000000000007</v>
      </c>
      <c r="J509" s="50">
        <v>78.384</v>
      </c>
      <c r="K509" s="50">
        <v>77.436999999999998</v>
      </c>
      <c r="L509" s="50">
        <v>88.319000000000003</v>
      </c>
      <c r="M509" s="50">
        <v>84.98</v>
      </c>
      <c r="N509" s="50">
        <v>84.397000000000006</v>
      </c>
      <c r="O509" s="50">
        <v>85.680999999999997</v>
      </c>
      <c r="P509" s="50">
        <v>89.712000000000003</v>
      </c>
      <c r="Q509" s="50">
        <v>90.162000000000006</v>
      </c>
      <c r="R509" s="50">
        <v>96.896000000000001</v>
      </c>
      <c r="S509" s="50">
        <v>99.397000000000006</v>
      </c>
      <c r="T509" s="50">
        <v>100.03</v>
      </c>
      <c r="U509" s="50">
        <v>100.566</v>
      </c>
      <c r="V509" s="50">
        <v>100</v>
      </c>
      <c r="W509" s="50">
        <v>102.834</v>
      </c>
      <c r="X509" s="50">
        <v>112.428</v>
      </c>
      <c r="Y509" s="50">
        <v>116.655</v>
      </c>
      <c r="Z509" s="50">
        <v>118.574</v>
      </c>
      <c r="AA509" s="50">
        <v>110.271</v>
      </c>
      <c r="AB509" s="50">
        <v>114.977</v>
      </c>
      <c r="AC509" s="50">
        <v>113.08499999999999</v>
      </c>
      <c r="AD509" s="50">
        <v>107.5</v>
      </c>
      <c r="AE509" s="50">
        <v>126.13</v>
      </c>
      <c r="AF509" s="50">
        <v>124.485</v>
      </c>
      <c r="AG509" s="50">
        <v>119.57599999999999</v>
      </c>
      <c r="AH509" s="50">
        <v>129.97800000000001</v>
      </c>
      <c r="AI509" s="50">
        <v>124.569</v>
      </c>
      <c r="AJ509" s="50">
        <v>173.417</v>
      </c>
      <c r="AK509" s="50">
        <v>176.34</v>
      </c>
      <c r="AL509" s="50">
        <v>170.81899999999999</v>
      </c>
      <c r="AM509" s="50">
        <v>180.667</v>
      </c>
      <c r="AN509" s="50">
        <v>177.08500000000001</v>
      </c>
      <c r="AO509" s="50">
        <v>157.17099999999999</v>
      </c>
      <c r="AP509" s="50">
        <v>136.53100000000001</v>
      </c>
      <c r="AQ509" s="50">
        <v>162.75899999999999</v>
      </c>
      <c r="AR509" s="50">
        <v>161.04</v>
      </c>
      <c r="AS509" s="50">
        <v>152.279</v>
      </c>
      <c r="AT509" s="50">
        <v>140.96600000000001</v>
      </c>
      <c r="AU509" s="50">
        <v>116.65</v>
      </c>
      <c r="AV509" s="50">
        <v>113.96299999999999</v>
      </c>
      <c r="AW509" s="50">
        <v>108.163</v>
      </c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</row>
    <row r="510" spans="1:75" x14ac:dyDescent="0.3">
      <c r="A510" s="24"/>
      <c r="B510" s="24" t="s">
        <v>221</v>
      </c>
      <c r="C510" s="50">
        <v>157.13200000000001</v>
      </c>
      <c r="D510" s="50">
        <v>163.56299999999999</v>
      </c>
      <c r="E510" s="50">
        <v>161.78</v>
      </c>
      <c r="F510" s="50">
        <v>160.601</v>
      </c>
      <c r="G510" s="50">
        <v>164.85900000000001</v>
      </c>
      <c r="H510" s="50">
        <v>175.34399999999999</v>
      </c>
      <c r="I510" s="50">
        <v>168.56899999999999</v>
      </c>
      <c r="J510" s="50">
        <v>183.88200000000001</v>
      </c>
      <c r="K510" s="50">
        <v>166.75200000000001</v>
      </c>
      <c r="L510" s="50">
        <v>152.38999999999999</v>
      </c>
      <c r="M510" s="50">
        <v>134.77799999999999</v>
      </c>
      <c r="N510" s="50">
        <v>134.375</v>
      </c>
      <c r="O510" s="50">
        <v>173.76900000000001</v>
      </c>
      <c r="P510" s="50">
        <v>152.262</v>
      </c>
      <c r="Q510" s="50">
        <v>132.352</v>
      </c>
      <c r="R510" s="50">
        <v>120.467</v>
      </c>
      <c r="S510" s="50">
        <v>116.774</v>
      </c>
      <c r="T510" s="50">
        <v>115.184</v>
      </c>
      <c r="U510" s="50">
        <v>106.452</v>
      </c>
      <c r="V510" s="50">
        <v>100</v>
      </c>
      <c r="W510" s="50">
        <v>100.29900000000001</v>
      </c>
      <c r="X510" s="50">
        <v>91.328000000000003</v>
      </c>
      <c r="Y510" s="50">
        <v>94.076999999999998</v>
      </c>
      <c r="Z510" s="50">
        <v>96.040999999999997</v>
      </c>
      <c r="AA510" s="50">
        <v>101.66500000000001</v>
      </c>
      <c r="AB510" s="50">
        <v>107.504</v>
      </c>
      <c r="AC510" s="50">
        <v>130.143</v>
      </c>
      <c r="AD510" s="50">
        <v>131.636</v>
      </c>
      <c r="AE510" s="50">
        <v>152.91300000000001</v>
      </c>
      <c r="AF510" s="50">
        <v>149.721</v>
      </c>
      <c r="AG510" s="50">
        <v>153.917</v>
      </c>
      <c r="AH510" s="50">
        <v>146.75299999999999</v>
      </c>
      <c r="AI510" s="50">
        <v>125.367</v>
      </c>
      <c r="AJ510" s="50">
        <v>93.58</v>
      </c>
      <c r="AK510" s="50">
        <v>97.061000000000007</v>
      </c>
      <c r="AL510" s="50">
        <v>95.552999999999997</v>
      </c>
      <c r="AM510" s="50">
        <v>87.53</v>
      </c>
      <c r="AN510" s="50">
        <v>99.843000000000004</v>
      </c>
      <c r="AO510" s="50">
        <v>101.512</v>
      </c>
      <c r="AP510" s="50">
        <v>120.694</v>
      </c>
      <c r="AQ510" s="50">
        <v>102.45</v>
      </c>
      <c r="AR510" s="50">
        <v>122.05800000000001</v>
      </c>
      <c r="AS510" s="50">
        <v>127.158</v>
      </c>
      <c r="AT510" s="50">
        <v>133.64099999999999</v>
      </c>
      <c r="AU510" s="50">
        <v>158.172</v>
      </c>
      <c r="AV510" s="50">
        <v>150.62799999999999</v>
      </c>
      <c r="AW510" s="50">
        <v>157.30600000000001</v>
      </c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</row>
    <row r="511" spans="1:75" ht="6" customHeight="1" x14ac:dyDescent="0.3">
      <c r="A511" s="24"/>
      <c r="B511" s="24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</row>
    <row r="512" spans="1:75" x14ac:dyDescent="0.3">
      <c r="A512" s="70" t="s">
        <v>103</v>
      </c>
      <c r="B512" s="24" t="s">
        <v>215</v>
      </c>
      <c r="C512" s="50">
        <v>86.192999999999998</v>
      </c>
      <c r="D512" s="50">
        <v>88.415999999999997</v>
      </c>
      <c r="E512" s="50">
        <v>87.72</v>
      </c>
      <c r="F512" s="50">
        <v>89.965999999999994</v>
      </c>
      <c r="G512" s="50">
        <v>87.659000000000006</v>
      </c>
      <c r="H512" s="50">
        <v>89.977000000000004</v>
      </c>
      <c r="I512" s="50">
        <v>93.83</v>
      </c>
      <c r="J512" s="50">
        <v>95.701999999999998</v>
      </c>
      <c r="K512" s="50">
        <v>107.11</v>
      </c>
      <c r="L512" s="50">
        <v>105.949</v>
      </c>
      <c r="M512" s="50">
        <v>113.26600000000001</v>
      </c>
      <c r="N512" s="50">
        <v>88.159000000000006</v>
      </c>
      <c r="O512" s="50">
        <v>119.79300000000001</v>
      </c>
      <c r="P512" s="50">
        <v>116.215</v>
      </c>
      <c r="Q512" s="50">
        <v>108.843</v>
      </c>
      <c r="R512" s="50">
        <v>100.533</v>
      </c>
      <c r="S512" s="50">
        <v>110.944</v>
      </c>
      <c r="T512" s="50">
        <v>116.51300000000001</v>
      </c>
      <c r="U512" s="50">
        <v>110.39</v>
      </c>
      <c r="V512" s="50">
        <v>100</v>
      </c>
      <c r="W512" s="50">
        <v>54.701999999999998</v>
      </c>
      <c r="X512" s="50">
        <v>47.203000000000003</v>
      </c>
      <c r="Y512" s="50">
        <v>45.91</v>
      </c>
      <c r="Z512" s="50">
        <v>40.639000000000003</v>
      </c>
      <c r="AA512" s="50">
        <v>38.219000000000001</v>
      </c>
      <c r="AB512" s="50">
        <v>38.537999999999997</v>
      </c>
      <c r="AC512" s="50">
        <v>38.531999999999996</v>
      </c>
      <c r="AD512" s="50">
        <v>42.61</v>
      </c>
      <c r="AE512" s="50">
        <v>41.987000000000002</v>
      </c>
      <c r="AF512" s="50">
        <v>28.524999999999999</v>
      </c>
      <c r="AG512" s="50">
        <v>23.86</v>
      </c>
      <c r="AH512" s="50">
        <v>25.779</v>
      </c>
      <c r="AI512" s="50">
        <v>31.363</v>
      </c>
      <c r="AJ512" s="50">
        <v>33.887999999999998</v>
      </c>
      <c r="AK512" s="50">
        <v>42.875</v>
      </c>
      <c r="AL512" s="50">
        <v>46.607999999999997</v>
      </c>
      <c r="AM512" s="50">
        <v>51.610999999999997</v>
      </c>
      <c r="AN512" s="50">
        <v>57.396999999999998</v>
      </c>
      <c r="AO512" s="50">
        <v>58.112000000000002</v>
      </c>
      <c r="AP512" s="50">
        <v>62.523000000000003</v>
      </c>
      <c r="AQ512" s="50">
        <v>78.424999999999997</v>
      </c>
      <c r="AR512" s="50">
        <v>75.966999999999999</v>
      </c>
      <c r="AS512" s="50">
        <v>116.271</v>
      </c>
      <c r="AT512" s="50">
        <v>155.76</v>
      </c>
      <c r="AU512" s="50">
        <v>91.478999999999999</v>
      </c>
      <c r="AV512" s="50">
        <v>66.194999999999993</v>
      </c>
      <c r="AW512" s="50">
        <v>73.644999999999996</v>
      </c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</row>
    <row r="513" spans="1:75" x14ac:dyDescent="0.3">
      <c r="A513" s="24"/>
      <c r="B513" s="24" t="s">
        <v>217</v>
      </c>
      <c r="C513" s="50">
        <v>59.405000000000001</v>
      </c>
      <c r="D513" s="50">
        <v>61.014000000000003</v>
      </c>
      <c r="E513" s="50">
        <v>62.658000000000001</v>
      </c>
      <c r="F513" s="50">
        <v>64.367999999999995</v>
      </c>
      <c r="G513" s="50">
        <v>66.162000000000006</v>
      </c>
      <c r="H513" s="50">
        <v>68.06</v>
      </c>
      <c r="I513" s="50">
        <v>70.051000000000002</v>
      </c>
      <c r="J513" s="50">
        <v>72.093000000000004</v>
      </c>
      <c r="K513" s="50">
        <v>74.135000000000005</v>
      </c>
      <c r="L513" s="50">
        <v>76.143000000000001</v>
      </c>
      <c r="M513" s="50">
        <v>78.114000000000004</v>
      </c>
      <c r="N513" s="50">
        <v>80.072000000000003</v>
      </c>
      <c r="O513" s="50">
        <v>82.06</v>
      </c>
      <c r="P513" s="50">
        <v>84.128</v>
      </c>
      <c r="Q513" s="50">
        <v>86.33</v>
      </c>
      <c r="R513" s="50">
        <v>88.649000000000001</v>
      </c>
      <c r="S513" s="50">
        <v>91.087999999999994</v>
      </c>
      <c r="T513" s="50">
        <v>93.727999999999994</v>
      </c>
      <c r="U513" s="50">
        <v>96.677999999999997</v>
      </c>
      <c r="V513" s="50">
        <v>100</v>
      </c>
      <c r="W513" s="50">
        <v>103.756</v>
      </c>
      <c r="X513" s="50">
        <v>107.89</v>
      </c>
      <c r="Y513" s="50">
        <v>112.188</v>
      </c>
      <c r="Z513" s="50">
        <v>116.348</v>
      </c>
      <c r="AA513" s="50">
        <v>120.16800000000001</v>
      </c>
      <c r="AB513" s="50">
        <v>123.562</v>
      </c>
      <c r="AC513" s="50">
        <v>126.621</v>
      </c>
      <c r="AD513" s="50">
        <v>129.542</v>
      </c>
      <c r="AE513" s="50">
        <v>132.59899999999999</v>
      </c>
      <c r="AF513" s="50">
        <v>135.999</v>
      </c>
      <c r="AG513" s="50">
        <v>139.80600000000001</v>
      </c>
      <c r="AH513" s="50">
        <v>143.97200000000001</v>
      </c>
      <c r="AI513" s="50">
        <v>148.46199999999999</v>
      </c>
      <c r="AJ513" s="50">
        <v>153.21100000000001</v>
      </c>
      <c r="AK513" s="50">
        <v>158.17099999999999</v>
      </c>
      <c r="AL513" s="50">
        <v>163.34800000000001</v>
      </c>
      <c r="AM513" s="50">
        <v>168.76499999999999</v>
      </c>
      <c r="AN513" s="50">
        <v>174.416</v>
      </c>
      <c r="AO513" s="50">
        <v>180.29499999999999</v>
      </c>
      <c r="AP513" s="50">
        <v>186.40199999999999</v>
      </c>
      <c r="AQ513" s="50">
        <v>192.73099999999999</v>
      </c>
      <c r="AR513" s="50">
        <v>199.27500000000001</v>
      </c>
      <c r="AS513" s="50">
        <v>206.02600000000001</v>
      </c>
      <c r="AT513" s="50">
        <v>212.98</v>
      </c>
      <c r="AU513" s="50">
        <v>220.12700000000001</v>
      </c>
      <c r="AV513" s="50">
        <v>227.46199999999999</v>
      </c>
      <c r="AW513" s="50">
        <v>234.98500000000001</v>
      </c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</row>
    <row r="514" spans="1:75" x14ac:dyDescent="0.3">
      <c r="A514" s="24"/>
      <c r="B514" s="24" t="s">
        <v>218</v>
      </c>
      <c r="C514" s="50">
        <v>156.74700000000001</v>
      </c>
      <c r="D514" s="50">
        <v>152.84299999999999</v>
      </c>
      <c r="E514" s="50">
        <v>160.94800000000001</v>
      </c>
      <c r="F514" s="50">
        <v>161.57300000000001</v>
      </c>
      <c r="G514" s="50">
        <v>149.364</v>
      </c>
      <c r="H514" s="50">
        <v>137.488</v>
      </c>
      <c r="I514" s="50">
        <v>134.59800000000001</v>
      </c>
      <c r="J514" s="50">
        <v>123.79300000000001</v>
      </c>
      <c r="K514" s="50">
        <v>120.901</v>
      </c>
      <c r="L514" s="50">
        <v>120.29600000000001</v>
      </c>
      <c r="M514" s="50">
        <v>120.01900000000001</v>
      </c>
      <c r="N514" s="50">
        <v>116.547</v>
      </c>
      <c r="O514" s="50">
        <v>115.33</v>
      </c>
      <c r="P514" s="50">
        <v>118.727</v>
      </c>
      <c r="Q514" s="50">
        <v>116.241</v>
      </c>
      <c r="R514" s="50">
        <v>118.538</v>
      </c>
      <c r="S514" s="50">
        <v>118.45399999999999</v>
      </c>
      <c r="T514" s="50">
        <v>115.65600000000001</v>
      </c>
      <c r="U514" s="50">
        <v>110.709</v>
      </c>
      <c r="V514" s="50">
        <v>100</v>
      </c>
      <c r="W514" s="50">
        <v>88.265000000000001</v>
      </c>
      <c r="X514" s="50">
        <v>75.97</v>
      </c>
      <c r="Y514" s="50">
        <v>63.219000000000001</v>
      </c>
      <c r="Z514" s="50">
        <v>58.581000000000003</v>
      </c>
      <c r="AA514" s="50">
        <v>57.116</v>
      </c>
      <c r="AB514" s="50">
        <v>54.978999999999999</v>
      </c>
      <c r="AC514" s="50">
        <v>50.637</v>
      </c>
      <c r="AD514" s="50">
        <v>48.691000000000003</v>
      </c>
      <c r="AE514" s="50">
        <v>45.537999999999997</v>
      </c>
      <c r="AF514" s="50">
        <v>41.331000000000003</v>
      </c>
      <c r="AG514" s="50">
        <v>39.360999999999997</v>
      </c>
      <c r="AH514" s="50">
        <v>39.348999999999997</v>
      </c>
      <c r="AI514" s="50">
        <v>40.286999999999999</v>
      </c>
      <c r="AJ514" s="50">
        <v>41.667999999999999</v>
      </c>
      <c r="AK514" s="50">
        <v>42.838999999999999</v>
      </c>
      <c r="AL514" s="50">
        <v>43.686999999999998</v>
      </c>
      <c r="AM514" s="50">
        <v>44.932000000000002</v>
      </c>
      <c r="AN514" s="50">
        <v>46.183999999999997</v>
      </c>
      <c r="AO514" s="50">
        <v>45.953000000000003</v>
      </c>
      <c r="AP514" s="50">
        <v>47.606999999999999</v>
      </c>
      <c r="AQ514" s="50">
        <v>49.209000000000003</v>
      </c>
      <c r="AR514" s="50">
        <v>50.966000000000001</v>
      </c>
      <c r="AS514" s="50">
        <v>53.476999999999997</v>
      </c>
      <c r="AT514" s="50">
        <v>56.63</v>
      </c>
      <c r="AU514" s="50">
        <v>58.581000000000003</v>
      </c>
      <c r="AV514" s="50">
        <v>58.052</v>
      </c>
      <c r="AW514" s="50">
        <v>58.273000000000003</v>
      </c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</row>
    <row r="515" spans="1:75" x14ac:dyDescent="0.3">
      <c r="A515" s="24"/>
      <c r="B515" s="24" t="s">
        <v>220</v>
      </c>
      <c r="C515" s="50">
        <v>60.793999999999997</v>
      </c>
      <c r="D515" s="50">
        <v>62.271000000000001</v>
      </c>
      <c r="E515" s="50">
        <v>59.594999999999999</v>
      </c>
      <c r="F515" s="50">
        <v>59.362000000000002</v>
      </c>
      <c r="G515" s="50">
        <v>64.075999999999993</v>
      </c>
      <c r="H515" s="50">
        <v>68.716999999999999</v>
      </c>
      <c r="I515" s="50">
        <v>70.337000000000003</v>
      </c>
      <c r="J515" s="50">
        <v>76.382000000000005</v>
      </c>
      <c r="K515" s="50">
        <v>79.379000000000005</v>
      </c>
      <c r="L515" s="50">
        <v>78.338999999999999</v>
      </c>
      <c r="M515" s="50">
        <v>80.287999999999997</v>
      </c>
      <c r="N515" s="50">
        <v>80.775000000000006</v>
      </c>
      <c r="O515" s="50">
        <v>84.835999999999999</v>
      </c>
      <c r="P515" s="50">
        <v>84.47</v>
      </c>
      <c r="Q515" s="50">
        <v>84.064999999999998</v>
      </c>
      <c r="R515" s="50">
        <v>81.882000000000005</v>
      </c>
      <c r="S515" s="50">
        <v>82.986999999999995</v>
      </c>
      <c r="T515" s="50">
        <v>85.653000000000006</v>
      </c>
      <c r="U515" s="50">
        <v>88.962000000000003</v>
      </c>
      <c r="V515" s="50">
        <v>100</v>
      </c>
      <c r="W515" s="50">
        <v>109.32599999999999</v>
      </c>
      <c r="X515" s="50">
        <v>124.38800000000001</v>
      </c>
      <c r="Y515" s="50">
        <v>146.625</v>
      </c>
      <c r="Z515" s="50">
        <v>153.12700000000001</v>
      </c>
      <c r="AA515" s="50">
        <v>158.512</v>
      </c>
      <c r="AB515" s="50">
        <v>165.59200000000001</v>
      </c>
      <c r="AC515" s="50">
        <v>178.53299999999999</v>
      </c>
      <c r="AD515" s="50">
        <v>185.92500000000001</v>
      </c>
      <c r="AE515" s="50">
        <v>194.74799999999999</v>
      </c>
      <c r="AF515" s="50">
        <v>209.703</v>
      </c>
      <c r="AG515" s="50">
        <v>221.393</v>
      </c>
      <c r="AH515" s="50">
        <v>222.52099999999999</v>
      </c>
      <c r="AI515" s="50">
        <v>218.62299999999999</v>
      </c>
      <c r="AJ515" s="50">
        <v>212.989</v>
      </c>
      <c r="AK515" s="50">
        <v>208.43299999999999</v>
      </c>
      <c r="AL515" s="50">
        <v>205.40299999999999</v>
      </c>
      <c r="AM515" s="50">
        <v>200.339</v>
      </c>
      <c r="AN515" s="50">
        <v>195.559</v>
      </c>
      <c r="AO515" s="50">
        <v>195.84200000000001</v>
      </c>
      <c r="AP515" s="50">
        <v>189.57900000000001</v>
      </c>
      <c r="AQ515" s="50">
        <v>188.386</v>
      </c>
      <c r="AR515" s="50">
        <v>217.25899999999999</v>
      </c>
      <c r="AS515" s="50">
        <v>210.48500000000001</v>
      </c>
      <c r="AT515" s="50">
        <v>201.822</v>
      </c>
      <c r="AU515" s="50">
        <v>189.87299999999999</v>
      </c>
      <c r="AV515" s="50">
        <v>190.06700000000001</v>
      </c>
      <c r="AW515" s="50">
        <v>184.233</v>
      </c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</row>
    <row r="516" spans="1:75" x14ac:dyDescent="0.3">
      <c r="A516" s="24"/>
      <c r="B516" s="24" t="s">
        <v>221</v>
      </c>
      <c r="C516" s="50">
        <v>152.261</v>
      </c>
      <c r="D516" s="50">
        <v>152.25399999999999</v>
      </c>
      <c r="E516" s="50">
        <v>145.959</v>
      </c>
      <c r="F516" s="50">
        <v>145.72399999999999</v>
      </c>
      <c r="G516" s="50">
        <v>138.43700000000001</v>
      </c>
      <c r="H516" s="50">
        <v>139.928</v>
      </c>
      <c r="I516" s="50">
        <v>141.483</v>
      </c>
      <c r="J516" s="50">
        <v>140.39099999999999</v>
      </c>
      <c r="K516" s="50">
        <v>150.54599999999999</v>
      </c>
      <c r="L516" s="50">
        <v>147.65</v>
      </c>
      <c r="M516" s="50">
        <v>150.47800000000001</v>
      </c>
      <c r="N516" s="50">
        <v>116.952</v>
      </c>
      <c r="O516" s="50">
        <v>149.202</v>
      </c>
      <c r="P516" s="50">
        <v>137.74199999999999</v>
      </c>
      <c r="Q516" s="50">
        <v>129.023</v>
      </c>
      <c r="R516" s="50">
        <v>116.83799999999999</v>
      </c>
      <c r="S516" s="50">
        <v>123.90300000000001</v>
      </c>
      <c r="T516" s="50">
        <v>125.486</v>
      </c>
      <c r="U516" s="50">
        <v>115.93600000000001</v>
      </c>
      <c r="V516" s="50">
        <v>100</v>
      </c>
      <c r="W516" s="50">
        <v>54.634999999999998</v>
      </c>
      <c r="X516" s="50">
        <v>46.298000000000002</v>
      </c>
      <c r="Y516" s="50">
        <v>44.146999999999998</v>
      </c>
      <c r="Z516" s="50">
        <v>38.936999999999998</v>
      </c>
      <c r="AA516" s="50">
        <v>35.130000000000003</v>
      </c>
      <c r="AB516" s="50">
        <v>34.258000000000003</v>
      </c>
      <c r="AC516" s="50">
        <v>33.661000000000001</v>
      </c>
      <c r="AD516" s="50">
        <v>36.334000000000003</v>
      </c>
      <c r="AE516" s="50">
        <v>35.704999999999998</v>
      </c>
      <c r="AF516" s="50">
        <v>24.2</v>
      </c>
      <c r="AG516" s="50">
        <v>19.585000000000001</v>
      </c>
      <c r="AH516" s="50">
        <v>20.45</v>
      </c>
      <c r="AI516" s="50">
        <v>23.984999999999999</v>
      </c>
      <c r="AJ516" s="50">
        <v>24.922999999999998</v>
      </c>
      <c r="AK516" s="50">
        <v>30.358000000000001</v>
      </c>
      <c r="AL516" s="50">
        <v>31.797000000000001</v>
      </c>
      <c r="AM516" s="50">
        <v>33.972999999999999</v>
      </c>
      <c r="AN516" s="50">
        <v>36.436</v>
      </c>
      <c r="AO516" s="50">
        <v>35.814999999999998</v>
      </c>
      <c r="AP516" s="50">
        <v>37.164999999999999</v>
      </c>
      <c r="AQ516" s="50">
        <v>43.893999999999998</v>
      </c>
      <c r="AR516" s="50">
        <v>34.427999999999997</v>
      </c>
      <c r="AS516" s="50">
        <v>50.137999999999998</v>
      </c>
      <c r="AT516" s="50">
        <v>63.988</v>
      </c>
      <c r="AU516" s="50">
        <v>37.362000000000002</v>
      </c>
      <c r="AV516" s="50">
        <v>26.375</v>
      </c>
      <c r="AW516" s="50">
        <v>29.192</v>
      </c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</row>
    <row r="517" spans="1:75" ht="6" customHeight="1" x14ac:dyDescent="0.3">
      <c r="A517" s="24"/>
      <c r="B517" s="24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</row>
    <row r="518" spans="1:75" x14ac:dyDescent="0.3">
      <c r="A518" s="70" t="s">
        <v>104</v>
      </c>
      <c r="B518" s="24" t="s">
        <v>215</v>
      </c>
      <c r="C518" s="50">
        <v>25.751000000000001</v>
      </c>
      <c r="D518" s="50">
        <v>28.946000000000002</v>
      </c>
      <c r="E518" s="50">
        <v>26.581</v>
      </c>
      <c r="F518" s="50">
        <v>30.094999999999999</v>
      </c>
      <c r="G518" s="50">
        <v>32.853999999999999</v>
      </c>
      <c r="H518" s="50">
        <v>38.347000000000001</v>
      </c>
      <c r="I518" s="50">
        <v>41.1</v>
      </c>
      <c r="J518" s="50">
        <v>42.317</v>
      </c>
      <c r="K518" s="50">
        <v>46.692999999999998</v>
      </c>
      <c r="L518" s="50">
        <v>52.337000000000003</v>
      </c>
      <c r="M518" s="50">
        <v>59.893000000000001</v>
      </c>
      <c r="N518" s="50">
        <v>64.685000000000002</v>
      </c>
      <c r="O518" s="50">
        <v>72.322999999999993</v>
      </c>
      <c r="P518" s="50">
        <v>79.355999999999995</v>
      </c>
      <c r="Q518" s="50">
        <v>82.804000000000002</v>
      </c>
      <c r="R518" s="50">
        <v>84.378</v>
      </c>
      <c r="S518" s="50">
        <v>90.96</v>
      </c>
      <c r="T518" s="50">
        <v>92.543000000000006</v>
      </c>
      <c r="U518" s="50">
        <v>97.334999999999994</v>
      </c>
      <c r="V518" s="50">
        <v>100</v>
      </c>
      <c r="W518" s="50">
        <v>99.231999999999999</v>
      </c>
      <c r="X518" s="50">
        <v>102.876</v>
      </c>
      <c r="Y518" s="50">
        <v>105.16800000000001</v>
      </c>
      <c r="Z518" s="50">
        <v>98.415999999999997</v>
      </c>
      <c r="AA518" s="50">
        <v>104.628</v>
      </c>
      <c r="AB518" s="50">
        <v>110.402</v>
      </c>
      <c r="AC518" s="50">
        <v>119.21899999999999</v>
      </c>
      <c r="AD518" s="50">
        <v>125.586</v>
      </c>
      <c r="AE518" s="50">
        <v>131.18799999999999</v>
      </c>
      <c r="AF518" s="50">
        <v>128.566</v>
      </c>
      <c r="AG518" s="50">
        <v>143.5</v>
      </c>
      <c r="AH518" s="50">
        <v>145.75700000000001</v>
      </c>
      <c r="AI518" s="50">
        <v>151.316</v>
      </c>
      <c r="AJ518" s="50">
        <v>165.06700000000001</v>
      </c>
      <c r="AK518" s="50">
        <v>186.26</v>
      </c>
      <c r="AL518" s="50">
        <v>195.386</v>
      </c>
      <c r="AM518" s="50">
        <v>210.071</v>
      </c>
      <c r="AN518" s="50">
        <v>219.44200000000001</v>
      </c>
      <c r="AO518" s="50">
        <v>224.04599999999999</v>
      </c>
      <c r="AP518" s="50">
        <v>226.59800000000001</v>
      </c>
      <c r="AQ518" s="50">
        <v>234.60599999999999</v>
      </c>
      <c r="AR518" s="50">
        <v>242.84399999999999</v>
      </c>
      <c r="AS518" s="50">
        <v>242.98500000000001</v>
      </c>
      <c r="AT518" s="50">
        <v>248.32</v>
      </c>
      <c r="AU518" s="50">
        <v>256.27699999999999</v>
      </c>
      <c r="AV518" s="50">
        <v>262.14299999999997</v>
      </c>
      <c r="AW518" s="50">
        <v>268.702</v>
      </c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</row>
    <row r="519" spans="1:75" x14ac:dyDescent="0.3">
      <c r="A519" s="24"/>
      <c r="B519" s="24" t="s">
        <v>217</v>
      </c>
      <c r="C519" s="50">
        <v>62.466000000000001</v>
      </c>
      <c r="D519" s="50">
        <v>63.878999999999998</v>
      </c>
      <c r="E519" s="50">
        <v>65.296000000000006</v>
      </c>
      <c r="F519" s="50">
        <v>66.748999999999995</v>
      </c>
      <c r="G519" s="50">
        <v>68.257999999999996</v>
      </c>
      <c r="H519" s="50">
        <v>69.826999999999998</v>
      </c>
      <c r="I519" s="50">
        <v>71.459000000000003</v>
      </c>
      <c r="J519" s="50">
        <v>73.164000000000001</v>
      </c>
      <c r="K519" s="50">
        <v>74.945999999999998</v>
      </c>
      <c r="L519" s="50">
        <v>76.811000000000007</v>
      </c>
      <c r="M519" s="50">
        <v>78.759</v>
      </c>
      <c r="N519" s="50">
        <v>80.784999999999997</v>
      </c>
      <c r="O519" s="50">
        <v>82.900999999999996</v>
      </c>
      <c r="P519" s="50">
        <v>85.12</v>
      </c>
      <c r="Q519" s="50">
        <v>87.447000000000003</v>
      </c>
      <c r="R519" s="50">
        <v>89.891000000000005</v>
      </c>
      <c r="S519" s="50">
        <v>92.43</v>
      </c>
      <c r="T519" s="50">
        <v>95.01</v>
      </c>
      <c r="U519" s="50">
        <v>97.552999999999997</v>
      </c>
      <c r="V519" s="50">
        <v>100</v>
      </c>
      <c r="W519" s="50">
        <v>102.334</v>
      </c>
      <c r="X519" s="50">
        <v>104.57</v>
      </c>
      <c r="Y519" s="50">
        <v>106.73</v>
      </c>
      <c r="Z519" s="50">
        <v>108.855</v>
      </c>
      <c r="AA519" s="50">
        <v>110.977</v>
      </c>
      <c r="AB519" s="50">
        <v>113.1</v>
      </c>
      <c r="AC519" s="50">
        <v>115.22199999999999</v>
      </c>
      <c r="AD519" s="50">
        <v>117.35899999999999</v>
      </c>
      <c r="AE519" s="50">
        <v>119.53400000000001</v>
      </c>
      <c r="AF519" s="50">
        <v>121.762</v>
      </c>
      <c r="AG519" s="50">
        <v>124.063</v>
      </c>
      <c r="AH519" s="50">
        <v>126.437</v>
      </c>
      <c r="AI519" s="50">
        <v>128.86199999999999</v>
      </c>
      <c r="AJ519" s="50">
        <v>131.30000000000001</v>
      </c>
      <c r="AK519" s="50">
        <v>133.732</v>
      </c>
      <c r="AL519" s="50">
        <v>136.137</v>
      </c>
      <c r="AM519" s="50">
        <v>138.53700000000001</v>
      </c>
      <c r="AN519" s="50">
        <v>141.005</v>
      </c>
      <c r="AO519" s="50">
        <v>143.637</v>
      </c>
      <c r="AP519" s="50">
        <v>146.499</v>
      </c>
      <c r="AQ519" s="50">
        <v>149.61699999999999</v>
      </c>
      <c r="AR519" s="50">
        <v>152.952</v>
      </c>
      <c r="AS519" s="50">
        <v>156.42500000000001</v>
      </c>
      <c r="AT519" s="50">
        <v>159.91999999999999</v>
      </c>
      <c r="AU519" s="50">
        <v>163.34200000000001</v>
      </c>
      <c r="AV519" s="50">
        <v>166.67099999999999</v>
      </c>
      <c r="AW519" s="50">
        <v>169.917</v>
      </c>
      <c r="AY519" s="57"/>
      <c r="AZ519" s="57"/>
      <c r="BA519" s="57"/>
      <c r="BB519" s="57"/>
      <c r="BC519" s="57"/>
      <c r="BD519" s="57"/>
      <c r="BE519" s="57"/>
      <c r="BF519" s="69"/>
      <c r="BG519" s="69"/>
      <c r="BH519" s="69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</row>
    <row r="520" spans="1:75" x14ac:dyDescent="0.3">
      <c r="A520" s="24"/>
      <c r="B520" s="24" t="s">
        <v>218</v>
      </c>
      <c r="C520" s="50">
        <v>48.030999999999999</v>
      </c>
      <c r="D520" s="50">
        <v>48.405000000000001</v>
      </c>
      <c r="E520" s="50">
        <v>49.014000000000003</v>
      </c>
      <c r="F520" s="50">
        <v>48.695</v>
      </c>
      <c r="G520" s="50">
        <v>51.875</v>
      </c>
      <c r="H520" s="50">
        <v>57.444000000000003</v>
      </c>
      <c r="I520" s="50">
        <v>61.185000000000002</v>
      </c>
      <c r="J520" s="50">
        <v>64.915999999999997</v>
      </c>
      <c r="K520" s="50">
        <v>66.254000000000005</v>
      </c>
      <c r="L520" s="50">
        <v>71.117000000000004</v>
      </c>
      <c r="M520" s="50">
        <v>74.454999999999998</v>
      </c>
      <c r="N520" s="50">
        <v>79.78</v>
      </c>
      <c r="O520" s="50">
        <v>81.703999999999994</v>
      </c>
      <c r="P520" s="50">
        <v>87.328999999999994</v>
      </c>
      <c r="Q520" s="50">
        <v>89.927999999999997</v>
      </c>
      <c r="R520" s="50">
        <v>91.634</v>
      </c>
      <c r="S520" s="50">
        <v>92.531999999999996</v>
      </c>
      <c r="T520" s="50">
        <v>94.936000000000007</v>
      </c>
      <c r="U520" s="50">
        <v>97.010999999999996</v>
      </c>
      <c r="V520" s="50">
        <v>100</v>
      </c>
      <c r="W520" s="50">
        <v>98.819000000000003</v>
      </c>
      <c r="X520" s="50">
        <v>101.03100000000001</v>
      </c>
      <c r="Y520" s="50">
        <v>101.858</v>
      </c>
      <c r="Z520" s="50">
        <v>103.837</v>
      </c>
      <c r="AA520" s="50">
        <v>106.581</v>
      </c>
      <c r="AB520" s="50">
        <v>109.797</v>
      </c>
      <c r="AC520" s="50">
        <v>113.69499999999999</v>
      </c>
      <c r="AD520" s="50">
        <v>117.848</v>
      </c>
      <c r="AE520" s="50">
        <v>122.70699999999999</v>
      </c>
      <c r="AF520" s="50">
        <v>128.136</v>
      </c>
      <c r="AG520" s="50">
        <v>130.20500000000001</v>
      </c>
      <c r="AH520" s="50">
        <v>130.81399999999999</v>
      </c>
      <c r="AI520" s="50">
        <v>132.452</v>
      </c>
      <c r="AJ520" s="50">
        <v>135.31100000000001</v>
      </c>
      <c r="AK520" s="50">
        <v>138.791</v>
      </c>
      <c r="AL520" s="50">
        <v>145.66999999999999</v>
      </c>
      <c r="AM520" s="50">
        <v>153.292</v>
      </c>
      <c r="AN520" s="50">
        <v>161.387</v>
      </c>
      <c r="AO520" s="50">
        <v>165.834</v>
      </c>
      <c r="AP520" s="50">
        <v>170.964</v>
      </c>
      <c r="AQ520" s="50">
        <v>170.35499999999999</v>
      </c>
      <c r="AR520" s="50">
        <v>170.35</v>
      </c>
      <c r="AS520" s="50">
        <v>170.208</v>
      </c>
      <c r="AT520" s="50">
        <v>171.34399999999999</v>
      </c>
      <c r="AU520" s="50">
        <v>175.08799999999999</v>
      </c>
      <c r="AV520" s="50">
        <v>179.05</v>
      </c>
      <c r="AW520" s="50">
        <v>182.97200000000001</v>
      </c>
      <c r="AY520" s="57"/>
      <c r="AZ520" s="57"/>
      <c r="BA520" s="57"/>
      <c r="BB520" s="57"/>
      <c r="BC520" s="57"/>
      <c r="BD520" s="57"/>
      <c r="BE520" s="57"/>
      <c r="BF520" s="69"/>
      <c r="BG520" s="69"/>
      <c r="BH520" s="69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</row>
    <row r="521" spans="1:75" x14ac:dyDescent="0.3">
      <c r="A521" s="24"/>
      <c r="B521" s="24" t="s">
        <v>220</v>
      </c>
      <c r="C521" s="50">
        <v>80.596999999999994</v>
      </c>
      <c r="D521" s="50">
        <v>86.25</v>
      </c>
      <c r="E521" s="50">
        <v>77.58</v>
      </c>
      <c r="F521" s="50">
        <v>85.554000000000002</v>
      </c>
      <c r="G521" s="50">
        <v>85.742000000000004</v>
      </c>
      <c r="H521" s="50">
        <v>88.164000000000001</v>
      </c>
      <c r="I521" s="50">
        <v>88.313000000000002</v>
      </c>
      <c r="J521" s="50">
        <v>83.793000000000006</v>
      </c>
      <c r="K521" s="50">
        <v>88.182000000000002</v>
      </c>
      <c r="L521" s="50">
        <v>85.68</v>
      </c>
      <c r="M521" s="50">
        <v>93.006</v>
      </c>
      <c r="N521" s="50">
        <v>92.674000000000007</v>
      </c>
      <c r="O521" s="50">
        <v>97.846999999999994</v>
      </c>
      <c r="P521" s="50">
        <v>98.863</v>
      </c>
      <c r="Q521" s="50">
        <v>101.15600000000001</v>
      </c>
      <c r="R521" s="50">
        <v>99.203000000000003</v>
      </c>
      <c r="S521" s="50">
        <v>101.8</v>
      </c>
      <c r="T521" s="50">
        <v>98.843999999999994</v>
      </c>
      <c r="U521" s="50">
        <v>100.455</v>
      </c>
      <c r="V521" s="50">
        <v>100</v>
      </c>
      <c r="W521" s="50">
        <v>98.942999999999998</v>
      </c>
      <c r="X521" s="50">
        <v>97.182000000000002</v>
      </c>
      <c r="Y521" s="50">
        <v>97.933000000000007</v>
      </c>
      <c r="Z521" s="50">
        <v>90.616</v>
      </c>
      <c r="AA521" s="50">
        <v>92.09</v>
      </c>
      <c r="AB521" s="50">
        <v>93.097999999999999</v>
      </c>
      <c r="AC521" s="50">
        <v>91.902000000000001</v>
      </c>
      <c r="AD521" s="50">
        <v>93.152000000000001</v>
      </c>
      <c r="AE521" s="50">
        <v>89.626000000000005</v>
      </c>
      <c r="AF521" s="50">
        <v>79.718999999999994</v>
      </c>
      <c r="AG521" s="50">
        <v>87.887</v>
      </c>
      <c r="AH521" s="50">
        <v>88.05</v>
      </c>
      <c r="AI521" s="50">
        <v>88.730999999999995</v>
      </c>
      <c r="AJ521" s="50">
        <v>93.251999999999995</v>
      </c>
      <c r="AK521" s="50">
        <v>102.86199999999999</v>
      </c>
      <c r="AL521" s="50">
        <v>101.77200000000001</v>
      </c>
      <c r="AM521" s="50">
        <v>101.54</v>
      </c>
      <c r="AN521" s="50">
        <v>98.332999999999998</v>
      </c>
      <c r="AO521" s="50">
        <v>96.134</v>
      </c>
      <c r="AP521" s="50">
        <v>90.4</v>
      </c>
      <c r="AQ521" s="50">
        <v>92.68</v>
      </c>
      <c r="AR521" s="50">
        <v>93.447000000000003</v>
      </c>
      <c r="AS521" s="50">
        <v>89.659000000000006</v>
      </c>
      <c r="AT521" s="50">
        <v>90.135999999999996</v>
      </c>
      <c r="AU521" s="50">
        <v>85.983999999999995</v>
      </c>
      <c r="AV521" s="50">
        <v>89.155000000000001</v>
      </c>
      <c r="AW521" s="50">
        <v>92.51</v>
      </c>
      <c r="AY521" s="57"/>
      <c r="AZ521" s="57"/>
      <c r="BA521" s="57"/>
      <c r="BB521" s="57"/>
      <c r="BC521" s="57"/>
      <c r="BD521" s="57"/>
      <c r="BE521" s="57"/>
      <c r="BF521" s="69"/>
      <c r="BG521" s="69"/>
      <c r="BH521" s="69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</row>
    <row r="522" spans="1:75" x14ac:dyDescent="0.3">
      <c r="A522" s="24"/>
      <c r="B522" s="24" t="s">
        <v>221</v>
      </c>
      <c r="C522" s="50">
        <v>106.48699999999999</v>
      </c>
      <c r="D522" s="50">
        <v>108.541</v>
      </c>
      <c r="E522" s="50">
        <v>107.056</v>
      </c>
      <c r="F522" s="50">
        <v>108.22499999999999</v>
      </c>
      <c r="G522" s="50">
        <v>108.215</v>
      </c>
      <c r="H522" s="50">
        <v>108.437</v>
      </c>
      <c r="I522" s="50">
        <v>106.443</v>
      </c>
      <c r="J522" s="50">
        <v>106.33199999999999</v>
      </c>
      <c r="K522" s="50">
        <v>106.63800000000001</v>
      </c>
      <c r="L522" s="50">
        <v>111.824</v>
      </c>
      <c r="M522" s="50">
        <v>109.81699999999999</v>
      </c>
      <c r="N522" s="50">
        <v>108.29900000000001</v>
      </c>
      <c r="O522" s="50">
        <v>109.126</v>
      </c>
      <c r="P522" s="50">
        <v>107.983</v>
      </c>
      <c r="Q522" s="50">
        <v>104.093</v>
      </c>
      <c r="R522" s="50">
        <v>103.26</v>
      </c>
      <c r="S522" s="50">
        <v>104.471</v>
      </c>
      <c r="T522" s="50">
        <v>103.79900000000001</v>
      </c>
      <c r="U522" s="50">
        <v>102.386</v>
      </c>
      <c r="V522" s="50">
        <v>100</v>
      </c>
      <c r="W522" s="50">
        <v>99.174999999999997</v>
      </c>
      <c r="X522" s="50">
        <v>100.199</v>
      </c>
      <c r="Y522" s="50">
        <v>98.781000000000006</v>
      </c>
      <c r="Z522" s="50">
        <v>96.084999999999994</v>
      </c>
      <c r="AA522" s="50">
        <v>96.055999999999997</v>
      </c>
      <c r="AB522" s="50">
        <v>95.495000000000005</v>
      </c>
      <c r="AC522" s="50">
        <v>99.025000000000006</v>
      </c>
      <c r="AD522" s="50">
        <v>97.478999999999999</v>
      </c>
      <c r="AE522" s="50">
        <v>99.792000000000002</v>
      </c>
      <c r="AF522" s="50">
        <v>103.366</v>
      </c>
      <c r="AG522" s="50">
        <v>101.078</v>
      </c>
      <c r="AH522" s="50">
        <v>100.08499999999999</v>
      </c>
      <c r="AI522" s="50">
        <v>99.915000000000006</v>
      </c>
      <c r="AJ522" s="50">
        <v>99.632999999999996</v>
      </c>
      <c r="AK522" s="50">
        <v>97.558999999999997</v>
      </c>
      <c r="AL522" s="50">
        <v>96.81</v>
      </c>
      <c r="AM522" s="50">
        <v>97.418999999999997</v>
      </c>
      <c r="AN522" s="50">
        <v>98.066000000000003</v>
      </c>
      <c r="AO522" s="50">
        <v>97.840999999999994</v>
      </c>
      <c r="AP522" s="50">
        <v>100.08</v>
      </c>
      <c r="AQ522" s="50">
        <v>99.314999999999998</v>
      </c>
      <c r="AR522" s="50">
        <v>99.739000000000004</v>
      </c>
      <c r="AS522" s="50">
        <v>101.788</v>
      </c>
      <c r="AT522" s="50">
        <v>100.542</v>
      </c>
      <c r="AU522" s="50">
        <v>104.217</v>
      </c>
      <c r="AV522" s="50">
        <v>98.528999999999996</v>
      </c>
      <c r="AW522" s="50">
        <v>93.424000000000007</v>
      </c>
      <c r="AY522" s="57"/>
      <c r="AZ522" s="57"/>
      <c r="BA522" s="57"/>
      <c r="BB522" s="57"/>
      <c r="BC522" s="57"/>
      <c r="BD522" s="57"/>
      <c r="BE522" s="57"/>
      <c r="BF522" s="69"/>
      <c r="BG522" s="69"/>
      <c r="BH522" s="69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</row>
    <row r="523" spans="1:75" ht="6" customHeight="1" x14ac:dyDescent="0.3">
      <c r="A523" s="24"/>
      <c r="B523" s="24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Y523" s="57"/>
      <c r="AZ523" s="57"/>
      <c r="BA523" s="57"/>
      <c r="BB523" s="57"/>
      <c r="BC523" s="57"/>
      <c r="BD523" s="57"/>
      <c r="BE523" s="57"/>
      <c r="BF523" s="69"/>
      <c r="BG523" s="69"/>
      <c r="BH523" s="69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</row>
    <row r="524" spans="1:75" x14ac:dyDescent="0.3">
      <c r="A524" s="70" t="s">
        <v>105</v>
      </c>
      <c r="B524" s="24" t="s">
        <v>215</v>
      </c>
      <c r="C524" s="50" t="s">
        <v>202</v>
      </c>
      <c r="D524" s="50" t="s">
        <v>202</v>
      </c>
      <c r="E524" s="50" t="s">
        <v>202</v>
      </c>
      <c r="F524" s="50" t="s">
        <v>202</v>
      </c>
      <c r="G524" s="50" t="s">
        <v>202</v>
      </c>
      <c r="H524" s="50" t="s">
        <v>202</v>
      </c>
      <c r="I524" s="50" t="s">
        <v>202</v>
      </c>
      <c r="J524" s="50" t="s">
        <v>202</v>
      </c>
      <c r="K524" s="50" t="s">
        <v>202</v>
      </c>
      <c r="L524" s="50" t="s">
        <v>202</v>
      </c>
      <c r="M524" s="50" t="s">
        <v>202</v>
      </c>
      <c r="N524" s="50" t="s">
        <v>202</v>
      </c>
      <c r="O524" s="50" t="s">
        <v>202</v>
      </c>
      <c r="P524" s="50" t="s">
        <v>202</v>
      </c>
      <c r="Q524" s="50" t="s">
        <v>202</v>
      </c>
      <c r="R524" s="50" t="s">
        <v>202</v>
      </c>
      <c r="S524" s="50" t="s">
        <v>202</v>
      </c>
      <c r="T524" s="50" t="s">
        <v>202</v>
      </c>
      <c r="U524" s="50" t="s">
        <v>202</v>
      </c>
      <c r="V524" s="50" t="s">
        <v>202</v>
      </c>
      <c r="W524" s="50" t="s">
        <v>202</v>
      </c>
      <c r="X524" s="50">
        <v>100</v>
      </c>
      <c r="Y524" s="50">
        <v>144.74600000000001</v>
      </c>
      <c r="Z524" s="50">
        <v>163.47800000000001</v>
      </c>
      <c r="AA524" s="50">
        <v>178.17500000000001</v>
      </c>
      <c r="AB524" s="50">
        <v>195.39400000000001</v>
      </c>
      <c r="AC524" s="50">
        <v>183.53299999999999</v>
      </c>
      <c r="AD524" s="50">
        <v>136.05199999999999</v>
      </c>
      <c r="AE524" s="50">
        <v>144.14699999999999</v>
      </c>
      <c r="AF524" s="50">
        <v>141.15799999999999</v>
      </c>
      <c r="AG524" s="50">
        <v>154.86600000000001</v>
      </c>
      <c r="AH524" s="50">
        <v>151.00200000000001</v>
      </c>
      <c r="AI524" s="50">
        <v>153.09299999999999</v>
      </c>
      <c r="AJ524" s="50">
        <v>151.6</v>
      </c>
      <c r="AK524" s="50">
        <v>132.69999999999999</v>
      </c>
      <c r="AL524" s="50">
        <v>115.218</v>
      </c>
      <c r="AM524" s="50">
        <v>113.02500000000001</v>
      </c>
      <c r="AN524" s="50">
        <v>97.674999999999997</v>
      </c>
      <c r="AO524" s="50">
        <v>102.67</v>
      </c>
      <c r="AP524" s="50">
        <v>110.06699999999999</v>
      </c>
      <c r="AQ524" s="50">
        <v>118.032</v>
      </c>
      <c r="AR524" s="50">
        <v>125.283</v>
      </c>
      <c r="AS524" s="50">
        <v>129.63499999999999</v>
      </c>
      <c r="AT524" s="50">
        <v>132.536</v>
      </c>
      <c r="AU524" s="50">
        <v>135.43700000000001</v>
      </c>
      <c r="AV524" s="50">
        <v>137.624</v>
      </c>
      <c r="AW524" s="50">
        <v>145.07499999999999</v>
      </c>
      <c r="AY524" s="57"/>
      <c r="AZ524" s="57"/>
      <c r="BA524" s="57"/>
      <c r="BB524" s="57"/>
      <c r="BC524" s="57"/>
      <c r="BD524" s="57"/>
      <c r="BE524" s="57"/>
      <c r="BF524" s="69"/>
      <c r="BG524" s="69"/>
      <c r="BH524" s="69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</row>
    <row r="525" spans="1:75" x14ac:dyDescent="0.3">
      <c r="A525" s="24"/>
      <c r="B525" s="24" t="s">
        <v>217</v>
      </c>
      <c r="C525" s="50" t="s">
        <v>202</v>
      </c>
      <c r="D525" s="50" t="s">
        <v>202</v>
      </c>
      <c r="E525" s="50" t="s">
        <v>202</v>
      </c>
      <c r="F525" s="50" t="s">
        <v>202</v>
      </c>
      <c r="G525" s="50" t="s">
        <v>202</v>
      </c>
      <c r="H525" s="50" t="s">
        <v>202</v>
      </c>
      <c r="I525" s="50" t="s">
        <v>202</v>
      </c>
      <c r="J525" s="50" t="s">
        <v>202</v>
      </c>
      <c r="K525" s="50" t="s">
        <v>202</v>
      </c>
      <c r="L525" s="50" t="s">
        <v>202</v>
      </c>
      <c r="M525" s="50" t="s">
        <v>202</v>
      </c>
      <c r="N525" s="50" t="s">
        <v>202</v>
      </c>
      <c r="O525" s="50" t="s">
        <v>202</v>
      </c>
      <c r="P525" s="50" t="s">
        <v>202</v>
      </c>
      <c r="Q525" s="50" t="s">
        <v>202</v>
      </c>
      <c r="R525" s="50" t="s">
        <v>202</v>
      </c>
      <c r="S525" s="50" t="s">
        <v>202</v>
      </c>
      <c r="T525" s="50" t="s">
        <v>202</v>
      </c>
      <c r="U525" s="50" t="s">
        <v>202</v>
      </c>
      <c r="V525" s="50" t="s">
        <v>202</v>
      </c>
      <c r="W525" s="50" t="s">
        <v>202</v>
      </c>
      <c r="X525" s="50">
        <v>100</v>
      </c>
      <c r="Y525" s="50">
        <v>99.358999999999995</v>
      </c>
      <c r="Z525" s="50">
        <v>98.91</v>
      </c>
      <c r="AA525" s="50">
        <v>99.07</v>
      </c>
      <c r="AB525" s="50">
        <v>99.903999999999996</v>
      </c>
      <c r="AC525" s="50">
        <v>101.34699999999999</v>
      </c>
      <c r="AD525" s="50">
        <v>103.366</v>
      </c>
      <c r="AE525" s="50">
        <v>105.867</v>
      </c>
      <c r="AF525" s="50">
        <v>108.785</v>
      </c>
      <c r="AG525" s="50">
        <v>112.119</v>
      </c>
      <c r="AH525" s="50">
        <v>115.90300000000001</v>
      </c>
      <c r="AI525" s="50">
        <v>119.846</v>
      </c>
      <c r="AJ525" s="50">
        <v>123.726</v>
      </c>
      <c r="AK525" s="50">
        <v>127.252</v>
      </c>
      <c r="AL525" s="50">
        <v>130.39400000000001</v>
      </c>
      <c r="AM525" s="50">
        <v>133.15199999999999</v>
      </c>
      <c r="AN525" s="50">
        <v>135.71700000000001</v>
      </c>
      <c r="AO525" s="50">
        <v>138.185</v>
      </c>
      <c r="AP525" s="50">
        <v>140.78200000000001</v>
      </c>
      <c r="AQ525" s="50">
        <v>143.47499999999999</v>
      </c>
      <c r="AR525" s="50">
        <v>146.233</v>
      </c>
      <c r="AS525" s="50">
        <v>149.11799999999999</v>
      </c>
      <c r="AT525" s="50">
        <v>152.16399999999999</v>
      </c>
      <c r="AU525" s="50">
        <v>155.40199999999999</v>
      </c>
      <c r="AV525" s="50">
        <v>158.86500000000001</v>
      </c>
      <c r="AW525" s="50">
        <v>162.52000000000001</v>
      </c>
      <c r="AY525" s="57"/>
      <c r="AZ525" s="57"/>
      <c r="BA525" s="57"/>
      <c r="BB525" s="57"/>
      <c r="BC525" s="57"/>
      <c r="BD525" s="57"/>
      <c r="BE525" s="57"/>
      <c r="BF525" s="69"/>
      <c r="BG525" s="69"/>
      <c r="BH525" s="69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</row>
    <row r="526" spans="1:75" x14ac:dyDescent="0.3">
      <c r="A526" s="24"/>
      <c r="B526" s="24" t="s">
        <v>218</v>
      </c>
      <c r="C526" s="50" t="s">
        <v>202</v>
      </c>
      <c r="D526" s="50" t="s">
        <v>202</v>
      </c>
      <c r="E526" s="50" t="s">
        <v>202</v>
      </c>
      <c r="F526" s="50" t="s">
        <v>202</v>
      </c>
      <c r="G526" s="50" t="s">
        <v>202</v>
      </c>
      <c r="H526" s="50" t="s">
        <v>202</v>
      </c>
      <c r="I526" s="50" t="s">
        <v>202</v>
      </c>
      <c r="J526" s="50" t="s">
        <v>202</v>
      </c>
      <c r="K526" s="50" t="s">
        <v>202</v>
      </c>
      <c r="L526" s="50" t="s">
        <v>202</v>
      </c>
      <c r="M526" s="50" t="s">
        <v>202</v>
      </c>
      <c r="N526" s="50" t="s">
        <v>202</v>
      </c>
      <c r="O526" s="50" t="s">
        <v>202</v>
      </c>
      <c r="P526" s="50" t="s">
        <v>202</v>
      </c>
      <c r="Q526" s="50" t="s">
        <v>202</v>
      </c>
      <c r="R526" s="50" t="s">
        <v>202</v>
      </c>
      <c r="S526" s="50" t="s">
        <v>202</v>
      </c>
      <c r="T526" s="50" t="s">
        <v>202</v>
      </c>
      <c r="U526" s="50" t="s">
        <v>202</v>
      </c>
      <c r="V526" s="50" t="s">
        <v>202</v>
      </c>
      <c r="W526" s="50" t="s">
        <v>202</v>
      </c>
      <c r="X526" s="50">
        <v>100</v>
      </c>
      <c r="Y526" s="50">
        <v>114.164</v>
      </c>
      <c r="Z526" s="50">
        <v>139.041</v>
      </c>
      <c r="AA526" s="50">
        <v>142.77099999999999</v>
      </c>
      <c r="AB526" s="50">
        <v>154.69999999999999</v>
      </c>
      <c r="AC526" s="50">
        <v>164.559</v>
      </c>
      <c r="AD526" s="50">
        <v>164.19300000000001</v>
      </c>
      <c r="AE526" s="50">
        <v>160.34200000000001</v>
      </c>
      <c r="AF526" s="50">
        <v>151.14099999999999</v>
      </c>
      <c r="AG526" s="50">
        <v>159.46600000000001</v>
      </c>
      <c r="AH526" s="50">
        <v>158.91200000000001</v>
      </c>
      <c r="AI526" s="50">
        <v>149.60300000000001</v>
      </c>
      <c r="AJ526" s="50">
        <v>147.00700000000001</v>
      </c>
      <c r="AK526" s="50">
        <v>146.613</v>
      </c>
      <c r="AL526" s="50">
        <v>141.702</v>
      </c>
      <c r="AM526" s="50">
        <v>140.73699999999999</v>
      </c>
      <c r="AN526" s="50">
        <v>124.577</v>
      </c>
      <c r="AO526" s="50">
        <v>127.084</v>
      </c>
      <c r="AP526" s="50">
        <v>127.48</v>
      </c>
      <c r="AQ526" s="50">
        <v>135.94800000000001</v>
      </c>
      <c r="AR526" s="50">
        <v>142.69</v>
      </c>
      <c r="AS526" s="50">
        <v>146.447</v>
      </c>
      <c r="AT526" s="50">
        <v>147.63900000000001</v>
      </c>
      <c r="AU526" s="50">
        <v>148.297</v>
      </c>
      <c r="AV526" s="50">
        <v>147.73400000000001</v>
      </c>
      <c r="AW526" s="50">
        <v>151.661</v>
      </c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</row>
    <row r="527" spans="1:75" x14ac:dyDescent="0.3">
      <c r="A527" s="24"/>
      <c r="B527" s="24" t="s">
        <v>220</v>
      </c>
      <c r="C527" s="50" t="s">
        <v>202</v>
      </c>
      <c r="D527" s="50" t="s">
        <v>202</v>
      </c>
      <c r="E527" s="50" t="s">
        <v>202</v>
      </c>
      <c r="F527" s="50" t="s">
        <v>202</v>
      </c>
      <c r="G527" s="50" t="s">
        <v>202</v>
      </c>
      <c r="H527" s="50" t="s">
        <v>202</v>
      </c>
      <c r="I527" s="50" t="s">
        <v>202</v>
      </c>
      <c r="J527" s="50" t="s">
        <v>202</v>
      </c>
      <c r="K527" s="50" t="s">
        <v>202</v>
      </c>
      <c r="L527" s="50" t="s">
        <v>202</v>
      </c>
      <c r="M527" s="50" t="s">
        <v>202</v>
      </c>
      <c r="N527" s="50" t="s">
        <v>202</v>
      </c>
      <c r="O527" s="50" t="s">
        <v>202</v>
      </c>
      <c r="P527" s="50" t="s">
        <v>202</v>
      </c>
      <c r="Q527" s="50" t="s">
        <v>202</v>
      </c>
      <c r="R527" s="50" t="s">
        <v>202</v>
      </c>
      <c r="S527" s="50" t="s">
        <v>202</v>
      </c>
      <c r="T527" s="50" t="s">
        <v>202</v>
      </c>
      <c r="U527" s="50" t="s">
        <v>202</v>
      </c>
      <c r="V527" s="50" t="s">
        <v>202</v>
      </c>
      <c r="W527" s="50" t="s">
        <v>202</v>
      </c>
      <c r="X527" s="50">
        <v>100</v>
      </c>
      <c r="Y527" s="50">
        <v>92.552999999999997</v>
      </c>
      <c r="Z527" s="50">
        <v>78.742000000000004</v>
      </c>
      <c r="AA527" s="50">
        <v>80.399000000000001</v>
      </c>
      <c r="AB527" s="50">
        <v>77.236000000000004</v>
      </c>
      <c r="AC527" s="50">
        <v>71.123000000000005</v>
      </c>
      <c r="AD527" s="50">
        <v>45.433999999999997</v>
      </c>
      <c r="AE527" s="50">
        <v>47.101999999999997</v>
      </c>
      <c r="AF527" s="50">
        <v>49.073</v>
      </c>
      <c r="AG527" s="50">
        <v>47.284999999999997</v>
      </c>
      <c r="AH527" s="50">
        <v>46.316000000000003</v>
      </c>
      <c r="AI527" s="50">
        <v>50.951000000000001</v>
      </c>
      <c r="AJ527" s="50">
        <v>46.595999999999997</v>
      </c>
      <c r="AK527" s="50">
        <v>46.68</v>
      </c>
      <c r="AL527" s="50">
        <v>42.82</v>
      </c>
      <c r="AM527" s="50">
        <v>43.606000000000002</v>
      </c>
      <c r="AN527" s="50">
        <v>45.610999999999997</v>
      </c>
      <c r="AO527" s="50">
        <v>46.848999999999997</v>
      </c>
      <c r="AP527" s="50">
        <v>47.048999999999999</v>
      </c>
      <c r="AQ527" s="50">
        <v>44.314999999999998</v>
      </c>
      <c r="AR527" s="50">
        <v>42.597000000000001</v>
      </c>
      <c r="AS527" s="50">
        <v>41.636000000000003</v>
      </c>
      <c r="AT527" s="50">
        <v>41.313000000000002</v>
      </c>
      <c r="AU527" s="50">
        <v>41.128999999999998</v>
      </c>
      <c r="AV527" s="50">
        <v>41.225000000000001</v>
      </c>
      <c r="AW527" s="50">
        <v>40.466999999999999</v>
      </c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</row>
    <row r="528" spans="1:75" x14ac:dyDescent="0.3">
      <c r="A528" s="24"/>
      <c r="B528" s="24" t="s">
        <v>221</v>
      </c>
      <c r="C528" s="50" t="s">
        <v>202</v>
      </c>
      <c r="D528" s="50" t="s">
        <v>202</v>
      </c>
      <c r="E528" s="50" t="s">
        <v>202</v>
      </c>
      <c r="F528" s="50" t="s">
        <v>202</v>
      </c>
      <c r="G528" s="50" t="s">
        <v>202</v>
      </c>
      <c r="H528" s="50" t="s">
        <v>202</v>
      </c>
      <c r="I528" s="50" t="s">
        <v>202</v>
      </c>
      <c r="J528" s="50" t="s">
        <v>202</v>
      </c>
      <c r="K528" s="50" t="s">
        <v>202</v>
      </c>
      <c r="L528" s="50" t="s">
        <v>202</v>
      </c>
      <c r="M528" s="50" t="s">
        <v>202</v>
      </c>
      <c r="N528" s="50" t="s">
        <v>202</v>
      </c>
      <c r="O528" s="50" t="s">
        <v>202</v>
      </c>
      <c r="P528" s="50" t="s">
        <v>202</v>
      </c>
      <c r="Q528" s="50" t="s">
        <v>202</v>
      </c>
      <c r="R528" s="50" t="s">
        <v>202</v>
      </c>
      <c r="S528" s="50" t="s">
        <v>202</v>
      </c>
      <c r="T528" s="50" t="s">
        <v>202</v>
      </c>
      <c r="U528" s="50" t="s">
        <v>202</v>
      </c>
      <c r="V528" s="50" t="s">
        <v>202</v>
      </c>
      <c r="W528" s="50" t="s">
        <v>202</v>
      </c>
      <c r="X528" s="50">
        <v>100</v>
      </c>
      <c r="Y528" s="50">
        <v>137.874</v>
      </c>
      <c r="Z528" s="50">
        <v>150.96199999999999</v>
      </c>
      <c r="AA528" s="50">
        <v>156.68100000000001</v>
      </c>
      <c r="AB528" s="50">
        <v>163.68799999999999</v>
      </c>
      <c r="AC528" s="50">
        <v>154.72999999999999</v>
      </c>
      <c r="AD528" s="50">
        <v>176.43600000000001</v>
      </c>
      <c r="AE528" s="50">
        <v>180.28399999999999</v>
      </c>
      <c r="AF528" s="50">
        <v>174.95</v>
      </c>
      <c r="AG528" s="50">
        <v>183.18199999999999</v>
      </c>
      <c r="AH528" s="50">
        <v>177.011</v>
      </c>
      <c r="AI528" s="50">
        <v>167.58500000000001</v>
      </c>
      <c r="AJ528" s="50">
        <v>178.876</v>
      </c>
      <c r="AK528" s="50">
        <v>152.37100000000001</v>
      </c>
      <c r="AL528" s="50">
        <v>145.625</v>
      </c>
      <c r="AM528" s="50">
        <v>138.31800000000001</v>
      </c>
      <c r="AN528" s="50">
        <v>126.65900000000001</v>
      </c>
      <c r="AO528" s="50">
        <v>124.794</v>
      </c>
      <c r="AP528" s="50">
        <v>130.352</v>
      </c>
      <c r="AQ528" s="50">
        <v>136.554</v>
      </c>
      <c r="AR528" s="50">
        <v>140.952</v>
      </c>
      <c r="AS528" s="50">
        <v>142.57300000000001</v>
      </c>
      <c r="AT528" s="50">
        <v>142.80099999999999</v>
      </c>
      <c r="AU528" s="50">
        <v>142.88900000000001</v>
      </c>
      <c r="AV528" s="50">
        <v>142.239</v>
      </c>
      <c r="AW528" s="50">
        <v>145.44800000000001</v>
      </c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</row>
    <row r="529" spans="1:75" ht="6" customHeight="1" x14ac:dyDescent="0.3">
      <c r="A529" s="24"/>
      <c r="B529" s="24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</row>
    <row r="530" spans="1:75" x14ac:dyDescent="0.3">
      <c r="A530" s="70" t="s">
        <v>106</v>
      </c>
      <c r="B530" s="24" t="s">
        <v>215</v>
      </c>
      <c r="C530" s="50">
        <v>60.244999999999997</v>
      </c>
      <c r="D530" s="50">
        <v>55.631</v>
      </c>
      <c r="E530" s="50">
        <v>59.820999999999998</v>
      </c>
      <c r="F530" s="50">
        <v>60.881999999999998</v>
      </c>
      <c r="G530" s="50">
        <v>54.264000000000003</v>
      </c>
      <c r="H530" s="50">
        <v>54.570999999999998</v>
      </c>
      <c r="I530" s="50">
        <v>53.704000000000001</v>
      </c>
      <c r="J530" s="50">
        <v>57.756</v>
      </c>
      <c r="K530" s="50">
        <v>60.807000000000002</v>
      </c>
      <c r="L530" s="50">
        <v>62.259</v>
      </c>
      <c r="M530" s="50">
        <v>68.617999999999995</v>
      </c>
      <c r="N530" s="50">
        <v>62.314999999999998</v>
      </c>
      <c r="O530" s="50">
        <v>66.906000000000006</v>
      </c>
      <c r="P530" s="50">
        <v>61.984999999999999</v>
      </c>
      <c r="Q530" s="50">
        <v>63.838000000000001</v>
      </c>
      <c r="R530" s="50">
        <v>75.391000000000005</v>
      </c>
      <c r="S530" s="50">
        <v>85.751999999999995</v>
      </c>
      <c r="T530" s="50">
        <v>88.873999999999995</v>
      </c>
      <c r="U530" s="50">
        <v>93.597999999999999</v>
      </c>
      <c r="V530" s="50">
        <v>100</v>
      </c>
      <c r="W530" s="50">
        <v>101.985</v>
      </c>
      <c r="X530" s="50">
        <v>64.225999999999999</v>
      </c>
      <c r="Y530" s="50">
        <v>82.83</v>
      </c>
      <c r="Z530" s="50">
        <v>95.441999999999993</v>
      </c>
      <c r="AA530" s="50">
        <v>107.126</v>
      </c>
      <c r="AB530" s="50">
        <v>119.28700000000001</v>
      </c>
      <c r="AC530" s="50">
        <v>126.80500000000001</v>
      </c>
      <c r="AD530" s="50">
        <v>134.65100000000001</v>
      </c>
      <c r="AE530" s="50">
        <v>134.41800000000001</v>
      </c>
      <c r="AF530" s="50">
        <v>147.44900000000001</v>
      </c>
      <c r="AG530" s="50">
        <v>186.03</v>
      </c>
      <c r="AH530" s="50">
        <v>193.934</v>
      </c>
      <c r="AI530" s="50">
        <v>210.54</v>
      </c>
      <c r="AJ530" s="50">
        <v>221.429</v>
      </c>
      <c r="AK530" s="50">
        <v>206.447</v>
      </c>
      <c r="AL530" s="50">
        <v>219.99199999999999</v>
      </c>
      <c r="AM530" s="50">
        <v>253.48699999999999</v>
      </c>
      <c r="AN530" s="50">
        <v>286.90300000000002</v>
      </c>
      <c r="AO530" s="50">
        <v>291.90499999999997</v>
      </c>
      <c r="AP530" s="50">
        <v>271.69</v>
      </c>
      <c r="AQ530" s="50">
        <v>313.95999999999998</v>
      </c>
      <c r="AR530" s="50">
        <v>330.65800000000002</v>
      </c>
      <c r="AS530" s="50">
        <v>387.44299999999998</v>
      </c>
      <c r="AT530" s="50">
        <v>475.59500000000003</v>
      </c>
      <c r="AU530" s="50">
        <v>463.35899999999998</v>
      </c>
      <c r="AV530" s="50">
        <v>545.49300000000005</v>
      </c>
      <c r="AW530" s="50">
        <v>601.53599999999994</v>
      </c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</row>
    <row r="531" spans="1:75" x14ac:dyDescent="0.3">
      <c r="A531" s="24"/>
      <c r="B531" s="24" t="s">
        <v>217</v>
      </c>
      <c r="C531" s="50">
        <v>60.817</v>
      </c>
      <c r="D531" s="50">
        <v>62.664000000000001</v>
      </c>
      <c r="E531" s="50">
        <v>64.518000000000001</v>
      </c>
      <c r="F531" s="50">
        <v>66.238</v>
      </c>
      <c r="G531" s="50">
        <v>67.724999999999994</v>
      </c>
      <c r="H531" s="50">
        <v>68.930999999999997</v>
      </c>
      <c r="I531" s="50">
        <v>69.918999999999997</v>
      </c>
      <c r="J531" s="50">
        <v>70.846999999999994</v>
      </c>
      <c r="K531" s="50">
        <v>71.932000000000002</v>
      </c>
      <c r="L531" s="50">
        <v>73.335999999999999</v>
      </c>
      <c r="M531" s="50">
        <v>75.114000000000004</v>
      </c>
      <c r="N531" s="50">
        <v>77.228999999999999</v>
      </c>
      <c r="O531" s="50">
        <v>79.617999999999995</v>
      </c>
      <c r="P531" s="50">
        <v>82.182000000000002</v>
      </c>
      <c r="Q531" s="50">
        <v>84.846000000000004</v>
      </c>
      <c r="R531" s="50">
        <v>87.593000000000004</v>
      </c>
      <c r="S531" s="50">
        <v>90.445999999999998</v>
      </c>
      <c r="T531" s="50">
        <v>93.438999999999993</v>
      </c>
      <c r="U531" s="50">
        <v>96.614000000000004</v>
      </c>
      <c r="V531" s="50">
        <v>100</v>
      </c>
      <c r="W531" s="50">
        <v>103.60599999999999</v>
      </c>
      <c r="X531" s="50">
        <v>107.405</v>
      </c>
      <c r="Y531" s="50">
        <v>111.325</v>
      </c>
      <c r="Z531" s="50">
        <v>115.27200000000001</v>
      </c>
      <c r="AA531" s="50">
        <v>119.18</v>
      </c>
      <c r="AB531" s="50">
        <v>123.017</v>
      </c>
      <c r="AC531" s="50">
        <v>126.804</v>
      </c>
      <c r="AD531" s="50">
        <v>130.584</v>
      </c>
      <c r="AE531" s="50">
        <v>134.423</v>
      </c>
      <c r="AF531" s="50">
        <v>138.36799999999999</v>
      </c>
      <c r="AG531" s="50">
        <v>142.434</v>
      </c>
      <c r="AH531" s="50">
        <v>146.60300000000001</v>
      </c>
      <c r="AI531" s="50">
        <v>150.86199999999999</v>
      </c>
      <c r="AJ531" s="50">
        <v>155.185</v>
      </c>
      <c r="AK531" s="50">
        <v>159.559</v>
      </c>
      <c r="AL531" s="50">
        <v>163.976</v>
      </c>
      <c r="AM531" s="50">
        <v>168.44499999999999</v>
      </c>
      <c r="AN531" s="50">
        <v>172.989</v>
      </c>
      <c r="AO531" s="50">
        <v>177.62799999999999</v>
      </c>
      <c r="AP531" s="50">
        <v>182.38399999999999</v>
      </c>
      <c r="AQ531" s="50">
        <v>187.25899999999999</v>
      </c>
      <c r="AR531" s="50">
        <v>192.24299999999999</v>
      </c>
      <c r="AS531" s="50">
        <v>197.32599999999999</v>
      </c>
      <c r="AT531" s="50">
        <v>202.48099999999999</v>
      </c>
      <c r="AU531" s="50">
        <v>207.69200000000001</v>
      </c>
      <c r="AV531" s="50">
        <v>212.95400000000001</v>
      </c>
      <c r="AW531" s="50">
        <v>218.26499999999999</v>
      </c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</row>
    <row r="532" spans="1:75" x14ac:dyDescent="0.3">
      <c r="A532" s="24"/>
      <c r="B532" s="24" t="s">
        <v>218</v>
      </c>
      <c r="C532" s="50">
        <v>129.584</v>
      </c>
      <c r="D532" s="50">
        <v>128.31100000000001</v>
      </c>
      <c r="E532" s="50">
        <v>126.15600000000001</v>
      </c>
      <c r="F532" s="50">
        <v>124.532</v>
      </c>
      <c r="G532" s="50">
        <v>119.154</v>
      </c>
      <c r="H532" s="50">
        <v>119.081</v>
      </c>
      <c r="I532" s="50">
        <v>119.438</v>
      </c>
      <c r="J532" s="50">
        <v>110.66500000000001</v>
      </c>
      <c r="K532" s="50">
        <v>110.375</v>
      </c>
      <c r="L532" s="50">
        <v>112.59099999999999</v>
      </c>
      <c r="M532" s="50">
        <v>109.926</v>
      </c>
      <c r="N532" s="50">
        <v>107.893</v>
      </c>
      <c r="O532" s="50">
        <v>113.27500000000001</v>
      </c>
      <c r="P532" s="50">
        <v>106.61499999999999</v>
      </c>
      <c r="Q532" s="50">
        <v>91.76</v>
      </c>
      <c r="R532" s="50">
        <v>97.468000000000004</v>
      </c>
      <c r="S532" s="50">
        <v>107.47799999999999</v>
      </c>
      <c r="T532" s="50">
        <v>104.55800000000001</v>
      </c>
      <c r="U532" s="50">
        <v>100.758</v>
      </c>
      <c r="V532" s="50">
        <v>100</v>
      </c>
      <c r="W532" s="50">
        <v>89.632000000000005</v>
      </c>
      <c r="X532" s="50">
        <v>78.962000000000003</v>
      </c>
      <c r="Y532" s="50">
        <v>86.194999999999993</v>
      </c>
      <c r="Z532" s="50">
        <v>85.897999999999996</v>
      </c>
      <c r="AA532" s="50">
        <v>88.171000000000006</v>
      </c>
      <c r="AB532" s="50">
        <v>96.036000000000001</v>
      </c>
      <c r="AC532" s="50">
        <v>96.09</v>
      </c>
      <c r="AD532" s="50">
        <v>90.078999999999994</v>
      </c>
      <c r="AE532" s="50">
        <v>92.024000000000001</v>
      </c>
      <c r="AF532" s="50">
        <v>94.83</v>
      </c>
      <c r="AG532" s="50">
        <v>99.772000000000006</v>
      </c>
      <c r="AH532" s="50">
        <v>98.402000000000001</v>
      </c>
      <c r="AI532" s="50">
        <v>93.557000000000002</v>
      </c>
      <c r="AJ532" s="50">
        <v>103.294</v>
      </c>
      <c r="AK532" s="50">
        <v>112.33799999999999</v>
      </c>
      <c r="AL532" s="50">
        <v>121.155</v>
      </c>
      <c r="AM532" s="50">
        <v>131.453</v>
      </c>
      <c r="AN532" s="50">
        <v>141.80799999999999</v>
      </c>
      <c r="AO532" s="50">
        <v>150.261</v>
      </c>
      <c r="AP532" s="50">
        <v>164.709</v>
      </c>
      <c r="AQ532" s="50">
        <v>178.35499999999999</v>
      </c>
      <c r="AR532" s="50">
        <v>188.75399999999999</v>
      </c>
      <c r="AS532" s="50">
        <v>203.352</v>
      </c>
      <c r="AT532" s="50">
        <v>218.50299999999999</v>
      </c>
      <c r="AU532" s="50">
        <v>235.15899999999999</v>
      </c>
      <c r="AV532" s="50">
        <v>246.69200000000001</v>
      </c>
      <c r="AW532" s="50">
        <v>265.34899999999999</v>
      </c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</row>
    <row r="533" spans="1:75" x14ac:dyDescent="0.3">
      <c r="A533" s="24"/>
      <c r="B533" s="24" t="s">
        <v>220</v>
      </c>
      <c r="C533" s="50">
        <v>76.846000000000004</v>
      </c>
      <c r="D533" s="50">
        <v>77.233999999999995</v>
      </c>
      <c r="E533" s="50">
        <v>78.649000000000001</v>
      </c>
      <c r="F533" s="50">
        <v>79.578999999999994</v>
      </c>
      <c r="G533" s="50">
        <v>82.727999999999994</v>
      </c>
      <c r="H533" s="50">
        <v>82.763000000000005</v>
      </c>
      <c r="I533" s="50">
        <v>82.442999999999998</v>
      </c>
      <c r="J533" s="50">
        <v>89.295000000000002</v>
      </c>
      <c r="K533" s="50">
        <v>89.68</v>
      </c>
      <c r="L533" s="50">
        <v>87.997</v>
      </c>
      <c r="M533" s="50">
        <v>90.289000000000001</v>
      </c>
      <c r="N533" s="50">
        <v>91.664000000000001</v>
      </c>
      <c r="O533" s="50">
        <v>87.402000000000001</v>
      </c>
      <c r="P533" s="50">
        <v>92.531999999999996</v>
      </c>
      <c r="Q533" s="50">
        <v>107.468</v>
      </c>
      <c r="R533" s="50">
        <v>101.61499999999999</v>
      </c>
      <c r="S533" s="50">
        <v>92.802000000000007</v>
      </c>
      <c r="T533" s="50">
        <v>95.287999999999997</v>
      </c>
      <c r="U533" s="50">
        <v>98.991</v>
      </c>
      <c r="V533" s="50">
        <v>100</v>
      </c>
      <c r="W533" s="50">
        <v>111.33499999999999</v>
      </c>
      <c r="X533" s="50">
        <v>124.471</v>
      </c>
      <c r="Y533" s="50">
        <v>114.807</v>
      </c>
      <c r="Z533" s="50">
        <v>115.70399999999999</v>
      </c>
      <c r="AA533" s="50">
        <v>113.17700000000001</v>
      </c>
      <c r="AB533" s="50">
        <v>104.15900000000001</v>
      </c>
      <c r="AC533" s="50">
        <v>103.825</v>
      </c>
      <c r="AD533" s="50">
        <v>110.869</v>
      </c>
      <c r="AE533" s="50">
        <v>108.34699999999999</v>
      </c>
      <c r="AF533" s="50">
        <v>105.361</v>
      </c>
      <c r="AG533" s="50">
        <v>101.181</v>
      </c>
      <c r="AH533" s="50">
        <v>102.651</v>
      </c>
      <c r="AI533" s="50">
        <v>108.346</v>
      </c>
      <c r="AJ533" s="50">
        <v>98.29</v>
      </c>
      <c r="AK533" s="50">
        <v>89.971999999999994</v>
      </c>
      <c r="AL533" s="50">
        <v>83.665999999999997</v>
      </c>
      <c r="AM533" s="50">
        <v>77.533000000000001</v>
      </c>
      <c r="AN533" s="50">
        <v>72.224000000000004</v>
      </c>
      <c r="AO533" s="50">
        <v>68.262</v>
      </c>
      <c r="AP533" s="50">
        <v>62.360999999999997</v>
      </c>
      <c r="AQ533" s="50">
        <v>58.186999999999998</v>
      </c>
      <c r="AR533" s="50">
        <v>55.156999999999996</v>
      </c>
      <c r="AS533" s="50">
        <v>51.792999999999999</v>
      </c>
      <c r="AT533" s="50">
        <v>48.89</v>
      </c>
      <c r="AU533" s="50">
        <v>45.393999999999998</v>
      </c>
      <c r="AV533" s="50">
        <v>43.738999999999997</v>
      </c>
      <c r="AW533" s="50">
        <v>41.033000000000001</v>
      </c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</row>
    <row r="534" spans="1:75" x14ac:dyDescent="0.3">
      <c r="A534" s="24"/>
      <c r="B534" s="24" t="s">
        <v>221</v>
      </c>
      <c r="C534" s="50">
        <v>99.477999999999994</v>
      </c>
      <c r="D534" s="50">
        <v>89.584000000000003</v>
      </c>
      <c r="E534" s="50">
        <v>93.447000000000003</v>
      </c>
      <c r="F534" s="50">
        <v>92.745999999999995</v>
      </c>
      <c r="G534" s="50">
        <v>81.283000000000001</v>
      </c>
      <c r="H534" s="50">
        <v>80.328000000000003</v>
      </c>
      <c r="I534" s="50">
        <v>78.003</v>
      </c>
      <c r="J534" s="50">
        <v>82.497</v>
      </c>
      <c r="K534" s="50">
        <v>85.402000000000001</v>
      </c>
      <c r="L534" s="50">
        <v>85.686999999999998</v>
      </c>
      <c r="M534" s="50">
        <v>92.042000000000002</v>
      </c>
      <c r="N534" s="50">
        <v>81.585999999999999</v>
      </c>
      <c r="O534" s="50">
        <v>84.878</v>
      </c>
      <c r="P534" s="50">
        <v>76.453000000000003</v>
      </c>
      <c r="Q534" s="50">
        <v>76.298000000000002</v>
      </c>
      <c r="R534" s="50">
        <v>86.900999999999996</v>
      </c>
      <c r="S534" s="50">
        <v>95.055999999999997</v>
      </c>
      <c r="T534" s="50">
        <v>95.465999999999994</v>
      </c>
      <c r="U534" s="50">
        <v>97.129000000000005</v>
      </c>
      <c r="V534" s="50">
        <v>100</v>
      </c>
      <c r="W534" s="50">
        <v>98.641000000000005</v>
      </c>
      <c r="X534" s="50">
        <v>60.841999999999999</v>
      </c>
      <c r="Y534" s="50">
        <v>75.188000000000002</v>
      </c>
      <c r="Z534" s="50">
        <v>83.307000000000002</v>
      </c>
      <c r="AA534" s="50">
        <v>90.075000000000003</v>
      </c>
      <c r="AB534" s="50">
        <v>96.938000000000002</v>
      </c>
      <c r="AC534" s="50">
        <v>100.236</v>
      </c>
      <c r="AD534" s="50">
        <v>103.249</v>
      </c>
      <c r="AE534" s="50">
        <v>100.292</v>
      </c>
      <c r="AF534" s="50">
        <v>106.655</v>
      </c>
      <c r="AG534" s="50">
        <v>129.37899999999999</v>
      </c>
      <c r="AH534" s="50">
        <v>130.96199999999999</v>
      </c>
      <c r="AI534" s="50">
        <v>137.679</v>
      </c>
      <c r="AJ534" s="50">
        <v>140.54</v>
      </c>
      <c r="AK534" s="50">
        <v>128.01300000000001</v>
      </c>
      <c r="AL534" s="50">
        <v>132.35300000000001</v>
      </c>
      <c r="AM534" s="50">
        <v>147.65299999999999</v>
      </c>
      <c r="AN534" s="50">
        <v>161.93299999999999</v>
      </c>
      <c r="AO534" s="50">
        <v>160.214</v>
      </c>
      <c r="AP534" s="50">
        <v>145.029</v>
      </c>
      <c r="AQ534" s="50">
        <v>161.55600000000001</v>
      </c>
      <c r="AR534" s="50">
        <v>165.208</v>
      </c>
      <c r="AS534" s="50">
        <v>186.42599999999999</v>
      </c>
      <c r="AT534" s="50">
        <v>219.876</v>
      </c>
      <c r="AU534" s="50">
        <v>208.99600000000001</v>
      </c>
      <c r="AV534" s="50">
        <v>237.399</v>
      </c>
      <c r="AW534" s="50">
        <v>253.12</v>
      </c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</row>
    <row r="535" spans="1:75" ht="6" customHeight="1" x14ac:dyDescent="0.3">
      <c r="A535" s="24"/>
      <c r="B535" s="24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</row>
    <row r="536" spans="1:75" x14ac:dyDescent="0.3">
      <c r="A536" s="70" t="s">
        <v>107</v>
      </c>
      <c r="B536" s="24" t="s">
        <v>215</v>
      </c>
      <c r="C536" s="50">
        <v>52.238</v>
      </c>
      <c r="D536" s="50">
        <v>51.927999999999997</v>
      </c>
      <c r="E536" s="50">
        <v>67.091999999999999</v>
      </c>
      <c r="F536" s="50">
        <v>61.47</v>
      </c>
      <c r="G536" s="50">
        <v>83.221000000000004</v>
      </c>
      <c r="H536" s="50">
        <v>128.87799999999999</v>
      </c>
      <c r="I536" s="50">
        <v>145.559</v>
      </c>
      <c r="J536" s="50">
        <v>191.53700000000001</v>
      </c>
      <c r="K536" s="50">
        <v>146.36500000000001</v>
      </c>
      <c r="L536" s="50">
        <v>141.83500000000001</v>
      </c>
      <c r="M536" s="50">
        <v>178.2</v>
      </c>
      <c r="N536" s="50">
        <v>193.214</v>
      </c>
      <c r="O536" s="50">
        <v>200.185</v>
      </c>
      <c r="P536" s="50">
        <v>165.63300000000001</v>
      </c>
      <c r="Q536" s="50">
        <v>184.887</v>
      </c>
      <c r="R536" s="50">
        <v>162.32400000000001</v>
      </c>
      <c r="S536" s="50">
        <v>140.43299999999999</v>
      </c>
      <c r="T536" s="50">
        <v>158.49299999999999</v>
      </c>
      <c r="U536" s="50">
        <v>124.21899999999999</v>
      </c>
      <c r="V536" s="50">
        <v>100</v>
      </c>
      <c r="W536" s="50">
        <v>118.038</v>
      </c>
      <c r="X536" s="50">
        <v>122.279</v>
      </c>
      <c r="Y536" s="50">
        <v>132.17500000000001</v>
      </c>
      <c r="Z536" s="50">
        <v>128.06399999999999</v>
      </c>
      <c r="AA536" s="50">
        <v>144.53100000000001</v>
      </c>
      <c r="AB536" s="50">
        <v>155.50700000000001</v>
      </c>
      <c r="AC536" s="50">
        <v>167.25200000000001</v>
      </c>
      <c r="AD536" s="50">
        <v>177.77799999999999</v>
      </c>
      <c r="AE536" s="50">
        <v>167.303</v>
      </c>
      <c r="AF536" s="50">
        <v>161.01599999999999</v>
      </c>
      <c r="AG536" s="50">
        <v>162.31299999999999</v>
      </c>
      <c r="AH536" s="50">
        <v>152.21199999999999</v>
      </c>
      <c r="AI536" s="50">
        <v>152.607</v>
      </c>
      <c r="AJ536" s="50">
        <v>157.297</v>
      </c>
      <c r="AK536" s="50">
        <v>190.49100000000001</v>
      </c>
      <c r="AL536" s="50">
        <v>198.03800000000001</v>
      </c>
      <c r="AM536" s="50">
        <v>213.011</v>
      </c>
      <c r="AN536" s="50">
        <v>221.43899999999999</v>
      </c>
      <c r="AO536" s="50">
        <v>228.47900000000001</v>
      </c>
      <c r="AP536" s="50">
        <v>292.26499999999999</v>
      </c>
      <c r="AQ536" s="50">
        <v>328.017</v>
      </c>
      <c r="AR536" s="50">
        <v>343.61500000000001</v>
      </c>
      <c r="AS536" s="50">
        <v>360.79500000000002</v>
      </c>
      <c r="AT536" s="50">
        <v>357.267</v>
      </c>
      <c r="AU536" s="50">
        <v>357.41699999999997</v>
      </c>
      <c r="AV536" s="50">
        <v>368.95100000000002</v>
      </c>
      <c r="AW536" s="50">
        <v>370.09699999999998</v>
      </c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</row>
    <row r="537" spans="1:75" x14ac:dyDescent="0.3">
      <c r="A537" s="24"/>
      <c r="B537" s="24" t="s">
        <v>217</v>
      </c>
      <c r="C537" s="50">
        <v>63.234999999999999</v>
      </c>
      <c r="D537" s="50">
        <v>64.391000000000005</v>
      </c>
      <c r="E537" s="50">
        <v>65.650999999999996</v>
      </c>
      <c r="F537" s="50">
        <v>66.912000000000006</v>
      </c>
      <c r="G537" s="50">
        <v>68.277000000000001</v>
      </c>
      <c r="H537" s="50">
        <v>69.748000000000005</v>
      </c>
      <c r="I537" s="50">
        <v>71.323999999999998</v>
      </c>
      <c r="J537" s="50">
        <v>73.004000000000005</v>
      </c>
      <c r="K537" s="50">
        <v>74.790000000000006</v>
      </c>
      <c r="L537" s="50">
        <v>76.575999999999993</v>
      </c>
      <c r="M537" s="50">
        <v>78.570999999999998</v>
      </c>
      <c r="N537" s="50">
        <v>80.566999999999993</v>
      </c>
      <c r="O537" s="50">
        <v>82.668000000000006</v>
      </c>
      <c r="P537" s="50">
        <v>84.873999999999995</v>
      </c>
      <c r="Q537" s="50">
        <v>87.185000000000002</v>
      </c>
      <c r="R537" s="50">
        <v>89.600999999999999</v>
      </c>
      <c r="S537" s="50">
        <v>92.122</v>
      </c>
      <c r="T537" s="50">
        <v>94.643000000000001</v>
      </c>
      <c r="U537" s="50">
        <v>97.373999999999995</v>
      </c>
      <c r="V537" s="50">
        <v>100</v>
      </c>
      <c r="W537" s="50">
        <v>102.73099999999999</v>
      </c>
      <c r="X537" s="50">
        <v>105.56699999999999</v>
      </c>
      <c r="Y537" s="50">
        <v>108.40300000000001</v>
      </c>
      <c r="Z537" s="50">
        <v>111.239</v>
      </c>
      <c r="AA537" s="50">
        <v>114.07599999999999</v>
      </c>
      <c r="AB537" s="50">
        <v>117.017</v>
      </c>
      <c r="AC537" s="50">
        <v>119.958</v>
      </c>
      <c r="AD537" s="50">
        <v>123.004</v>
      </c>
      <c r="AE537" s="50">
        <v>126.155</v>
      </c>
      <c r="AF537" s="50">
        <v>129.30699999999999</v>
      </c>
      <c r="AG537" s="50">
        <v>132.56299999999999</v>
      </c>
      <c r="AH537" s="50">
        <v>135.92400000000001</v>
      </c>
      <c r="AI537" s="50">
        <v>139.49600000000001</v>
      </c>
      <c r="AJ537" s="50">
        <v>143.27699999999999</v>
      </c>
      <c r="AK537" s="50">
        <v>147.374</v>
      </c>
      <c r="AL537" s="50">
        <v>151.786</v>
      </c>
      <c r="AM537" s="50">
        <v>156.40799999999999</v>
      </c>
      <c r="AN537" s="50">
        <v>161.345</v>
      </c>
      <c r="AO537" s="50">
        <v>166.702</v>
      </c>
      <c r="AP537" s="50">
        <v>172.26900000000001</v>
      </c>
      <c r="AQ537" s="50">
        <v>178.256</v>
      </c>
      <c r="AR537" s="50">
        <v>184.559</v>
      </c>
      <c r="AS537" s="50">
        <v>190.86099999999999</v>
      </c>
      <c r="AT537" s="50">
        <v>197.059</v>
      </c>
      <c r="AU537" s="50">
        <v>202.73099999999999</v>
      </c>
      <c r="AV537" s="50">
        <v>207.983</v>
      </c>
      <c r="AW537" s="50">
        <v>212.71</v>
      </c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</row>
    <row r="538" spans="1:75" x14ac:dyDescent="0.3">
      <c r="A538" s="24"/>
      <c r="B538" s="24" t="s">
        <v>218</v>
      </c>
      <c r="C538" s="50">
        <v>69.878</v>
      </c>
      <c r="D538" s="50">
        <v>76.409000000000006</v>
      </c>
      <c r="E538" s="50">
        <v>82.569000000000003</v>
      </c>
      <c r="F538" s="50">
        <v>113.002</v>
      </c>
      <c r="G538" s="50">
        <v>131.995</v>
      </c>
      <c r="H538" s="50">
        <v>175.24299999999999</v>
      </c>
      <c r="I538" s="50">
        <v>149.809</v>
      </c>
      <c r="J538" s="50">
        <v>111.161</v>
      </c>
      <c r="K538" s="50">
        <v>109.021</v>
      </c>
      <c r="L538" s="50">
        <v>109.199</v>
      </c>
      <c r="M538" s="50">
        <v>111.84699999999999</v>
      </c>
      <c r="N538" s="50">
        <v>105.699</v>
      </c>
      <c r="O538" s="50">
        <v>108.791</v>
      </c>
      <c r="P538" s="50">
        <v>113.917</v>
      </c>
      <c r="Q538" s="50">
        <v>108.312</v>
      </c>
      <c r="R538" s="50">
        <v>104.545</v>
      </c>
      <c r="S538" s="50">
        <v>84.25</v>
      </c>
      <c r="T538" s="50">
        <v>92.540999999999997</v>
      </c>
      <c r="U538" s="50">
        <v>97.628</v>
      </c>
      <c r="V538" s="50">
        <v>100</v>
      </c>
      <c r="W538" s="50">
        <v>103.291</v>
      </c>
      <c r="X538" s="50">
        <v>97.412999999999997</v>
      </c>
      <c r="Y538" s="50">
        <v>98.606999999999999</v>
      </c>
      <c r="Z538" s="50">
        <v>99.66</v>
      </c>
      <c r="AA538" s="50">
        <v>102.015</v>
      </c>
      <c r="AB538" s="50">
        <v>103.059</v>
      </c>
      <c r="AC538" s="50">
        <v>106.301</v>
      </c>
      <c r="AD538" s="50">
        <v>107.274</v>
      </c>
      <c r="AE538" s="50">
        <v>95.248999999999995</v>
      </c>
      <c r="AF538" s="50">
        <v>91.18</v>
      </c>
      <c r="AG538" s="50">
        <v>90.84</v>
      </c>
      <c r="AH538" s="50">
        <v>88.370999999999995</v>
      </c>
      <c r="AI538" s="50">
        <v>88.043000000000006</v>
      </c>
      <c r="AJ538" s="50">
        <v>86.31</v>
      </c>
      <c r="AK538" s="50">
        <v>86.156000000000006</v>
      </c>
      <c r="AL538" s="50">
        <v>81.305000000000007</v>
      </c>
      <c r="AM538" s="50">
        <v>83.644000000000005</v>
      </c>
      <c r="AN538" s="50">
        <v>78.400000000000006</v>
      </c>
      <c r="AO538" s="50">
        <v>75.978999999999999</v>
      </c>
      <c r="AP538" s="50">
        <v>78.736999999999995</v>
      </c>
      <c r="AQ538" s="50">
        <v>81.489000000000004</v>
      </c>
      <c r="AR538" s="50">
        <v>82.84</v>
      </c>
      <c r="AS538" s="50">
        <v>84.62</v>
      </c>
      <c r="AT538" s="50">
        <v>85.495999999999995</v>
      </c>
      <c r="AU538" s="50">
        <v>86.326999999999998</v>
      </c>
      <c r="AV538" s="50">
        <v>85.906999999999996</v>
      </c>
      <c r="AW538" s="50">
        <v>84.414000000000001</v>
      </c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</row>
    <row r="539" spans="1:75" x14ac:dyDescent="0.3">
      <c r="A539" s="24"/>
      <c r="B539" s="24" t="s">
        <v>220</v>
      </c>
      <c r="C539" s="50">
        <v>205.05099999999999</v>
      </c>
      <c r="D539" s="50">
        <v>185.34200000000001</v>
      </c>
      <c r="E539" s="50">
        <v>225.51</v>
      </c>
      <c r="F539" s="50">
        <v>176.14500000000001</v>
      </c>
      <c r="G539" s="50">
        <v>121.96899999999999</v>
      </c>
      <c r="H539" s="50">
        <v>86.256</v>
      </c>
      <c r="I539" s="50">
        <v>107.58799999999999</v>
      </c>
      <c r="J539" s="50">
        <v>160.76599999999999</v>
      </c>
      <c r="K539" s="50">
        <v>141.642</v>
      </c>
      <c r="L539" s="50">
        <v>139.09</v>
      </c>
      <c r="M539" s="50">
        <v>148.50399999999999</v>
      </c>
      <c r="N539" s="50">
        <v>157.75899999999999</v>
      </c>
      <c r="O539" s="50">
        <v>153.648</v>
      </c>
      <c r="P539" s="50">
        <v>132.953</v>
      </c>
      <c r="Q539" s="50">
        <v>121.89100000000001</v>
      </c>
      <c r="R539" s="50">
        <v>122.78700000000001</v>
      </c>
      <c r="S539" s="50">
        <v>140.613</v>
      </c>
      <c r="T539" s="50">
        <v>131.76</v>
      </c>
      <c r="U539" s="50">
        <v>113.04900000000001</v>
      </c>
      <c r="V539" s="50">
        <v>100</v>
      </c>
      <c r="W539" s="50">
        <v>97.313999999999993</v>
      </c>
      <c r="X539" s="50">
        <v>107.33799999999999</v>
      </c>
      <c r="Y539" s="50">
        <v>109.25700000000001</v>
      </c>
      <c r="Z539" s="50">
        <v>93.382999999999996</v>
      </c>
      <c r="AA539" s="50">
        <v>97.552000000000007</v>
      </c>
      <c r="AB539" s="50">
        <v>98.022000000000006</v>
      </c>
      <c r="AC539" s="50">
        <v>93.846999999999994</v>
      </c>
      <c r="AD539" s="50">
        <v>96.471000000000004</v>
      </c>
      <c r="AE539" s="50">
        <v>103.117</v>
      </c>
      <c r="AF539" s="50">
        <v>105.578</v>
      </c>
      <c r="AG539" s="50">
        <v>110.965</v>
      </c>
      <c r="AH539" s="50">
        <v>134.297</v>
      </c>
      <c r="AI539" s="50">
        <v>154.423</v>
      </c>
      <c r="AJ539" s="50">
        <v>178.001</v>
      </c>
      <c r="AK539" s="50">
        <v>200.28800000000001</v>
      </c>
      <c r="AL539" s="50">
        <v>231.80600000000001</v>
      </c>
      <c r="AM539" s="50">
        <v>243.577</v>
      </c>
      <c r="AN539" s="50">
        <v>277.27800000000002</v>
      </c>
      <c r="AO539" s="50">
        <v>302.834</v>
      </c>
      <c r="AP539" s="50">
        <v>317.35700000000003</v>
      </c>
      <c r="AQ539" s="50">
        <v>238.56200000000001</v>
      </c>
      <c r="AR539" s="50">
        <v>200.27799999999999</v>
      </c>
      <c r="AS539" s="50">
        <v>278.63799999999998</v>
      </c>
      <c r="AT539" s="50">
        <v>259.69499999999999</v>
      </c>
      <c r="AU539" s="50">
        <v>252.62899999999999</v>
      </c>
      <c r="AV539" s="50">
        <v>245.821</v>
      </c>
      <c r="AW539" s="50">
        <v>236.559</v>
      </c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</row>
    <row r="540" spans="1:75" x14ac:dyDescent="0.3">
      <c r="A540" s="24"/>
      <c r="B540" s="24" t="s">
        <v>221</v>
      </c>
      <c r="C540" s="50">
        <v>57.654000000000003</v>
      </c>
      <c r="D540" s="50">
        <v>56.945999999999998</v>
      </c>
      <c r="E540" s="50">
        <v>54.884</v>
      </c>
      <c r="F540" s="50">
        <v>46.152999999999999</v>
      </c>
      <c r="G540" s="50">
        <v>75.709999999999994</v>
      </c>
      <c r="H540" s="50">
        <v>122.241</v>
      </c>
      <c r="I540" s="50">
        <v>126.621</v>
      </c>
      <c r="J540" s="50">
        <v>146.81100000000001</v>
      </c>
      <c r="K540" s="50">
        <v>126.73399999999999</v>
      </c>
      <c r="L540" s="50">
        <v>121.949</v>
      </c>
      <c r="M540" s="50">
        <v>136.54599999999999</v>
      </c>
      <c r="N540" s="50">
        <v>143.81800000000001</v>
      </c>
      <c r="O540" s="50">
        <v>144.86799999999999</v>
      </c>
      <c r="P540" s="50">
        <v>128.851</v>
      </c>
      <c r="Q540" s="50">
        <v>160.626</v>
      </c>
      <c r="R540" s="50">
        <v>141.12700000000001</v>
      </c>
      <c r="S540" s="50">
        <v>128.68100000000001</v>
      </c>
      <c r="T540" s="50">
        <v>137.34299999999999</v>
      </c>
      <c r="U540" s="50">
        <v>115.586</v>
      </c>
      <c r="V540" s="50">
        <v>100</v>
      </c>
      <c r="W540" s="50">
        <v>114.30800000000001</v>
      </c>
      <c r="X540" s="50">
        <v>110.77800000000001</v>
      </c>
      <c r="Y540" s="50">
        <v>113.175</v>
      </c>
      <c r="Z540" s="50">
        <v>123.703</v>
      </c>
      <c r="AA540" s="50">
        <v>127.312</v>
      </c>
      <c r="AB540" s="50">
        <v>131.55000000000001</v>
      </c>
      <c r="AC540" s="50">
        <v>139.76</v>
      </c>
      <c r="AD540" s="50">
        <v>139.65799999999999</v>
      </c>
      <c r="AE540" s="50">
        <v>135.023</v>
      </c>
      <c r="AF540" s="50">
        <v>129.351</v>
      </c>
      <c r="AG540" s="50">
        <v>121.46899999999999</v>
      </c>
      <c r="AH540" s="50">
        <v>94.358000000000004</v>
      </c>
      <c r="AI540" s="50">
        <v>80.465000000000003</v>
      </c>
      <c r="AJ540" s="50">
        <v>71.459000000000003</v>
      </c>
      <c r="AK540" s="50">
        <v>74.905000000000001</v>
      </c>
      <c r="AL540" s="50">
        <v>69.225999999999999</v>
      </c>
      <c r="AM540" s="50">
        <v>66.846000000000004</v>
      </c>
      <c r="AN540" s="50">
        <v>63.134999999999998</v>
      </c>
      <c r="AO540" s="50">
        <v>59.567</v>
      </c>
      <c r="AP540" s="50">
        <v>67.896000000000001</v>
      </c>
      <c r="AQ540" s="50">
        <v>94.656999999999996</v>
      </c>
      <c r="AR540" s="50">
        <v>112.21899999999999</v>
      </c>
      <c r="AS540" s="50">
        <v>80.173000000000002</v>
      </c>
      <c r="AT540" s="50">
        <v>81.656000000000006</v>
      </c>
      <c r="AU540" s="50">
        <v>80.838999999999999</v>
      </c>
      <c r="AV540" s="50">
        <v>84.001999999999995</v>
      </c>
      <c r="AW540" s="50">
        <v>87.131</v>
      </c>
      <c r="AY540" s="57"/>
      <c r="AZ540" s="69"/>
      <c r="BA540" s="69"/>
      <c r="BB540" s="69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</row>
    <row r="541" spans="1:75" ht="6" customHeight="1" x14ac:dyDescent="0.3">
      <c r="A541" s="24"/>
      <c r="B541" s="24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Y541" s="57"/>
      <c r="AZ541" s="69"/>
      <c r="BA541" s="69"/>
      <c r="BB541" s="69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</row>
    <row r="542" spans="1:75" x14ac:dyDescent="0.3">
      <c r="A542" s="70" t="s">
        <v>108</v>
      </c>
      <c r="B542" s="24" t="s">
        <v>215</v>
      </c>
      <c r="C542" s="50">
        <v>76.090999999999994</v>
      </c>
      <c r="D542" s="50">
        <v>79.757000000000005</v>
      </c>
      <c r="E542" s="50">
        <v>82.63</v>
      </c>
      <c r="F542" s="50">
        <v>86.662999999999997</v>
      </c>
      <c r="G542" s="50">
        <v>91.614999999999995</v>
      </c>
      <c r="H542" s="50">
        <v>93.322000000000003</v>
      </c>
      <c r="I542" s="50">
        <v>99.622</v>
      </c>
      <c r="J542" s="50">
        <v>100.425</v>
      </c>
      <c r="K542" s="50">
        <v>87.956000000000003</v>
      </c>
      <c r="L542" s="50">
        <v>87.025000000000006</v>
      </c>
      <c r="M542" s="50">
        <v>106.379</v>
      </c>
      <c r="N542" s="50">
        <v>90.436999999999998</v>
      </c>
      <c r="O542" s="50">
        <v>59.247</v>
      </c>
      <c r="P542" s="50">
        <v>70.950999999999993</v>
      </c>
      <c r="Q542" s="50">
        <v>82.135999999999996</v>
      </c>
      <c r="R542" s="50">
        <v>87.519000000000005</v>
      </c>
      <c r="S542" s="50">
        <v>91.281000000000006</v>
      </c>
      <c r="T542" s="50">
        <v>93.926000000000002</v>
      </c>
      <c r="U542" s="50">
        <v>103.849</v>
      </c>
      <c r="V542" s="50">
        <v>100</v>
      </c>
      <c r="W542" s="50">
        <v>89.683000000000007</v>
      </c>
      <c r="X542" s="50">
        <v>105.593</v>
      </c>
      <c r="Y542" s="50">
        <v>107.137</v>
      </c>
      <c r="Z542" s="50">
        <v>115.803</v>
      </c>
      <c r="AA542" s="50">
        <v>126.523</v>
      </c>
      <c r="AB542" s="50">
        <v>138.4</v>
      </c>
      <c r="AC542" s="50">
        <v>143.21899999999999</v>
      </c>
      <c r="AD542" s="50">
        <v>216.09200000000001</v>
      </c>
      <c r="AE542" s="50">
        <v>231.19800000000001</v>
      </c>
      <c r="AF542" s="50">
        <v>196.654</v>
      </c>
      <c r="AG542" s="50">
        <v>216.32300000000001</v>
      </c>
      <c r="AH542" s="50">
        <v>264.47699999999998</v>
      </c>
      <c r="AI542" s="50">
        <v>253.11</v>
      </c>
      <c r="AJ542" s="50">
        <v>233.19300000000001</v>
      </c>
      <c r="AK542" s="50">
        <v>250.571</v>
      </c>
      <c r="AL542" s="50">
        <v>306.93099999999998</v>
      </c>
      <c r="AM542" s="50">
        <v>331.99200000000002</v>
      </c>
      <c r="AN542" s="50">
        <v>307.23099999999999</v>
      </c>
      <c r="AO542" s="50">
        <v>367.28500000000003</v>
      </c>
      <c r="AP542" s="50">
        <v>413.99400000000003</v>
      </c>
      <c r="AQ542" s="50">
        <v>431.17099999999999</v>
      </c>
      <c r="AR542" s="50">
        <v>509.19499999999999</v>
      </c>
      <c r="AS542" s="50">
        <v>544.14400000000001</v>
      </c>
      <c r="AT542" s="50">
        <v>526.91999999999996</v>
      </c>
      <c r="AU542" s="50">
        <v>559.77599999999995</v>
      </c>
      <c r="AV542" s="50">
        <v>515.23400000000004</v>
      </c>
      <c r="AW542" s="50">
        <v>547.49400000000003</v>
      </c>
      <c r="AY542" s="57"/>
      <c r="AZ542" s="69"/>
      <c r="BA542" s="69"/>
      <c r="BB542" s="69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</row>
    <row r="543" spans="1:75" x14ac:dyDescent="0.3">
      <c r="A543" s="24"/>
      <c r="B543" s="24" t="s">
        <v>217</v>
      </c>
      <c r="C543" s="50">
        <v>60.343000000000004</v>
      </c>
      <c r="D543" s="50">
        <v>62.1</v>
      </c>
      <c r="E543" s="50">
        <v>63.918999999999997</v>
      </c>
      <c r="F543" s="50">
        <v>65.655000000000001</v>
      </c>
      <c r="G543" s="50">
        <v>67.206999999999994</v>
      </c>
      <c r="H543" s="50">
        <v>68.519000000000005</v>
      </c>
      <c r="I543" s="50">
        <v>69.661000000000001</v>
      </c>
      <c r="J543" s="50">
        <v>70.781999999999996</v>
      </c>
      <c r="K543" s="50">
        <v>72.129000000000005</v>
      </c>
      <c r="L543" s="50">
        <v>73.844999999999999</v>
      </c>
      <c r="M543" s="50">
        <v>76.004999999999995</v>
      </c>
      <c r="N543" s="50">
        <v>78.534000000000006</v>
      </c>
      <c r="O543" s="50">
        <v>81.316999999999993</v>
      </c>
      <c r="P543" s="50">
        <v>84.161000000000001</v>
      </c>
      <c r="Q543" s="50">
        <v>86.929000000000002</v>
      </c>
      <c r="R543" s="50">
        <v>89.581999999999994</v>
      </c>
      <c r="S543" s="50">
        <v>92.159000000000006</v>
      </c>
      <c r="T543" s="50">
        <v>94.709000000000003</v>
      </c>
      <c r="U543" s="50">
        <v>97.307000000000002</v>
      </c>
      <c r="V543" s="50">
        <v>100</v>
      </c>
      <c r="W543" s="50">
        <v>102.81699999999999</v>
      </c>
      <c r="X543" s="50">
        <v>105.715</v>
      </c>
      <c r="Y543" s="50">
        <v>108.66800000000001</v>
      </c>
      <c r="Z543" s="50">
        <v>111.63500000000001</v>
      </c>
      <c r="AA543" s="50">
        <v>114.575</v>
      </c>
      <c r="AB543" s="50">
        <v>117.48699999999999</v>
      </c>
      <c r="AC543" s="50">
        <v>120.379</v>
      </c>
      <c r="AD543" s="50">
        <v>123.298</v>
      </c>
      <c r="AE543" s="50">
        <v>126.319</v>
      </c>
      <c r="AF543" s="50">
        <v>129.471</v>
      </c>
      <c r="AG543" s="50">
        <v>132.773</v>
      </c>
      <c r="AH543" s="50">
        <v>136.21100000000001</v>
      </c>
      <c r="AI543" s="50">
        <v>139.78</v>
      </c>
      <c r="AJ543" s="50">
        <v>143.471</v>
      </c>
      <c r="AK543" s="50">
        <v>147.26599999999999</v>
      </c>
      <c r="AL543" s="50">
        <v>151.16900000000001</v>
      </c>
      <c r="AM543" s="50">
        <v>155.18199999999999</v>
      </c>
      <c r="AN543" s="50">
        <v>159.27699999999999</v>
      </c>
      <c r="AO543" s="50">
        <v>163.41300000000001</v>
      </c>
      <c r="AP543" s="50">
        <v>167.56899999999999</v>
      </c>
      <c r="AQ543" s="50">
        <v>171.739</v>
      </c>
      <c r="AR543" s="50">
        <v>175.916</v>
      </c>
      <c r="AS543" s="50">
        <v>180.107</v>
      </c>
      <c r="AT543" s="50">
        <v>184.32499999999999</v>
      </c>
      <c r="AU543" s="50">
        <v>188.56299999999999</v>
      </c>
      <c r="AV543" s="50">
        <v>192.82900000000001</v>
      </c>
      <c r="AW543" s="50">
        <v>197.11500000000001</v>
      </c>
      <c r="AY543" s="57"/>
      <c r="AZ543" s="69"/>
      <c r="BA543" s="69"/>
      <c r="BB543" s="69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</row>
    <row r="544" spans="1:75" x14ac:dyDescent="0.3">
      <c r="A544" s="24"/>
      <c r="B544" s="24" t="s">
        <v>218</v>
      </c>
      <c r="C544" s="50">
        <v>136.083</v>
      </c>
      <c r="D544" s="50">
        <v>128.94399999999999</v>
      </c>
      <c r="E544" s="50">
        <v>128.892</v>
      </c>
      <c r="F544" s="50">
        <v>134.08099999999999</v>
      </c>
      <c r="G544" s="50">
        <v>114.7</v>
      </c>
      <c r="H544" s="50">
        <v>108.535</v>
      </c>
      <c r="I544" s="50">
        <v>109.18300000000001</v>
      </c>
      <c r="J544" s="50">
        <v>116.55800000000001</v>
      </c>
      <c r="K544" s="50">
        <v>111.509</v>
      </c>
      <c r="L544" s="50">
        <v>109.43</v>
      </c>
      <c r="M544" s="50">
        <v>102.595</v>
      </c>
      <c r="N544" s="50">
        <v>92.417000000000002</v>
      </c>
      <c r="O544" s="50">
        <v>85.179000000000002</v>
      </c>
      <c r="P544" s="50">
        <v>89.418000000000006</v>
      </c>
      <c r="Q544" s="50">
        <v>90.980999999999995</v>
      </c>
      <c r="R544" s="50">
        <v>92.876000000000005</v>
      </c>
      <c r="S544" s="50">
        <v>94.605999999999995</v>
      </c>
      <c r="T544" s="50">
        <v>97.24</v>
      </c>
      <c r="U544" s="50">
        <v>99.457999999999998</v>
      </c>
      <c r="V544" s="50">
        <v>100</v>
      </c>
      <c r="W544" s="50">
        <v>102.401</v>
      </c>
      <c r="X544" s="50">
        <v>103.45399999999999</v>
      </c>
      <c r="Y544" s="50">
        <v>105.526</v>
      </c>
      <c r="Z544" s="50">
        <v>106.111</v>
      </c>
      <c r="AA544" s="50">
        <v>107.64</v>
      </c>
      <c r="AB544" s="50">
        <v>109.804</v>
      </c>
      <c r="AC544" s="50">
        <v>111.66200000000001</v>
      </c>
      <c r="AD544" s="50">
        <v>114.142</v>
      </c>
      <c r="AE544" s="50">
        <v>116.315</v>
      </c>
      <c r="AF544" s="50">
        <v>117.681</v>
      </c>
      <c r="AG544" s="50">
        <v>119.345</v>
      </c>
      <c r="AH544" s="50">
        <v>121.568</v>
      </c>
      <c r="AI544" s="50">
        <v>124.625</v>
      </c>
      <c r="AJ544" s="50">
        <v>128.21799999999999</v>
      </c>
      <c r="AK544" s="50">
        <v>132.285</v>
      </c>
      <c r="AL544" s="50">
        <v>137.11600000000001</v>
      </c>
      <c r="AM544" s="50">
        <v>139.37700000000001</v>
      </c>
      <c r="AN544" s="50">
        <v>148.21700000000001</v>
      </c>
      <c r="AO544" s="50">
        <v>151.46600000000001</v>
      </c>
      <c r="AP544" s="50">
        <v>159.376</v>
      </c>
      <c r="AQ544" s="50">
        <v>177.35</v>
      </c>
      <c r="AR544" s="50">
        <v>189.22900000000001</v>
      </c>
      <c r="AS544" s="50">
        <v>198.34100000000001</v>
      </c>
      <c r="AT544" s="50">
        <v>199.41900000000001</v>
      </c>
      <c r="AU544" s="50">
        <v>199.18100000000001</v>
      </c>
      <c r="AV544" s="50">
        <v>201.49100000000001</v>
      </c>
      <c r="AW544" s="50">
        <v>213.161</v>
      </c>
      <c r="AY544" s="57"/>
      <c r="AZ544" s="69"/>
      <c r="BA544" s="69"/>
      <c r="BB544" s="69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</row>
    <row r="545" spans="1:75" x14ac:dyDescent="0.3">
      <c r="A545" s="24"/>
      <c r="B545" s="24" t="s">
        <v>220</v>
      </c>
      <c r="C545" s="50">
        <v>68.965000000000003</v>
      </c>
      <c r="D545" s="50">
        <v>74.81</v>
      </c>
      <c r="E545" s="50">
        <v>77.19</v>
      </c>
      <c r="F545" s="50">
        <v>75.855999999999995</v>
      </c>
      <c r="G545" s="50">
        <v>89.725999999999999</v>
      </c>
      <c r="H545" s="50">
        <v>93.078999999999994</v>
      </c>
      <c r="I545" s="50">
        <v>96.602999999999994</v>
      </c>
      <c r="J545" s="50">
        <v>88.843999999999994</v>
      </c>
      <c r="K545" s="50">
        <v>91.864999999999995</v>
      </c>
      <c r="L545" s="50">
        <v>94.102999999999994</v>
      </c>
      <c r="M545" s="50">
        <v>102.02800000000001</v>
      </c>
      <c r="N545" s="50">
        <v>112.693</v>
      </c>
      <c r="O545" s="50">
        <v>100.18600000000001</v>
      </c>
      <c r="P545" s="50">
        <v>98.555000000000007</v>
      </c>
      <c r="Q545" s="50">
        <v>104.006</v>
      </c>
      <c r="R545" s="50">
        <v>102.807</v>
      </c>
      <c r="S545" s="50">
        <v>106.324</v>
      </c>
      <c r="T545" s="50">
        <v>98.498999999999995</v>
      </c>
      <c r="U545" s="50">
        <v>101.06100000000001</v>
      </c>
      <c r="V545" s="50">
        <v>100</v>
      </c>
      <c r="W545" s="50">
        <v>98.284999999999997</v>
      </c>
      <c r="X545" s="50">
        <v>97.995999999999995</v>
      </c>
      <c r="Y545" s="50">
        <v>97.929000000000002</v>
      </c>
      <c r="Z545" s="50">
        <v>98.644999999999996</v>
      </c>
      <c r="AA545" s="50">
        <v>99.171999999999997</v>
      </c>
      <c r="AB545" s="50">
        <v>98.081999999999994</v>
      </c>
      <c r="AC545" s="50">
        <v>98.372</v>
      </c>
      <c r="AD545" s="50">
        <v>99.308999999999997</v>
      </c>
      <c r="AE545" s="50">
        <v>98.792000000000002</v>
      </c>
      <c r="AF545" s="50">
        <v>78.561999999999998</v>
      </c>
      <c r="AG545" s="50">
        <v>75.385999999999996</v>
      </c>
      <c r="AH545" s="50">
        <v>72.057000000000002</v>
      </c>
      <c r="AI545" s="50">
        <v>65.099999999999994</v>
      </c>
      <c r="AJ545" s="50">
        <v>60.85</v>
      </c>
      <c r="AK545" s="50">
        <v>57.037999999999997</v>
      </c>
      <c r="AL545" s="50">
        <v>57.932000000000002</v>
      </c>
      <c r="AM545" s="50">
        <v>54.587000000000003</v>
      </c>
      <c r="AN545" s="50">
        <v>51.712000000000003</v>
      </c>
      <c r="AO545" s="50">
        <v>52.363</v>
      </c>
      <c r="AP545" s="50">
        <v>53.61</v>
      </c>
      <c r="AQ545" s="50">
        <v>49.265000000000001</v>
      </c>
      <c r="AR545" s="50">
        <v>50.456000000000003</v>
      </c>
      <c r="AS545" s="50">
        <v>47.313000000000002</v>
      </c>
      <c r="AT545" s="50">
        <v>46.283999999999999</v>
      </c>
      <c r="AU545" s="50">
        <v>47.201000000000001</v>
      </c>
      <c r="AV545" s="50">
        <v>44.051000000000002</v>
      </c>
      <c r="AW545" s="50">
        <v>41.570999999999998</v>
      </c>
      <c r="AY545" s="57"/>
      <c r="AZ545" s="69"/>
      <c r="BA545" s="69"/>
      <c r="BB545" s="69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</row>
    <row r="546" spans="1:75" x14ac:dyDescent="0.3">
      <c r="A546" s="24"/>
      <c r="B546" s="24" t="s">
        <v>221</v>
      </c>
      <c r="C546" s="50">
        <v>134.36099999999999</v>
      </c>
      <c r="D546" s="50">
        <v>133.143</v>
      </c>
      <c r="E546" s="50">
        <v>129.93600000000001</v>
      </c>
      <c r="F546" s="50">
        <v>129.78100000000001</v>
      </c>
      <c r="G546" s="50">
        <v>132.45599999999999</v>
      </c>
      <c r="H546" s="50">
        <v>134.81700000000001</v>
      </c>
      <c r="I546" s="50">
        <v>135.58799999999999</v>
      </c>
      <c r="J546" s="50">
        <v>137.00800000000001</v>
      </c>
      <c r="K546" s="50">
        <v>119.04</v>
      </c>
      <c r="L546" s="50">
        <v>114.44199999999999</v>
      </c>
      <c r="M546" s="50">
        <v>133.71199999999999</v>
      </c>
      <c r="N546" s="50">
        <v>110.57</v>
      </c>
      <c r="O546" s="50">
        <v>85.378</v>
      </c>
      <c r="P546" s="50">
        <v>95.664000000000001</v>
      </c>
      <c r="Q546" s="50">
        <v>99.852000000000004</v>
      </c>
      <c r="R546" s="50">
        <v>102.319</v>
      </c>
      <c r="S546" s="50">
        <v>98.466999999999999</v>
      </c>
      <c r="T546" s="50">
        <v>103.54300000000001</v>
      </c>
      <c r="U546" s="50">
        <v>106.178</v>
      </c>
      <c r="V546" s="50">
        <v>100</v>
      </c>
      <c r="W546" s="50">
        <v>86.668000000000006</v>
      </c>
      <c r="X546" s="50">
        <v>98.522999999999996</v>
      </c>
      <c r="Y546" s="50">
        <v>95.403000000000006</v>
      </c>
      <c r="Z546" s="50">
        <v>99.102000000000004</v>
      </c>
      <c r="AA546" s="50">
        <v>103.447</v>
      </c>
      <c r="AB546" s="50">
        <v>109.38</v>
      </c>
      <c r="AC546" s="50">
        <v>108.31100000000001</v>
      </c>
      <c r="AD546" s="50">
        <v>154.613</v>
      </c>
      <c r="AE546" s="50">
        <v>159.27699999999999</v>
      </c>
      <c r="AF546" s="50">
        <v>164.29</v>
      </c>
      <c r="AG546" s="50">
        <v>181.09299999999999</v>
      </c>
      <c r="AH546" s="50">
        <v>221.655</v>
      </c>
      <c r="AI546" s="50">
        <v>223.191</v>
      </c>
      <c r="AJ546" s="50">
        <v>208.32599999999999</v>
      </c>
      <c r="AK546" s="50">
        <v>225.50399999999999</v>
      </c>
      <c r="AL546" s="50">
        <v>255.60499999999999</v>
      </c>
      <c r="AM546" s="50">
        <v>281.19299999999998</v>
      </c>
      <c r="AN546" s="50">
        <v>251.667</v>
      </c>
      <c r="AO546" s="50">
        <v>283.387</v>
      </c>
      <c r="AP546" s="50">
        <v>289.15300000000002</v>
      </c>
      <c r="AQ546" s="50">
        <v>287.34699999999998</v>
      </c>
      <c r="AR546" s="50">
        <v>303.16699999999997</v>
      </c>
      <c r="AS546" s="50">
        <v>321.94799999999998</v>
      </c>
      <c r="AT546" s="50">
        <v>309.714</v>
      </c>
      <c r="AU546" s="50">
        <v>315.75799999999998</v>
      </c>
      <c r="AV546" s="50">
        <v>301.03699999999998</v>
      </c>
      <c r="AW546" s="50">
        <v>313.447</v>
      </c>
      <c r="AY546" s="57"/>
      <c r="AZ546" s="69"/>
      <c r="BA546" s="69"/>
      <c r="BB546" s="69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</row>
    <row r="547" spans="1:75" ht="6" customHeight="1" x14ac:dyDescent="0.3">
      <c r="A547" s="24"/>
      <c r="B547" s="24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Y547" s="57"/>
      <c r="AZ547" s="69"/>
      <c r="BA547" s="69"/>
      <c r="BB547" s="69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</row>
    <row r="548" spans="1:75" x14ac:dyDescent="0.3">
      <c r="A548" s="70" t="s">
        <v>109</v>
      </c>
      <c r="B548" s="24" t="s">
        <v>215</v>
      </c>
      <c r="C548" s="50">
        <v>58.588999999999999</v>
      </c>
      <c r="D548" s="50">
        <v>61.37</v>
      </c>
      <c r="E548" s="50">
        <v>64.153999999999996</v>
      </c>
      <c r="F548" s="50">
        <v>63.893999999999998</v>
      </c>
      <c r="G548" s="50">
        <v>62.722999999999999</v>
      </c>
      <c r="H548" s="50">
        <v>71.965000000000003</v>
      </c>
      <c r="I548" s="50">
        <v>75.477999999999994</v>
      </c>
      <c r="J548" s="50">
        <v>75.254000000000005</v>
      </c>
      <c r="K548" s="50">
        <v>74.363</v>
      </c>
      <c r="L548" s="50">
        <v>79.652000000000001</v>
      </c>
      <c r="M548" s="50">
        <v>77.837999999999994</v>
      </c>
      <c r="N548" s="50">
        <v>73.762</v>
      </c>
      <c r="O548" s="50">
        <v>67.927000000000007</v>
      </c>
      <c r="P548" s="50">
        <v>80.793000000000006</v>
      </c>
      <c r="Q548" s="50">
        <v>83.242999999999995</v>
      </c>
      <c r="R548" s="50">
        <v>94.543999999999997</v>
      </c>
      <c r="S548" s="50">
        <v>98.206999999999994</v>
      </c>
      <c r="T548" s="50">
        <v>97.465000000000003</v>
      </c>
      <c r="U548" s="50">
        <v>103</v>
      </c>
      <c r="V548" s="50">
        <v>100</v>
      </c>
      <c r="W548" s="50">
        <v>96.224999999999994</v>
      </c>
      <c r="X548" s="50">
        <v>96.742000000000004</v>
      </c>
      <c r="Y548" s="50">
        <v>95.79</v>
      </c>
      <c r="Z548" s="50">
        <v>95.596000000000004</v>
      </c>
      <c r="AA548" s="50">
        <v>103.845</v>
      </c>
      <c r="AB548" s="50">
        <v>112.902</v>
      </c>
      <c r="AC548" s="50">
        <v>109.264</v>
      </c>
      <c r="AD548" s="50">
        <v>119.324</v>
      </c>
      <c r="AE548" s="50">
        <v>125.099</v>
      </c>
      <c r="AF548" s="50">
        <v>140.78899999999999</v>
      </c>
      <c r="AG548" s="50">
        <v>128.38900000000001</v>
      </c>
      <c r="AH548" s="50">
        <v>123.866</v>
      </c>
      <c r="AI548" s="50">
        <v>106.325</v>
      </c>
      <c r="AJ548" s="50">
        <v>121.872</v>
      </c>
      <c r="AK548" s="50">
        <v>135.631</v>
      </c>
      <c r="AL548" s="50">
        <v>153.071</v>
      </c>
      <c r="AM548" s="50">
        <v>151.92599999999999</v>
      </c>
      <c r="AN548" s="50">
        <v>159.905</v>
      </c>
      <c r="AO548" s="50">
        <v>189.036</v>
      </c>
      <c r="AP548" s="50">
        <v>203.17500000000001</v>
      </c>
      <c r="AQ548" s="50">
        <v>205.19900000000001</v>
      </c>
      <c r="AR548" s="50">
        <v>187.68100000000001</v>
      </c>
      <c r="AS548" s="50">
        <v>218.58600000000001</v>
      </c>
      <c r="AT548" s="50">
        <v>233.774</v>
      </c>
      <c r="AU548" s="50">
        <v>266.83</v>
      </c>
      <c r="AV548" s="50">
        <v>294.82</v>
      </c>
      <c r="AW548" s="50">
        <v>294.79899999999998</v>
      </c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</row>
    <row r="549" spans="1:75" x14ac:dyDescent="0.3">
      <c r="A549" s="24"/>
      <c r="B549" s="24" t="s">
        <v>217</v>
      </c>
      <c r="C549" s="50">
        <v>49.814</v>
      </c>
      <c r="D549" s="50">
        <v>51.63</v>
      </c>
      <c r="E549" s="50">
        <v>53.54</v>
      </c>
      <c r="F549" s="50">
        <v>55.54</v>
      </c>
      <c r="G549" s="50">
        <v>57.628999999999998</v>
      </c>
      <c r="H549" s="50">
        <v>59.808999999999997</v>
      </c>
      <c r="I549" s="50">
        <v>62.078000000000003</v>
      </c>
      <c r="J549" s="50">
        <v>64.448999999999998</v>
      </c>
      <c r="K549" s="50">
        <v>66.927000000000007</v>
      </c>
      <c r="L549" s="50">
        <v>69.516999999999996</v>
      </c>
      <c r="M549" s="50">
        <v>72.221999999999994</v>
      </c>
      <c r="N549" s="50">
        <v>75.028999999999996</v>
      </c>
      <c r="O549" s="50">
        <v>77.933999999999997</v>
      </c>
      <c r="P549" s="50">
        <v>80.921000000000006</v>
      </c>
      <c r="Q549" s="50">
        <v>83.968000000000004</v>
      </c>
      <c r="R549" s="50">
        <v>87.078999999999994</v>
      </c>
      <c r="S549" s="50">
        <v>90.241</v>
      </c>
      <c r="T549" s="50">
        <v>93.453999999999994</v>
      </c>
      <c r="U549" s="50">
        <v>96.71</v>
      </c>
      <c r="V549" s="50">
        <v>100</v>
      </c>
      <c r="W549" s="50">
        <v>103.32</v>
      </c>
      <c r="X549" s="50">
        <v>106.67</v>
      </c>
      <c r="Y549" s="50">
        <v>110.04600000000001</v>
      </c>
      <c r="Z549" s="50">
        <v>113.438</v>
      </c>
      <c r="AA549" s="50">
        <v>116.848</v>
      </c>
      <c r="AB549" s="50">
        <v>120.27500000000001</v>
      </c>
      <c r="AC549" s="50">
        <v>123.71899999999999</v>
      </c>
      <c r="AD549" s="50">
        <v>127.206</v>
      </c>
      <c r="AE549" s="50">
        <v>130.75200000000001</v>
      </c>
      <c r="AF549" s="50">
        <v>134.38399999999999</v>
      </c>
      <c r="AG549" s="50">
        <v>138.10599999999999</v>
      </c>
      <c r="AH549" s="50">
        <v>141.922</v>
      </c>
      <c r="AI549" s="50">
        <v>145.84</v>
      </c>
      <c r="AJ549" s="50">
        <v>149.874</v>
      </c>
      <c r="AK549" s="50">
        <v>154.03200000000001</v>
      </c>
      <c r="AL549" s="50">
        <v>158.322</v>
      </c>
      <c r="AM549" s="50">
        <v>162.74</v>
      </c>
      <c r="AN549" s="50">
        <v>167.27799999999999</v>
      </c>
      <c r="AO549" s="50">
        <v>171.93100000000001</v>
      </c>
      <c r="AP549" s="50">
        <v>176.68700000000001</v>
      </c>
      <c r="AQ549" s="50">
        <v>181.54499999999999</v>
      </c>
      <c r="AR549" s="50">
        <v>186.50200000000001</v>
      </c>
      <c r="AS549" s="50">
        <v>191.54400000000001</v>
      </c>
      <c r="AT549" s="50">
        <v>196.65899999999999</v>
      </c>
      <c r="AU549" s="50">
        <v>201.83699999999999</v>
      </c>
      <c r="AV549" s="50">
        <v>207.07599999999999</v>
      </c>
      <c r="AW549" s="50">
        <v>212.36600000000001</v>
      </c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</row>
    <row r="550" spans="1:75" x14ac:dyDescent="0.3">
      <c r="A550" s="24"/>
      <c r="B550" s="24" t="s">
        <v>218</v>
      </c>
      <c r="C550" s="50">
        <v>76.215000000000003</v>
      </c>
      <c r="D550" s="50">
        <v>86.091999999999999</v>
      </c>
      <c r="E550" s="50">
        <v>87.918000000000006</v>
      </c>
      <c r="F550" s="50">
        <v>88.195999999999998</v>
      </c>
      <c r="G550" s="50">
        <v>85.748999999999995</v>
      </c>
      <c r="H550" s="50">
        <v>84.403999999999996</v>
      </c>
      <c r="I550" s="50">
        <v>89.007999999999996</v>
      </c>
      <c r="J550" s="50">
        <v>91.66</v>
      </c>
      <c r="K550" s="50">
        <v>94.986000000000004</v>
      </c>
      <c r="L550" s="50">
        <v>96.561000000000007</v>
      </c>
      <c r="M550" s="50">
        <v>96.453000000000003</v>
      </c>
      <c r="N550" s="50">
        <v>94.242999999999995</v>
      </c>
      <c r="O550" s="50">
        <v>91.917000000000002</v>
      </c>
      <c r="P550" s="50">
        <v>90.076999999999998</v>
      </c>
      <c r="Q550" s="50">
        <v>90.542000000000002</v>
      </c>
      <c r="R550" s="50">
        <v>93.575999999999993</v>
      </c>
      <c r="S550" s="50">
        <v>95.656999999999996</v>
      </c>
      <c r="T550" s="50">
        <v>98.097999999999999</v>
      </c>
      <c r="U550" s="50">
        <v>99.242000000000004</v>
      </c>
      <c r="V550" s="50">
        <v>100</v>
      </c>
      <c r="W550" s="50">
        <v>98.179000000000002</v>
      </c>
      <c r="X550" s="50">
        <v>94.334000000000003</v>
      </c>
      <c r="Y550" s="50">
        <v>91.763999999999996</v>
      </c>
      <c r="Z550" s="50">
        <v>91.363</v>
      </c>
      <c r="AA550" s="50">
        <v>92.605999999999995</v>
      </c>
      <c r="AB550" s="50">
        <v>93.697999999999993</v>
      </c>
      <c r="AC550" s="50">
        <v>91.522000000000006</v>
      </c>
      <c r="AD550" s="50">
        <v>91.941000000000003</v>
      </c>
      <c r="AE550" s="50">
        <v>91.51</v>
      </c>
      <c r="AF550" s="50">
        <v>89.570999999999998</v>
      </c>
      <c r="AG550" s="50">
        <v>90.450999999999993</v>
      </c>
      <c r="AH550" s="50">
        <v>88.501000000000005</v>
      </c>
      <c r="AI550" s="50">
        <v>88.647999999999996</v>
      </c>
      <c r="AJ550" s="50">
        <v>90.665999999999997</v>
      </c>
      <c r="AK550" s="50">
        <v>93.429000000000002</v>
      </c>
      <c r="AL550" s="50">
        <v>96.781000000000006</v>
      </c>
      <c r="AM550" s="50">
        <v>100.60299999999999</v>
      </c>
      <c r="AN550" s="50">
        <v>98.102000000000004</v>
      </c>
      <c r="AO550" s="50">
        <v>98.602999999999994</v>
      </c>
      <c r="AP550" s="50">
        <v>104.015</v>
      </c>
      <c r="AQ550" s="50">
        <v>107.414</v>
      </c>
      <c r="AR550" s="50">
        <v>109.331</v>
      </c>
      <c r="AS550" s="50">
        <v>112.711</v>
      </c>
      <c r="AT550" s="50">
        <v>115.661</v>
      </c>
      <c r="AU550" s="50">
        <v>119.137</v>
      </c>
      <c r="AV550" s="50">
        <v>122.938</v>
      </c>
      <c r="AW550" s="50">
        <v>125.71899999999999</v>
      </c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</row>
    <row r="551" spans="1:75" x14ac:dyDescent="0.3">
      <c r="A551" s="24"/>
      <c r="B551" s="24" t="s">
        <v>220</v>
      </c>
      <c r="C551" s="50">
        <v>130.304</v>
      </c>
      <c r="D551" s="50">
        <v>116.386</v>
      </c>
      <c r="E551" s="50">
        <v>112.83</v>
      </c>
      <c r="F551" s="50">
        <v>112.55500000000001</v>
      </c>
      <c r="G551" s="50">
        <v>114.31100000000001</v>
      </c>
      <c r="H551" s="50">
        <v>117.395</v>
      </c>
      <c r="I551" s="50">
        <v>112.6</v>
      </c>
      <c r="J551" s="50">
        <v>108.52500000000001</v>
      </c>
      <c r="K551" s="50">
        <v>104.524</v>
      </c>
      <c r="L551" s="50">
        <v>102.7</v>
      </c>
      <c r="M551" s="50">
        <v>101.782</v>
      </c>
      <c r="N551" s="50">
        <v>102.134</v>
      </c>
      <c r="O551" s="50">
        <v>102.593</v>
      </c>
      <c r="P551" s="50">
        <v>106.708</v>
      </c>
      <c r="Q551" s="50">
        <v>106.758</v>
      </c>
      <c r="R551" s="50">
        <v>108.575</v>
      </c>
      <c r="S551" s="50">
        <v>106.746</v>
      </c>
      <c r="T551" s="50">
        <v>103.035</v>
      </c>
      <c r="U551" s="50">
        <v>102.035</v>
      </c>
      <c r="V551" s="50">
        <v>100</v>
      </c>
      <c r="W551" s="50">
        <v>100.386</v>
      </c>
      <c r="X551" s="50">
        <v>103.818</v>
      </c>
      <c r="Y551" s="50">
        <v>106.015</v>
      </c>
      <c r="Z551" s="50">
        <v>104.461</v>
      </c>
      <c r="AA551" s="50">
        <v>104.986</v>
      </c>
      <c r="AB551" s="50">
        <v>104.637</v>
      </c>
      <c r="AC551" s="50">
        <v>105.6</v>
      </c>
      <c r="AD551" s="50">
        <v>106.334</v>
      </c>
      <c r="AE551" s="50">
        <v>106.44799999999999</v>
      </c>
      <c r="AF551" s="50">
        <v>109.77200000000001</v>
      </c>
      <c r="AG551" s="50">
        <v>107.376</v>
      </c>
      <c r="AH551" s="50">
        <v>108.434</v>
      </c>
      <c r="AI551" s="50">
        <v>107.729</v>
      </c>
      <c r="AJ551" s="50">
        <v>107.828</v>
      </c>
      <c r="AK551" s="50">
        <v>105.542</v>
      </c>
      <c r="AL551" s="50">
        <v>103.447</v>
      </c>
      <c r="AM551" s="50">
        <v>99.031999999999996</v>
      </c>
      <c r="AN551" s="50">
        <v>102.41</v>
      </c>
      <c r="AO551" s="50">
        <v>105.04</v>
      </c>
      <c r="AP551" s="50">
        <v>101.179</v>
      </c>
      <c r="AQ551" s="50">
        <v>97.367999999999995</v>
      </c>
      <c r="AR551" s="50">
        <v>94.286000000000001</v>
      </c>
      <c r="AS551" s="50">
        <v>94.519000000000005</v>
      </c>
      <c r="AT551" s="50">
        <v>99.531000000000006</v>
      </c>
      <c r="AU551" s="50">
        <v>99.706999999999994</v>
      </c>
      <c r="AV551" s="50">
        <v>96.688000000000002</v>
      </c>
      <c r="AW551" s="50">
        <v>95.570999999999998</v>
      </c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</row>
    <row r="552" spans="1:75" x14ac:dyDescent="0.3">
      <c r="A552" s="24"/>
      <c r="B552" s="24" t="s">
        <v>221</v>
      </c>
      <c r="C552" s="50">
        <v>118.43300000000001</v>
      </c>
      <c r="D552" s="50">
        <v>118.628</v>
      </c>
      <c r="E552" s="50">
        <v>120.79300000000001</v>
      </c>
      <c r="F552" s="50">
        <v>115.889</v>
      </c>
      <c r="G552" s="50">
        <v>111.03700000000001</v>
      </c>
      <c r="H552" s="50">
        <v>121.435</v>
      </c>
      <c r="I552" s="50">
        <v>121.31699999999999</v>
      </c>
      <c r="J552" s="50">
        <v>117.383</v>
      </c>
      <c r="K552" s="50">
        <v>111.913</v>
      </c>
      <c r="L552" s="50">
        <v>115.54</v>
      </c>
      <c r="M552" s="50">
        <v>109.78400000000001</v>
      </c>
      <c r="N552" s="50">
        <v>102.137</v>
      </c>
      <c r="O552" s="50">
        <v>92.427999999999997</v>
      </c>
      <c r="P552" s="50">
        <v>103.872</v>
      </c>
      <c r="Q552" s="50">
        <v>102.562</v>
      </c>
      <c r="R552" s="50">
        <v>106.864</v>
      </c>
      <c r="S552" s="50">
        <v>106.57899999999999</v>
      </c>
      <c r="T552" s="50">
        <v>103.181</v>
      </c>
      <c r="U552" s="50">
        <v>105.178</v>
      </c>
      <c r="V552" s="50">
        <v>100</v>
      </c>
      <c r="W552" s="50">
        <v>94.495000000000005</v>
      </c>
      <c r="X552" s="50">
        <v>92.603999999999999</v>
      </c>
      <c r="Y552" s="50">
        <v>89.477000000000004</v>
      </c>
      <c r="Z552" s="50">
        <v>88.299000000000007</v>
      </c>
      <c r="AA552" s="50">
        <v>91.41</v>
      </c>
      <c r="AB552" s="50">
        <v>95.744</v>
      </c>
      <c r="AC552" s="50">
        <v>91.38</v>
      </c>
      <c r="AD552" s="50">
        <v>95.947999999999993</v>
      </c>
      <c r="AE552" s="50">
        <v>98.218999999999994</v>
      </c>
      <c r="AF552" s="50">
        <v>106.55200000000001</v>
      </c>
      <c r="AG552" s="50">
        <v>95.718000000000004</v>
      </c>
      <c r="AH552" s="50">
        <v>90.947000000000003</v>
      </c>
      <c r="AI552" s="50">
        <v>76.34</v>
      </c>
      <c r="AJ552" s="50">
        <v>83.177000000000007</v>
      </c>
      <c r="AK552" s="50">
        <v>89.298000000000002</v>
      </c>
      <c r="AL552" s="50">
        <v>96.570999999999998</v>
      </c>
      <c r="AM552" s="50">
        <v>93.701999999999998</v>
      </c>
      <c r="AN552" s="50">
        <v>95.149000000000001</v>
      </c>
      <c r="AO552" s="50">
        <v>106.15600000000001</v>
      </c>
      <c r="AP552" s="50">
        <v>109.264</v>
      </c>
      <c r="AQ552" s="50">
        <v>108.072</v>
      </c>
      <c r="AR552" s="50">
        <v>97.622</v>
      </c>
      <c r="AS552" s="50">
        <v>107.12</v>
      </c>
      <c r="AT552" s="50">
        <v>103.262</v>
      </c>
      <c r="AU552" s="50">
        <v>111.291</v>
      </c>
      <c r="AV552" s="50">
        <v>119.776</v>
      </c>
      <c r="AW552" s="50">
        <v>115.535</v>
      </c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</row>
    <row r="553" spans="1:75" ht="6" customHeight="1" x14ac:dyDescent="0.3">
      <c r="A553" s="24"/>
      <c r="B553" s="24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</row>
    <row r="554" spans="1:75" x14ac:dyDescent="0.3">
      <c r="A554" s="70" t="s">
        <v>110</v>
      </c>
      <c r="B554" s="24" t="s">
        <v>215</v>
      </c>
      <c r="C554" s="50">
        <v>14.398</v>
      </c>
      <c r="D554" s="50">
        <v>20.917999999999999</v>
      </c>
      <c r="E554" s="50">
        <v>22.39</v>
      </c>
      <c r="F554" s="50">
        <v>26.238</v>
      </c>
      <c r="G554" s="50">
        <v>33.549999999999997</v>
      </c>
      <c r="H554" s="50">
        <v>35.707000000000001</v>
      </c>
      <c r="I554" s="50">
        <v>41.31</v>
      </c>
      <c r="J554" s="50">
        <v>46.127000000000002</v>
      </c>
      <c r="K554" s="50">
        <v>49.716000000000001</v>
      </c>
      <c r="L554" s="50">
        <v>68.058000000000007</v>
      </c>
      <c r="M554" s="50">
        <v>70.311000000000007</v>
      </c>
      <c r="N554" s="50">
        <v>76.271000000000001</v>
      </c>
      <c r="O554" s="50">
        <v>78.816000000000003</v>
      </c>
      <c r="P554" s="50">
        <v>83.254000000000005</v>
      </c>
      <c r="Q554" s="50">
        <v>82.2</v>
      </c>
      <c r="R554" s="50">
        <v>85.667000000000002</v>
      </c>
      <c r="S554" s="50">
        <v>88.001999999999995</v>
      </c>
      <c r="T554" s="50">
        <v>96.938000000000002</v>
      </c>
      <c r="U554" s="50">
        <v>103.60599999999999</v>
      </c>
      <c r="V554" s="50">
        <v>100</v>
      </c>
      <c r="W554" s="50">
        <v>99.334999999999994</v>
      </c>
      <c r="X554" s="50">
        <v>98.347999999999999</v>
      </c>
      <c r="Y554" s="50">
        <v>103.404</v>
      </c>
      <c r="Z554" s="50">
        <v>120.47</v>
      </c>
      <c r="AA554" s="50">
        <v>127.511</v>
      </c>
      <c r="AB554" s="50">
        <v>134.178</v>
      </c>
      <c r="AC554" s="50">
        <v>133.596</v>
      </c>
      <c r="AD554" s="50">
        <v>136.76900000000001</v>
      </c>
      <c r="AE554" s="50">
        <v>133.46199999999999</v>
      </c>
      <c r="AF554" s="50">
        <v>142.18600000000001</v>
      </c>
      <c r="AG554" s="50">
        <v>146.13399999999999</v>
      </c>
      <c r="AH554" s="50">
        <v>154.06899999999999</v>
      </c>
      <c r="AI554" s="50">
        <v>160.655</v>
      </c>
      <c r="AJ554" s="50">
        <v>164.131</v>
      </c>
      <c r="AK554" s="50">
        <v>166.77699999999999</v>
      </c>
      <c r="AL554" s="50">
        <v>162.429</v>
      </c>
      <c r="AM554" s="50">
        <v>150.76599999999999</v>
      </c>
      <c r="AN554" s="50">
        <v>163.22800000000001</v>
      </c>
      <c r="AO554" s="50">
        <v>175.435</v>
      </c>
      <c r="AP554" s="50">
        <v>186.435</v>
      </c>
      <c r="AQ554" s="50">
        <v>133.166</v>
      </c>
      <c r="AR554" s="50">
        <v>171.67099999999999</v>
      </c>
      <c r="AS554" s="50">
        <v>186.88800000000001</v>
      </c>
      <c r="AT554" s="50">
        <v>185.667</v>
      </c>
      <c r="AU554" s="50">
        <v>165.32300000000001</v>
      </c>
      <c r="AV554" s="50">
        <v>158.86199999999999</v>
      </c>
      <c r="AW554" s="50">
        <v>160.69</v>
      </c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</row>
    <row r="555" spans="1:75" x14ac:dyDescent="0.3">
      <c r="A555" s="24"/>
      <c r="B555" s="24" t="s">
        <v>217</v>
      </c>
      <c r="C555" s="50">
        <v>50.213999999999999</v>
      </c>
      <c r="D555" s="50">
        <v>52.445</v>
      </c>
      <c r="E555" s="50">
        <v>54.789000000000001</v>
      </c>
      <c r="F555" s="50">
        <v>57.177999999999997</v>
      </c>
      <c r="G555" s="50">
        <v>59.612000000000002</v>
      </c>
      <c r="H555" s="50">
        <v>62.091999999999999</v>
      </c>
      <c r="I555" s="50">
        <v>64.593000000000004</v>
      </c>
      <c r="J555" s="50">
        <v>67.14</v>
      </c>
      <c r="K555" s="50">
        <v>69.799000000000007</v>
      </c>
      <c r="L555" s="50">
        <v>72.549000000000007</v>
      </c>
      <c r="M555" s="50">
        <v>75.456000000000003</v>
      </c>
      <c r="N555" s="50">
        <v>78.430999999999997</v>
      </c>
      <c r="O555" s="50">
        <v>81.474000000000004</v>
      </c>
      <c r="P555" s="50">
        <v>84.448999999999998</v>
      </c>
      <c r="Q555" s="50">
        <v>87.311000000000007</v>
      </c>
      <c r="R555" s="50">
        <v>90.037999999999997</v>
      </c>
      <c r="S555" s="50">
        <v>92.63</v>
      </c>
      <c r="T555" s="50">
        <v>95.108999999999995</v>
      </c>
      <c r="U555" s="50">
        <v>97.566000000000003</v>
      </c>
      <c r="V555" s="50">
        <v>100</v>
      </c>
      <c r="W555" s="50">
        <v>102.41200000000001</v>
      </c>
      <c r="X555" s="50">
        <v>104.82299999999999</v>
      </c>
      <c r="Y555" s="50">
        <v>107.167</v>
      </c>
      <c r="Z555" s="50">
        <v>109.42100000000001</v>
      </c>
      <c r="AA555" s="50">
        <v>111.539</v>
      </c>
      <c r="AB555" s="50">
        <v>113.5</v>
      </c>
      <c r="AC555" s="50">
        <v>115.32599999999999</v>
      </c>
      <c r="AD555" s="50">
        <v>117.10599999999999</v>
      </c>
      <c r="AE555" s="50">
        <v>118.864</v>
      </c>
      <c r="AF555" s="50">
        <v>120.712</v>
      </c>
      <c r="AG555" s="50">
        <v>122.628</v>
      </c>
      <c r="AH555" s="50">
        <v>124.589</v>
      </c>
      <c r="AI555" s="50">
        <v>126.572</v>
      </c>
      <c r="AJ555" s="50">
        <v>128.578</v>
      </c>
      <c r="AK555" s="50">
        <v>130.56100000000001</v>
      </c>
      <c r="AL555" s="50">
        <v>132.54499999999999</v>
      </c>
      <c r="AM555" s="50">
        <v>134.55000000000001</v>
      </c>
      <c r="AN555" s="50">
        <v>136.42099999999999</v>
      </c>
      <c r="AO555" s="50">
        <v>137.95400000000001</v>
      </c>
      <c r="AP555" s="50">
        <v>139.035</v>
      </c>
      <c r="AQ555" s="50">
        <v>139.59899999999999</v>
      </c>
      <c r="AR555" s="50">
        <v>139.68899999999999</v>
      </c>
      <c r="AS555" s="50">
        <v>139.64400000000001</v>
      </c>
      <c r="AT555" s="50">
        <v>139.82400000000001</v>
      </c>
      <c r="AU555" s="50">
        <v>140.523</v>
      </c>
      <c r="AV555" s="50">
        <v>141.83000000000001</v>
      </c>
      <c r="AW555" s="50">
        <v>143.678</v>
      </c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</row>
    <row r="556" spans="1:75" x14ac:dyDescent="0.3">
      <c r="A556" s="24"/>
      <c r="B556" s="24" t="s">
        <v>218</v>
      </c>
      <c r="C556" s="50">
        <v>242.137</v>
      </c>
      <c r="D556" s="50">
        <v>201.47200000000001</v>
      </c>
      <c r="E556" s="50">
        <v>194.816</v>
      </c>
      <c r="F556" s="50">
        <v>159.76599999999999</v>
      </c>
      <c r="G556" s="50">
        <v>164.79499999999999</v>
      </c>
      <c r="H556" s="50">
        <v>194.08600000000001</v>
      </c>
      <c r="I556" s="50">
        <v>203.227</v>
      </c>
      <c r="J556" s="50">
        <v>201.929</v>
      </c>
      <c r="K556" s="50">
        <v>220.44200000000001</v>
      </c>
      <c r="L556" s="50">
        <v>213.57</v>
      </c>
      <c r="M556" s="50">
        <v>164.19200000000001</v>
      </c>
      <c r="N556" s="50">
        <v>160.36099999999999</v>
      </c>
      <c r="O556" s="50">
        <v>147.102</v>
      </c>
      <c r="P556" s="50">
        <v>130.13200000000001</v>
      </c>
      <c r="Q556" s="50">
        <v>126.629</v>
      </c>
      <c r="R556" s="50">
        <v>108.85299999999999</v>
      </c>
      <c r="S556" s="50">
        <v>90.251999999999995</v>
      </c>
      <c r="T556" s="50">
        <v>94.561999999999998</v>
      </c>
      <c r="U556" s="50">
        <v>98.817999999999998</v>
      </c>
      <c r="V556" s="50">
        <v>100</v>
      </c>
      <c r="W556" s="50">
        <v>112.93</v>
      </c>
      <c r="X556" s="50">
        <v>107.339</v>
      </c>
      <c r="Y556" s="50">
        <v>101.041</v>
      </c>
      <c r="Z556" s="50">
        <v>100.874</v>
      </c>
      <c r="AA556" s="50">
        <v>86.691999999999993</v>
      </c>
      <c r="AB556" s="50">
        <v>87.435000000000002</v>
      </c>
      <c r="AC556" s="50">
        <v>85.528999999999996</v>
      </c>
      <c r="AD556" s="50">
        <v>83.912999999999997</v>
      </c>
      <c r="AE556" s="50">
        <v>83.052999999999997</v>
      </c>
      <c r="AF556" s="50">
        <v>84.79</v>
      </c>
      <c r="AG556" s="50">
        <v>81.994</v>
      </c>
      <c r="AH556" s="50">
        <v>79.930000000000007</v>
      </c>
      <c r="AI556" s="50">
        <v>88.918000000000006</v>
      </c>
      <c r="AJ556" s="50">
        <v>91.436000000000007</v>
      </c>
      <c r="AK556" s="50">
        <v>100.73699999999999</v>
      </c>
      <c r="AL556" s="50">
        <v>105.68</v>
      </c>
      <c r="AM556" s="50">
        <v>110.717</v>
      </c>
      <c r="AN556" s="50">
        <v>112.11199999999999</v>
      </c>
      <c r="AO556" s="50">
        <v>109.99</v>
      </c>
      <c r="AP556" s="50">
        <v>114.614</v>
      </c>
      <c r="AQ556" s="50">
        <v>43.290999999999997</v>
      </c>
      <c r="AR556" s="50">
        <v>96.537000000000006</v>
      </c>
      <c r="AS556" s="50">
        <v>83.435000000000002</v>
      </c>
      <c r="AT556" s="50">
        <v>63.329000000000001</v>
      </c>
      <c r="AU556" s="50">
        <v>57.43</v>
      </c>
      <c r="AV556" s="50">
        <v>55.31</v>
      </c>
      <c r="AW556" s="50">
        <v>69.162999999999997</v>
      </c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</row>
    <row r="557" spans="1:75" x14ac:dyDescent="0.3">
      <c r="A557" s="24"/>
      <c r="B557" s="24" t="s">
        <v>220</v>
      </c>
      <c r="C557" s="50">
        <v>11.565</v>
      </c>
      <c r="D557" s="50">
        <v>18.625</v>
      </c>
      <c r="E557" s="50">
        <v>21.795999999999999</v>
      </c>
      <c r="F557" s="50">
        <v>28.405000000000001</v>
      </c>
      <c r="G557" s="50">
        <v>33.404000000000003</v>
      </c>
      <c r="H557" s="50">
        <v>24.701000000000001</v>
      </c>
      <c r="I557" s="50">
        <v>28.192</v>
      </c>
      <c r="J557" s="50">
        <v>30.942</v>
      </c>
      <c r="K557" s="50">
        <v>30.558</v>
      </c>
      <c r="L557" s="50">
        <v>40.738</v>
      </c>
      <c r="M557" s="50">
        <v>55.02</v>
      </c>
      <c r="N557" s="50">
        <v>58.9</v>
      </c>
      <c r="O557" s="50">
        <v>63.115000000000002</v>
      </c>
      <c r="P557" s="50">
        <v>73.876999999999995</v>
      </c>
      <c r="Q557" s="50">
        <v>82.063999999999993</v>
      </c>
      <c r="R557" s="50">
        <v>92.141999999999996</v>
      </c>
      <c r="S557" s="50">
        <v>117.914</v>
      </c>
      <c r="T557" s="50">
        <v>105.35599999999999</v>
      </c>
      <c r="U557" s="50">
        <v>106.706</v>
      </c>
      <c r="V557" s="50">
        <v>100</v>
      </c>
      <c r="W557" s="50">
        <v>87.716999999999999</v>
      </c>
      <c r="X557" s="50">
        <v>89.71</v>
      </c>
      <c r="Y557" s="50">
        <v>96.75</v>
      </c>
      <c r="Z557" s="50">
        <v>107.17</v>
      </c>
      <c r="AA557" s="50">
        <v>129.518</v>
      </c>
      <c r="AB557" s="50">
        <v>132.34899999999999</v>
      </c>
      <c r="AC557" s="50">
        <v>135.18199999999999</v>
      </c>
      <c r="AD557" s="50">
        <v>139.21100000000001</v>
      </c>
      <c r="AE557" s="50">
        <v>136.709</v>
      </c>
      <c r="AF557" s="50">
        <v>138.38</v>
      </c>
      <c r="AG557" s="50">
        <v>145.124</v>
      </c>
      <c r="AH557" s="50">
        <v>152.43299999999999</v>
      </c>
      <c r="AI557" s="50">
        <v>138.773</v>
      </c>
      <c r="AJ557" s="50">
        <v>136.56299999999999</v>
      </c>
      <c r="AK557" s="50">
        <v>121.51900000000001</v>
      </c>
      <c r="AL557" s="50">
        <v>115.36499999999999</v>
      </c>
      <c r="AM557" s="50">
        <v>90.08</v>
      </c>
      <c r="AN557" s="50">
        <v>97.619</v>
      </c>
      <c r="AO557" s="50">
        <v>102.18</v>
      </c>
      <c r="AP557" s="50">
        <v>112.36199999999999</v>
      </c>
      <c r="AQ557" s="50">
        <v>248.92</v>
      </c>
      <c r="AR557" s="50">
        <v>110.48399999999999</v>
      </c>
      <c r="AS557" s="50">
        <v>112.93600000000001</v>
      </c>
      <c r="AT557" s="50">
        <v>197.715</v>
      </c>
      <c r="AU557" s="50">
        <v>168.11</v>
      </c>
      <c r="AV557" s="50">
        <v>154.24</v>
      </c>
      <c r="AW557" s="50">
        <v>120.26300000000001</v>
      </c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</row>
    <row r="558" spans="1:75" x14ac:dyDescent="0.3">
      <c r="A558" s="24"/>
      <c r="B558" s="24" t="s">
        <v>221</v>
      </c>
      <c r="C558" s="50">
        <v>102.393</v>
      </c>
      <c r="D558" s="50">
        <v>106.295</v>
      </c>
      <c r="E558" s="50">
        <v>96.239000000000004</v>
      </c>
      <c r="F558" s="50">
        <v>101.11799999999999</v>
      </c>
      <c r="G558" s="50">
        <v>102.23699999999999</v>
      </c>
      <c r="H558" s="50">
        <v>119.952</v>
      </c>
      <c r="I558" s="50">
        <v>111.624</v>
      </c>
      <c r="J558" s="50">
        <v>109.956</v>
      </c>
      <c r="K558" s="50">
        <v>105.736</v>
      </c>
      <c r="L558" s="50">
        <v>107.822</v>
      </c>
      <c r="M558" s="50">
        <v>103.146</v>
      </c>
      <c r="N558" s="50">
        <v>102.95699999999999</v>
      </c>
      <c r="O558" s="50">
        <v>104.19499999999999</v>
      </c>
      <c r="P558" s="50">
        <v>102.54600000000001</v>
      </c>
      <c r="Q558" s="50">
        <v>90.597999999999999</v>
      </c>
      <c r="R558" s="50">
        <v>94.861000000000004</v>
      </c>
      <c r="S558" s="50">
        <v>89.272999999999996</v>
      </c>
      <c r="T558" s="50">
        <v>102.30500000000001</v>
      </c>
      <c r="U558" s="50">
        <v>100.708</v>
      </c>
      <c r="V558" s="50">
        <v>100</v>
      </c>
      <c r="W558" s="50">
        <v>97.917000000000002</v>
      </c>
      <c r="X558" s="50">
        <v>97.433999999999997</v>
      </c>
      <c r="Y558" s="50">
        <v>98.700999999999993</v>
      </c>
      <c r="Z558" s="50">
        <v>101.84099999999999</v>
      </c>
      <c r="AA558" s="50">
        <v>101.815</v>
      </c>
      <c r="AB558" s="50">
        <v>102.15900000000001</v>
      </c>
      <c r="AC558" s="50">
        <v>100.193</v>
      </c>
      <c r="AD558" s="50">
        <v>99.978999999999999</v>
      </c>
      <c r="AE558" s="50">
        <v>98.891000000000005</v>
      </c>
      <c r="AF558" s="50">
        <v>100.389</v>
      </c>
      <c r="AG558" s="50">
        <v>100.14700000000001</v>
      </c>
      <c r="AH558" s="50">
        <v>101.496</v>
      </c>
      <c r="AI558" s="50">
        <v>102.863</v>
      </c>
      <c r="AJ558" s="50">
        <v>102.22799999999999</v>
      </c>
      <c r="AK558" s="50">
        <v>104.35</v>
      </c>
      <c r="AL558" s="50">
        <v>100.51600000000001</v>
      </c>
      <c r="AM558" s="50">
        <v>112.35</v>
      </c>
      <c r="AN558" s="50">
        <v>109.327</v>
      </c>
      <c r="AO558" s="50">
        <v>113.15300000000001</v>
      </c>
      <c r="AP558" s="50">
        <v>104.122</v>
      </c>
      <c r="AQ558" s="50">
        <v>88.522999999999996</v>
      </c>
      <c r="AR558" s="50">
        <v>115.224</v>
      </c>
      <c r="AS558" s="50">
        <v>142.03</v>
      </c>
      <c r="AT558" s="50">
        <v>106.051</v>
      </c>
      <c r="AU558" s="50">
        <v>121.85899999999999</v>
      </c>
      <c r="AV558" s="50">
        <v>131.29599999999999</v>
      </c>
      <c r="AW558" s="50">
        <v>134.46</v>
      </c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</row>
    <row r="559" spans="1:75" ht="6" customHeight="1" x14ac:dyDescent="0.3">
      <c r="A559" s="24"/>
      <c r="B559" s="24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</row>
    <row r="560" spans="1:75" x14ac:dyDescent="0.3">
      <c r="A560" s="70" t="s">
        <v>111</v>
      </c>
      <c r="B560" s="24" t="s">
        <v>215</v>
      </c>
      <c r="C560" s="50">
        <v>22.460999999999999</v>
      </c>
      <c r="D560" s="50">
        <v>24.925000000000001</v>
      </c>
      <c r="E560" s="50">
        <v>28.172999999999998</v>
      </c>
      <c r="F560" s="50">
        <v>34.115000000000002</v>
      </c>
      <c r="G560" s="50">
        <v>36.286000000000001</v>
      </c>
      <c r="H560" s="50">
        <v>41.959000000000003</v>
      </c>
      <c r="I560" s="50">
        <v>48.420999999999999</v>
      </c>
      <c r="J560" s="50">
        <v>51.893999999999998</v>
      </c>
      <c r="K560" s="50">
        <v>52.134999999999998</v>
      </c>
      <c r="L560" s="50">
        <v>49.167000000000002</v>
      </c>
      <c r="M560" s="50">
        <v>49.716000000000001</v>
      </c>
      <c r="N560" s="50">
        <v>45.673999999999999</v>
      </c>
      <c r="O560" s="50">
        <v>52.104999999999997</v>
      </c>
      <c r="P560" s="50">
        <v>55.704000000000001</v>
      </c>
      <c r="Q560" s="50">
        <v>52.531999999999996</v>
      </c>
      <c r="R560" s="50">
        <v>65.513999999999996</v>
      </c>
      <c r="S560" s="50">
        <v>69.347999999999999</v>
      </c>
      <c r="T560" s="50">
        <v>77.406000000000006</v>
      </c>
      <c r="U560" s="50">
        <v>87.111999999999995</v>
      </c>
      <c r="V560" s="50">
        <v>100</v>
      </c>
      <c r="W560" s="50">
        <v>107.521</v>
      </c>
      <c r="X560" s="50">
        <v>113.68</v>
      </c>
      <c r="Y560" s="50">
        <v>126.199</v>
      </c>
      <c r="Z560" s="50">
        <v>130.07499999999999</v>
      </c>
      <c r="AA560" s="50">
        <v>133.27600000000001</v>
      </c>
      <c r="AB560" s="50">
        <v>138.65899999999999</v>
      </c>
      <c r="AC560" s="50">
        <v>139.524</v>
      </c>
      <c r="AD560" s="50">
        <v>153.905</v>
      </c>
      <c r="AE560" s="50">
        <v>188.851</v>
      </c>
      <c r="AF560" s="50">
        <v>208.90700000000001</v>
      </c>
      <c r="AG560" s="50">
        <v>220.392</v>
      </c>
      <c r="AH560" s="50">
        <v>224.43299999999999</v>
      </c>
      <c r="AI560" s="50">
        <v>236.11199999999999</v>
      </c>
      <c r="AJ560" s="50">
        <v>237.977</v>
      </c>
      <c r="AK560" s="50">
        <v>254.42599999999999</v>
      </c>
      <c r="AL560" s="50">
        <v>283.84500000000003</v>
      </c>
      <c r="AM560" s="50">
        <v>291.66000000000003</v>
      </c>
      <c r="AN560" s="50">
        <v>297.80900000000003</v>
      </c>
      <c r="AO560" s="50">
        <v>294.07600000000002</v>
      </c>
      <c r="AP560" s="50">
        <v>314.59199999999998</v>
      </c>
      <c r="AQ560" s="50">
        <v>312.62599999999998</v>
      </c>
      <c r="AR560" s="50">
        <v>320.839</v>
      </c>
      <c r="AS560" s="50">
        <v>328.80500000000001</v>
      </c>
      <c r="AT560" s="50">
        <v>340.113</v>
      </c>
      <c r="AU560" s="50">
        <v>340.82600000000002</v>
      </c>
      <c r="AV560" s="50">
        <v>347.24</v>
      </c>
      <c r="AW560" s="50">
        <v>359.262</v>
      </c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</row>
    <row r="561" spans="1:75" x14ac:dyDescent="0.3">
      <c r="A561" s="24"/>
      <c r="B561" s="24" t="s">
        <v>217</v>
      </c>
      <c r="C561" s="50">
        <v>79.225999999999999</v>
      </c>
      <c r="D561" s="50">
        <v>80.453000000000003</v>
      </c>
      <c r="E561" s="50">
        <v>81.680999999999997</v>
      </c>
      <c r="F561" s="50">
        <v>82.908000000000001</v>
      </c>
      <c r="G561" s="50">
        <v>84.23</v>
      </c>
      <c r="H561" s="50">
        <v>85.647000000000006</v>
      </c>
      <c r="I561" s="50">
        <v>86.968999999999994</v>
      </c>
      <c r="J561" s="50">
        <v>88.102000000000004</v>
      </c>
      <c r="K561" s="50">
        <v>89.706999999999994</v>
      </c>
      <c r="L561" s="50">
        <v>91.218000000000004</v>
      </c>
      <c r="M561" s="50">
        <v>92.54</v>
      </c>
      <c r="N561" s="50">
        <v>93.768000000000001</v>
      </c>
      <c r="O561" s="50">
        <v>94.617999999999995</v>
      </c>
      <c r="P561" s="50">
        <v>95.561999999999998</v>
      </c>
      <c r="Q561" s="50">
        <v>96.412000000000006</v>
      </c>
      <c r="R561" s="50">
        <v>97.072999999999993</v>
      </c>
      <c r="S561" s="50">
        <v>97.828000000000003</v>
      </c>
      <c r="T561" s="50">
        <v>98.489000000000004</v>
      </c>
      <c r="U561" s="50">
        <v>99.245000000000005</v>
      </c>
      <c r="V561" s="50">
        <v>100</v>
      </c>
      <c r="W561" s="50">
        <v>101.039</v>
      </c>
      <c r="X561" s="50">
        <v>102.361</v>
      </c>
      <c r="Y561" s="50">
        <v>103.58799999999999</v>
      </c>
      <c r="Z561" s="50">
        <v>105.099</v>
      </c>
      <c r="AA561" s="50">
        <v>105.949</v>
      </c>
      <c r="AB561" s="50">
        <v>107.08199999999999</v>
      </c>
      <c r="AC561" s="50">
        <v>108.404</v>
      </c>
      <c r="AD561" s="50">
        <v>109.53700000000001</v>
      </c>
      <c r="AE561" s="50">
        <v>110.95399999999999</v>
      </c>
      <c r="AF561" s="50">
        <v>112.087</v>
      </c>
      <c r="AG561" s="50">
        <v>112.937</v>
      </c>
      <c r="AH561" s="50">
        <v>113.78700000000001</v>
      </c>
      <c r="AI561" s="50">
        <v>114.542</v>
      </c>
      <c r="AJ561" s="50">
        <v>115.297</v>
      </c>
      <c r="AK561" s="50">
        <v>115.958</v>
      </c>
      <c r="AL561" s="50">
        <v>116.52500000000001</v>
      </c>
      <c r="AM561" s="50">
        <v>117.092</v>
      </c>
      <c r="AN561" s="50">
        <v>117.46899999999999</v>
      </c>
      <c r="AO561" s="50">
        <v>117.753</v>
      </c>
      <c r="AP561" s="50">
        <v>118.036</v>
      </c>
      <c r="AQ561" s="50">
        <v>118.22499999999999</v>
      </c>
      <c r="AR561" s="50">
        <v>118.602</v>
      </c>
      <c r="AS561" s="50">
        <v>118.886</v>
      </c>
      <c r="AT561" s="50">
        <v>119.075</v>
      </c>
      <c r="AU561" s="50">
        <v>119.26300000000001</v>
      </c>
      <c r="AV561" s="50">
        <v>119.26300000000001</v>
      </c>
      <c r="AW561" s="50">
        <v>119.452</v>
      </c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</row>
    <row r="562" spans="1:75" x14ac:dyDescent="0.3">
      <c r="A562" s="24"/>
      <c r="B562" s="24" t="s">
        <v>218</v>
      </c>
      <c r="C562" s="50">
        <v>41.426000000000002</v>
      </c>
      <c r="D562" s="50">
        <v>44.2</v>
      </c>
      <c r="E562" s="50">
        <v>48.76</v>
      </c>
      <c r="F562" s="50">
        <v>52.271999999999998</v>
      </c>
      <c r="G562" s="50">
        <v>51.917000000000002</v>
      </c>
      <c r="H562" s="50">
        <v>63.170999999999999</v>
      </c>
      <c r="I562" s="50">
        <v>66.292000000000002</v>
      </c>
      <c r="J562" s="50">
        <v>67.942999999999998</v>
      </c>
      <c r="K562" s="50">
        <v>69.084000000000003</v>
      </c>
      <c r="L562" s="50">
        <v>61.100999999999999</v>
      </c>
      <c r="M562" s="50">
        <v>63.768000000000001</v>
      </c>
      <c r="N562" s="50">
        <v>66.397999999999996</v>
      </c>
      <c r="O562" s="50">
        <v>66.05</v>
      </c>
      <c r="P562" s="50">
        <v>68.47</v>
      </c>
      <c r="Q562" s="50">
        <v>72.59</v>
      </c>
      <c r="R562" s="50">
        <v>79.113</v>
      </c>
      <c r="S562" s="50">
        <v>85.478999999999999</v>
      </c>
      <c r="T562" s="50">
        <v>90.668999999999997</v>
      </c>
      <c r="U562" s="50">
        <v>94.003</v>
      </c>
      <c r="V562" s="50">
        <v>100</v>
      </c>
      <c r="W562" s="50">
        <v>103.363</v>
      </c>
      <c r="X562" s="50">
        <v>108.67</v>
      </c>
      <c r="Y562" s="50">
        <v>112.837</v>
      </c>
      <c r="Z562" s="50">
        <v>115.822</v>
      </c>
      <c r="AA562" s="50">
        <v>119.807</v>
      </c>
      <c r="AB562" s="50">
        <v>125.169</v>
      </c>
      <c r="AC562" s="50">
        <v>130.673</v>
      </c>
      <c r="AD562" s="50">
        <v>137.172</v>
      </c>
      <c r="AE562" s="50">
        <v>138.96100000000001</v>
      </c>
      <c r="AF562" s="50">
        <v>149.96700000000001</v>
      </c>
      <c r="AG562" s="50">
        <v>152.67500000000001</v>
      </c>
      <c r="AH562" s="50">
        <v>154.73400000000001</v>
      </c>
      <c r="AI562" s="50">
        <v>159.33000000000001</v>
      </c>
      <c r="AJ562" s="50">
        <v>167.386</v>
      </c>
      <c r="AK562" s="50">
        <v>168.49199999999999</v>
      </c>
      <c r="AL562" s="50">
        <v>181.99600000000001</v>
      </c>
      <c r="AM562" s="50">
        <v>191.49100000000001</v>
      </c>
      <c r="AN562" s="50">
        <v>201.15100000000001</v>
      </c>
      <c r="AO562" s="50">
        <v>207.31700000000001</v>
      </c>
      <c r="AP562" s="50">
        <v>215.874</v>
      </c>
      <c r="AQ562" s="50">
        <v>224.315</v>
      </c>
      <c r="AR562" s="50">
        <v>231.42400000000001</v>
      </c>
      <c r="AS562" s="50">
        <v>238.63300000000001</v>
      </c>
      <c r="AT562" s="50">
        <v>247.17599999999999</v>
      </c>
      <c r="AU562" s="50">
        <v>255.54900000000001</v>
      </c>
      <c r="AV562" s="50">
        <v>265.36399999999998</v>
      </c>
      <c r="AW562" s="50">
        <v>275.06</v>
      </c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</row>
    <row r="563" spans="1:75" x14ac:dyDescent="0.3">
      <c r="A563" s="24"/>
      <c r="B563" s="24" t="s">
        <v>220</v>
      </c>
      <c r="C563" s="50">
        <v>166.49799999999999</v>
      </c>
      <c r="D563" s="50">
        <v>156.489</v>
      </c>
      <c r="E563" s="50">
        <v>143.00700000000001</v>
      </c>
      <c r="F563" s="50">
        <v>136.61699999999999</v>
      </c>
      <c r="G563" s="50">
        <v>137.32</v>
      </c>
      <c r="H563" s="50">
        <v>115.63200000000001</v>
      </c>
      <c r="I563" s="50">
        <v>113.81</v>
      </c>
      <c r="J563" s="50">
        <v>111.419</v>
      </c>
      <c r="K563" s="50">
        <v>107.572</v>
      </c>
      <c r="L563" s="50">
        <v>116.06100000000001</v>
      </c>
      <c r="M563" s="50">
        <v>108.435</v>
      </c>
      <c r="N563" s="50">
        <v>99.137</v>
      </c>
      <c r="O563" s="50">
        <v>102.57299999999999</v>
      </c>
      <c r="P563" s="50">
        <v>100.265</v>
      </c>
      <c r="Q563" s="50">
        <v>94.795000000000002</v>
      </c>
      <c r="R563" s="50">
        <v>98.614000000000004</v>
      </c>
      <c r="S563" s="50">
        <v>95.197999999999993</v>
      </c>
      <c r="T563" s="50">
        <v>90.105999999999995</v>
      </c>
      <c r="U563" s="50">
        <v>94.893000000000001</v>
      </c>
      <c r="V563" s="50">
        <v>100</v>
      </c>
      <c r="W563" s="50">
        <v>97.566999999999993</v>
      </c>
      <c r="X563" s="50">
        <v>96.233000000000004</v>
      </c>
      <c r="Y563" s="50">
        <v>95.638000000000005</v>
      </c>
      <c r="Z563" s="50">
        <v>90.218000000000004</v>
      </c>
      <c r="AA563" s="50">
        <v>92.492000000000004</v>
      </c>
      <c r="AB563" s="50">
        <v>89.156999999999996</v>
      </c>
      <c r="AC563" s="50">
        <v>86.68</v>
      </c>
      <c r="AD563" s="50">
        <v>86.971999999999994</v>
      </c>
      <c r="AE563" s="50">
        <v>88.751999999999995</v>
      </c>
      <c r="AF563" s="50">
        <v>90.191000000000003</v>
      </c>
      <c r="AG563" s="50">
        <v>92.322999999999993</v>
      </c>
      <c r="AH563" s="50">
        <v>89.650999999999996</v>
      </c>
      <c r="AI563" s="50">
        <v>90.697000000000003</v>
      </c>
      <c r="AJ563" s="50">
        <v>87.323999999999998</v>
      </c>
      <c r="AK563" s="50">
        <v>89.213999999999999</v>
      </c>
      <c r="AL563" s="50">
        <v>87.84</v>
      </c>
      <c r="AM563" s="50">
        <v>83.590999999999994</v>
      </c>
      <c r="AN563" s="50">
        <v>81.117999999999995</v>
      </c>
      <c r="AO563" s="50">
        <v>76.638000000000005</v>
      </c>
      <c r="AP563" s="50">
        <v>77.320999999999998</v>
      </c>
      <c r="AQ563" s="50">
        <v>74.540999999999997</v>
      </c>
      <c r="AR563" s="50">
        <v>73.271000000000001</v>
      </c>
      <c r="AS563" s="50">
        <v>72.152000000000001</v>
      </c>
      <c r="AT563" s="50">
        <v>70.891999999999996</v>
      </c>
      <c r="AU563" s="50">
        <v>70.61</v>
      </c>
      <c r="AV563" s="50">
        <v>67.221999999999994</v>
      </c>
      <c r="AW563" s="50">
        <v>64.772000000000006</v>
      </c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</row>
    <row r="564" spans="1:75" x14ac:dyDescent="0.3">
      <c r="A564" s="24"/>
      <c r="B564" s="24" t="s">
        <v>221</v>
      </c>
      <c r="C564" s="50">
        <v>41.103999999999999</v>
      </c>
      <c r="D564" s="50">
        <v>44.79</v>
      </c>
      <c r="E564" s="50">
        <v>49.463000000000001</v>
      </c>
      <c r="F564" s="50">
        <v>57.62</v>
      </c>
      <c r="G564" s="50">
        <v>60.426000000000002</v>
      </c>
      <c r="H564" s="50">
        <v>67.066999999999993</v>
      </c>
      <c r="I564" s="50">
        <v>73.796000000000006</v>
      </c>
      <c r="J564" s="50">
        <v>77.808000000000007</v>
      </c>
      <c r="K564" s="50">
        <v>78.204999999999998</v>
      </c>
      <c r="L564" s="50">
        <v>76.007000000000005</v>
      </c>
      <c r="M564" s="50">
        <v>77.694999999999993</v>
      </c>
      <c r="N564" s="50">
        <v>73.998000000000005</v>
      </c>
      <c r="O564" s="50">
        <v>81.284000000000006</v>
      </c>
      <c r="P564" s="50">
        <v>84.908000000000001</v>
      </c>
      <c r="Q564" s="50">
        <v>79.182000000000002</v>
      </c>
      <c r="R564" s="50">
        <v>86.506</v>
      </c>
      <c r="S564" s="50">
        <v>87.111999999999995</v>
      </c>
      <c r="T564" s="50">
        <v>96.2</v>
      </c>
      <c r="U564" s="50">
        <v>98.4</v>
      </c>
      <c r="V564" s="50">
        <v>100</v>
      </c>
      <c r="W564" s="50">
        <v>105.52</v>
      </c>
      <c r="X564" s="50">
        <v>106.19799999999999</v>
      </c>
      <c r="Y564" s="50">
        <v>112.892</v>
      </c>
      <c r="Z564" s="50">
        <v>118.444</v>
      </c>
      <c r="AA564" s="50">
        <v>113.52</v>
      </c>
      <c r="AB564" s="50">
        <v>116.032</v>
      </c>
      <c r="AC564" s="50">
        <v>113.631</v>
      </c>
      <c r="AD564" s="50">
        <v>117.773</v>
      </c>
      <c r="AE564" s="50">
        <v>138.00899999999999</v>
      </c>
      <c r="AF564" s="50">
        <v>137.79599999999999</v>
      </c>
      <c r="AG564" s="50">
        <v>138.447</v>
      </c>
      <c r="AH564" s="50">
        <v>142.18600000000001</v>
      </c>
      <c r="AI564" s="50">
        <v>142.64699999999999</v>
      </c>
      <c r="AJ564" s="50">
        <v>141.208</v>
      </c>
      <c r="AK564" s="50">
        <v>145.965</v>
      </c>
      <c r="AL564" s="50">
        <v>152.37200000000001</v>
      </c>
      <c r="AM564" s="50">
        <v>155.61199999999999</v>
      </c>
      <c r="AN564" s="50">
        <v>155.37200000000001</v>
      </c>
      <c r="AO564" s="50">
        <v>157.184</v>
      </c>
      <c r="AP564" s="50">
        <v>159.67400000000001</v>
      </c>
      <c r="AQ564" s="50">
        <v>158.14699999999999</v>
      </c>
      <c r="AR564" s="50">
        <v>159.53299999999999</v>
      </c>
      <c r="AS564" s="50">
        <v>160.63200000000001</v>
      </c>
      <c r="AT564" s="50">
        <v>163.005</v>
      </c>
      <c r="AU564" s="50">
        <v>158.374</v>
      </c>
      <c r="AV564" s="50">
        <v>163.21899999999999</v>
      </c>
      <c r="AW564" s="50">
        <v>168.81</v>
      </c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</row>
    <row r="565" spans="1:75" ht="6" customHeight="1" x14ac:dyDescent="0.3">
      <c r="A565" s="24"/>
      <c r="B565" s="24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</row>
    <row r="566" spans="1:75" x14ac:dyDescent="0.3">
      <c r="A566" s="70" t="s">
        <v>112</v>
      </c>
      <c r="B566" s="24" t="s">
        <v>215</v>
      </c>
      <c r="C566" s="50">
        <v>33.468000000000004</v>
      </c>
      <c r="D566" s="50">
        <v>36.786000000000001</v>
      </c>
      <c r="E566" s="50">
        <v>42.378</v>
      </c>
      <c r="F566" s="50">
        <v>46.304000000000002</v>
      </c>
      <c r="G566" s="50">
        <v>49.158000000000001</v>
      </c>
      <c r="H566" s="50">
        <v>53.988999999999997</v>
      </c>
      <c r="I566" s="50">
        <v>59.256</v>
      </c>
      <c r="J566" s="50">
        <v>63.316000000000003</v>
      </c>
      <c r="K566" s="50">
        <v>67.834999999999994</v>
      </c>
      <c r="L566" s="50">
        <v>69.632000000000005</v>
      </c>
      <c r="M566" s="50">
        <v>70.513999999999996</v>
      </c>
      <c r="N566" s="50">
        <v>73.867000000000004</v>
      </c>
      <c r="O566" s="50">
        <v>77.820999999999998</v>
      </c>
      <c r="P566" s="50">
        <v>79.527000000000001</v>
      </c>
      <c r="Q566" s="50">
        <v>82.787999999999997</v>
      </c>
      <c r="R566" s="50">
        <v>85.266999999999996</v>
      </c>
      <c r="S566" s="50">
        <v>87.313000000000002</v>
      </c>
      <c r="T566" s="50">
        <v>91.406999999999996</v>
      </c>
      <c r="U566" s="50">
        <v>98.784000000000006</v>
      </c>
      <c r="V566" s="50">
        <v>100</v>
      </c>
      <c r="W566" s="50">
        <v>104.82899999999999</v>
      </c>
      <c r="X566" s="50">
        <v>112.608</v>
      </c>
      <c r="Y566" s="50">
        <v>116.22499999999999</v>
      </c>
      <c r="Z566" s="50">
        <v>127.181</v>
      </c>
      <c r="AA566" s="50">
        <v>132.65199999999999</v>
      </c>
      <c r="AB566" s="50">
        <v>130.78399999999999</v>
      </c>
      <c r="AC566" s="50">
        <v>136.71199999999999</v>
      </c>
      <c r="AD566" s="50">
        <v>140.155</v>
      </c>
      <c r="AE566" s="50">
        <v>147.97499999999999</v>
      </c>
      <c r="AF566" s="50">
        <v>150.34</v>
      </c>
      <c r="AG566" s="50">
        <v>163.78899999999999</v>
      </c>
      <c r="AH566" s="50">
        <v>169.60900000000001</v>
      </c>
      <c r="AI566" s="50">
        <v>168.23</v>
      </c>
      <c r="AJ566" s="50">
        <v>186.19399999999999</v>
      </c>
      <c r="AK566" s="50">
        <v>199.51300000000001</v>
      </c>
      <c r="AL566" s="50">
        <v>206.17500000000001</v>
      </c>
      <c r="AM566" s="50">
        <v>210.369</v>
      </c>
      <c r="AN566" s="50">
        <v>219.672</v>
      </c>
      <c r="AO566" s="50">
        <v>219.553</v>
      </c>
      <c r="AP566" s="50">
        <v>236.04599999999999</v>
      </c>
      <c r="AQ566" s="50">
        <v>258.202</v>
      </c>
      <c r="AR566" s="50">
        <v>265.76299999999998</v>
      </c>
      <c r="AS566" s="50">
        <v>262.10500000000002</v>
      </c>
      <c r="AT566" s="50">
        <v>272.28899999999999</v>
      </c>
      <c r="AU566" s="50">
        <v>281.70400000000001</v>
      </c>
      <c r="AV566" s="50">
        <v>281.33999999999997</v>
      </c>
      <c r="AW566" s="50">
        <v>295.83999999999997</v>
      </c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</row>
    <row r="567" spans="1:75" x14ac:dyDescent="0.3">
      <c r="A567" s="24"/>
      <c r="B567" s="24" t="s">
        <v>217</v>
      </c>
      <c r="C567" s="50">
        <v>65.706000000000003</v>
      </c>
      <c r="D567" s="50">
        <v>67.105000000000004</v>
      </c>
      <c r="E567" s="50">
        <v>68.528000000000006</v>
      </c>
      <c r="F567" s="50">
        <v>70.007000000000005</v>
      </c>
      <c r="G567" s="50">
        <v>71.561999999999998</v>
      </c>
      <c r="H567" s="50">
        <v>73.197999999999993</v>
      </c>
      <c r="I567" s="50">
        <v>74.911000000000001</v>
      </c>
      <c r="J567" s="50">
        <v>76.698999999999998</v>
      </c>
      <c r="K567" s="50">
        <v>78.552000000000007</v>
      </c>
      <c r="L567" s="50">
        <v>80.468999999999994</v>
      </c>
      <c r="M567" s="50">
        <v>82.447000000000003</v>
      </c>
      <c r="N567" s="50">
        <v>84.477000000000004</v>
      </c>
      <c r="O567" s="50">
        <v>86.534999999999997</v>
      </c>
      <c r="P567" s="50">
        <v>88.581000000000003</v>
      </c>
      <c r="Q567" s="50">
        <v>90.585999999999999</v>
      </c>
      <c r="R567" s="50">
        <v>92.543999999999997</v>
      </c>
      <c r="S567" s="50">
        <v>94.448999999999998</v>
      </c>
      <c r="T567" s="50">
        <v>96.313999999999993</v>
      </c>
      <c r="U567" s="50">
        <v>98.159000000000006</v>
      </c>
      <c r="V567" s="50">
        <v>100</v>
      </c>
      <c r="W567" s="50">
        <v>101.84099999999999</v>
      </c>
      <c r="X567" s="50">
        <v>103.666</v>
      </c>
      <c r="Y567" s="50">
        <v>105.458</v>
      </c>
      <c r="Z567" s="50">
        <v>107.187</v>
      </c>
      <c r="AA567" s="50">
        <v>108.827</v>
      </c>
      <c r="AB567" s="50">
        <v>110.378</v>
      </c>
      <c r="AC567" s="50">
        <v>111.845</v>
      </c>
      <c r="AD567" s="50">
        <v>113.248</v>
      </c>
      <c r="AE567" s="50">
        <v>114.61499999999999</v>
      </c>
      <c r="AF567" s="50">
        <v>115.961</v>
      </c>
      <c r="AG567" s="50">
        <v>117.29600000000001</v>
      </c>
      <c r="AH567" s="50">
        <v>118.622</v>
      </c>
      <c r="AI567" s="50">
        <v>119.95699999999999</v>
      </c>
      <c r="AJ567" s="50">
        <v>121.303</v>
      </c>
      <c r="AK567" s="50">
        <v>122.678</v>
      </c>
      <c r="AL567" s="50">
        <v>124.077</v>
      </c>
      <c r="AM567" s="50">
        <v>125.511</v>
      </c>
      <c r="AN567" s="50">
        <v>127.003</v>
      </c>
      <c r="AO567" s="50">
        <v>128.58199999999999</v>
      </c>
      <c r="AP567" s="50">
        <v>130.27099999999999</v>
      </c>
      <c r="AQ567" s="50">
        <v>132.07499999999999</v>
      </c>
      <c r="AR567" s="50">
        <v>133.98400000000001</v>
      </c>
      <c r="AS567" s="50">
        <v>135.958</v>
      </c>
      <c r="AT567" s="50">
        <v>137.94</v>
      </c>
      <c r="AU567" s="50">
        <v>139.88900000000001</v>
      </c>
      <c r="AV567" s="50">
        <v>141.79400000000001</v>
      </c>
      <c r="AW567" s="50">
        <v>143.655</v>
      </c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</row>
    <row r="568" spans="1:75" x14ac:dyDescent="0.3">
      <c r="A568" s="24"/>
      <c r="B568" s="24" t="s">
        <v>218</v>
      </c>
      <c r="C568" s="50">
        <v>60.997999999999998</v>
      </c>
      <c r="D568" s="50">
        <v>61.183</v>
      </c>
      <c r="E568" s="50">
        <v>62.045999999999999</v>
      </c>
      <c r="F568" s="50">
        <v>64.132000000000005</v>
      </c>
      <c r="G568" s="50">
        <v>67.48</v>
      </c>
      <c r="H568" s="50">
        <v>73.105999999999995</v>
      </c>
      <c r="I568" s="50">
        <v>75.763000000000005</v>
      </c>
      <c r="J568" s="50">
        <v>75.649000000000001</v>
      </c>
      <c r="K568" s="50">
        <v>77.405000000000001</v>
      </c>
      <c r="L568" s="50">
        <v>78.313000000000002</v>
      </c>
      <c r="M568" s="50">
        <v>75.102000000000004</v>
      </c>
      <c r="N568" s="50">
        <v>79.863</v>
      </c>
      <c r="O568" s="50">
        <v>79.045000000000002</v>
      </c>
      <c r="P568" s="50">
        <v>82.174999999999997</v>
      </c>
      <c r="Q568" s="50">
        <v>85.183000000000007</v>
      </c>
      <c r="R568" s="50">
        <v>91.111999999999995</v>
      </c>
      <c r="S568" s="50">
        <v>88.983999999999995</v>
      </c>
      <c r="T568" s="50">
        <v>97.623000000000005</v>
      </c>
      <c r="U568" s="50">
        <v>98.515000000000001</v>
      </c>
      <c r="V568" s="50">
        <v>100</v>
      </c>
      <c r="W568" s="50">
        <v>105.27800000000001</v>
      </c>
      <c r="X568" s="50">
        <v>101.255</v>
      </c>
      <c r="Y568" s="50">
        <v>98.796999999999997</v>
      </c>
      <c r="Z568" s="50">
        <v>107.496</v>
      </c>
      <c r="AA568" s="50">
        <v>100.15300000000001</v>
      </c>
      <c r="AB568" s="50">
        <v>110.96299999999999</v>
      </c>
      <c r="AC568" s="50">
        <v>107.798</v>
      </c>
      <c r="AD568" s="50">
        <v>114.17</v>
      </c>
      <c r="AE568" s="50">
        <v>114.02800000000001</v>
      </c>
      <c r="AF568" s="50">
        <v>114.85899999999999</v>
      </c>
      <c r="AG568" s="50">
        <v>121.86499999999999</v>
      </c>
      <c r="AH568" s="50">
        <v>124.264</v>
      </c>
      <c r="AI568" s="50">
        <v>130.20699999999999</v>
      </c>
      <c r="AJ568" s="50">
        <v>134.93799999999999</v>
      </c>
      <c r="AK568" s="50">
        <v>137.81800000000001</v>
      </c>
      <c r="AL568" s="50">
        <v>146.58600000000001</v>
      </c>
      <c r="AM568" s="50">
        <v>150.02699999999999</v>
      </c>
      <c r="AN568" s="50">
        <v>157.048</v>
      </c>
      <c r="AO568" s="50">
        <v>161.702</v>
      </c>
      <c r="AP568" s="50">
        <v>165.696</v>
      </c>
      <c r="AQ568" s="50">
        <v>172.005</v>
      </c>
      <c r="AR568" s="50">
        <v>174.65700000000001</v>
      </c>
      <c r="AS568" s="50">
        <v>179.929</v>
      </c>
      <c r="AT568" s="50">
        <v>182.078</v>
      </c>
      <c r="AU568" s="50">
        <v>187.68600000000001</v>
      </c>
      <c r="AV568" s="50">
        <v>187.24799999999999</v>
      </c>
      <c r="AW568" s="50">
        <v>192.37799999999999</v>
      </c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</row>
    <row r="569" spans="1:75" x14ac:dyDescent="0.3">
      <c r="A569" s="24"/>
      <c r="B569" s="24" t="s">
        <v>220</v>
      </c>
      <c r="C569" s="50">
        <v>96.765000000000001</v>
      </c>
      <c r="D569" s="50">
        <v>101.764</v>
      </c>
      <c r="E569" s="50">
        <v>108.795</v>
      </c>
      <c r="F569" s="50">
        <v>111.711</v>
      </c>
      <c r="G569" s="50">
        <v>107.663</v>
      </c>
      <c r="H569" s="50">
        <v>104.98399999999999</v>
      </c>
      <c r="I569" s="50">
        <v>108.836</v>
      </c>
      <c r="J569" s="50">
        <v>112.85</v>
      </c>
      <c r="K569" s="50">
        <v>114.884</v>
      </c>
      <c r="L569" s="50">
        <v>112.619</v>
      </c>
      <c r="M569" s="50">
        <v>115.122</v>
      </c>
      <c r="N569" s="50">
        <v>109.97799999999999</v>
      </c>
      <c r="O569" s="50">
        <v>112.84</v>
      </c>
      <c r="P569" s="50">
        <v>109.352</v>
      </c>
      <c r="Q569" s="50">
        <v>105.129</v>
      </c>
      <c r="R569" s="50">
        <v>99.204999999999998</v>
      </c>
      <c r="S569" s="50">
        <v>102.089</v>
      </c>
      <c r="T569" s="50">
        <v>95.787000000000006</v>
      </c>
      <c r="U569" s="50">
        <v>101.139</v>
      </c>
      <c r="V569" s="50">
        <v>100</v>
      </c>
      <c r="W569" s="50">
        <v>98.015000000000001</v>
      </c>
      <c r="X569" s="50">
        <v>106.045</v>
      </c>
      <c r="Y569" s="50">
        <v>110.871</v>
      </c>
      <c r="Z569" s="50">
        <v>107.367</v>
      </c>
      <c r="AA569" s="50">
        <v>112.456</v>
      </c>
      <c r="AB569" s="50">
        <v>105.17400000000001</v>
      </c>
      <c r="AC569" s="50">
        <v>110.13200000000001</v>
      </c>
      <c r="AD569" s="50">
        <v>104.66800000000001</v>
      </c>
      <c r="AE569" s="50">
        <v>110.092</v>
      </c>
      <c r="AF569" s="50">
        <v>108.589</v>
      </c>
      <c r="AG569" s="50">
        <v>107.261</v>
      </c>
      <c r="AH569" s="50">
        <v>105.723</v>
      </c>
      <c r="AI569" s="50">
        <v>99.337000000000003</v>
      </c>
      <c r="AJ569" s="50">
        <v>112.304</v>
      </c>
      <c r="AK569" s="50">
        <v>115.108</v>
      </c>
      <c r="AL569" s="50">
        <v>108.84399999999999</v>
      </c>
      <c r="AM569" s="50">
        <v>108.47199999999999</v>
      </c>
      <c r="AN569" s="50">
        <v>106.375</v>
      </c>
      <c r="AO569" s="50">
        <v>102.785</v>
      </c>
      <c r="AP569" s="50">
        <v>103.861</v>
      </c>
      <c r="AQ569" s="50">
        <v>106.37</v>
      </c>
      <c r="AR569" s="50">
        <v>104.712</v>
      </c>
      <c r="AS569" s="50">
        <v>100.494</v>
      </c>
      <c r="AT569" s="50">
        <v>99.316999999999993</v>
      </c>
      <c r="AU569" s="50">
        <v>97.667000000000002</v>
      </c>
      <c r="AV569" s="50">
        <v>96.894000000000005</v>
      </c>
      <c r="AW569" s="50">
        <v>97.433999999999997</v>
      </c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</row>
    <row r="570" spans="1:75" x14ac:dyDescent="0.3">
      <c r="A570" s="24"/>
      <c r="B570" s="24" t="s">
        <v>221</v>
      </c>
      <c r="C570" s="50">
        <v>86.295000000000002</v>
      </c>
      <c r="D570" s="50">
        <v>88.043999999999997</v>
      </c>
      <c r="E570" s="50">
        <v>91.611999999999995</v>
      </c>
      <c r="F570" s="50">
        <v>92.320999999999998</v>
      </c>
      <c r="G570" s="50">
        <v>94.551000000000002</v>
      </c>
      <c r="H570" s="50">
        <v>96.100999999999999</v>
      </c>
      <c r="I570" s="50">
        <v>95.93</v>
      </c>
      <c r="J570" s="50">
        <v>96.698999999999998</v>
      </c>
      <c r="K570" s="50">
        <v>97.111999999999995</v>
      </c>
      <c r="L570" s="50">
        <v>98.114000000000004</v>
      </c>
      <c r="M570" s="50">
        <v>98.921000000000006</v>
      </c>
      <c r="N570" s="50">
        <v>99.555000000000007</v>
      </c>
      <c r="O570" s="50">
        <v>100.824</v>
      </c>
      <c r="P570" s="50">
        <v>99.909000000000006</v>
      </c>
      <c r="Q570" s="50">
        <v>102.054</v>
      </c>
      <c r="R570" s="50">
        <v>101.93600000000001</v>
      </c>
      <c r="S570" s="50">
        <v>101.76300000000001</v>
      </c>
      <c r="T570" s="50">
        <v>101.492</v>
      </c>
      <c r="U570" s="50">
        <v>101.003</v>
      </c>
      <c r="V570" s="50">
        <v>100</v>
      </c>
      <c r="W570" s="50">
        <v>99.754000000000005</v>
      </c>
      <c r="X570" s="50">
        <v>101.164</v>
      </c>
      <c r="Y570" s="50">
        <v>100.614</v>
      </c>
      <c r="Z570" s="50">
        <v>102.80500000000001</v>
      </c>
      <c r="AA570" s="50">
        <v>108.226</v>
      </c>
      <c r="AB570" s="50">
        <v>101.527</v>
      </c>
      <c r="AC570" s="50">
        <v>102.958</v>
      </c>
      <c r="AD570" s="50">
        <v>103.565</v>
      </c>
      <c r="AE570" s="50">
        <v>102.84399999999999</v>
      </c>
      <c r="AF570" s="50">
        <v>103.946</v>
      </c>
      <c r="AG570" s="50">
        <v>106.827</v>
      </c>
      <c r="AH570" s="50">
        <v>108.83499999999999</v>
      </c>
      <c r="AI570" s="50">
        <v>108.42700000000001</v>
      </c>
      <c r="AJ570" s="50">
        <v>101.29</v>
      </c>
      <c r="AK570" s="50">
        <v>102.517</v>
      </c>
      <c r="AL570" s="50">
        <v>104.14700000000001</v>
      </c>
      <c r="AM570" s="50">
        <v>102.994</v>
      </c>
      <c r="AN570" s="50">
        <v>103.536</v>
      </c>
      <c r="AO570" s="50">
        <v>102.73399999999999</v>
      </c>
      <c r="AP570" s="50">
        <v>105.29</v>
      </c>
      <c r="AQ570" s="50">
        <v>106.851</v>
      </c>
      <c r="AR570" s="50">
        <v>108.45699999999999</v>
      </c>
      <c r="AS570" s="50">
        <v>106.61799999999999</v>
      </c>
      <c r="AT570" s="50">
        <v>109.15900000000001</v>
      </c>
      <c r="AU570" s="50">
        <v>109.858</v>
      </c>
      <c r="AV570" s="50">
        <v>109.36</v>
      </c>
      <c r="AW570" s="50">
        <v>109.86799999999999</v>
      </c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</row>
    <row r="571" spans="1:75" ht="6" customHeight="1" x14ac:dyDescent="0.3">
      <c r="A571" s="24"/>
      <c r="B571" s="24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</row>
    <row r="572" spans="1:75" x14ac:dyDescent="0.3">
      <c r="A572" s="70" t="s">
        <v>113</v>
      </c>
      <c r="B572" s="24" t="s">
        <v>215</v>
      </c>
      <c r="C572" s="50">
        <v>270.41500000000002</v>
      </c>
      <c r="D572" s="50">
        <v>244.85300000000001</v>
      </c>
      <c r="E572" s="50">
        <v>255.52199999999999</v>
      </c>
      <c r="F572" s="50">
        <v>246.50399999999999</v>
      </c>
      <c r="G572" s="50">
        <v>219.017</v>
      </c>
      <c r="H572" s="50">
        <v>223.71600000000001</v>
      </c>
      <c r="I572" s="50">
        <v>212.73400000000001</v>
      </c>
      <c r="J572" s="50">
        <v>183.55500000000001</v>
      </c>
      <c r="K572" s="50">
        <v>174.66499999999999</v>
      </c>
      <c r="L572" s="50">
        <v>216.00899999999999</v>
      </c>
      <c r="M572" s="50">
        <v>187.49199999999999</v>
      </c>
      <c r="N572" s="50">
        <v>171.5</v>
      </c>
      <c r="O572" s="50">
        <v>158.67500000000001</v>
      </c>
      <c r="P572" s="50">
        <v>135.4</v>
      </c>
      <c r="Q572" s="50">
        <v>138.65299999999999</v>
      </c>
      <c r="R572" s="50">
        <v>135.60900000000001</v>
      </c>
      <c r="S572" s="50">
        <v>135.52699999999999</v>
      </c>
      <c r="T572" s="50">
        <v>136.655</v>
      </c>
      <c r="U572" s="50">
        <v>134.495</v>
      </c>
      <c r="V572" s="50">
        <v>100</v>
      </c>
      <c r="W572" s="50">
        <v>83.269000000000005</v>
      </c>
      <c r="X572" s="50">
        <v>100.029</v>
      </c>
      <c r="Y572" s="50">
        <v>118.029</v>
      </c>
      <c r="Z572" s="50">
        <v>98.850999999999999</v>
      </c>
      <c r="AA572" s="50">
        <v>105.84399999999999</v>
      </c>
      <c r="AB572" s="50">
        <v>100.334</v>
      </c>
      <c r="AC572" s="50">
        <v>110.46</v>
      </c>
      <c r="AD572" s="50">
        <v>106.536</v>
      </c>
      <c r="AE572" s="50">
        <v>105.66500000000001</v>
      </c>
      <c r="AF572" s="50">
        <v>121.468</v>
      </c>
      <c r="AG572" s="50">
        <v>120.27800000000001</v>
      </c>
      <c r="AH572" s="50">
        <v>126.693</v>
      </c>
      <c r="AI572" s="50">
        <v>153.47300000000001</v>
      </c>
      <c r="AJ572" s="50">
        <v>155.892</v>
      </c>
      <c r="AK572" s="50">
        <v>139.64599999999999</v>
      </c>
      <c r="AL572" s="50">
        <v>149.65299999999999</v>
      </c>
      <c r="AM572" s="50">
        <v>181.886</v>
      </c>
      <c r="AN572" s="50">
        <v>179.97900000000001</v>
      </c>
      <c r="AO572" s="50">
        <v>204.08199999999999</v>
      </c>
      <c r="AP572" s="50">
        <v>219.15799999999999</v>
      </c>
      <c r="AQ572" s="50">
        <v>260.35199999999998</v>
      </c>
      <c r="AR572" s="50">
        <v>241.739</v>
      </c>
      <c r="AS572" s="50">
        <v>272.41699999999997</v>
      </c>
      <c r="AT572" s="50">
        <v>433.173</v>
      </c>
      <c r="AU572" s="50">
        <v>573.46100000000001</v>
      </c>
      <c r="AV572" s="50">
        <v>778.50099999999998</v>
      </c>
      <c r="AW572" s="50">
        <v>702.86800000000005</v>
      </c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</row>
    <row r="573" spans="1:75" x14ac:dyDescent="0.3">
      <c r="A573" s="24"/>
      <c r="B573" s="24" t="s">
        <v>217</v>
      </c>
      <c r="C573" s="50">
        <v>70.765000000000001</v>
      </c>
      <c r="D573" s="50">
        <v>72.433999999999997</v>
      </c>
      <c r="E573" s="50">
        <v>74.185000000000002</v>
      </c>
      <c r="F573" s="50">
        <v>76.057000000000002</v>
      </c>
      <c r="G573" s="50">
        <v>78.08</v>
      </c>
      <c r="H573" s="50">
        <v>80.260999999999996</v>
      </c>
      <c r="I573" s="50">
        <v>82.555999999999997</v>
      </c>
      <c r="J573" s="50">
        <v>84.903000000000006</v>
      </c>
      <c r="K573" s="50">
        <v>87.221000000000004</v>
      </c>
      <c r="L573" s="50">
        <v>89.432000000000002</v>
      </c>
      <c r="M573" s="50">
        <v>91.584000000000003</v>
      </c>
      <c r="N573" s="50">
        <v>93.667000000000002</v>
      </c>
      <c r="O573" s="50">
        <v>95.546000000000006</v>
      </c>
      <c r="P573" s="50">
        <v>97.025999999999996</v>
      </c>
      <c r="Q573" s="50">
        <v>98.007000000000005</v>
      </c>
      <c r="R573" s="50">
        <v>98.385000000000005</v>
      </c>
      <c r="S573" s="50">
        <v>98.287000000000006</v>
      </c>
      <c r="T573" s="50">
        <v>98.150999999999996</v>
      </c>
      <c r="U573" s="50">
        <v>98.581000000000003</v>
      </c>
      <c r="V573" s="50">
        <v>100</v>
      </c>
      <c r="W573" s="50">
        <v>102.59699999999999</v>
      </c>
      <c r="X573" s="50">
        <v>106.212</v>
      </c>
      <c r="Y573" s="50">
        <v>110.485</v>
      </c>
      <c r="Z573" s="50">
        <v>114.863</v>
      </c>
      <c r="AA573" s="50">
        <v>118.95399999999999</v>
      </c>
      <c r="AB573" s="50">
        <v>122.645</v>
      </c>
      <c r="AC573" s="50">
        <v>126.06399999999999</v>
      </c>
      <c r="AD573" s="50">
        <v>129.35499999999999</v>
      </c>
      <c r="AE573" s="50">
        <v>132.73699999999999</v>
      </c>
      <c r="AF573" s="50">
        <v>136.38300000000001</v>
      </c>
      <c r="AG573" s="50">
        <v>140.316</v>
      </c>
      <c r="AH573" s="50">
        <v>144.47499999999999</v>
      </c>
      <c r="AI573" s="50">
        <v>148.83000000000001</v>
      </c>
      <c r="AJ573" s="50">
        <v>153.32900000000001</v>
      </c>
      <c r="AK573" s="50">
        <v>157.93299999999999</v>
      </c>
      <c r="AL573" s="50">
        <v>162.643</v>
      </c>
      <c r="AM573" s="50">
        <v>167.482</v>
      </c>
      <c r="AN573" s="50">
        <v>172.45599999999999</v>
      </c>
      <c r="AO573" s="50">
        <v>177.566</v>
      </c>
      <c r="AP573" s="50">
        <v>182.828</v>
      </c>
      <c r="AQ573" s="50">
        <v>188.24700000000001</v>
      </c>
      <c r="AR573" s="50">
        <v>193.81800000000001</v>
      </c>
      <c r="AS573" s="50">
        <v>199.53200000000001</v>
      </c>
      <c r="AT573" s="50">
        <v>205.405</v>
      </c>
      <c r="AU573" s="50">
        <v>211.43600000000001</v>
      </c>
      <c r="AV573" s="50">
        <v>217.61</v>
      </c>
      <c r="AW573" s="50">
        <v>223.95099999999999</v>
      </c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</row>
    <row r="574" spans="1:75" x14ac:dyDescent="0.3">
      <c r="A574" s="24"/>
      <c r="B574" s="24" t="s">
        <v>218</v>
      </c>
      <c r="C574" s="50">
        <v>161.04300000000001</v>
      </c>
      <c r="D574" s="50">
        <v>162.477</v>
      </c>
      <c r="E574" s="50">
        <v>167.613</v>
      </c>
      <c r="F574" s="50">
        <v>145.745</v>
      </c>
      <c r="G574" s="50">
        <v>123.408</v>
      </c>
      <c r="H574" s="50">
        <v>114.322</v>
      </c>
      <c r="I574" s="50">
        <v>111.983</v>
      </c>
      <c r="J574" s="50">
        <v>109.774</v>
      </c>
      <c r="K574" s="50">
        <v>108.42100000000001</v>
      </c>
      <c r="L574" s="50">
        <v>110.178</v>
      </c>
      <c r="M574" s="50">
        <v>112.968</v>
      </c>
      <c r="N574" s="50">
        <v>102.828</v>
      </c>
      <c r="O574" s="50">
        <v>84.977000000000004</v>
      </c>
      <c r="P574" s="50">
        <v>78.248000000000005</v>
      </c>
      <c r="Q574" s="50">
        <v>78.233000000000004</v>
      </c>
      <c r="R574" s="50">
        <v>76.153999999999996</v>
      </c>
      <c r="S574" s="50">
        <v>87.433000000000007</v>
      </c>
      <c r="T574" s="50">
        <v>94.73</v>
      </c>
      <c r="U574" s="50">
        <v>100.44799999999999</v>
      </c>
      <c r="V574" s="50">
        <v>100</v>
      </c>
      <c r="W574" s="50">
        <v>102.25</v>
      </c>
      <c r="X574" s="50">
        <v>93.594999999999999</v>
      </c>
      <c r="Y574" s="50">
        <v>97.879000000000005</v>
      </c>
      <c r="Z574" s="50">
        <v>99.942999999999998</v>
      </c>
      <c r="AA574" s="50">
        <v>98.662000000000006</v>
      </c>
      <c r="AB574" s="50">
        <v>121.383</v>
      </c>
      <c r="AC574" s="50">
        <v>130.89400000000001</v>
      </c>
      <c r="AD574" s="50">
        <v>142.68600000000001</v>
      </c>
      <c r="AE574" s="50">
        <v>149.93799999999999</v>
      </c>
      <c r="AF574" s="50">
        <v>148.37700000000001</v>
      </c>
      <c r="AG574" s="50">
        <v>162.554</v>
      </c>
      <c r="AH574" s="50">
        <v>171.76599999999999</v>
      </c>
      <c r="AI574" s="50">
        <v>177.584</v>
      </c>
      <c r="AJ574" s="50">
        <v>185.83500000000001</v>
      </c>
      <c r="AK574" s="50">
        <v>196.15299999999999</v>
      </c>
      <c r="AL574" s="50">
        <v>209.23099999999999</v>
      </c>
      <c r="AM574" s="50">
        <v>218.26900000000001</v>
      </c>
      <c r="AN574" s="50">
        <v>226.54900000000001</v>
      </c>
      <c r="AO574" s="50">
        <v>234.01400000000001</v>
      </c>
      <c r="AP574" s="50">
        <v>242.476</v>
      </c>
      <c r="AQ574" s="50">
        <v>252.255</v>
      </c>
      <c r="AR574" s="50">
        <v>262.637</v>
      </c>
      <c r="AS574" s="50">
        <v>273.334</v>
      </c>
      <c r="AT574" s="50">
        <v>285.28899999999999</v>
      </c>
      <c r="AU574" s="50">
        <v>295.43200000000002</v>
      </c>
      <c r="AV574" s="50">
        <v>297.84300000000002</v>
      </c>
      <c r="AW574" s="50">
        <v>300.226</v>
      </c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</row>
    <row r="575" spans="1:75" x14ac:dyDescent="0.3">
      <c r="A575" s="24"/>
      <c r="B575" s="24" t="s">
        <v>220</v>
      </c>
      <c r="C575" s="50">
        <v>102.181</v>
      </c>
      <c r="D575" s="50">
        <v>97.084999999999994</v>
      </c>
      <c r="E575" s="50">
        <v>92.322999999999993</v>
      </c>
      <c r="F575" s="50">
        <v>102.706</v>
      </c>
      <c r="G575" s="50">
        <v>117.066</v>
      </c>
      <c r="H575" s="50">
        <v>121.21299999999999</v>
      </c>
      <c r="I575" s="50">
        <v>122.262</v>
      </c>
      <c r="J575" s="50">
        <v>117.999</v>
      </c>
      <c r="K575" s="50">
        <v>116.82899999999999</v>
      </c>
      <c r="L575" s="50">
        <v>115.164</v>
      </c>
      <c r="M575" s="50">
        <v>106.96299999999999</v>
      </c>
      <c r="N575" s="50">
        <v>114.896</v>
      </c>
      <c r="O575" s="50">
        <v>134.83500000000001</v>
      </c>
      <c r="P575" s="50">
        <v>142.24199999999999</v>
      </c>
      <c r="Q575" s="50">
        <v>140.21700000000001</v>
      </c>
      <c r="R575" s="50">
        <v>141.99600000000001</v>
      </c>
      <c r="S575" s="50">
        <v>122.551</v>
      </c>
      <c r="T575" s="50">
        <v>111.913</v>
      </c>
      <c r="U575" s="50">
        <v>103.97199999999999</v>
      </c>
      <c r="V575" s="50">
        <v>100</v>
      </c>
      <c r="W575" s="50">
        <v>94.879000000000005</v>
      </c>
      <c r="X575" s="50">
        <v>101.4</v>
      </c>
      <c r="Y575" s="50">
        <v>95.039000000000001</v>
      </c>
      <c r="Z575" s="50">
        <v>90.472999999999999</v>
      </c>
      <c r="AA575" s="50">
        <v>90.423000000000002</v>
      </c>
      <c r="AB575" s="50">
        <v>72.617000000000004</v>
      </c>
      <c r="AC575" s="50">
        <v>67.463999999999999</v>
      </c>
      <c r="AD575" s="50">
        <v>60.914999999999999</v>
      </c>
      <c r="AE575" s="50">
        <v>57.606000000000002</v>
      </c>
      <c r="AF575" s="50">
        <v>59.46</v>
      </c>
      <c r="AG575" s="50">
        <v>55.488</v>
      </c>
      <c r="AH575" s="50">
        <v>51.670999999999999</v>
      </c>
      <c r="AI575" s="50">
        <v>51.171999999999997</v>
      </c>
      <c r="AJ575" s="50">
        <v>49.305999999999997</v>
      </c>
      <c r="AK575" s="50">
        <v>45.97</v>
      </c>
      <c r="AL575" s="50">
        <v>43.098999999999997</v>
      </c>
      <c r="AM575" s="50">
        <v>32.173000000000002</v>
      </c>
      <c r="AN575" s="50">
        <v>30.875</v>
      </c>
      <c r="AO575" s="50">
        <v>21.216000000000001</v>
      </c>
      <c r="AP575" s="50">
        <v>26.878</v>
      </c>
      <c r="AQ575" s="50">
        <v>29.446999999999999</v>
      </c>
      <c r="AR575" s="50">
        <v>30.166</v>
      </c>
      <c r="AS575" s="50">
        <v>30.581</v>
      </c>
      <c r="AT575" s="50">
        <v>27.280999999999999</v>
      </c>
      <c r="AU575" s="50">
        <v>28.797999999999998</v>
      </c>
      <c r="AV575" s="50">
        <v>26.934000000000001</v>
      </c>
      <c r="AW575" s="50">
        <v>26.667999999999999</v>
      </c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</row>
    <row r="576" spans="1:75" x14ac:dyDescent="0.3">
      <c r="A576" s="24"/>
      <c r="B576" s="24" t="s">
        <v>221</v>
      </c>
      <c r="C576" s="50">
        <v>232.21700000000001</v>
      </c>
      <c r="D576" s="50">
        <v>214.29900000000001</v>
      </c>
      <c r="E576" s="50">
        <v>222.58600000000001</v>
      </c>
      <c r="F576" s="50">
        <v>216.52</v>
      </c>
      <c r="G576" s="50">
        <v>194.16300000000001</v>
      </c>
      <c r="H576" s="50">
        <v>201.14699999999999</v>
      </c>
      <c r="I576" s="50">
        <v>188.21199999999999</v>
      </c>
      <c r="J576" s="50">
        <v>166.90299999999999</v>
      </c>
      <c r="K576" s="50">
        <v>158.09700000000001</v>
      </c>
      <c r="L576" s="50">
        <v>190.35599999999999</v>
      </c>
      <c r="M576" s="50">
        <v>169.42400000000001</v>
      </c>
      <c r="N576" s="50">
        <v>154.97499999999999</v>
      </c>
      <c r="O576" s="50">
        <v>144.93899999999999</v>
      </c>
      <c r="P576" s="50">
        <v>125.38</v>
      </c>
      <c r="Q576" s="50">
        <v>128.96799999999999</v>
      </c>
      <c r="R576" s="50">
        <v>127.46599999999999</v>
      </c>
      <c r="S576" s="50">
        <v>128.68799999999999</v>
      </c>
      <c r="T576" s="50">
        <v>131.33000000000001</v>
      </c>
      <c r="U576" s="50">
        <v>130.63399999999999</v>
      </c>
      <c r="V576" s="50">
        <v>100</v>
      </c>
      <c r="W576" s="50">
        <v>83.66</v>
      </c>
      <c r="X576" s="50">
        <v>99.233000000000004</v>
      </c>
      <c r="Y576" s="50">
        <v>114.84</v>
      </c>
      <c r="Z576" s="50">
        <v>95.176000000000002</v>
      </c>
      <c r="AA576" s="50">
        <v>99.738</v>
      </c>
      <c r="AB576" s="50">
        <v>92.811000000000007</v>
      </c>
      <c r="AC576" s="50">
        <v>99.224000000000004</v>
      </c>
      <c r="AD576" s="50">
        <v>94.756</v>
      </c>
      <c r="AE576" s="50">
        <v>92.164000000000001</v>
      </c>
      <c r="AF576" s="50">
        <v>100.95</v>
      </c>
      <c r="AG576" s="50">
        <v>95.034999999999997</v>
      </c>
      <c r="AH576" s="50">
        <v>98.804000000000002</v>
      </c>
      <c r="AI576" s="50">
        <v>113.47499999999999</v>
      </c>
      <c r="AJ576" s="50">
        <v>110.961</v>
      </c>
      <c r="AK576" s="50">
        <v>98.058999999999997</v>
      </c>
      <c r="AL576" s="50">
        <v>102.036</v>
      </c>
      <c r="AM576" s="50">
        <v>154.65100000000001</v>
      </c>
      <c r="AN576" s="50">
        <v>149.20400000000001</v>
      </c>
      <c r="AO576" s="50">
        <v>231.489</v>
      </c>
      <c r="AP576" s="50">
        <v>183.929</v>
      </c>
      <c r="AQ576" s="50">
        <v>186.19</v>
      </c>
      <c r="AR576" s="50">
        <v>157.42699999999999</v>
      </c>
      <c r="AS576" s="50">
        <v>163.33199999999999</v>
      </c>
      <c r="AT576" s="50">
        <v>270.95699999999999</v>
      </c>
      <c r="AU576" s="50">
        <v>318.78800000000001</v>
      </c>
      <c r="AV576" s="50">
        <v>445.95499999999998</v>
      </c>
      <c r="AW576" s="50">
        <v>391.99299999999999</v>
      </c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</row>
    <row r="577" spans="1:75" ht="6" customHeight="1" x14ac:dyDescent="0.3">
      <c r="A577" s="24"/>
      <c r="B577" s="24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</row>
    <row r="578" spans="1:75" x14ac:dyDescent="0.3">
      <c r="A578" s="70" t="s">
        <v>114</v>
      </c>
      <c r="B578" s="24" t="s">
        <v>215</v>
      </c>
      <c r="C578" s="50" t="s">
        <v>202</v>
      </c>
      <c r="D578" s="50" t="s">
        <v>202</v>
      </c>
      <c r="E578" s="50" t="s">
        <v>202</v>
      </c>
      <c r="F578" s="50" t="s">
        <v>202</v>
      </c>
      <c r="G578" s="50" t="s">
        <v>202</v>
      </c>
      <c r="H578" s="50" t="s">
        <v>202</v>
      </c>
      <c r="I578" s="50" t="s">
        <v>202</v>
      </c>
      <c r="J578" s="50" t="s">
        <v>202</v>
      </c>
      <c r="K578" s="50" t="s">
        <v>202</v>
      </c>
      <c r="L578" s="50" t="s">
        <v>202</v>
      </c>
      <c r="M578" s="50" t="s">
        <v>202</v>
      </c>
      <c r="N578" s="50" t="s">
        <v>202</v>
      </c>
      <c r="O578" s="50" t="s">
        <v>202</v>
      </c>
      <c r="P578" s="50" t="s">
        <v>202</v>
      </c>
      <c r="Q578" s="50" t="s">
        <v>202</v>
      </c>
      <c r="R578" s="50" t="s">
        <v>202</v>
      </c>
      <c r="S578" s="50" t="s">
        <v>202</v>
      </c>
      <c r="T578" s="50" t="s">
        <v>202</v>
      </c>
      <c r="U578" s="50" t="s">
        <v>202</v>
      </c>
      <c r="V578" s="50" t="s">
        <v>202</v>
      </c>
      <c r="W578" s="50">
        <v>100</v>
      </c>
      <c r="X578" s="50">
        <v>108.845</v>
      </c>
      <c r="Y578" s="50">
        <v>126.455</v>
      </c>
      <c r="Z578" s="50">
        <v>146.01599999999999</v>
      </c>
      <c r="AA578" s="50">
        <v>158.393</v>
      </c>
      <c r="AB578" s="50">
        <v>169.815</v>
      </c>
      <c r="AC578" s="50">
        <v>174.21600000000001</v>
      </c>
      <c r="AD578" s="50">
        <v>178.36600000000001</v>
      </c>
      <c r="AE578" s="50">
        <v>174.43199999999999</v>
      </c>
      <c r="AF578" s="50">
        <v>168.03399999999999</v>
      </c>
      <c r="AG578" s="50">
        <v>214.76</v>
      </c>
      <c r="AH578" s="50">
        <v>186.85400000000001</v>
      </c>
      <c r="AI578" s="50">
        <v>197.91</v>
      </c>
      <c r="AJ578" s="50">
        <v>206.376</v>
      </c>
      <c r="AK578" s="50">
        <v>220.042</v>
      </c>
      <c r="AL578" s="50">
        <v>221.38200000000001</v>
      </c>
      <c r="AM578" s="50">
        <v>227.82900000000001</v>
      </c>
      <c r="AN578" s="50">
        <v>258.23599999999999</v>
      </c>
      <c r="AO578" s="50">
        <v>263.37</v>
      </c>
      <c r="AP578" s="50">
        <v>271.79399999999998</v>
      </c>
      <c r="AQ578" s="50">
        <v>276.64499999999998</v>
      </c>
      <c r="AR578" s="50">
        <v>287.19600000000003</v>
      </c>
      <c r="AS578" s="50">
        <v>305.52300000000002</v>
      </c>
      <c r="AT578" s="50">
        <v>319.54599999999999</v>
      </c>
      <c r="AU578" s="50">
        <v>340.60500000000002</v>
      </c>
      <c r="AV578" s="50">
        <v>351.61900000000003</v>
      </c>
      <c r="AW578" s="50">
        <v>356.38499999999999</v>
      </c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</row>
    <row r="579" spans="1:75" x14ac:dyDescent="0.3">
      <c r="A579" s="24"/>
      <c r="B579" s="24" t="s">
        <v>217</v>
      </c>
      <c r="C579" s="50" t="s">
        <v>202</v>
      </c>
      <c r="D579" s="50" t="s">
        <v>202</v>
      </c>
      <c r="E579" s="50" t="s">
        <v>202</v>
      </c>
      <c r="F579" s="50" t="s">
        <v>202</v>
      </c>
      <c r="G579" s="50" t="s">
        <v>202</v>
      </c>
      <c r="H579" s="50" t="s">
        <v>202</v>
      </c>
      <c r="I579" s="50" t="s">
        <v>202</v>
      </c>
      <c r="J579" s="50" t="s">
        <v>202</v>
      </c>
      <c r="K579" s="50" t="s">
        <v>202</v>
      </c>
      <c r="L579" s="50" t="s">
        <v>202</v>
      </c>
      <c r="M579" s="50" t="s">
        <v>202</v>
      </c>
      <c r="N579" s="50" t="s">
        <v>202</v>
      </c>
      <c r="O579" s="50" t="s">
        <v>202</v>
      </c>
      <c r="P579" s="50" t="s">
        <v>202</v>
      </c>
      <c r="Q579" s="50" t="s">
        <v>202</v>
      </c>
      <c r="R579" s="50" t="s">
        <v>202</v>
      </c>
      <c r="S579" s="50" t="s">
        <v>202</v>
      </c>
      <c r="T579" s="50" t="s">
        <v>202</v>
      </c>
      <c r="U579" s="50" t="s">
        <v>202</v>
      </c>
      <c r="V579" s="50" t="s">
        <v>202</v>
      </c>
      <c r="W579" s="50">
        <v>100</v>
      </c>
      <c r="X579" s="50">
        <v>103.274</v>
      </c>
      <c r="Y579" s="50">
        <v>106.41200000000001</v>
      </c>
      <c r="Z579" s="50">
        <v>109.61799999999999</v>
      </c>
      <c r="AA579" s="50">
        <v>112.892</v>
      </c>
      <c r="AB579" s="50">
        <v>116.371</v>
      </c>
      <c r="AC579" s="50">
        <v>119.986</v>
      </c>
      <c r="AD579" s="50">
        <v>123.533</v>
      </c>
      <c r="AE579" s="50">
        <v>126.739</v>
      </c>
      <c r="AF579" s="50">
        <v>129.536</v>
      </c>
      <c r="AG579" s="50">
        <v>131.92400000000001</v>
      </c>
      <c r="AH579" s="50">
        <v>133.834</v>
      </c>
      <c r="AI579" s="50">
        <v>135.53899999999999</v>
      </c>
      <c r="AJ579" s="50">
        <v>137.04</v>
      </c>
      <c r="AK579" s="50">
        <v>138.608</v>
      </c>
      <c r="AL579" s="50">
        <v>140.24600000000001</v>
      </c>
      <c r="AM579" s="50">
        <v>141.88300000000001</v>
      </c>
      <c r="AN579" s="50">
        <v>143.65600000000001</v>
      </c>
      <c r="AO579" s="50">
        <v>145.77099999999999</v>
      </c>
      <c r="AP579" s="50">
        <v>148.226</v>
      </c>
      <c r="AQ579" s="50">
        <v>151.16</v>
      </c>
      <c r="AR579" s="50">
        <v>154.434</v>
      </c>
      <c r="AS579" s="50">
        <v>158.04900000000001</v>
      </c>
      <c r="AT579" s="50">
        <v>161.733</v>
      </c>
      <c r="AU579" s="50">
        <v>165.48400000000001</v>
      </c>
      <c r="AV579" s="50">
        <v>169.16800000000001</v>
      </c>
      <c r="AW579" s="50">
        <v>172.851</v>
      </c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</row>
    <row r="580" spans="1:75" x14ac:dyDescent="0.3">
      <c r="A580" s="24"/>
      <c r="B580" s="24" t="s">
        <v>218</v>
      </c>
      <c r="C580" s="50" t="s">
        <v>202</v>
      </c>
      <c r="D580" s="50" t="s">
        <v>202</v>
      </c>
      <c r="E580" s="50" t="s">
        <v>202</v>
      </c>
      <c r="F580" s="50" t="s">
        <v>202</v>
      </c>
      <c r="G580" s="50" t="s">
        <v>202</v>
      </c>
      <c r="H580" s="50" t="s">
        <v>202</v>
      </c>
      <c r="I580" s="50" t="s">
        <v>202</v>
      </c>
      <c r="J580" s="50" t="s">
        <v>202</v>
      </c>
      <c r="K580" s="50" t="s">
        <v>202</v>
      </c>
      <c r="L580" s="50" t="s">
        <v>202</v>
      </c>
      <c r="M580" s="50" t="s">
        <v>202</v>
      </c>
      <c r="N580" s="50" t="s">
        <v>202</v>
      </c>
      <c r="O580" s="50" t="s">
        <v>202</v>
      </c>
      <c r="P580" s="50" t="s">
        <v>202</v>
      </c>
      <c r="Q580" s="50" t="s">
        <v>202</v>
      </c>
      <c r="R580" s="50" t="s">
        <v>202</v>
      </c>
      <c r="S580" s="50" t="s">
        <v>202</v>
      </c>
      <c r="T580" s="50" t="s">
        <v>202</v>
      </c>
      <c r="U580" s="50" t="s">
        <v>202</v>
      </c>
      <c r="V580" s="50" t="s">
        <v>202</v>
      </c>
      <c r="W580" s="50">
        <v>100</v>
      </c>
      <c r="X580" s="50">
        <v>103.794</v>
      </c>
      <c r="Y580" s="50">
        <v>99.141000000000005</v>
      </c>
      <c r="Z580" s="50">
        <v>97.903000000000006</v>
      </c>
      <c r="AA580" s="50">
        <v>98.769000000000005</v>
      </c>
      <c r="AB580" s="50">
        <v>98.876999999999995</v>
      </c>
      <c r="AC580" s="50">
        <v>99.941999999999993</v>
      </c>
      <c r="AD580" s="50">
        <v>100.273</v>
      </c>
      <c r="AE580" s="50">
        <v>101.02800000000001</v>
      </c>
      <c r="AF580" s="50">
        <v>102.3</v>
      </c>
      <c r="AG580" s="50">
        <v>101.628</v>
      </c>
      <c r="AH580" s="50">
        <v>104.974</v>
      </c>
      <c r="AI580" s="50">
        <v>108.05</v>
      </c>
      <c r="AJ580" s="50">
        <v>119.979</v>
      </c>
      <c r="AK580" s="50">
        <v>121.61499999999999</v>
      </c>
      <c r="AL580" s="50">
        <v>128.70099999999999</v>
      </c>
      <c r="AM580" s="50">
        <v>134.05600000000001</v>
      </c>
      <c r="AN580" s="50">
        <v>135.90799999999999</v>
      </c>
      <c r="AO580" s="50">
        <v>134.33099999999999</v>
      </c>
      <c r="AP580" s="50">
        <v>140.084</v>
      </c>
      <c r="AQ580" s="50">
        <v>144.358</v>
      </c>
      <c r="AR580" s="50">
        <v>148.447</v>
      </c>
      <c r="AS580" s="50">
        <v>153.19800000000001</v>
      </c>
      <c r="AT580" s="50">
        <v>159.22300000000001</v>
      </c>
      <c r="AU580" s="50">
        <v>165.078</v>
      </c>
      <c r="AV580" s="50">
        <v>162.52000000000001</v>
      </c>
      <c r="AW580" s="50">
        <v>157.54900000000001</v>
      </c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</row>
    <row r="581" spans="1:75" x14ac:dyDescent="0.3">
      <c r="A581" s="24"/>
      <c r="B581" s="24" t="s">
        <v>220</v>
      </c>
      <c r="C581" s="50" t="s">
        <v>202</v>
      </c>
      <c r="D581" s="50" t="s">
        <v>202</v>
      </c>
      <c r="E581" s="50" t="s">
        <v>202</v>
      </c>
      <c r="F581" s="50" t="s">
        <v>202</v>
      </c>
      <c r="G581" s="50" t="s">
        <v>202</v>
      </c>
      <c r="H581" s="50" t="s">
        <v>202</v>
      </c>
      <c r="I581" s="50" t="s">
        <v>202</v>
      </c>
      <c r="J581" s="50" t="s">
        <v>202</v>
      </c>
      <c r="K581" s="50" t="s">
        <v>202</v>
      </c>
      <c r="L581" s="50" t="s">
        <v>202</v>
      </c>
      <c r="M581" s="50" t="s">
        <v>202</v>
      </c>
      <c r="N581" s="50" t="s">
        <v>202</v>
      </c>
      <c r="O581" s="50" t="s">
        <v>202</v>
      </c>
      <c r="P581" s="50" t="s">
        <v>202</v>
      </c>
      <c r="Q581" s="50" t="s">
        <v>202</v>
      </c>
      <c r="R581" s="50" t="s">
        <v>202</v>
      </c>
      <c r="S581" s="50" t="s">
        <v>202</v>
      </c>
      <c r="T581" s="50" t="s">
        <v>202</v>
      </c>
      <c r="U581" s="50" t="s">
        <v>202</v>
      </c>
      <c r="V581" s="50" t="s">
        <v>202</v>
      </c>
      <c r="W581" s="50">
        <v>100</v>
      </c>
      <c r="X581" s="50">
        <v>99.274000000000001</v>
      </c>
      <c r="Y581" s="50">
        <v>108.587</v>
      </c>
      <c r="Z581" s="50">
        <v>115.01300000000001</v>
      </c>
      <c r="AA581" s="50">
        <v>121.2</v>
      </c>
      <c r="AB581" s="50">
        <v>126.154</v>
      </c>
      <c r="AC581" s="50">
        <v>123.744</v>
      </c>
      <c r="AD581" s="50">
        <v>124.989</v>
      </c>
      <c r="AE581" s="50">
        <v>120.514</v>
      </c>
      <c r="AF581" s="50">
        <v>114.495</v>
      </c>
      <c r="AG581" s="50">
        <v>133.298</v>
      </c>
      <c r="AH581" s="50">
        <v>118.13500000000001</v>
      </c>
      <c r="AI581" s="50">
        <v>118.131</v>
      </c>
      <c r="AJ581" s="50">
        <v>110.09399999999999</v>
      </c>
      <c r="AK581" s="50">
        <v>116.169</v>
      </c>
      <c r="AL581" s="50">
        <v>108.70699999999999</v>
      </c>
      <c r="AM581" s="50">
        <v>105.86799999999999</v>
      </c>
      <c r="AN581" s="50">
        <v>109.863</v>
      </c>
      <c r="AO581" s="50">
        <v>113.383</v>
      </c>
      <c r="AP581" s="50">
        <v>109.501</v>
      </c>
      <c r="AQ581" s="50">
        <v>107.57599999999999</v>
      </c>
      <c r="AR581" s="50">
        <v>105.994</v>
      </c>
      <c r="AS581" s="50">
        <v>105.702</v>
      </c>
      <c r="AT581" s="50">
        <v>103.279</v>
      </c>
      <c r="AU581" s="50">
        <v>101.46599999999999</v>
      </c>
      <c r="AV581" s="50">
        <v>103.852</v>
      </c>
      <c r="AW581" s="50">
        <v>106.438</v>
      </c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</row>
    <row r="582" spans="1:75" x14ac:dyDescent="0.3">
      <c r="A582" s="24"/>
      <c r="B582" s="24" t="s">
        <v>221</v>
      </c>
      <c r="C582" s="50" t="s">
        <v>202</v>
      </c>
      <c r="D582" s="50" t="s">
        <v>202</v>
      </c>
      <c r="E582" s="50" t="s">
        <v>202</v>
      </c>
      <c r="F582" s="50" t="s">
        <v>202</v>
      </c>
      <c r="G582" s="50" t="s">
        <v>202</v>
      </c>
      <c r="H582" s="50" t="s">
        <v>202</v>
      </c>
      <c r="I582" s="50" t="s">
        <v>202</v>
      </c>
      <c r="J582" s="50" t="s">
        <v>202</v>
      </c>
      <c r="K582" s="50" t="s">
        <v>202</v>
      </c>
      <c r="L582" s="50" t="s">
        <v>202</v>
      </c>
      <c r="M582" s="50" t="s">
        <v>202</v>
      </c>
      <c r="N582" s="50" t="s">
        <v>202</v>
      </c>
      <c r="O582" s="50" t="s">
        <v>202</v>
      </c>
      <c r="P582" s="50" t="s">
        <v>202</v>
      </c>
      <c r="Q582" s="50" t="s">
        <v>202</v>
      </c>
      <c r="R582" s="50" t="s">
        <v>202</v>
      </c>
      <c r="S582" s="50" t="s">
        <v>202</v>
      </c>
      <c r="T582" s="50" t="s">
        <v>202</v>
      </c>
      <c r="U582" s="50" t="s">
        <v>202</v>
      </c>
      <c r="V582" s="50" t="s">
        <v>202</v>
      </c>
      <c r="W582" s="50">
        <v>100</v>
      </c>
      <c r="X582" s="50">
        <v>102.285</v>
      </c>
      <c r="Y582" s="50">
        <v>110.386</v>
      </c>
      <c r="Z582" s="50">
        <v>118.298</v>
      </c>
      <c r="AA582" s="50">
        <v>117.206</v>
      </c>
      <c r="AB582" s="50">
        <v>116.985</v>
      </c>
      <c r="AC582" s="50">
        <v>117.404</v>
      </c>
      <c r="AD582" s="50">
        <v>115.206</v>
      </c>
      <c r="AE582" s="50">
        <v>113.04</v>
      </c>
      <c r="AF582" s="50">
        <v>110.75</v>
      </c>
      <c r="AG582" s="50">
        <v>120.17</v>
      </c>
      <c r="AH582" s="50">
        <v>112.584</v>
      </c>
      <c r="AI582" s="50">
        <v>114.39700000000001</v>
      </c>
      <c r="AJ582" s="50">
        <v>114.009</v>
      </c>
      <c r="AK582" s="50">
        <v>112.36799999999999</v>
      </c>
      <c r="AL582" s="50">
        <v>112.82599999999999</v>
      </c>
      <c r="AM582" s="50">
        <v>113.143</v>
      </c>
      <c r="AN582" s="50">
        <v>120.392</v>
      </c>
      <c r="AO582" s="50">
        <v>118.623</v>
      </c>
      <c r="AP582" s="50">
        <v>119.538</v>
      </c>
      <c r="AQ582" s="50">
        <v>117.85</v>
      </c>
      <c r="AR582" s="50">
        <v>118.191</v>
      </c>
      <c r="AS582" s="50">
        <v>119.376</v>
      </c>
      <c r="AT582" s="50">
        <v>120.149</v>
      </c>
      <c r="AU582" s="50">
        <v>122.881</v>
      </c>
      <c r="AV582" s="50">
        <v>123.15</v>
      </c>
      <c r="AW582" s="50">
        <v>122.95099999999999</v>
      </c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</row>
    <row r="583" spans="1:75" ht="6" customHeight="1" x14ac:dyDescent="0.3">
      <c r="A583" s="24"/>
      <c r="B583" s="24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</row>
    <row r="584" spans="1:75" x14ac:dyDescent="0.3">
      <c r="A584" s="70" t="s">
        <v>115</v>
      </c>
      <c r="B584" s="24" t="s">
        <v>215</v>
      </c>
      <c r="C584" s="50" t="s">
        <v>202</v>
      </c>
      <c r="D584" s="50" t="s">
        <v>202</v>
      </c>
      <c r="E584" s="50" t="s">
        <v>202</v>
      </c>
      <c r="F584" s="50" t="s">
        <v>202</v>
      </c>
      <c r="G584" s="50" t="s">
        <v>202</v>
      </c>
      <c r="H584" s="50" t="s">
        <v>202</v>
      </c>
      <c r="I584" s="50" t="s">
        <v>202</v>
      </c>
      <c r="J584" s="50" t="s">
        <v>202</v>
      </c>
      <c r="K584" s="50" t="s">
        <v>202</v>
      </c>
      <c r="L584" s="50" t="s">
        <v>202</v>
      </c>
      <c r="M584" s="50" t="s">
        <v>202</v>
      </c>
      <c r="N584" s="50" t="s">
        <v>202</v>
      </c>
      <c r="O584" s="50" t="s">
        <v>202</v>
      </c>
      <c r="P584" s="50" t="s">
        <v>202</v>
      </c>
      <c r="Q584" s="50" t="s">
        <v>202</v>
      </c>
      <c r="R584" s="50" t="s">
        <v>202</v>
      </c>
      <c r="S584" s="50" t="s">
        <v>202</v>
      </c>
      <c r="T584" s="50" t="s">
        <v>202</v>
      </c>
      <c r="U584" s="50" t="s">
        <v>202</v>
      </c>
      <c r="V584" s="50" t="s">
        <v>202</v>
      </c>
      <c r="W584" s="50" t="s">
        <v>202</v>
      </c>
      <c r="X584" s="50" t="s">
        <v>202</v>
      </c>
      <c r="Y584" s="50" t="s">
        <v>202</v>
      </c>
      <c r="Z584" s="50" t="s">
        <v>202</v>
      </c>
      <c r="AA584" s="50" t="s">
        <v>202</v>
      </c>
      <c r="AB584" s="50" t="s">
        <v>202</v>
      </c>
      <c r="AC584" s="50" t="s">
        <v>202</v>
      </c>
      <c r="AD584" s="50" t="s">
        <v>202</v>
      </c>
      <c r="AE584" s="50" t="s">
        <v>202</v>
      </c>
      <c r="AF584" s="50">
        <v>100</v>
      </c>
      <c r="AG584" s="50">
        <v>99.340999999999994</v>
      </c>
      <c r="AH584" s="50">
        <v>103.684</v>
      </c>
      <c r="AI584" s="50">
        <v>113.526</v>
      </c>
      <c r="AJ584" s="50">
        <v>118.71299999999999</v>
      </c>
      <c r="AK584" s="50">
        <v>113.08</v>
      </c>
      <c r="AL584" s="50">
        <v>112.07899999999999</v>
      </c>
      <c r="AM584" s="50">
        <v>123.453</v>
      </c>
      <c r="AN584" s="50">
        <v>129.405</v>
      </c>
      <c r="AO584" s="50">
        <v>164.12200000000001</v>
      </c>
      <c r="AP584" s="50">
        <v>208.73500000000001</v>
      </c>
      <c r="AQ584" s="50">
        <v>211.952</v>
      </c>
      <c r="AR584" s="50">
        <v>286.66899999999998</v>
      </c>
      <c r="AS584" s="50">
        <v>273.42500000000001</v>
      </c>
      <c r="AT584" s="50">
        <v>302.613</v>
      </c>
      <c r="AU584" s="50">
        <v>300.149</v>
      </c>
      <c r="AV584" s="50">
        <v>299.81200000000001</v>
      </c>
      <c r="AW584" s="50">
        <v>314.70299999999997</v>
      </c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</row>
    <row r="585" spans="1:75" x14ac:dyDescent="0.3">
      <c r="A585" s="24"/>
      <c r="B585" s="24" t="s">
        <v>217</v>
      </c>
      <c r="C585" s="50" t="s">
        <v>202</v>
      </c>
      <c r="D585" s="50" t="s">
        <v>202</v>
      </c>
      <c r="E585" s="50" t="s">
        <v>202</v>
      </c>
      <c r="F585" s="50" t="s">
        <v>202</v>
      </c>
      <c r="G585" s="50" t="s">
        <v>202</v>
      </c>
      <c r="H585" s="50" t="s">
        <v>202</v>
      </c>
      <c r="I585" s="50" t="s">
        <v>202</v>
      </c>
      <c r="J585" s="50" t="s">
        <v>202</v>
      </c>
      <c r="K585" s="50" t="s">
        <v>202</v>
      </c>
      <c r="L585" s="50" t="s">
        <v>202</v>
      </c>
      <c r="M585" s="50" t="s">
        <v>202</v>
      </c>
      <c r="N585" s="50" t="s">
        <v>202</v>
      </c>
      <c r="O585" s="50" t="s">
        <v>202</v>
      </c>
      <c r="P585" s="50" t="s">
        <v>202</v>
      </c>
      <c r="Q585" s="50" t="s">
        <v>202</v>
      </c>
      <c r="R585" s="50" t="s">
        <v>202</v>
      </c>
      <c r="S585" s="50" t="s">
        <v>202</v>
      </c>
      <c r="T585" s="50" t="s">
        <v>202</v>
      </c>
      <c r="U585" s="50" t="s">
        <v>202</v>
      </c>
      <c r="V585" s="50" t="s">
        <v>202</v>
      </c>
      <c r="W585" s="50" t="s">
        <v>202</v>
      </c>
      <c r="X585" s="50" t="s">
        <v>202</v>
      </c>
      <c r="Y585" s="50" t="s">
        <v>202</v>
      </c>
      <c r="Z585" s="50" t="s">
        <v>202</v>
      </c>
      <c r="AA585" s="50" t="s">
        <v>202</v>
      </c>
      <c r="AB585" s="50" t="s">
        <v>202</v>
      </c>
      <c r="AC585" s="50" t="s">
        <v>202</v>
      </c>
      <c r="AD585" s="50" t="s">
        <v>202</v>
      </c>
      <c r="AE585" s="50" t="s">
        <v>202</v>
      </c>
      <c r="AF585" s="50">
        <v>100</v>
      </c>
      <c r="AG585" s="50">
        <v>103.691</v>
      </c>
      <c r="AH585" s="50">
        <v>107.51300000000001</v>
      </c>
      <c r="AI585" s="50">
        <v>111.486</v>
      </c>
      <c r="AJ585" s="50">
        <v>115.626</v>
      </c>
      <c r="AK585" s="50">
        <v>119.95099999999999</v>
      </c>
      <c r="AL585" s="50">
        <v>124.47799999999999</v>
      </c>
      <c r="AM585" s="50">
        <v>129.19900000000001</v>
      </c>
      <c r="AN585" s="50">
        <v>134.14099999999999</v>
      </c>
      <c r="AO585" s="50">
        <v>139.29400000000001</v>
      </c>
      <c r="AP585" s="50">
        <v>144.684</v>
      </c>
      <c r="AQ585" s="50">
        <v>150.31299999999999</v>
      </c>
      <c r="AR585" s="50">
        <v>156.18799999999999</v>
      </c>
      <c r="AS585" s="50">
        <v>162.30099999999999</v>
      </c>
      <c r="AT585" s="50">
        <v>168.66</v>
      </c>
      <c r="AU585" s="50">
        <v>175.25800000000001</v>
      </c>
      <c r="AV585" s="50">
        <v>182.09299999999999</v>
      </c>
      <c r="AW585" s="50">
        <v>189.17500000000001</v>
      </c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</row>
    <row r="586" spans="1:75" x14ac:dyDescent="0.3">
      <c r="A586" s="24"/>
      <c r="B586" s="24" t="s">
        <v>218</v>
      </c>
      <c r="C586" s="50" t="s">
        <v>202</v>
      </c>
      <c r="D586" s="50" t="s">
        <v>202</v>
      </c>
      <c r="E586" s="50" t="s">
        <v>202</v>
      </c>
      <c r="F586" s="50" t="s">
        <v>202</v>
      </c>
      <c r="G586" s="50" t="s">
        <v>202</v>
      </c>
      <c r="H586" s="50" t="s">
        <v>202</v>
      </c>
      <c r="I586" s="50" t="s">
        <v>202</v>
      </c>
      <c r="J586" s="50" t="s">
        <v>202</v>
      </c>
      <c r="K586" s="50" t="s">
        <v>202</v>
      </c>
      <c r="L586" s="50" t="s">
        <v>202</v>
      </c>
      <c r="M586" s="50" t="s">
        <v>202</v>
      </c>
      <c r="N586" s="50" t="s">
        <v>202</v>
      </c>
      <c r="O586" s="50" t="s">
        <v>202</v>
      </c>
      <c r="P586" s="50" t="s">
        <v>202</v>
      </c>
      <c r="Q586" s="50" t="s">
        <v>202</v>
      </c>
      <c r="R586" s="50" t="s">
        <v>202</v>
      </c>
      <c r="S586" s="50" t="s">
        <v>202</v>
      </c>
      <c r="T586" s="50" t="s">
        <v>202</v>
      </c>
      <c r="U586" s="50" t="s">
        <v>202</v>
      </c>
      <c r="V586" s="50" t="s">
        <v>202</v>
      </c>
      <c r="W586" s="50" t="s">
        <v>202</v>
      </c>
      <c r="X586" s="50" t="s">
        <v>202</v>
      </c>
      <c r="Y586" s="50" t="s">
        <v>202</v>
      </c>
      <c r="Z586" s="50" t="s">
        <v>202</v>
      </c>
      <c r="AA586" s="50" t="s">
        <v>202</v>
      </c>
      <c r="AB586" s="50" t="s">
        <v>202</v>
      </c>
      <c r="AC586" s="50" t="s">
        <v>202</v>
      </c>
      <c r="AD586" s="50" t="s">
        <v>202</v>
      </c>
      <c r="AE586" s="50" t="s">
        <v>202</v>
      </c>
      <c r="AF586" s="50">
        <v>100</v>
      </c>
      <c r="AG586" s="50">
        <v>103.28700000000001</v>
      </c>
      <c r="AH586" s="50">
        <v>102.6</v>
      </c>
      <c r="AI586" s="50">
        <v>104.18899999999999</v>
      </c>
      <c r="AJ586" s="50">
        <v>100.56100000000001</v>
      </c>
      <c r="AK586" s="50">
        <v>101.30200000000001</v>
      </c>
      <c r="AL586" s="50">
        <v>103.273</v>
      </c>
      <c r="AM586" s="50">
        <v>102.63</v>
      </c>
      <c r="AN586" s="50">
        <v>108.33199999999999</v>
      </c>
      <c r="AO586" s="50">
        <v>103.57899999999999</v>
      </c>
      <c r="AP586" s="50">
        <v>108.057</v>
      </c>
      <c r="AQ586" s="50">
        <v>106.384</v>
      </c>
      <c r="AR586" s="50">
        <v>114.52200000000001</v>
      </c>
      <c r="AS586" s="50">
        <v>116.009</v>
      </c>
      <c r="AT586" s="50">
        <v>120.039</v>
      </c>
      <c r="AU586" s="50">
        <v>120.53100000000001</v>
      </c>
      <c r="AV586" s="50">
        <v>121.72</v>
      </c>
      <c r="AW586" s="50">
        <v>122.90300000000001</v>
      </c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</row>
    <row r="587" spans="1:75" x14ac:dyDescent="0.3">
      <c r="A587" s="24"/>
      <c r="B587" s="24" t="s">
        <v>220</v>
      </c>
      <c r="C587" s="50" t="s">
        <v>202</v>
      </c>
      <c r="D587" s="50" t="s">
        <v>202</v>
      </c>
      <c r="E587" s="50" t="s">
        <v>202</v>
      </c>
      <c r="F587" s="50" t="s">
        <v>202</v>
      </c>
      <c r="G587" s="50" t="s">
        <v>202</v>
      </c>
      <c r="H587" s="50" t="s">
        <v>202</v>
      </c>
      <c r="I587" s="50" t="s">
        <v>202</v>
      </c>
      <c r="J587" s="50" t="s">
        <v>202</v>
      </c>
      <c r="K587" s="50" t="s">
        <v>202</v>
      </c>
      <c r="L587" s="50" t="s">
        <v>202</v>
      </c>
      <c r="M587" s="50" t="s">
        <v>202</v>
      </c>
      <c r="N587" s="50" t="s">
        <v>202</v>
      </c>
      <c r="O587" s="50" t="s">
        <v>202</v>
      </c>
      <c r="P587" s="50" t="s">
        <v>202</v>
      </c>
      <c r="Q587" s="50" t="s">
        <v>202</v>
      </c>
      <c r="R587" s="50" t="s">
        <v>202</v>
      </c>
      <c r="S587" s="50" t="s">
        <v>202</v>
      </c>
      <c r="T587" s="50" t="s">
        <v>202</v>
      </c>
      <c r="U587" s="50" t="s">
        <v>202</v>
      </c>
      <c r="V587" s="50" t="s">
        <v>202</v>
      </c>
      <c r="W587" s="50" t="s">
        <v>202</v>
      </c>
      <c r="X587" s="50" t="s">
        <v>202</v>
      </c>
      <c r="Y587" s="50" t="s">
        <v>202</v>
      </c>
      <c r="Z587" s="50" t="s">
        <v>202</v>
      </c>
      <c r="AA587" s="50" t="s">
        <v>202</v>
      </c>
      <c r="AB587" s="50" t="s">
        <v>202</v>
      </c>
      <c r="AC587" s="50" t="s">
        <v>202</v>
      </c>
      <c r="AD587" s="50" t="s">
        <v>202</v>
      </c>
      <c r="AE587" s="50" t="s">
        <v>202</v>
      </c>
      <c r="AF587" s="50">
        <v>100</v>
      </c>
      <c r="AG587" s="50">
        <v>96.13</v>
      </c>
      <c r="AH587" s="50">
        <v>96.831999999999994</v>
      </c>
      <c r="AI587" s="50">
        <v>96.03</v>
      </c>
      <c r="AJ587" s="50">
        <v>100.252</v>
      </c>
      <c r="AK587" s="50">
        <v>96.96</v>
      </c>
      <c r="AL587" s="50">
        <v>94.215999999999994</v>
      </c>
      <c r="AM587" s="50">
        <v>95.501000000000005</v>
      </c>
      <c r="AN587" s="50">
        <v>91.284000000000006</v>
      </c>
      <c r="AO587" s="50">
        <v>97.459000000000003</v>
      </c>
      <c r="AP587" s="50">
        <v>96.927000000000007</v>
      </c>
      <c r="AQ587" s="50">
        <v>82.397000000000006</v>
      </c>
      <c r="AR587" s="50">
        <v>86.989000000000004</v>
      </c>
      <c r="AS587" s="50">
        <v>103.48399999999999</v>
      </c>
      <c r="AT587" s="50">
        <v>97.846000000000004</v>
      </c>
      <c r="AU587" s="50">
        <v>95.442999999999998</v>
      </c>
      <c r="AV587" s="50">
        <v>90.674000000000007</v>
      </c>
      <c r="AW587" s="50">
        <v>92.203000000000003</v>
      </c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</row>
    <row r="588" spans="1:75" x14ac:dyDescent="0.3">
      <c r="A588" s="24"/>
      <c r="B588" s="24" t="s">
        <v>221</v>
      </c>
      <c r="C588" s="50" t="s">
        <v>202</v>
      </c>
      <c r="D588" s="50" t="s">
        <v>202</v>
      </c>
      <c r="E588" s="50" t="s">
        <v>202</v>
      </c>
      <c r="F588" s="50" t="s">
        <v>202</v>
      </c>
      <c r="G588" s="50" t="s">
        <v>202</v>
      </c>
      <c r="H588" s="50" t="s">
        <v>202</v>
      </c>
      <c r="I588" s="50" t="s">
        <v>202</v>
      </c>
      <c r="J588" s="50" t="s">
        <v>202</v>
      </c>
      <c r="K588" s="50" t="s">
        <v>202</v>
      </c>
      <c r="L588" s="50" t="s">
        <v>202</v>
      </c>
      <c r="M588" s="50" t="s">
        <v>202</v>
      </c>
      <c r="N588" s="50" t="s">
        <v>202</v>
      </c>
      <c r="O588" s="50" t="s">
        <v>202</v>
      </c>
      <c r="P588" s="50" t="s">
        <v>202</v>
      </c>
      <c r="Q588" s="50" t="s">
        <v>202</v>
      </c>
      <c r="R588" s="50" t="s">
        <v>202</v>
      </c>
      <c r="S588" s="50" t="s">
        <v>202</v>
      </c>
      <c r="T588" s="50" t="s">
        <v>202</v>
      </c>
      <c r="U588" s="50" t="s">
        <v>202</v>
      </c>
      <c r="V588" s="50" t="s">
        <v>202</v>
      </c>
      <c r="W588" s="50" t="s">
        <v>202</v>
      </c>
      <c r="X588" s="50" t="s">
        <v>202</v>
      </c>
      <c r="Y588" s="50" t="s">
        <v>202</v>
      </c>
      <c r="Z588" s="50" t="s">
        <v>202</v>
      </c>
      <c r="AA588" s="50" t="s">
        <v>202</v>
      </c>
      <c r="AB588" s="50" t="s">
        <v>202</v>
      </c>
      <c r="AC588" s="50" t="s">
        <v>202</v>
      </c>
      <c r="AD588" s="50" t="s">
        <v>202</v>
      </c>
      <c r="AE588" s="50" t="s">
        <v>202</v>
      </c>
      <c r="AF588" s="50">
        <v>100</v>
      </c>
      <c r="AG588" s="50">
        <v>96.491</v>
      </c>
      <c r="AH588" s="50">
        <v>97.07</v>
      </c>
      <c r="AI588" s="50">
        <v>101.777</v>
      </c>
      <c r="AJ588" s="50">
        <v>101.84099999999999</v>
      </c>
      <c r="AK588" s="50">
        <v>95.977999999999994</v>
      </c>
      <c r="AL588" s="50">
        <v>92.537999999999997</v>
      </c>
      <c r="AM588" s="50">
        <v>97.489000000000004</v>
      </c>
      <c r="AN588" s="50">
        <v>97.552999999999997</v>
      </c>
      <c r="AO588" s="50">
        <v>116.71899999999999</v>
      </c>
      <c r="AP588" s="50">
        <v>137.744</v>
      </c>
      <c r="AQ588" s="50">
        <v>160.863</v>
      </c>
      <c r="AR588" s="50">
        <v>184.24</v>
      </c>
      <c r="AS588" s="50">
        <v>140.33099999999999</v>
      </c>
      <c r="AT588" s="50">
        <v>152.761</v>
      </c>
      <c r="AU588" s="50">
        <v>148.874</v>
      </c>
      <c r="AV588" s="50">
        <v>149.18</v>
      </c>
      <c r="AW588" s="50">
        <v>146.80199999999999</v>
      </c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</row>
    <row r="589" spans="1:75" ht="6" customHeight="1" x14ac:dyDescent="0.3">
      <c r="A589" s="24"/>
      <c r="B589" s="24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</row>
    <row r="590" spans="1:75" x14ac:dyDescent="0.3">
      <c r="A590" s="70" t="s">
        <v>116</v>
      </c>
      <c r="B590" s="24" t="s">
        <v>215</v>
      </c>
      <c r="C590" s="50">
        <v>20.308</v>
      </c>
      <c r="D590" s="50">
        <v>24.39</v>
      </c>
      <c r="E590" s="50">
        <v>29.992999999999999</v>
      </c>
      <c r="F590" s="50">
        <v>32.783000000000001</v>
      </c>
      <c r="G590" s="50">
        <v>38.542999999999999</v>
      </c>
      <c r="H590" s="50">
        <v>48.86</v>
      </c>
      <c r="I590" s="50">
        <v>59.899000000000001</v>
      </c>
      <c r="J590" s="50">
        <v>72.92</v>
      </c>
      <c r="K590" s="50">
        <v>75.087000000000003</v>
      </c>
      <c r="L590" s="50">
        <v>90.346999999999994</v>
      </c>
      <c r="M590" s="50">
        <v>100.97199999999999</v>
      </c>
      <c r="N590" s="50">
        <v>114.09399999999999</v>
      </c>
      <c r="O590" s="50">
        <v>117.752</v>
      </c>
      <c r="P590" s="50">
        <v>108.649</v>
      </c>
      <c r="Q590" s="50">
        <v>113.261</v>
      </c>
      <c r="R590" s="50">
        <v>107.971</v>
      </c>
      <c r="S590" s="50">
        <v>111.101</v>
      </c>
      <c r="T590" s="50">
        <v>116.35</v>
      </c>
      <c r="U590" s="50">
        <v>118.134</v>
      </c>
      <c r="V590" s="50">
        <v>100</v>
      </c>
      <c r="W590" s="50">
        <v>117.172</v>
      </c>
      <c r="X590" s="50">
        <v>141.17599999999999</v>
      </c>
      <c r="Y590" s="50">
        <v>128.876</v>
      </c>
      <c r="Z590" s="50">
        <v>108.658</v>
      </c>
      <c r="AA590" s="50">
        <v>116.789</v>
      </c>
      <c r="AB590" s="50">
        <v>129.77799999999999</v>
      </c>
      <c r="AC590" s="50">
        <v>147.44999999999999</v>
      </c>
      <c r="AD590" s="50">
        <v>133.71799999999999</v>
      </c>
      <c r="AE590" s="50">
        <v>140.21100000000001</v>
      </c>
      <c r="AF590" s="50">
        <v>155.953</v>
      </c>
      <c r="AG590" s="50">
        <v>175.40199999999999</v>
      </c>
      <c r="AH590" s="50">
        <v>181.209</v>
      </c>
      <c r="AI590" s="50">
        <v>192.65600000000001</v>
      </c>
      <c r="AJ590" s="50">
        <v>192.489</v>
      </c>
      <c r="AK590" s="50">
        <v>201.535</v>
      </c>
      <c r="AL590" s="50">
        <v>182.99700000000001</v>
      </c>
      <c r="AM590" s="50">
        <v>170.03</v>
      </c>
      <c r="AN590" s="50">
        <v>188.66200000000001</v>
      </c>
      <c r="AO590" s="50">
        <v>157.23400000000001</v>
      </c>
      <c r="AP590" s="50">
        <v>197.47300000000001</v>
      </c>
      <c r="AQ590" s="50">
        <v>214.459</v>
      </c>
      <c r="AR590" s="50">
        <v>219.64099999999999</v>
      </c>
      <c r="AS590" s="50">
        <v>288.22399999999999</v>
      </c>
      <c r="AT590" s="50">
        <v>316.83499999999998</v>
      </c>
      <c r="AU590" s="50">
        <v>294.291</v>
      </c>
      <c r="AV590" s="50">
        <v>301.95</v>
      </c>
      <c r="AW590" s="50">
        <v>306.40600000000001</v>
      </c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</row>
    <row r="591" spans="1:75" x14ac:dyDescent="0.3">
      <c r="A591" s="24"/>
      <c r="B591" s="24" t="s">
        <v>217</v>
      </c>
      <c r="C591" s="50">
        <v>60.14</v>
      </c>
      <c r="D591" s="50">
        <v>61.576000000000001</v>
      </c>
      <c r="E591" s="50">
        <v>63.094000000000001</v>
      </c>
      <c r="F591" s="50">
        <v>64.736000000000004</v>
      </c>
      <c r="G591" s="50">
        <v>66.52</v>
      </c>
      <c r="H591" s="50">
        <v>68.463999999999999</v>
      </c>
      <c r="I591" s="50">
        <v>70.552999999999997</v>
      </c>
      <c r="J591" s="50">
        <v>72.733999999999995</v>
      </c>
      <c r="K591" s="50">
        <v>74.935000000000002</v>
      </c>
      <c r="L591" s="50">
        <v>77.108000000000004</v>
      </c>
      <c r="M591" s="50">
        <v>79.230999999999995</v>
      </c>
      <c r="N591" s="50">
        <v>81.319000000000003</v>
      </c>
      <c r="O591" s="50">
        <v>83.406999999999996</v>
      </c>
      <c r="P591" s="50">
        <v>85.543999999999997</v>
      </c>
      <c r="Q591" s="50">
        <v>87.763999999999996</v>
      </c>
      <c r="R591" s="50">
        <v>90.08</v>
      </c>
      <c r="S591" s="50">
        <v>92.475999999999999</v>
      </c>
      <c r="T591" s="50">
        <v>94.941000000000003</v>
      </c>
      <c r="U591" s="50">
        <v>97.453999999999994</v>
      </c>
      <c r="V591" s="50">
        <v>100</v>
      </c>
      <c r="W591" s="50">
        <v>102.578</v>
      </c>
      <c r="X591" s="50">
        <v>105.19799999999999</v>
      </c>
      <c r="Y591" s="50">
        <v>107.864</v>
      </c>
      <c r="Z591" s="50">
        <v>110.587</v>
      </c>
      <c r="AA591" s="50">
        <v>113.374</v>
      </c>
      <c r="AB591" s="50">
        <v>116.23099999999999</v>
      </c>
      <c r="AC591" s="50">
        <v>119.15900000000001</v>
      </c>
      <c r="AD591" s="50">
        <v>122.164</v>
      </c>
      <c r="AE591" s="50">
        <v>125.251</v>
      </c>
      <c r="AF591" s="50">
        <v>128.42699999999999</v>
      </c>
      <c r="AG591" s="50">
        <v>131.69200000000001</v>
      </c>
      <c r="AH591" s="50">
        <v>135.05500000000001</v>
      </c>
      <c r="AI591" s="50">
        <v>138.52500000000001</v>
      </c>
      <c r="AJ591" s="50">
        <v>142.11600000000001</v>
      </c>
      <c r="AK591" s="50">
        <v>145.83699999999999</v>
      </c>
      <c r="AL591" s="50">
        <v>149.69499999999999</v>
      </c>
      <c r="AM591" s="50">
        <v>153.68600000000001</v>
      </c>
      <c r="AN591" s="50">
        <v>157.81100000000001</v>
      </c>
      <c r="AO591" s="50">
        <v>162.06800000000001</v>
      </c>
      <c r="AP591" s="50">
        <v>166.45099999999999</v>
      </c>
      <c r="AQ591" s="50">
        <v>170.964</v>
      </c>
      <c r="AR591" s="50">
        <v>175.60300000000001</v>
      </c>
      <c r="AS591" s="50">
        <v>180.36</v>
      </c>
      <c r="AT591" s="50">
        <v>185.22200000000001</v>
      </c>
      <c r="AU591" s="50">
        <v>190.17699999999999</v>
      </c>
      <c r="AV591" s="50">
        <v>195.22399999999999</v>
      </c>
      <c r="AW591" s="50">
        <v>200.363</v>
      </c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</row>
    <row r="592" spans="1:75" x14ac:dyDescent="0.3">
      <c r="A592" s="24"/>
      <c r="B592" s="24" t="s">
        <v>218</v>
      </c>
      <c r="C592" s="50">
        <v>125.345</v>
      </c>
      <c r="D592" s="50">
        <v>126.541</v>
      </c>
      <c r="E592" s="50">
        <v>130.154</v>
      </c>
      <c r="F592" s="50">
        <v>141.011</v>
      </c>
      <c r="G592" s="50">
        <v>130.054</v>
      </c>
      <c r="H592" s="50">
        <v>137.78800000000001</v>
      </c>
      <c r="I592" s="50">
        <v>141.76300000000001</v>
      </c>
      <c r="J592" s="50">
        <v>129.58600000000001</v>
      </c>
      <c r="K592" s="50">
        <v>134.28100000000001</v>
      </c>
      <c r="L592" s="50">
        <v>135.98500000000001</v>
      </c>
      <c r="M592" s="50">
        <v>114.968</v>
      </c>
      <c r="N592" s="50">
        <v>104.395</v>
      </c>
      <c r="O592" s="50">
        <v>90.662999999999997</v>
      </c>
      <c r="P592" s="50">
        <v>87.412000000000006</v>
      </c>
      <c r="Q592" s="50">
        <v>90.238</v>
      </c>
      <c r="R592" s="50">
        <v>87.971999999999994</v>
      </c>
      <c r="S592" s="50">
        <v>88.435000000000002</v>
      </c>
      <c r="T592" s="50">
        <v>92.456999999999994</v>
      </c>
      <c r="U592" s="50">
        <v>91.801000000000002</v>
      </c>
      <c r="V592" s="50">
        <v>100</v>
      </c>
      <c r="W592" s="50">
        <v>97.835999999999999</v>
      </c>
      <c r="X592" s="50">
        <v>99.817999999999998</v>
      </c>
      <c r="Y592" s="50">
        <v>95.369</v>
      </c>
      <c r="Z592" s="50">
        <v>91.332999999999998</v>
      </c>
      <c r="AA592" s="50">
        <v>89.022999999999996</v>
      </c>
      <c r="AB592" s="50">
        <v>90.477999999999994</v>
      </c>
      <c r="AC592" s="50">
        <v>90.846999999999994</v>
      </c>
      <c r="AD592" s="50">
        <v>90.899000000000001</v>
      </c>
      <c r="AE592" s="50">
        <v>89.177000000000007</v>
      </c>
      <c r="AF592" s="50">
        <v>91.334999999999994</v>
      </c>
      <c r="AG592" s="50">
        <v>94.340999999999994</v>
      </c>
      <c r="AH592" s="50">
        <v>106.093</v>
      </c>
      <c r="AI592" s="50">
        <v>111.035</v>
      </c>
      <c r="AJ592" s="50">
        <v>118.241</v>
      </c>
      <c r="AK592" s="50">
        <v>122.643</v>
      </c>
      <c r="AL592" s="50">
        <v>126.723</v>
      </c>
      <c r="AM592" s="50">
        <v>131.56700000000001</v>
      </c>
      <c r="AN592" s="50">
        <v>136.79499999999999</v>
      </c>
      <c r="AO592" s="50">
        <v>143.90799999999999</v>
      </c>
      <c r="AP592" s="50">
        <v>151.33500000000001</v>
      </c>
      <c r="AQ592" s="50">
        <v>155.161</v>
      </c>
      <c r="AR592" s="50">
        <v>157.452</v>
      </c>
      <c r="AS592" s="50">
        <v>163.52699999999999</v>
      </c>
      <c r="AT592" s="50">
        <v>169.28100000000001</v>
      </c>
      <c r="AU592" s="50">
        <v>169.244</v>
      </c>
      <c r="AV592" s="50">
        <v>162.203</v>
      </c>
      <c r="AW592" s="50">
        <v>159.316</v>
      </c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</row>
    <row r="593" spans="1:75" x14ac:dyDescent="0.3">
      <c r="A593" s="24"/>
      <c r="B593" s="24" t="s">
        <v>220</v>
      </c>
      <c r="C593" s="50">
        <v>66.227000000000004</v>
      </c>
      <c r="D593" s="50">
        <v>66.320999999999998</v>
      </c>
      <c r="E593" s="50">
        <v>65.766999999999996</v>
      </c>
      <c r="F593" s="50">
        <v>61.033000000000001</v>
      </c>
      <c r="G593" s="50">
        <v>67.063999999999993</v>
      </c>
      <c r="H593" s="50">
        <v>64.739000000000004</v>
      </c>
      <c r="I593" s="50">
        <v>64.331999999999994</v>
      </c>
      <c r="J593" s="50">
        <v>71.45</v>
      </c>
      <c r="K593" s="50">
        <v>69.727000000000004</v>
      </c>
      <c r="L593" s="50">
        <v>70.111999999999995</v>
      </c>
      <c r="M593" s="50">
        <v>84.343999999999994</v>
      </c>
      <c r="N593" s="50">
        <v>94.95</v>
      </c>
      <c r="O593" s="50">
        <v>109.563</v>
      </c>
      <c r="P593" s="50">
        <v>111.062</v>
      </c>
      <c r="Q593" s="50">
        <v>108.35899999999999</v>
      </c>
      <c r="R593" s="50">
        <v>109.401</v>
      </c>
      <c r="S593" s="50">
        <v>109.82599999999999</v>
      </c>
      <c r="T593" s="50">
        <v>105.36</v>
      </c>
      <c r="U593" s="50">
        <v>106.949</v>
      </c>
      <c r="V593" s="50">
        <v>100</v>
      </c>
      <c r="W593" s="50">
        <v>104.41800000000001</v>
      </c>
      <c r="X593" s="50">
        <v>103.74</v>
      </c>
      <c r="Y593" s="50">
        <v>107.596</v>
      </c>
      <c r="Z593" s="50">
        <v>106.896</v>
      </c>
      <c r="AA593" s="50">
        <v>108.83199999999999</v>
      </c>
      <c r="AB593" s="50">
        <v>108.711</v>
      </c>
      <c r="AC593" s="50">
        <v>109.956</v>
      </c>
      <c r="AD593" s="50">
        <v>108.473</v>
      </c>
      <c r="AE593" s="50">
        <v>111.429</v>
      </c>
      <c r="AF593" s="50">
        <v>111.733</v>
      </c>
      <c r="AG593" s="50">
        <v>109.964</v>
      </c>
      <c r="AH593" s="50">
        <v>98.25</v>
      </c>
      <c r="AI593" s="50">
        <v>95.951999999999998</v>
      </c>
      <c r="AJ593" s="50">
        <v>89.108000000000004</v>
      </c>
      <c r="AK593" s="50">
        <v>88.573999999999998</v>
      </c>
      <c r="AL593" s="50">
        <v>84.043999999999997</v>
      </c>
      <c r="AM593" s="50">
        <v>81.78</v>
      </c>
      <c r="AN593" s="50">
        <v>78.906000000000006</v>
      </c>
      <c r="AO593" s="50">
        <v>71.694999999999993</v>
      </c>
      <c r="AP593" s="50">
        <v>76.114999999999995</v>
      </c>
      <c r="AQ593" s="50">
        <v>78.825000000000003</v>
      </c>
      <c r="AR593" s="50">
        <v>76.367000000000004</v>
      </c>
      <c r="AS593" s="50">
        <v>72.953000000000003</v>
      </c>
      <c r="AT593" s="50">
        <v>70.331000000000003</v>
      </c>
      <c r="AU593" s="50">
        <v>67.825999999999993</v>
      </c>
      <c r="AV593" s="50">
        <v>71.117999999999995</v>
      </c>
      <c r="AW593" s="50">
        <v>74.100999999999999</v>
      </c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</row>
    <row r="594" spans="1:75" x14ac:dyDescent="0.3">
      <c r="A594" s="24"/>
      <c r="B594" s="24" t="s">
        <v>221</v>
      </c>
      <c r="C594" s="50">
        <v>40.677999999999997</v>
      </c>
      <c r="D594" s="50">
        <v>47.198</v>
      </c>
      <c r="E594" s="50">
        <v>55.534999999999997</v>
      </c>
      <c r="F594" s="50">
        <v>58.841000000000001</v>
      </c>
      <c r="G594" s="50">
        <v>66.430999999999997</v>
      </c>
      <c r="H594" s="50">
        <v>80.004000000000005</v>
      </c>
      <c r="I594" s="50">
        <v>93.091999999999999</v>
      </c>
      <c r="J594" s="50">
        <v>108.28</v>
      </c>
      <c r="K594" s="50">
        <v>107.01900000000001</v>
      </c>
      <c r="L594" s="50">
        <v>122.895</v>
      </c>
      <c r="M594" s="50">
        <v>131.42400000000001</v>
      </c>
      <c r="N594" s="50">
        <v>141.54599999999999</v>
      </c>
      <c r="O594" s="50">
        <v>142.126</v>
      </c>
      <c r="P594" s="50">
        <v>130.827</v>
      </c>
      <c r="Q594" s="50">
        <v>131.97900000000001</v>
      </c>
      <c r="R594" s="50">
        <v>124.542</v>
      </c>
      <c r="S594" s="50">
        <v>123.697</v>
      </c>
      <c r="T594" s="50">
        <v>125.80500000000001</v>
      </c>
      <c r="U594" s="50">
        <v>123.467</v>
      </c>
      <c r="V594" s="50">
        <v>100</v>
      </c>
      <c r="W594" s="50">
        <v>111.81399999999999</v>
      </c>
      <c r="X594" s="50">
        <v>129.59800000000001</v>
      </c>
      <c r="Y594" s="50">
        <v>116.437</v>
      </c>
      <c r="Z594" s="50">
        <v>100.64</v>
      </c>
      <c r="AA594" s="50">
        <v>106.324</v>
      </c>
      <c r="AB594" s="50">
        <v>113.518</v>
      </c>
      <c r="AC594" s="50">
        <v>123.877</v>
      </c>
      <c r="AD594" s="50">
        <v>111.01</v>
      </c>
      <c r="AE594" s="50">
        <v>112.655</v>
      </c>
      <c r="AF594" s="50">
        <v>118.994</v>
      </c>
      <c r="AG594" s="50">
        <v>128.38800000000001</v>
      </c>
      <c r="AH594" s="50">
        <v>128.721</v>
      </c>
      <c r="AI594" s="50">
        <v>130.54</v>
      </c>
      <c r="AJ594" s="50">
        <v>128.55199999999999</v>
      </c>
      <c r="AK594" s="50">
        <v>127.214</v>
      </c>
      <c r="AL594" s="50">
        <v>114.783</v>
      </c>
      <c r="AM594" s="50">
        <v>102.824</v>
      </c>
      <c r="AN594" s="50">
        <v>110.755</v>
      </c>
      <c r="AO594" s="50">
        <v>94.031999999999996</v>
      </c>
      <c r="AP594" s="50">
        <v>102.99299999999999</v>
      </c>
      <c r="AQ594" s="50">
        <v>102.563</v>
      </c>
      <c r="AR594" s="50">
        <v>104.023</v>
      </c>
      <c r="AS594" s="50">
        <v>133.95500000000001</v>
      </c>
      <c r="AT594" s="50">
        <v>143.67599999999999</v>
      </c>
      <c r="AU594" s="50">
        <v>134.80600000000001</v>
      </c>
      <c r="AV594" s="50">
        <v>134.07900000000001</v>
      </c>
      <c r="AW594" s="50">
        <v>129.53700000000001</v>
      </c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</row>
    <row r="595" spans="1:75" ht="6" customHeight="1" x14ac:dyDescent="0.3">
      <c r="A595" s="24"/>
      <c r="B595" s="24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</row>
    <row r="596" spans="1:75" x14ac:dyDescent="0.3">
      <c r="A596" s="70" t="s">
        <v>117</v>
      </c>
      <c r="B596" s="24" t="s">
        <v>215</v>
      </c>
      <c r="C596" s="50">
        <v>56.985999999999997</v>
      </c>
      <c r="D596" s="50">
        <v>58.631999999999998</v>
      </c>
      <c r="E596" s="50">
        <v>64.644999999999996</v>
      </c>
      <c r="F596" s="50">
        <v>68.885999999999996</v>
      </c>
      <c r="G596" s="50">
        <v>75.432000000000002</v>
      </c>
      <c r="H596" s="50">
        <v>78.572000000000003</v>
      </c>
      <c r="I596" s="50">
        <v>85.227999999999994</v>
      </c>
      <c r="J596" s="50">
        <v>82.635999999999996</v>
      </c>
      <c r="K596" s="50">
        <v>91.597999999999999</v>
      </c>
      <c r="L596" s="50">
        <v>95.652000000000001</v>
      </c>
      <c r="M596" s="50">
        <v>93.855000000000004</v>
      </c>
      <c r="N596" s="50">
        <v>90.28</v>
      </c>
      <c r="O596" s="50">
        <v>89.409000000000006</v>
      </c>
      <c r="P596" s="50">
        <v>95.622</v>
      </c>
      <c r="Q596" s="50">
        <v>99.593000000000004</v>
      </c>
      <c r="R596" s="50">
        <v>95.747</v>
      </c>
      <c r="S596" s="50">
        <v>96.977000000000004</v>
      </c>
      <c r="T596" s="50">
        <v>92.212000000000003</v>
      </c>
      <c r="U596" s="50">
        <v>97.459000000000003</v>
      </c>
      <c r="V596" s="50">
        <v>100</v>
      </c>
      <c r="W596" s="50">
        <v>99.77</v>
      </c>
      <c r="X596" s="50">
        <v>108.855</v>
      </c>
      <c r="Y596" s="50">
        <v>106.145</v>
      </c>
      <c r="Z596" s="50">
        <v>109.062</v>
      </c>
      <c r="AA596" s="50">
        <v>116.178</v>
      </c>
      <c r="AB596" s="50">
        <v>121.749</v>
      </c>
      <c r="AC596" s="50">
        <v>134.43799999999999</v>
      </c>
      <c r="AD596" s="50">
        <v>149.61699999999999</v>
      </c>
      <c r="AE596" s="50">
        <v>166.67500000000001</v>
      </c>
      <c r="AF596" s="50">
        <v>165.066</v>
      </c>
      <c r="AG596" s="50">
        <v>179.79400000000001</v>
      </c>
      <c r="AH596" s="50">
        <v>183.58600000000001</v>
      </c>
      <c r="AI596" s="50">
        <v>178.57400000000001</v>
      </c>
      <c r="AJ596" s="50">
        <v>208.06899999999999</v>
      </c>
      <c r="AK596" s="50">
        <v>216.84800000000001</v>
      </c>
      <c r="AL596" s="50">
        <v>207.99600000000001</v>
      </c>
      <c r="AM596" s="50">
        <v>233.483</v>
      </c>
      <c r="AN596" s="50">
        <v>244.624</v>
      </c>
      <c r="AO596" s="50">
        <v>251.91499999999999</v>
      </c>
      <c r="AP596" s="50">
        <v>255.977</v>
      </c>
      <c r="AQ596" s="50">
        <v>271.30399999999997</v>
      </c>
      <c r="AR596" s="50">
        <v>265.77</v>
      </c>
      <c r="AS596" s="50">
        <v>281.38799999999998</v>
      </c>
      <c r="AT596" s="50">
        <v>313.35599999999999</v>
      </c>
      <c r="AU596" s="50">
        <v>352.34300000000002</v>
      </c>
      <c r="AV596" s="50">
        <v>382.48899999999998</v>
      </c>
      <c r="AW596" s="50">
        <v>389.59300000000002</v>
      </c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</row>
    <row r="597" spans="1:75" x14ac:dyDescent="0.3">
      <c r="A597" s="24"/>
      <c r="B597" s="24" t="s">
        <v>217</v>
      </c>
      <c r="C597" s="50">
        <v>58.073</v>
      </c>
      <c r="D597" s="50">
        <v>59.886000000000003</v>
      </c>
      <c r="E597" s="50">
        <v>61.725999999999999</v>
      </c>
      <c r="F597" s="50">
        <v>63.552</v>
      </c>
      <c r="G597" s="50">
        <v>65.325999999999993</v>
      </c>
      <c r="H597" s="50">
        <v>67.033000000000001</v>
      </c>
      <c r="I597" s="50">
        <v>68.686999999999998</v>
      </c>
      <c r="J597" s="50">
        <v>70.340999999999994</v>
      </c>
      <c r="K597" s="50">
        <v>72.102000000000004</v>
      </c>
      <c r="L597" s="50">
        <v>74.021000000000001</v>
      </c>
      <c r="M597" s="50">
        <v>76.097999999999999</v>
      </c>
      <c r="N597" s="50">
        <v>78.347999999999999</v>
      </c>
      <c r="O597" s="50">
        <v>80.730999999999995</v>
      </c>
      <c r="P597" s="50">
        <v>83.231999999999999</v>
      </c>
      <c r="Q597" s="50">
        <v>85.825999999999993</v>
      </c>
      <c r="R597" s="50">
        <v>88.486000000000004</v>
      </c>
      <c r="S597" s="50">
        <v>91.239000000000004</v>
      </c>
      <c r="T597" s="50">
        <v>94.070999999999998</v>
      </c>
      <c r="U597" s="50">
        <v>96.995999999999995</v>
      </c>
      <c r="V597" s="50">
        <v>100</v>
      </c>
      <c r="W597" s="50">
        <v>103.09699999999999</v>
      </c>
      <c r="X597" s="50">
        <v>106.273</v>
      </c>
      <c r="Y597" s="50">
        <v>109.476</v>
      </c>
      <c r="Z597" s="50">
        <v>112.652</v>
      </c>
      <c r="AA597" s="50">
        <v>115.762</v>
      </c>
      <c r="AB597" s="50">
        <v>118.767</v>
      </c>
      <c r="AC597" s="50">
        <v>121.718</v>
      </c>
      <c r="AD597" s="50">
        <v>124.643</v>
      </c>
      <c r="AE597" s="50">
        <v>127.66</v>
      </c>
      <c r="AF597" s="50">
        <v>130.81</v>
      </c>
      <c r="AG597" s="50">
        <v>134.119</v>
      </c>
      <c r="AH597" s="50">
        <v>137.59899999999999</v>
      </c>
      <c r="AI597" s="50">
        <v>141.226</v>
      </c>
      <c r="AJ597" s="50">
        <v>144.99700000000001</v>
      </c>
      <c r="AK597" s="50">
        <v>148.90199999999999</v>
      </c>
      <c r="AL597" s="50">
        <v>152.95099999999999</v>
      </c>
      <c r="AM597" s="50">
        <v>157.14699999999999</v>
      </c>
      <c r="AN597" s="50">
        <v>161.51400000000001</v>
      </c>
      <c r="AO597" s="50">
        <v>166.10599999999999</v>
      </c>
      <c r="AP597" s="50">
        <v>170.93700000000001</v>
      </c>
      <c r="AQ597" s="50">
        <v>176.03200000000001</v>
      </c>
      <c r="AR597" s="50">
        <v>181.36600000000001</v>
      </c>
      <c r="AS597" s="50">
        <v>186.87100000000001</v>
      </c>
      <c r="AT597" s="50">
        <v>192.50899999999999</v>
      </c>
      <c r="AU597" s="50">
        <v>198.21299999999999</v>
      </c>
      <c r="AV597" s="50">
        <v>203.97</v>
      </c>
      <c r="AW597" s="50">
        <v>209.78</v>
      </c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</row>
    <row r="598" spans="1:75" x14ac:dyDescent="0.3">
      <c r="A598" s="24"/>
      <c r="B598" s="24" t="s">
        <v>218</v>
      </c>
      <c r="C598" s="50">
        <v>112.523</v>
      </c>
      <c r="D598" s="50">
        <v>116.07599999999999</v>
      </c>
      <c r="E598" s="50">
        <v>106.328</v>
      </c>
      <c r="F598" s="50">
        <v>107.616</v>
      </c>
      <c r="G598" s="50">
        <v>112.57599999999999</v>
      </c>
      <c r="H598" s="50">
        <v>119.496</v>
      </c>
      <c r="I598" s="50">
        <v>113.491</v>
      </c>
      <c r="J598" s="50">
        <v>106.44</v>
      </c>
      <c r="K598" s="50">
        <v>111.11199999999999</v>
      </c>
      <c r="L598" s="50">
        <v>104.651</v>
      </c>
      <c r="M598" s="50">
        <v>106.956</v>
      </c>
      <c r="N598" s="50">
        <v>112.027</v>
      </c>
      <c r="O598" s="50">
        <v>102.93</v>
      </c>
      <c r="P598" s="50">
        <v>103.58199999999999</v>
      </c>
      <c r="Q598" s="50">
        <v>103.74299999999999</v>
      </c>
      <c r="R598" s="50">
        <v>103.75700000000001</v>
      </c>
      <c r="S598" s="50">
        <v>106.762</v>
      </c>
      <c r="T598" s="50">
        <v>102.93300000000001</v>
      </c>
      <c r="U598" s="50">
        <v>103.801</v>
      </c>
      <c r="V598" s="50">
        <v>100</v>
      </c>
      <c r="W598" s="50">
        <v>99.475999999999999</v>
      </c>
      <c r="X598" s="50">
        <v>97.706000000000003</v>
      </c>
      <c r="Y598" s="50">
        <v>96.078999999999994</v>
      </c>
      <c r="Z598" s="50">
        <v>93.353999999999999</v>
      </c>
      <c r="AA598" s="50">
        <v>95.716999999999999</v>
      </c>
      <c r="AB598" s="50">
        <v>95.173000000000002</v>
      </c>
      <c r="AC598" s="50">
        <v>95.766999999999996</v>
      </c>
      <c r="AD598" s="50">
        <v>99.036000000000001</v>
      </c>
      <c r="AE598" s="50">
        <v>102.836</v>
      </c>
      <c r="AF598" s="50">
        <v>103.568</v>
      </c>
      <c r="AG598" s="50">
        <v>105.64</v>
      </c>
      <c r="AH598" s="50">
        <v>103.642</v>
      </c>
      <c r="AI598" s="50">
        <v>107.73</v>
      </c>
      <c r="AJ598" s="50">
        <v>111.087</v>
      </c>
      <c r="AK598" s="50">
        <v>114.258</v>
      </c>
      <c r="AL598" s="50">
        <v>113.96899999999999</v>
      </c>
      <c r="AM598" s="50">
        <v>116.405</v>
      </c>
      <c r="AN598" s="50">
        <v>117.851</v>
      </c>
      <c r="AO598" s="50">
        <v>116.99299999999999</v>
      </c>
      <c r="AP598" s="50">
        <v>117.736</v>
      </c>
      <c r="AQ598" s="50">
        <v>115.996</v>
      </c>
      <c r="AR598" s="50">
        <v>118.346</v>
      </c>
      <c r="AS598" s="50">
        <v>118.102</v>
      </c>
      <c r="AT598" s="50">
        <v>122.223</v>
      </c>
      <c r="AU598" s="50">
        <v>126.265</v>
      </c>
      <c r="AV598" s="50">
        <v>130.34200000000001</v>
      </c>
      <c r="AW598" s="50">
        <v>135.80000000000001</v>
      </c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</row>
    <row r="599" spans="1:75" x14ac:dyDescent="0.3">
      <c r="A599" s="24"/>
      <c r="B599" s="24" t="s">
        <v>220</v>
      </c>
      <c r="C599" s="50">
        <v>112.68899999999999</v>
      </c>
      <c r="D599" s="50">
        <v>107.456</v>
      </c>
      <c r="E599" s="50">
        <v>119.16500000000001</v>
      </c>
      <c r="F599" s="50">
        <v>117.506</v>
      </c>
      <c r="G599" s="50">
        <v>111.92</v>
      </c>
      <c r="H599" s="50">
        <v>105</v>
      </c>
      <c r="I599" s="50">
        <v>110.633</v>
      </c>
      <c r="J599" s="50">
        <v>115.459</v>
      </c>
      <c r="K599" s="50">
        <v>112.81399999999999</v>
      </c>
      <c r="L599" s="50">
        <v>119.485</v>
      </c>
      <c r="M599" s="50">
        <v>112.916</v>
      </c>
      <c r="N599" s="50">
        <v>103.71599999999999</v>
      </c>
      <c r="O599" s="50">
        <v>110.557</v>
      </c>
      <c r="P599" s="50">
        <v>111.376</v>
      </c>
      <c r="Q599" s="50">
        <v>103.941</v>
      </c>
      <c r="R599" s="50">
        <v>105.47499999999999</v>
      </c>
      <c r="S599" s="50">
        <v>105.952</v>
      </c>
      <c r="T599" s="50">
        <v>101.35299999999999</v>
      </c>
      <c r="U599" s="50">
        <v>96.873999999999995</v>
      </c>
      <c r="V599" s="50">
        <v>100</v>
      </c>
      <c r="W599" s="50">
        <v>96.768000000000001</v>
      </c>
      <c r="X599" s="50">
        <v>101.596</v>
      </c>
      <c r="Y599" s="50">
        <v>99.953000000000003</v>
      </c>
      <c r="Z599" s="50">
        <v>99.290999999999997</v>
      </c>
      <c r="AA599" s="50">
        <v>99.799000000000007</v>
      </c>
      <c r="AB599" s="50">
        <v>100.19199999999999</v>
      </c>
      <c r="AC599" s="50">
        <v>103.02</v>
      </c>
      <c r="AD599" s="50">
        <v>102.72</v>
      </c>
      <c r="AE599" s="50">
        <v>101.82599999999999</v>
      </c>
      <c r="AF599" s="50">
        <v>104.952</v>
      </c>
      <c r="AG599" s="50">
        <v>108.468</v>
      </c>
      <c r="AH599" s="50">
        <v>109.429</v>
      </c>
      <c r="AI599" s="50">
        <v>99.656999999999996</v>
      </c>
      <c r="AJ599" s="50">
        <v>100.72799999999999</v>
      </c>
      <c r="AK599" s="50">
        <v>97.295000000000002</v>
      </c>
      <c r="AL599" s="50">
        <v>95.197999999999993</v>
      </c>
      <c r="AM599" s="50">
        <v>97.331999999999994</v>
      </c>
      <c r="AN599" s="50">
        <v>97.643000000000001</v>
      </c>
      <c r="AO599" s="50">
        <v>114.711</v>
      </c>
      <c r="AP599" s="50">
        <v>116.667</v>
      </c>
      <c r="AQ599" s="50">
        <v>119.777</v>
      </c>
      <c r="AR599" s="50">
        <v>111.20699999999999</v>
      </c>
      <c r="AS599" s="50">
        <v>99.861999999999995</v>
      </c>
      <c r="AT599" s="50">
        <v>101.608</v>
      </c>
      <c r="AU599" s="50">
        <v>102.631</v>
      </c>
      <c r="AV599" s="50">
        <v>96.4</v>
      </c>
      <c r="AW599" s="50">
        <v>89.78</v>
      </c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</row>
    <row r="600" spans="1:75" x14ac:dyDescent="0.3">
      <c r="A600" s="24"/>
      <c r="B600" s="24" t="s">
        <v>221</v>
      </c>
      <c r="C600" s="50">
        <v>77.388000000000005</v>
      </c>
      <c r="D600" s="50">
        <v>78.494</v>
      </c>
      <c r="E600" s="50">
        <v>82.656000000000006</v>
      </c>
      <c r="F600" s="50">
        <v>85.715999999999994</v>
      </c>
      <c r="G600" s="50">
        <v>91.647000000000006</v>
      </c>
      <c r="H600" s="50">
        <v>93.42</v>
      </c>
      <c r="I600" s="50">
        <v>98.823999999999998</v>
      </c>
      <c r="J600" s="50">
        <v>95.591999999999999</v>
      </c>
      <c r="K600" s="50">
        <v>101.349</v>
      </c>
      <c r="L600" s="50">
        <v>103.34399999999999</v>
      </c>
      <c r="M600" s="50">
        <v>102.123</v>
      </c>
      <c r="N600" s="50">
        <v>99.173000000000002</v>
      </c>
      <c r="O600" s="50">
        <v>97.322000000000003</v>
      </c>
      <c r="P600" s="50">
        <v>99.584999999999994</v>
      </c>
      <c r="Q600" s="50">
        <v>107.613</v>
      </c>
      <c r="R600" s="50">
        <v>98.873999999999995</v>
      </c>
      <c r="S600" s="50">
        <v>93.963999999999999</v>
      </c>
      <c r="T600" s="50">
        <v>93.959000000000003</v>
      </c>
      <c r="U600" s="50">
        <v>99.921000000000006</v>
      </c>
      <c r="V600" s="50">
        <v>100</v>
      </c>
      <c r="W600" s="50">
        <v>100.532</v>
      </c>
      <c r="X600" s="50">
        <v>103.188</v>
      </c>
      <c r="Y600" s="50">
        <v>100.962</v>
      </c>
      <c r="Z600" s="50">
        <v>104.44499999999999</v>
      </c>
      <c r="AA600" s="50">
        <v>105.06100000000001</v>
      </c>
      <c r="AB600" s="50">
        <v>107.503</v>
      </c>
      <c r="AC600" s="50">
        <v>111.953</v>
      </c>
      <c r="AD600" s="50">
        <v>117.995</v>
      </c>
      <c r="AE600" s="50">
        <v>124.684</v>
      </c>
      <c r="AF600" s="50">
        <v>116.092</v>
      </c>
      <c r="AG600" s="50">
        <v>116.992</v>
      </c>
      <c r="AH600" s="50">
        <v>117.64100000000001</v>
      </c>
      <c r="AI600" s="50">
        <v>117.777</v>
      </c>
      <c r="AJ600" s="50">
        <v>128.24299999999999</v>
      </c>
      <c r="AK600" s="50">
        <v>131.00200000000001</v>
      </c>
      <c r="AL600" s="50">
        <v>125.34</v>
      </c>
      <c r="AM600" s="50">
        <v>131.136</v>
      </c>
      <c r="AN600" s="50">
        <v>131.619</v>
      </c>
      <c r="AO600" s="50">
        <v>113.00700000000001</v>
      </c>
      <c r="AP600" s="50">
        <v>109.02</v>
      </c>
      <c r="AQ600" s="50">
        <v>110.929</v>
      </c>
      <c r="AR600" s="50">
        <v>111.343</v>
      </c>
      <c r="AS600" s="50">
        <v>127.675</v>
      </c>
      <c r="AT600" s="50">
        <v>131.07</v>
      </c>
      <c r="AU600" s="50">
        <v>137.173</v>
      </c>
      <c r="AV600" s="50">
        <v>149.24199999999999</v>
      </c>
      <c r="AW600" s="50">
        <v>152.32300000000001</v>
      </c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</row>
    <row r="601" spans="1:75" ht="6" customHeight="1" x14ac:dyDescent="0.3">
      <c r="A601" s="24"/>
      <c r="B601" s="24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</row>
    <row r="602" spans="1:75" x14ac:dyDescent="0.3">
      <c r="A602" s="70" t="s">
        <v>118</v>
      </c>
      <c r="B602" s="24" t="s">
        <v>215</v>
      </c>
      <c r="C602" s="50">
        <v>64.433000000000007</v>
      </c>
      <c r="D602" s="50">
        <v>66.804000000000002</v>
      </c>
      <c r="E602" s="50">
        <v>73.188000000000002</v>
      </c>
      <c r="F602" s="50">
        <v>76</v>
      </c>
      <c r="G602" s="50">
        <v>83.25</v>
      </c>
      <c r="H602" s="50">
        <v>88.927999999999997</v>
      </c>
      <c r="I602" s="50">
        <v>89.111999999999995</v>
      </c>
      <c r="J602" s="50">
        <v>79.858999999999995</v>
      </c>
      <c r="K602" s="50">
        <v>81.513999999999996</v>
      </c>
      <c r="L602" s="50">
        <v>85.47</v>
      </c>
      <c r="M602" s="50">
        <v>90.001999999999995</v>
      </c>
      <c r="N602" s="50">
        <v>88.606999999999999</v>
      </c>
      <c r="O602" s="50">
        <v>85.301000000000002</v>
      </c>
      <c r="P602" s="50">
        <v>90.373000000000005</v>
      </c>
      <c r="Q602" s="50">
        <v>91.433000000000007</v>
      </c>
      <c r="R602" s="50">
        <v>90.004999999999995</v>
      </c>
      <c r="S602" s="50">
        <v>96.265000000000001</v>
      </c>
      <c r="T602" s="50">
        <v>95.744</v>
      </c>
      <c r="U602" s="50">
        <v>97.132000000000005</v>
      </c>
      <c r="V602" s="50">
        <v>100</v>
      </c>
      <c r="W602" s="50">
        <v>97.891999999999996</v>
      </c>
      <c r="X602" s="50">
        <v>96.534999999999997</v>
      </c>
      <c r="Y602" s="50">
        <v>99.588999999999999</v>
      </c>
      <c r="Z602" s="50">
        <v>101.77</v>
      </c>
      <c r="AA602" s="50">
        <v>106.53400000000001</v>
      </c>
      <c r="AB602" s="50">
        <v>110.562</v>
      </c>
      <c r="AC602" s="50">
        <v>116.48699999999999</v>
      </c>
      <c r="AD602" s="50">
        <v>119.744</v>
      </c>
      <c r="AE602" s="50">
        <v>112.483</v>
      </c>
      <c r="AF602" s="50">
        <v>115.045</v>
      </c>
      <c r="AG602" s="50">
        <v>129.79300000000001</v>
      </c>
      <c r="AH602" s="50">
        <v>134.03700000000001</v>
      </c>
      <c r="AI602" s="50">
        <v>142.82499999999999</v>
      </c>
      <c r="AJ602" s="50">
        <v>153.91499999999999</v>
      </c>
      <c r="AK602" s="50">
        <v>152.68700000000001</v>
      </c>
      <c r="AL602" s="50">
        <v>153.45599999999999</v>
      </c>
      <c r="AM602" s="50">
        <v>160.56299999999999</v>
      </c>
      <c r="AN602" s="50">
        <v>172.90199999999999</v>
      </c>
      <c r="AO602" s="50">
        <v>163.476</v>
      </c>
      <c r="AP602" s="50">
        <v>171.751</v>
      </c>
      <c r="AQ602" s="50">
        <v>165.44900000000001</v>
      </c>
      <c r="AR602" s="50">
        <v>172.65</v>
      </c>
      <c r="AS602" s="50">
        <v>176.654</v>
      </c>
      <c r="AT602" s="50">
        <v>181.46799999999999</v>
      </c>
      <c r="AU602" s="50">
        <v>171.529</v>
      </c>
      <c r="AV602" s="50">
        <v>171.69300000000001</v>
      </c>
      <c r="AW602" s="50">
        <v>172.93299999999999</v>
      </c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</row>
    <row r="603" spans="1:75" x14ac:dyDescent="0.3">
      <c r="A603" s="24"/>
      <c r="B603" s="24" t="s">
        <v>217</v>
      </c>
      <c r="C603" s="50">
        <v>62.52</v>
      </c>
      <c r="D603" s="50">
        <v>64.290000000000006</v>
      </c>
      <c r="E603" s="50">
        <v>66.105999999999995</v>
      </c>
      <c r="F603" s="50">
        <v>67.942999999999998</v>
      </c>
      <c r="G603" s="50">
        <v>69.784999999999997</v>
      </c>
      <c r="H603" s="50">
        <v>71.626999999999995</v>
      </c>
      <c r="I603" s="50">
        <v>73.471999999999994</v>
      </c>
      <c r="J603" s="50">
        <v>75.338999999999999</v>
      </c>
      <c r="K603" s="50">
        <v>77.253</v>
      </c>
      <c r="L603" s="50">
        <v>79.230999999999995</v>
      </c>
      <c r="M603" s="50">
        <v>81.289000000000001</v>
      </c>
      <c r="N603" s="50">
        <v>83.411000000000001</v>
      </c>
      <c r="O603" s="50">
        <v>85.566999999999993</v>
      </c>
      <c r="P603" s="50">
        <v>87.707999999999998</v>
      </c>
      <c r="Q603" s="50">
        <v>89.801000000000002</v>
      </c>
      <c r="R603" s="50">
        <v>91.823999999999998</v>
      </c>
      <c r="S603" s="50">
        <v>93.793999999999997</v>
      </c>
      <c r="T603" s="50">
        <v>95.766999999999996</v>
      </c>
      <c r="U603" s="50">
        <v>97.816999999999993</v>
      </c>
      <c r="V603" s="50">
        <v>100</v>
      </c>
      <c r="W603" s="50">
        <v>102.33499999999999</v>
      </c>
      <c r="X603" s="50">
        <v>104.79</v>
      </c>
      <c r="Y603" s="50">
        <v>107.292</v>
      </c>
      <c r="Z603" s="50">
        <v>109.739</v>
      </c>
      <c r="AA603" s="50">
        <v>112.05200000000001</v>
      </c>
      <c r="AB603" s="50">
        <v>114.212</v>
      </c>
      <c r="AC603" s="50">
        <v>116.23</v>
      </c>
      <c r="AD603" s="50">
        <v>118.133</v>
      </c>
      <c r="AE603" s="50">
        <v>119.962</v>
      </c>
      <c r="AF603" s="50">
        <v>121.74299999999999</v>
      </c>
      <c r="AG603" s="50">
        <v>123.492</v>
      </c>
      <c r="AH603" s="50">
        <v>125.199</v>
      </c>
      <c r="AI603" s="50">
        <v>126.858</v>
      </c>
      <c r="AJ603" s="50">
        <v>128.44999999999999</v>
      </c>
      <c r="AK603" s="50">
        <v>129.97800000000001</v>
      </c>
      <c r="AL603" s="50">
        <v>131.42599999999999</v>
      </c>
      <c r="AM603" s="50">
        <v>132.816</v>
      </c>
      <c r="AN603" s="50">
        <v>134.214</v>
      </c>
      <c r="AO603" s="50">
        <v>135.702</v>
      </c>
      <c r="AP603" s="50">
        <v>137.33699999999999</v>
      </c>
      <c r="AQ603" s="50">
        <v>139.14400000000001</v>
      </c>
      <c r="AR603" s="50">
        <v>141.09800000000001</v>
      </c>
      <c r="AS603" s="50">
        <v>143.14599999999999</v>
      </c>
      <c r="AT603" s="50">
        <v>145.20400000000001</v>
      </c>
      <c r="AU603" s="50">
        <v>147.203</v>
      </c>
      <c r="AV603" s="50">
        <v>149.131</v>
      </c>
      <c r="AW603" s="50">
        <v>151</v>
      </c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</row>
    <row r="604" spans="1:75" x14ac:dyDescent="0.3">
      <c r="A604" s="24"/>
      <c r="B604" s="24" t="s">
        <v>218</v>
      </c>
      <c r="C604" s="50">
        <v>103.071</v>
      </c>
      <c r="D604" s="50">
        <v>101.89100000000001</v>
      </c>
      <c r="E604" s="50">
        <v>103.623</v>
      </c>
      <c r="F604" s="50">
        <v>106.982</v>
      </c>
      <c r="G604" s="50">
        <v>105.92400000000001</v>
      </c>
      <c r="H604" s="50">
        <v>105.521</v>
      </c>
      <c r="I604" s="50">
        <v>102.77500000000001</v>
      </c>
      <c r="J604" s="50">
        <v>103.25</v>
      </c>
      <c r="K604" s="50">
        <v>104.509</v>
      </c>
      <c r="L604" s="50">
        <v>108.646</v>
      </c>
      <c r="M604" s="50">
        <v>111.572</v>
      </c>
      <c r="N604" s="50">
        <v>108.31699999999999</v>
      </c>
      <c r="O604" s="50">
        <v>103.637</v>
      </c>
      <c r="P604" s="50">
        <v>106.26300000000001</v>
      </c>
      <c r="Q604" s="50">
        <v>102.53</v>
      </c>
      <c r="R604" s="50">
        <v>100.288</v>
      </c>
      <c r="S604" s="50">
        <v>100.245</v>
      </c>
      <c r="T604" s="50">
        <v>102.303</v>
      </c>
      <c r="U604" s="50">
        <v>102.55800000000001</v>
      </c>
      <c r="V604" s="50">
        <v>100</v>
      </c>
      <c r="W604" s="50">
        <v>96.722999999999999</v>
      </c>
      <c r="X604" s="50">
        <v>92.438999999999993</v>
      </c>
      <c r="Y604" s="50">
        <v>91.397000000000006</v>
      </c>
      <c r="Z604" s="50">
        <v>92.218000000000004</v>
      </c>
      <c r="AA604" s="50">
        <v>93.114000000000004</v>
      </c>
      <c r="AB604" s="50">
        <v>95.281999999999996</v>
      </c>
      <c r="AC604" s="50">
        <v>96.061999999999998</v>
      </c>
      <c r="AD604" s="50">
        <v>94.986000000000004</v>
      </c>
      <c r="AE604" s="50">
        <v>95.783000000000001</v>
      </c>
      <c r="AF604" s="50">
        <v>98.346000000000004</v>
      </c>
      <c r="AG604" s="50">
        <v>99.570999999999998</v>
      </c>
      <c r="AH604" s="50">
        <v>101.848</v>
      </c>
      <c r="AI604" s="50">
        <v>103.48</v>
      </c>
      <c r="AJ604" s="50">
        <v>106.85299999999999</v>
      </c>
      <c r="AK604" s="50">
        <v>111.169</v>
      </c>
      <c r="AL604" s="50">
        <v>116.104</v>
      </c>
      <c r="AM604" s="50">
        <v>121.048</v>
      </c>
      <c r="AN604" s="50">
        <v>123.61</v>
      </c>
      <c r="AO604" s="50">
        <v>120.374</v>
      </c>
      <c r="AP604" s="50">
        <v>122.557</v>
      </c>
      <c r="AQ604" s="50">
        <v>124.937</v>
      </c>
      <c r="AR604" s="50">
        <v>125.934</v>
      </c>
      <c r="AS604" s="50">
        <v>127.218</v>
      </c>
      <c r="AT604" s="50">
        <v>127.73099999999999</v>
      </c>
      <c r="AU604" s="50">
        <v>127.608</v>
      </c>
      <c r="AV604" s="50">
        <v>126.67100000000001</v>
      </c>
      <c r="AW604" s="50">
        <v>126.751</v>
      </c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</row>
    <row r="605" spans="1:75" x14ac:dyDescent="0.3">
      <c r="A605" s="24"/>
      <c r="B605" s="24" t="s">
        <v>220</v>
      </c>
      <c r="C605" s="50">
        <v>78.581000000000003</v>
      </c>
      <c r="D605" s="50">
        <v>78.605000000000004</v>
      </c>
      <c r="E605" s="50">
        <v>80.031999999999996</v>
      </c>
      <c r="F605" s="50">
        <v>78.206999999999994</v>
      </c>
      <c r="G605" s="50">
        <v>81.915000000000006</v>
      </c>
      <c r="H605" s="50">
        <v>84.067999999999998</v>
      </c>
      <c r="I605" s="50">
        <v>86.335999999999999</v>
      </c>
      <c r="J605" s="50">
        <v>88.06</v>
      </c>
      <c r="K605" s="50">
        <v>84.489000000000004</v>
      </c>
      <c r="L605" s="50">
        <v>88.103999999999999</v>
      </c>
      <c r="M605" s="50">
        <v>84.978999999999999</v>
      </c>
      <c r="N605" s="50">
        <v>98.432000000000002</v>
      </c>
      <c r="O605" s="50">
        <v>100.887</v>
      </c>
      <c r="P605" s="50">
        <v>104.616</v>
      </c>
      <c r="Q605" s="50">
        <v>107.042</v>
      </c>
      <c r="R605" s="50">
        <v>111.39100000000001</v>
      </c>
      <c r="S605" s="50">
        <v>111.76600000000001</v>
      </c>
      <c r="T605" s="50">
        <v>108.693</v>
      </c>
      <c r="U605" s="50">
        <v>100.447</v>
      </c>
      <c r="V605" s="50">
        <v>100</v>
      </c>
      <c r="W605" s="50">
        <v>103.81399999999999</v>
      </c>
      <c r="X605" s="50">
        <v>101.113</v>
      </c>
      <c r="Y605" s="50">
        <v>106.489</v>
      </c>
      <c r="Z605" s="50">
        <v>108.127</v>
      </c>
      <c r="AA605" s="50">
        <v>110.61799999999999</v>
      </c>
      <c r="AB605" s="50">
        <v>109.17700000000001</v>
      </c>
      <c r="AC605" s="50">
        <v>108.48699999999999</v>
      </c>
      <c r="AD605" s="50">
        <v>110.02200000000001</v>
      </c>
      <c r="AE605" s="50">
        <v>105.714</v>
      </c>
      <c r="AF605" s="50">
        <v>101.491</v>
      </c>
      <c r="AG605" s="50">
        <v>94.998999999999995</v>
      </c>
      <c r="AH605" s="50">
        <v>86.542000000000002</v>
      </c>
      <c r="AI605" s="50">
        <v>93.906999999999996</v>
      </c>
      <c r="AJ605" s="50">
        <v>97.685000000000002</v>
      </c>
      <c r="AK605" s="50">
        <v>89.679000000000002</v>
      </c>
      <c r="AL605" s="50">
        <v>86.866</v>
      </c>
      <c r="AM605" s="50">
        <v>89.623999999999995</v>
      </c>
      <c r="AN605" s="50">
        <v>93.319000000000003</v>
      </c>
      <c r="AO605" s="50">
        <v>96.203000000000003</v>
      </c>
      <c r="AP605" s="50">
        <v>87.296999999999997</v>
      </c>
      <c r="AQ605" s="50">
        <v>86.292000000000002</v>
      </c>
      <c r="AR605" s="50">
        <v>80.959000000000003</v>
      </c>
      <c r="AS605" s="50">
        <v>78.564999999999998</v>
      </c>
      <c r="AT605" s="50">
        <v>81.906999999999996</v>
      </c>
      <c r="AU605" s="50">
        <v>75.403000000000006</v>
      </c>
      <c r="AV605" s="50">
        <v>76.864000000000004</v>
      </c>
      <c r="AW605" s="50">
        <v>76.981999999999999</v>
      </c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</row>
    <row r="606" spans="1:75" x14ac:dyDescent="0.3">
      <c r="A606" s="24"/>
      <c r="B606" s="24" t="s">
        <v>221</v>
      </c>
      <c r="C606" s="50">
        <v>127.244</v>
      </c>
      <c r="D606" s="50">
        <v>129.739</v>
      </c>
      <c r="E606" s="50">
        <v>133.499</v>
      </c>
      <c r="F606" s="50">
        <v>133.69399999999999</v>
      </c>
      <c r="G606" s="50">
        <v>137.489</v>
      </c>
      <c r="H606" s="50">
        <v>139.95400000000001</v>
      </c>
      <c r="I606" s="50">
        <v>136.68899999999999</v>
      </c>
      <c r="J606" s="50">
        <v>116.583</v>
      </c>
      <c r="K606" s="50">
        <v>119.499</v>
      </c>
      <c r="L606" s="50">
        <v>112.696</v>
      </c>
      <c r="M606" s="50">
        <v>116.776</v>
      </c>
      <c r="N606" s="50">
        <v>99.635000000000005</v>
      </c>
      <c r="O606" s="50">
        <v>95.343999999999994</v>
      </c>
      <c r="P606" s="50">
        <v>92.686999999999998</v>
      </c>
      <c r="Q606" s="50">
        <v>92.772999999999996</v>
      </c>
      <c r="R606" s="50">
        <v>87.742999999999995</v>
      </c>
      <c r="S606" s="50">
        <v>91.605999999999995</v>
      </c>
      <c r="T606" s="50">
        <v>89.909000000000006</v>
      </c>
      <c r="U606" s="50">
        <v>96.393000000000001</v>
      </c>
      <c r="V606" s="50">
        <v>100</v>
      </c>
      <c r="W606" s="50">
        <v>95.265000000000001</v>
      </c>
      <c r="X606" s="50">
        <v>98.561000000000007</v>
      </c>
      <c r="Y606" s="50">
        <v>95.369</v>
      </c>
      <c r="Z606" s="50">
        <v>93.004999999999995</v>
      </c>
      <c r="AA606" s="50">
        <v>92.305000000000007</v>
      </c>
      <c r="AB606" s="50">
        <v>93.058000000000007</v>
      </c>
      <c r="AC606" s="50">
        <v>96.168000000000006</v>
      </c>
      <c r="AD606" s="50">
        <v>96.992999999999995</v>
      </c>
      <c r="AE606" s="50">
        <v>92.600999999999999</v>
      </c>
      <c r="AF606" s="50">
        <v>94.674999999999997</v>
      </c>
      <c r="AG606" s="50">
        <v>111.113</v>
      </c>
      <c r="AH606" s="50">
        <v>121.46299999999999</v>
      </c>
      <c r="AI606" s="50">
        <v>115.86</v>
      </c>
      <c r="AJ606" s="50">
        <v>114.798</v>
      </c>
      <c r="AK606" s="50">
        <v>117.83</v>
      </c>
      <c r="AL606" s="50">
        <v>115.771</v>
      </c>
      <c r="AM606" s="50">
        <v>111.43300000000001</v>
      </c>
      <c r="AN606" s="50">
        <v>111.681</v>
      </c>
      <c r="AO606" s="50">
        <v>104.027</v>
      </c>
      <c r="AP606" s="50">
        <v>116.89</v>
      </c>
      <c r="AQ606" s="50">
        <v>110.289</v>
      </c>
      <c r="AR606" s="50">
        <v>120.015</v>
      </c>
      <c r="AS606" s="50">
        <v>123.471</v>
      </c>
      <c r="AT606" s="50">
        <v>119.455</v>
      </c>
      <c r="AU606" s="50">
        <v>121.102</v>
      </c>
      <c r="AV606" s="50">
        <v>118.246</v>
      </c>
      <c r="AW606" s="50">
        <v>117.372</v>
      </c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</row>
    <row r="607" spans="1:75" ht="6" customHeight="1" x14ac:dyDescent="0.3">
      <c r="A607" s="24"/>
      <c r="B607" s="24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</row>
    <row r="608" spans="1:75" x14ac:dyDescent="0.3">
      <c r="A608" s="70" t="s">
        <v>119</v>
      </c>
      <c r="B608" s="24" t="s">
        <v>215</v>
      </c>
      <c r="C608" s="50" t="s">
        <v>202</v>
      </c>
      <c r="D608" s="50" t="s">
        <v>202</v>
      </c>
      <c r="E608" s="50" t="s">
        <v>202</v>
      </c>
      <c r="F608" s="50" t="s">
        <v>202</v>
      </c>
      <c r="G608" s="50" t="s">
        <v>202</v>
      </c>
      <c r="H608" s="50" t="s">
        <v>202</v>
      </c>
      <c r="I608" s="50" t="s">
        <v>202</v>
      </c>
      <c r="J608" s="50" t="s">
        <v>202</v>
      </c>
      <c r="K608" s="50" t="s">
        <v>202</v>
      </c>
      <c r="L608" s="50" t="s">
        <v>202</v>
      </c>
      <c r="M608" s="50" t="s">
        <v>202</v>
      </c>
      <c r="N608" s="50" t="s">
        <v>202</v>
      </c>
      <c r="O608" s="50" t="s">
        <v>202</v>
      </c>
      <c r="P608" s="50" t="s">
        <v>202</v>
      </c>
      <c r="Q608" s="50" t="s">
        <v>202</v>
      </c>
      <c r="R608" s="50" t="s">
        <v>202</v>
      </c>
      <c r="S608" s="50" t="s">
        <v>202</v>
      </c>
      <c r="T608" s="50" t="s">
        <v>202</v>
      </c>
      <c r="U608" s="50" t="s">
        <v>202</v>
      </c>
      <c r="V608" s="50" t="s">
        <v>202</v>
      </c>
      <c r="W608" s="50" t="s">
        <v>202</v>
      </c>
      <c r="X608" s="50" t="s">
        <v>202</v>
      </c>
      <c r="Y608" s="50" t="s">
        <v>202</v>
      </c>
      <c r="Z608" s="50" t="s">
        <v>202</v>
      </c>
      <c r="AA608" s="50" t="s">
        <v>202</v>
      </c>
      <c r="AB608" s="50" t="s">
        <v>202</v>
      </c>
      <c r="AC608" s="50" t="s">
        <v>202</v>
      </c>
      <c r="AD608" s="50" t="s">
        <v>202</v>
      </c>
      <c r="AE608" s="50" t="s">
        <v>202</v>
      </c>
      <c r="AF608" s="50" t="s">
        <v>202</v>
      </c>
      <c r="AG608" s="50" t="s">
        <v>202</v>
      </c>
      <c r="AH608" s="50" t="s">
        <v>202</v>
      </c>
      <c r="AI608" s="50" t="s">
        <v>202</v>
      </c>
      <c r="AJ608" s="50" t="s">
        <v>202</v>
      </c>
      <c r="AK608" s="50" t="s">
        <v>202</v>
      </c>
      <c r="AL608" s="50" t="s">
        <v>202</v>
      </c>
      <c r="AM608" s="50" t="s">
        <v>202</v>
      </c>
      <c r="AN608" s="50" t="s">
        <v>202</v>
      </c>
      <c r="AO608" s="50" t="s">
        <v>202</v>
      </c>
      <c r="AP608" s="50" t="s">
        <v>202</v>
      </c>
      <c r="AQ608" s="50" t="s">
        <v>202</v>
      </c>
      <c r="AR608" s="50">
        <v>100</v>
      </c>
      <c r="AS608" s="50">
        <v>102.626</v>
      </c>
      <c r="AT608" s="50">
        <v>108.13800000000001</v>
      </c>
      <c r="AU608" s="50">
        <v>139.20400000000001</v>
      </c>
      <c r="AV608" s="50">
        <v>122.782</v>
      </c>
      <c r="AW608" s="50">
        <v>107.744</v>
      </c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</row>
    <row r="609" spans="1:75" x14ac:dyDescent="0.3">
      <c r="A609" s="24"/>
      <c r="B609" s="24" t="s">
        <v>217</v>
      </c>
      <c r="C609" s="50" t="s">
        <v>202</v>
      </c>
      <c r="D609" s="50" t="s">
        <v>202</v>
      </c>
      <c r="E609" s="50" t="s">
        <v>202</v>
      </c>
      <c r="F609" s="50" t="s">
        <v>202</v>
      </c>
      <c r="G609" s="50" t="s">
        <v>202</v>
      </c>
      <c r="H609" s="50" t="s">
        <v>202</v>
      </c>
      <c r="I609" s="50" t="s">
        <v>202</v>
      </c>
      <c r="J609" s="50" t="s">
        <v>202</v>
      </c>
      <c r="K609" s="50" t="s">
        <v>202</v>
      </c>
      <c r="L609" s="50" t="s">
        <v>202</v>
      </c>
      <c r="M609" s="50" t="s">
        <v>202</v>
      </c>
      <c r="N609" s="50" t="s">
        <v>202</v>
      </c>
      <c r="O609" s="50" t="s">
        <v>202</v>
      </c>
      <c r="P609" s="50" t="s">
        <v>202</v>
      </c>
      <c r="Q609" s="50" t="s">
        <v>202</v>
      </c>
      <c r="R609" s="50" t="s">
        <v>202</v>
      </c>
      <c r="S609" s="50" t="s">
        <v>202</v>
      </c>
      <c r="T609" s="50" t="s">
        <v>202</v>
      </c>
      <c r="U609" s="50" t="s">
        <v>202</v>
      </c>
      <c r="V609" s="50" t="s">
        <v>202</v>
      </c>
      <c r="W609" s="50" t="s">
        <v>202</v>
      </c>
      <c r="X609" s="50" t="s">
        <v>202</v>
      </c>
      <c r="Y609" s="50" t="s">
        <v>202</v>
      </c>
      <c r="Z609" s="50" t="s">
        <v>202</v>
      </c>
      <c r="AA609" s="50" t="s">
        <v>202</v>
      </c>
      <c r="AB609" s="50" t="s">
        <v>202</v>
      </c>
      <c r="AC609" s="50" t="s">
        <v>202</v>
      </c>
      <c r="AD609" s="50" t="s">
        <v>202</v>
      </c>
      <c r="AE609" s="50" t="s">
        <v>202</v>
      </c>
      <c r="AF609" s="50" t="s">
        <v>202</v>
      </c>
      <c r="AG609" s="50" t="s">
        <v>202</v>
      </c>
      <c r="AH609" s="50" t="s">
        <v>202</v>
      </c>
      <c r="AI609" s="50" t="s">
        <v>202</v>
      </c>
      <c r="AJ609" s="50" t="s">
        <v>202</v>
      </c>
      <c r="AK609" s="50" t="s">
        <v>202</v>
      </c>
      <c r="AL609" s="50" t="s">
        <v>202</v>
      </c>
      <c r="AM609" s="50" t="s">
        <v>202</v>
      </c>
      <c r="AN609" s="50" t="s">
        <v>202</v>
      </c>
      <c r="AO609" s="50" t="s">
        <v>202</v>
      </c>
      <c r="AP609" s="50" t="s">
        <v>202</v>
      </c>
      <c r="AQ609" s="50" t="s">
        <v>202</v>
      </c>
      <c r="AR609" s="50">
        <v>100</v>
      </c>
      <c r="AS609" s="50">
        <v>103.319</v>
      </c>
      <c r="AT609" s="50">
        <v>106.59099999999999</v>
      </c>
      <c r="AU609" s="50">
        <v>109.83499999999999</v>
      </c>
      <c r="AV609" s="50">
        <v>113.062</v>
      </c>
      <c r="AW609" s="50">
        <v>116.251</v>
      </c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</row>
    <row r="610" spans="1:75" x14ac:dyDescent="0.3">
      <c r="A610" s="24"/>
      <c r="B610" s="24" t="s">
        <v>218</v>
      </c>
      <c r="C610" s="50" t="s">
        <v>202</v>
      </c>
      <c r="D610" s="50" t="s">
        <v>202</v>
      </c>
      <c r="E610" s="50" t="s">
        <v>202</v>
      </c>
      <c r="F610" s="50" t="s">
        <v>202</v>
      </c>
      <c r="G610" s="50" t="s">
        <v>202</v>
      </c>
      <c r="H610" s="50" t="s">
        <v>202</v>
      </c>
      <c r="I610" s="50" t="s">
        <v>202</v>
      </c>
      <c r="J610" s="50" t="s">
        <v>202</v>
      </c>
      <c r="K610" s="50" t="s">
        <v>202</v>
      </c>
      <c r="L610" s="50" t="s">
        <v>202</v>
      </c>
      <c r="M610" s="50" t="s">
        <v>202</v>
      </c>
      <c r="N610" s="50" t="s">
        <v>202</v>
      </c>
      <c r="O610" s="50" t="s">
        <v>202</v>
      </c>
      <c r="P610" s="50" t="s">
        <v>202</v>
      </c>
      <c r="Q610" s="50" t="s">
        <v>202</v>
      </c>
      <c r="R610" s="50" t="s">
        <v>202</v>
      </c>
      <c r="S610" s="50" t="s">
        <v>202</v>
      </c>
      <c r="T610" s="50" t="s">
        <v>202</v>
      </c>
      <c r="U610" s="50" t="s">
        <v>202</v>
      </c>
      <c r="V610" s="50" t="s">
        <v>202</v>
      </c>
      <c r="W610" s="50" t="s">
        <v>202</v>
      </c>
      <c r="X610" s="50" t="s">
        <v>202</v>
      </c>
      <c r="Y610" s="50" t="s">
        <v>202</v>
      </c>
      <c r="Z610" s="50" t="s">
        <v>202</v>
      </c>
      <c r="AA610" s="50" t="s">
        <v>202</v>
      </c>
      <c r="AB610" s="50" t="s">
        <v>202</v>
      </c>
      <c r="AC610" s="50" t="s">
        <v>202</v>
      </c>
      <c r="AD610" s="50" t="s">
        <v>202</v>
      </c>
      <c r="AE610" s="50" t="s">
        <v>202</v>
      </c>
      <c r="AF610" s="50" t="s">
        <v>202</v>
      </c>
      <c r="AG610" s="50" t="s">
        <v>202</v>
      </c>
      <c r="AH610" s="50" t="s">
        <v>202</v>
      </c>
      <c r="AI610" s="50" t="s">
        <v>202</v>
      </c>
      <c r="AJ610" s="50" t="s">
        <v>202</v>
      </c>
      <c r="AK610" s="50" t="s">
        <v>202</v>
      </c>
      <c r="AL610" s="50" t="s">
        <v>202</v>
      </c>
      <c r="AM610" s="50" t="s">
        <v>202</v>
      </c>
      <c r="AN610" s="50" t="s">
        <v>202</v>
      </c>
      <c r="AO610" s="50" t="s">
        <v>202</v>
      </c>
      <c r="AP610" s="50" t="s">
        <v>202</v>
      </c>
      <c r="AQ610" s="50" t="s">
        <v>202</v>
      </c>
      <c r="AR610" s="50">
        <v>100</v>
      </c>
      <c r="AS610" s="50">
        <v>127.343</v>
      </c>
      <c r="AT610" s="50">
        <v>129.46100000000001</v>
      </c>
      <c r="AU610" s="50">
        <v>110.736</v>
      </c>
      <c r="AV610" s="50">
        <v>101.92100000000001</v>
      </c>
      <c r="AW610" s="50">
        <v>100.625</v>
      </c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</row>
    <row r="611" spans="1:75" x14ac:dyDescent="0.3">
      <c r="A611" s="24"/>
      <c r="B611" s="24" t="s">
        <v>220</v>
      </c>
      <c r="C611" s="50" t="s">
        <v>202</v>
      </c>
      <c r="D611" s="50" t="s">
        <v>202</v>
      </c>
      <c r="E611" s="50" t="s">
        <v>202</v>
      </c>
      <c r="F611" s="50" t="s">
        <v>202</v>
      </c>
      <c r="G611" s="50" t="s">
        <v>202</v>
      </c>
      <c r="H611" s="50" t="s">
        <v>202</v>
      </c>
      <c r="I611" s="50" t="s">
        <v>202</v>
      </c>
      <c r="J611" s="50" t="s">
        <v>202</v>
      </c>
      <c r="K611" s="50" t="s">
        <v>202</v>
      </c>
      <c r="L611" s="50" t="s">
        <v>202</v>
      </c>
      <c r="M611" s="50" t="s">
        <v>202</v>
      </c>
      <c r="N611" s="50" t="s">
        <v>202</v>
      </c>
      <c r="O611" s="50" t="s">
        <v>202</v>
      </c>
      <c r="P611" s="50" t="s">
        <v>202</v>
      </c>
      <c r="Q611" s="50" t="s">
        <v>202</v>
      </c>
      <c r="R611" s="50" t="s">
        <v>202</v>
      </c>
      <c r="S611" s="50" t="s">
        <v>202</v>
      </c>
      <c r="T611" s="50" t="s">
        <v>202</v>
      </c>
      <c r="U611" s="50" t="s">
        <v>202</v>
      </c>
      <c r="V611" s="50" t="s">
        <v>202</v>
      </c>
      <c r="W611" s="50" t="s">
        <v>202</v>
      </c>
      <c r="X611" s="50" t="s">
        <v>202</v>
      </c>
      <c r="Y611" s="50" t="s">
        <v>202</v>
      </c>
      <c r="Z611" s="50" t="s">
        <v>202</v>
      </c>
      <c r="AA611" s="50" t="s">
        <v>202</v>
      </c>
      <c r="AB611" s="50" t="s">
        <v>202</v>
      </c>
      <c r="AC611" s="50" t="s">
        <v>202</v>
      </c>
      <c r="AD611" s="50" t="s">
        <v>202</v>
      </c>
      <c r="AE611" s="50" t="s">
        <v>202</v>
      </c>
      <c r="AF611" s="50" t="s">
        <v>202</v>
      </c>
      <c r="AG611" s="50" t="s">
        <v>202</v>
      </c>
      <c r="AH611" s="50" t="s">
        <v>202</v>
      </c>
      <c r="AI611" s="50" t="s">
        <v>202</v>
      </c>
      <c r="AJ611" s="50" t="s">
        <v>202</v>
      </c>
      <c r="AK611" s="50" t="s">
        <v>202</v>
      </c>
      <c r="AL611" s="50" t="s">
        <v>202</v>
      </c>
      <c r="AM611" s="50" t="s">
        <v>202</v>
      </c>
      <c r="AN611" s="50" t="s">
        <v>202</v>
      </c>
      <c r="AO611" s="50" t="s">
        <v>202</v>
      </c>
      <c r="AP611" s="50" t="s">
        <v>202</v>
      </c>
      <c r="AQ611" s="50" t="s">
        <v>202</v>
      </c>
      <c r="AR611" s="50">
        <v>100</v>
      </c>
      <c r="AS611" s="50">
        <v>79.924000000000007</v>
      </c>
      <c r="AT611" s="50">
        <v>80.998000000000005</v>
      </c>
      <c r="AU611" s="50">
        <v>108.33</v>
      </c>
      <c r="AV611" s="50">
        <v>104.643</v>
      </c>
      <c r="AW611" s="50">
        <v>88.774000000000001</v>
      </c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</row>
    <row r="612" spans="1:75" x14ac:dyDescent="0.3">
      <c r="A612" s="24"/>
      <c r="B612" s="24" t="s">
        <v>221</v>
      </c>
      <c r="C612" s="50" t="s">
        <v>202</v>
      </c>
      <c r="D612" s="50" t="s">
        <v>202</v>
      </c>
      <c r="E612" s="50" t="s">
        <v>202</v>
      </c>
      <c r="F612" s="50" t="s">
        <v>202</v>
      </c>
      <c r="G612" s="50" t="s">
        <v>202</v>
      </c>
      <c r="H612" s="50" t="s">
        <v>202</v>
      </c>
      <c r="I612" s="50" t="s">
        <v>202</v>
      </c>
      <c r="J612" s="50" t="s">
        <v>202</v>
      </c>
      <c r="K612" s="50" t="s">
        <v>202</v>
      </c>
      <c r="L612" s="50" t="s">
        <v>202</v>
      </c>
      <c r="M612" s="50" t="s">
        <v>202</v>
      </c>
      <c r="N612" s="50" t="s">
        <v>202</v>
      </c>
      <c r="O612" s="50" t="s">
        <v>202</v>
      </c>
      <c r="P612" s="50" t="s">
        <v>202</v>
      </c>
      <c r="Q612" s="50" t="s">
        <v>202</v>
      </c>
      <c r="R612" s="50" t="s">
        <v>202</v>
      </c>
      <c r="S612" s="50" t="s">
        <v>202</v>
      </c>
      <c r="T612" s="50" t="s">
        <v>202</v>
      </c>
      <c r="U612" s="50" t="s">
        <v>202</v>
      </c>
      <c r="V612" s="50" t="s">
        <v>202</v>
      </c>
      <c r="W612" s="50" t="s">
        <v>202</v>
      </c>
      <c r="X612" s="50" t="s">
        <v>202</v>
      </c>
      <c r="Y612" s="50" t="s">
        <v>202</v>
      </c>
      <c r="Z612" s="50" t="s">
        <v>202</v>
      </c>
      <c r="AA612" s="50" t="s">
        <v>202</v>
      </c>
      <c r="AB612" s="50" t="s">
        <v>202</v>
      </c>
      <c r="AC612" s="50" t="s">
        <v>202</v>
      </c>
      <c r="AD612" s="50" t="s">
        <v>202</v>
      </c>
      <c r="AE612" s="50" t="s">
        <v>202</v>
      </c>
      <c r="AF612" s="50" t="s">
        <v>202</v>
      </c>
      <c r="AG612" s="50" t="s">
        <v>202</v>
      </c>
      <c r="AH612" s="50" t="s">
        <v>202</v>
      </c>
      <c r="AI612" s="50" t="s">
        <v>202</v>
      </c>
      <c r="AJ612" s="50" t="s">
        <v>202</v>
      </c>
      <c r="AK612" s="50" t="s">
        <v>202</v>
      </c>
      <c r="AL612" s="50" t="s">
        <v>202</v>
      </c>
      <c r="AM612" s="50" t="s">
        <v>202</v>
      </c>
      <c r="AN612" s="50" t="s">
        <v>202</v>
      </c>
      <c r="AO612" s="50" t="s">
        <v>202</v>
      </c>
      <c r="AP612" s="50" t="s">
        <v>202</v>
      </c>
      <c r="AQ612" s="50" t="s">
        <v>202</v>
      </c>
      <c r="AR612" s="50">
        <v>100</v>
      </c>
      <c r="AS612" s="50">
        <v>97.594999999999999</v>
      </c>
      <c r="AT612" s="50">
        <v>96.748999999999995</v>
      </c>
      <c r="AU612" s="50">
        <v>105.65</v>
      </c>
      <c r="AV612" s="50">
        <v>101.82299999999999</v>
      </c>
      <c r="AW612" s="50">
        <v>103.753</v>
      </c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</row>
    <row r="613" spans="1:75" ht="6" customHeight="1" x14ac:dyDescent="0.3">
      <c r="A613" s="24"/>
      <c r="B613" s="24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</row>
    <row r="614" spans="1:75" x14ac:dyDescent="0.3">
      <c r="A614" s="70" t="s">
        <v>120</v>
      </c>
      <c r="B614" s="24" t="s">
        <v>215</v>
      </c>
      <c r="C614" s="50">
        <v>60.692999999999998</v>
      </c>
      <c r="D614" s="50">
        <v>64.361999999999995</v>
      </c>
      <c r="E614" s="50">
        <v>85.858000000000004</v>
      </c>
      <c r="F614" s="50">
        <v>80.623000000000005</v>
      </c>
      <c r="G614" s="50">
        <v>60.667000000000002</v>
      </c>
      <c r="H614" s="50">
        <v>60.186999999999998</v>
      </c>
      <c r="I614" s="50">
        <v>64.096999999999994</v>
      </c>
      <c r="J614" s="50">
        <v>58.183999999999997</v>
      </c>
      <c r="K614" s="50">
        <v>59.366999999999997</v>
      </c>
      <c r="L614" s="50">
        <v>69.271000000000001</v>
      </c>
      <c r="M614" s="50">
        <v>67.61</v>
      </c>
      <c r="N614" s="50">
        <v>69.557000000000002</v>
      </c>
      <c r="O614" s="50">
        <v>70.911000000000001</v>
      </c>
      <c r="P614" s="50">
        <v>62.92</v>
      </c>
      <c r="Q614" s="50">
        <v>75.164000000000001</v>
      </c>
      <c r="R614" s="50">
        <v>73.977000000000004</v>
      </c>
      <c r="S614" s="50">
        <v>56.686</v>
      </c>
      <c r="T614" s="50">
        <v>82.727999999999994</v>
      </c>
      <c r="U614" s="50">
        <v>74.647000000000006</v>
      </c>
      <c r="V614" s="50">
        <v>100</v>
      </c>
      <c r="W614" s="50">
        <v>89.385999999999996</v>
      </c>
      <c r="X614" s="50">
        <v>83.605999999999995</v>
      </c>
      <c r="Y614" s="50">
        <v>58.366</v>
      </c>
      <c r="Z614" s="50">
        <v>86.78</v>
      </c>
      <c r="AA614" s="50">
        <v>81.361000000000004</v>
      </c>
      <c r="AB614" s="50">
        <v>77.501999999999995</v>
      </c>
      <c r="AC614" s="50">
        <v>95.822999999999993</v>
      </c>
      <c r="AD614" s="50">
        <v>87.331999999999994</v>
      </c>
      <c r="AE614" s="50">
        <v>96.138000000000005</v>
      </c>
      <c r="AF614" s="50">
        <v>103.598</v>
      </c>
      <c r="AG614" s="50">
        <v>113.63</v>
      </c>
      <c r="AH614" s="50">
        <v>140.904</v>
      </c>
      <c r="AI614" s="50">
        <v>144.31700000000001</v>
      </c>
      <c r="AJ614" s="50">
        <v>158.36500000000001</v>
      </c>
      <c r="AK614" s="50">
        <v>187.46799999999999</v>
      </c>
      <c r="AL614" s="50">
        <v>233.357</v>
      </c>
      <c r="AM614" s="50">
        <v>251.072</v>
      </c>
      <c r="AN614" s="50">
        <v>272.23500000000001</v>
      </c>
      <c r="AO614" s="50">
        <v>278.29599999999999</v>
      </c>
      <c r="AP614" s="50">
        <v>285.57</v>
      </c>
      <c r="AQ614" s="50">
        <v>268.25900000000001</v>
      </c>
      <c r="AR614" s="50">
        <v>261.85300000000001</v>
      </c>
      <c r="AS614" s="50">
        <v>247.607</v>
      </c>
      <c r="AT614" s="50">
        <v>264.04899999999998</v>
      </c>
      <c r="AU614" s="50">
        <v>308.83</v>
      </c>
      <c r="AV614" s="50">
        <v>357.32600000000002</v>
      </c>
      <c r="AW614" s="50">
        <v>354.59199999999998</v>
      </c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</row>
    <row r="615" spans="1:75" x14ac:dyDescent="0.3">
      <c r="A615" s="24"/>
      <c r="B615" s="24" t="s">
        <v>217</v>
      </c>
      <c r="C615" s="50">
        <v>55.393999999999998</v>
      </c>
      <c r="D615" s="50">
        <v>57.103999999999999</v>
      </c>
      <c r="E615" s="50">
        <v>58.893999999999998</v>
      </c>
      <c r="F615" s="50">
        <v>60.773000000000003</v>
      </c>
      <c r="G615" s="50">
        <v>62.756999999999998</v>
      </c>
      <c r="H615" s="50">
        <v>64.835999999999999</v>
      </c>
      <c r="I615" s="50">
        <v>67.013000000000005</v>
      </c>
      <c r="J615" s="50">
        <v>69.284999999999997</v>
      </c>
      <c r="K615" s="50">
        <v>71.662000000000006</v>
      </c>
      <c r="L615" s="50">
        <v>74.135999999999996</v>
      </c>
      <c r="M615" s="50">
        <v>76.712999999999994</v>
      </c>
      <c r="N615" s="50">
        <v>79.387</v>
      </c>
      <c r="O615" s="50">
        <v>82.103999999999999</v>
      </c>
      <c r="P615" s="50">
        <v>84.805000000000007</v>
      </c>
      <c r="Q615" s="50">
        <v>87.44</v>
      </c>
      <c r="R615" s="50">
        <v>89.995000000000005</v>
      </c>
      <c r="S615" s="50">
        <v>92.486999999999995</v>
      </c>
      <c r="T615" s="50">
        <v>94.953000000000003</v>
      </c>
      <c r="U615" s="50">
        <v>97.441999999999993</v>
      </c>
      <c r="V615" s="50">
        <v>100</v>
      </c>
      <c r="W615" s="50">
        <v>102.63500000000001</v>
      </c>
      <c r="X615" s="50">
        <v>105.34399999999999</v>
      </c>
      <c r="Y615" s="50">
        <v>108.146</v>
      </c>
      <c r="Z615" s="50">
        <v>111.051</v>
      </c>
      <c r="AA615" s="50">
        <v>114.072</v>
      </c>
      <c r="AB615" s="50">
        <v>117.21299999999999</v>
      </c>
      <c r="AC615" s="50">
        <v>120.482</v>
      </c>
      <c r="AD615" s="50">
        <v>123.873</v>
      </c>
      <c r="AE615" s="50">
        <v>127.38500000000001</v>
      </c>
      <c r="AF615" s="50">
        <v>131.00399999999999</v>
      </c>
      <c r="AG615" s="50">
        <v>134.739</v>
      </c>
      <c r="AH615" s="50">
        <v>138.59</v>
      </c>
      <c r="AI615" s="50">
        <v>142.53</v>
      </c>
      <c r="AJ615" s="50">
        <v>146.52699999999999</v>
      </c>
      <c r="AK615" s="50">
        <v>150.56700000000001</v>
      </c>
      <c r="AL615" s="50">
        <v>154.63399999999999</v>
      </c>
      <c r="AM615" s="50">
        <v>158.74</v>
      </c>
      <c r="AN615" s="50">
        <v>162.90700000000001</v>
      </c>
      <c r="AO615" s="50">
        <v>167.15899999999999</v>
      </c>
      <c r="AP615" s="50">
        <v>171.52699999999999</v>
      </c>
      <c r="AQ615" s="50">
        <v>176.01499999999999</v>
      </c>
      <c r="AR615" s="50">
        <v>138.87200000000001</v>
      </c>
      <c r="AS615" s="50">
        <v>142.19</v>
      </c>
      <c r="AT615" s="50">
        <v>145.61699999999999</v>
      </c>
      <c r="AU615" s="50">
        <v>149.12799999999999</v>
      </c>
      <c r="AV615" s="50">
        <v>152.72</v>
      </c>
      <c r="AW615" s="50">
        <v>156.40100000000001</v>
      </c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</row>
    <row r="616" spans="1:75" x14ac:dyDescent="0.3">
      <c r="A616" s="24"/>
      <c r="B616" s="24" t="s">
        <v>218</v>
      </c>
      <c r="C616" s="50">
        <v>101.988</v>
      </c>
      <c r="D616" s="50">
        <v>93.915000000000006</v>
      </c>
      <c r="E616" s="50">
        <v>91.638999999999996</v>
      </c>
      <c r="F616" s="50">
        <v>98.968000000000004</v>
      </c>
      <c r="G616" s="50">
        <v>110.9</v>
      </c>
      <c r="H616" s="50">
        <v>125.23</v>
      </c>
      <c r="I616" s="50">
        <v>128.70400000000001</v>
      </c>
      <c r="J616" s="50">
        <v>117.1</v>
      </c>
      <c r="K616" s="50">
        <v>107.533</v>
      </c>
      <c r="L616" s="50">
        <v>105.53</v>
      </c>
      <c r="M616" s="50">
        <v>109.57</v>
      </c>
      <c r="N616" s="50">
        <v>112.19</v>
      </c>
      <c r="O616" s="50">
        <v>110.715</v>
      </c>
      <c r="P616" s="50">
        <v>101.819</v>
      </c>
      <c r="Q616" s="50">
        <v>92.546999999999997</v>
      </c>
      <c r="R616" s="50">
        <v>94.79</v>
      </c>
      <c r="S616" s="50">
        <v>105.351</v>
      </c>
      <c r="T616" s="50">
        <v>102.27500000000001</v>
      </c>
      <c r="U616" s="50">
        <v>108.565</v>
      </c>
      <c r="V616" s="50">
        <v>100</v>
      </c>
      <c r="W616" s="50">
        <v>104.75</v>
      </c>
      <c r="X616" s="50">
        <v>108.771</v>
      </c>
      <c r="Y616" s="50">
        <v>110.79300000000001</v>
      </c>
      <c r="Z616" s="50">
        <v>108.98</v>
      </c>
      <c r="AA616" s="50">
        <v>112.456</v>
      </c>
      <c r="AB616" s="50">
        <v>115.922</v>
      </c>
      <c r="AC616" s="50">
        <v>124.694</v>
      </c>
      <c r="AD616" s="50">
        <v>126.505</v>
      </c>
      <c r="AE616" s="50">
        <v>126.836</v>
      </c>
      <c r="AF616" s="50">
        <v>131.15799999999999</v>
      </c>
      <c r="AG616" s="50">
        <v>135.81200000000001</v>
      </c>
      <c r="AH616" s="50">
        <v>140.524</v>
      </c>
      <c r="AI616" s="50">
        <v>147.209</v>
      </c>
      <c r="AJ616" s="50">
        <v>148.75399999999999</v>
      </c>
      <c r="AK616" s="50">
        <v>155.60499999999999</v>
      </c>
      <c r="AL616" s="50">
        <v>166.761</v>
      </c>
      <c r="AM616" s="50">
        <v>181.16499999999999</v>
      </c>
      <c r="AN616" s="50">
        <v>190.304</v>
      </c>
      <c r="AO616" s="50">
        <v>191.47499999999999</v>
      </c>
      <c r="AP616" s="50">
        <v>193.07300000000001</v>
      </c>
      <c r="AQ616" s="50">
        <v>184.44800000000001</v>
      </c>
      <c r="AR616" s="50">
        <v>235</v>
      </c>
      <c r="AS616" s="50">
        <v>239.60300000000001</v>
      </c>
      <c r="AT616" s="50">
        <v>240.23400000000001</v>
      </c>
      <c r="AU616" s="50">
        <v>246.08500000000001</v>
      </c>
      <c r="AV616" s="50">
        <v>251.59100000000001</v>
      </c>
      <c r="AW616" s="50">
        <v>256.19099999999997</v>
      </c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</row>
    <row r="617" spans="1:75" x14ac:dyDescent="0.3">
      <c r="A617" s="24"/>
      <c r="B617" s="24" t="s">
        <v>220</v>
      </c>
      <c r="C617" s="50">
        <v>117.03</v>
      </c>
      <c r="D617" s="50">
        <v>125.429</v>
      </c>
      <c r="E617" s="50">
        <v>128.40100000000001</v>
      </c>
      <c r="F617" s="50">
        <v>116.425</v>
      </c>
      <c r="G617" s="50">
        <v>100.93600000000001</v>
      </c>
      <c r="H617" s="50">
        <v>86.620999999999995</v>
      </c>
      <c r="I617" s="50">
        <v>84.013999999999996</v>
      </c>
      <c r="J617" s="50">
        <v>90.686999999999998</v>
      </c>
      <c r="K617" s="50">
        <v>96.41</v>
      </c>
      <c r="L617" s="50">
        <v>100.592</v>
      </c>
      <c r="M617" s="50">
        <v>94.534999999999997</v>
      </c>
      <c r="N617" s="50">
        <v>93.227999999999994</v>
      </c>
      <c r="O617" s="50">
        <v>94.290999999999997</v>
      </c>
      <c r="P617" s="50">
        <v>98.968000000000004</v>
      </c>
      <c r="Q617" s="50">
        <v>110.08</v>
      </c>
      <c r="R617" s="50">
        <v>105.931</v>
      </c>
      <c r="S617" s="50">
        <v>91.292000000000002</v>
      </c>
      <c r="T617" s="50">
        <v>97.32</v>
      </c>
      <c r="U617" s="50">
        <v>89.3</v>
      </c>
      <c r="V617" s="50">
        <v>100</v>
      </c>
      <c r="W617" s="50">
        <v>92.834999999999994</v>
      </c>
      <c r="X617" s="50">
        <v>87.046000000000006</v>
      </c>
      <c r="Y617" s="50">
        <v>80.844999999999999</v>
      </c>
      <c r="Z617" s="50">
        <v>92.774000000000001</v>
      </c>
      <c r="AA617" s="50">
        <v>87.852999999999994</v>
      </c>
      <c r="AB617" s="50">
        <v>84.963999999999999</v>
      </c>
      <c r="AC617" s="50">
        <v>78.516999999999996</v>
      </c>
      <c r="AD617" s="50">
        <v>76.128</v>
      </c>
      <c r="AE617" s="50">
        <v>81.988</v>
      </c>
      <c r="AF617" s="50">
        <v>72.873000000000005</v>
      </c>
      <c r="AG617" s="50">
        <v>71.709000000000003</v>
      </c>
      <c r="AH617" s="50">
        <v>73.179000000000002</v>
      </c>
      <c r="AI617" s="50">
        <v>66.001999999999995</v>
      </c>
      <c r="AJ617" s="50">
        <v>63.524999999999999</v>
      </c>
      <c r="AK617" s="50">
        <v>61.101999999999997</v>
      </c>
      <c r="AL617" s="50">
        <v>59.482999999999997</v>
      </c>
      <c r="AM617" s="50">
        <v>51.523000000000003</v>
      </c>
      <c r="AN617" s="50">
        <v>48.43</v>
      </c>
      <c r="AO617" s="50">
        <v>48.548999999999999</v>
      </c>
      <c r="AP617" s="50">
        <v>44.396000000000001</v>
      </c>
      <c r="AQ617" s="50">
        <v>48.781999999999996</v>
      </c>
      <c r="AR617" s="50">
        <v>41.390999999999998</v>
      </c>
      <c r="AS617" s="50">
        <v>49.015000000000001</v>
      </c>
      <c r="AT617" s="50">
        <v>49.24</v>
      </c>
      <c r="AU617" s="50">
        <v>47.341000000000001</v>
      </c>
      <c r="AV617" s="50">
        <v>46.710999999999999</v>
      </c>
      <c r="AW617" s="50">
        <v>43.982999999999997</v>
      </c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</row>
    <row r="618" spans="1:75" x14ac:dyDescent="0.3">
      <c r="A618" s="24"/>
      <c r="B618" s="24" t="s">
        <v>221</v>
      </c>
      <c r="C618" s="50">
        <v>91.798000000000002</v>
      </c>
      <c r="D618" s="50">
        <v>95.683000000000007</v>
      </c>
      <c r="E618" s="50">
        <v>123.89700000000001</v>
      </c>
      <c r="F618" s="50">
        <v>115.136</v>
      </c>
      <c r="G618" s="50">
        <v>86.361000000000004</v>
      </c>
      <c r="H618" s="50">
        <v>85.575999999999993</v>
      </c>
      <c r="I618" s="50">
        <v>88.459000000000003</v>
      </c>
      <c r="J618" s="50">
        <v>79.078000000000003</v>
      </c>
      <c r="K618" s="50">
        <v>79.906999999999996</v>
      </c>
      <c r="L618" s="50">
        <v>88.021000000000001</v>
      </c>
      <c r="M618" s="50">
        <v>85.085999999999999</v>
      </c>
      <c r="N618" s="50">
        <v>83.771000000000001</v>
      </c>
      <c r="O618" s="50">
        <v>82.731999999999999</v>
      </c>
      <c r="P618" s="50">
        <v>73.629000000000005</v>
      </c>
      <c r="Q618" s="50">
        <v>84.378</v>
      </c>
      <c r="R618" s="50">
        <v>81.864999999999995</v>
      </c>
      <c r="S618" s="50">
        <v>63.726999999999997</v>
      </c>
      <c r="T618" s="50">
        <v>87.533000000000001</v>
      </c>
      <c r="U618" s="50">
        <v>79.018000000000001</v>
      </c>
      <c r="V618" s="50">
        <v>100</v>
      </c>
      <c r="W618" s="50">
        <v>89.558000000000007</v>
      </c>
      <c r="X618" s="50">
        <v>83.822999999999993</v>
      </c>
      <c r="Y618" s="50">
        <v>60.253999999999998</v>
      </c>
      <c r="Z618" s="50">
        <v>77.290000000000006</v>
      </c>
      <c r="AA618" s="50">
        <v>72.192999999999998</v>
      </c>
      <c r="AB618" s="50">
        <v>67.132999999999996</v>
      </c>
      <c r="AC618" s="50">
        <v>81.233999999999995</v>
      </c>
      <c r="AD618" s="50">
        <v>73.206000000000003</v>
      </c>
      <c r="AE618" s="50">
        <v>72.573999999999998</v>
      </c>
      <c r="AF618" s="50">
        <v>82.738</v>
      </c>
      <c r="AG618" s="50">
        <v>86.593000000000004</v>
      </c>
      <c r="AH618" s="50">
        <v>98.867999999999995</v>
      </c>
      <c r="AI618" s="50">
        <v>104.212</v>
      </c>
      <c r="AJ618" s="50">
        <v>114.375</v>
      </c>
      <c r="AK618" s="50">
        <v>130.952</v>
      </c>
      <c r="AL618" s="50">
        <v>152.136</v>
      </c>
      <c r="AM618" s="50">
        <v>169.447</v>
      </c>
      <c r="AN618" s="50">
        <v>181.31800000000001</v>
      </c>
      <c r="AO618" s="50">
        <v>179.09299999999999</v>
      </c>
      <c r="AP618" s="50">
        <v>194.23</v>
      </c>
      <c r="AQ618" s="50">
        <v>169.38300000000001</v>
      </c>
      <c r="AR618" s="50">
        <v>193.85300000000001</v>
      </c>
      <c r="AS618" s="50">
        <v>148.27600000000001</v>
      </c>
      <c r="AT618" s="50">
        <v>153.292</v>
      </c>
      <c r="AU618" s="50">
        <v>177.76300000000001</v>
      </c>
      <c r="AV618" s="50">
        <v>199.09299999999999</v>
      </c>
      <c r="AW618" s="50">
        <v>201.20599999999999</v>
      </c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</row>
    <row r="619" spans="1:75" ht="6" customHeight="1" x14ac:dyDescent="0.3">
      <c r="A619" s="24"/>
      <c r="B619" s="24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</row>
    <row r="620" spans="1:75" x14ac:dyDescent="0.3">
      <c r="A620" s="70" t="s">
        <v>121</v>
      </c>
      <c r="B620" s="24" t="s">
        <v>215</v>
      </c>
      <c r="C620" s="50">
        <v>83.988</v>
      </c>
      <c r="D620" s="50">
        <v>98.150999999999996</v>
      </c>
      <c r="E620" s="50">
        <v>100.121</v>
      </c>
      <c r="F620" s="50">
        <v>90.034000000000006</v>
      </c>
      <c r="G620" s="50">
        <v>84.113</v>
      </c>
      <c r="H620" s="50">
        <v>82.51</v>
      </c>
      <c r="I620" s="50">
        <v>83.15</v>
      </c>
      <c r="J620" s="50">
        <v>88.99</v>
      </c>
      <c r="K620" s="50">
        <v>91.256</v>
      </c>
      <c r="L620" s="50">
        <v>89.206999999999994</v>
      </c>
      <c r="M620" s="50">
        <v>88.055000000000007</v>
      </c>
      <c r="N620" s="50">
        <v>80.730999999999995</v>
      </c>
      <c r="O620" s="50">
        <v>81.93</v>
      </c>
      <c r="P620" s="50">
        <v>83.13</v>
      </c>
      <c r="Q620" s="50">
        <v>87.593000000000004</v>
      </c>
      <c r="R620" s="50">
        <v>92.405000000000001</v>
      </c>
      <c r="S620" s="50">
        <v>92.072000000000003</v>
      </c>
      <c r="T620" s="50">
        <v>94.891999999999996</v>
      </c>
      <c r="U620" s="50">
        <v>95.902000000000001</v>
      </c>
      <c r="V620" s="50">
        <v>100</v>
      </c>
      <c r="W620" s="50">
        <v>98.438999999999993</v>
      </c>
      <c r="X620" s="50">
        <v>98.087000000000003</v>
      </c>
      <c r="Y620" s="50">
        <v>101.48</v>
      </c>
      <c r="Z620" s="50">
        <v>106.645</v>
      </c>
      <c r="AA620" s="50">
        <v>149.179</v>
      </c>
      <c r="AB620" s="50">
        <v>166.12799999999999</v>
      </c>
      <c r="AC620" s="50">
        <v>157.74299999999999</v>
      </c>
      <c r="AD620" s="50">
        <v>142.297</v>
      </c>
      <c r="AE620" s="50">
        <v>130.459</v>
      </c>
      <c r="AF620" s="50">
        <v>156.21700000000001</v>
      </c>
      <c r="AG620" s="50">
        <v>165.572</v>
      </c>
      <c r="AH620" s="50">
        <v>188.82400000000001</v>
      </c>
      <c r="AI620" s="50">
        <v>197.28100000000001</v>
      </c>
      <c r="AJ620" s="50">
        <v>273.68700000000001</v>
      </c>
      <c r="AK620" s="50">
        <v>306.41399999999999</v>
      </c>
      <c r="AL620" s="50">
        <v>326.483</v>
      </c>
      <c r="AM620" s="50">
        <v>315.79399999999998</v>
      </c>
      <c r="AN620" s="50">
        <v>323.108</v>
      </c>
      <c r="AO620" s="50">
        <v>310.15100000000001</v>
      </c>
      <c r="AP620" s="50">
        <v>372.15</v>
      </c>
      <c r="AQ620" s="50">
        <v>439.274</v>
      </c>
      <c r="AR620" s="50">
        <v>531.59799999999996</v>
      </c>
      <c r="AS620" s="50">
        <v>592.24199999999996</v>
      </c>
      <c r="AT620" s="50">
        <v>576.57799999999997</v>
      </c>
      <c r="AU620" s="50">
        <v>626.93299999999999</v>
      </c>
      <c r="AV620" s="50">
        <v>579.27099999999996</v>
      </c>
      <c r="AW620" s="50">
        <v>606.51</v>
      </c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</row>
    <row r="621" spans="1:75" x14ac:dyDescent="0.3">
      <c r="A621" s="24"/>
      <c r="B621" s="24" t="s">
        <v>217</v>
      </c>
      <c r="C621" s="50">
        <v>55.168999999999997</v>
      </c>
      <c r="D621" s="50">
        <v>56.98</v>
      </c>
      <c r="E621" s="50">
        <v>58.856999999999999</v>
      </c>
      <c r="F621" s="50">
        <v>60.789000000000001</v>
      </c>
      <c r="G621" s="50">
        <v>62.765000000000001</v>
      </c>
      <c r="H621" s="50">
        <v>64.78</v>
      </c>
      <c r="I621" s="50">
        <v>66.841999999999999</v>
      </c>
      <c r="J621" s="50">
        <v>68.950999999999993</v>
      </c>
      <c r="K621" s="50">
        <v>71.131</v>
      </c>
      <c r="L621" s="50">
        <v>73.382000000000005</v>
      </c>
      <c r="M621" s="50">
        <v>75.715000000000003</v>
      </c>
      <c r="N621" s="50">
        <v>78.13</v>
      </c>
      <c r="O621" s="50">
        <v>80.617000000000004</v>
      </c>
      <c r="P621" s="50">
        <v>83.165999999999997</v>
      </c>
      <c r="Q621" s="50">
        <v>85.77</v>
      </c>
      <c r="R621" s="50">
        <v>88.417000000000002</v>
      </c>
      <c r="S621" s="50">
        <v>91.119</v>
      </c>
      <c r="T621" s="50">
        <v>93.912000000000006</v>
      </c>
      <c r="U621" s="50">
        <v>96.861999999999995</v>
      </c>
      <c r="V621" s="50">
        <v>100</v>
      </c>
      <c r="W621" s="50">
        <v>103.358</v>
      </c>
      <c r="X621" s="50">
        <v>106.913</v>
      </c>
      <c r="Y621" s="50">
        <v>110.562</v>
      </c>
      <c r="Z621" s="50">
        <v>114.18300000000001</v>
      </c>
      <c r="AA621" s="50">
        <v>117.679</v>
      </c>
      <c r="AB621" s="50">
        <v>121.021</v>
      </c>
      <c r="AC621" s="50">
        <v>124.254</v>
      </c>
      <c r="AD621" s="50">
        <v>127.46299999999999</v>
      </c>
      <c r="AE621" s="50">
        <v>130.762</v>
      </c>
      <c r="AF621" s="50">
        <v>134.24199999999999</v>
      </c>
      <c r="AG621" s="50">
        <v>137.93</v>
      </c>
      <c r="AH621" s="50">
        <v>141.815</v>
      </c>
      <c r="AI621" s="50">
        <v>145.911</v>
      </c>
      <c r="AJ621" s="50">
        <v>150.23599999999999</v>
      </c>
      <c r="AK621" s="50">
        <v>154.79599999999999</v>
      </c>
      <c r="AL621" s="50">
        <v>159.60300000000001</v>
      </c>
      <c r="AM621" s="50">
        <v>164.666</v>
      </c>
      <c r="AN621" s="50">
        <v>169.953</v>
      </c>
      <c r="AO621" s="50">
        <v>175.428</v>
      </c>
      <c r="AP621" s="50">
        <v>181.06399999999999</v>
      </c>
      <c r="AQ621" s="50">
        <v>186.846</v>
      </c>
      <c r="AR621" s="50">
        <v>192.785</v>
      </c>
      <c r="AS621" s="50">
        <v>198.88800000000001</v>
      </c>
      <c r="AT621" s="50">
        <v>205.16499999999999</v>
      </c>
      <c r="AU621" s="50">
        <v>211.626</v>
      </c>
      <c r="AV621" s="50">
        <v>218.27199999999999</v>
      </c>
      <c r="AW621" s="50">
        <v>225.09800000000001</v>
      </c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</row>
    <row r="622" spans="1:75" x14ac:dyDescent="0.3">
      <c r="A622" s="24"/>
      <c r="B622" s="24" t="s">
        <v>218</v>
      </c>
      <c r="C622" s="50">
        <v>89.75</v>
      </c>
      <c r="D622" s="50">
        <v>92.710999999999999</v>
      </c>
      <c r="E622" s="50">
        <v>92.494</v>
      </c>
      <c r="F622" s="50">
        <v>91.802000000000007</v>
      </c>
      <c r="G622" s="50">
        <v>94.158000000000001</v>
      </c>
      <c r="H622" s="50">
        <v>97.069000000000003</v>
      </c>
      <c r="I622" s="50">
        <v>94.447000000000003</v>
      </c>
      <c r="J622" s="50">
        <v>92.658000000000001</v>
      </c>
      <c r="K622" s="50">
        <v>92.841999999999999</v>
      </c>
      <c r="L622" s="50">
        <v>92.966999999999999</v>
      </c>
      <c r="M622" s="50">
        <v>90.55</v>
      </c>
      <c r="N622" s="50">
        <v>88.277000000000001</v>
      </c>
      <c r="O622" s="50">
        <v>87.61</v>
      </c>
      <c r="P622" s="50">
        <v>87.81</v>
      </c>
      <c r="Q622" s="50">
        <v>89.061999999999998</v>
      </c>
      <c r="R622" s="50">
        <v>92.097999999999999</v>
      </c>
      <c r="S622" s="50">
        <v>94.637</v>
      </c>
      <c r="T622" s="50">
        <v>95.866</v>
      </c>
      <c r="U622" s="50">
        <v>96.444000000000003</v>
      </c>
      <c r="V622" s="50">
        <v>100</v>
      </c>
      <c r="W622" s="50">
        <v>98.756</v>
      </c>
      <c r="X622" s="50">
        <v>96.03</v>
      </c>
      <c r="Y622" s="50">
        <v>93.98</v>
      </c>
      <c r="Z622" s="50">
        <v>92.424000000000007</v>
      </c>
      <c r="AA622" s="50">
        <v>92.881</v>
      </c>
      <c r="AB622" s="50">
        <v>94.42</v>
      </c>
      <c r="AC622" s="50">
        <v>95.206999999999994</v>
      </c>
      <c r="AD622" s="50">
        <v>96.25</v>
      </c>
      <c r="AE622" s="50">
        <v>98.363</v>
      </c>
      <c r="AF622" s="50">
        <v>100.541</v>
      </c>
      <c r="AG622" s="50">
        <v>103.721</v>
      </c>
      <c r="AH622" s="50">
        <v>108.107</v>
      </c>
      <c r="AI622" s="50">
        <v>112.30800000000001</v>
      </c>
      <c r="AJ622" s="50">
        <v>117.613</v>
      </c>
      <c r="AK622" s="50">
        <v>123.47799999999999</v>
      </c>
      <c r="AL622" s="50">
        <v>125.34099999999999</v>
      </c>
      <c r="AM622" s="50">
        <v>131.76900000000001</v>
      </c>
      <c r="AN622" s="50">
        <v>134.77699999999999</v>
      </c>
      <c r="AO622" s="50">
        <v>137.59800000000001</v>
      </c>
      <c r="AP622" s="50">
        <v>141.79400000000001</v>
      </c>
      <c r="AQ622" s="50">
        <v>148.26599999999999</v>
      </c>
      <c r="AR622" s="50">
        <v>151.08699999999999</v>
      </c>
      <c r="AS622" s="50">
        <v>157.08799999999999</v>
      </c>
      <c r="AT622" s="50">
        <v>162.88800000000001</v>
      </c>
      <c r="AU622" s="50">
        <v>168.905</v>
      </c>
      <c r="AV622" s="50">
        <v>175.17400000000001</v>
      </c>
      <c r="AW622" s="50">
        <v>181.928</v>
      </c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</row>
    <row r="623" spans="1:75" x14ac:dyDescent="0.3">
      <c r="A623" s="24"/>
      <c r="B623" s="24" t="s">
        <v>220</v>
      </c>
      <c r="C623" s="50">
        <v>157.215</v>
      </c>
      <c r="D623" s="50">
        <v>148.69900000000001</v>
      </c>
      <c r="E623" s="50">
        <v>145.18899999999999</v>
      </c>
      <c r="F623" s="50">
        <v>141.15700000000001</v>
      </c>
      <c r="G623" s="50">
        <v>133.36199999999999</v>
      </c>
      <c r="H623" s="50">
        <v>126.599</v>
      </c>
      <c r="I623" s="50">
        <v>126.14</v>
      </c>
      <c r="J623" s="50">
        <v>126.053</v>
      </c>
      <c r="K623" s="50">
        <v>123.095</v>
      </c>
      <c r="L623" s="50">
        <v>120.711</v>
      </c>
      <c r="M623" s="50">
        <v>121.82299999999999</v>
      </c>
      <c r="N623" s="50">
        <v>122.905</v>
      </c>
      <c r="O623" s="50">
        <v>122.49299999999999</v>
      </c>
      <c r="P623" s="50">
        <v>120.78700000000001</v>
      </c>
      <c r="Q623" s="50">
        <v>117.925</v>
      </c>
      <c r="R623" s="50">
        <v>113.318</v>
      </c>
      <c r="S623" s="50">
        <v>108.967</v>
      </c>
      <c r="T623" s="50">
        <v>106.25700000000001</v>
      </c>
      <c r="U623" s="50">
        <v>104.651</v>
      </c>
      <c r="V623" s="50">
        <v>100</v>
      </c>
      <c r="W623" s="50">
        <v>99.977999999999994</v>
      </c>
      <c r="X623" s="50">
        <v>100.681</v>
      </c>
      <c r="Y623" s="50">
        <v>102.18</v>
      </c>
      <c r="Z623" s="50">
        <v>102.414</v>
      </c>
      <c r="AA623" s="50">
        <v>103.604</v>
      </c>
      <c r="AB623" s="50">
        <v>100.327</v>
      </c>
      <c r="AC623" s="50">
        <v>97.843000000000004</v>
      </c>
      <c r="AD623" s="50">
        <v>100.46599999999999</v>
      </c>
      <c r="AE623" s="50">
        <v>101.872</v>
      </c>
      <c r="AF623" s="50">
        <v>102.476</v>
      </c>
      <c r="AG623" s="50">
        <v>98.968999999999994</v>
      </c>
      <c r="AH623" s="50">
        <v>94.650999999999996</v>
      </c>
      <c r="AI623" s="50">
        <v>90.105000000000004</v>
      </c>
      <c r="AJ623" s="50">
        <v>87.052999999999997</v>
      </c>
      <c r="AK623" s="50">
        <v>82.938999999999993</v>
      </c>
      <c r="AL623" s="50">
        <v>80.968000000000004</v>
      </c>
      <c r="AM623" s="50">
        <v>76.061000000000007</v>
      </c>
      <c r="AN623" s="50">
        <v>73.477999999999994</v>
      </c>
      <c r="AO623" s="50">
        <v>70.661000000000001</v>
      </c>
      <c r="AP623" s="50">
        <v>69.063999999999993</v>
      </c>
      <c r="AQ623" s="50">
        <v>65.796000000000006</v>
      </c>
      <c r="AR623" s="50">
        <v>65.087000000000003</v>
      </c>
      <c r="AS623" s="50">
        <v>62.656999999999996</v>
      </c>
      <c r="AT623" s="50">
        <v>59.384</v>
      </c>
      <c r="AU623" s="50">
        <v>56.883000000000003</v>
      </c>
      <c r="AV623" s="50">
        <v>53.892000000000003</v>
      </c>
      <c r="AW623" s="50">
        <v>51.249000000000002</v>
      </c>
      <c r="AY623" s="57"/>
      <c r="AZ623" s="57"/>
      <c r="BA623" s="57"/>
      <c r="BB623" s="57"/>
      <c r="BC623" s="57"/>
      <c r="BD623" s="57"/>
      <c r="BE623" s="57"/>
      <c r="BF623" s="60"/>
      <c r="BG623" s="60"/>
      <c r="BH623" s="60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</row>
    <row r="624" spans="1:75" x14ac:dyDescent="0.3">
      <c r="A624" s="24"/>
      <c r="B624" s="24" t="s">
        <v>221</v>
      </c>
      <c r="C624" s="50">
        <v>107.893</v>
      </c>
      <c r="D624" s="50">
        <v>124.949</v>
      </c>
      <c r="E624" s="50">
        <v>126.672</v>
      </c>
      <c r="F624" s="50">
        <v>114.294</v>
      </c>
      <c r="G624" s="50">
        <v>106.72199999999999</v>
      </c>
      <c r="H624" s="50">
        <v>103.64700000000001</v>
      </c>
      <c r="I624" s="50">
        <v>104.417</v>
      </c>
      <c r="J624" s="50">
        <v>110.5</v>
      </c>
      <c r="K624" s="50">
        <v>112.258</v>
      </c>
      <c r="L624" s="50">
        <v>108.327</v>
      </c>
      <c r="M624" s="50">
        <v>105.428</v>
      </c>
      <c r="N624" s="50">
        <v>95.236999999999995</v>
      </c>
      <c r="O624" s="50">
        <v>94.7</v>
      </c>
      <c r="P624" s="50">
        <v>94.242999999999995</v>
      </c>
      <c r="Q624" s="50">
        <v>97.239000000000004</v>
      </c>
      <c r="R624" s="50">
        <v>100.139</v>
      </c>
      <c r="S624" s="50">
        <v>97.984999999999999</v>
      </c>
      <c r="T624" s="50">
        <v>99.194000000000003</v>
      </c>
      <c r="U624" s="50">
        <v>98.096999999999994</v>
      </c>
      <c r="V624" s="50">
        <v>100</v>
      </c>
      <c r="W624" s="50">
        <v>96.462000000000003</v>
      </c>
      <c r="X624" s="50">
        <v>94.891000000000005</v>
      </c>
      <c r="Y624" s="50">
        <v>95.581999999999994</v>
      </c>
      <c r="Z624" s="50">
        <v>98.671999999999997</v>
      </c>
      <c r="AA624" s="50">
        <v>131.73599999999999</v>
      </c>
      <c r="AB624" s="50">
        <v>144.911</v>
      </c>
      <c r="AC624" s="50">
        <v>136.28399999999999</v>
      </c>
      <c r="AD624" s="50">
        <v>115.45</v>
      </c>
      <c r="AE624" s="50">
        <v>99.564999999999998</v>
      </c>
      <c r="AF624" s="50">
        <v>112.947</v>
      </c>
      <c r="AG624" s="50">
        <v>116.93899999999999</v>
      </c>
      <c r="AH624" s="50">
        <v>130.124</v>
      </c>
      <c r="AI624" s="50">
        <v>133.60900000000001</v>
      </c>
      <c r="AJ624" s="50">
        <v>177.929</v>
      </c>
      <c r="AK624" s="50">
        <v>193.28700000000001</v>
      </c>
      <c r="AL624" s="50">
        <v>201.565</v>
      </c>
      <c r="AM624" s="50">
        <v>191.34899999999999</v>
      </c>
      <c r="AN624" s="50">
        <v>191.976</v>
      </c>
      <c r="AO624" s="50">
        <v>181.83600000000001</v>
      </c>
      <c r="AP624" s="50">
        <v>209.88200000000001</v>
      </c>
      <c r="AQ624" s="50">
        <v>240.995</v>
      </c>
      <c r="AR624" s="50">
        <v>280.40600000000001</v>
      </c>
      <c r="AS624" s="50">
        <v>302.53899999999999</v>
      </c>
      <c r="AT624" s="50">
        <v>290.53399999999999</v>
      </c>
      <c r="AU624" s="50">
        <v>308.34100000000001</v>
      </c>
      <c r="AV624" s="50">
        <v>281.11799999999999</v>
      </c>
      <c r="AW624" s="50">
        <v>288.98700000000002</v>
      </c>
      <c r="AY624" s="57"/>
      <c r="AZ624" s="57"/>
      <c r="BA624" s="57"/>
      <c r="BB624" s="57"/>
      <c r="BC624" s="57"/>
      <c r="BD624" s="57"/>
      <c r="BE624" s="57"/>
      <c r="BF624" s="60"/>
      <c r="BG624" s="60"/>
      <c r="BH624" s="60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</row>
    <row r="625" spans="1:75" ht="6" customHeight="1" x14ac:dyDescent="0.3">
      <c r="A625" s="24"/>
      <c r="B625" s="24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Y625" s="57"/>
      <c r="AZ625" s="57"/>
      <c r="BA625" s="57"/>
      <c r="BB625" s="57"/>
      <c r="BC625" s="57"/>
      <c r="BD625" s="57"/>
      <c r="BE625" s="57"/>
      <c r="BF625" s="60"/>
      <c r="BG625" s="60"/>
      <c r="BH625" s="60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</row>
    <row r="626" spans="1:75" x14ac:dyDescent="0.3">
      <c r="A626" s="76" t="s">
        <v>122</v>
      </c>
      <c r="B626" s="24" t="s">
        <v>215</v>
      </c>
      <c r="C626" s="50">
        <v>59.716000000000001</v>
      </c>
      <c r="D626" s="50">
        <v>62.481999999999999</v>
      </c>
      <c r="E626" s="50">
        <v>52.975000000000001</v>
      </c>
      <c r="F626" s="50">
        <v>47.457000000000001</v>
      </c>
      <c r="G626" s="50">
        <v>55.176000000000002</v>
      </c>
      <c r="H626" s="50">
        <v>46.744</v>
      </c>
      <c r="I626" s="50">
        <v>59.427</v>
      </c>
      <c r="J626" s="50">
        <v>59.390999999999998</v>
      </c>
      <c r="K626" s="50">
        <v>71.805000000000007</v>
      </c>
      <c r="L626" s="50">
        <v>63.709000000000003</v>
      </c>
      <c r="M626" s="50">
        <v>63.341999999999999</v>
      </c>
      <c r="N626" s="50">
        <v>75.290999999999997</v>
      </c>
      <c r="O626" s="50">
        <v>52.085000000000001</v>
      </c>
      <c r="P626" s="50">
        <v>59.179000000000002</v>
      </c>
      <c r="Q626" s="50">
        <v>51.584000000000003</v>
      </c>
      <c r="R626" s="50">
        <v>83.805999999999997</v>
      </c>
      <c r="S626" s="50">
        <v>90.977000000000004</v>
      </c>
      <c r="T626" s="50">
        <v>88.16</v>
      </c>
      <c r="U626" s="50">
        <v>89.254999999999995</v>
      </c>
      <c r="V626" s="50">
        <v>100</v>
      </c>
      <c r="W626" s="50">
        <v>91.137</v>
      </c>
      <c r="X626" s="50">
        <v>65.197999999999993</v>
      </c>
      <c r="Y626" s="50">
        <v>44.000999999999998</v>
      </c>
      <c r="Z626" s="50">
        <v>102.42</v>
      </c>
      <c r="AA626" s="50">
        <v>100.73099999999999</v>
      </c>
      <c r="AB626" s="50">
        <v>164.303</v>
      </c>
      <c r="AC626" s="50">
        <v>115.008</v>
      </c>
      <c r="AD626" s="50">
        <v>143.53800000000001</v>
      </c>
      <c r="AE626" s="50">
        <v>189.93100000000001</v>
      </c>
      <c r="AF626" s="50">
        <v>164.96600000000001</v>
      </c>
      <c r="AG626" s="50">
        <v>135.827</v>
      </c>
      <c r="AH626" s="50">
        <v>148.16</v>
      </c>
      <c r="AI626" s="50">
        <v>189.565</v>
      </c>
      <c r="AJ626" s="50">
        <v>179.00299999999999</v>
      </c>
      <c r="AK626" s="50">
        <v>167.458</v>
      </c>
      <c r="AL626" s="50">
        <v>154.24100000000001</v>
      </c>
      <c r="AM626" s="50">
        <v>155.202</v>
      </c>
      <c r="AN626" s="50">
        <v>190.59299999999999</v>
      </c>
      <c r="AO626" s="50">
        <v>395.68799999999999</v>
      </c>
      <c r="AP626" s="50">
        <v>360.96300000000002</v>
      </c>
      <c r="AQ626" s="50">
        <v>328.12</v>
      </c>
      <c r="AR626" s="50">
        <v>282.47399999999999</v>
      </c>
      <c r="AS626" s="50">
        <v>298.41699999999997</v>
      </c>
      <c r="AT626" s="50">
        <v>314.91800000000001</v>
      </c>
      <c r="AU626" s="50">
        <v>331.41899999999998</v>
      </c>
      <c r="AV626" s="50">
        <v>347.36200000000002</v>
      </c>
      <c r="AW626" s="50">
        <v>362.04199999999997</v>
      </c>
      <c r="AX626" s="69"/>
      <c r="AY626" s="69"/>
      <c r="AZ626" s="57"/>
      <c r="BA626" s="57"/>
      <c r="BB626" s="57"/>
      <c r="BC626" s="57"/>
      <c r="BD626" s="57"/>
      <c r="BE626" s="57"/>
      <c r="BF626" s="60"/>
      <c r="BG626" s="60"/>
      <c r="BH626" s="60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</row>
    <row r="627" spans="1:75" x14ac:dyDescent="0.3">
      <c r="A627" s="28"/>
      <c r="B627" s="24" t="s">
        <v>217</v>
      </c>
      <c r="C627" s="50">
        <v>57.723999999999997</v>
      </c>
      <c r="D627" s="50">
        <v>59.360999999999997</v>
      </c>
      <c r="E627" s="50">
        <v>60.813000000000002</v>
      </c>
      <c r="F627" s="50">
        <v>62.238999999999997</v>
      </c>
      <c r="G627" s="50">
        <v>63.639000000000003</v>
      </c>
      <c r="H627" s="50">
        <v>65.064999999999998</v>
      </c>
      <c r="I627" s="50">
        <v>66.516999999999996</v>
      </c>
      <c r="J627" s="50">
        <v>68.022000000000006</v>
      </c>
      <c r="K627" s="50">
        <v>69.790999999999997</v>
      </c>
      <c r="L627" s="50">
        <v>71.850999999999999</v>
      </c>
      <c r="M627" s="50">
        <v>74.254000000000005</v>
      </c>
      <c r="N627" s="50">
        <v>76.974000000000004</v>
      </c>
      <c r="O627" s="50">
        <v>79.905000000000001</v>
      </c>
      <c r="P627" s="50">
        <v>82.915000000000006</v>
      </c>
      <c r="Q627" s="50">
        <v>85.899000000000001</v>
      </c>
      <c r="R627" s="50">
        <v>88.83</v>
      </c>
      <c r="S627" s="50">
        <v>91.734999999999999</v>
      </c>
      <c r="T627" s="50">
        <v>94.587000000000003</v>
      </c>
      <c r="U627" s="50">
        <v>97.332999999999998</v>
      </c>
      <c r="V627" s="50">
        <v>100</v>
      </c>
      <c r="W627" s="50">
        <v>102.509</v>
      </c>
      <c r="X627" s="50">
        <v>104.91200000000001</v>
      </c>
      <c r="Y627" s="50">
        <v>107.34099999999999</v>
      </c>
      <c r="Z627" s="50">
        <v>109.955</v>
      </c>
      <c r="AA627" s="50">
        <v>112.86</v>
      </c>
      <c r="AB627" s="50">
        <v>116.134</v>
      </c>
      <c r="AC627" s="50">
        <v>119.752</v>
      </c>
      <c r="AD627" s="50">
        <v>123.554</v>
      </c>
      <c r="AE627" s="50">
        <v>127.43600000000001</v>
      </c>
      <c r="AF627" s="50">
        <v>131.238</v>
      </c>
      <c r="AG627" s="50">
        <v>134.988</v>
      </c>
      <c r="AH627" s="50">
        <v>138.65899999999999</v>
      </c>
      <c r="AI627" s="50">
        <v>142.35499999999999</v>
      </c>
      <c r="AJ627" s="50">
        <v>146.15799999999999</v>
      </c>
      <c r="AK627" s="50">
        <v>150.066</v>
      </c>
      <c r="AL627" s="50">
        <v>154.15899999999999</v>
      </c>
      <c r="AM627" s="50">
        <v>158.358</v>
      </c>
      <c r="AN627" s="50">
        <v>162.715</v>
      </c>
      <c r="AO627" s="50">
        <v>167.15100000000001</v>
      </c>
      <c r="AP627" s="50">
        <v>171.71899999999999</v>
      </c>
      <c r="AQ627" s="50">
        <v>176.36699999999999</v>
      </c>
      <c r="AR627" s="50">
        <v>181.12</v>
      </c>
      <c r="AS627" s="50">
        <v>185.97800000000001</v>
      </c>
      <c r="AT627" s="50">
        <v>190.89</v>
      </c>
      <c r="AU627" s="50">
        <v>195.85400000000001</v>
      </c>
      <c r="AV627" s="50">
        <v>200.845</v>
      </c>
      <c r="AW627" s="50">
        <v>205.91499999999999</v>
      </c>
      <c r="AX627" s="69"/>
      <c r="AY627" s="69"/>
      <c r="AZ627" s="57"/>
      <c r="BA627" s="57"/>
      <c r="BB627" s="57"/>
      <c r="BC627" s="57"/>
      <c r="BD627" s="57"/>
      <c r="BE627" s="57"/>
      <c r="BF627" s="60"/>
      <c r="BG627" s="60"/>
      <c r="BH627" s="60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</row>
    <row r="628" spans="1:75" x14ac:dyDescent="0.3">
      <c r="A628" s="28"/>
      <c r="B628" s="24" t="s">
        <v>218</v>
      </c>
      <c r="C628" s="50">
        <v>102.818</v>
      </c>
      <c r="D628" s="50">
        <v>107.63</v>
      </c>
      <c r="E628" s="50">
        <v>109.066</v>
      </c>
      <c r="F628" s="50">
        <v>111.72</v>
      </c>
      <c r="G628" s="50">
        <v>111.946</v>
      </c>
      <c r="H628" s="50">
        <v>107.252</v>
      </c>
      <c r="I628" s="50">
        <v>112.205</v>
      </c>
      <c r="J628" s="50">
        <v>121.846</v>
      </c>
      <c r="K628" s="50">
        <v>112.61</v>
      </c>
      <c r="L628" s="50">
        <v>125.32299999999999</v>
      </c>
      <c r="M628" s="50">
        <v>117.25700000000001</v>
      </c>
      <c r="N628" s="50">
        <v>109.05500000000001</v>
      </c>
      <c r="O628" s="50">
        <v>99.373999999999995</v>
      </c>
      <c r="P628" s="50">
        <v>101.09</v>
      </c>
      <c r="Q628" s="50">
        <v>102.985</v>
      </c>
      <c r="R628" s="50">
        <v>101.181</v>
      </c>
      <c r="S628" s="50">
        <v>98.477000000000004</v>
      </c>
      <c r="T628" s="50">
        <v>101.848</v>
      </c>
      <c r="U628" s="50">
        <v>102.97499999999999</v>
      </c>
      <c r="V628" s="50">
        <v>100</v>
      </c>
      <c r="W628" s="50">
        <v>96.861999999999995</v>
      </c>
      <c r="X628" s="50">
        <v>90.872</v>
      </c>
      <c r="Y628" s="50">
        <v>75.41</v>
      </c>
      <c r="Z628" s="50">
        <v>84.658000000000001</v>
      </c>
      <c r="AA628" s="50">
        <v>88.938000000000002</v>
      </c>
      <c r="AB628" s="50">
        <v>94.069000000000003</v>
      </c>
      <c r="AC628" s="50">
        <v>104.339</v>
      </c>
      <c r="AD628" s="50">
        <v>98.802000000000007</v>
      </c>
      <c r="AE628" s="50">
        <v>98.177999999999997</v>
      </c>
      <c r="AF628" s="50">
        <v>94.587999999999994</v>
      </c>
      <c r="AG628" s="50">
        <v>90.463999999999999</v>
      </c>
      <c r="AH628" s="50">
        <v>87.257999999999996</v>
      </c>
      <c r="AI628" s="50">
        <v>89.204999999999998</v>
      </c>
      <c r="AJ628" s="50">
        <v>88.722999999999999</v>
      </c>
      <c r="AK628" s="50">
        <v>87.424999999999997</v>
      </c>
      <c r="AL628" s="50">
        <v>88.561999999999998</v>
      </c>
      <c r="AM628" s="50">
        <v>88.186999999999998</v>
      </c>
      <c r="AN628" s="50">
        <v>89.305999999999997</v>
      </c>
      <c r="AO628" s="50">
        <v>91.757999999999996</v>
      </c>
      <c r="AP628" s="50">
        <v>94.762</v>
      </c>
      <c r="AQ628" s="50">
        <v>98.168000000000006</v>
      </c>
      <c r="AR628" s="50">
        <v>101.84699999999999</v>
      </c>
      <c r="AS628" s="50">
        <v>105.244</v>
      </c>
      <c r="AT628" s="50">
        <v>108.613</v>
      </c>
      <c r="AU628" s="50">
        <v>111.941</v>
      </c>
      <c r="AV628" s="50">
        <v>114.717</v>
      </c>
      <c r="AW628" s="50">
        <v>116.818</v>
      </c>
      <c r="AX628" s="69"/>
      <c r="AY628" s="69"/>
      <c r="AZ628" s="57"/>
      <c r="BA628" s="57"/>
      <c r="BB628" s="57"/>
      <c r="BC628" s="57"/>
      <c r="BD628" s="57"/>
      <c r="BE628" s="57"/>
      <c r="BF628" s="60"/>
      <c r="BG628" s="60"/>
      <c r="BH628" s="60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</row>
    <row r="629" spans="1:75" x14ac:dyDescent="0.3">
      <c r="A629" s="28"/>
      <c r="B629" s="24" t="s">
        <v>220</v>
      </c>
      <c r="C629" s="50">
        <v>96.935000000000002</v>
      </c>
      <c r="D629" s="50">
        <v>92.468000000000004</v>
      </c>
      <c r="E629" s="50">
        <v>89.067999999999998</v>
      </c>
      <c r="F629" s="50">
        <v>84.93</v>
      </c>
      <c r="G629" s="50">
        <v>86.387</v>
      </c>
      <c r="H629" s="50">
        <v>88.302000000000007</v>
      </c>
      <c r="I629" s="50">
        <v>87.617000000000004</v>
      </c>
      <c r="J629" s="50">
        <v>81.167000000000002</v>
      </c>
      <c r="K629" s="50">
        <v>89.054000000000002</v>
      </c>
      <c r="L629" s="50">
        <v>78.05</v>
      </c>
      <c r="M629" s="50">
        <v>82.361000000000004</v>
      </c>
      <c r="N629" s="50">
        <v>89.983999999999995</v>
      </c>
      <c r="O629" s="50">
        <v>92.816000000000003</v>
      </c>
      <c r="P629" s="50">
        <v>91.396000000000001</v>
      </c>
      <c r="Q629" s="50">
        <v>88.254999999999995</v>
      </c>
      <c r="R629" s="50">
        <v>94.793999999999997</v>
      </c>
      <c r="S629" s="50">
        <v>99.825000000000003</v>
      </c>
      <c r="T629" s="50">
        <v>95.564999999999998</v>
      </c>
      <c r="U629" s="50">
        <v>94.688000000000002</v>
      </c>
      <c r="V629" s="50">
        <v>100</v>
      </c>
      <c r="W629" s="50">
        <v>103.152</v>
      </c>
      <c r="X629" s="50">
        <v>108.746</v>
      </c>
      <c r="Y629" s="50">
        <v>128.685</v>
      </c>
      <c r="Z629" s="50">
        <v>126.548</v>
      </c>
      <c r="AA629" s="50">
        <v>123.52500000000001</v>
      </c>
      <c r="AB629" s="50">
        <v>127.254</v>
      </c>
      <c r="AC629" s="50">
        <v>109.657</v>
      </c>
      <c r="AD629" s="50">
        <v>119.973</v>
      </c>
      <c r="AE629" s="50">
        <v>133.83199999999999</v>
      </c>
      <c r="AF629" s="50">
        <v>134.601</v>
      </c>
      <c r="AG629" s="50">
        <v>136.505</v>
      </c>
      <c r="AH629" s="50">
        <v>142.66800000000001</v>
      </c>
      <c r="AI629" s="50">
        <v>143.547</v>
      </c>
      <c r="AJ629" s="50">
        <v>142.054</v>
      </c>
      <c r="AK629" s="50">
        <v>143.107</v>
      </c>
      <c r="AL629" s="50">
        <v>137.233</v>
      </c>
      <c r="AM629" s="50">
        <v>139.27600000000001</v>
      </c>
      <c r="AN629" s="50">
        <v>139.54599999999999</v>
      </c>
      <c r="AO629" s="50">
        <v>160.804</v>
      </c>
      <c r="AP629" s="50">
        <v>151.54599999999999</v>
      </c>
      <c r="AQ629" s="50">
        <v>143.25299999999999</v>
      </c>
      <c r="AR629" s="50">
        <v>134.01900000000001</v>
      </c>
      <c r="AS629" s="50">
        <v>129.49799999999999</v>
      </c>
      <c r="AT629" s="50">
        <v>126.306</v>
      </c>
      <c r="AU629" s="50">
        <v>123.38800000000001</v>
      </c>
      <c r="AV629" s="50">
        <v>120.89100000000001</v>
      </c>
      <c r="AW629" s="50">
        <v>119.179</v>
      </c>
      <c r="AX629" s="69"/>
      <c r="AY629" s="69"/>
      <c r="AZ629" s="57"/>
      <c r="BA629" s="57"/>
      <c r="BB629" s="57"/>
      <c r="BC629" s="57"/>
      <c r="BD629" s="57"/>
      <c r="BE629" s="57"/>
      <c r="BF629" s="60"/>
      <c r="BG629" s="60"/>
      <c r="BH629" s="60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</row>
    <row r="630" spans="1:75" x14ac:dyDescent="0.3">
      <c r="A630" s="28"/>
      <c r="B630" s="24" t="s">
        <v>221</v>
      </c>
      <c r="C630" s="50">
        <v>103.797</v>
      </c>
      <c r="D630" s="50">
        <v>105.762</v>
      </c>
      <c r="E630" s="50">
        <v>89.673000000000002</v>
      </c>
      <c r="F630" s="50">
        <v>80.36</v>
      </c>
      <c r="G630" s="50">
        <v>89.653999999999996</v>
      </c>
      <c r="H630" s="50">
        <v>75.858000000000004</v>
      </c>
      <c r="I630" s="50">
        <v>90.875</v>
      </c>
      <c r="J630" s="50">
        <v>88.283000000000001</v>
      </c>
      <c r="K630" s="50">
        <v>102.59399999999999</v>
      </c>
      <c r="L630" s="50">
        <v>90.649000000000001</v>
      </c>
      <c r="M630" s="50">
        <v>88.331000000000003</v>
      </c>
      <c r="N630" s="50">
        <v>99.676000000000002</v>
      </c>
      <c r="O630" s="50">
        <v>70.671000000000006</v>
      </c>
      <c r="P630" s="50">
        <v>77.248999999999995</v>
      </c>
      <c r="Q630" s="50">
        <v>66.070999999999998</v>
      </c>
      <c r="R630" s="50">
        <v>98.364000000000004</v>
      </c>
      <c r="S630" s="50">
        <v>100.88500000000001</v>
      </c>
      <c r="T630" s="50">
        <v>95.760999999999996</v>
      </c>
      <c r="U630" s="50">
        <v>94.046000000000006</v>
      </c>
      <c r="V630" s="50">
        <v>100</v>
      </c>
      <c r="W630" s="50">
        <v>88.981999999999999</v>
      </c>
      <c r="X630" s="50">
        <v>62.887999999999998</v>
      </c>
      <c r="Y630" s="50">
        <v>42.241999999999997</v>
      </c>
      <c r="Z630" s="50">
        <v>86.944999999999993</v>
      </c>
      <c r="AA630" s="50">
        <v>81.242999999999995</v>
      </c>
      <c r="AB630" s="50">
        <v>118.18600000000001</v>
      </c>
      <c r="AC630" s="50">
        <v>83.938000000000002</v>
      </c>
      <c r="AD630" s="50">
        <v>98.007999999999996</v>
      </c>
      <c r="AE630" s="50">
        <v>113.43</v>
      </c>
      <c r="AF630" s="50">
        <v>98.73</v>
      </c>
      <c r="AG630" s="50">
        <v>81.483000000000004</v>
      </c>
      <c r="AH630" s="50">
        <v>85.832999999999998</v>
      </c>
      <c r="AI630" s="50">
        <v>103.992</v>
      </c>
      <c r="AJ630" s="50">
        <v>97.174000000000007</v>
      </c>
      <c r="AK630" s="50">
        <v>89.191999999999993</v>
      </c>
      <c r="AL630" s="50">
        <v>82.323999999999998</v>
      </c>
      <c r="AM630" s="50">
        <v>79.796000000000006</v>
      </c>
      <c r="AN630" s="50">
        <v>93.99</v>
      </c>
      <c r="AO630" s="50">
        <v>160.43700000000001</v>
      </c>
      <c r="AP630" s="50">
        <v>146.375</v>
      </c>
      <c r="AQ630" s="50">
        <v>132.29400000000001</v>
      </c>
      <c r="AR630" s="50">
        <v>114.261</v>
      </c>
      <c r="AS630" s="50">
        <v>117.73399999999999</v>
      </c>
      <c r="AT630" s="50">
        <v>120.25700000000001</v>
      </c>
      <c r="AU630" s="50">
        <v>122.512</v>
      </c>
      <c r="AV630" s="50">
        <v>124.709</v>
      </c>
      <c r="AW630" s="50">
        <v>126.288</v>
      </c>
      <c r="AX630" s="69"/>
      <c r="AY630" s="69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</row>
    <row r="631" spans="1:75" ht="6" customHeight="1" x14ac:dyDescent="0.3">
      <c r="A631" s="28"/>
      <c r="B631" s="24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69"/>
      <c r="AY631" s="69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</row>
    <row r="632" spans="1:75" x14ac:dyDescent="0.3">
      <c r="A632" s="70" t="s">
        <v>123</v>
      </c>
      <c r="B632" s="24" t="s">
        <v>215</v>
      </c>
      <c r="C632" s="50">
        <v>30.507000000000001</v>
      </c>
      <c r="D632" s="50">
        <v>33.947000000000003</v>
      </c>
      <c r="E632" s="50">
        <v>34.685000000000002</v>
      </c>
      <c r="F632" s="50">
        <v>39.201999999999998</v>
      </c>
      <c r="G632" s="50">
        <v>39.738</v>
      </c>
      <c r="H632" s="50">
        <v>42.115000000000002</v>
      </c>
      <c r="I632" s="50">
        <v>47.100999999999999</v>
      </c>
      <c r="J632" s="50">
        <v>51.360999999999997</v>
      </c>
      <c r="K632" s="50">
        <v>60.033999999999999</v>
      </c>
      <c r="L632" s="50">
        <v>64.941999999999993</v>
      </c>
      <c r="M632" s="50">
        <v>66.762</v>
      </c>
      <c r="N632" s="50">
        <v>65.067999999999998</v>
      </c>
      <c r="O632" s="50">
        <v>74.799000000000007</v>
      </c>
      <c r="P632" s="50">
        <v>77.129000000000005</v>
      </c>
      <c r="Q632" s="50">
        <v>79.221000000000004</v>
      </c>
      <c r="R632" s="50">
        <v>81.394000000000005</v>
      </c>
      <c r="S632" s="50">
        <v>81.784999999999997</v>
      </c>
      <c r="T632" s="50">
        <v>88.61</v>
      </c>
      <c r="U632" s="50">
        <v>95.676000000000002</v>
      </c>
      <c r="V632" s="50">
        <v>100</v>
      </c>
      <c r="W632" s="50">
        <v>102.77</v>
      </c>
      <c r="X632" s="50">
        <v>108.91800000000001</v>
      </c>
      <c r="Y632" s="50">
        <v>112.366</v>
      </c>
      <c r="Z632" s="50">
        <v>113.11199999999999</v>
      </c>
      <c r="AA632" s="50">
        <v>115.089</v>
      </c>
      <c r="AB632" s="50">
        <v>121.125</v>
      </c>
      <c r="AC632" s="50">
        <v>126.495</v>
      </c>
      <c r="AD632" s="50">
        <v>131.995</v>
      </c>
      <c r="AE632" s="50">
        <v>138.536</v>
      </c>
      <c r="AF632" s="50">
        <v>144.62299999999999</v>
      </c>
      <c r="AG632" s="50">
        <v>151.76</v>
      </c>
      <c r="AH632" s="50">
        <v>151.90600000000001</v>
      </c>
      <c r="AI632" s="50">
        <v>150.39099999999999</v>
      </c>
      <c r="AJ632" s="50">
        <v>156.172</v>
      </c>
      <c r="AK632" s="50">
        <v>159.66900000000001</v>
      </c>
      <c r="AL632" s="50">
        <v>165.33699999999999</v>
      </c>
      <c r="AM632" s="50">
        <v>172.01300000000001</v>
      </c>
      <c r="AN632" s="50">
        <v>172.66499999999999</v>
      </c>
      <c r="AO632" s="50">
        <v>173.33500000000001</v>
      </c>
      <c r="AP632" s="50">
        <v>190.99799999999999</v>
      </c>
      <c r="AQ632" s="50">
        <v>182.399</v>
      </c>
      <c r="AR632" s="50">
        <v>192.48099999999999</v>
      </c>
      <c r="AS632" s="50">
        <v>193.87899999999999</v>
      </c>
      <c r="AT632" s="50">
        <v>205.285</v>
      </c>
      <c r="AU632" s="50">
        <v>210.03200000000001</v>
      </c>
      <c r="AV632" s="50">
        <v>206.73099999999999</v>
      </c>
      <c r="AW632" s="50">
        <v>214.476</v>
      </c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</row>
    <row r="633" spans="1:75" x14ac:dyDescent="0.3">
      <c r="A633" s="24"/>
      <c r="B633" s="24" t="s">
        <v>217</v>
      </c>
      <c r="C633" s="50">
        <v>62.832999999999998</v>
      </c>
      <c r="D633" s="50">
        <v>64.228999999999999</v>
      </c>
      <c r="E633" s="50">
        <v>65.650000000000006</v>
      </c>
      <c r="F633" s="50">
        <v>67.132000000000005</v>
      </c>
      <c r="G633" s="50">
        <v>68.650999999999996</v>
      </c>
      <c r="H633" s="50">
        <v>70.23</v>
      </c>
      <c r="I633" s="50">
        <v>71.844999999999999</v>
      </c>
      <c r="J633" s="50">
        <v>73.545000000000002</v>
      </c>
      <c r="K633" s="50">
        <v>75.367000000000004</v>
      </c>
      <c r="L633" s="50">
        <v>77.346999999999994</v>
      </c>
      <c r="M633" s="50">
        <v>79.497</v>
      </c>
      <c r="N633" s="50">
        <v>81.793000000000006</v>
      </c>
      <c r="O633" s="50">
        <v>84.173000000000002</v>
      </c>
      <c r="P633" s="50">
        <v>86.578000000000003</v>
      </c>
      <c r="Q633" s="50">
        <v>88.935000000000002</v>
      </c>
      <c r="R633" s="50">
        <v>91.218000000000004</v>
      </c>
      <c r="S633" s="50">
        <v>93.429000000000002</v>
      </c>
      <c r="T633" s="50">
        <v>95.602999999999994</v>
      </c>
      <c r="U633" s="50">
        <v>97.789000000000001</v>
      </c>
      <c r="V633" s="50">
        <v>100</v>
      </c>
      <c r="W633" s="50">
        <v>102.247</v>
      </c>
      <c r="X633" s="50">
        <v>104.494</v>
      </c>
      <c r="Y633" s="50">
        <v>106.705</v>
      </c>
      <c r="Z633" s="50">
        <v>108.794</v>
      </c>
      <c r="AA633" s="50">
        <v>110.70099999999999</v>
      </c>
      <c r="AB633" s="50">
        <v>112.426</v>
      </c>
      <c r="AC633" s="50">
        <v>113.98</v>
      </c>
      <c r="AD633" s="50">
        <v>115.377</v>
      </c>
      <c r="AE633" s="50">
        <v>116.652</v>
      </c>
      <c r="AF633" s="50">
        <v>117.806</v>
      </c>
      <c r="AG633" s="50">
        <v>118.863</v>
      </c>
      <c r="AH633" s="50">
        <v>119.81100000000001</v>
      </c>
      <c r="AI633" s="50">
        <v>120.73399999999999</v>
      </c>
      <c r="AJ633" s="50">
        <v>121.681</v>
      </c>
      <c r="AK633" s="50">
        <v>122.70099999999999</v>
      </c>
      <c r="AL633" s="50">
        <v>123.843</v>
      </c>
      <c r="AM633" s="50">
        <v>125.08199999999999</v>
      </c>
      <c r="AN633" s="50">
        <v>126.40600000000001</v>
      </c>
      <c r="AO633" s="50">
        <v>127.803</v>
      </c>
      <c r="AP633" s="50">
        <v>129.23599999999999</v>
      </c>
      <c r="AQ633" s="50">
        <v>130.70599999999999</v>
      </c>
      <c r="AR633" s="50">
        <v>132.23599999999999</v>
      </c>
      <c r="AS633" s="50">
        <v>133.791</v>
      </c>
      <c r="AT633" s="50">
        <v>135.358</v>
      </c>
      <c r="AU633" s="50">
        <v>136.93700000000001</v>
      </c>
      <c r="AV633" s="50">
        <v>138.50399999999999</v>
      </c>
      <c r="AW633" s="50">
        <v>140.07</v>
      </c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</row>
    <row r="634" spans="1:75" x14ac:dyDescent="0.3">
      <c r="A634" s="24"/>
      <c r="B634" s="24" t="s">
        <v>218</v>
      </c>
      <c r="C634" s="50">
        <v>60.9</v>
      </c>
      <c r="D634" s="50">
        <v>70.146000000000001</v>
      </c>
      <c r="E634" s="50">
        <v>68.177000000000007</v>
      </c>
      <c r="F634" s="50">
        <v>72.055999999999997</v>
      </c>
      <c r="G634" s="50">
        <v>75.504999999999995</v>
      </c>
      <c r="H634" s="50">
        <v>79.620999999999995</v>
      </c>
      <c r="I634" s="50">
        <v>80.484999999999999</v>
      </c>
      <c r="J634" s="50">
        <v>83.688999999999993</v>
      </c>
      <c r="K634" s="50">
        <v>87.03</v>
      </c>
      <c r="L634" s="50">
        <v>91.093999999999994</v>
      </c>
      <c r="M634" s="50">
        <v>93.515000000000001</v>
      </c>
      <c r="N634" s="50">
        <v>90.442999999999998</v>
      </c>
      <c r="O634" s="50">
        <v>92</v>
      </c>
      <c r="P634" s="50">
        <v>94.585999999999999</v>
      </c>
      <c r="Q634" s="50">
        <v>97.281000000000006</v>
      </c>
      <c r="R634" s="50">
        <v>93.472999999999999</v>
      </c>
      <c r="S634" s="50">
        <v>97.376999999999995</v>
      </c>
      <c r="T634" s="50">
        <v>95.231999999999999</v>
      </c>
      <c r="U634" s="50">
        <v>94.728999999999999</v>
      </c>
      <c r="V634" s="50">
        <v>100</v>
      </c>
      <c r="W634" s="50">
        <v>101.62</v>
      </c>
      <c r="X634" s="50">
        <v>107.196</v>
      </c>
      <c r="Y634" s="50">
        <v>107.274</v>
      </c>
      <c r="Z634" s="50">
        <v>108.55800000000001</v>
      </c>
      <c r="AA634" s="50">
        <v>109.197</v>
      </c>
      <c r="AB634" s="50">
        <v>115.20699999999999</v>
      </c>
      <c r="AC634" s="50">
        <v>119.816</v>
      </c>
      <c r="AD634" s="50">
        <v>124.02800000000001</v>
      </c>
      <c r="AE634" s="50">
        <v>130.101</v>
      </c>
      <c r="AF634" s="50">
        <v>134.89400000000001</v>
      </c>
      <c r="AG634" s="50">
        <v>138.76900000000001</v>
      </c>
      <c r="AH634" s="50">
        <v>139.49199999999999</v>
      </c>
      <c r="AI634" s="50">
        <v>144.93600000000001</v>
      </c>
      <c r="AJ634" s="50">
        <v>152.77500000000001</v>
      </c>
      <c r="AK634" s="50">
        <v>156.78800000000001</v>
      </c>
      <c r="AL634" s="50">
        <v>163.488</v>
      </c>
      <c r="AM634" s="50">
        <v>172.73</v>
      </c>
      <c r="AN634" s="50">
        <v>178.16399999999999</v>
      </c>
      <c r="AO634" s="50">
        <v>181.57900000000001</v>
      </c>
      <c r="AP634" s="50">
        <v>185.869</v>
      </c>
      <c r="AQ634" s="50">
        <v>180.256</v>
      </c>
      <c r="AR634" s="50">
        <v>185.292</v>
      </c>
      <c r="AS634" s="50">
        <v>188.405</v>
      </c>
      <c r="AT634" s="50">
        <v>191.75899999999999</v>
      </c>
      <c r="AU634" s="50">
        <v>191.73400000000001</v>
      </c>
      <c r="AV634" s="50">
        <v>191.666</v>
      </c>
      <c r="AW634" s="50">
        <v>193.22800000000001</v>
      </c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</row>
    <row r="635" spans="1:75" x14ac:dyDescent="0.3">
      <c r="A635" s="24"/>
      <c r="B635" s="24" t="s">
        <v>220</v>
      </c>
      <c r="C635" s="50">
        <v>87.46</v>
      </c>
      <c r="D635" s="50">
        <v>81.173000000000002</v>
      </c>
      <c r="E635" s="50">
        <v>85.177000000000007</v>
      </c>
      <c r="F635" s="50">
        <v>87.795000000000002</v>
      </c>
      <c r="G635" s="50">
        <v>84.751000000000005</v>
      </c>
      <c r="H635" s="50">
        <v>83.808999999999997</v>
      </c>
      <c r="I635" s="50">
        <v>87.975999999999999</v>
      </c>
      <c r="J635" s="50">
        <v>90.754000000000005</v>
      </c>
      <c r="K635" s="50">
        <v>92.492999999999995</v>
      </c>
      <c r="L635" s="50">
        <v>93.754000000000005</v>
      </c>
      <c r="M635" s="50">
        <v>91.68</v>
      </c>
      <c r="N635" s="50">
        <v>90.66</v>
      </c>
      <c r="O635" s="50">
        <v>98.441000000000003</v>
      </c>
      <c r="P635" s="50">
        <v>98.635999999999996</v>
      </c>
      <c r="Q635" s="50">
        <v>97.247</v>
      </c>
      <c r="R635" s="50">
        <v>97.305999999999997</v>
      </c>
      <c r="S635" s="50">
        <v>92.656000000000006</v>
      </c>
      <c r="T635" s="50">
        <v>97.263000000000005</v>
      </c>
      <c r="U635" s="50">
        <v>95.147999999999996</v>
      </c>
      <c r="V635" s="50">
        <v>100</v>
      </c>
      <c r="W635" s="50">
        <v>95.31</v>
      </c>
      <c r="X635" s="50">
        <v>98.314999999999998</v>
      </c>
      <c r="Y635" s="50">
        <v>93.643000000000001</v>
      </c>
      <c r="Z635" s="50">
        <v>98.091999999999999</v>
      </c>
      <c r="AA635" s="50">
        <v>97.064999999999998</v>
      </c>
      <c r="AB635" s="50">
        <v>94.691999999999993</v>
      </c>
      <c r="AC635" s="50">
        <v>92.628</v>
      </c>
      <c r="AD635" s="50">
        <v>96.349000000000004</v>
      </c>
      <c r="AE635" s="50">
        <v>93.905000000000001</v>
      </c>
      <c r="AF635" s="50">
        <v>92.938000000000002</v>
      </c>
      <c r="AG635" s="50">
        <v>94.506</v>
      </c>
      <c r="AH635" s="50">
        <v>94.512</v>
      </c>
      <c r="AI635" s="50">
        <v>92.739000000000004</v>
      </c>
      <c r="AJ635" s="50">
        <v>92.028000000000006</v>
      </c>
      <c r="AK635" s="50">
        <v>87.367999999999995</v>
      </c>
      <c r="AL635" s="50">
        <v>87.381</v>
      </c>
      <c r="AM635" s="50">
        <v>84.572999999999993</v>
      </c>
      <c r="AN635" s="50">
        <v>84.619</v>
      </c>
      <c r="AO635" s="50">
        <v>79.775999999999996</v>
      </c>
      <c r="AP635" s="50">
        <v>86.53</v>
      </c>
      <c r="AQ635" s="50">
        <v>84.203999999999994</v>
      </c>
      <c r="AR635" s="50">
        <v>84.521000000000001</v>
      </c>
      <c r="AS635" s="50">
        <v>83.56</v>
      </c>
      <c r="AT635" s="50">
        <v>82.503</v>
      </c>
      <c r="AU635" s="50">
        <v>83.67</v>
      </c>
      <c r="AV635" s="50">
        <v>83.846000000000004</v>
      </c>
      <c r="AW635" s="50">
        <v>84.471000000000004</v>
      </c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</row>
    <row r="636" spans="1:75" x14ac:dyDescent="0.3">
      <c r="A636" s="24"/>
      <c r="B636" s="24" t="s">
        <v>221</v>
      </c>
      <c r="C636" s="50">
        <v>91.156000000000006</v>
      </c>
      <c r="D636" s="50">
        <v>92.822000000000003</v>
      </c>
      <c r="E636" s="50">
        <v>90.978999999999999</v>
      </c>
      <c r="F636" s="50">
        <v>92.308000000000007</v>
      </c>
      <c r="G636" s="50">
        <v>90.456999999999994</v>
      </c>
      <c r="H636" s="50">
        <v>89.867999999999995</v>
      </c>
      <c r="I636" s="50">
        <v>92.587000000000003</v>
      </c>
      <c r="J636" s="50">
        <v>91.947999999999993</v>
      </c>
      <c r="K636" s="50">
        <v>98.953999999999994</v>
      </c>
      <c r="L636" s="50">
        <v>98.311000000000007</v>
      </c>
      <c r="M636" s="50">
        <v>97.954999999999998</v>
      </c>
      <c r="N636" s="50">
        <v>97.021000000000001</v>
      </c>
      <c r="O636" s="50">
        <v>98.119</v>
      </c>
      <c r="P636" s="50">
        <v>95.488</v>
      </c>
      <c r="Q636" s="50">
        <v>94.159000000000006</v>
      </c>
      <c r="R636" s="50">
        <v>98.102999999999994</v>
      </c>
      <c r="S636" s="50">
        <v>97.021000000000001</v>
      </c>
      <c r="T636" s="50">
        <v>100.065</v>
      </c>
      <c r="U636" s="50">
        <v>108.55</v>
      </c>
      <c r="V636" s="50">
        <v>100</v>
      </c>
      <c r="W636" s="50">
        <v>103.776</v>
      </c>
      <c r="X636" s="50">
        <v>98.903999999999996</v>
      </c>
      <c r="Y636" s="50">
        <v>104.82899999999999</v>
      </c>
      <c r="Z636" s="50">
        <v>97.635000000000005</v>
      </c>
      <c r="AA636" s="50">
        <v>98.087000000000003</v>
      </c>
      <c r="AB636" s="50">
        <v>98.759</v>
      </c>
      <c r="AC636" s="50">
        <v>99.997</v>
      </c>
      <c r="AD636" s="50">
        <v>95.734999999999999</v>
      </c>
      <c r="AE636" s="50">
        <v>97.206999999999994</v>
      </c>
      <c r="AF636" s="50">
        <v>97.923000000000002</v>
      </c>
      <c r="AG636" s="50">
        <v>97.355000000000004</v>
      </c>
      <c r="AH636" s="50">
        <v>96.17</v>
      </c>
      <c r="AI636" s="50">
        <v>92.673000000000002</v>
      </c>
      <c r="AJ636" s="50">
        <v>91.287000000000006</v>
      </c>
      <c r="AK636" s="50">
        <v>94.997</v>
      </c>
      <c r="AL636" s="50">
        <v>93.453000000000003</v>
      </c>
      <c r="AM636" s="50">
        <v>94.138000000000005</v>
      </c>
      <c r="AN636" s="50">
        <v>90.603999999999999</v>
      </c>
      <c r="AO636" s="50">
        <v>93.628</v>
      </c>
      <c r="AP636" s="50">
        <v>91.89</v>
      </c>
      <c r="AQ636" s="50">
        <v>91.941000000000003</v>
      </c>
      <c r="AR636" s="50">
        <v>92.942999999999998</v>
      </c>
      <c r="AS636" s="50">
        <v>92.048000000000002</v>
      </c>
      <c r="AT636" s="50">
        <v>95.863</v>
      </c>
      <c r="AU636" s="50">
        <v>95.608999999999995</v>
      </c>
      <c r="AV636" s="50">
        <v>92.878</v>
      </c>
      <c r="AW636" s="50">
        <v>93.811000000000007</v>
      </c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</row>
    <row r="637" spans="1:75" ht="6" customHeight="1" x14ac:dyDescent="0.3">
      <c r="A637" s="24"/>
      <c r="B637" s="24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</row>
    <row r="638" spans="1:75" x14ac:dyDescent="0.3">
      <c r="A638" s="70" t="s">
        <v>124</v>
      </c>
      <c r="B638" s="24" t="s">
        <v>215</v>
      </c>
      <c r="C638" s="50">
        <v>131.488</v>
      </c>
      <c r="D638" s="50">
        <v>147.61500000000001</v>
      </c>
      <c r="E638" s="50">
        <v>161.40700000000001</v>
      </c>
      <c r="F638" s="50">
        <v>161.261</v>
      </c>
      <c r="G638" s="50">
        <v>168.90799999999999</v>
      </c>
      <c r="H638" s="50">
        <v>168.25299999999999</v>
      </c>
      <c r="I638" s="50">
        <v>148.358</v>
      </c>
      <c r="J638" s="50">
        <v>141.63300000000001</v>
      </c>
      <c r="K638" s="50">
        <v>126.63500000000001</v>
      </c>
      <c r="L638" s="50">
        <v>128.08099999999999</v>
      </c>
      <c r="M638" s="50">
        <v>115.623</v>
      </c>
      <c r="N638" s="50">
        <v>110.81</v>
      </c>
      <c r="O638" s="50">
        <v>106.39100000000001</v>
      </c>
      <c r="P638" s="50">
        <v>106.94499999999999</v>
      </c>
      <c r="Q638" s="50">
        <v>105.27</v>
      </c>
      <c r="R638" s="50">
        <v>108.58199999999999</v>
      </c>
      <c r="S638" s="50">
        <v>105.74299999999999</v>
      </c>
      <c r="T638" s="50">
        <v>118.008</v>
      </c>
      <c r="U638" s="50">
        <v>121.49299999999999</v>
      </c>
      <c r="V638" s="50">
        <v>100</v>
      </c>
      <c r="W638" s="50">
        <v>106.416</v>
      </c>
      <c r="X638" s="50">
        <v>105.64400000000001</v>
      </c>
      <c r="Y638" s="50">
        <v>92.582999999999998</v>
      </c>
      <c r="Z638" s="50">
        <v>79.233000000000004</v>
      </c>
      <c r="AA638" s="50">
        <v>78.174000000000007</v>
      </c>
      <c r="AB638" s="50">
        <v>63.258000000000003</v>
      </c>
      <c r="AC638" s="50">
        <v>83.137</v>
      </c>
      <c r="AD638" s="50">
        <v>79.281999999999996</v>
      </c>
      <c r="AE638" s="50">
        <v>64.123000000000005</v>
      </c>
      <c r="AF638" s="50">
        <v>64.555999999999997</v>
      </c>
      <c r="AG638" s="50">
        <v>68.27</v>
      </c>
      <c r="AH638" s="50">
        <v>71.471999999999994</v>
      </c>
      <c r="AI638" s="50">
        <v>75.911000000000001</v>
      </c>
      <c r="AJ638" s="50">
        <v>76.168000000000006</v>
      </c>
      <c r="AK638" s="50">
        <v>82.793999999999997</v>
      </c>
      <c r="AL638" s="50">
        <v>76.457999999999998</v>
      </c>
      <c r="AM638" s="50">
        <v>52.002000000000002</v>
      </c>
      <c r="AN638" s="50">
        <v>58.863999999999997</v>
      </c>
      <c r="AO638" s="50">
        <v>61.411000000000001</v>
      </c>
      <c r="AP638" s="50">
        <v>63.908999999999999</v>
      </c>
      <c r="AQ638" s="50">
        <v>77.424000000000007</v>
      </c>
      <c r="AR638" s="50">
        <v>106.11499999999999</v>
      </c>
      <c r="AS638" s="50">
        <v>111.372</v>
      </c>
      <c r="AT638" s="50">
        <v>124.508</v>
      </c>
      <c r="AU638" s="50">
        <v>135.69200000000001</v>
      </c>
      <c r="AV638" s="50">
        <v>145.696</v>
      </c>
      <c r="AW638" s="50">
        <v>234.55199999999999</v>
      </c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</row>
    <row r="639" spans="1:75" x14ac:dyDescent="0.3">
      <c r="A639" s="24"/>
      <c r="B639" s="24" t="s">
        <v>217</v>
      </c>
      <c r="C639" s="50">
        <v>53.792999999999999</v>
      </c>
      <c r="D639" s="50">
        <v>55.686999999999998</v>
      </c>
      <c r="E639" s="50">
        <v>57.667999999999999</v>
      </c>
      <c r="F639" s="50">
        <v>59.735999999999997</v>
      </c>
      <c r="G639" s="50">
        <v>61.853999999999999</v>
      </c>
      <c r="H639" s="50">
        <v>64.021000000000001</v>
      </c>
      <c r="I639" s="50">
        <v>66.251000000000005</v>
      </c>
      <c r="J639" s="50">
        <v>68.531000000000006</v>
      </c>
      <c r="K639" s="50">
        <v>70.911000000000001</v>
      </c>
      <c r="L639" s="50">
        <v>73.364999999999995</v>
      </c>
      <c r="M639" s="50">
        <v>75.918999999999997</v>
      </c>
      <c r="N639" s="50">
        <v>78.56</v>
      </c>
      <c r="O639" s="50">
        <v>81.251000000000005</v>
      </c>
      <c r="P639" s="50">
        <v>83.953999999999994</v>
      </c>
      <c r="Q639" s="50">
        <v>86.644999999999996</v>
      </c>
      <c r="R639" s="50">
        <v>89.335999999999999</v>
      </c>
      <c r="S639" s="50">
        <v>92.013999999999996</v>
      </c>
      <c r="T639" s="50">
        <v>94.68</v>
      </c>
      <c r="U639" s="50">
        <v>97.346000000000004</v>
      </c>
      <c r="V639" s="50">
        <v>100</v>
      </c>
      <c r="W639" s="50">
        <v>102.654</v>
      </c>
      <c r="X639" s="50">
        <v>105.295</v>
      </c>
      <c r="Y639" s="50">
        <v>107.998</v>
      </c>
      <c r="Z639" s="50">
        <v>110.82599999999999</v>
      </c>
      <c r="AA639" s="50">
        <v>113.828</v>
      </c>
      <c r="AB639" s="50">
        <v>117.03</v>
      </c>
      <c r="AC639" s="50">
        <v>120.431</v>
      </c>
      <c r="AD639" s="50">
        <v>123.95699999999999</v>
      </c>
      <c r="AE639" s="50">
        <v>127.569</v>
      </c>
      <c r="AF639" s="50">
        <v>131.19499999999999</v>
      </c>
      <c r="AG639" s="50">
        <v>134.845</v>
      </c>
      <c r="AH639" s="50">
        <v>138.53200000000001</v>
      </c>
      <c r="AI639" s="50">
        <v>142.29499999999999</v>
      </c>
      <c r="AJ639" s="50">
        <v>146.15700000000001</v>
      </c>
      <c r="AK639" s="50">
        <v>150.143</v>
      </c>
      <c r="AL639" s="50">
        <v>154.267</v>
      </c>
      <c r="AM639" s="50">
        <v>158.54</v>
      </c>
      <c r="AN639" s="50">
        <v>162.98699999999999</v>
      </c>
      <c r="AO639" s="50">
        <v>167.63399999999999</v>
      </c>
      <c r="AP639" s="50">
        <v>172.54300000000001</v>
      </c>
      <c r="AQ639" s="50">
        <v>177.71299999999999</v>
      </c>
      <c r="AR639" s="50">
        <v>183.13200000000001</v>
      </c>
      <c r="AS639" s="50">
        <v>188.77500000000001</v>
      </c>
      <c r="AT639" s="50">
        <v>194.60599999999999</v>
      </c>
      <c r="AU639" s="50">
        <v>200.58600000000001</v>
      </c>
      <c r="AV639" s="50">
        <v>206.69</v>
      </c>
      <c r="AW639" s="50">
        <v>212.95599999999999</v>
      </c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</row>
    <row r="640" spans="1:75" x14ac:dyDescent="0.3">
      <c r="A640" s="24"/>
      <c r="B640" s="24" t="s">
        <v>218</v>
      </c>
      <c r="C640" s="50">
        <v>146.28299999999999</v>
      </c>
      <c r="D640" s="50">
        <v>154.32400000000001</v>
      </c>
      <c r="E640" s="50">
        <v>147.583</v>
      </c>
      <c r="F640" s="50">
        <v>151.63499999999999</v>
      </c>
      <c r="G640" s="50">
        <v>143.11600000000001</v>
      </c>
      <c r="H640" s="50">
        <v>146.87799999999999</v>
      </c>
      <c r="I640" s="50">
        <v>135.452</v>
      </c>
      <c r="J640" s="50">
        <v>131.67500000000001</v>
      </c>
      <c r="K640" s="50">
        <v>123.405</v>
      </c>
      <c r="L640" s="50">
        <v>122.896</v>
      </c>
      <c r="M640" s="50">
        <v>126.092</v>
      </c>
      <c r="N640" s="50">
        <v>118.425</v>
      </c>
      <c r="O640" s="50">
        <v>112.251</v>
      </c>
      <c r="P640" s="50">
        <v>108.268</v>
      </c>
      <c r="Q640" s="50">
        <v>106.60299999999999</v>
      </c>
      <c r="R640" s="50">
        <v>104.14</v>
      </c>
      <c r="S640" s="50">
        <v>103.81100000000001</v>
      </c>
      <c r="T640" s="50">
        <v>107.224</v>
      </c>
      <c r="U640" s="50">
        <v>103.22199999999999</v>
      </c>
      <c r="V640" s="50">
        <v>100</v>
      </c>
      <c r="W640" s="50">
        <v>97.378</v>
      </c>
      <c r="X640" s="50">
        <v>93.296000000000006</v>
      </c>
      <c r="Y640" s="50">
        <v>97.144000000000005</v>
      </c>
      <c r="Z640" s="50">
        <v>86.498999999999995</v>
      </c>
      <c r="AA640" s="50">
        <v>86.653999999999996</v>
      </c>
      <c r="AB640" s="50">
        <v>89.525999999999996</v>
      </c>
      <c r="AC640" s="50">
        <v>90.316000000000003</v>
      </c>
      <c r="AD640" s="50">
        <v>87.41</v>
      </c>
      <c r="AE640" s="50">
        <v>88.884</v>
      </c>
      <c r="AF640" s="50">
        <v>89.796000000000006</v>
      </c>
      <c r="AG640" s="50">
        <v>92.012</v>
      </c>
      <c r="AH640" s="50">
        <v>93.594999999999999</v>
      </c>
      <c r="AI640" s="50">
        <v>97.45</v>
      </c>
      <c r="AJ640" s="50">
        <v>101.547</v>
      </c>
      <c r="AK640" s="50">
        <v>106.003</v>
      </c>
      <c r="AL640" s="50">
        <v>111.324</v>
      </c>
      <c r="AM640" s="50">
        <v>117.371</v>
      </c>
      <c r="AN640" s="50">
        <v>123.045</v>
      </c>
      <c r="AO640" s="50">
        <v>130.666</v>
      </c>
      <c r="AP640" s="50">
        <v>140.01900000000001</v>
      </c>
      <c r="AQ640" s="50">
        <v>143.51300000000001</v>
      </c>
      <c r="AR640" s="50">
        <v>149.84700000000001</v>
      </c>
      <c r="AS640" s="50">
        <v>152.721</v>
      </c>
      <c r="AT640" s="50">
        <v>155.101</v>
      </c>
      <c r="AU640" s="50">
        <v>154.87299999999999</v>
      </c>
      <c r="AV640" s="50">
        <v>155.946</v>
      </c>
      <c r="AW640" s="50">
        <v>156.50700000000001</v>
      </c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</row>
    <row r="641" spans="1:75" x14ac:dyDescent="0.3">
      <c r="A641" s="24"/>
      <c r="B641" s="24" t="s">
        <v>220</v>
      </c>
      <c r="C641" s="50">
        <v>82.914000000000001</v>
      </c>
      <c r="D641" s="50">
        <v>80.897000000000006</v>
      </c>
      <c r="E641" s="50">
        <v>86.444999999999993</v>
      </c>
      <c r="F641" s="50">
        <v>84.66</v>
      </c>
      <c r="G641" s="50">
        <v>81.914000000000001</v>
      </c>
      <c r="H641" s="50">
        <v>85.864999999999995</v>
      </c>
      <c r="I641" s="50">
        <v>88.534999999999997</v>
      </c>
      <c r="J641" s="50">
        <v>88.742999999999995</v>
      </c>
      <c r="K641" s="50">
        <v>92.138999999999996</v>
      </c>
      <c r="L641" s="50">
        <v>93.212000000000003</v>
      </c>
      <c r="M641" s="50">
        <v>89.206999999999994</v>
      </c>
      <c r="N641" s="50">
        <v>94.126000000000005</v>
      </c>
      <c r="O641" s="50">
        <v>97.793999999999997</v>
      </c>
      <c r="P641" s="50">
        <v>99.481999999999999</v>
      </c>
      <c r="Q641" s="50">
        <v>99.813000000000002</v>
      </c>
      <c r="R641" s="50">
        <v>100.768</v>
      </c>
      <c r="S641" s="50">
        <v>100.235</v>
      </c>
      <c r="T641" s="50">
        <v>99.308999999999997</v>
      </c>
      <c r="U641" s="50">
        <v>100.253</v>
      </c>
      <c r="V641" s="50">
        <v>100</v>
      </c>
      <c r="W641" s="50">
        <v>102.94</v>
      </c>
      <c r="X641" s="50">
        <v>106.48099999999999</v>
      </c>
      <c r="Y641" s="50">
        <v>99.956999999999994</v>
      </c>
      <c r="Z641" s="50">
        <v>110.336</v>
      </c>
      <c r="AA641" s="50">
        <v>109.075</v>
      </c>
      <c r="AB641" s="50">
        <v>101.81399999999999</v>
      </c>
      <c r="AC641" s="50">
        <v>102.28100000000001</v>
      </c>
      <c r="AD641" s="50">
        <v>103.69199999999999</v>
      </c>
      <c r="AE641" s="50">
        <v>99.549000000000007</v>
      </c>
      <c r="AF641" s="50">
        <v>98.46</v>
      </c>
      <c r="AG641" s="50">
        <v>96.822999999999993</v>
      </c>
      <c r="AH641" s="50">
        <v>96.102000000000004</v>
      </c>
      <c r="AI641" s="50">
        <v>93.325999999999993</v>
      </c>
      <c r="AJ641" s="50">
        <v>90.171000000000006</v>
      </c>
      <c r="AK641" s="50">
        <v>87.311999999999998</v>
      </c>
      <c r="AL641" s="50">
        <v>83.194000000000003</v>
      </c>
      <c r="AM641" s="50">
        <v>77.314999999999998</v>
      </c>
      <c r="AN641" s="50">
        <v>74.575000000000003</v>
      </c>
      <c r="AO641" s="50">
        <v>70.373000000000005</v>
      </c>
      <c r="AP641" s="50">
        <v>66.611000000000004</v>
      </c>
      <c r="AQ641" s="50">
        <v>66.712999999999994</v>
      </c>
      <c r="AR641" s="50">
        <v>65.453000000000003</v>
      </c>
      <c r="AS641" s="50">
        <v>64.683000000000007</v>
      </c>
      <c r="AT641" s="50">
        <v>64.430999999999997</v>
      </c>
      <c r="AU641" s="50">
        <v>64.569999999999993</v>
      </c>
      <c r="AV641" s="50">
        <v>63.944000000000003</v>
      </c>
      <c r="AW641" s="50">
        <v>66.739999999999995</v>
      </c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</row>
    <row r="642" spans="1:75" x14ac:dyDescent="0.3">
      <c r="A642" s="24"/>
      <c r="B642" s="24" t="s">
        <v>221</v>
      </c>
      <c r="C642" s="50">
        <v>201.52799999999999</v>
      </c>
      <c r="D642" s="50">
        <v>212.33</v>
      </c>
      <c r="E642" s="50">
        <v>219.38900000000001</v>
      </c>
      <c r="F642" s="50">
        <v>210.28899999999999</v>
      </c>
      <c r="G642" s="50">
        <v>232.93700000000001</v>
      </c>
      <c r="H642" s="50">
        <v>208.38499999999999</v>
      </c>
      <c r="I642" s="50">
        <v>186.73099999999999</v>
      </c>
      <c r="J642" s="50">
        <v>176.864</v>
      </c>
      <c r="K642" s="50">
        <v>157.06</v>
      </c>
      <c r="L642" s="50">
        <v>152.40100000000001</v>
      </c>
      <c r="M642" s="50">
        <v>135.398</v>
      </c>
      <c r="N642" s="50">
        <v>126.54</v>
      </c>
      <c r="O642" s="50">
        <v>119.28100000000001</v>
      </c>
      <c r="P642" s="50">
        <v>118.27</v>
      </c>
      <c r="Q642" s="50">
        <v>114.18300000000001</v>
      </c>
      <c r="R642" s="50">
        <v>115.822</v>
      </c>
      <c r="S642" s="50">
        <v>110.441</v>
      </c>
      <c r="T642" s="50">
        <v>117.05</v>
      </c>
      <c r="U642" s="50">
        <v>120.60299999999999</v>
      </c>
      <c r="V642" s="50">
        <v>100</v>
      </c>
      <c r="W642" s="50">
        <v>103.41500000000001</v>
      </c>
      <c r="X642" s="50">
        <v>100.996</v>
      </c>
      <c r="Y642" s="50">
        <v>88.284999999999997</v>
      </c>
      <c r="Z642" s="50">
        <v>74.91</v>
      </c>
      <c r="AA642" s="50">
        <v>72.66</v>
      </c>
      <c r="AB642" s="50">
        <v>59.301000000000002</v>
      </c>
      <c r="AC642" s="50">
        <v>74.730999999999995</v>
      </c>
      <c r="AD642" s="50">
        <v>70.566000000000003</v>
      </c>
      <c r="AE642" s="50">
        <v>56.808</v>
      </c>
      <c r="AF642" s="50">
        <v>55.655000000000001</v>
      </c>
      <c r="AG642" s="50">
        <v>56.829000000000001</v>
      </c>
      <c r="AH642" s="50">
        <v>57.359000000000002</v>
      </c>
      <c r="AI642" s="50">
        <v>58.658999999999999</v>
      </c>
      <c r="AJ642" s="50">
        <v>56.914000000000001</v>
      </c>
      <c r="AK642" s="50">
        <v>59.58</v>
      </c>
      <c r="AL642" s="50">
        <v>53.515000000000001</v>
      </c>
      <c r="AM642" s="50">
        <v>36.146000000000001</v>
      </c>
      <c r="AN642" s="50">
        <v>39.357999999999997</v>
      </c>
      <c r="AO642" s="50">
        <v>39.838999999999999</v>
      </c>
      <c r="AP642" s="50">
        <v>39.713000000000001</v>
      </c>
      <c r="AQ642" s="50">
        <v>45.503999999999998</v>
      </c>
      <c r="AR642" s="50">
        <v>59.079000000000001</v>
      </c>
      <c r="AS642" s="50">
        <v>59.722999999999999</v>
      </c>
      <c r="AT642" s="50">
        <v>64.022000000000006</v>
      </c>
      <c r="AU642" s="50">
        <v>67.647000000000006</v>
      </c>
      <c r="AV642" s="50">
        <v>70.69</v>
      </c>
      <c r="AW642" s="50">
        <v>105.446</v>
      </c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</row>
    <row r="643" spans="1:75" ht="6" customHeight="1" x14ac:dyDescent="0.3">
      <c r="A643" s="24"/>
      <c r="B643" s="24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</row>
    <row r="644" spans="1:75" x14ac:dyDescent="0.3">
      <c r="A644" s="70" t="s">
        <v>125</v>
      </c>
      <c r="B644" s="24" t="s">
        <v>215</v>
      </c>
      <c r="C644" s="50">
        <v>44.597999999999999</v>
      </c>
      <c r="D644" s="50">
        <v>42.265999999999998</v>
      </c>
      <c r="E644" s="50">
        <v>49.277000000000001</v>
      </c>
      <c r="F644" s="50">
        <v>47.131999999999998</v>
      </c>
      <c r="G644" s="50">
        <v>44.124000000000002</v>
      </c>
      <c r="H644" s="50">
        <v>49.152000000000001</v>
      </c>
      <c r="I644" s="50">
        <v>42.564999999999998</v>
      </c>
      <c r="J644" s="50">
        <v>43.527000000000001</v>
      </c>
      <c r="K644" s="50">
        <v>43.234000000000002</v>
      </c>
      <c r="L644" s="50">
        <v>49.076999999999998</v>
      </c>
      <c r="M644" s="50">
        <v>48.92</v>
      </c>
      <c r="N644" s="50">
        <v>47.783999999999999</v>
      </c>
      <c r="O644" s="50">
        <v>49.323</v>
      </c>
      <c r="P644" s="50">
        <v>51.084000000000003</v>
      </c>
      <c r="Q644" s="50">
        <v>59.884</v>
      </c>
      <c r="R644" s="50">
        <v>67.305999999999997</v>
      </c>
      <c r="S644" s="50">
        <v>88.647999999999996</v>
      </c>
      <c r="T644" s="50">
        <v>86.34</v>
      </c>
      <c r="U644" s="50">
        <v>88.716999999999999</v>
      </c>
      <c r="V644" s="50">
        <v>100</v>
      </c>
      <c r="W644" s="50">
        <v>110.452</v>
      </c>
      <c r="X644" s="50">
        <v>111.405</v>
      </c>
      <c r="Y644" s="50">
        <v>102.578</v>
      </c>
      <c r="Z644" s="50">
        <v>95.543000000000006</v>
      </c>
      <c r="AA644" s="50">
        <v>92.867999999999995</v>
      </c>
      <c r="AB644" s="50">
        <v>88.965999999999994</v>
      </c>
      <c r="AC644" s="50">
        <v>82.343999999999994</v>
      </c>
      <c r="AD644" s="50">
        <v>83.869</v>
      </c>
      <c r="AE644" s="50">
        <v>94.861999999999995</v>
      </c>
      <c r="AF644" s="50">
        <v>81.805000000000007</v>
      </c>
      <c r="AG644" s="50">
        <v>83.549000000000007</v>
      </c>
      <c r="AH644" s="50">
        <v>75.363</v>
      </c>
      <c r="AI644" s="50">
        <v>61.64</v>
      </c>
      <c r="AJ644" s="50">
        <v>58.892000000000003</v>
      </c>
      <c r="AK644" s="50">
        <v>63.225000000000001</v>
      </c>
      <c r="AL644" s="50">
        <v>58.823999999999998</v>
      </c>
      <c r="AM644" s="50">
        <v>59.183999999999997</v>
      </c>
      <c r="AN644" s="50">
        <v>45.844999999999999</v>
      </c>
      <c r="AO644" s="50">
        <v>46.040999999999997</v>
      </c>
      <c r="AP644" s="50">
        <v>58.250999999999998</v>
      </c>
      <c r="AQ644" s="50">
        <v>68.567999999999998</v>
      </c>
      <c r="AR644" s="50">
        <v>70.894999999999996</v>
      </c>
      <c r="AS644" s="50">
        <v>72.728999999999999</v>
      </c>
      <c r="AT644" s="50">
        <v>71.102999999999994</v>
      </c>
      <c r="AU644" s="50">
        <v>72.762</v>
      </c>
      <c r="AV644" s="50">
        <v>63.816000000000003</v>
      </c>
      <c r="AW644" s="50">
        <v>59.790999999999997</v>
      </c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</row>
    <row r="645" spans="1:75" x14ac:dyDescent="0.3">
      <c r="A645" s="24"/>
      <c r="B645" s="24" t="s">
        <v>217</v>
      </c>
      <c r="C645" s="50">
        <v>52.548000000000002</v>
      </c>
      <c r="D645" s="50">
        <v>54.365000000000002</v>
      </c>
      <c r="E645" s="50">
        <v>56.241</v>
      </c>
      <c r="F645" s="50">
        <v>58.146000000000001</v>
      </c>
      <c r="G645" s="50">
        <v>60.051000000000002</v>
      </c>
      <c r="H645" s="50">
        <v>61.945999999999998</v>
      </c>
      <c r="I645" s="50">
        <v>63.851999999999997</v>
      </c>
      <c r="J645" s="50">
        <v>65.825000000000003</v>
      </c>
      <c r="K645" s="50">
        <v>67.975999999999999</v>
      </c>
      <c r="L645" s="50">
        <v>70.352999999999994</v>
      </c>
      <c r="M645" s="50">
        <v>72.983999999999995</v>
      </c>
      <c r="N645" s="50">
        <v>75.831999999999994</v>
      </c>
      <c r="O645" s="50">
        <v>78.837000000000003</v>
      </c>
      <c r="P645" s="50">
        <v>81.921000000000006</v>
      </c>
      <c r="Q645" s="50">
        <v>85.034000000000006</v>
      </c>
      <c r="R645" s="50">
        <v>88.147000000000006</v>
      </c>
      <c r="S645" s="50">
        <v>91.26</v>
      </c>
      <c r="T645" s="50">
        <v>94.313999999999993</v>
      </c>
      <c r="U645" s="50">
        <v>97.25</v>
      </c>
      <c r="V645" s="50">
        <v>100</v>
      </c>
      <c r="W645" s="50">
        <v>102.553</v>
      </c>
      <c r="X645" s="50">
        <v>104.91</v>
      </c>
      <c r="Y645" s="50">
        <v>107.1</v>
      </c>
      <c r="Z645" s="50">
        <v>109.172</v>
      </c>
      <c r="AA645" s="50">
        <v>111.166</v>
      </c>
      <c r="AB645" s="50">
        <v>113.11</v>
      </c>
      <c r="AC645" s="50">
        <v>114.996</v>
      </c>
      <c r="AD645" s="50">
        <v>116.79300000000001</v>
      </c>
      <c r="AE645" s="50">
        <v>118.482</v>
      </c>
      <c r="AF645" s="50">
        <v>120.024</v>
      </c>
      <c r="AG645" s="50">
        <v>121.438</v>
      </c>
      <c r="AH645" s="50">
        <v>122.76300000000001</v>
      </c>
      <c r="AI645" s="50">
        <v>124.07</v>
      </c>
      <c r="AJ645" s="50">
        <v>125.48399999999999</v>
      </c>
      <c r="AK645" s="50">
        <v>127.075</v>
      </c>
      <c r="AL645" s="50">
        <v>128.881</v>
      </c>
      <c r="AM645" s="50">
        <v>130.904</v>
      </c>
      <c r="AN645" s="50">
        <v>133.143</v>
      </c>
      <c r="AO645" s="50">
        <v>135.62799999999999</v>
      </c>
      <c r="AP645" s="50">
        <v>138.32900000000001</v>
      </c>
      <c r="AQ645" s="50">
        <v>141.28399999999999</v>
      </c>
      <c r="AR645" s="50">
        <v>144.46600000000001</v>
      </c>
      <c r="AS645" s="50">
        <v>147.84399999999999</v>
      </c>
      <c r="AT645" s="50">
        <v>151.35</v>
      </c>
      <c r="AU645" s="50">
        <v>154.935</v>
      </c>
      <c r="AV645" s="50">
        <v>158.59800000000001</v>
      </c>
      <c r="AW645" s="50">
        <v>162.32900000000001</v>
      </c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</row>
    <row r="646" spans="1:75" x14ac:dyDescent="0.3">
      <c r="A646" s="24"/>
      <c r="B646" s="24" t="s">
        <v>218</v>
      </c>
      <c r="C646" s="50">
        <v>98.894000000000005</v>
      </c>
      <c r="D646" s="50">
        <v>103.55500000000001</v>
      </c>
      <c r="E646" s="50">
        <v>102.705</v>
      </c>
      <c r="F646" s="50">
        <v>105.922</v>
      </c>
      <c r="G646" s="50">
        <v>100.58499999999999</v>
      </c>
      <c r="H646" s="50">
        <v>97.956000000000003</v>
      </c>
      <c r="I646" s="50">
        <v>88.518000000000001</v>
      </c>
      <c r="J646" s="50">
        <v>83.539000000000001</v>
      </c>
      <c r="K646" s="50">
        <v>83.56</v>
      </c>
      <c r="L646" s="50">
        <v>92.382000000000005</v>
      </c>
      <c r="M646" s="50">
        <v>100.20399999999999</v>
      </c>
      <c r="N646" s="50">
        <v>98.98</v>
      </c>
      <c r="O646" s="50">
        <v>96.716999999999999</v>
      </c>
      <c r="P646" s="50">
        <v>91.302000000000007</v>
      </c>
      <c r="Q646" s="50">
        <v>94.067999999999998</v>
      </c>
      <c r="R646" s="50">
        <v>92.650999999999996</v>
      </c>
      <c r="S646" s="50">
        <v>90.521000000000001</v>
      </c>
      <c r="T646" s="50">
        <v>94.203999999999994</v>
      </c>
      <c r="U646" s="50">
        <v>96.108999999999995</v>
      </c>
      <c r="V646" s="50">
        <v>100</v>
      </c>
      <c r="W646" s="50">
        <v>102.90300000000001</v>
      </c>
      <c r="X646" s="50">
        <v>91.522999999999996</v>
      </c>
      <c r="Y646" s="50">
        <v>90.593999999999994</v>
      </c>
      <c r="Z646" s="50">
        <v>97.081000000000003</v>
      </c>
      <c r="AA646" s="50">
        <v>95.492999999999995</v>
      </c>
      <c r="AB646" s="50">
        <v>103.57299999999999</v>
      </c>
      <c r="AC646" s="50">
        <v>104.605</v>
      </c>
      <c r="AD646" s="50">
        <v>105.97</v>
      </c>
      <c r="AE646" s="50">
        <v>103.604</v>
      </c>
      <c r="AF646" s="50">
        <v>99.144999999999996</v>
      </c>
      <c r="AG646" s="50">
        <v>99.399000000000001</v>
      </c>
      <c r="AH646" s="50">
        <v>89.581000000000003</v>
      </c>
      <c r="AI646" s="50">
        <v>73.575000000000003</v>
      </c>
      <c r="AJ646" s="50">
        <v>68.52</v>
      </c>
      <c r="AK646" s="50">
        <v>63.798999999999999</v>
      </c>
      <c r="AL646" s="50">
        <v>60.725999999999999</v>
      </c>
      <c r="AM646" s="50">
        <v>57.603999999999999</v>
      </c>
      <c r="AN646" s="50">
        <v>46.628</v>
      </c>
      <c r="AO646" s="50">
        <v>51.277000000000001</v>
      </c>
      <c r="AP646" s="50">
        <v>60.165999999999997</v>
      </c>
      <c r="AQ646" s="50">
        <v>67.27</v>
      </c>
      <c r="AR646" s="50">
        <v>76.751999999999995</v>
      </c>
      <c r="AS646" s="50">
        <v>76.489000000000004</v>
      </c>
      <c r="AT646" s="50">
        <v>76.494</v>
      </c>
      <c r="AU646" s="50">
        <v>76.055000000000007</v>
      </c>
      <c r="AV646" s="50">
        <v>74.86</v>
      </c>
      <c r="AW646" s="50">
        <v>76.578999999999994</v>
      </c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</row>
    <row r="647" spans="1:75" x14ac:dyDescent="0.3">
      <c r="A647" s="24"/>
      <c r="B647" s="24" t="s">
        <v>220</v>
      </c>
      <c r="C647" s="50">
        <v>112.58</v>
      </c>
      <c r="D647" s="50">
        <v>105.861</v>
      </c>
      <c r="E647" s="50">
        <v>109.259</v>
      </c>
      <c r="F647" s="50">
        <v>103.803</v>
      </c>
      <c r="G647" s="50">
        <v>105.35899999999999</v>
      </c>
      <c r="H647" s="50">
        <v>110.712</v>
      </c>
      <c r="I647" s="50">
        <v>115.422</v>
      </c>
      <c r="J647" s="50">
        <v>117.877</v>
      </c>
      <c r="K647" s="50">
        <v>116.236</v>
      </c>
      <c r="L647" s="50">
        <v>107.447</v>
      </c>
      <c r="M647" s="50">
        <v>96.84</v>
      </c>
      <c r="N647" s="50">
        <v>95.076999999999998</v>
      </c>
      <c r="O647" s="50">
        <v>95.945999999999998</v>
      </c>
      <c r="P647" s="50">
        <v>99.509</v>
      </c>
      <c r="Q647" s="50">
        <v>99.581000000000003</v>
      </c>
      <c r="R647" s="50">
        <v>103.133</v>
      </c>
      <c r="S647" s="50">
        <v>111.327</v>
      </c>
      <c r="T647" s="50">
        <v>104.807</v>
      </c>
      <c r="U647" s="50">
        <v>101.863</v>
      </c>
      <c r="V647" s="50">
        <v>100</v>
      </c>
      <c r="W647" s="50">
        <v>100.446</v>
      </c>
      <c r="X647" s="50">
        <v>113.999</v>
      </c>
      <c r="Y647" s="50">
        <v>107.928</v>
      </c>
      <c r="Z647" s="50">
        <v>98.096000000000004</v>
      </c>
      <c r="AA647" s="50">
        <v>99.712000000000003</v>
      </c>
      <c r="AB647" s="50">
        <v>89.974000000000004</v>
      </c>
      <c r="AC647" s="50">
        <v>86.753</v>
      </c>
      <c r="AD647" s="50">
        <v>86.28</v>
      </c>
      <c r="AE647" s="50">
        <v>92.772999999999996</v>
      </c>
      <c r="AF647" s="50">
        <v>90.471000000000004</v>
      </c>
      <c r="AG647" s="50">
        <v>88.948999999999998</v>
      </c>
      <c r="AH647" s="50">
        <v>95.912000000000006</v>
      </c>
      <c r="AI647" s="50">
        <v>110.505</v>
      </c>
      <c r="AJ647" s="50">
        <v>114.61799999999999</v>
      </c>
      <c r="AK647" s="50">
        <v>127.571</v>
      </c>
      <c r="AL647" s="50">
        <v>136.14500000000001</v>
      </c>
      <c r="AM647" s="50">
        <v>139.554</v>
      </c>
      <c r="AN647" s="50">
        <v>158.92699999999999</v>
      </c>
      <c r="AO647" s="50">
        <v>146.37299999999999</v>
      </c>
      <c r="AP647" s="50">
        <v>125.124</v>
      </c>
      <c r="AQ647" s="50">
        <v>116.05500000000001</v>
      </c>
      <c r="AR647" s="50">
        <v>102.664</v>
      </c>
      <c r="AS647" s="50">
        <v>103.268</v>
      </c>
      <c r="AT647" s="50">
        <v>102.922</v>
      </c>
      <c r="AU647" s="50">
        <v>103.11</v>
      </c>
      <c r="AV647" s="50">
        <v>101.07899999999999</v>
      </c>
      <c r="AW647" s="50">
        <v>97.813999999999993</v>
      </c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</row>
    <row r="648" spans="1:75" x14ac:dyDescent="0.3">
      <c r="A648" s="24"/>
      <c r="B648" s="24" t="s">
        <v>221</v>
      </c>
      <c r="C648" s="50">
        <v>76.228999999999999</v>
      </c>
      <c r="D648" s="50">
        <v>70.92</v>
      </c>
      <c r="E648" s="50">
        <v>78.081000000000003</v>
      </c>
      <c r="F648" s="50">
        <v>73.722999999999999</v>
      </c>
      <c r="G648" s="50">
        <v>69.334000000000003</v>
      </c>
      <c r="H648" s="50">
        <v>73.165000000000006</v>
      </c>
      <c r="I648" s="50">
        <v>65.247</v>
      </c>
      <c r="J648" s="50">
        <v>67.150999999999996</v>
      </c>
      <c r="K648" s="50">
        <v>65.481999999999999</v>
      </c>
      <c r="L648" s="50">
        <v>70.277000000000001</v>
      </c>
      <c r="M648" s="50">
        <v>69.075000000000003</v>
      </c>
      <c r="N648" s="50">
        <v>66.957999999999998</v>
      </c>
      <c r="O648" s="50">
        <v>67.42</v>
      </c>
      <c r="P648" s="50">
        <v>68.635000000000005</v>
      </c>
      <c r="Q648" s="50">
        <v>75.180000000000007</v>
      </c>
      <c r="R648" s="50">
        <v>79.91</v>
      </c>
      <c r="S648" s="50">
        <v>96.391000000000005</v>
      </c>
      <c r="T648" s="50">
        <v>92.72</v>
      </c>
      <c r="U648" s="50">
        <v>93.182000000000002</v>
      </c>
      <c r="V648" s="50">
        <v>100</v>
      </c>
      <c r="W648" s="50">
        <v>104.199</v>
      </c>
      <c r="X648" s="50">
        <v>101.78</v>
      </c>
      <c r="Y648" s="50">
        <v>97.956000000000003</v>
      </c>
      <c r="Z648" s="50">
        <v>91.897999999999996</v>
      </c>
      <c r="AA648" s="50">
        <v>87.734999999999999</v>
      </c>
      <c r="AB648" s="50">
        <v>84.403000000000006</v>
      </c>
      <c r="AC648" s="50">
        <v>78.906000000000006</v>
      </c>
      <c r="AD648" s="50">
        <v>78.540000000000006</v>
      </c>
      <c r="AE648" s="50">
        <v>83.3</v>
      </c>
      <c r="AF648" s="50">
        <v>75.986000000000004</v>
      </c>
      <c r="AG648" s="50">
        <v>77.814999999999998</v>
      </c>
      <c r="AH648" s="50">
        <v>71.45</v>
      </c>
      <c r="AI648" s="50">
        <v>61.106000000000002</v>
      </c>
      <c r="AJ648" s="50">
        <v>59.756999999999998</v>
      </c>
      <c r="AK648" s="50">
        <v>61.131</v>
      </c>
      <c r="AL648" s="50">
        <v>55.204999999999998</v>
      </c>
      <c r="AM648" s="50">
        <v>56.241</v>
      </c>
      <c r="AN648" s="50">
        <v>46.465000000000003</v>
      </c>
      <c r="AO648" s="50">
        <v>45.228999999999999</v>
      </c>
      <c r="AP648" s="50">
        <v>55.936999999999998</v>
      </c>
      <c r="AQ648" s="50">
        <v>62.164999999999999</v>
      </c>
      <c r="AR648" s="50">
        <v>62.277999999999999</v>
      </c>
      <c r="AS648" s="50">
        <v>62.279000000000003</v>
      </c>
      <c r="AT648" s="50">
        <v>59.671999999999997</v>
      </c>
      <c r="AU648" s="50">
        <v>59.886000000000003</v>
      </c>
      <c r="AV648" s="50">
        <v>53.177</v>
      </c>
      <c r="AW648" s="50">
        <v>49.173999999999999</v>
      </c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</row>
    <row r="649" spans="1:75" ht="6" customHeight="1" x14ac:dyDescent="0.3">
      <c r="A649" s="24"/>
      <c r="B649" s="24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</row>
    <row r="650" spans="1:75" x14ac:dyDescent="0.3">
      <c r="A650" s="70" t="s">
        <v>126</v>
      </c>
      <c r="B650" s="24" t="s">
        <v>215</v>
      </c>
      <c r="C650" s="50">
        <v>60.534999999999997</v>
      </c>
      <c r="D650" s="50">
        <v>59.835000000000001</v>
      </c>
      <c r="E650" s="50">
        <v>61.497</v>
      </c>
      <c r="F650" s="50">
        <v>65.831999999999994</v>
      </c>
      <c r="G650" s="50">
        <v>69.623000000000005</v>
      </c>
      <c r="H650" s="50">
        <v>76.009</v>
      </c>
      <c r="I650" s="50">
        <v>79.582999999999998</v>
      </c>
      <c r="J650" s="50">
        <v>73.849000000000004</v>
      </c>
      <c r="K650" s="50">
        <v>86.378</v>
      </c>
      <c r="L650" s="50">
        <v>95.094999999999999</v>
      </c>
      <c r="M650" s="50">
        <v>77.287000000000006</v>
      </c>
      <c r="N650" s="50">
        <v>71.353999999999999</v>
      </c>
      <c r="O650" s="50">
        <v>71.78</v>
      </c>
      <c r="P650" s="50">
        <v>71.634</v>
      </c>
      <c r="Q650" s="50">
        <v>76.2</v>
      </c>
      <c r="R650" s="50">
        <v>75.570999999999998</v>
      </c>
      <c r="S650" s="50">
        <v>97.974999999999994</v>
      </c>
      <c r="T650" s="50">
        <v>99.656000000000006</v>
      </c>
      <c r="U650" s="50">
        <v>97.438000000000002</v>
      </c>
      <c r="V650" s="50">
        <v>100</v>
      </c>
      <c r="W650" s="50">
        <v>103.74299999999999</v>
      </c>
      <c r="X650" s="50">
        <v>105.52</v>
      </c>
      <c r="Y650" s="50">
        <v>106.589</v>
      </c>
      <c r="Z650" s="50">
        <v>112.413</v>
      </c>
      <c r="AA650" s="50">
        <v>116.42100000000001</v>
      </c>
      <c r="AB650" s="50">
        <v>119.807</v>
      </c>
      <c r="AC650" s="50">
        <v>131.72</v>
      </c>
      <c r="AD650" s="50">
        <v>138.40299999999999</v>
      </c>
      <c r="AE650" s="50">
        <v>143.18299999999999</v>
      </c>
      <c r="AF650" s="50">
        <v>146.62100000000001</v>
      </c>
      <c r="AG650" s="50">
        <v>156.035</v>
      </c>
      <c r="AH650" s="50">
        <v>156.89099999999999</v>
      </c>
      <c r="AI650" s="50">
        <v>167.04400000000001</v>
      </c>
      <c r="AJ650" s="50">
        <v>176.87299999999999</v>
      </c>
      <c r="AK650" s="50">
        <v>188.251</v>
      </c>
      <c r="AL650" s="50">
        <v>198.767</v>
      </c>
      <c r="AM650" s="50">
        <v>201.363</v>
      </c>
      <c r="AN650" s="50">
        <v>227.97800000000001</v>
      </c>
      <c r="AO650" s="50">
        <v>229.48400000000001</v>
      </c>
      <c r="AP650" s="50">
        <v>244.57900000000001</v>
      </c>
      <c r="AQ650" s="50">
        <v>217.52500000000001</v>
      </c>
      <c r="AR650" s="50">
        <v>226.67599999999999</v>
      </c>
      <c r="AS650" s="50">
        <v>231.74299999999999</v>
      </c>
      <c r="AT650" s="50">
        <v>233.63900000000001</v>
      </c>
      <c r="AU650" s="50">
        <v>243.953</v>
      </c>
      <c r="AV650" s="50">
        <v>246.93700000000001</v>
      </c>
      <c r="AW650" s="50">
        <v>255.84</v>
      </c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</row>
    <row r="651" spans="1:75" x14ac:dyDescent="0.3">
      <c r="A651" s="24"/>
      <c r="B651" s="24" t="s">
        <v>217</v>
      </c>
      <c r="C651" s="50">
        <v>60.046999999999997</v>
      </c>
      <c r="D651" s="50">
        <v>61.347999999999999</v>
      </c>
      <c r="E651" s="50">
        <v>62.698999999999998</v>
      </c>
      <c r="F651" s="50">
        <v>64.177000000000007</v>
      </c>
      <c r="G651" s="50">
        <v>65.834999999999994</v>
      </c>
      <c r="H651" s="50">
        <v>67.701999999999998</v>
      </c>
      <c r="I651" s="50">
        <v>69.754999999999995</v>
      </c>
      <c r="J651" s="50">
        <v>71.932000000000002</v>
      </c>
      <c r="K651" s="50">
        <v>74.143000000000001</v>
      </c>
      <c r="L651" s="50">
        <v>76.325999999999993</v>
      </c>
      <c r="M651" s="50">
        <v>77.543000000000006</v>
      </c>
      <c r="N651" s="50">
        <v>79.593000000000004</v>
      </c>
      <c r="O651" s="50">
        <v>81.671999999999997</v>
      </c>
      <c r="P651" s="50">
        <v>83.875</v>
      </c>
      <c r="Q651" s="50">
        <v>86.265000000000001</v>
      </c>
      <c r="R651" s="50">
        <v>88.888000000000005</v>
      </c>
      <c r="S651" s="50">
        <v>91.704999999999998</v>
      </c>
      <c r="T651" s="50">
        <v>94.597999999999999</v>
      </c>
      <c r="U651" s="50">
        <v>97.399000000000001</v>
      </c>
      <c r="V651" s="50">
        <v>100</v>
      </c>
      <c r="W651" s="50">
        <v>101.07299999999999</v>
      </c>
      <c r="X651" s="50">
        <v>103.191</v>
      </c>
      <c r="Y651" s="50">
        <v>105.285</v>
      </c>
      <c r="Z651" s="50">
        <v>107.58199999999999</v>
      </c>
      <c r="AA651" s="50">
        <v>110.244</v>
      </c>
      <c r="AB651" s="50">
        <v>113.33199999999999</v>
      </c>
      <c r="AC651" s="50">
        <v>116.794</v>
      </c>
      <c r="AD651" s="50">
        <v>120.54</v>
      </c>
      <c r="AE651" s="50">
        <v>124.428</v>
      </c>
      <c r="AF651" s="50">
        <v>118.47799999999999</v>
      </c>
      <c r="AG651" s="50">
        <v>122.054</v>
      </c>
      <c r="AH651" s="50">
        <v>125.67</v>
      </c>
      <c r="AI651" s="50">
        <v>129.35400000000001</v>
      </c>
      <c r="AJ651" s="50">
        <v>133.16200000000001</v>
      </c>
      <c r="AK651" s="50">
        <v>137.13200000000001</v>
      </c>
      <c r="AL651" s="50">
        <v>141.27199999999999</v>
      </c>
      <c r="AM651" s="50">
        <v>145.56200000000001</v>
      </c>
      <c r="AN651" s="50">
        <v>149.983</v>
      </c>
      <c r="AO651" s="50">
        <v>154.499</v>
      </c>
      <c r="AP651" s="50">
        <v>159.089</v>
      </c>
      <c r="AQ651" s="50">
        <v>163.74100000000001</v>
      </c>
      <c r="AR651" s="50">
        <v>168.471</v>
      </c>
      <c r="AS651" s="50">
        <v>173.3</v>
      </c>
      <c r="AT651" s="50">
        <v>178.255</v>
      </c>
      <c r="AU651" s="50">
        <v>183.36</v>
      </c>
      <c r="AV651" s="50">
        <v>188.62</v>
      </c>
      <c r="AW651" s="50">
        <v>194.02699999999999</v>
      </c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</row>
    <row r="652" spans="1:75" x14ac:dyDescent="0.3">
      <c r="A652" s="24"/>
      <c r="B652" s="24" t="s">
        <v>218</v>
      </c>
      <c r="C652" s="50">
        <v>126.90600000000001</v>
      </c>
      <c r="D652" s="50">
        <v>125.34699999999999</v>
      </c>
      <c r="E652" s="50">
        <v>121.854</v>
      </c>
      <c r="F652" s="50">
        <v>123.503</v>
      </c>
      <c r="G652" s="50">
        <v>121.85899999999999</v>
      </c>
      <c r="H652" s="50">
        <v>122.95699999999999</v>
      </c>
      <c r="I652" s="50">
        <v>122.02800000000001</v>
      </c>
      <c r="J652" s="50">
        <v>120.843</v>
      </c>
      <c r="K652" s="50">
        <v>120.226</v>
      </c>
      <c r="L652" s="50">
        <v>117.995</v>
      </c>
      <c r="M652" s="50">
        <v>112.82599999999999</v>
      </c>
      <c r="N652" s="50">
        <v>111.351</v>
      </c>
      <c r="O652" s="50">
        <v>110.556</v>
      </c>
      <c r="P652" s="50">
        <v>107.249</v>
      </c>
      <c r="Q652" s="50">
        <v>108.29</v>
      </c>
      <c r="R652" s="50">
        <v>107.999</v>
      </c>
      <c r="S652" s="50">
        <v>106.95399999999999</v>
      </c>
      <c r="T652" s="50">
        <v>108.102</v>
      </c>
      <c r="U652" s="50">
        <v>106.71299999999999</v>
      </c>
      <c r="V652" s="50">
        <v>100</v>
      </c>
      <c r="W652" s="50">
        <v>95.123000000000005</v>
      </c>
      <c r="X652" s="50">
        <v>92.46</v>
      </c>
      <c r="Y652" s="50">
        <v>92.143000000000001</v>
      </c>
      <c r="Z652" s="50">
        <v>89.566999999999993</v>
      </c>
      <c r="AA652" s="50">
        <v>91.870999999999995</v>
      </c>
      <c r="AB652" s="50">
        <v>94.471999999999994</v>
      </c>
      <c r="AC652" s="50">
        <v>97.203000000000003</v>
      </c>
      <c r="AD652" s="50">
        <v>99.075000000000003</v>
      </c>
      <c r="AE652" s="50">
        <v>100.91800000000001</v>
      </c>
      <c r="AF652" s="50">
        <v>104.313</v>
      </c>
      <c r="AG652" s="50">
        <v>108.874</v>
      </c>
      <c r="AH652" s="50">
        <v>109.884</v>
      </c>
      <c r="AI652" s="50">
        <v>112.938</v>
      </c>
      <c r="AJ652" s="50">
        <v>119.712</v>
      </c>
      <c r="AK652" s="50">
        <v>125.16200000000001</v>
      </c>
      <c r="AL652" s="50">
        <v>129.46899999999999</v>
      </c>
      <c r="AM652" s="50">
        <v>134.714</v>
      </c>
      <c r="AN652" s="50">
        <v>140.49600000000001</v>
      </c>
      <c r="AO652" s="50">
        <v>140.56100000000001</v>
      </c>
      <c r="AP652" s="50">
        <v>142.035</v>
      </c>
      <c r="AQ652" s="50">
        <v>145.554</v>
      </c>
      <c r="AR652" s="50">
        <v>148.90600000000001</v>
      </c>
      <c r="AS652" s="50">
        <v>149.91</v>
      </c>
      <c r="AT652" s="50">
        <v>152.56299999999999</v>
      </c>
      <c r="AU652" s="50">
        <v>151.608</v>
      </c>
      <c r="AV652" s="50">
        <v>151.75800000000001</v>
      </c>
      <c r="AW652" s="50">
        <v>153.191</v>
      </c>
      <c r="AY652" s="57"/>
      <c r="AZ652" s="57"/>
      <c r="BA652" s="57"/>
      <c r="BB652" s="57"/>
      <c r="BC652" s="69"/>
      <c r="BD652" s="69"/>
      <c r="BE652" s="69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</row>
    <row r="653" spans="1:75" x14ac:dyDescent="0.3">
      <c r="A653" s="24"/>
      <c r="B653" s="24" t="s">
        <v>220</v>
      </c>
      <c r="C653" s="50">
        <v>71.007999999999996</v>
      </c>
      <c r="D653" s="50">
        <v>72.153000000000006</v>
      </c>
      <c r="E653" s="50">
        <v>72.929000000000002</v>
      </c>
      <c r="F653" s="50">
        <v>71.298000000000002</v>
      </c>
      <c r="G653" s="50">
        <v>73.512</v>
      </c>
      <c r="H653" s="50">
        <v>72.468999999999994</v>
      </c>
      <c r="I653" s="50">
        <v>73.376999999999995</v>
      </c>
      <c r="J653" s="50">
        <v>73.656999999999996</v>
      </c>
      <c r="K653" s="50">
        <v>73.677999999999997</v>
      </c>
      <c r="L653" s="50">
        <v>76.313000000000002</v>
      </c>
      <c r="M653" s="50">
        <v>77.183999999999997</v>
      </c>
      <c r="N653" s="50">
        <v>77.289000000000001</v>
      </c>
      <c r="O653" s="50">
        <v>77.611000000000004</v>
      </c>
      <c r="P653" s="50">
        <v>79.629000000000005</v>
      </c>
      <c r="Q653" s="50">
        <v>78.948999999999998</v>
      </c>
      <c r="R653" s="50">
        <v>79.051000000000002</v>
      </c>
      <c r="S653" s="50">
        <v>81.894000000000005</v>
      </c>
      <c r="T653" s="50">
        <v>80.635000000000005</v>
      </c>
      <c r="U653" s="50">
        <v>80.971999999999994</v>
      </c>
      <c r="V653" s="50">
        <v>100</v>
      </c>
      <c r="W653" s="50">
        <v>102.432</v>
      </c>
      <c r="X653" s="50">
        <v>100.081</v>
      </c>
      <c r="Y653" s="50">
        <v>96.343000000000004</v>
      </c>
      <c r="Z653" s="50">
        <v>110.883</v>
      </c>
      <c r="AA653" s="50">
        <v>111.074</v>
      </c>
      <c r="AB653" s="50">
        <v>107.312</v>
      </c>
      <c r="AC653" s="50">
        <v>100.64700000000001</v>
      </c>
      <c r="AD653" s="50">
        <v>98.417000000000002</v>
      </c>
      <c r="AE653" s="50">
        <v>95.216999999999999</v>
      </c>
      <c r="AF653" s="50">
        <v>96.38</v>
      </c>
      <c r="AG653" s="50">
        <v>95.001000000000005</v>
      </c>
      <c r="AH653" s="50">
        <v>93.587000000000003</v>
      </c>
      <c r="AI653" s="50">
        <v>91.75</v>
      </c>
      <c r="AJ653" s="50">
        <v>87.316999999999993</v>
      </c>
      <c r="AK653" s="50">
        <v>84.991</v>
      </c>
      <c r="AL653" s="50">
        <v>83.268000000000001</v>
      </c>
      <c r="AM653" s="50">
        <v>79.665999999999997</v>
      </c>
      <c r="AN653" s="50">
        <v>76.573999999999998</v>
      </c>
      <c r="AO653" s="50">
        <v>76.150000000000006</v>
      </c>
      <c r="AP653" s="50">
        <v>75.269000000000005</v>
      </c>
      <c r="AQ653" s="50">
        <v>72.009</v>
      </c>
      <c r="AR653" s="50">
        <v>68.915000000000006</v>
      </c>
      <c r="AS653" s="50">
        <v>68.293000000000006</v>
      </c>
      <c r="AT653" s="50">
        <v>65.593000000000004</v>
      </c>
      <c r="AU653" s="50">
        <v>65.971999999999994</v>
      </c>
      <c r="AV653" s="50">
        <v>67.772999999999996</v>
      </c>
      <c r="AW653" s="50">
        <v>66.95</v>
      </c>
      <c r="AY653" s="57"/>
      <c r="AZ653" s="57"/>
      <c r="BA653" s="57"/>
      <c r="BB653" s="57"/>
      <c r="BC653" s="69"/>
      <c r="BD653" s="69"/>
      <c r="BE653" s="69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</row>
    <row r="654" spans="1:75" x14ac:dyDescent="0.3">
      <c r="A654" s="24"/>
      <c r="B654" s="24" t="s">
        <v>221</v>
      </c>
      <c r="C654" s="50">
        <v>111.874</v>
      </c>
      <c r="D654" s="50">
        <v>107.843</v>
      </c>
      <c r="E654" s="50">
        <v>110.37</v>
      </c>
      <c r="F654" s="50">
        <v>116.494</v>
      </c>
      <c r="G654" s="50">
        <v>118.054</v>
      </c>
      <c r="H654" s="50">
        <v>125.997</v>
      </c>
      <c r="I654" s="50">
        <v>127.41500000000001</v>
      </c>
      <c r="J654" s="50">
        <v>115.34099999999999</v>
      </c>
      <c r="K654" s="50">
        <v>131.52199999999999</v>
      </c>
      <c r="L654" s="50">
        <v>138.364</v>
      </c>
      <c r="M654" s="50">
        <v>114.45399999999999</v>
      </c>
      <c r="N654" s="50">
        <v>104.166</v>
      </c>
      <c r="O654" s="50">
        <v>102.431</v>
      </c>
      <c r="P654" s="50">
        <v>100.005</v>
      </c>
      <c r="Q654" s="50">
        <v>103.32</v>
      </c>
      <c r="R654" s="50">
        <v>99.584000000000003</v>
      </c>
      <c r="S654" s="50">
        <v>121.974</v>
      </c>
      <c r="T654" s="50">
        <v>120.85599999999999</v>
      </c>
      <c r="U654" s="50">
        <v>115.776</v>
      </c>
      <c r="V654" s="50">
        <v>100</v>
      </c>
      <c r="W654" s="50">
        <v>105.343</v>
      </c>
      <c r="X654" s="50">
        <v>110.506</v>
      </c>
      <c r="Y654" s="50">
        <v>114.041</v>
      </c>
      <c r="Z654" s="50">
        <v>105.212</v>
      </c>
      <c r="AA654" s="50">
        <v>103.48699999999999</v>
      </c>
      <c r="AB654" s="50">
        <v>104.274</v>
      </c>
      <c r="AC654" s="50">
        <v>115.27800000000001</v>
      </c>
      <c r="AD654" s="50">
        <v>117.755</v>
      </c>
      <c r="AE654" s="50">
        <v>119.754</v>
      </c>
      <c r="AF654" s="50">
        <v>123.093</v>
      </c>
      <c r="AG654" s="50">
        <v>123.6</v>
      </c>
      <c r="AH654" s="50">
        <v>121.4</v>
      </c>
      <c r="AI654" s="50">
        <v>124.625</v>
      </c>
      <c r="AJ654" s="50">
        <v>127.07</v>
      </c>
      <c r="AK654" s="50">
        <v>129.048</v>
      </c>
      <c r="AL654" s="50">
        <v>130.511</v>
      </c>
      <c r="AM654" s="50">
        <v>128.898</v>
      </c>
      <c r="AN654" s="50">
        <v>141.28800000000001</v>
      </c>
      <c r="AO654" s="50">
        <v>138.76900000000001</v>
      </c>
      <c r="AP654" s="50">
        <v>143.803</v>
      </c>
      <c r="AQ654" s="50">
        <v>126.748</v>
      </c>
      <c r="AR654" s="50">
        <v>131.11500000000001</v>
      </c>
      <c r="AS654" s="50">
        <v>130.61699999999999</v>
      </c>
      <c r="AT654" s="50">
        <v>130.97800000000001</v>
      </c>
      <c r="AU654" s="50">
        <v>133.02099999999999</v>
      </c>
      <c r="AV654" s="50">
        <v>127.29</v>
      </c>
      <c r="AW654" s="50">
        <v>128.565</v>
      </c>
      <c r="AY654" s="57"/>
      <c r="AZ654" s="57"/>
      <c r="BA654" s="57"/>
      <c r="BB654" s="57"/>
      <c r="BC654" s="69"/>
      <c r="BD654" s="69"/>
      <c r="BE654" s="69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</row>
    <row r="655" spans="1:75" ht="6" customHeight="1" x14ac:dyDescent="0.3">
      <c r="A655" s="24"/>
      <c r="B655" s="24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Y655" s="57"/>
      <c r="AZ655" s="57"/>
      <c r="BA655" s="57"/>
      <c r="BB655" s="57"/>
      <c r="BC655" s="69"/>
      <c r="BD655" s="69"/>
      <c r="BE655" s="69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</row>
    <row r="656" spans="1:75" x14ac:dyDescent="0.3">
      <c r="A656" s="26" t="s">
        <v>127</v>
      </c>
      <c r="B656" s="72" t="s">
        <v>215</v>
      </c>
      <c r="C656" s="51">
        <v>46.960999999999999</v>
      </c>
      <c r="D656" s="51">
        <v>49.75</v>
      </c>
      <c r="E656" s="51">
        <v>53.832999999999998</v>
      </c>
      <c r="F656" s="51">
        <v>56.43</v>
      </c>
      <c r="G656" s="51">
        <v>61.106000000000002</v>
      </c>
      <c r="H656" s="51">
        <v>66.444999999999993</v>
      </c>
      <c r="I656" s="51">
        <v>68.391000000000005</v>
      </c>
      <c r="J656" s="51">
        <v>66.397000000000006</v>
      </c>
      <c r="K656" s="51">
        <v>69.667000000000002</v>
      </c>
      <c r="L656" s="51">
        <v>74.980999999999995</v>
      </c>
      <c r="M656" s="51">
        <v>79.483000000000004</v>
      </c>
      <c r="N656" s="51">
        <v>81.239000000000004</v>
      </c>
      <c r="O656" s="51">
        <v>82.415999999999997</v>
      </c>
      <c r="P656" s="51">
        <v>85.409000000000006</v>
      </c>
      <c r="Q656" s="51">
        <v>87.751000000000005</v>
      </c>
      <c r="R656" s="51">
        <v>88.715000000000003</v>
      </c>
      <c r="S656" s="51">
        <v>94.113</v>
      </c>
      <c r="T656" s="51">
        <v>96.13</v>
      </c>
      <c r="U656" s="51">
        <v>98.41</v>
      </c>
      <c r="V656" s="51">
        <v>100</v>
      </c>
      <c r="W656" s="51">
        <v>100.905</v>
      </c>
      <c r="X656" s="51">
        <v>102.611</v>
      </c>
      <c r="Y656" s="51">
        <v>104.24299999999999</v>
      </c>
      <c r="Z656" s="51">
        <v>104.349</v>
      </c>
      <c r="AA656" s="51">
        <v>109.00700000000001</v>
      </c>
      <c r="AB656" s="51">
        <v>113.18899999999999</v>
      </c>
      <c r="AC656" s="51">
        <v>119.36499999999999</v>
      </c>
      <c r="AD656" s="51">
        <v>122.494</v>
      </c>
      <c r="AE656" s="51">
        <v>122.538</v>
      </c>
      <c r="AF656" s="51">
        <v>124.94799999999999</v>
      </c>
      <c r="AG656" s="51">
        <v>136.89400000000001</v>
      </c>
      <c r="AH656" s="51">
        <v>141.595</v>
      </c>
      <c r="AI656" s="51">
        <v>148.10499999999999</v>
      </c>
      <c r="AJ656" s="51">
        <v>157.499</v>
      </c>
      <c r="AK656" s="51">
        <v>163.04300000000001</v>
      </c>
      <c r="AL656" s="51">
        <v>166.23599999999999</v>
      </c>
      <c r="AM656" s="51">
        <v>172.703</v>
      </c>
      <c r="AN656" s="51">
        <v>183.85</v>
      </c>
      <c r="AO656" s="51">
        <v>181.83500000000001</v>
      </c>
      <c r="AP656" s="51">
        <v>191.82300000000001</v>
      </c>
      <c r="AQ656" s="51">
        <v>190.89599999999999</v>
      </c>
      <c r="AR656" s="51">
        <v>201.70699999999999</v>
      </c>
      <c r="AS656" s="51">
        <v>210.82599999999999</v>
      </c>
      <c r="AT656" s="51">
        <v>219.65100000000001</v>
      </c>
      <c r="AU656" s="51">
        <v>217.97499999999999</v>
      </c>
      <c r="AV656" s="51">
        <v>219.64599999999999</v>
      </c>
      <c r="AW656" s="51">
        <v>223.322</v>
      </c>
      <c r="AY656" s="57"/>
      <c r="AZ656" s="57"/>
      <c r="BA656" s="57"/>
      <c r="BB656" s="57"/>
      <c r="BC656" s="69"/>
      <c r="BD656" s="69"/>
      <c r="BE656" s="69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</row>
    <row r="657" spans="1:75" x14ac:dyDescent="0.3">
      <c r="A657" s="73"/>
      <c r="B657" s="74" t="s">
        <v>217</v>
      </c>
      <c r="C657" s="75">
        <v>59.255000000000003</v>
      </c>
      <c r="D657" s="75">
        <v>60.816000000000003</v>
      </c>
      <c r="E657" s="75">
        <v>62.43</v>
      </c>
      <c r="F657" s="75">
        <v>64.105999999999995</v>
      </c>
      <c r="G657" s="75">
        <v>65.850999999999999</v>
      </c>
      <c r="H657" s="75">
        <v>67.668000000000006</v>
      </c>
      <c r="I657" s="75">
        <v>69.555000000000007</v>
      </c>
      <c r="J657" s="75">
        <v>71.510999999999996</v>
      </c>
      <c r="K657" s="75">
        <v>73.540000000000006</v>
      </c>
      <c r="L657" s="75">
        <v>75.635000000000005</v>
      </c>
      <c r="M657" s="75">
        <v>77.8</v>
      </c>
      <c r="N657" s="75">
        <v>80.031999999999996</v>
      </c>
      <c r="O657" s="75">
        <v>82.328999999999994</v>
      </c>
      <c r="P657" s="75">
        <v>84.688000000000002</v>
      </c>
      <c r="Q657" s="75">
        <v>87.105000000000004</v>
      </c>
      <c r="R657" s="75">
        <v>89.581000000000003</v>
      </c>
      <c r="S657" s="75">
        <v>92.111000000000004</v>
      </c>
      <c r="T657" s="75">
        <v>94.694000000000003</v>
      </c>
      <c r="U657" s="75">
        <v>97.325000000000003</v>
      </c>
      <c r="V657" s="75">
        <v>100</v>
      </c>
      <c r="W657" s="75">
        <v>102.721</v>
      </c>
      <c r="X657" s="75">
        <v>105.982</v>
      </c>
      <c r="Y657" s="75">
        <v>108.78400000000001</v>
      </c>
      <c r="Z657" s="75">
        <v>111.619</v>
      </c>
      <c r="AA657" s="75">
        <v>114.48399999999999</v>
      </c>
      <c r="AB657" s="75">
        <v>117.38200000000001</v>
      </c>
      <c r="AC657" s="75">
        <v>120.31699999999999</v>
      </c>
      <c r="AD657" s="75">
        <v>123.301</v>
      </c>
      <c r="AE657" s="75">
        <v>126.349</v>
      </c>
      <c r="AF657" s="75">
        <v>129.47200000000001</v>
      </c>
      <c r="AG657" s="75">
        <v>132.678</v>
      </c>
      <c r="AH657" s="75">
        <v>135.971</v>
      </c>
      <c r="AI657" s="75">
        <v>139.357</v>
      </c>
      <c r="AJ657" s="75">
        <v>142.845</v>
      </c>
      <c r="AK657" s="75">
        <v>146.44</v>
      </c>
      <c r="AL657" s="75">
        <v>150.14599999999999</v>
      </c>
      <c r="AM657" s="75">
        <v>153.96600000000001</v>
      </c>
      <c r="AN657" s="75">
        <v>157.90899999999999</v>
      </c>
      <c r="AO657" s="75">
        <v>161.98400000000001</v>
      </c>
      <c r="AP657" s="75">
        <v>166.19800000000001</v>
      </c>
      <c r="AQ657" s="75">
        <v>170.554</v>
      </c>
      <c r="AR657" s="75">
        <v>175.047</v>
      </c>
      <c r="AS657" s="75">
        <v>179.661</v>
      </c>
      <c r="AT657" s="75">
        <v>184.37299999999999</v>
      </c>
      <c r="AU657" s="75">
        <v>189.16499999999999</v>
      </c>
      <c r="AV657" s="75">
        <v>194.03100000000001</v>
      </c>
      <c r="AW657" s="75">
        <v>198.97399999999999</v>
      </c>
      <c r="AY657" s="57"/>
      <c r="AZ657" s="57"/>
      <c r="BA657" s="57"/>
      <c r="BB657" s="57"/>
      <c r="BC657" s="69"/>
      <c r="BD657" s="69"/>
      <c r="BE657" s="69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</row>
    <row r="658" spans="1:75" x14ac:dyDescent="0.3">
      <c r="A658" s="73"/>
      <c r="B658" s="74" t="s">
        <v>218</v>
      </c>
      <c r="C658" s="75">
        <v>99.411000000000001</v>
      </c>
      <c r="D658" s="75">
        <v>99.903000000000006</v>
      </c>
      <c r="E658" s="75">
        <v>100.9</v>
      </c>
      <c r="F658" s="75">
        <v>102.645</v>
      </c>
      <c r="G658" s="75">
        <v>101.69199999999999</v>
      </c>
      <c r="H658" s="75">
        <v>106.20699999999999</v>
      </c>
      <c r="I658" s="75">
        <v>107.568</v>
      </c>
      <c r="J658" s="75">
        <v>106.666</v>
      </c>
      <c r="K658" s="75">
        <v>109.175</v>
      </c>
      <c r="L658" s="75">
        <v>110.026</v>
      </c>
      <c r="M658" s="75">
        <v>105.38200000000001</v>
      </c>
      <c r="N658" s="75">
        <v>104.01600000000001</v>
      </c>
      <c r="O658" s="75">
        <v>100.648</v>
      </c>
      <c r="P658" s="75">
        <v>100.749</v>
      </c>
      <c r="Q658" s="75">
        <v>100.77</v>
      </c>
      <c r="R658" s="75">
        <v>99.438999999999993</v>
      </c>
      <c r="S658" s="75">
        <v>98.212999999999994</v>
      </c>
      <c r="T658" s="75">
        <v>99.572999999999993</v>
      </c>
      <c r="U658" s="75">
        <v>100.018</v>
      </c>
      <c r="V658" s="75">
        <v>100</v>
      </c>
      <c r="W658" s="75">
        <v>98.820999999999998</v>
      </c>
      <c r="X658" s="75">
        <v>96.552000000000007</v>
      </c>
      <c r="Y658" s="75">
        <v>93.665000000000006</v>
      </c>
      <c r="Z658" s="75">
        <v>92.930999999999997</v>
      </c>
      <c r="AA658" s="75">
        <v>92.653999999999996</v>
      </c>
      <c r="AB658" s="75">
        <v>95.174999999999997</v>
      </c>
      <c r="AC658" s="75">
        <v>95.9</v>
      </c>
      <c r="AD658" s="75">
        <v>96.840999999999994</v>
      </c>
      <c r="AE658" s="75">
        <v>97.344999999999999</v>
      </c>
      <c r="AF658" s="75">
        <v>98.843999999999994</v>
      </c>
      <c r="AG658" s="75">
        <v>100.30500000000001</v>
      </c>
      <c r="AH658" s="75">
        <v>102.777</v>
      </c>
      <c r="AI658" s="75">
        <v>105.185</v>
      </c>
      <c r="AJ658" s="75">
        <v>108.544</v>
      </c>
      <c r="AK658" s="75">
        <v>112.181</v>
      </c>
      <c r="AL658" s="75">
        <v>115.80200000000001</v>
      </c>
      <c r="AM658" s="75">
        <v>120.011</v>
      </c>
      <c r="AN658" s="75">
        <v>123.274</v>
      </c>
      <c r="AO658" s="75">
        <v>124.226</v>
      </c>
      <c r="AP658" s="75">
        <v>127.538</v>
      </c>
      <c r="AQ658" s="75">
        <v>125.866</v>
      </c>
      <c r="AR658" s="75">
        <v>129.82499999999999</v>
      </c>
      <c r="AS658" s="75">
        <v>131.358</v>
      </c>
      <c r="AT658" s="75">
        <v>132.626</v>
      </c>
      <c r="AU658" s="75">
        <v>133.48500000000001</v>
      </c>
      <c r="AV658" s="75">
        <v>132.88399999999999</v>
      </c>
      <c r="AW658" s="75">
        <v>134.024</v>
      </c>
      <c r="AY658" s="57"/>
      <c r="AZ658" s="57"/>
      <c r="BA658" s="57"/>
      <c r="BB658" s="57"/>
      <c r="BC658" s="69"/>
      <c r="BD658" s="69"/>
      <c r="BE658" s="69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</row>
    <row r="659" spans="1:75" x14ac:dyDescent="0.3">
      <c r="A659" s="73"/>
      <c r="B659" s="74" t="s">
        <v>220</v>
      </c>
      <c r="C659" s="75">
        <v>82.974000000000004</v>
      </c>
      <c r="D659" s="75">
        <v>83.325000000000003</v>
      </c>
      <c r="E659" s="75">
        <v>83.673000000000002</v>
      </c>
      <c r="F659" s="75">
        <v>82.866</v>
      </c>
      <c r="G659" s="75">
        <v>84.683000000000007</v>
      </c>
      <c r="H659" s="75">
        <v>82.302999999999997</v>
      </c>
      <c r="I659" s="75">
        <v>82.259</v>
      </c>
      <c r="J659" s="75">
        <v>84.209000000000003</v>
      </c>
      <c r="K659" s="75">
        <v>82.709000000000003</v>
      </c>
      <c r="L659" s="75">
        <v>84.784000000000006</v>
      </c>
      <c r="M659" s="75">
        <v>89.05</v>
      </c>
      <c r="N659" s="75">
        <v>94.337000000000003</v>
      </c>
      <c r="O659" s="75">
        <v>97.391000000000005</v>
      </c>
      <c r="P659" s="75">
        <v>98.623000000000005</v>
      </c>
      <c r="Q659" s="75">
        <v>99.013999999999996</v>
      </c>
      <c r="R659" s="75">
        <v>100.91</v>
      </c>
      <c r="S659" s="75">
        <v>102.747</v>
      </c>
      <c r="T659" s="75">
        <v>100.92700000000001</v>
      </c>
      <c r="U659" s="75">
        <v>98.659000000000006</v>
      </c>
      <c r="V659" s="75">
        <v>100</v>
      </c>
      <c r="W659" s="75">
        <v>101.03400000000001</v>
      </c>
      <c r="X659" s="75">
        <v>101.023</v>
      </c>
      <c r="Y659" s="75">
        <v>104.038</v>
      </c>
      <c r="Z659" s="75">
        <v>105.19499999999999</v>
      </c>
      <c r="AA659" s="75">
        <v>106.923</v>
      </c>
      <c r="AB659" s="75">
        <v>104.694</v>
      </c>
      <c r="AC659" s="75">
        <v>103.718</v>
      </c>
      <c r="AD659" s="75">
        <v>102.947</v>
      </c>
      <c r="AE659" s="75">
        <v>102.298</v>
      </c>
      <c r="AF659" s="75">
        <v>99.296000000000006</v>
      </c>
      <c r="AG659" s="75">
        <v>98.165000000000006</v>
      </c>
      <c r="AH659" s="75">
        <v>94.790999999999997</v>
      </c>
      <c r="AI659" s="75">
        <v>94.83</v>
      </c>
      <c r="AJ659" s="75">
        <v>94.393000000000001</v>
      </c>
      <c r="AK659" s="75">
        <v>92.049000000000007</v>
      </c>
      <c r="AL659" s="75">
        <v>89.813999999999993</v>
      </c>
      <c r="AM659" s="75">
        <v>87.605999999999995</v>
      </c>
      <c r="AN659" s="75">
        <v>86.564999999999998</v>
      </c>
      <c r="AO659" s="75">
        <v>85.308999999999997</v>
      </c>
      <c r="AP659" s="75">
        <v>83.256</v>
      </c>
      <c r="AQ659" s="75">
        <v>85.334999999999994</v>
      </c>
      <c r="AR659" s="75">
        <v>82.206999999999994</v>
      </c>
      <c r="AS659" s="75">
        <v>80.742000000000004</v>
      </c>
      <c r="AT659" s="75">
        <v>81.775999999999996</v>
      </c>
      <c r="AU659" s="75">
        <v>78.668000000000006</v>
      </c>
      <c r="AV659" s="75">
        <v>79.116</v>
      </c>
      <c r="AW659" s="75">
        <v>79.009</v>
      </c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</row>
    <row r="660" spans="1:75" x14ac:dyDescent="0.3">
      <c r="A660" s="73"/>
      <c r="B660" s="74" t="s">
        <v>221</v>
      </c>
      <c r="C660" s="75">
        <v>96.081000000000003</v>
      </c>
      <c r="D660" s="75">
        <v>98.271000000000001</v>
      </c>
      <c r="E660" s="75">
        <v>102.136</v>
      </c>
      <c r="F660" s="75">
        <v>103.488</v>
      </c>
      <c r="G660" s="75">
        <v>107.756</v>
      </c>
      <c r="H660" s="75">
        <v>112.336</v>
      </c>
      <c r="I660" s="75">
        <v>111.123</v>
      </c>
      <c r="J660" s="75">
        <v>103.37</v>
      </c>
      <c r="K660" s="75">
        <v>104.913</v>
      </c>
      <c r="L660" s="75">
        <v>106.27200000000001</v>
      </c>
      <c r="M660" s="75">
        <v>108.866</v>
      </c>
      <c r="N660" s="75">
        <v>103.44799999999999</v>
      </c>
      <c r="O660" s="75">
        <v>102.125</v>
      </c>
      <c r="P660" s="75">
        <v>101.5</v>
      </c>
      <c r="Q660" s="75">
        <v>100.96599999999999</v>
      </c>
      <c r="R660" s="75">
        <v>98.694000000000003</v>
      </c>
      <c r="S660" s="75">
        <v>101.251</v>
      </c>
      <c r="T660" s="75">
        <v>101.01600000000001</v>
      </c>
      <c r="U660" s="75">
        <v>102.471</v>
      </c>
      <c r="V660" s="75">
        <v>100</v>
      </c>
      <c r="W660" s="75">
        <v>98.387</v>
      </c>
      <c r="X660" s="75">
        <v>99.263000000000005</v>
      </c>
      <c r="Y660" s="75">
        <v>98.335999999999999</v>
      </c>
      <c r="Z660" s="75">
        <v>95.631</v>
      </c>
      <c r="AA660" s="75">
        <v>96.111000000000004</v>
      </c>
      <c r="AB660" s="75">
        <v>96.774000000000001</v>
      </c>
      <c r="AC660" s="75">
        <v>99.742000000000004</v>
      </c>
      <c r="AD660" s="75">
        <v>99.65</v>
      </c>
      <c r="AE660" s="75">
        <v>97.391000000000005</v>
      </c>
      <c r="AF660" s="75">
        <v>98.325000000000003</v>
      </c>
      <c r="AG660" s="75">
        <v>104.78700000000001</v>
      </c>
      <c r="AH660" s="75">
        <v>106.89</v>
      </c>
      <c r="AI660" s="75">
        <v>106.54600000000001</v>
      </c>
      <c r="AJ660" s="75">
        <v>107.613</v>
      </c>
      <c r="AK660" s="75">
        <v>107.822</v>
      </c>
      <c r="AL660" s="75">
        <v>106.452</v>
      </c>
      <c r="AM660" s="75">
        <v>106.69</v>
      </c>
      <c r="AN660" s="75">
        <v>109.105</v>
      </c>
      <c r="AO660" s="75">
        <v>105.925</v>
      </c>
      <c r="AP660" s="75">
        <v>108.69799999999999</v>
      </c>
      <c r="AQ660" s="75">
        <v>104.208</v>
      </c>
      <c r="AR660" s="75">
        <v>107.96899999999999</v>
      </c>
      <c r="AS660" s="75">
        <v>110.64100000000001</v>
      </c>
      <c r="AT660" s="75">
        <v>109.845</v>
      </c>
      <c r="AU660" s="75">
        <v>109.733</v>
      </c>
      <c r="AV660" s="75">
        <v>107.67400000000001</v>
      </c>
      <c r="AW660" s="75">
        <v>105.99299999999999</v>
      </c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</row>
    <row r="661" spans="1:75" ht="6" customHeight="1" x14ac:dyDescent="0.3">
      <c r="A661" s="73"/>
      <c r="B661" s="74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</row>
    <row r="662" spans="1:75" x14ac:dyDescent="0.3">
      <c r="A662" s="70" t="s">
        <v>128</v>
      </c>
      <c r="B662" s="24" t="s">
        <v>215</v>
      </c>
      <c r="C662" s="50">
        <v>25.21</v>
      </c>
      <c r="D662" s="50">
        <v>25.21</v>
      </c>
      <c r="E662" s="50">
        <v>29.896000000000001</v>
      </c>
      <c r="F662" s="50">
        <v>34.103000000000002</v>
      </c>
      <c r="G662" s="50">
        <v>38.6</v>
      </c>
      <c r="H662" s="50">
        <v>40.988</v>
      </c>
      <c r="I662" s="50">
        <v>42.042999999999999</v>
      </c>
      <c r="J662" s="50">
        <v>45.433999999999997</v>
      </c>
      <c r="K662" s="50">
        <v>49.898000000000003</v>
      </c>
      <c r="L662" s="50">
        <v>57.613999999999997</v>
      </c>
      <c r="M662" s="50">
        <v>55.795999999999999</v>
      </c>
      <c r="N662" s="50">
        <v>60.271999999999998</v>
      </c>
      <c r="O662" s="50">
        <v>56.317</v>
      </c>
      <c r="P662" s="50">
        <v>55.941000000000003</v>
      </c>
      <c r="Q662" s="50">
        <v>67.445999999999998</v>
      </c>
      <c r="R662" s="50">
        <v>74.599000000000004</v>
      </c>
      <c r="S662" s="50">
        <v>82.289000000000001</v>
      </c>
      <c r="T662" s="50">
        <v>85.444999999999993</v>
      </c>
      <c r="U662" s="50">
        <v>91.875</v>
      </c>
      <c r="V662" s="50">
        <v>100</v>
      </c>
      <c r="W662" s="50">
        <v>94.119</v>
      </c>
      <c r="X662" s="50">
        <v>102.83799999999999</v>
      </c>
      <c r="Y662" s="50">
        <v>109.377</v>
      </c>
      <c r="Z662" s="50">
        <v>117.925</v>
      </c>
      <c r="AA662" s="50">
        <v>144.30600000000001</v>
      </c>
      <c r="AB662" s="50">
        <v>145.935</v>
      </c>
      <c r="AC662" s="50">
        <v>164.054</v>
      </c>
      <c r="AD662" s="50">
        <v>166.15</v>
      </c>
      <c r="AE662" s="50">
        <v>172.22200000000001</v>
      </c>
      <c r="AF662" s="50">
        <v>183.35499999999999</v>
      </c>
      <c r="AG662" s="50">
        <v>217.47200000000001</v>
      </c>
      <c r="AH662" s="50">
        <v>232.40700000000001</v>
      </c>
      <c r="AI662" s="50">
        <v>243.303</v>
      </c>
      <c r="AJ662" s="50">
        <v>260.34699999999998</v>
      </c>
      <c r="AK662" s="50">
        <v>279.76499999999999</v>
      </c>
      <c r="AL662" s="50">
        <v>308.149</v>
      </c>
      <c r="AM662" s="50">
        <v>326.59699999999998</v>
      </c>
      <c r="AN662" s="50">
        <v>357.86</v>
      </c>
      <c r="AO662" s="50">
        <v>385.601</v>
      </c>
      <c r="AP662" s="50">
        <v>436.79599999999999</v>
      </c>
      <c r="AQ662" s="50">
        <v>466.53899999999999</v>
      </c>
      <c r="AR662" s="50">
        <v>501.74200000000002</v>
      </c>
      <c r="AS662" s="50">
        <v>523.774</v>
      </c>
      <c r="AT662" s="50">
        <v>551.88300000000004</v>
      </c>
      <c r="AU662" s="50">
        <v>620.58399999999995</v>
      </c>
      <c r="AV662" s="50">
        <v>638.51400000000001</v>
      </c>
      <c r="AW662" s="50">
        <v>685.14</v>
      </c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</row>
    <row r="663" spans="1:75" x14ac:dyDescent="0.3">
      <c r="A663" s="24"/>
      <c r="B663" s="24" t="s">
        <v>217</v>
      </c>
      <c r="C663" s="50">
        <v>62.554000000000002</v>
      </c>
      <c r="D663" s="50">
        <v>63.656999999999996</v>
      </c>
      <c r="E663" s="50">
        <v>64.686999999999998</v>
      </c>
      <c r="F663" s="50">
        <v>65.811000000000007</v>
      </c>
      <c r="G663" s="50">
        <v>67.150000000000006</v>
      </c>
      <c r="H663" s="50">
        <v>68.744</v>
      </c>
      <c r="I663" s="50">
        <v>70.558999999999997</v>
      </c>
      <c r="J663" s="50">
        <v>72.543999999999997</v>
      </c>
      <c r="K663" s="50">
        <v>74.619</v>
      </c>
      <c r="L663" s="50">
        <v>76.722999999999999</v>
      </c>
      <c r="M663" s="50">
        <v>78.840999999999994</v>
      </c>
      <c r="N663" s="50">
        <v>80.994</v>
      </c>
      <c r="O663" s="50">
        <v>83.188999999999993</v>
      </c>
      <c r="P663" s="50">
        <v>85.444000000000003</v>
      </c>
      <c r="Q663" s="50">
        <v>87.768000000000001</v>
      </c>
      <c r="R663" s="50">
        <v>90.162000000000006</v>
      </c>
      <c r="S663" s="50">
        <v>92.611999999999995</v>
      </c>
      <c r="T663" s="50">
        <v>95.09</v>
      </c>
      <c r="U663" s="50">
        <v>97.561000000000007</v>
      </c>
      <c r="V663" s="50">
        <v>100</v>
      </c>
      <c r="W663" s="50">
        <v>102.39</v>
      </c>
      <c r="X663" s="50">
        <v>104.74</v>
      </c>
      <c r="Y663" s="50">
        <v>107.069</v>
      </c>
      <c r="Z663" s="50">
        <v>109.411</v>
      </c>
      <c r="AA663" s="50">
        <v>111.788</v>
      </c>
      <c r="AB663" s="50">
        <v>114.202</v>
      </c>
      <c r="AC663" s="50">
        <v>116.636</v>
      </c>
      <c r="AD663" s="50">
        <v>119.078</v>
      </c>
      <c r="AE663" s="50">
        <v>121.51</v>
      </c>
      <c r="AF663" s="50">
        <v>123.91200000000001</v>
      </c>
      <c r="AG663" s="50">
        <v>126.291</v>
      </c>
      <c r="AH663" s="50">
        <v>128.63999999999999</v>
      </c>
      <c r="AI663" s="50">
        <v>130.917</v>
      </c>
      <c r="AJ663" s="50">
        <v>133.071</v>
      </c>
      <c r="AK663" s="50">
        <v>135.071</v>
      </c>
      <c r="AL663" s="50">
        <v>136.89599999999999</v>
      </c>
      <c r="AM663" s="50">
        <v>138.56299999999999</v>
      </c>
      <c r="AN663" s="50">
        <v>140.13300000000001</v>
      </c>
      <c r="AO663" s="50">
        <v>141.68600000000001</v>
      </c>
      <c r="AP663" s="50">
        <v>143.28100000000001</v>
      </c>
      <c r="AQ663" s="50">
        <v>144.94200000000001</v>
      </c>
      <c r="AR663" s="50">
        <v>146.65100000000001</v>
      </c>
      <c r="AS663" s="50">
        <v>148.387</v>
      </c>
      <c r="AT663" s="50">
        <v>150.114</v>
      </c>
      <c r="AU663" s="50">
        <v>151.80600000000001</v>
      </c>
      <c r="AV663" s="50">
        <v>153.45500000000001</v>
      </c>
      <c r="AW663" s="50">
        <v>155.07300000000001</v>
      </c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</row>
    <row r="664" spans="1:75" x14ac:dyDescent="0.3">
      <c r="A664" s="24"/>
      <c r="B664" s="24" t="s">
        <v>218</v>
      </c>
      <c r="C664" s="50">
        <v>94.078000000000003</v>
      </c>
      <c r="D664" s="50">
        <v>79.528999999999996</v>
      </c>
      <c r="E664" s="50">
        <v>80.864999999999995</v>
      </c>
      <c r="F664" s="50">
        <v>87.108000000000004</v>
      </c>
      <c r="G664" s="50">
        <v>81.881</v>
      </c>
      <c r="H664" s="50">
        <v>84.51</v>
      </c>
      <c r="I664" s="50">
        <v>84.537999999999997</v>
      </c>
      <c r="J664" s="50">
        <v>88.040999999999997</v>
      </c>
      <c r="K664" s="50">
        <v>89.703000000000003</v>
      </c>
      <c r="L664" s="50">
        <v>87.957999999999998</v>
      </c>
      <c r="M664" s="50">
        <v>91.784999999999997</v>
      </c>
      <c r="N664" s="50">
        <v>91.253</v>
      </c>
      <c r="O664" s="50">
        <v>92.293999999999997</v>
      </c>
      <c r="P664" s="50">
        <v>94.174000000000007</v>
      </c>
      <c r="Q664" s="50">
        <v>94.745000000000005</v>
      </c>
      <c r="R664" s="50">
        <v>96.078000000000003</v>
      </c>
      <c r="S664" s="50">
        <v>97.064999999999998</v>
      </c>
      <c r="T664" s="50">
        <v>96.819000000000003</v>
      </c>
      <c r="U664" s="50">
        <v>97.043999999999997</v>
      </c>
      <c r="V664" s="50">
        <v>100</v>
      </c>
      <c r="W664" s="50">
        <v>101.07</v>
      </c>
      <c r="X664" s="50">
        <v>104.18</v>
      </c>
      <c r="Y664" s="50">
        <v>106.71599999999999</v>
      </c>
      <c r="Z664" s="50">
        <v>108.494</v>
      </c>
      <c r="AA664" s="50">
        <v>111.625</v>
      </c>
      <c r="AB664" s="50">
        <v>114.20699999999999</v>
      </c>
      <c r="AC664" s="50">
        <v>116.84399999999999</v>
      </c>
      <c r="AD664" s="50">
        <v>120.373</v>
      </c>
      <c r="AE664" s="50">
        <v>123.474</v>
      </c>
      <c r="AF664" s="50">
        <v>127.489</v>
      </c>
      <c r="AG664" s="50">
        <v>131.43799999999999</v>
      </c>
      <c r="AH664" s="50">
        <v>133.98500000000001</v>
      </c>
      <c r="AI664" s="50">
        <v>137.89400000000001</v>
      </c>
      <c r="AJ664" s="50">
        <v>142.77000000000001</v>
      </c>
      <c r="AK664" s="50">
        <v>149.84899999999999</v>
      </c>
      <c r="AL664" s="50">
        <v>157.71700000000001</v>
      </c>
      <c r="AM664" s="50">
        <v>166.81700000000001</v>
      </c>
      <c r="AN664" s="50">
        <v>174.86699999999999</v>
      </c>
      <c r="AO664" s="50">
        <v>181.67599999999999</v>
      </c>
      <c r="AP664" s="50">
        <v>189.66399999999999</v>
      </c>
      <c r="AQ664" s="50">
        <v>199.61099999999999</v>
      </c>
      <c r="AR664" s="50">
        <v>210.15100000000001</v>
      </c>
      <c r="AS664" s="50">
        <v>220.18199999999999</v>
      </c>
      <c r="AT664" s="50">
        <v>230.84</v>
      </c>
      <c r="AU664" s="50">
        <v>243.226</v>
      </c>
      <c r="AV664" s="50">
        <v>257.72800000000001</v>
      </c>
      <c r="AW664" s="50">
        <v>273.61700000000002</v>
      </c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</row>
    <row r="665" spans="1:75" x14ac:dyDescent="0.3">
      <c r="A665" s="24"/>
      <c r="B665" s="24" t="s">
        <v>220</v>
      </c>
      <c r="C665" s="50">
        <v>75.772999999999996</v>
      </c>
      <c r="D665" s="50">
        <v>90.977999999999994</v>
      </c>
      <c r="E665" s="50">
        <v>95.072999999999993</v>
      </c>
      <c r="F665" s="50">
        <v>90.06</v>
      </c>
      <c r="G665" s="50">
        <v>95.951999999999998</v>
      </c>
      <c r="H665" s="50">
        <v>96.59</v>
      </c>
      <c r="I665" s="50">
        <v>96.305000000000007</v>
      </c>
      <c r="J665" s="50">
        <v>93.03</v>
      </c>
      <c r="K665" s="50">
        <v>92.242000000000004</v>
      </c>
      <c r="L665" s="50">
        <v>97.647999999999996</v>
      </c>
      <c r="M665" s="50">
        <v>92.992999999999995</v>
      </c>
      <c r="N665" s="50">
        <v>96.123000000000005</v>
      </c>
      <c r="O665" s="50">
        <v>94.754000000000005</v>
      </c>
      <c r="P665" s="50">
        <v>91.644000000000005</v>
      </c>
      <c r="Q665" s="50">
        <v>93.861000000000004</v>
      </c>
      <c r="R665" s="50">
        <v>96.442999999999998</v>
      </c>
      <c r="S665" s="50">
        <v>91.519000000000005</v>
      </c>
      <c r="T665" s="50">
        <v>98.203999999999994</v>
      </c>
      <c r="U665" s="50">
        <v>100.28</v>
      </c>
      <c r="V665" s="50">
        <v>100</v>
      </c>
      <c r="W665" s="50">
        <v>95.210999999999999</v>
      </c>
      <c r="X665" s="50">
        <v>95.244</v>
      </c>
      <c r="Y665" s="50">
        <v>94.831999999999994</v>
      </c>
      <c r="Z665" s="50">
        <v>96.548000000000002</v>
      </c>
      <c r="AA665" s="50">
        <v>99.230999999999995</v>
      </c>
      <c r="AB665" s="50">
        <v>95.74</v>
      </c>
      <c r="AC665" s="50">
        <v>95.614000000000004</v>
      </c>
      <c r="AD665" s="50">
        <v>93.728999999999999</v>
      </c>
      <c r="AE665" s="50">
        <v>93.043999999999997</v>
      </c>
      <c r="AF665" s="50">
        <v>91.918999999999997</v>
      </c>
      <c r="AG665" s="50">
        <v>95.918000000000006</v>
      </c>
      <c r="AH665" s="50">
        <v>94.695999999999998</v>
      </c>
      <c r="AI665" s="50">
        <v>93.789000000000001</v>
      </c>
      <c r="AJ665" s="50">
        <v>91.864000000000004</v>
      </c>
      <c r="AK665" s="50">
        <v>90.088999999999999</v>
      </c>
      <c r="AL665" s="50">
        <v>90.620999999999995</v>
      </c>
      <c r="AM665" s="50">
        <v>87.647999999999996</v>
      </c>
      <c r="AN665" s="50">
        <v>85.9</v>
      </c>
      <c r="AO665" s="50">
        <v>86.138000000000005</v>
      </c>
      <c r="AP665" s="50">
        <v>86.718000000000004</v>
      </c>
      <c r="AQ665" s="50">
        <v>84.158000000000001</v>
      </c>
      <c r="AR665" s="50">
        <v>83.054000000000002</v>
      </c>
      <c r="AS665" s="50">
        <v>81.355000000000004</v>
      </c>
      <c r="AT665" s="50">
        <v>79.191999999999993</v>
      </c>
      <c r="AU665" s="50">
        <v>80.245000000000005</v>
      </c>
      <c r="AV665" s="50">
        <v>78.424999999999997</v>
      </c>
      <c r="AW665" s="50">
        <v>74.888000000000005</v>
      </c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</row>
    <row r="666" spans="1:75" x14ac:dyDescent="0.3">
      <c r="A666" s="24"/>
      <c r="B666" s="24" t="s">
        <v>221</v>
      </c>
      <c r="C666" s="50">
        <v>56.533999999999999</v>
      </c>
      <c r="D666" s="50">
        <v>54.734000000000002</v>
      </c>
      <c r="E666" s="50">
        <v>60.113999999999997</v>
      </c>
      <c r="F666" s="50">
        <v>66.055000000000007</v>
      </c>
      <c r="G666" s="50">
        <v>73.165000000000006</v>
      </c>
      <c r="H666" s="50">
        <v>73.042000000000002</v>
      </c>
      <c r="I666" s="50">
        <v>73.188999999999993</v>
      </c>
      <c r="J666" s="50">
        <v>76.465999999999994</v>
      </c>
      <c r="K666" s="50">
        <v>80.816999999999993</v>
      </c>
      <c r="L666" s="50">
        <v>87.432000000000002</v>
      </c>
      <c r="M666" s="50">
        <v>82.912000000000006</v>
      </c>
      <c r="N666" s="50">
        <v>84.837000000000003</v>
      </c>
      <c r="O666" s="50">
        <v>77.411000000000001</v>
      </c>
      <c r="P666" s="50">
        <v>75.86</v>
      </c>
      <c r="Q666" s="50">
        <v>86.414000000000001</v>
      </c>
      <c r="R666" s="50">
        <v>89.293000000000006</v>
      </c>
      <c r="S666" s="50">
        <v>100.023</v>
      </c>
      <c r="T666" s="50">
        <v>94.507000000000005</v>
      </c>
      <c r="U666" s="50">
        <v>96.769000000000005</v>
      </c>
      <c r="V666" s="50">
        <v>100</v>
      </c>
      <c r="W666" s="50">
        <v>95.522999999999996</v>
      </c>
      <c r="X666" s="50">
        <v>98.95</v>
      </c>
      <c r="Y666" s="50">
        <v>100.943</v>
      </c>
      <c r="Z666" s="50">
        <v>102.895</v>
      </c>
      <c r="AA666" s="50">
        <v>116.542</v>
      </c>
      <c r="AB666" s="50">
        <v>116.869</v>
      </c>
      <c r="AC666" s="50">
        <v>125.899</v>
      </c>
      <c r="AD666" s="50">
        <v>123.67</v>
      </c>
      <c r="AE666" s="50">
        <v>123.372</v>
      </c>
      <c r="AF666" s="50">
        <v>126.27</v>
      </c>
      <c r="AG666" s="50">
        <v>136.58699999999999</v>
      </c>
      <c r="AH666" s="50">
        <v>142.392</v>
      </c>
      <c r="AI666" s="50">
        <v>143.69900000000001</v>
      </c>
      <c r="AJ666" s="50">
        <v>149.172</v>
      </c>
      <c r="AK666" s="50">
        <v>153.42699999999999</v>
      </c>
      <c r="AL666" s="50">
        <v>157.494</v>
      </c>
      <c r="AM666" s="50">
        <v>161.20699999999999</v>
      </c>
      <c r="AN666" s="50">
        <v>170.00800000000001</v>
      </c>
      <c r="AO666" s="50">
        <v>173.90799999999999</v>
      </c>
      <c r="AP666" s="50">
        <v>185.35</v>
      </c>
      <c r="AQ666" s="50">
        <v>191.608</v>
      </c>
      <c r="AR666" s="50">
        <v>196.023</v>
      </c>
      <c r="AS666" s="50">
        <v>197.053</v>
      </c>
      <c r="AT666" s="50">
        <v>201.10900000000001</v>
      </c>
      <c r="AU666" s="50">
        <v>209.45099999999999</v>
      </c>
      <c r="AV666" s="50">
        <v>205.86199999999999</v>
      </c>
      <c r="AW666" s="50">
        <v>215.62</v>
      </c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</row>
    <row r="667" spans="1:75" ht="6" customHeight="1" x14ac:dyDescent="0.3">
      <c r="A667" s="24"/>
      <c r="B667" s="24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</row>
    <row r="668" spans="1:75" x14ac:dyDescent="0.3">
      <c r="A668" s="70" t="s">
        <v>129</v>
      </c>
      <c r="B668" s="24" t="s">
        <v>215</v>
      </c>
      <c r="C668" s="50">
        <v>12.209</v>
      </c>
      <c r="D668" s="50">
        <v>11.826000000000001</v>
      </c>
      <c r="E668" s="50">
        <v>21.015000000000001</v>
      </c>
      <c r="F668" s="50">
        <v>35.030999999999999</v>
      </c>
      <c r="G668" s="50">
        <v>43.191000000000003</v>
      </c>
      <c r="H668" s="50">
        <v>56.792999999999999</v>
      </c>
      <c r="I668" s="50">
        <v>60.905999999999999</v>
      </c>
      <c r="J668" s="50">
        <v>57.381999999999998</v>
      </c>
      <c r="K668" s="50">
        <v>60.244</v>
      </c>
      <c r="L668" s="50">
        <v>80.944999999999993</v>
      </c>
      <c r="M668" s="50">
        <v>79.525999999999996</v>
      </c>
      <c r="N668" s="50">
        <v>83.006</v>
      </c>
      <c r="O668" s="50">
        <v>89.147000000000006</v>
      </c>
      <c r="P668" s="50">
        <v>89.903000000000006</v>
      </c>
      <c r="Q668" s="50">
        <v>90.356999999999999</v>
      </c>
      <c r="R668" s="50">
        <v>90.16</v>
      </c>
      <c r="S668" s="50">
        <v>91.846000000000004</v>
      </c>
      <c r="T668" s="50">
        <v>96.082999999999998</v>
      </c>
      <c r="U668" s="50">
        <v>95.375</v>
      </c>
      <c r="V668" s="50">
        <v>100</v>
      </c>
      <c r="W668" s="50">
        <v>103.807</v>
      </c>
      <c r="X668" s="50">
        <v>109.971</v>
      </c>
      <c r="Y668" s="50">
        <v>118.539</v>
      </c>
      <c r="Z668" s="50">
        <v>126.935</v>
      </c>
      <c r="AA668" s="50">
        <v>138.102</v>
      </c>
      <c r="AB668" s="50">
        <v>144.55000000000001</v>
      </c>
      <c r="AC668" s="50">
        <v>156.05699999999999</v>
      </c>
      <c r="AD668" s="50">
        <v>132.31299999999999</v>
      </c>
      <c r="AE668" s="50">
        <v>128.499</v>
      </c>
      <c r="AF668" s="50">
        <v>135.74100000000001</v>
      </c>
      <c r="AG668" s="50">
        <v>132.233</v>
      </c>
      <c r="AH668" s="50">
        <v>133.774</v>
      </c>
      <c r="AI668" s="50">
        <v>160.99600000000001</v>
      </c>
      <c r="AJ668" s="50">
        <v>150.91300000000001</v>
      </c>
      <c r="AK668" s="50">
        <v>147.93299999999999</v>
      </c>
      <c r="AL668" s="50">
        <v>221.33699999999999</v>
      </c>
      <c r="AM668" s="50">
        <v>209.91800000000001</v>
      </c>
      <c r="AN668" s="50">
        <v>221.55199999999999</v>
      </c>
      <c r="AO668" s="50">
        <v>228.00399999999999</v>
      </c>
      <c r="AP668" s="50">
        <v>210.46700000000001</v>
      </c>
      <c r="AQ668" s="50">
        <v>215.113</v>
      </c>
      <c r="AR668" s="50">
        <v>213.77199999999999</v>
      </c>
      <c r="AS668" s="50">
        <v>210.21799999999999</v>
      </c>
      <c r="AT668" s="50">
        <v>205.41200000000001</v>
      </c>
      <c r="AU668" s="50">
        <v>183.346</v>
      </c>
      <c r="AV668" s="50">
        <v>196.65299999999999</v>
      </c>
      <c r="AW668" s="50">
        <v>205.81200000000001</v>
      </c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</row>
    <row r="669" spans="1:75" x14ac:dyDescent="0.3">
      <c r="A669" s="24"/>
      <c r="B669" s="24" t="s">
        <v>217</v>
      </c>
      <c r="C669" s="50">
        <v>52.51</v>
      </c>
      <c r="D669" s="50">
        <v>54.826000000000001</v>
      </c>
      <c r="E669" s="50">
        <v>57.529000000000003</v>
      </c>
      <c r="F669" s="50">
        <v>59.845999999999997</v>
      </c>
      <c r="G669" s="50">
        <v>62.548000000000002</v>
      </c>
      <c r="H669" s="50">
        <v>64.864999999999995</v>
      </c>
      <c r="I669" s="50">
        <v>67.567999999999998</v>
      </c>
      <c r="J669" s="50">
        <v>69.884</v>
      </c>
      <c r="K669" s="50">
        <v>72.587000000000003</v>
      </c>
      <c r="L669" s="50">
        <v>74.903000000000006</v>
      </c>
      <c r="M669" s="50">
        <v>77.22</v>
      </c>
      <c r="N669" s="50">
        <v>79.537000000000006</v>
      </c>
      <c r="O669" s="50">
        <v>81.852999999999994</v>
      </c>
      <c r="P669" s="50">
        <v>84.17</v>
      </c>
      <c r="Q669" s="50">
        <v>86.873000000000005</v>
      </c>
      <c r="R669" s="50">
        <v>89.188999999999993</v>
      </c>
      <c r="S669" s="50">
        <v>91.891999999999996</v>
      </c>
      <c r="T669" s="50">
        <v>94.207999999999998</v>
      </c>
      <c r="U669" s="50">
        <v>97.296999999999997</v>
      </c>
      <c r="V669" s="50">
        <v>100</v>
      </c>
      <c r="W669" s="50">
        <v>102.703</v>
      </c>
      <c r="X669" s="50">
        <v>105.792</v>
      </c>
      <c r="Y669" s="50">
        <v>108.88</v>
      </c>
      <c r="Z669" s="50">
        <v>111.96899999999999</v>
      </c>
      <c r="AA669" s="50">
        <v>114.672</v>
      </c>
      <c r="AB669" s="50">
        <v>117.761</v>
      </c>
      <c r="AC669" s="50">
        <v>120.46299999999999</v>
      </c>
      <c r="AD669" s="50">
        <v>123.166</v>
      </c>
      <c r="AE669" s="50">
        <v>125.869</v>
      </c>
      <c r="AF669" s="50">
        <v>128.571</v>
      </c>
      <c r="AG669" s="50">
        <v>131.274</v>
      </c>
      <c r="AH669" s="50">
        <v>133.977</v>
      </c>
      <c r="AI669" s="50">
        <v>136.29300000000001</v>
      </c>
      <c r="AJ669" s="50">
        <v>138.99600000000001</v>
      </c>
      <c r="AK669" s="50">
        <v>140.92699999999999</v>
      </c>
      <c r="AL669" s="50">
        <v>142.857</v>
      </c>
      <c r="AM669" s="50">
        <v>144.78800000000001</v>
      </c>
      <c r="AN669" s="50">
        <v>146.33199999999999</v>
      </c>
      <c r="AO669" s="50">
        <v>148.26300000000001</v>
      </c>
      <c r="AP669" s="50">
        <v>150.19300000000001</v>
      </c>
      <c r="AQ669" s="50">
        <v>152.124</v>
      </c>
      <c r="AR669" s="50">
        <v>154.44</v>
      </c>
      <c r="AS669" s="50">
        <v>156.75700000000001</v>
      </c>
      <c r="AT669" s="50">
        <v>159.07300000000001</v>
      </c>
      <c r="AU669" s="50">
        <v>161.38999999999999</v>
      </c>
      <c r="AV669" s="50">
        <v>163.32</v>
      </c>
      <c r="AW669" s="50">
        <v>165.637</v>
      </c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</row>
    <row r="670" spans="1:75" x14ac:dyDescent="0.3">
      <c r="A670" s="24"/>
      <c r="B670" s="24" t="s">
        <v>218</v>
      </c>
      <c r="C670" s="50">
        <v>115.095</v>
      </c>
      <c r="D670" s="50">
        <v>119.033</v>
      </c>
      <c r="E670" s="50">
        <v>122.526</v>
      </c>
      <c r="F670" s="50">
        <v>123.246</v>
      </c>
      <c r="G670" s="50">
        <v>118.345</v>
      </c>
      <c r="H670" s="50">
        <v>137.119</v>
      </c>
      <c r="I670" s="50">
        <v>146.001</v>
      </c>
      <c r="J670" s="50">
        <v>150.726</v>
      </c>
      <c r="K670" s="50">
        <v>177.85900000000001</v>
      </c>
      <c r="L670" s="50">
        <v>160.29400000000001</v>
      </c>
      <c r="M670" s="50">
        <v>124.66200000000001</v>
      </c>
      <c r="N670" s="50">
        <v>125.816</v>
      </c>
      <c r="O670" s="50">
        <v>122.87</v>
      </c>
      <c r="P670" s="50">
        <v>120.20699999999999</v>
      </c>
      <c r="Q670" s="50">
        <v>114.73</v>
      </c>
      <c r="R670" s="50">
        <v>108.71599999999999</v>
      </c>
      <c r="S670" s="50">
        <v>107.637</v>
      </c>
      <c r="T670" s="50">
        <v>106.143</v>
      </c>
      <c r="U670" s="50">
        <v>101.667</v>
      </c>
      <c r="V670" s="50">
        <v>100</v>
      </c>
      <c r="W670" s="50">
        <v>100.43</v>
      </c>
      <c r="X670" s="50">
        <v>102.13800000000001</v>
      </c>
      <c r="Y670" s="50">
        <v>99.54</v>
      </c>
      <c r="Z670" s="50">
        <v>99.838999999999999</v>
      </c>
      <c r="AA670" s="50">
        <v>101.85299999999999</v>
      </c>
      <c r="AB670" s="50">
        <v>102.03700000000001</v>
      </c>
      <c r="AC670" s="50">
        <v>98.281999999999996</v>
      </c>
      <c r="AD670" s="50">
        <v>95.587999999999994</v>
      </c>
      <c r="AE670" s="50">
        <v>96.388999999999996</v>
      </c>
      <c r="AF670" s="50">
        <v>97.051000000000002</v>
      </c>
      <c r="AG670" s="50">
        <v>97.661000000000001</v>
      </c>
      <c r="AH670" s="50">
        <v>99.397000000000006</v>
      </c>
      <c r="AI670" s="50">
        <v>100.544</v>
      </c>
      <c r="AJ670" s="50">
        <v>99.087999999999994</v>
      </c>
      <c r="AK670" s="50">
        <v>98.108000000000004</v>
      </c>
      <c r="AL670" s="50">
        <v>101.04</v>
      </c>
      <c r="AM670" s="50">
        <v>99.846999999999994</v>
      </c>
      <c r="AN670" s="50">
        <v>96.876999999999995</v>
      </c>
      <c r="AO670" s="50">
        <v>93.926000000000002</v>
      </c>
      <c r="AP670" s="50">
        <v>95.131</v>
      </c>
      <c r="AQ670" s="50">
        <v>97.438999999999993</v>
      </c>
      <c r="AR670" s="50">
        <v>96.855000000000004</v>
      </c>
      <c r="AS670" s="50">
        <v>93.394000000000005</v>
      </c>
      <c r="AT670" s="50">
        <v>89.873000000000005</v>
      </c>
      <c r="AU670" s="50">
        <v>88.081000000000003</v>
      </c>
      <c r="AV670" s="50">
        <v>84.891999999999996</v>
      </c>
      <c r="AW670" s="50">
        <v>84.819000000000003</v>
      </c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</row>
    <row r="671" spans="1:75" x14ac:dyDescent="0.3">
      <c r="A671" s="24"/>
      <c r="B671" s="24" t="s">
        <v>220</v>
      </c>
      <c r="C671" s="50">
        <v>16.983000000000001</v>
      </c>
      <c r="D671" s="50">
        <v>15.566000000000001</v>
      </c>
      <c r="E671" s="50">
        <v>28.297000000000001</v>
      </c>
      <c r="F671" s="50">
        <v>46.622</v>
      </c>
      <c r="G671" s="50">
        <v>57.915999999999997</v>
      </c>
      <c r="H671" s="50">
        <v>63.555999999999997</v>
      </c>
      <c r="I671" s="50">
        <v>61.95</v>
      </c>
      <c r="J671" s="50">
        <v>54.226999999999997</v>
      </c>
      <c r="K671" s="50">
        <v>46.026000000000003</v>
      </c>
      <c r="L671" s="50">
        <v>65.093999999999994</v>
      </c>
      <c r="M671" s="50">
        <v>78.171000000000006</v>
      </c>
      <c r="N671" s="50">
        <v>80.844999999999999</v>
      </c>
      <c r="O671" s="50">
        <v>84.963999999999999</v>
      </c>
      <c r="P671" s="50">
        <v>97.313999999999993</v>
      </c>
      <c r="Q671" s="50">
        <v>103.545</v>
      </c>
      <c r="R671" s="50">
        <v>93.474999999999994</v>
      </c>
      <c r="S671" s="50">
        <v>94.016000000000005</v>
      </c>
      <c r="T671" s="50">
        <v>77.305000000000007</v>
      </c>
      <c r="U671" s="50">
        <v>90.739000000000004</v>
      </c>
      <c r="V671" s="50">
        <v>100</v>
      </c>
      <c r="W671" s="50">
        <v>109.631</v>
      </c>
      <c r="X671" s="50">
        <v>112.524</v>
      </c>
      <c r="Y671" s="50">
        <v>107.995</v>
      </c>
      <c r="Z671" s="50">
        <v>97.146000000000001</v>
      </c>
      <c r="AA671" s="50">
        <v>111.405</v>
      </c>
      <c r="AB671" s="50">
        <v>109.006</v>
      </c>
      <c r="AC671" s="50">
        <v>114.258</v>
      </c>
      <c r="AD671" s="50">
        <v>114.413</v>
      </c>
      <c r="AE671" s="50">
        <v>113.20399999999999</v>
      </c>
      <c r="AF671" s="50">
        <v>110.655</v>
      </c>
      <c r="AG671" s="50">
        <v>99.715000000000003</v>
      </c>
      <c r="AH671" s="50">
        <v>93.807000000000002</v>
      </c>
      <c r="AI671" s="50">
        <v>105.84699999999999</v>
      </c>
      <c r="AJ671" s="50">
        <v>96.561999999999998</v>
      </c>
      <c r="AK671" s="50">
        <v>92.888999999999996</v>
      </c>
      <c r="AL671" s="50">
        <v>126.428</v>
      </c>
      <c r="AM671" s="50">
        <v>129.26499999999999</v>
      </c>
      <c r="AN671" s="50">
        <v>144.70599999999999</v>
      </c>
      <c r="AO671" s="50">
        <v>126.524</v>
      </c>
      <c r="AP671" s="50">
        <v>131.322</v>
      </c>
      <c r="AQ671" s="50">
        <v>151.29499999999999</v>
      </c>
      <c r="AR671" s="50">
        <v>148.26599999999999</v>
      </c>
      <c r="AS671" s="50">
        <v>120.324</v>
      </c>
      <c r="AT671" s="50">
        <v>143.94900000000001</v>
      </c>
      <c r="AU671" s="50">
        <v>110.682</v>
      </c>
      <c r="AV671" s="50">
        <v>125.119</v>
      </c>
      <c r="AW671" s="50">
        <v>148.81200000000001</v>
      </c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</row>
    <row r="672" spans="1:75" x14ac:dyDescent="0.3">
      <c r="A672" s="24"/>
      <c r="B672" s="24" t="s">
        <v>221</v>
      </c>
      <c r="C672" s="50">
        <v>118.949</v>
      </c>
      <c r="D672" s="50">
        <v>116.40600000000001</v>
      </c>
      <c r="E672" s="50">
        <v>105.363</v>
      </c>
      <c r="F672" s="50">
        <v>101.874</v>
      </c>
      <c r="G672" s="50">
        <v>100.746</v>
      </c>
      <c r="H672" s="50">
        <v>100.468</v>
      </c>
      <c r="I672" s="50">
        <v>99.66</v>
      </c>
      <c r="J672" s="50">
        <v>100.461</v>
      </c>
      <c r="K672" s="50">
        <v>101.384</v>
      </c>
      <c r="L672" s="50">
        <v>103.569</v>
      </c>
      <c r="M672" s="50">
        <v>105.682</v>
      </c>
      <c r="N672" s="50">
        <v>102.601</v>
      </c>
      <c r="O672" s="50">
        <v>104.325</v>
      </c>
      <c r="P672" s="50">
        <v>91.308000000000007</v>
      </c>
      <c r="Q672" s="50">
        <v>87.552999999999997</v>
      </c>
      <c r="R672" s="50">
        <v>99.474000000000004</v>
      </c>
      <c r="S672" s="50">
        <v>98.769000000000005</v>
      </c>
      <c r="T672" s="50">
        <v>124.29600000000001</v>
      </c>
      <c r="U672" s="50">
        <v>106.258</v>
      </c>
      <c r="V672" s="50">
        <v>100</v>
      </c>
      <c r="W672" s="50">
        <v>91.802000000000007</v>
      </c>
      <c r="X672" s="50">
        <v>90.447000000000003</v>
      </c>
      <c r="Y672" s="50">
        <v>101.277</v>
      </c>
      <c r="Z672" s="50">
        <v>116.884</v>
      </c>
      <c r="AA672" s="50">
        <v>106.137</v>
      </c>
      <c r="AB672" s="50">
        <v>110.35899999999999</v>
      </c>
      <c r="AC672" s="50">
        <v>115.363</v>
      </c>
      <c r="AD672" s="50">
        <v>98.227999999999994</v>
      </c>
      <c r="AE672" s="50">
        <v>93.561000000000007</v>
      </c>
      <c r="AF672" s="50">
        <v>98.31</v>
      </c>
      <c r="AG672" s="50">
        <v>103.437</v>
      </c>
      <c r="AH672" s="50">
        <v>107.086</v>
      </c>
      <c r="AI672" s="50">
        <v>110.995</v>
      </c>
      <c r="AJ672" s="50">
        <v>113.474</v>
      </c>
      <c r="AK672" s="50">
        <v>115.187</v>
      </c>
      <c r="AL672" s="50">
        <v>121.28700000000001</v>
      </c>
      <c r="AM672" s="50">
        <v>112.331</v>
      </c>
      <c r="AN672" s="50">
        <v>108.001</v>
      </c>
      <c r="AO672" s="50">
        <v>129.405</v>
      </c>
      <c r="AP672" s="50">
        <v>112.17</v>
      </c>
      <c r="AQ672" s="50">
        <v>95.921000000000006</v>
      </c>
      <c r="AR672" s="50">
        <v>96.388999999999996</v>
      </c>
      <c r="AS672" s="50">
        <v>119.336</v>
      </c>
      <c r="AT672" s="50">
        <v>99.813999999999993</v>
      </c>
      <c r="AU672" s="50">
        <v>116.529</v>
      </c>
      <c r="AV672" s="50">
        <v>113.363</v>
      </c>
      <c r="AW672" s="50">
        <v>98.442999999999998</v>
      </c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</row>
    <row r="673" spans="1:75" ht="6" customHeight="1" x14ac:dyDescent="0.3">
      <c r="A673" s="24"/>
      <c r="B673" s="24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</row>
    <row r="674" spans="1:75" x14ac:dyDescent="0.3">
      <c r="A674" s="70" t="s">
        <v>130</v>
      </c>
      <c r="B674" s="24" t="s">
        <v>215</v>
      </c>
      <c r="C674" s="50" t="s">
        <v>202</v>
      </c>
      <c r="D674" s="50" t="s">
        <v>202</v>
      </c>
      <c r="E674" s="50" t="s">
        <v>202</v>
      </c>
      <c r="F674" s="50" t="s">
        <v>202</v>
      </c>
      <c r="G674" s="50" t="s">
        <v>202</v>
      </c>
      <c r="H674" s="50" t="s">
        <v>202</v>
      </c>
      <c r="I674" s="50" t="s">
        <v>202</v>
      </c>
      <c r="J674" s="50" t="s">
        <v>202</v>
      </c>
      <c r="K674" s="50" t="s">
        <v>202</v>
      </c>
      <c r="L674" s="50" t="s">
        <v>202</v>
      </c>
      <c r="M674" s="50" t="s">
        <v>202</v>
      </c>
      <c r="N674" s="50" t="s">
        <v>202</v>
      </c>
      <c r="O674" s="50" t="s">
        <v>202</v>
      </c>
      <c r="P674" s="50" t="s">
        <v>202</v>
      </c>
      <c r="Q674" s="50" t="s">
        <v>202</v>
      </c>
      <c r="R674" s="50" t="s">
        <v>202</v>
      </c>
      <c r="S674" s="50" t="s">
        <v>202</v>
      </c>
      <c r="T674" s="50" t="s">
        <v>202</v>
      </c>
      <c r="U674" s="50" t="s">
        <v>202</v>
      </c>
      <c r="V674" s="50" t="s">
        <v>202</v>
      </c>
      <c r="W674" s="50" t="s">
        <v>202</v>
      </c>
      <c r="X674" s="50" t="s">
        <v>202</v>
      </c>
      <c r="Y674" s="50" t="s">
        <v>202</v>
      </c>
      <c r="Z674" s="50" t="s">
        <v>202</v>
      </c>
      <c r="AA674" s="50">
        <v>100</v>
      </c>
      <c r="AB674" s="50">
        <v>104.01</v>
      </c>
      <c r="AC674" s="50">
        <v>111.545</v>
      </c>
      <c r="AD674" s="50">
        <v>127.968</v>
      </c>
      <c r="AE674" s="50">
        <v>129.66499999999999</v>
      </c>
      <c r="AF674" s="50">
        <v>133.46299999999999</v>
      </c>
      <c r="AG674" s="50">
        <v>146.35400000000001</v>
      </c>
      <c r="AH674" s="50">
        <v>150.31399999999999</v>
      </c>
      <c r="AI674" s="50">
        <v>161.69200000000001</v>
      </c>
      <c r="AJ674" s="50">
        <v>161.666</v>
      </c>
      <c r="AK674" s="50">
        <v>179.42500000000001</v>
      </c>
      <c r="AL674" s="50">
        <v>200.197</v>
      </c>
      <c r="AM674" s="50">
        <v>242.803</v>
      </c>
      <c r="AN674" s="50">
        <v>248.18199999999999</v>
      </c>
      <c r="AO674" s="50">
        <v>297.101</v>
      </c>
      <c r="AP674" s="50">
        <v>314.233</v>
      </c>
      <c r="AQ674" s="50">
        <v>329.42200000000003</v>
      </c>
      <c r="AR674" s="50">
        <v>343.62900000000002</v>
      </c>
      <c r="AS674" s="50">
        <v>351.589</v>
      </c>
      <c r="AT674" s="50">
        <v>414.613</v>
      </c>
      <c r="AU674" s="50">
        <v>544.726</v>
      </c>
      <c r="AV674" s="50">
        <v>631.447</v>
      </c>
      <c r="AW674" s="50">
        <v>731.75900000000001</v>
      </c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</row>
    <row r="675" spans="1:75" x14ac:dyDescent="0.3">
      <c r="A675" s="24"/>
      <c r="B675" s="24" t="s">
        <v>217</v>
      </c>
      <c r="C675" s="50" t="s">
        <v>202</v>
      </c>
      <c r="D675" s="50" t="s">
        <v>202</v>
      </c>
      <c r="E675" s="50" t="s">
        <v>202</v>
      </c>
      <c r="F675" s="50" t="s">
        <v>202</v>
      </c>
      <c r="G675" s="50" t="s">
        <v>202</v>
      </c>
      <c r="H675" s="50" t="s">
        <v>202</v>
      </c>
      <c r="I675" s="50" t="s">
        <v>202</v>
      </c>
      <c r="J675" s="50" t="s">
        <v>202</v>
      </c>
      <c r="K675" s="50" t="s">
        <v>202</v>
      </c>
      <c r="L675" s="50" t="s">
        <v>202</v>
      </c>
      <c r="M675" s="50" t="s">
        <v>202</v>
      </c>
      <c r="N675" s="50" t="s">
        <v>202</v>
      </c>
      <c r="O675" s="50" t="s">
        <v>202</v>
      </c>
      <c r="P675" s="50" t="s">
        <v>202</v>
      </c>
      <c r="Q675" s="50" t="s">
        <v>202</v>
      </c>
      <c r="R675" s="50" t="s">
        <v>202</v>
      </c>
      <c r="S675" s="50" t="s">
        <v>202</v>
      </c>
      <c r="T675" s="50" t="s">
        <v>202</v>
      </c>
      <c r="U675" s="50" t="s">
        <v>202</v>
      </c>
      <c r="V675" s="50" t="s">
        <v>202</v>
      </c>
      <c r="W675" s="50" t="s">
        <v>202</v>
      </c>
      <c r="X675" s="50" t="s">
        <v>202</v>
      </c>
      <c r="Y675" s="50" t="s">
        <v>202</v>
      </c>
      <c r="Z675" s="50" t="s">
        <v>202</v>
      </c>
      <c r="AA675" s="50">
        <v>100</v>
      </c>
      <c r="AB675" s="50">
        <v>103.06</v>
      </c>
      <c r="AC675" s="50">
        <v>106.026</v>
      </c>
      <c r="AD675" s="50">
        <v>108.861</v>
      </c>
      <c r="AE675" s="50">
        <v>111.545</v>
      </c>
      <c r="AF675" s="50">
        <v>114.06</v>
      </c>
      <c r="AG675" s="50">
        <v>116.407</v>
      </c>
      <c r="AH675" s="50">
        <v>118.59399999999999</v>
      </c>
      <c r="AI675" s="50">
        <v>120.64</v>
      </c>
      <c r="AJ675" s="50">
        <v>122.611</v>
      </c>
      <c r="AK675" s="50">
        <v>124.554</v>
      </c>
      <c r="AL675" s="50">
        <v>126.46899999999999</v>
      </c>
      <c r="AM675" s="50">
        <v>128.374</v>
      </c>
      <c r="AN675" s="50">
        <v>130.28899999999999</v>
      </c>
      <c r="AO675" s="50">
        <v>132.251</v>
      </c>
      <c r="AP675" s="50">
        <v>134.30600000000001</v>
      </c>
      <c r="AQ675" s="50">
        <v>136.45599999999999</v>
      </c>
      <c r="AR675" s="50">
        <v>138.69900000000001</v>
      </c>
      <c r="AS675" s="50">
        <v>141.00800000000001</v>
      </c>
      <c r="AT675" s="50">
        <v>143.33600000000001</v>
      </c>
      <c r="AU675" s="50">
        <v>145.654</v>
      </c>
      <c r="AV675" s="50">
        <v>147.94399999999999</v>
      </c>
      <c r="AW675" s="50">
        <v>150.22499999999999</v>
      </c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</row>
    <row r="676" spans="1:75" x14ac:dyDescent="0.3">
      <c r="A676" s="24"/>
      <c r="B676" s="24" t="s">
        <v>218</v>
      </c>
      <c r="C676" s="50" t="s">
        <v>202</v>
      </c>
      <c r="D676" s="50" t="s">
        <v>202</v>
      </c>
      <c r="E676" s="50" t="s">
        <v>202</v>
      </c>
      <c r="F676" s="50" t="s">
        <v>202</v>
      </c>
      <c r="G676" s="50" t="s">
        <v>202</v>
      </c>
      <c r="H676" s="50" t="s">
        <v>202</v>
      </c>
      <c r="I676" s="50" t="s">
        <v>202</v>
      </c>
      <c r="J676" s="50" t="s">
        <v>202</v>
      </c>
      <c r="K676" s="50" t="s">
        <v>202</v>
      </c>
      <c r="L676" s="50" t="s">
        <v>202</v>
      </c>
      <c r="M676" s="50" t="s">
        <v>202</v>
      </c>
      <c r="N676" s="50" t="s">
        <v>202</v>
      </c>
      <c r="O676" s="50" t="s">
        <v>202</v>
      </c>
      <c r="P676" s="50" t="s">
        <v>202</v>
      </c>
      <c r="Q676" s="50" t="s">
        <v>202</v>
      </c>
      <c r="R676" s="50" t="s">
        <v>202</v>
      </c>
      <c r="S676" s="50" t="s">
        <v>202</v>
      </c>
      <c r="T676" s="50" t="s">
        <v>202</v>
      </c>
      <c r="U676" s="50" t="s">
        <v>202</v>
      </c>
      <c r="V676" s="50" t="s">
        <v>202</v>
      </c>
      <c r="W676" s="50" t="s">
        <v>202</v>
      </c>
      <c r="X676" s="50" t="s">
        <v>202</v>
      </c>
      <c r="Y676" s="50" t="s">
        <v>202</v>
      </c>
      <c r="Z676" s="50" t="s">
        <v>202</v>
      </c>
      <c r="AA676" s="50">
        <v>100</v>
      </c>
      <c r="AB676" s="50">
        <v>102.754</v>
      </c>
      <c r="AC676" s="50">
        <v>103.878</v>
      </c>
      <c r="AD676" s="50">
        <v>105.91</v>
      </c>
      <c r="AE676" s="50">
        <v>116.501</v>
      </c>
      <c r="AF676" s="50">
        <v>126.13200000000001</v>
      </c>
      <c r="AG676" s="50">
        <v>132.79300000000001</v>
      </c>
      <c r="AH676" s="50">
        <v>138.922</v>
      </c>
      <c r="AI676" s="50">
        <v>148.18</v>
      </c>
      <c r="AJ676" s="50">
        <v>160.876</v>
      </c>
      <c r="AK676" s="50">
        <v>179.345</v>
      </c>
      <c r="AL676" s="50">
        <v>195.65600000000001</v>
      </c>
      <c r="AM676" s="50">
        <v>212.44</v>
      </c>
      <c r="AN676" s="50">
        <v>223.32</v>
      </c>
      <c r="AO676" s="50">
        <v>220.19900000000001</v>
      </c>
      <c r="AP676" s="50">
        <v>229.762</v>
      </c>
      <c r="AQ676" s="50">
        <v>242.12700000000001</v>
      </c>
      <c r="AR676" s="50">
        <v>255.63499999999999</v>
      </c>
      <c r="AS676" s="50">
        <v>269.94200000000001</v>
      </c>
      <c r="AT676" s="50">
        <v>284.53100000000001</v>
      </c>
      <c r="AU676" s="50">
        <v>299.70299999999997</v>
      </c>
      <c r="AV676" s="50">
        <v>315.31400000000002</v>
      </c>
      <c r="AW676" s="50">
        <v>332.572</v>
      </c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</row>
    <row r="677" spans="1:75" x14ac:dyDescent="0.3">
      <c r="A677" s="24"/>
      <c r="B677" s="24" t="s">
        <v>220</v>
      </c>
      <c r="C677" s="50" t="s">
        <v>202</v>
      </c>
      <c r="D677" s="50" t="s">
        <v>202</v>
      </c>
      <c r="E677" s="50" t="s">
        <v>202</v>
      </c>
      <c r="F677" s="50" t="s">
        <v>202</v>
      </c>
      <c r="G677" s="50" t="s">
        <v>202</v>
      </c>
      <c r="H677" s="50" t="s">
        <v>202</v>
      </c>
      <c r="I677" s="50" t="s">
        <v>202</v>
      </c>
      <c r="J677" s="50" t="s">
        <v>202</v>
      </c>
      <c r="K677" s="50" t="s">
        <v>202</v>
      </c>
      <c r="L677" s="50" t="s">
        <v>202</v>
      </c>
      <c r="M677" s="50" t="s">
        <v>202</v>
      </c>
      <c r="N677" s="50" t="s">
        <v>202</v>
      </c>
      <c r="O677" s="50" t="s">
        <v>202</v>
      </c>
      <c r="P677" s="50" t="s">
        <v>202</v>
      </c>
      <c r="Q677" s="50" t="s">
        <v>202</v>
      </c>
      <c r="R677" s="50" t="s">
        <v>202</v>
      </c>
      <c r="S677" s="50" t="s">
        <v>202</v>
      </c>
      <c r="T677" s="50" t="s">
        <v>202</v>
      </c>
      <c r="U677" s="50" t="s">
        <v>202</v>
      </c>
      <c r="V677" s="50" t="s">
        <v>202</v>
      </c>
      <c r="W677" s="50" t="s">
        <v>202</v>
      </c>
      <c r="X677" s="50" t="s">
        <v>202</v>
      </c>
      <c r="Y677" s="50" t="s">
        <v>202</v>
      </c>
      <c r="Z677" s="50" t="s">
        <v>202</v>
      </c>
      <c r="AA677" s="50">
        <v>100</v>
      </c>
      <c r="AB677" s="50">
        <v>98.766000000000005</v>
      </c>
      <c r="AC677" s="50">
        <v>96.501000000000005</v>
      </c>
      <c r="AD677" s="50">
        <v>104.943</v>
      </c>
      <c r="AE677" s="50">
        <v>93.222999999999999</v>
      </c>
      <c r="AF677" s="50">
        <v>83.614999999999995</v>
      </c>
      <c r="AG677" s="50">
        <v>78.224999999999994</v>
      </c>
      <c r="AH677" s="50">
        <v>85.47</v>
      </c>
      <c r="AI677" s="50">
        <v>81.144999999999996</v>
      </c>
      <c r="AJ677" s="50">
        <v>60.573999999999998</v>
      </c>
      <c r="AK677" s="50">
        <v>54.173999999999999</v>
      </c>
      <c r="AL677" s="50">
        <v>48.801000000000002</v>
      </c>
      <c r="AM677" s="50">
        <v>44.868000000000002</v>
      </c>
      <c r="AN677" s="50">
        <v>41.728999999999999</v>
      </c>
      <c r="AO677" s="50">
        <v>61.561</v>
      </c>
      <c r="AP677" s="50">
        <v>60.902999999999999</v>
      </c>
      <c r="AQ677" s="50">
        <v>59.128999999999998</v>
      </c>
      <c r="AR677" s="50">
        <v>57.572000000000003</v>
      </c>
      <c r="AS677" s="50">
        <v>55.378</v>
      </c>
      <c r="AT677" s="50">
        <v>55.015000000000001</v>
      </c>
      <c r="AU677" s="50">
        <v>56.816000000000003</v>
      </c>
      <c r="AV677" s="50">
        <v>57.331000000000003</v>
      </c>
      <c r="AW677" s="50">
        <v>57.058999999999997</v>
      </c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</row>
    <row r="678" spans="1:75" x14ac:dyDescent="0.3">
      <c r="A678" s="24"/>
      <c r="B678" s="24" t="s">
        <v>221</v>
      </c>
      <c r="C678" s="50" t="s">
        <v>202</v>
      </c>
      <c r="D678" s="50" t="s">
        <v>202</v>
      </c>
      <c r="E678" s="50" t="s">
        <v>202</v>
      </c>
      <c r="F678" s="50" t="s">
        <v>202</v>
      </c>
      <c r="G678" s="50" t="s">
        <v>202</v>
      </c>
      <c r="H678" s="50" t="s">
        <v>202</v>
      </c>
      <c r="I678" s="50" t="s">
        <v>202</v>
      </c>
      <c r="J678" s="50" t="s">
        <v>202</v>
      </c>
      <c r="K678" s="50" t="s">
        <v>202</v>
      </c>
      <c r="L678" s="50" t="s">
        <v>202</v>
      </c>
      <c r="M678" s="50" t="s">
        <v>202</v>
      </c>
      <c r="N678" s="50" t="s">
        <v>202</v>
      </c>
      <c r="O678" s="50" t="s">
        <v>202</v>
      </c>
      <c r="P678" s="50" t="s">
        <v>202</v>
      </c>
      <c r="Q678" s="50" t="s">
        <v>202</v>
      </c>
      <c r="R678" s="50" t="s">
        <v>202</v>
      </c>
      <c r="S678" s="50" t="s">
        <v>202</v>
      </c>
      <c r="T678" s="50" t="s">
        <v>202</v>
      </c>
      <c r="U678" s="50" t="s">
        <v>202</v>
      </c>
      <c r="V678" s="50" t="s">
        <v>202</v>
      </c>
      <c r="W678" s="50" t="s">
        <v>202</v>
      </c>
      <c r="X678" s="50" t="s">
        <v>202</v>
      </c>
      <c r="Y678" s="50" t="s">
        <v>202</v>
      </c>
      <c r="Z678" s="50" t="s">
        <v>202</v>
      </c>
      <c r="AA678" s="50">
        <v>100</v>
      </c>
      <c r="AB678" s="50">
        <v>99.444999999999993</v>
      </c>
      <c r="AC678" s="50">
        <v>104.95</v>
      </c>
      <c r="AD678" s="50">
        <v>105.765</v>
      </c>
      <c r="AE678" s="50">
        <v>107.033</v>
      </c>
      <c r="AF678" s="50">
        <v>110.946</v>
      </c>
      <c r="AG678" s="50">
        <v>121.032</v>
      </c>
      <c r="AH678" s="50">
        <v>106.746</v>
      </c>
      <c r="AI678" s="50">
        <v>111.467</v>
      </c>
      <c r="AJ678" s="50">
        <v>135.30500000000001</v>
      </c>
      <c r="AK678" s="50">
        <v>148.267</v>
      </c>
      <c r="AL678" s="50">
        <v>165.78800000000001</v>
      </c>
      <c r="AM678" s="50">
        <v>198.428</v>
      </c>
      <c r="AN678" s="50">
        <v>204.40799999999999</v>
      </c>
      <c r="AO678" s="50">
        <v>165.72399999999999</v>
      </c>
      <c r="AP678" s="50">
        <v>167.202</v>
      </c>
      <c r="AQ678" s="50">
        <v>168.62299999999999</v>
      </c>
      <c r="AR678" s="50">
        <v>168.339</v>
      </c>
      <c r="AS678" s="50">
        <v>166.79599999999999</v>
      </c>
      <c r="AT678" s="50">
        <v>184.791</v>
      </c>
      <c r="AU678" s="50">
        <v>219.631</v>
      </c>
      <c r="AV678" s="50">
        <v>236.10599999999999</v>
      </c>
      <c r="AW678" s="50">
        <v>256.69299999999998</v>
      </c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</row>
    <row r="679" spans="1:75" ht="6" customHeight="1" x14ac:dyDescent="0.3">
      <c r="A679" s="24"/>
      <c r="B679" s="24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</row>
    <row r="680" spans="1:75" x14ac:dyDescent="0.3">
      <c r="A680" s="70" t="s">
        <v>131</v>
      </c>
      <c r="B680" s="24" t="s">
        <v>215</v>
      </c>
      <c r="C680" s="50">
        <v>59.232999999999997</v>
      </c>
      <c r="D680" s="50">
        <v>61.220999999999997</v>
      </c>
      <c r="E680" s="50">
        <v>62.35</v>
      </c>
      <c r="F680" s="50">
        <v>64.960999999999999</v>
      </c>
      <c r="G680" s="50">
        <v>67.266000000000005</v>
      </c>
      <c r="H680" s="50">
        <v>72.375</v>
      </c>
      <c r="I680" s="50">
        <v>76.593999999999994</v>
      </c>
      <c r="J680" s="50">
        <v>81.183999999999997</v>
      </c>
      <c r="K680" s="50">
        <v>87.025000000000006</v>
      </c>
      <c r="L680" s="50">
        <v>92.539000000000001</v>
      </c>
      <c r="M680" s="50">
        <v>95.281000000000006</v>
      </c>
      <c r="N680" s="50">
        <v>99.759</v>
      </c>
      <c r="O680" s="50">
        <v>103.69799999999999</v>
      </c>
      <c r="P680" s="50">
        <v>106.47199999999999</v>
      </c>
      <c r="Q680" s="50">
        <v>110.78400000000001</v>
      </c>
      <c r="R680" s="50">
        <v>108.76600000000001</v>
      </c>
      <c r="S680" s="50">
        <v>104.056</v>
      </c>
      <c r="T680" s="50">
        <v>105.642</v>
      </c>
      <c r="U680" s="50">
        <v>105.004</v>
      </c>
      <c r="V680" s="50">
        <v>100</v>
      </c>
      <c r="W680" s="50">
        <v>94.86</v>
      </c>
      <c r="X680" s="50">
        <v>83.686000000000007</v>
      </c>
      <c r="Y680" s="50">
        <v>76.856999999999999</v>
      </c>
      <c r="Z680" s="50">
        <v>70.055999999999997</v>
      </c>
      <c r="AA680" s="50">
        <v>65.497</v>
      </c>
      <c r="AB680" s="50">
        <v>57.448</v>
      </c>
      <c r="AC680" s="50">
        <v>55.360999999999997</v>
      </c>
      <c r="AD680" s="50">
        <v>51.045999999999999</v>
      </c>
      <c r="AE680" s="50">
        <v>55.594999999999999</v>
      </c>
      <c r="AF680" s="50">
        <v>59.88</v>
      </c>
      <c r="AG680" s="50">
        <v>61.887999999999998</v>
      </c>
      <c r="AH680" s="50">
        <v>59.113999999999997</v>
      </c>
      <c r="AI680" s="50">
        <v>60.363</v>
      </c>
      <c r="AJ680" s="50">
        <v>61.698</v>
      </c>
      <c r="AK680" s="50">
        <v>64.477000000000004</v>
      </c>
      <c r="AL680" s="50">
        <v>65.498999999999995</v>
      </c>
      <c r="AM680" s="50">
        <v>54.151000000000003</v>
      </c>
      <c r="AN680" s="50">
        <v>60.232999999999997</v>
      </c>
      <c r="AO680" s="50">
        <v>45.289000000000001</v>
      </c>
      <c r="AP680" s="50">
        <v>42.185000000000002</v>
      </c>
      <c r="AQ680" s="50">
        <v>29.661999999999999</v>
      </c>
      <c r="AR680" s="50">
        <v>30.853999999999999</v>
      </c>
      <c r="AS680" s="50">
        <v>21.486000000000001</v>
      </c>
      <c r="AT680" s="50">
        <v>24.542000000000002</v>
      </c>
      <c r="AU680" s="50">
        <v>19.295000000000002</v>
      </c>
      <c r="AV680" s="50">
        <v>21.760999999999999</v>
      </c>
      <c r="AW680" s="50">
        <v>16.757000000000001</v>
      </c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</row>
    <row r="681" spans="1:75" x14ac:dyDescent="0.3">
      <c r="A681" s="24"/>
      <c r="B681" s="24" t="s">
        <v>217</v>
      </c>
      <c r="C681" s="50">
        <v>72.980999999999995</v>
      </c>
      <c r="D681" s="50">
        <v>74.941999999999993</v>
      </c>
      <c r="E681" s="50">
        <v>76.838999999999999</v>
      </c>
      <c r="F681" s="50">
        <v>78.608000000000004</v>
      </c>
      <c r="G681" s="50">
        <v>80.2</v>
      </c>
      <c r="H681" s="50">
        <v>81.58</v>
      </c>
      <c r="I681" s="50">
        <v>82.772000000000006</v>
      </c>
      <c r="J681" s="50">
        <v>83.852000000000004</v>
      </c>
      <c r="K681" s="50">
        <v>84.936000000000007</v>
      </c>
      <c r="L681" s="50">
        <v>86.099000000000004</v>
      </c>
      <c r="M681" s="50">
        <v>87.375</v>
      </c>
      <c r="N681" s="50">
        <v>88.745000000000005</v>
      </c>
      <c r="O681" s="50">
        <v>90.168999999999997</v>
      </c>
      <c r="P681" s="50">
        <v>91.608000000000004</v>
      </c>
      <c r="Q681" s="50">
        <v>93.022000000000006</v>
      </c>
      <c r="R681" s="50">
        <v>94.402000000000001</v>
      </c>
      <c r="S681" s="50">
        <v>95.757000000000005</v>
      </c>
      <c r="T681" s="50">
        <v>97.117000000000004</v>
      </c>
      <c r="U681" s="50">
        <v>98.527000000000001</v>
      </c>
      <c r="V681" s="50">
        <v>100</v>
      </c>
      <c r="W681" s="50">
        <v>101.557</v>
      </c>
      <c r="X681" s="50">
        <v>103.17400000000001</v>
      </c>
      <c r="Y681" s="50">
        <v>104.795</v>
      </c>
      <c r="Z681" s="50">
        <v>106.33199999999999</v>
      </c>
      <c r="AA681" s="50">
        <v>107.732</v>
      </c>
      <c r="AB681" s="50">
        <v>108.974</v>
      </c>
      <c r="AC681" s="50">
        <v>110.068</v>
      </c>
      <c r="AD681" s="50">
        <v>111.05800000000001</v>
      </c>
      <c r="AE681" s="50">
        <v>112.01900000000001</v>
      </c>
      <c r="AF681" s="50">
        <v>112.99</v>
      </c>
      <c r="AG681" s="50">
        <v>113.99</v>
      </c>
      <c r="AH681" s="50">
        <v>115</v>
      </c>
      <c r="AI681" s="50">
        <v>115.996</v>
      </c>
      <c r="AJ681" s="50">
        <v>116.932</v>
      </c>
      <c r="AK681" s="50">
        <v>117.794</v>
      </c>
      <c r="AL681" s="50">
        <v>118.568</v>
      </c>
      <c r="AM681" s="50">
        <v>119.268</v>
      </c>
      <c r="AN681" s="50">
        <v>119.91800000000001</v>
      </c>
      <c r="AO681" s="50">
        <v>120.54900000000001</v>
      </c>
      <c r="AP681" s="50">
        <v>121.185</v>
      </c>
      <c r="AQ681" s="50">
        <v>121.825</v>
      </c>
      <c r="AR681" s="50">
        <v>122.476</v>
      </c>
      <c r="AS681" s="50">
        <v>123.126</v>
      </c>
      <c r="AT681" s="50">
        <v>123.767</v>
      </c>
      <c r="AU681" s="50">
        <v>124.398</v>
      </c>
      <c r="AV681" s="50">
        <v>125.014</v>
      </c>
      <c r="AW681" s="50">
        <v>125.61499999999999</v>
      </c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</row>
    <row r="682" spans="1:75" x14ac:dyDescent="0.3">
      <c r="A682" s="24"/>
      <c r="B682" s="24" t="s">
        <v>218</v>
      </c>
      <c r="C682" s="50">
        <v>26.591999999999999</v>
      </c>
      <c r="D682" s="50">
        <v>29.393000000000001</v>
      </c>
      <c r="E682" s="50">
        <v>32.076999999999998</v>
      </c>
      <c r="F682" s="50">
        <v>34.697000000000003</v>
      </c>
      <c r="G682" s="50">
        <v>37.93</v>
      </c>
      <c r="H682" s="50">
        <v>41.79</v>
      </c>
      <c r="I682" s="50">
        <v>46.256999999999998</v>
      </c>
      <c r="J682" s="50">
        <v>51.286000000000001</v>
      </c>
      <c r="K682" s="50">
        <v>56.19</v>
      </c>
      <c r="L682" s="50">
        <v>60.914999999999999</v>
      </c>
      <c r="M682" s="50">
        <v>66.025000000000006</v>
      </c>
      <c r="N682" s="50">
        <v>71.510000000000005</v>
      </c>
      <c r="O682" s="50">
        <v>77.358000000000004</v>
      </c>
      <c r="P682" s="50">
        <v>83.584000000000003</v>
      </c>
      <c r="Q682" s="50">
        <v>90.206000000000003</v>
      </c>
      <c r="R682" s="50">
        <v>92.221000000000004</v>
      </c>
      <c r="S682" s="50">
        <v>96.944000000000003</v>
      </c>
      <c r="T682" s="50">
        <v>100.983</v>
      </c>
      <c r="U682" s="50">
        <v>105.39700000000001</v>
      </c>
      <c r="V682" s="50">
        <v>100</v>
      </c>
      <c r="W682" s="50">
        <v>93.346999999999994</v>
      </c>
      <c r="X682" s="50">
        <v>84.902000000000001</v>
      </c>
      <c r="Y682" s="50">
        <v>79.992999999999995</v>
      </c>
      <c r="Z682" s="50">
        <v>77.415999999999997</v>
      </c>
      <c r="AA682" s="50">
        <v>72.897999999999996</v>
      </c>
      <c r="AB682" s="50">
        <v>69.399000000000001</v>
      </c>
      <c r="AC682" s="50">
        <v>64.040000000000006</v>
      </c>
      <c r="AD682" s="50">
        <v>62.771000000000001</v>
      </c>
      <c r="AE682" s="50">
        <v>62.231999999999999</v>
      </c>
      <c r="AF682" s="50">
        <v>61.697000000000003</v>
      </c>
      <c r="AG682" s="50">
        <v>59.320999999999998</v>
      </c>
      <c r="AH682" s="50">
        <v>58.8</v>
      </c>
      <c r="AI682" s="50">
        <v>58.295000000000002</v>
      </c>
      <c r="AJ682" s="50">
        <v>57.828000000000003</v>
      </c>
      <c r="AK682" s="50">
        <v>57.405000000000001</v>
      </c>
      <c r="AL682" s="50">
        <v>58.057000000000002</v>
      </c>
      <c r="AM682" s="50">
        <v>57.081000000000003</v>
      </c>
      <c r="AN682" s="50">
        <v>55.466000000000001</v>
      </c>
      <c r="AO682" s="50">
        <v>57.216999999999999</v>
      </c>
      <c r="AP682" s="50">
        <v>51.795000000000002</v>
      </c>
      <c r="AQ682" s="50">
        <v>48.945999999999998</v>
      </c>
      <c r="AR682" s="50">
        <v>49.875999999999998</v>
      </c>
      <c r="AS682" s="50">
        <v>50.109000000000002</v>
      </c>
      <c r="AT682" s="50">
        <v>50.347999999999999</v>
      </c>
      <c r="AU682" s="50">
        <v>50.594000000000001</v>
      </c>
      <c r="AV682" s="50">
        <v>50.847999999999999</v>
      </c>
      <c r="AW682" s="50">
        <v>51.110999999999997</v>
      </c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</row>
    <row r="683" spans="1:75" x14ac:dyDescent="0.3">
      <c r="A683" s="24"/>
      <c r="B683" s="24" t="s">
        <v>220</v>
      </c>
      <c r="C683" s="50">
        <v>301.108</v>
      </c>
      <c r="D683" s="50">
        <v>275.39400000000001</v>
      </c>
      <c r="E683" s="50">
        <v>251.45099999999999</v>
      </c>
      <c r="F683" s="50">
        <v>237.44</v>
      </c>
      <c r="G683" s="50">
        <v>220.25399999999999</v>
      </c>
      <c r="H683" s="50">
        <v>208.67500000000001</v>
      </c>
      <c r="I683" s="50">
        <v>195.81700000000001</v>
      </c>
      <c r="J683" s="50">
        <v>187.24600000000001</v>
      </c>
      <c r="K683" s="50">
        <v>180.512</v>
      </c>
      <c r="L683" s="50">
        <v>174.25800000000001</v>
      </c>
      <c r="M683" s="50">
        <v>162.67699999999999</v>
      </c>
      <c r="N683" s="50">
        <v>154.50399999999999</v>
      </c>
      <c r="O683" s="50">
        <v>145.77000000000001</v>
      </c>
      <c r="P683" s="50">
        <v>136.04400000000001</v>
      </c>
      <c r="Q683" s="50">
        <v>129.13499999999999</v>
      </c>
      <c r="R683" s="50">
        <v>122.435</v>
      </c>
      <c r="S683" s="50">
        <v>110.59399999999999</v>
      </c>
      <c r="T683" s="50">
        <v>106.60599999999999</v>
      </c>
      <c r="U683" s="50">
        <v>100.298</v>
      </c>
      <c r="V683" s="50">
        <v>100</v>
      </c>
      <c r="W683" s="50">
        <v>100.664</v>
      </c>
      <c r="X683" s="50">
        <v>95.23</v>
      </c>
      <c r="Y683" s="50">
        <v>91.522999999999996</v>
      </c>
      <c r="Z683" s="50">
        <v>85.23</v>
      </c>
      <c r="AA683" s="50">
        <v>84.263999999999996</v>
      </c>
      <c r="AB683" s="50">
        <v>76.938999999999993</v>
      </c>
      <c r="AC683" s="50">
        <v>78.638999999999996</v>
      </c>
      <c r="AD683" s="50">
        <v>74.2</v>
      </c>
      <c r="AE683" s="50">
        <v>79.486000000000004</v>
      </c>
      <c r="AF683" s="50">
        <v>85.135000000000005</v>
      </c>
      <c r="AG683" s="50">
        <v>90.673000000000002</v>
      </c>
      <c r="AH683" s="50">
        <v>87.094999999999999</v>
      </c>
      <c r="AI683" s="50">
        <v>89.156999999999996</v>
      </c>
      <c r="AJ683" s="50">
        <v>91.242999999999995</v>
      </c>
      <c r="AK683" s="50">
        <v>94.974999999999994</v>
      </c>
      <c r="AL683" s="50">
        <v>94.230999999999995</v>
      </c>
      <c r="AM683" s="50">
        <v>80.936999999999998</v>
      </c>
      <c r="AN683" s="50">
        <v>91.281999999999996</v>
      </c>
      <c r="AO683" s="50">
        <v>68.224000000000004</v>
      </c>
      <c r="AP683" s="50">
        <v>70.977000000000004</v>
      </c>
      <c r="AQ683" s="50">
        <v>56.093000000000004</v>
      </c>
      <c r="AR683" s="50">
        <v>56.613999999999997</v>
      </c>
      <c r="AS683" s="50">
        <v>42.878</v>
      </c>
      <c r="AT683" s="50">
        <v>46.4</v>
      </c>
      <c r="AU683" s="50">
        <v>37.484000000000002</v>
      </c>
      <c r="AV683" s="50">
        <v>41.774999999999999</v>
      </c>
      <c r="AW683" s="50">
        <v>71.421000000000006</v>
      </c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</row>
    <row r="684" spans="1:75" x14ac:dyDescent="0.3">
      <c r="A684" s="24"/>
      <c r="B684" s="24" t="s">
        <v>221</v>
      </c>
      <c r="C684" s="50">
        <v>101.364</v>
      </c>
      <c r="D684" s="50">
        <v>100.922</v>
      </c>
      <c r="E684" s="50">
        <v>100.601</v>
      </c>
      <c r="F684" s="50">
        <v>100.31</v>
      </c>
      <c r="G684" s="50">
        <v>100.395</v>
      </c>
      <c r="H684" s="50">
        <v>101.73399999999999</v>
      </c>
      <c r="I684" s="50">
        <v>102.161</v>
      </c>
      <c r="J684" s="50">
        <v>100.821</v>
      </c>
      <c r="K684" s="50">
        <v>101.015</v>
      </c>
      <c r="L684" s="50">
        <v>101.253</v>
      </c>
      <c r="M684" s="50">
        <v>101.529</v>
      </c>
      <c r="N684" s="50">
        <v>101.74299999999999</v>
      </c>
      <c r="O684" s="50">
        <v>101.986</v>
      </c>
      <c r="P684" s="50">
        <v>102.211</v>
      </c>
      <c r="Q684" s="50">
        <v>102.23699999999999</v>
      </c>
      <c r="R684" s="50">
        <v>102.041</v>
      </c>
      <c r="S684" s="50">
        <v>101.354</v>
      </c>
      <c r="T684" s="50">
        <v>101.044</v>
      </c>
      <c r="U684" s="50">
        <v>100.816</v>
      </c>
      <c r="V684" s="50">
        <v>100</v>
      </c>
      <c r="W684" s="50">
        <v>99.403000000000006</v>
      </c>
      <c r="X684" s="50">
        <v>100.322</v>
      </c>
      <c r="Y684" s="50">
        <v>100.175</v>
      </c>
      <c r="Z684" s="50">
        <v>99.850999999999999</v>
      </c>
      <c r="AA684" s="50">
        <v>98.974999999999994</v>
      </c>
      <c r="AB684" s="50">
        <v>98.73</v>
      </c>
      <c r="AC684" s="50">
        <v>99.875</v>
      </c>
      <c r="AD684" s="50">
        <v>98.685000000000002</v>
      </c>
      <c r="AE684" s="50">
        <v>100.331</v>
      </c>
      <c r="AF684" s="50">
        <v>100.895</v>
      </c>
      <c r="AG684" s="50">
        <v>100.938</v>
      </c>
      <c r="AH684" s="50">
        <v>100.374</v>
      </c>
      <c r="AI684" s="50">
        <v>100.125</v>
      </c>
      <c r="AJ684" s="50">
        <v>100</v>
      </c>
      <c r="AK684" s="50">
        <v>100.39700000000001</v>
      </c>
      <c r="AL684" s="50">
        <v>100.976</v>
      </c>
      <c r="AM684" s="50">
        <v>98.275000000000006</v>
      </c>
      <c r="AN684" s="50">
        <v>99.206000000000003</v>
      </c>
      <c r="AO684" s="50">
        <v>96.242000000000004</v>
      </c>
      <c r="AP684" s="50">
        <v>94.691999999999993</v>
      </c>
      <c r="AQ684" s="50">
        <v>88.680999999999997</v>
      </c>
      <c r="AR684" s="50">
        <v>89.215999999999994</v>
      </c>
      <c r="AS684" s="50">
        <v>81.221000000000004</v>
      </c>
      <c r="AT684" s="50">
        <v>84.879000000000005</v>
      </c>
      <c r="AU684" s="50">
        <v>81.787000000000006</v>
      </c>
      <c r="AV684" s="50">
        <v>81.944999999999993</v>
      </c>
      <c r="AW684" s="50">
        <v>36.542999999999999</v>
      </c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</row>
    <row r="685" spans="1:75" ht="6" customHeight="1" x14ac:dyDescent="0.3">
      <c r="A685" s="24"/>
      <c r="B685" s="24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</row>
    <row r="686" spans="1:75" x14ac:dyDescent="0.3">
      <c r="A686" s="70" t="s">
        <v>132</v>
      </c>
      <c r="B686" s="24" t="s">
        <v>215</v>
      </c>
      <c r="C686" s="50">
        <v>34.222999999999999</v>
      </c>
      <c r="D686" s="50">
        <v>35.591000000000001</v>
      </c>
      <c r="E686" s="50">
        <v>35.551000000000002</v>
      </c>
      <c r="F686" s="50">
        <v>38.453000000000003</v>
      </c>
      <c r="G686" s="50">
        <v>41.052999999999997</v>
      </c>
      <c r="H686" s="50">
        <v>43.878</v>
      </c>
      <c r="I686" s="50">
        <v>44.707000000000001</v>
      </c>
      <c r="J686" s="50">
        <v>43.658000000000001</v>
      </c>
      <c r="K686" s="50">
        <v>47.362000000000002</v>
      </c>
      <c r="L686" s="50">
        <v>49.773000000000003</v>
      </c>
      <c r="M686" s="50">
        <v>54.723999999999997</v>
      </c>
      <c r="N686" s="50">
        <v>58.276000000000003</v>
      </c>
      <c r="O686" s="50">
        <v>62.174999999999997</v>
      </c>
      <c r="P686" s="50">
        <v>68.096000000000004</v>
      </c>
      <c r="Q686" s="50">
        <v>71.114999999999995</v>
      </c>
      <c r="R686" s="50">
        <v>77.501000000000005</v>
      </c>
      <c r="S686" s="50">
        <v>83.51</v>
      </c>
      <c r="T686" s="50">
        <v>88.135000000000005</v>
      </c>
      <c r="U686" s="50">
        <v>94.664000000000001</v>
      </c>
      <c r="V686" s="50">
        <v>100</v>
      </c>
      <c r="W686" s="50">
        <v>107.807</v>
      </c>
      <c r="X686" s="50">
        <v>112.23</v>
      </c>
      <c r="Y686" s="50">
        <v>117.015</v>
      </c>
      <c r="Z686" s="50">
        <v>123.514</v>
      </c>
      <c r="AA686" s="50">
        <v>132.941</v>
      </c>
      <c r="AB686" s="50">
        <v>139.15</v>
      </c>
      <c r="AC686" s="50">
        <v>146.63900000000001</v>
      </c>
      <c r="AD686" s="50">
        <v>149.37200000000001</v>
      </c>
      <c r="AE686" s="50">
        <v>160.851</v>
      </c>
      <c r="AF686" s="50">
        <v>167.28899999999999</v>
      </c>
      <c r="AG686" s="50">
        <v>169.995</v>
      </c>
      <c r="AH686" s="50">
        <v>175.691</v>
      </c>
      <c r="AI686" s="50">
        <v>179.61799999999999</v>
      </c>
      <c r="AJ686" s="50">
        <v>193.23400000000001</v>
      </c>
      <c r="AK686" s="50">
        <v>202.947</v>
      </c>
      <c r="AL686" s="50">
        <v>216.928</v>
      </c>
      <c r="AM686" s="50">
        <v>238.322</v>
      </c>
      <c r="AN686" s="50">
        <v>253.078</v>
      </c>
      <c r="AO686" s="50">
        <v>283.95</v>
      </c>
      <c r="AP686" s="50">
        <v>299.29399999999998</v>
      </c>
      <c r="AQ686" s="50">
        <v>315.23399999999998</v>
      </c>
      <c r="AR686" s="50">
        <v>340.94</v>
      </c>
      <c r="AS686" s="50">
        <v>350.584</v>
      </c>
      <c r="AT686" s="50">
        <v>381.48</v>
      </c>
      <c r="AU686" s="50">
        <v>383.07900000000001</v>
      </c>
      <c r="AV686" s="50">
        <v>388.935</v>
      </c>
      <c r="AW686" s="50">
        <v>408.57100000000003</v>
      </c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</row>
    <row r="687" spans="1:75" x14ac:dyDescent="0.3">
      <c r="A687" s="24"/>
      <c r="B687" s="24" t="s">
        <v>217</v>
      </c>
      <c r="C687" s="50">
        <v>65.072999999999993</v>
      </c>
      <c r="D687" s="50">
        <v>66.588999999999999</v>
      </c>
      <c r="E687" s="50">
        <v>68.156999999999996</v>
      </c>
      <c r="F687" s="50">
        <v>69.765000000000001</v>
      </c>
      <c r="G687" s="50">
        <v>71.403000000000006</v>
      </c>
      <c r="H687" s="50">
        <v>73.066000000000003</v>
      </c>
      <c r="I687" s="50">
        <v>74.757000000000005</v>
      </c>
      <c r="J687" s="50">
        <v>76.483000000000004</v>
      </c>
      <c r="K687" s="50">
        <v>78.254000000000005</v>
      </c>
      <c r="L687" s="50">
        <v>80.078000000000003</v>
      </c>
      <c r="M687" s="50">
        <v>81.954999999999998</v>
      </c>
      <c r="N687" s="50">
        <v>83.88</v>
      </c>
      <c r="O687" s="50">
        <v>85.843000000000004</v>
      </c>
      <c r="P687" s="50">
        <v>87.831000000000003</v>
      </c>
      <c r="Q687" s="50">
        <v>89.832999999999998</v>
      </c>
      <c r="R687" s="50">
        <v>91.846000000000004</v>
      </c>
      <c r="S687" s="50">
        <v>93.87</v>
      </c>
      <c r="T687" s="50">
        <v>95.903999999999996</v>
      </c>
      <c r="U687" s="50">
        <v>97.947000000000003</v>
      </c>
      <c r="V687" s="50">
        <v>100</v>
      </c>
      <c r="W687" s="50">
        <v>102.06</v>
      </c>
      <c r="X687" s="50">
        <v>104.124</v>
      </c>
      <c r="Y687" s="50">
        <v>106.197</v>
      </c>
      <c r="Z687" s="50">
        <v>108.283</v>
      </c>
      <c r="AA687" s="50">
        <v>110.383</v>
      </c>
      <c r="AB687" s="50">
        <v>112.499</v>
      </c>
      <c r="AC687" s="50">
        <v>114.627</v>
      </c>
      <c r="AD687" s="50">
        <v>116.761</v>
      </c>
      <c r="AE687" s="50">
        <v>118.89400000000001</v>
      </c>
      <c r="AF687" s="50">
        <v>121.02200000000001</v>
      </c>
      <c r="AG687" s="50">
        <v>123.14</v>
      </c>
      <c r="AH687" s="50">
        <v>125.246</v>
      </c>
      <c r="AI687" s="50">
        <v>127.34</v>
      </c>
      <c r="AJ687" s="50">
        <v>129.42099999999999</v>
      </c>
      <c r="AK687" s="50">
        <v>131.488</v>
      </c>
      <c r="AL687" s="50">
        <v>133.54</v>
      </c>
      <c r="AM687" s="50">
        <v>135.57499999999999</v>
      </c>
      <c r="AN687" s="50">
        <v>137.58199999999999</v>
      </c>
      <c r="AO687" s="50">
        <v>139.55000000000001</v>
      </c>
      <c r="AP687" s="50">
        <v>141.47</v>
      </c>
      <c r="AQ687" s="50">
        <v>143.339</v>
      </c>
      <c r="AR687" s="50">
        <v>145.15799999999999</v>
      </c>
      <c r="AS687" s="50">
        <v>146.93899999999999</v>
      </c>
      <c r="AT687" s="50">
        <v>148.697</v>
      </c>
      <c r="AU687" s="50">
        <v>150.44300000000001</v>
      </c>
      <c r="AV687" s="50">
        <v>152.18</v>
      </c>
      <c r="AW687" s="50">
        <v>153.905</v>
      </c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</row>
    <row r="688" spans="1:75" x14ac:dyDescent="0.3">
      <c r="A688" s="24"/>
      <c r="B688" s="24" t="s">
        <v>218</v>
      </c>
      <c r="C688" s="50">
        <v>67.66</v>
      </c>
      <c r="D688" s="50">
        <v>65.754000000000005</v>
      </c>
      <c r="E688" s="50">
        <v>66.358000000000004</v>
      </c>
      <c r="F688" s="50">
        <v>65.596999999999994</v>
      </c>
      <c r="G688" s="50">
        <v>69.956999999999994</v>
      </c>
      <c r="H688" s="50">
        <v>69.501999999999995</v>
      </c>
      <c r="I688" s="50">
        <v>72.858000000000004</v>
      </c>
      <c r="J688" s="50">
        <v>75.281999999999996</v>
      </c>
      <c r="K688" s="50">
        <v>69.724000000000004</v>
      </c>
      <c r="L688" s="50">
        <v>72.724999999999994</v>
      </c>
      <c r="M688" s="50">
        <v>75.326999999999998</v>
      </c>
      <c r="N688" s="50">
        <v>76.156999999999996</v>
      </c>
      <c r="O688" s="50">
        <v>79.838999999999999</v>
      </c>
      <c r="P688" s="50">
        <v>81.013999999999996</v>
      </c>
      <c r="Q688" s="50">
        <v>83.37</v>
      </c>
      <c r="R688" s="50">
        <v>85.438000000000002</v>
      </c>
      <c r="S688" s="50">
        <v>86.911000000000001</v>
      </c>
      <c r="T688" s="50">
        <v>93.257999999999996</v>
      </c>
      <c r="U688" s="50">
        <v>96.742999999999995</v>
      </c>
      <c r="V688" s="50">
        <v>100</v>
      </c>
      <c r="W688" s="50">
        <v>99.016999999999996</v>
      </c>
      <c r="X688" s="50">
        <v>102.375</v>
      </c>
      <c r="Y688" s="50">
        <v>105.145</v>
      </c>
      <c r="Z688" s="50">
        <v>109.98699999999999</v>
      </c>
      <c r="AA688" s="50">
        <v>116.066</v>
      </c>
      <c r="AB688" s="50">
        <v>122.48099999999999</v>
      </c>
      <c r="AC688" s="50">
        <v>125.07599999999999</v>
      </c>
      <c r="AD688" s="50">
        <v>130.38399999999999</v>
      </c>
      <c r="AE688" s="50">
        <v>139.37</v>
      </c>
      <c r="AF688" s="50">
        <v>142.179</v>
      </c>
      <c r="AG688" s="50">
        <v>146.47499999999999</v>
      </c>
      <c r="AH688" s="50">
        <v>149.49</v>
      </c>
      <c r="AI688" s="50">
        <v>158.58799999999999</v>
      </c>
      <c r="AJ688" s="50">
        <v>168.40100000000001</v>
      </c>
      <c r="AK688" s="50">
        <v>181.14400000000001</v>
      </c>
      <c r="AL688" s="50">
        <v>194.88399999999999</v>
      </c>
      <c r="AM688" s="50">
        <v>210.774</v>
      </c>
      <c r="AN688" s="50">
        <v>215.78</v>
      </c>
      <c r="AO688" s="50">
        <v>230.77699999999999</v>
      </c>
      <c r="AP688" s="50">
        <v>251</v>
      </c>
      <c r="AQ688" s="50">
        <v>264.17399999999998</v>
      </c>
      <c r="AR688" s="50">
        <v>275.09699999999998</v>
      </c>
      <c r="AS688" s="50">
        <v>289.11799999999999</v>
      </c>
      <c r="AT688" s="50">
        <v>306.87099999999998</v>
      </c>
      <c r="AU688" s="50">
        <v>328.04199999999997</v>
      </c>
      <c r="AV688" s="50">
        <v>347.363</v>
      </c>
      <c r="AW688" s="50">
        <v>366.41699999999997</v>
      </c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</row>
    <row r="689" spans="1:75" x14ac:dyDescent="0.3">
      <c r="A689" s="24"/>
      <c r="B689" s="24" t="s">
        <v>220</v>
      </c>
      <c r="C689" s="50">
        <v>112.794</v>
      </c>
      <c r="D689" s="50">
        <v>116.045</v>
      </c>
      <c r="E689" s="50">
        <v>115.545</v>
      </c>
      <c r="F689" s="50">
        <v>118.67400000000001</v>
      </c>
      <c r="G689" s="50">
        <v>112.583</v>
      </c>
      <c r="H689" s="50">
        <v>115.188</v>
      </c>
      <c r="I689" s="50">
        <v>110.473</v>
      </c>
      <c r="J689" s="50">
        <v>105.947</v>
      </c>
      <c r="K689" s="50">
        <v>116.92</v>
      </c>
      <c r="L689" s="50">
        <v>112.346</v>
      </c>
      <c r="M689" s="50">
        <v>111.345</v>
      </c>
      <c r="N689" s="50">
        <v>111.768</v>
      </c>
      <c r="O689" s="50">
        <v>107.556</v>
      </c>
      <c r="P689" s="50">
        <v>107.895</v>
      </c>
      <c r="Q689" s="50">
        <v>107.877</v>
      </c>
      <c r="R689" s="50">
        <v>106.598</v>
      </c>
      <c r="S689" s="50">
        <v>106.444</v>
      </c>
      <c r="T689" s="50">
        <v>102.38</v>
      </c>
      <c r="U689" s="50">
        <v>101.188</v>
      </c>
      <c r="V689" s="50">
        <v>100</v>
      </c>
      <c r="W689" s="50">
        <v>103.09699999999999</v>
      </c>
      <c r="X689" s="50">
        <v>101.309</v>
      </c>
      <c r="Y689" s="50">
        <v>99.03</v>
      </c>
      <c r="Z689" s="50">
        <v>96.412000000000006</v>
      </c>
      <c r="AA689" s="50">
        <v>94.772000000000006</v>
      </c>
      <c r="AB689" s="50">
        <v>90.816000000000003</v>
      </c>
      <c r="AC689" s="50">
        <v>90.744</v>
      </c>
      <c r="AD689" s="50">
        <v>87.51</v>
      </c>
      <c r="AE689" s="50">
        <v>85.031000000000006</v>
      </c>
      <c r="AF689" s="50">
        <v>83.813999999999993</v>
      </c>
      <c r="AG689" s="50">
        <v>81.248000000000005</v>
      </c>
      <c r="AH689" s="50">
        <v>80.757000000000005</v>
      </c>
      <c r="AI689" s="50">
        <v>76.769000000000005</v>
      </c>
      <c r="AJ689" s="50">
        <v>74.906000000000006</v>
      </c>
      <c r="AK689" s="50">
        <v>70.69</v>
      </c>
      <c r="AL689" s="50">
        <v>66.989999999999995</v>
      </c>
      <c r="AM689" s="50">
        <v>65.031999999999996</v>
      </c>
      <c r="AN689" s="50">
        <v>66.209999999999994</v>
      </c>
      <c r="AO689" s="50">
        <v>67.661000000000001</v>
      </c>
      <c r="AP689" s="50">
        <v>64.549000000000007</v>
      </c>
      <c r="AQ689" s="50">
        <v>63.384</v>
      </c>
      <c r="AR689" s="50">
        <v>62.777999999999999</v>
      </c>
      <c r="AS689" s="50">
        <v>59.984999999999999</v>
      </c>
      <c r="AT689" s="50">
        <v>58.954999999999998</v>
      </c>
      <c r="AU689" s="50">
        <v>55.368000000000002</v>
      </c>
      <c r="AV689" s="50">
        <v>52.765999999999998</v>
      </c>
      <c r="AW689" s="50">
        <v>51.152000000000001</v>
      </c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</row>
    <row r="690" spans="1:75" x14ac:dyDescent="0.3">
      <c r="A690" s="24"/>
      <c r="B690" s="24" t="s">
        <v>221</v>
      </c>
      <c r="C690" s="50">
        <v>68.911000000000001</v>
      </c>
      <c r="D690" s="50">
        <v>70.046000000000006</v>
      </c>
      <c r="E690" s="50">
        <v>68.028999999999996</v>
      </c>
      <c r="F690" s="50">
        <v>70.802999999999997</v>
      </c>
      <c r="G690" s="50">
        <v>73</v>
      </c>
      <c r="H690" s="50">
        <v>75.012</v>
      </c>
      <c r="I690" s="50">
        <v>74.3</v>
      </c>
      <c r="J690" s="50">
        <v>71.569000000000003</v>
      </c>
      <c r="K690" s="50">
        <v>74.242000000000004</v>
      </c>
      <c r="L690" s="50">
        <v>76.075000000000003</v>
      </c>
      <c r="M690" s="50">
        <v>79.611999999999995</v>
      </c>
      <c r="N690" s="50">
        <v>81.622</v>
      </c>
      <c r="O690" s="50">
        <v>84.344999999999999</v>
      </c>
      <c r="P690" s="50">
        <v>88.697999999999993</v>
      </c>
      <c r="Q690" s="50">
        <v>88.021000000000001</v>
      </c>
      <c r="R690" s="50">
        <v>92.65</v>
      </c>
      <c r="S690" s="50">
        <v>96.165000000000006</v>
      </c>
      <c r="T690" s="50">
        <v>96.251999999999995</v>
      </c>
      <c r="U690" s="50">
        <v>98.728999999999999</v>
      </c>
      <c r="V690" s="50">
        <v>100</v>
      </c>
      <c r="W690" s="50">
        <v>103.47499999999999</v>
      </c>
      <c r="X690" s="50">
        <v>103.923</v>
      </c>
      <c r="Y690" s="50">
        <v>105.821</v>
      </c>
      <c r="Z690" s="50">
        <v>107.569</v>
      </c>
      <c r="AA690" s="50">
        <v>109.489</v>
      </c>
      <c r="AB690" s="50">
        <v>111.199</v>
      </c>
      <c r="AC690" s="50">
        <v>112.71299999999999</v>
      </c>
      <c r="AD690" s="50">
        <v>112.123</v>
      </c>
      <c r="AE690" s="50">
        <v>114.16</v>
      </c>
      <c r="AF690" s="50">
        <v>115.998</v>
      </c>
      <c r="AG690" s="50">
        <v>116.001</v>
      </c>
      <c r="AH690" s="50">
        <v>116.197</v>
      </c>
      <c r="AI690" s="50">
        <v>115.858</v>
      </c>
      <c r="AJ690" s="50">
        <v>118.364</v>
      </c>
      <c r="AK690" s="50">
        <v>120.535</v>
      </c>
      <c r="AL690" s="50">
        <v>124.429</v>
      </c>
      <c r="AM690" s="50">
        <v>128.24600000000001</v>
      </c>
      <c r="AN690" s="50">
        <v>128.75399999999999</v>
      </c>
      <c r="AO690" s="50">
        <v>130.31</v>
      </c>
      <c r="AP690" s="50">
        <v>130.577</v>
      </c>
      <c r="AQ690" s="50">
        <v>131.34100000000001</v>
      </c>
      <c r="AR690" s="50">
        <v>136.00200000000001</v>
      </c>
      <c r="AS690" s="50">
        <v>137.57499999999999</v>
      </c>
      <c r="AT690" s="50">
        <v>141.80600000000001</v>
      </c>
      <c r="AU690" s="50">
        <v>140.19399999999999</v>
      </c>
      <c r="AV690" s="50">
        <v>139.43799999999999</v>
      </c>
      <c r="AW690" s="50">
        <v>141.63800000000001</v>
      </c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</row>
    <row r="691" spans="1:75" ht="6" customHeight="1" x14ac:dyDescent="0.3">
      <c r="A691" s="24"/>
      <c r="B691" s="24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</row>
    <row r="692" spans="1:75" x14ac:dyDescent="0.3">
      <c r="A692" s="70" t="s">
        <v>133</v>
      </c>
      <c r="B692" s="24" t="s">
        <v>215</v>
      </c>
      <c r="C692" s="50">
        <v>18.780999999999999</v>
      </c>
      <c r="D692" s="50">
        <v>21.116</v>
      </c>
      <c r="E692" s="50">
        <v>23.920999999999999</v>
      </c>
      <c r="F692" s="50">
        <v>26.263999999999999</v>
      </c>
      <c r="G692" s="50">
        <v>28.189</v>
      </c>
      <c r="H692" s="50">
        <v>28.904</v>
      </c>
      <c r="I692" s="50">
        <v>34.546999999999997</v>
      </c>
      <c r="J692" s="50">
        <v>39.140999999999998</v>
      </c>
      <c r="K692" s="50">
        <v>44.235999999999997</v>
      </c>
      <c r="L692" s="50">
        <v>50.37</v>
      </c>
      <c r="M692" s="50">
        <v>54.46</v>
      </c>
      <c r="N692" s="50">
        <v>56.406999999999996</v>
      </c>
      <c r="O692" s="50">
        <v>56.232999999999997</v>
      </c>
      <c r="P692" s="50">
        <v>57.101999999999997</v>
      </c>
      <c r="Q692" s="50">
        <v>62.749000000000002</v>
      </c>
      <c r="R692" s="50">
        <v>69.843000000000004</v>
      </c>
      <c r="S692" s="50">
        <v>71.638999999999996</v>
      </c>
      <c r="T692" s="50">
        <v>78.326999999999998</v>
      </c>
      <c r="U692" s="50">
        <v>81.724999999999994</v>
      </c>
      <c r="V692" s="50">
        <v>100</v>
      </c>
      <c r="W692" s="50">
        <v>107.93600000000001</v>
      </c>
      <c r="X692" s="50">
        <v>113.76300000000001</v>
      </c>
      <c r="Y692" s="50">
        <v>123.545</v>
      </c>
      <c r="Z692" s="50">
        <v>133.16499999999999</v>
      </c>
      <c r="AA692" s="50">
        <v>152.12200000000001</v>
      </c>
      <c r="AB692" s="50">
        <v>159.869</v>
      </c>
      <c r="AC692" s="50">
        <v>176.083</v>
      </c>
      <c r="AD692" s="50">
        <v>181.06</v>
      </c>
      <c r="AE692" s="50">
        <v>195.53399999999999</v>
      </c>
      <c r="AF692" s="50">
        <v>190.267</v>
      </c>
      <c r="AG692" s="50">
        <v>204.45699999999999</v>
      </c>
      <c r="AH692" s="50">
        <v>208.65100000000001</v>
      </c>
      <c r="AI692" s="50">
        <v>230.03399999999999</v>
      </c>
      <c r="AJ692" s="50">
        <v>235.435</v>
      </c>
      <c r="AK692" s="50">
        <v>236.761</v>
      </c>
      <c r="AL692" s="50">
        <v>252.761</v>
      </c>
      <c r="AM692" s="50">
        <v>264.779</v>
      </c>
      <c r="AN692" s="50">
        <v>260.06400000000002</v>
      </c>
      <c r="AO692" s="50">
        <v>268.64699999999999</v>
      </c>
      <c r="AP692" s="50">
        <v>266.42599999999999</v>
      </c>
      <c r="AQ692" s="50">
        <v>290.76499999999999</v>
      </c>
      <c r="AR692" s="50">
        <v>309.31</v>
      </c>
      <c r="AS692" s="50">
        <v>311.37299999999999</v>
      </c>
      <c r="AT692" s="50">
        <v>340.35500000000002</v>
      </c>
      <c r="AU692" s="50">
        <v>342.03300000000002</v>
      </c>
      <c r="AV692" s="50">
        <v>338.404</v>
      </c>
      <c r="AW692" s="50">
        <v>369.79500000000002</v>
      </c>
      <c r="AX692" s="69"/>
      <c r="AY692" s="69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</row>
    <row r="693" spans="1:75" x14ac:dyDescent="0.3">
      <c r="A693" s="24"/>
      <c r="B693" s="24" t="s">
        <v>217</v>
      </c>
      <c r="C693" s="50">
        <v>64.992999999999995</v>
      </c>
      <c r="D693" s="50">
        <v>66.722999999999999</v>
      </c>
      <c r="E693" s="50">
        <v>68.477000000000004</v>
      </c>
      <c r="F693" s="50">
        <v>70.253</v>
      </c>
      <c r="G693" s="50">
        <v>72.049000000000007</v>
      </c>
      <c r="H693" s="50">
        <v>73.861000000000004</v>
      </c>
      <c r="I693" s="50">
        <v>75.686000000000007</v>
      </c>
      <c r="J693" s="50">
        <v>77.528999999999996</v>
      </c>
      <c r="K693" s="50">
        <v>79.396000000000001</v>
      </c>
      <c r="L693" s="50">
        <v>81.290000000000006</v>
      </c>
      <c r="M693" s="50">
        <v>83.212999999999994</v>
      </c>
      <c r="N693" s="50">
        <v>85.156999999999996</v>
      </c>
      <c r="O693" s="50">
        <v>87.106999999999999</v>
      </c>
      <c r="P693" s="50">
        <v>89.042000000000002</v>
      </c>
      <c r="Q693" s="50">
        <v>90.947000000000003</v>
      </c>
      <c r="R693" s="50">
        <v>92.816000000000003</v>
      </c>
      <c r="S693" s="50">
        <v>94.649000000000001</v>
      </c>
      <c r="T693" s="50">
        <v>96.453000000000003</v>
      </c>
      <c r="U693" s="50">
        <v>98.233999999999995</v>
      </c>
      <c r="V693" s="50">
        <v>100</v>
      </c>
      <c r="W693" s="50">
        <v>101.752</v>
      </c>
      <c r="X693" s="50">
        <v>103.488</v>
      </c>
      <c r="Y693" s="50">
        <v>105.205</v>
      </c>
      <c r="Z693" s="50">
        <v>106.89400000000001</v>
      </c>
      <c r="AA693" s="50">
        <v>108.554</v>
      </c>
      <c r="AB693" s="50">
        <v>110.184</v>
      </c>
      <c r="AC693" s="50">
        <v>111.789</v>
      </c>
      <c r="AD693" s="50">
        <v>113.38200000000001</v>
      </c>
      <c r="AE693" s="50">
        <v>114.97799999999999</v>
      </c>
      <c r="AF693" s="50">
        <v>116.59099999999999</v>
      </c>
      <c r="AG693" s="50">
        <v>118.227</v>
      </c>
      <c r="AH693" s="50">
        <v>119.881</v>
      </c>
      <c r="AI693" s="50">
        <v>121.55500000000001</v>
      </c>
      <c r="AJ693" s="50">
        <v>123.247</v>
      </c>
      <c r="AK693" s="50">
        <v>124.95399999999999</v>
      </c>
      <c r="AL693" s="50">
        <v>126.676</v>
      </c>
      <c r="AM693" s="50">
        <v>128.41300000000001</v>
      </c>
      <c r="AN693" s="50">
        <v>130.16</v>
      </c>
      <c r="AO693" s="50">
        <v>131.91399999999999</v>
      </c>
      <c r="AP693" s="50">
        <v>133.66800000000001</v>
      </c>
      <c r="AQ693" s="50">
        <v>135.423</v>
      </c>
      <c r="AR693" s="50">
        <v>137.173</v>
      </c>
      <c r="AS693" s="50">
        <v>138.90899999999999</v>
      </c>
      <c r="AT693" s="50">
        <v>140.61699999999999</v>
      </c>
      <c r="AU693" s="50">
        <v>142.28700000000001</v>
      </c>
      <c r="AV693" s="50">
        <v>143.91499999999999</v>
      </c>
      <c r="AW693" s="50">
        <v>145.5</v>
      </c>
      <c r="AX693" s="69"/>
      <c r="AY693" s="69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</row>
    <row r="694" spans="1:75" x14ac:dyDescent="0.3">
      <c r="A694" s="24"/>
      <c r="B694" s="24" t="s">
        <v>218</v>
      </c>
      <c r="C694" s="50">
        <v>47.109000000000002</v>
      </c>
      <c r="D694" s="50">
        <v>49.118000000000002</v>
      </c>
      <c r="E694" s="50">
        <v>51.738</v>
      </c>
      <c r="F694" s="50">
        <v>54.28</v>
      </c>
      <c r="G694" s="50">
        <v>55.561</v>
      </c>
      <c r="H694" s="50">
        <v>57.930999999999997</v>
      </c>
      <c r="I694" s="50">
        <v>61.487000000000002</v>
      </c>
      <c r="J694" s="50">
        <v>64.087999999999994</v>
      </c>
      <c r="K694" s="50">
        <v>67.164000000000001</v>
      </c>
      <c r="L694" s="50">
        <v>72.08</v>
      </c>
      <c r="M694" s="50">
        <v>75.997</v>
      </c>
      <c r="N694" s="50">
        <v>75.930000000000007</v>
      </c>
      <c r="O694" s="50">
        <v>77.343000000000004</v>
      </c>
      <c r="P694" s="50">
        <v>80.938999999999993</v>
      </c>
      <c r="Q694" s="50">
        <v>81.194999999999993</v>
      </c>
      <c r="R694" s="50">
        <v>84.234999999999999</v>
      </c>
      <c r="S694" s="50">
        <v>86.671999999999997</v>
      </c>
      <c r="T694" s="50">
        <v>89.968000000000004</v>
      </c>
      <c r="U694" s="50">
        <v>94.923000000000002</v>
      </c>
      <c r="V694" s="50">
        <v>100</v>
      </c>
      <c r="W694" s="50">
        <v>105.071</v>
      </c>
      <c r="X694" s="50">
        <v>110.021</v>
      </c>
      <c r="Y694" s="50">
        <v>115.25700000000001</v>
      </c>
      <c r="Z694" s="50">
        <v>121.988</v>
      </c>
      <c r="AA694" s="50">
        <v>129.99600000000001</v>
      </c>
      <c r="AB694" s="50">
        <v>138.08600000000001</v>
      </c>
      <c r="AC694" s="50">
        <v>142.501</v>
      </c>
      <c r="AD694" s="50">
        <v>122.056</v>
      </c>
      <c r="AE694" s="50">
        <v>121.313</v>
      </c>
      <c r="AF694" s="50">
        <v>125.521</v>
      </c>
      <c r="AG694" s="50">
        <v>128.29499999999999</v>
      </c>
      <c r="AH694" s="50">
        <v>132.21799999999999</v>
      </c>
      <c r="AI694" s="50">
        <v>136.631</v>
      </c>
      <c r="AJ694" s="50">
        <v>141.53399999999999</v>
      </c>
      <c r="AK694" s="50">
        <v>147.547</v>
      </c>
      <c r="AL694" s="50">
        <v>153.547</v>
      </c>
      <c r="AM694" s="50">
        <v>161.08099999999999</v>
      </c>
      <c r="AN694" s="50">
        <v>168.476</v>
      </c>
      <c r="AO694" s="50">
        <v>173.93199999999999</v>
      </c>
      <c r="AP694" s="50">
        <v>182.33099999999999</v>
      </c>
      <c r="AQ694" s="50">
        <v>191.072</v>
      </c>
      <c r="AR694" s="50">
        <v>200.00899999999999</v>
      </c>
      <c r="AS694" s="50">
        <v>208.48699999999999</v>
      </c>
      <c r="AT694" s="50">
        <v>216.26599999999999</v>
      </c>
      <c r="AU694" s="50">
        <v>224.148</v>
      </c>
      <c r="AV694" s="50">
        <v>232.768</v>
      </c>
      <c r="AW694" s="50">
        <v>241.9</v>
      </c>
      <c r="AX694" s="69"/>
      <c r="AY694" s="69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</row>
    <row r="695" spans="1:75" x14ac:dyDescent="0.3">
      <c r="A695" s="24"/>
      <c r="B695" s="24" t="s">
        <v>220</v>
      </c>
      <c r="C695" s="50">
        <v>116.042</v>
      </c>
      <c r="D695" s="50">
        <v>112.85299999999999</v>
      </c>
      <c r="E695" s="50">
        <v>109.169</v>
      </c>
      <c r="F695" s="50">
        <v>105.154</v>
      </c>
      <c r="G695" s="50">
        <v>104.155</v>
      </c>
      <c r="H695" s="50">
        <v>101.863</v>
      </c>
      <c r="I695" s="50">
        <v>104.062</v>
      </c>
      <c r="J695" s="50">
        <v>104.313</v>
      </c>
      <c r="K695" s="50">
        <v>101.724</v>
      </c>
      <c r="L695" s="50">
        <v>96.376000000000005</v>
      </c>
      <c r="M695" s="50">
        <v>93.975999999999999</v>
      </c>
      <c r="N695" s="50">
        <v>94.191999999999993</v>
      </c>
      <c r="O695" s="50">
        <v>92.055999999999997</v>
      </c>
      <c r="P695" s="50">
        <v>89.424000000000007</v>
      </c>
      <c r="Q695" s="50">
        <v>90.364999999999995</v>
      </c>
      <c r="R695" s="50">
        <v>94.150999999999996</v>
      </c>
      <c r="S695" s="50">
        <v>92.665999999999997</v>
      </c>
      <c r="T695" s="50">
        <v>89.99</v>
      </c>
      <c r="U695" s="50">
        <v>88.492999999999995</v>
      </c>
      <c r="V695" s="50">
        <v>100</v>
      </c>
      <c r="W695" s="50">
        <v>98.117000000000004</v>
      </c>
      <c r="X695" s="50">
        <v>96.04</v>
      </c>
      <c r="Y695" s="50">
        <v>99.054000000000002</v>
      </c>
      <c r="Z695" s="50">
        <v>92.231999999999999</v>
      </c>
      <c r="AA695" s="50">
        <v>93.998999999999995</v>
      </c>
      <c r="AB695" s="50">
        <v>90.343999999999994</v>
      </c>
      <c r="AC695" s="50">
        <v>89.188999999999993</v>
      </c>
      <c r="AD695" s="50">
        <v>100.42</v>
      </c>
      <c r="AE695" s="50">
        <v>104.367</v>
      </c>
      <c r="AF695" s="50">
        <v>107.819</v>
      </c>
      <c r="AG695" s="50">
        <v>106.389</v>
      </c>
      <c r="AH695" s="50">
        <v>105.50700000000001</v>
      </c>
      <c r="AI695" s="50">
        <v>100.899</v>
      </c>
      <c r="AJ695" s="50">
        <v>102.343</v>
      </c>
      <c r="AK695" s="50">
        <v>98.322999999999993</v>
      </c>
      <c r="AL695" s="50">
        <v>95.316000000000003</v>
      </c>
      <c r="AM695" s="50">
        <v>89.266999999999996</v>
      </c>
      <c r="AN695" s="50">
        <v>85.668999999999997</v>
      </c>
      <c r="AO695" s="50">
        <v>87.667000000000002</v>
      </c>
      <c r="AP695" s="50">
        <v>85.792000000000002</v>
      </c>
      <c r="AQ695" s="50">
        <v>77.691000000000003</v>
      </c>
      <c r="AR695" s="50">
        <v>76.91</v>
      </c>
      <c r="AS695" s="50">
        <v>74.534999999999997</v>
      </c>
      <c r="AT695" s="50">
        <v>74.768000000000001</v>
      </c>
      <c r="AU695" s="50">
        <v>71.430999999999997</v>
      </c>
      <c r="AV695" s="50">
        <v>69.488</v>
      </c>
      <c r="AW695" s="50">
        <v>70.284999999999997</v>
      </c>
      <c r="AX695" s="69"/>
      <c r="AY695" s="69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</row>
    <row r="696" spans="1:75" x14ac:dyDescent="0.3">
      <c r="A696" s="24"/>
      <c r="B696" s="24" t="s">
        <v>221</v>
      </c>
      <c r="C696" s="50">
        <v>52.860999999999997</v>
      </c>
      <c r="D696" s="50">
        <v>57.093000000000004</v>
      </c>
      <c r="E696" s="50">
        <v>61.847999999999999</v>
      </c>
      <c r="F696" s="50">
        <v>65.497</v>
      </c>
      <c r="G696" s="50">
        <v>67.606999999999999</v>
      </c>
      <c r="H696" s="50">
        <v>66.316000000000003</v>
      </c>
      <c r="I696" s="50">
        <v>71.337000000000003</v>
      </c>
      <c r="J696" s="50">
        <v>75.519000000000005</v>
      </c>
      <c r="K696" s="50">
        <v>81.549000000000007</v>
      </c>
      <c r="L696" s="50">
        <v>89.197000000000003</v>
      </c>
      <c r="M696" s="50">
        <v>91.638000000000005</v>
      </c>
      <c r="N696" s="50">
        <v>92.616</v>
      </c>
      <c r="O696" s="50">
        <v>90.67</v>
      </c>
      <c r="P696" s="50">
        <v>88.600999999999999</v>
      </c>
      <c r="Q696" s="50">
        <v>94.034999999999997</v>
      </c>
      <c r="R696" s="50">
        <v>94.882000000000005</v>
      </c>
      <c r="S696" s="50">
        <v>94.24</v>
      </c>
      <c r="T696" s="50">
        <v>100.303</v>
      </c>
      <c r="U696" s="50">
        <v>99.04</v>
      </c>
      <c r="V696" s="50">
        <v>100</v>
      </c>
      <c r="W696" s="50">
        <v>102.896</v>
      </c>
      <c r="X696" s="50">
        <v>104.036</v>
      </c>
      <c r="Y696" s="50">
        <v>102.86199999999999</v>
      </c>
      <c r="Z696" s="50">
        <v>110.723</v>
      </c>
      <c r="AA696" s="50">
        <v>114.681</v>
      </c>
      <c r="AB696" s="50">
        <v>116.303</v>
      </c>
      <c r="AC696" s="50">
        <v>123.934</v>
      </c>
      <c r="AD696" s="50">
        <v>130.28700000000001</v>
      </c>
      <c r="AE696" s="50">
        <v>134.31800000000001</v>
      </c>
      <c r="AF696" s="50">
        <v>120.58199999999999</v>
      </c>
      <c r="AG696" s="50">
        <v>126.702</v>
      </c>
      <c r="AH696" s="50">
        <v>124.767</v>
      </c>
      <c r="AI696" s="50">
        <v>137.274</v>
      </c>
      <c r="AJ696" s="50">
        <v>131.88</v>
      </c>
      <c r="AK696" s="50">
        <v>130.60900000000001</v>
      </c>
      <c r="AL696" s="50">
        <v>136.33500000000001</v>
      </c>
      <c r="AM696" s="50">
        <v>143.39599999999999</v>
      </c>
      <c r="AN696" s="50">
        <v>138.434</v>
      </c>
      <c r="AO696" s="50">
        <v>133.56100000000001</v>
      </c>
      <c r="AP696" s="50">
        <v>127.42</v>
      </c>
      <c r="AQ696" s="50">
        <v>144.637</v>
      </c>
      <c r="AR696" s="50">
        <v>146.58600000000001</v>
      </c>
      <c r="AS696" s="50">
        <v>144.249</v>
      </c>
      <c r="AT696" s="50">
        <v>149.68899999999999</v>
      </c>
      <c r="AU696" s="50">
        <v>150.13499999999999</v>
      </c>
      <c r="AV696" s="50">
        <v>145.376</v>
      </c>
      <c r="AW696" s="50">
        <v>149.48599999999999</v>
      </c>
      <c r="AX696" s="69"/>
      <c r="AY696" s="69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</row>
    <row r="697" spans="1:75" ht="6" customHeight="1" x14ac:dyDescent="0.3">
      <c r="A697" s="24"/>
      <c r="B697" s="24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69"/>
      <c r="AY697" s="69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</row>
    <row r="698" spans="1:75" x14ac:dyDescent="0.3">
      <c r="A698" s="70" t="s">
        <v>134</v>
      </c>
      <c r="B698" s="24" t="s">
        <v>215</v>
      </c>
      <c r="C698" s="50">
        <v>25.803000000000001</v>
      </c>
      <c r="D698" s="50">
        <v>25.399000000000001</v>
      </c>
      <c r="E698" s="50">
        <v>26.257000000000001</v>
      </c>
      <c r="F698" s="50">
        <v>30.722999999999999</v>
      </c>
      <c r="G698" s="50">
        <v>32.694000000000003</v>
      </c>
      <c r="H698" s="50">
        <v>35.590000000000003</v>
      </c>
      <c r="I698" s="50">
        <v>35.292000000000002</v>
      </c>
      <c r="J698" s="50">
        <v>39.215000000000003</v>
      </c>
      <c r="K698" s="50">
        <v>43.835000000000001</v>
      </c>
      <c r="L698" s="50">
        <v>47.783000000000001</v>
      </c>
      <c r="M698" s="50">
        <v>51.134</v>
      </c>
      <c r="N698" s="50">
        <v>53.555999999999997</v>
      </c>
      <c r="O698" s="50">
        <v>59.384999999999998</v>
      </c>
      <c r="P698" s="50">
        <v>60.551000000000002</v>
      </c>
      <c r="Q698" s="50">
        <v>66.347999999999999</v>
      </c>
      <c r="R698" s="50">
        <v>65.204999999999998</v>
      </c>
      <c r="S698" s="50">
        <v>68.025000000000006</v>
      </c>
      <c r="T698" s="50">
        <v>71.911000000000001</v>
      </c>
      <c r="U698" s="50">
        <v>84.367999999999995</v>
      </c>
      <c r="V698" s="50">
        <v>100</v>
      </c>
      <c r="W698" s="50">
        <v>120.848</v>
      </c>
      <c r="X698" s="50">
        <v>126.842</v>
      </c>
      <c r="Y698" s="50">
        <v>136.60499999999999</v>
      </c>
      <c r="Z698" s="50">
        <v>147.16</v>
      </c>
      <c r="AA698" s="50">
        <v>160.45500000000001</v>
      </c>
      <c r="AB698" s="50">
        <v>183.29</v>
      </c>
      <c r="AC698" s="50">
        <v>196.14599999999999</v>
      </c>
      <c r="AD698" s="50">
        <v>196.995</v>
      </c>
      <c r="AE698" s="50">
        <v>214.39099999999999</v>
      </c>
      <c r="AF698" s="50">
        <v>231.96100000000001</v>
      </c>
      <c r="AG698" s="50">
        <v>242.821</v>
      </c>
      <c r="AH698" s="50">
        <v>255.02600000000001</v>
      </c>
      <c r="AI698" s="50">
        <v>267.71300000000002</v>
      </c>
      <c r="AJ698" s="50">
        <v>295.49299999999999</v>
      </c>
      <c r="AK698" s="50">
        <v>314.18200000000002</v>
      </c>
      <c r="AL698" s="50">
        <v>326.20100000000002</v>
      </c>
      <c r="AM698" s="50">
        <v>358.96499999999997</v>
      </c>
      <c r="AN698" s="50">
        <v>383.66800000000001</v>
      </c>
      <c r="AO698" s="50">
        <v>342.34</v>
      </c>
      <c r="AP698" s="50">
        <v>382.76299999999998</v>
      </c>
      <c r="AQ698" s="50">
        <v>386.05099999999999</v>
      </c>
      <c r="AR698" s="50">
        <v>389.05700000000002</v>
      </c>
      <c r="AS698" s="50">
        <v>421.50400000000002</v>
      </c>
      <c r="AT698" s="50">
        <v>444.63900000000001</v>
      </c>
      <c r="AU698" s="50">
        <v>444.40699999999998</v>
      </c>
      <c r="AV698" s="50">
        <v>435.93599999999998</v>
      </c>
      <c r="AW698" s="50">
        <v>425.47500000000002</v>
      </c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</row>
    <row r="699" spans="1:75" x14ac:dyDescent="0.3">
      <c r="A699" s="24"/>
      <c r="B699" s="24" t="s">
        <v>217</v>
      </c>
      <c r="C699" s="50">
        <v>61.326000000000001</v>
      </c>
      <c r="D699" s="50">
        <v>62.779000000000003</v>
      </c>
      <c r="E699" s="50">
        <v>64.27</v>
      </c>
      <c r="F699" s="50">
        <v>65.811000000000007</v>
      </c>
      <c r="G699" s="50">
        <v>67.424000000000007</v>
      </c>
      <c r="H699" s="50">
        <v>69.126000000000005</v>
      </c>
      <c r="I699" s="50">
        <v>70.911000000000001</v>
      </c>
      <c r="J699" s="50">
        <v>72.751999999999995</v>
      </c>
      <c r="K699" s="50">
        <v>74.62</v>
      </c>
      <c r="L699" s="50">
        <v>76.494</v>
      </c>
      <c r="M699" s="50">
        <v>78.356999999999999</v>
      </c>
      <c r="N699" s="50">
        <v>80.224999999999994</v>
      </c>
      <c r="O699" s="50">
        <v>82.153999999999996</v>
      </c>
      <c r="P699" s="50">
        <v>84.221999999999994</v>
      </c>
      <c r="Q699" s="50">
        <v>86.478999999999999</v>
      </c>
      <c r="R699" s="50">
        <v>88.950999999999993</v>
      </c>
      <c r="S699" s="50">
        <v>91.611999999999995</v>
      </c>
      <c r="T699" s="50">
        <v>94.400999999999996</v>
      </c>
      <c r="U699" s="50">
        <v>97.216999999999999</v>
      </c>
      <c r="V699" s="50">
        <v>100</v>
      </c>
      <c r="W699" s="50">
        <v>102.72199999999999</v>
      </c>
      <c r="X699" s="50">
        <v>105.405</v>
      </c>
      <c r="Y699" s="50">
        <v>108.077</v>
      </c>
      <c r="Z699" s="50">
        <v>110.80500000000001</v>
      </c>
      <c r="AA699" s="50">
        <v>113.627</v>
      </c>
      <c r="AB699" s="50">
        <v>116.548</v>
      </c>
      <c r="AC699" s="50">
        <v>119.553</v>
      </c>
      <c r="AD699" s="50">
        <v>122.59099999999999</v>
      </c>
      <c r="AE699" s="50">
        <v>125.602</v>
      </c>
      <c r="AF699" s="50">
        <v>128.54</v>
      </c>
      <c r="AG699" s="50">
        <v>131.38399999999999</v>
      </c>
      <c r="AH699" s="50">
        <v>134.15600000000001</v>
      </c>
      <c r="AI699" s="50">
        <v>136.87200000000001</v>
      </c>
      <c r="AJ699" s="50">
        <v>139.56100000000001</v>
      </c>
      <c r="AK699" s="50">
        <v>142.25</v>
      </c>
      <c r="AL699" s="50">
        <v>144.93799999999999</v>
      </c>
      <c r="AM699" s="50">
        <v>147.61099999999999</v>
      </c>
      <c r="AN699" s="50">
        <v>150.29900000000001</v>
      </c>
      <c r="AO699" s="50">
        <v>153.03800000000001</v>
      </c>
      <c r="AP699" s="50">
        <v>155.84899999999999</v>
      </c>
      <c r="AQ699" s="50">
        <v>158.74799999999999</v>
      </c>
      <c r="AR699" s="50">
        <v>161.714</v>
      </c>
      <c r="AS699" s="50">
        <v>164.691</v>
      </c>
      <c r="AT699" s="50">
        <v>167.58</v>
      </c>
      <c r="AU699" s="50">
        <v>170.32400000000001</v>
      </c>
      <c r="AV699" s="50">
        <v>172.89599999999999</v>
      </c>
      <c r="AW699" s="50">
        <v>175.31899999999999</v>
      </c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</row>
    <row r="700" spans="1:75" x14ac:dyDescent="0.3">
      <c r="A700" s="24"/>
      <c r="B700" s="24" t="s">
        <v>218</v>
      </c>
      <c r="C700" s="50">
        <v>45.402999999999999</v>
      </c>
      <c r="D700" s="50">
        <v>48.515999999999998</v>
      </c>
      <c r="E700" s="50">
        <v>52.936</v>
      </c>
      <c r="F700" s="50">
        <v>55.997</v>
      </c>
      <c r="G700" s="50">
        <v>55.094999999999999</v>
      </c>
      <c r="H700" s="50">
        <v>59.951999999999998</v>
      </c>
      <c r="I700" s="50">
        <v>62.973999999999997</v>
      </c>
      <c r="J700" s="50">
        <v>65.465000000000003</v>
      </c>
      <c r="K700" s="50">
        <v>69.793000000000006</v>
      </c>
      <c r="L700" s="50">
        <v>73.150000000000006</v>
      </c>
      <c r="M700" s="50">
        <v>76.369</v>
      </c>
      <c r="N700" s="50">
        <v>79.022999999999996</v>
      </c>
      <c r="O700" s="50">
        <v>81.992000000000004</v>
      </c>
      <c r="P700" s="50">
        <v>86.186999999999998</v>
      </c>
      <c r="Q700" s="50">
        <v>83.078000000000003</v>
      </c>
      <c r="R700" s="50">
        <v>81.77</v>
      </c>
      <c r="S700" s="50">
        <v>83.516999999999996</v>
      </c>
      <c r="T700" s="50">
        <v>89.105000000000004</v>
      </c>
      <c r="U700" s="50">
        <v>94.361999999999995</v>
      </c>
      <c r="V700" s="50">
        <v>100</v>
      </c>
      <c r="W700" s="50">
        <v>106.643</v>
      </c>
      <c r="X700" s="50">
        <v>113.16200000000001</v>
      </c>
      <c r="Y700" s="50">
        <v>121.285</v>
      </c>
      <c r="Z700" s="50">
        <v>129.197</v>
      </c>
      <c r="AA700" s="50">
        <v>138.37200000000001</v>
      </c>
      <c r="AB700" s="50">
        <v>148.39699999999999</v>
      </c>
      <c r="AC700" s="50">
        <v>155.261</v>
      </c>
      <c r="AD700" s="50">
        <v>140.27000000000001</v>
      </c>
      <c r="AE700" s="50">
        <v>145.31100000000001</v>
      </c>
      <c r="AF700" s="50">
        <v>154.56800000000001</v>
      </c>
      <c r="AG700" s="50">
        <v>152.005</v>
      </c>
      <c r="AH700" s="50">
        <v>156.88999999999999</v>
      </c>
      <c r="AI700" s="50">
        <v>162.678</v>
      </c>
      <c r="AJ700" s="50">
        <v>170.36600000000001</v>
      </c>
      <c r="AK700" s="50">
        <v>176.05799999999999</v>
      </c>
      <c r="AL700" s="50">
        <v>182.44200000000001</v>
      </c>
      <c r="AM700" s="50">
        <v>190.423</v>
      </c>
      <c r="AN700" s="50">
        <v>196.053</v>
      </c>
      <c r="AO700" s="50">
        <v>189.63</v>
      </c>
      <c r="AP700" s="50">
        <v>200.036</v>
      </c>
      <c r="AQ700" s="50">
        <v>206.779</v>
      </c>
      <c r="AR700" s="50">
        <v>214.096</v>
      </c>
      <c r="AS700" s="50">
        <v>220.09399999999999</v>
      </c>
      <c r="AT700" s="50">
        <v>229.29300000000001</v>
      </c>
      <c r="AU700" s="50">
        <v>237.08500000000001</v>
      </c>
      <c r="AV700" s="50">
        <v>243.422</v>
      </c>
      <c r="AW700" s="50">
        <v>254.214</v>
      </c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</row>
    <row r="701" spans="1:75" x14ac:dyDescent="0.3">
      <c r="A701" s="24"/>
      <c r="B701" s="24" t="s">
        <v>220</v>
      </c>
      <c r="C701" s="50">
        <v>102.462</v>
      </c>
      <c r="D701" s="50">
        <v>90.778000000000006</v>
      </c>
      <c r="E701" s="50">
        <v>80.200999999999993</v>
      </c>
      <c r="F701" s="50">
        <v>83.763000000000005</v>
      </c>
      <c r="G701" s="50">
        <v>87.378</v>
      </c>
      <c r="H701" s="50">
        <v>85.186999999999998</v>
      </c>
      <c r="I701" s="50">
        <v>79.587999999999994</v>
      </c>
      <c r="J701" s="50">
        <v>96.762</v>
      </c>
      <c r="K701" s="50">
        <v>104.095</v>
      </c>
      <c r="L701" s="50">
        <v>96.664000000000001</v>
      </c>
      <c r="M701" s="50">
        <v>96.350999999999999</v>
      </c>
      <c r="N701" s="50">
        <v>92.123000000000005</v>
      </c>
      <c r="O701" s="50">
        <v>101.425</v>
      </c>
      <c r="P701" s="50">
        <v>97.04</v>
      </c>
      <c r="Q701" s="50">
        <v>98.620999999999995</v>
      </c>
      <c r="R701" s="50">
        <v>109.64400000000001</v>
      </c>
      <c r="S701" s="50">
        <v>105.34099999999999</v>
      </c>
      <c r="T701" s="50">
        <v>100.53700000000001</v>
      </c>
      <c r="U701" s="50">
        <v>101.386</v>
      </c>
      <c r="V701" s="50">
        <v>100</v>
      </c>
      <c r="W701" s="50">
        <v>113.18300000000001</v>
      </c>
      <c r="X701" s="50">
        <v>114.86799999999999</v>
      </c>
      <c r="Y701" s="50">
        <v>113.224</v>
      </c>
      <c r="Z701" s="50">
        <v>103.152</v>
      </c>
      <c r="AA701" s="50">
        <v>101.78700000000001</v>
      </c>
      <c r="AB701" s="50">
        <v>102.587</v>
      </c>
      <c r="AC701" s="50">
        <v>111.47799999999999</v>
      </c>
      <c r="AD701" s="50">
        <v>114.286</v>
      </c>
      <c r="AE701" s="50">
        <v>109.13500000000001</v>
      </c>
      <c r="AF701" s="50">
        <v>114.578</v>
      </c>
      <c r="AG701" s="50">
        <v>118.611</v>
      </c>
      <c r="AH701" s="50">
        <v>116.30200000000001</v>
      </c>
      <c r="AI701" s="50">
        <v>117.774</v>
      </c>
      <c r="AJ701" s="50">
        <v>118.727</v>
      </c>
      <c r="AK701" s="50">
        <v>122.298</v>
      </c>
      <c r="AL701" s="50">
        <v>116.408</v>
      </c>
      <c r="AM701" s="50">
        <v>119.94499999999999</v>
      </c>
      <c r="AN701" s="50">
        <v>119.66</v>
      </c>
      <c r="AO701" s="50">
        <v>115.306</v>
      </c>
      <c r="AP701" s="50">
        <v>109.563</v>
      </c>
      <c r="AQ701" s="50">
        <v>108.476</v>
      </c>
      <c r="AR701" s="50">
        <v>104.56399999999999</v>
      </c>
      <c r="AS701" s="50">
        <v>112.72799999999999</v>
      </c>
      <c r="AT701" s="50">
        <v>108.569</v>
      </c>
      <c r="AU701" s="50">
        <v>98.736999999999995</v>
      </c>
      <c r="AV701" s="50">
        <v>98.173000000000002</v>
      </c>
      <c r="AW701" s="50">
        <v>89.659000000000006</v>
      </c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</row>
    <row r="702" spans="1:75" x14ac:dyDescent="0.3">
      <c r="A702" s="24"/>
      <c r="B702" s="24" t="s">
        <v>221</v>
      </c>
      <c r="C702" s="50">
        <v>90.442999999999998</v>
      </c>
      <c r="D702" s="50">
        <v>91.861999999999995</v>
      </c>
      <c r="E702" s="50">
        <v>96.230999999999995</v>
      </c>
      <c r="F702" s="50">
        <v>99.528999999999996</v>
      </c>
      <c r="G702" s="50">
        <v>100.726</v>
      </c>
      <c r="H702" s="50">
        <v>100.81100000000001</v>
      </c>
      <c r="I702" s="50">
        <v>99.302000000000007</v>
      </c>
      <c r="J702" s="50">
        <v>85.093000000000004</v>
      </c>
      <c r="K702" s="50">
        <v>80.856999999999999</v>
      </c>
      <c r="L702" s="50">
        <v>88.341999999999999</v>
      </c>
      <c r="M702" s="50">
        <v>88.688000000000002</v>
      </c>
      <c r="N702" s="50">
        <v>91.701999999999998</v>
      </c>
      <c r="O702" s="50">
        <v>86.921000000000006</v>
      </c>
      <c r="P702" s="50">
        <v>85.960999999999999</v>
      </c>
      <c r="Q702" s="50">
        <v>93.641000000000005</v>
      </c>
      <c r="R702" s="50">
        <v>81.762</v>
      </c>
      <c r="S702" s="50">
        <v>84.4</v>
      </c>
      <c r="T702" s="50">
        <v>85.033000000000001</v>
      </c>
      <c r="U702" s="50">
        <v>90.710999999999999</v>
      </c>
      <c r="V702" s="50">
        <v>100</v>
      </c>
      <c r="W702" s="50">
        <v>97.468999999999994</v>
      </c>
      <c r="X702" s="50">
        <v>92.576999999999998</v>
      </c>
      <c r="Y702" s="50">
        <v>92.043000000000006</v>
      </c>
      <c r="Z702" s="50">
        <v>99.656000000000006</v>
      </c>
      <c r="AA702" s="50">
        <v>100.261</v>
      </c>
      <c r="AB702" s="50">
        <v>103.303</v>
      </c>
      <c r="AC702" s="50">
        <v>94.790999999999997</v>
      </c>
      <c r="AD702" s="50">
        <v>100.239</v>
      </c>
      <c r="AE702" s="50">
        <v>107.634</v>
      </c>
      <c r="AF702" s="50">
        <v>101.896</v>
      </c>
      <c r="AG702" s="50">
        <v>102.509</v>
      </c>
      <c r="AH702" s="50">
        <v>104.182</v>
      </c>
      <c r="AI702" s="50">
        <v>102.08799999999999</v>
      </c>
      <c r="AJ702" s="50">
        <v>104.67700000000001</v>
      </c>
      <c r="AK702" s="50">
        <v>102.57899999999999</v>
      </c>
      <c r="AL702" s="50">
        <v>105.97199999999999</v>
      </c>
      <c r="AM702" s="50">
        <v>106.471</v>
      </c>
      <c r="AN702" s="50">
        <v>108.812</v>
      </c>
      <c r="AO702" s="50">
        <v>102.30500000000001</v>
      </c>
      <c r="AP702" s="50">
        <v>112.06100000000001</v>
      </c>
      <c r="AQ702" s="50">
        <v>108.417</v>
      </c>
      <c r="AR702" s="50">
        <v>107.467</v>
      </c>
      <c r="AS702" s="50">
        <v>103.155</v>
      </c>
      <c r="AT702" s="50">
        <v>106.584</v>
      </c>
      <c r="AU702" s="50">
        <v>111.461</v>
      </c>
      <c r="AV702" s="50">
        <v>105.509</v>
      </c>
      <c r="AW702" s="50">
        <v>106.476</v>
      </c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</row>
    <row r="703" spans="1:75" ht="6" customHeight="1" x14ac:dyDescent="0.3">
      <c r="A703" s="24"/>
      <c r="B703" s="24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</row>
    <row r="704" spans="1:75" x14ac:dyDescent="0.3">
      <c r="A704" s="70" t="s">
        <v>135</v>
      </c>
      <c r="B704" s="24" t="s">
        <v>215</v>
      </c>
      <c r="C704" s="50" t="s">
        <v>202</v>
      </c>
      <c r="D704" s="50" t="s">
        <v>202</v>
      </c>
      <c r="E704" s="50" t="s">
        <v>202</v>
      </c>
      <c r="F704" s="50" t="s">
        <v>202</v>
      </c>
      <c r="G704" s="50" t="s">
        <v>202</v>
      </c>
      <c r="H704" s="50" t="s">
        <v>202</v>
      </c>
      <c r="I704" s="50" t="s">
        <v>202</v>
      </c>
      <c r="J704" s="50" t="s">
        <v>202</v>
      </c>
      <c r="K704" s="50" t="s">
        <v>202</v>
      </c>
      <c r="L704" s="50" t="s">
        <v>202</v>
      </c>
      <c r="M704" s="50" t="s">
        <v>202</v>
      </c>
      <c r="N704" s="50" t="s">
        <v>202</v>
      </c>
      <c r="O704" s="50" t="s">
        <v>202</v>
      </c>
      <c r="P704" s="50" t="s">
        <v>202</v>
      </c>
      <c r="Q704" s="50">
        <v>91.611999999999995</v>
      </c>
      <c r="R704" s="50">
        <v>99.564999999999998</v>
      </c>
      <c r="S704" s="50">
        <v>105.498</v>
      </c>
      <c r="T704" s="50">
        <v>112.117</v>
      </c>
      <c r="U704" s="50">
        <v>106.379</v>
      </c>
      <c r="V704" s="50">
        <v>100</v>
      </c>
      <c r="W704" s="50">
        <v>114.288</v>
      </c>
      <c r="X704" s="50">
        <v>99.766000000000005</v>
      </c>
      <c r="Y704" s="50">
        <v>92.117000000000004</v>
      </c>
      <c r="Z704" s="50">
        <v>80.168000000000006</v>
      </c>
      <c r="AA704" s="50">
        <v>79.721000000000004</v>
      </c>
      <c r="AB704" s="50">
        <v>67.379000000000005</v>
      </c>
      <c r="AC704" s="50">
        <v>66.028000000000006</v>
      </c>
      <c r="AD704" s="50">
        <v>66.266999999999996</v>
      </c>
      <c r="AE704" s="50">
        <v>66.733999999999995</v>
      </c>
      <c r="AF704" s="50">
        <v>69.805999999999997</v>
      </c>
      <c r="AG704" s="50">
        <v>69.671999999999997</v>
      </c>
      <c r="AH704" s="50">
        <v>74.378</v>
      </c>
      <c r="AI704" s="50">
        <v>72.058000000000007</v>
      </c>
      <c r="AJ704" s="50">
        <v>74.037999999999997</v>
      </c>
      <c r="AK704" s="50">
        <v>85.558999999999997</v>
      </c>
      <c r="AL704" s="50">
        <v>96.043000000000006</v>
      </c>
      <c r="AM704" s="50">
        <v>100.548</v>
      </c>
      <c r="AN704" s="50">
        <v>100.09399999999999</v>
      </c>
      <c r="AO704" s="50">
        <v>105.45</v>
      </c>
      <c r="AP704" s="50">
        <v>110.13</v>
      </c>
      <c r="AQ704" s="50">
        <v>121.29</v>
      </c>
      <c r="AR704" s="50">
        <v>132.28899999999999</v>
      </c>
      <c r="AS704" s="50">
        <v>142.43899999999999</v>
      </c>
      <c r="AT704" s="50">
        <v>139.72800000000001</v>
      </c>
      <c r="AU704" s="50">
        <v>133.334</v>
      </c>
      <c r="AV704" s="50">
        <v>140.05099999999999</v>
      </c>
      <c r="AW704" s="50">
        <v>150.137</v>
      </c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</row>
    <row r="705" spans="1:75" x14ac:dyDescent="0.3">
      <c r="A705" s="24"/>
      <c r="B705" s="24" t="s">
        <v>217</v>
      </c>
      <c r="C705" s="50" t="s">
        <v>202</v>
      </c>
      <c r="D705" s="50" t="s">
        <v>202</v>
      </c>
      <c r="E705" s="50" t="s">
        <v>202</v>
      </c>
      <c r="F705" s="50" t="s">
        <v>202</v>
      </c>
      <c r="G705" s="50" t="s">
        <v>202</v>
      </c>
      <c r="H705" s="50" t="s">
        <v>202</v>
      </c>
      <c r="I705" s="50" t="s">
        <v>202</v>
      </c>
      <c r="J705" s="50" t="s">
        <v>202</v>
      </c>
      <c r="K705" s="50" t="s">
        <v>202</v>
      </c>
      <c r="L705" s="50" t="s">
        <v>202</v>
      </c>
      <c r="M705" s="50" t="s">
        <v>202</v>
      </c>
      <c r="N705" s="50" t="s">
        <v>202</v>
      </c>
      <c r="O705" s="50" t="s">
        <v>202</v>
      </c>
      <c r="P705" s="50" t="s">
        <v>202</v>
      </c>
      <c r="Q705" s="50">
        <v>88.004000000000005</v>
      </c>
      <c r="R705" s="50">
        <v>90.475999999999999</v>
      </c>
      <c r="S705" s="50">
        <v>93.085999999999999</v>
      </c>
      <c r="T705" s="50">
        <v>95.695999999999998</v>
      </c>
      <c r="U705" s="50">
        <v>98.031000000000006</v>
      </c>
      <c r="V705" s="50">
        <v>100</v>
      </c>
      <c r="W705" s="50">
        <v>101.557</v>
      </c>
      <c r="X705" s="50">
        <v>102.747</v>
      </c>
      <c r="Y705" s="50">
        <v>103.617</v>
      </c>
      <c r="Z705" s="50">
        <v>104.396</v>
      </c>
      <c r="AA705" s="50">
        <v>105.22</v>
      </c>
      <c r="AB705" s="50">
        <v>106.09</v>
      </c>
      <c r="AC705" s="50">
        <v>106.96</v>
      </c>
      <c r="AD705" s="50">
        <v>107.875</v>
      </c>
      <c r="AE705" s="50">
        <v>108.791</v>
      </c>
      <c r="AF705" s="50">
        <v>109.753</v>
      </c>
      <c r="AG705" s="50">
        <v>110.806</v>
      </c>
      <c r="AH705" s="50">
        <v>111.905</v>
      </c>
      <c r="AI705" s="50">
        <v>113.04900000000001</v>
      </c>
      <c r="AJ705" s="50">
        <v>114.33199999999999</v>
      </c>
      <c r="AK705" s="50">
        <v>115.65900000000001</v>
      </c>
      <c r="AL705" s="50">
        <v>117.125</v>
      </c>
      <c r="AM705" s="50">
        <v>118.681</v>
      </c>
      <c r="AN705" s="50">
        <v>120.33</v>
      </c>
      <c r="AO705" s="50">
        <v>122.161</v>
      </c>
      <c r="AP705" s="50">
        <v>124.22199999999999</v>
      </c>
      <c r="AQ705" s="50">
        <v>126.465</v>
      </c>
      <c r="AR705" s="50">
        <v>128.846</v>
      </c>
      <c r="AS705" s="50">
        <v>131.364</v>
      </c>
      <c r="AT705" s="50">
        <v>133.88300000000001</v>
      </c>
      <c r="AU705" s="50">
        <v>136.31</v>
      </c>
      <c r="AV705" s="50">
        <v>138.59899999999999</v>
      </c>
      <c r="AW705" s="50">
        <v>140.84200000000001</v>
      </c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</row>
    <row r="706" spans="1:75" x14ac:dyDescent="0.3">
      <c r="A706" s="24"/>
      <c r="B706" s="24" t="s">
        <v>218</v>
      </c>
      <c r="C706" s="50" t="s">
        <v>202</v>
      </c>
      <c r="D706" s="50" t="s">
        <v>202</v>
      </c>
      <c r="E706" s="50" t="s">
        <v>202</v>
      </c>
      <c r="F706" s="50" t="s">
        <v>202</v>
      </c>
      <c r="G706" s="50" t="s">
        <v>202</v>
      </c>
      <c r="H706" s="50" t="s">
        <v>202</v>
      </c>
      <c r="I706" s="50" t="s">
        <v>202</v>
      </c>
      <c r="J706" s="50" t="s">
        <v>202</v>
      </c>
      <c r="K706" s="50" t="s">
        <v>202</v>
      </c>
      <c r="L706" s="50" t="s">
        <v>202</v>
      </c>
      <c r="M706" s="50" t="s">
        <v>202</v>
      </c>
      <c r="N706" s="50" t="s">
        <v>202</v>
      </c>
      <c r="O706" s="50" t="s">
        <v>202</v>
      </c>
      <c r="P706" s="50" t="s">
        <v>202</v>
      </c>
      <c r="Q706" s="50">
        <v>94.724000000000004</v>
      </c>
      <c r="R706" s="50">
        <v>100.776</v>
      </c>
      <c r="S706" s="50">
        <v>101.33199999999999</v>
      </c>
      <c r="T706" s="50">
        <v>103.602</v>
      </c>
      <c r="U706" s="50">
        <v>105.36799999999999</v>
      </c>
      <c r="V706" s="50">
        <v>100</v>
      </c>
      <c r="W706" s="50">
        <v>89.906999999999996</v>
      </c>
      <c r="X706" s="50">
        <v>80.643000000000001</v>
      </c>
      <c r="Y706" s="50">
        <v>77.430999999999997</v>
      </c>
      <c r="Z706" s="50">
        <v>78.488</v>
      </c>
      <c r="AA706" s="50">
        <v>82.840999999999994</v>
      </c>
      <c r="AB706" s="50">
        <v>84.001000000000005</v>
      </c>
      <c r="AC706" s="50">
        <v>86.558999999999997</v>
      </c>
      <c r="AD706" s="50">
        <v>88.691000000000003</v>
      </c>
      <c r="AE706" s="50">
        <v>90.644999999999996</v>
      </c>
      <c r="AF706" s="50">
        <v>90.881</v>
      </c>
      <c r="AG706" s="50">
        <v>92.677000000000007</v>
      </c>
      <c r="AH706" s="50">
        <v>96.111999999999995</v>
      </c>
      <c r="AI706" s="50">
        <v>101.804</v>
      </c>
      <c r="AJ706" s="50">
        <v>111.354</v>
      </c>
      <c r="AK706" s="50">
        <v>118.065</v>
      </c>
      <c r="AL706" s="50">
        <v>126.55800000000001</v>
      </c>
      <c r="AM706" s="50">
        <v>137.703</v>
      </c>
      <c r="AN706" s="50">
        <v>147.90100000000001</v>
      </c>
      <c r="AO706" s="50">
        <v>143.84</v>
      </c>
      <c r="AP706" s="50">
        <v>150.45699999999999</v>
      </c>
      <c r="AQ706" s="50">
        <v>173.33799999999999</v>
      </c>
      <c r="AR706" s="50">
        <v>191.09899999999999</v>
      </c>
      <c r="AS706" s="50">
        <v>209.268</v>
      </c>
      <c r="AT706" s="50">
        <v>221.52099999999999</v>
      </c>
      <c r="AU706" s="50">
        <v>222.75800000000001</v>
      </c>
      <c r="AV706" s="50">
        <v>221.63800000000001</v>
      </c>
      <c r="AW706" s="50">
        <v>229.66900000000001</v>
      </c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</row>
    <row r="707" spans="1:75" x14ac:dyDescent="0.3">
      <c r="A707" s="24"/>
      <c r="B707" s="24" t="s">
        <v>220</v>
      </c>
      <c r="C707" s="50" t="s">
        <v>202</v>
      </c>
      <c r="D707" s="50" t="s">
        <v>202</v>
      </c>
      <c r="E707" s="50" t="s">
        <v>202</v>
      </c>
      <c r="F707" s="50" t="s">
        <v>202</v>
      </c>
      <c r="G707" s="50" t="s">
        <v>202</v>
      </c>
      <c r="H707" s="50" t="s">
        <v>202</v>
      </c>
      <c r="I707" s="50" t="s">
        <v>202</v>
      </c>
      <c r="J707" s="50" t="s">
        <v>202</v>
      </c>
      <c r="K707" s="50" t="s">
        <v>202</v>
      </c>
      <c r="L707" s="50" t="s">
        <v>202</v>
      </c>
      <c r="M707" s="50" t="s">
        <v>202</v>
      </c>
      <c r="N707" s="50" t="s">
        <v>202</v>
      </c>
      <c r="O707" s="50" t="s">
        <v>202</v>
      </c>
      <c r="P707" s="50" t="s">
        <v>202</v>
      </c>
      <c r="Q707" s="50">
        <v>109.893</v>
      </c>
      <c r="R707" s="50">
        <v>108.31399999999999</v>
      </c>
      <c r="S707" s="50">
        <v>110.44499999999999</v>
      </c>
      <c r="T707" s="50">
        <v>111.968</v>
      </c>
      <c r="U707" s="50">
        <v>101.877</v>
      </c>
      <c r="V707" s="50">
        <v>100</v>
      </c>
      <c r="W707" s="50">
        <v>122.60599999999999</v>
      </c>
      <c r="X707" s="50">
        <v>118.26</v>
      </c>
      <c r="Y707" s="50">
        <v>114.229</v>
      </c>
      <c r="Z707" s="50">
        <v>96.724000000000004</v>
      </c>
      <c r="AA707" s="50">
        <v>90.706999999999994</v>
      </c>
      <c r="AB707" s="50">
        <v>74.728999999999999</v>
      </c>
      <c r="AC707" s="50">
        <v>70.454999999999998</v>
      </c>
      <c r="AD707" s="50">
        <v>68.721999999999994</v>
      </c>
      <c r="AE707" s="50">
        <v>66.766000000000005</v>
      </c>
      <c r="AF707" s="50">
        <v>70.507000000000005</v>
      </c>
      <c r="AG707" s="50">
        <v>69.001999999999995</v>
      </c>
      <c r="AH707" s="50">
        <v>70.545000000000002</v>
      </c>
      <c r="AI707" s="50">
        <v>64.39</v>
      </c>
      <c r="AJ707" s="50">
        <v>59.938000000000002</v>
      </c>
      <c r="AK707" s="50">
        <v>64.37</v>
      </c>
      <c r="AL707" s="50">
        <v>67.465000000000003</v>
      </c>
      <c r="AM707" s="50">
        <v>64.102000000000004</v>
      </c>
      <c r="AN707" s="50">
        <v>59.097000000000001</v>
      </c>
      <c r="AO707" s="50">
        <v>62.203000000000003</v>
      </c>
      <c r="AP707" s="50">
        <v>61.948999999999998</v>
      </c>
      <c r="AQ707" s="50">
        <v>57.805</v>
      </c>
      <c r="AR707" s="50">
        <v>53.494999999999997</v>
      </c>
      <c r="AS707" s="50">
        <v>54.848999999999997</v>
      </c>
      <c r="AT707" s="50">
        <v>52.33</v>
      </c>
      <c r="AU707" s="50">
        <v>44.96</v>
      </c>
      <c r="AV707" s="50">
        <v>47.442</v>
      </c>
      <c r="AW707" s="50">
        <v>46.497</v>
      </c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</row>
    <row r="708" spans="1:75" x14ac:dyDescent="0.3">
      <c r="A708" s="24"/>
      <c r="B708" s="24" t="s">
        <v>221</v>
      </c>
      <c r="C708" s="50" t="s">
        <v>202</v>
      </c>
      <c r="D708" s="50" t="s">
        <v>202</v>
      </c>
      <c r="E708" s="50" t="s">
        <v>202</v>
      </c>
      <c r="F708" s="50" t="s">
        <v>202</v>
      </c>
      <c r="G708" s="50" t="s">
        <v>202</v>
      </c>
      <c r="H708" s="50" t="s">
        <v>202</v>
      </c>
      <c r="I708" s="50" t="s">
        <v>202</v>
      </c>
      <c r="J708" s="50" t="s">
        <v>202</v>
      </c>
      <c r="K708" s="50" t="s">
        <v>202</v>
      </c>
      <c r="L708" s="50" t="s">
        <v>202</v>
      </c>
      <c r="M708" s="50" t="s">
        <v>202</v>
      </c>
      <c r="N708" s="50" t="s">
        <v>202</v>
      </c>
      <c r="O708" s="50" t="s">
        <v>202</v>
      </c>
      <c r="P708" s="50" t="s">
        <v>202</v>
      </c>
      <c r="Q708" s="50">
        <v>100.004</v>
      </c>
      <c r="R708" s="50">
        <v>100.816</v>
      </c>
      <c r="S708" s="50">
        <v>101.267</v>
      </c>
      <c r="T708" s="50">
        <v>101</v>
      </c>
      <c r="U708" s="50">
        <v>101.09</v>
      </c>
      <c r="V708" s="50">
        <v>100</v>
      </c>
      <c r="W708" s="50">
        <v>102.09</v>
      </c>
      <c r="X708" s="50">
        <v>101.813</v>
      </c>
      <c r="Y708" s="50">
        <v>100.512</v>
      </c>
      <c r="Z708" s="50">
        <v>101.154</v>
      </c>
      <c r="AA708" s="50">
        <v>100.831</v>
      </c>
      <c r="AB708" s="50">
        <v>101.175</v>
      </c>
      <c r="AC708" s="50">
        <v>101.223</v>
      </c>
      <c r="AD708" s="50">
        <v>100.786</v>
      </c>
      <c r="AE708" s="50">
        <v>101.357</v>
      </c>
      <c r="AF708" s="50">
        <v>99.26</v>
      </c>
      <c r="AG708" s="50">
        <v>98.323999999999998</v>
      </c>
      <c r="AH708" s="50">
        <v>98.028999999999996</v>
      </c>
      <c r="AI708" s="50">
        <v>97.236000000000004</v>
      </c>
      <c r="AJ708" s="50">
        <v>97.024000000000001</v>
      </c>
      <c r="AK708" s="50">
        <v>97.337000000000003</v>
      </c>
      <c r="AL708" s="50">
        <v>96.039000000000001</v>
      </c>
      <c r="AM708" s="50">
        <v>95.978999999999999</v>
      </c>
      <c r="AN708" s="50">
        <v>95.17</v>
      </c>
      <c r="AO708" s="50">
        <v>96.475999999999999</v>
      </c>
      <c r="AP708" s="50">
        <v>95.117999999999995</v>
      </c>
      <c r="AQ708" s="50">
        <v>95.718999999999994</v>
      </c>
      <c r="AR708" s="50">
        <v>100.435</v>
      </c>
      <c r="AS708" s="50">
        <v>94.466999999999999</v>
      </c>
      <c r="AT708" s="50">
        <v>90.03</v>
      </c>
      <c r="AU708" s="50">
        <v>97.667000000000002</v>
      </c>
      <c r="AV708" s="50">
        <v>96.099000000000004</v>
      </c>
      <c r="AW708" s="50">
        <v>99.822000000000003</v>
      </c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</row>
    <row r="709" spans="1:75" ht="6" customHeight="1" x14ac:dyDescent="0.3">
      <c r="A709" s="24"/>
      <c r="B709" s="24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</row>
    <row r="710" spans="1:75" x14ac:dyDescent="0.3">
      <c r="A710" s="70" t="s">
        <v>136</v>
      </c>
      <c r="B710" s="24" t="s">
        <v>215</v>
      </c>
      <c r="C710" s="50">
        <v>115.283</v>
      </c>
      <c r="D710" s="50">
        <v>112.258</v>
      </c>
      <c r="E710" s="50">
        <v>87.956000000000003</v>
      </c>
      <c r="F710" s="50">
        <v>102.846</v>
      </c>
      <c r="G710" s="50">
        <v>100.33799999999999</v>
      </c>
      <c r="H710" s="50">
        <v>107.13200000000001</v>
      </c>
      <c r="I710" s="50">
        <v>114.56100000000001</v>
      </c>
      <c r="J710" s="50">
        <v>118.482</v>
      </c>
      <c r="K710" s="50">
        <v>121.741</v>
      </c>
      <c r="L710" s="50">
        <v>129.584</v>
      </c>
      <c r="M710" s="50">
        <v>128.102</v>
      </c>
      <c r="N710" s="50">
        <v>131.57499999999999</v>
      </c>
      <c r="O710" s="50">
        <v>127.229</v>
      </c>
      <c r="P710" s="50">
        <v>140.04499999999999</v>
      </c>
      <c r="Q710" s="50">
        <v>146.51300000000001</v>
      </c>
      <c r="R710" s="50">
        <v>154.78200000000001</v>
      </c>
      <c r="S710" s="50">
        <v>115.35299999999999</v>
      </c>
      <c r="T710" s="50">
        <v>109.319</v>
      </c>
      <c r="U710" s="50">
        <v>106.78700000000001</v>
      </c>
      <c r="V710" s="50">
        <v>100</v>
      </c>
      <c r="W710" s="50">
        <v>97.972999999999999</v>
      </c>
      <c r="X710" s="50">
        <v>104.48099999999999</v>
      </c>
      <c r="Y710" s="50">
        <v>118.827</v>
      </c>
      <c r="Z710" s="50">
        <v>139.405</v>
      </c>
      <c r="AA710" s="50">
        <v>171.86199999999999</v>
      </c>
      <c r="AB710" s="50">
        <v>181.52099999999999</v>
      </c>
      <c r="AC710" s="50">
        <v>179.83699999999999</v>
      </c>
      <c r="AD710" s="50">
        <v>198.392</v>
      </c>
      <c r="AE710" s="50">
        <v>219.01599999999999</v>
      </c>
      <c r="AF710" s="50">
        <v>237.136</v>
      </c>
      <c r="AG710" s="50">
        <v>209.49199999999999</v>
      </c>
      <c r="AH710" s="50">
        <v>206.48099999999999</v>
      </c>
      <c r="AI710" s="50">
        <v>262.10000000000002</v>
      </c>
      <c r="AJ710" s="50">
        <v>253.46</v>
      </c>
      <c r="AK710" s="50">
        <v>267.67099999999999</v>
      </c>
      <c r="AL710" s="50">
        <v>248.184</v>
      </c>
      <c r="AM710" s="50">
        <v>258.45999999999998</v>
      </c>
      <c r="AN710" s="50">
        <v>194.37</v>
      </c>
      <c r="AO710" s="50">
        <v>184.298</v>
      </c>
      <c r="AP710" s="50">
        <v>201.99100000000001</v>
      </c>
      <c r="AQ710" s="50">
        <v>206.999</v>
      </c>
      <c r="AR710" s="50">
        <v>292.44400000000002</v>
      </c>
      <c r="AS710" s="50">
        <v>336.41899999999998</v>
      </c>
      <c r="AT710" s="50">
        <v>422.50700000000001</v>
      </c>
      <c r="AU710" s="50">
        <v>477.00799999999998</v>
      </c>
      <c r="AV710" s="50">
        <v>533.92200000000003</v>
      </c>
      <c r="AW710" s="50">
        <v>776.774</v>
      </c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</row>
    <row r="711" spans="1:75" x14ac:dyDescent="0.3">
      <c r="A711" s="24"/>
      <c r="B711" s="24" t="s">
        <v>217</v>
      </c>
      <c r="C711" s="50">
        <v>66.521000000000001</v>
      </c>
      <c r="D711" s="50">
        <v>68.134</v>
      </c>
      <c r="E711" s="50">
        <v>69.775999999999996</v>
      </c>
      <c r="F711" s="50">
        <v>71.451999999999998</v>
      </c>
      <c r="G711" s="50">
        <v>73.16</v>
      </c>
      <c r="H711" s="50">
        <v>74.897999999999996</v>
      </c>
      <c r="I711" s="50">
        <v>76.66</v>
      </c>
      <c r="J711" s="50">
        <v>78.451999999999998</v>
      </c>
      <c r="K711" s="50">
        <v>80.278999999999996</v>
      </c>
      <c r="L711" s="50">
        <v>82.14</v>
      </c>
      <c r="M711" s="50">
        <v>84.031999999999996</v>
      </c>
      <c r="N711" s="50">
        <v>85.95</v>
      </c>
      <c r="O711" s="50">
        <v>87.87</v>
      </c>
      <c r="P711" s="50">
        <v>89.768000000000001</v>
      </c>
      <c r="Q711" s="50">
        <v>91.620999999999995</v>
      </c>
      <c r="R711" s="50">
        <v>93.43</v>
      </c>
      <c r="S711" s="50">
        <v>95.192999999999998</v>
      </c>
      <c r="T711" s="50">
        <v>96.888999999999996</v>
      </c>
      <c r="U711" s="50">
        <v>98.495999999999995</v>
      </c>
      <c r="V711" s="50">
        <v>100</v>
      </c>
      <c r="W711" s="50">
        <v>101.38800000000001</v>
      </c>
      <c r="X711" s="50">
        <v>102.67100000000001</v>
      </c>
      <c r="Y711" s="50">
        <v>103.899</v>
      </c>
      <c r="Z711" s="50">
        <v>105.13500000000001</v>
      </c>
      <c r="AA711" s="50">
        <v>106.429</v>
      </c>
      <c r="AB711" s="50">
        <v>107.79600000000001</v>
      </c>
      <c r="AC711" s="50">
        <v>109.221</v>
      </c>
      <c r="AD711" s="50">
        <v>110.66800000000001</v>
      </c>
      <c r="AE711" s="50">
        <v>112.093</v>
      </c>
      <c r="AF711" s="50">
        <v>113.462</v>
      </c>
      <c r="AG711" s="50">
        <v>114.774</v>
      </c>
      <c r="AH711" s="50">
        <v>116.03400000000001</v>
      </c>
      <c r="AI711" s="50">
        <v>117.22799999999999</v>
      </c>
      <c r="AJ711" s="50">
        <v>118.333</v>
      </c>
      <c r="AK711" s="50">
        <v>119.34</v>
      </c>
      <c r="AL711" s="50">
        <v>120.233</v>
      </c>
      <c r="AM711" s="50">
        <v>121.036</v>
      </c>
      <c r="AN711" s="50">
        <v>121.794</v>
      </c>
      <c r="AO711" s="50">
        <v>122.584</v>
      </c>
      <c r="AP711" s="50">
        <v>123.458</v>
      </c>
      <c r="AQ711" s="50">
        <v>124.435</v>
      </c>
      <c r="AR711" s="50">
        <v>125.503</v>
      </c>
      <c r="AS711" s="50">
        <v>126.63800000000001</v>
      </c>
      <c r="AT711" s="50">
        <v>127.81</v>
      </c>
      <c r="AU711" s="50">
        <v>128.99100000000001</v>
      </c>
      <c r="AV711" s="50">
        <v>130.17500000000001</v>
      </c>
      <c r="AW711" s="50">
        <v>131.37200000000001</v>
      </c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</row>
    <row r="712" spans="1:75" x14ac:dyDescent="0.3">
      <c r="A712" s="24"/>
      <c r="B712" s="24" t="s">
        <v>218</v>
      </c>
      <c r="C712" s="50">
        <v>87.465000000000003</v>
      </c>
      <c r="D712" s="50">
        <v>87.474999999999994</v>
      </c>
      <c r="E712" s="50">
        <v>84.587999999999994</v>
      </c>
      <c r="F712" s="50">
        <v>87.018000000000001</v>
      </c>
      <c r="G712" s="50">
        <v>88.513000000000005</v>
      </c>
      <c r="H712" s="50">
        <v>91.718999999999994</v>
      </c>
      <c r="I712" s="50">
        <v>94.942999999999998</v>
      </c>
      <c r="J712" s="50">
        <v>98.820999999999998</v>
      </c>
      <c r="K712" s="50">
        <v>101.59399999999999</v>
      </c>
      <c r="L712" s="50">
        <v>107.175</v>
      </c>
      <c r="M712" s="50">
        <v>111.42100000000001</v>
      </c>
      <c r="N712" s="50">
        <v>115.041</v>
      </c>
      <c r="O712" s="50">
        <v>117.468</v>
      </c>
      <c r="P712" s="50">
        <v>120.654</v>
      </c>
      <c r="Q712" s="50">
        <v>121.586</v>
      </c>
      <c r="R712" s="50">
        <v>117.96899999999999</v>
      </c>
      <c r="S712" s="50">
        <v>111.149</v>
      </c>
      <c r="T712" s="50">
        <v>96.804000000000002</v>
      </c>
      <c r="U712" s="50">
        <v>98.742999999999995</v>
      </c>
      <c r="V712" s="50">
        <v>100</v>
      </c>
      <c r="W712" s="50">
        <v>97.986999999999995</v>
      </c>
      <c r="X712" s="50">
        <v>106.113</v>
      </c>
      <c r="Y712" s="50">
        <v>111.18899999999999</v>
      </c>
      <c r="Z712" s="50">
        <v>118.099</v>
      </c>
      <c r="AA712" s="50">
        <v>124.77</v>
      </c>
      <c r="AB712" s="50">
        <v>131.125</v>
      </c>
      <c r="AC712" s="50">
        <v>136.727</v>
      </c>
      <c r="AD712" s="50">
        <v>142.85499999999999</v>
      </c>
      <c r="AE712" s="50">
        <v>156.477</v>
      </c>
      <c r="AF712" s="50">
        <v>175.839</v>
      </c>
      <c r="AG712" s="50">
        <v>193.547</v>
      </c>
      <c r="AH712" s="50">
        <v>214.46899999999999</v>
      </c>
      <c r="AI712" s="50">
        <v>241.67099999999999</v>
      </c>
      <c r="AJ712" s="50">
        <v>271.89</v>
      </c>
      <c r="AK712" s="50">
        <v>306.178</v>
      </c>
      <c r="AL712" s="50">
        <v>343.64</v>
      </c>
      <c r="AM712" s="50">
        <v>382.298</v>
      </c>
      <c r="AN712" s="50">
        <v>418.88099999999997</v>
      </c>
      <c r="AO712" s="50">
        <v>460.08600000000001</v>
      </c>
      <c r="AP712" s="50">
        <v>500.84300000000002</v>
      </c>
      <c r="AQ712" s="50">
        <v>524.69500000000005</v>
      </c>
      <c r="AR712" s="50">
        <v>558.37599999999998</v>
      </c>
      <c r="AS712" s="50">
        <v>600.00099999999998</v>
      </c>
      <c r="AT712" s="50">
        <v>642.005</v>
      </c>
      <c r="AU712" s="50">
        <v>680.60699999999997</v>
      </c>
      <c r="AV712" s="50">
        <v>713.95600000000002</v>
      </c>
      <c r="AW712" s="50">
        <v>755.26700000000005</v>
      </c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</row>
    <row r="713" spans="1:75" x14ac:dyDescent="0.3">
      <c r="A713" s="24"/>
      <c r="B713" s="24" t="s">
        <v>220</v>
      </c>
      <c r="C713" s="50">
        <v>127.22</v>
      </c>
      <c r="D713" s="50">
        <v>126.31399999999999</v>
      </c>
      <c r="E713" s="50">
        <v>125.60899999999999</v>
      </c>
      <c r="F713" s="50">
        <v>124.111</v>
      </c>
      <c r="G713" s="50">
        <v>121.199</v>
      </c>
      <c r="H713" s="50">
        <v>118.476</v>
      </c>
      <c r="I713" s="50">
        <v>114.19</v>
      </c>
      <c r="J713" s="50">
        <v>108.587</v>
      </c>
      <c r="K713" s="50">
        <v>105.246</v>
      </c>
      <c r="L713" s="50">
        <v>100.22</v>
      </c>
      <c r="M713" s="50">
        <v>95.578000000000003</v>
      </c>
      <c r="N713" s="50">
        <v>92.382999999999996</v>
      </c>
      <c r="O713" s="50">
        <v>89.608000000000004</v>
      </c>
      <c r="P713" s="50">
        <v>88.418999999999997</v>
      </c>
      <c r="Q713" s="50">
        <v>92.388000000000005</v>
      </c>
      <c r="R713" s="50">
        <v>95.238</v>
      </c>
      <c r="S713" s="50">
        <v>95.344999999999999</v>
      </c>
      <c r="T713" s="50">
        <v>106.372</v>
      </c>
      <c r="U713" s="50">
        <v>105.313</v>
      </c>
      <c r="V713" s="50">
        <v>100</v>
      </c>
      <c r="W713" s="50">
        <v>98.98</v>
      </c>
      <c r="X713" s="50">
        <v>93.058999999999997</v>
      </c>
      <c r="Y713" s="50">
        <v>87.057000000000002</v>
      </c>
      <c r="Z713" s="50">
        <v>86.102999999999994</v>
      </c>
      <c r="AA713" s="50">
        <v>83.269000000000005</v>
      </c>
      <c r="AB713" s="50">
        <v>78.379000000000005</v>
      </c>
      <c r="AC713" s="50">
        <v>75.745999999999995</v>
      </c>
      <c r="AD713" s="50">
        <v>73.489000000000004</v>
      </c>
      <c r="AE713" s="50">
        <v>66.456000000000003</v>
      </c>
      <c r="AF713" s="50">
        <v>60.250999999999998</v>
      </c>
      <c r="AG713" s="50">
        <v>52.869</v>
      </c>
      <c r="AH713" s="50">
        <v>48.779000000000003</v>
      </c>
      <c r="AI713" s="50">
        <v>46.466000000000001</v>
      </c>
      <c r="AJ713" s="50">
        <v>42.962000000000003</v>
      </c>
      <c r="AK713" s="50">
        <v>37.799999999999997</v>
      </c>
      <c r="AL713" s="50">
        <v>34.161000000000001</v>
      </c>
      <c r="AM713" s="50">
        <v>31.611999999999998</v>
      </c>
      <c r="AN713" s="50">
        <v>27.597000000000001</v>
      </c>
      <c r="AO713" s="50">
        <v>23.608000000000001</v>
      </c>
      <c r="AP713" s="50">
        <v>21.042999999999999</v>
      </c>
      <c r="AQ713" s="50">
        <v>20.327000000000002</v>
      </c>
      <c r="AR713" s="50">
        <v>20.686</v>
      </c>
      <c r="AS713" s="50">
        <v>20.065999999999999</v>
      </c>
      <c r="AT713" s="50">
        <v>20.367000000000001</v>
      </c>
      <c r="AU713" s="50">
        <v>19.655000000000001</v>
      </c>
      <c r="AV713" s="50">
        <v>19.902999999999999</v>
      </c>
      <c r="AW713" s="50">
        <v>21.535</v>
      </c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</row>
    <row r="714" spans="1:75" x14ac:dyDescent="0.3">
      <c r="A714" s="24"/>
      <c r="B714" s="24" t="s">
        <v>221</v>
      </c>
      <c r="C714" s="50">
        <v>155.745</v>
      </c>
      <c r="D714" s="50">
        <v>149.11600000000001</v>
      </c>
      <c r="E714" s="50">
        <v>118.642</v>
      </c>
      <c r="F714" s="50">
        <v>133.27600000000001</v>
      </c>
      <c r="G714" s="50">
        <v>127.84399999999999</v>
      </c>
      <c r="H714" s="50">
        <v>131.63200000000001</v>
      </c>
      <c r="I714" s="50">
        <v>137.84</v>
      </c>
      <c r="J714" s="50">
        <v>140.74</v>
      </c>
      <c r="K714" s="50">
        <v>141.828</v>
      </c>
      <c r="L714" s="50">
        <v>146.87700000000001</v>
      </c>
      <c r="M714" s="50">
        <v>143.148</v>
      </c>
      <c r="N714" s="50">
        <v>144.041</v>
      </c>
      <c r="O714" s="50">
        <v>137.55699999999999</v>
      </c>
      <c r="P714" s="50">
        <v>146.238</v>
      </c>
      <c r="Q714" s="50">
        <v>142.358</v>
      </c>
      <c r="R714" s="50">
        <v>147.45400000000001</v>
      </c>
      <c r="S714" s="50">
        <v>114.346</v>
      </c>
      <c r="T714" s="50">
        <v>109.57299999999999</v>
      </c>
      <c r="U714" s="50">
        <v>104.258</v>
      </c>
      <c r="V714" s="50">
        <v>100</v>
      </c>
      <c r="W714" s="50">
        <v>99.634</v>
      </c>
      <c r="X714" s="50">
        <v>103.054</v>
      </c>
      <c r="Y714" s="50">
        <v>118.152</v>
      </c>
      <c r="Z714" s="50">
        <v>130.39699999999999</v>
      </c>
      <c r="AA714" s="50">
        <v>155.42599999999999</v>
      </c>
      <c r="AB714" s="50">
        <v>163.84899999999999</v>
      </c>
      <c r="AC714" s="50">
        <v>158.988</v>
      </c>
      <c r="AD714" s="50">
        <v>170.75899999999999</v>
      </c>
      <c r="AE714" s="50">
        <v>187.892</v>
      </c>
      <c r="AF714" s="50">
        <v>197.27500000000001</v>
      </c>
      <c r="AG714" s="50">
        <v>178.37700000000001</v>
      </c>
      <c r="AH714" s="50">
        <v>170.09899999999999</v>
      </c>
      <c r="AI714" s="50">
        <v>199.1</v>
      </c>
      <c r="AJ714" s="50">
        <v>183.37</v>
      </c>
      <c r="AK714" s="50">
        <v>193.79900000000001</v>
      </c>
      <c r="AL714" s="50">
        <v>175.84100000000001</v>
      </c>
      <c r="AM714" s="50">
        <v>176.697</v>
      </c>
      <c r="AN714" s="50">
        <v>138.05500000000001</v>
      </c>
      <c r="AO714" s="50">
        <v>138.41900000000001</v>
      </c>
      <c r="AP714" s="50">
        <v>155.239</v>
      </c>
      <c r="AQ714" s="50">
        <v>155.97499999999999</v>
      </c>
      <c r="AR714" s="50">
        <v>201.73599999999999</v>
      </c>
      <c r="AS714" s="50">
        <v>220.648</v>
      </c>
      <c r="AT714" s="50">
        <v>252.821</v>
      </c>
      <c r="AU714" s="50">
        <v>276.43599999999998</v>
      </c>
      <c r="AV714" s="50">
        <v>288.637</v>
      </c>
      <c r="AW714" s="50">
        <v>363.536</v>
      </c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</row>
    <row r="715" spans="1:75" ht="6" customHeight="1" x14ac:dyDescent="0.3">
      <c r="A715" s="24"/>
      <c r="B715" s="24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</row>
    <row r="716" spans="1:75" x14ac:dyDescent="0.3">
      <c r="A716" s="70" t="s">
        <v>137</v>
      </c>
      <c r="B716" s="24" t="s">
        <v>215</v>
      </c>
      <c r="C716" s="50">
        <v>21.242999999999999</v>
      </c>
      <c r="D716" s="50">
        <v>29.001999999999999</v>
      </c>
      <c r="E716" s="50">
        <v>44.05</v>
      </c>
      <c r="F716" s="50">
        <v>41.77</v>
      </c>
      <c r="G716" s="50">
        <v>35.595999999999997</v>
      </c>
      <c r="H716" s="50">
        <v>27.285</v>
      </c>
      <c r="I716" s="50">
        <v>32.256</v>
      </c>
      <c r="J716" s="50">
        <v>31.545000000000002</v>
      </c>
      <c r="K716" s="50">
        <v>50.688000000000002</v>
      </c>
      <c r="L716" s="50">
        <v>58.024999999999999</v>
      </c>
      <c r="M716" s="50">
        <v>49.656999999999996</v>
      </c>
      <c r="N716" s="50">
        <v>56.712000000000003</v>
      </c>
      <c r="O716" s="50">
        <v>81.055000000000007</v>
      </c>
      <c r="P716" s="50">
        <v>88.668000000000006</v>
      </c>
      <c r="Q716" s="50">
        <v>61.58</v>
      </c>
      <c r="R716" s="50">
        <v>82.591999999999999</v>
      </c>
      <c r="S716" s="50">
        <v>83.492000000000004</v>
      </c>
      <c r="T716" s="50">
        <v>82.643000000000001</v>
      </c>
      <c r="U716" s="50">
        <v>64.623999999999995</v>
      </c>
      <c r="V716" s="50">
        <v>100</v>
      </c>
      <c r="W716" s="50">
        <v>125.883</v>
      </c>
      <c r="X716" s="50">
        <v>127.059</v>
      </c>
      <c r="Y716" s="50">
        <v>145.05699999999999</v>
      </c>
      <c r="Z716" s="50">
        <v>180.554</v>
      </c>
      <c r="AA716" s="50">
        <v>196.959</v>
      </c>
      <c r="AB716" s="50">
        <v>204.874</v>
      </c>
      <c r="AC716" s="50">
        <v>234.62799999999999</v>
      </c>
      <c r="AD716" s="50">
        <v>246.04499999999999</v>
      </c>
      <c r="AE716" s="50">
        <v>335.87099999999998</v>
      </c>
      <c r="AF716" s="50">
        <v>346.30900000000003</v>
      </c>
      <c r="AG716" s="50">
        <v>374.24299999999999</v>
      </c>
      <c r="AH716" s="50">
        <v>298.35399999999998</v>
      </c>
      <c r="AI716" s="50">
        <v>324.46199999999999</v>
      </c>
      <c r="AJ716" s="50">
        <v>301.24799999999999</v>
      </c>
      <c r="AK716" s="50">
        <v>343.41399999999999</v>
      </c>
      <c r="AL716" s="50">
        <v>279.36799999999999</v>
      </c>
      <c r="AM716" s="50">
        <v>288</v>
      </c>
      <c r="AN716" s="50">
        <v>321.96499999999997</v>
      </c>
      <c r="AO716" s="50">
        <v>382.84500000000003</v>
      </c>
      <c r="AP716" s="50">
        <v>460.44499999999999</v>
      </c>
      <c r="AQ716" s="50">
        <v>492.06900000000002</v>
      </c>
      <c r="AR716" s="50">
        <v>555.38900000000001</v>
      </c>
      <c r="AS716" s="50">
        <v>552.37699999999995</v>
      </c>
      <c r="AT716" s="50">
        <v>664.57100000000003</v>
      </c>
      <c r="AU716" s="50">
        <v>636.09400000000005</v>
      </c>
      <c r="AV716" s="50">
        <v>949.93700000000001</v>
      </c>
      <c r="AW716" s="50">
        <v>1129.8130000000001</v>
      </c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</row>
    <row r="717" spans="1:75" x14ac:dyDescent="0.3">
      <c r="A717" s="24"/>
      <c r="B717" s="24" t="s">
        <v>217</v>
      </c>
      <c r="C717" s="50">
        <v>65.305000000000007</v>
      </c>
      <c r="D717" s="50">
        <v>66.665000000000006</v>
      </c>
      <c r="E717" s="50">
        <v>68.084000000000003</v>
      </c>
      <c r="F717" s="50">
        <v>69.55</v>
      </c>
      <c r="G717" s="50">
        <v>71.075999999999993</v>
      </c>
      <c r="H717" s="50">
        <v>72.649000000000001</v>
      </c>
      <c r="I717" s="50">
        <v>74.275999999999996</v>
      </c>
      <c r="J717" s="50">
        <v>75.956000000000003</v>
      </c>
      <c r="K717" s="50">
        <v>77.694999999999993</v>
      </c>
      <c r="L717" s="50">
        <v>79.481999999999999</v>
      </c>
      <c r="M717" s="50">
        <v>81.331999999999994</v>
      </c>
      <c r="N717" s="50">
        <v>83.242000000000004</v>
      </c>
      <c r="O717" s="50">
        <v>85.198999999999998</v>
      </c>
      <c r="P717" s="50">
        <v>87.188999999999993</v>
      </c>
      <c r="Q717" s="50">
        <v>89.198999999999998</v>
      </c>
      <c r="R717" s="50">
        <v>91.21</v>
      </c>
      <c r="S717" s="50">
        <v>93.236999999999995</v>
      </c>
      <c r="T717" s="50">
        <v>95.332999999999998</v>
      </c>
      <c r="U717" s="50">
        <v>97.572999999999993</v>
      </c>
      <c r="V717" s="50">
        <v>100</v>
      </c>
      <c r="W717" s="50">
        <v>102.645</v>
      </c>
      <c r="X717" s="50">
        <v>105.467</v>
      </c>
      <c r="Y717" s="50">
        <v>108.384</v>
      </c>
      <c r="Z717" s="50">
        <v>111.297</v>
      </c>
      <c r="AA717" s="50">
        <v>114.11799999999999</v>
      </c>
      <c r="AB717" s="50">
        <v>116.822</v>
      </c>
      <c r="AC717" s="50">
        <v>119.42</v>
      </c>
      <c r="AD717" s="50">
        <v>121.905</v>
      </c>
      <c r="AE717" s="50">
        <v>124.30500000000001</v>
      </c>
      <c r="AF717" s="50">
        <v>126.625</v>
      </c>
      <c r="AG717" s="50">
        <v>128.87100000000001</v>
      </c>
      <c r="AH717" s="50">
        <v>131.02600000000001</v>
      </c>
      <c r="AI717" s="50">
        <v>133.07900000000001</v>
      </c>
      <c r="AJ717" s="50">
        <v>134.989</v>
      </c>
      <c r="AK717" s="50">
        <v>136.75399999999999</v>
      </c>
      <c r="AL717" s="50">
        <v>138.35900000000001</v>
      </c>
      <c r="AM717" s="50">
        <v>139.821</v>
      </c>
      <c r="AN717" s="50">
        <v>141.21299999999999</v>
      </c>
      <c r="AO717" s="50">
        <v>142.626</v>
      </c>
      <c r="AP717" s="50">
        <v>144.13</v>
      </c>
      <c r="AQ717" s="50">
        <v>145.75200000000001</v>
      </c>
      <c r="AR717" s="50">
        <v>147.47499999999999</v>
      </c>
      <c r="AS717" s="50">
        <v>149.261</v>
      </c>
      <c r="AT717" s="50">
        <v>151.06399999999999</v>
      </c>
      <c r="AU717" s="50">
        <v>152.84</v>
      </c>
      <c r="AV717" s="50">
        <v>154.584</v>
      </c>
      <c r="AW717" s="50">
        <v>156.30199999999999</v>
      </c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</row>
    <row r="718" spans="1:75" x14ac:dyDescent="0.3">
      <c r="A718" s="24"/>
      <c r="B718" s="24" t="s">
        <v>218</v>
      </c>
      <c r="C718" s="50">
        <v>77.58</v>
      </c>
      <c r="D718" s="50">
        <v>78.369</v>
      </c>
      <c r="E718" s="50">
        <v>76.369</v>
      </c>
      <c r="F718" s="50">
        <v>79.495999999999995</v>
      </c>
      <c r="G718" s="50">
        <v>78.921000000000006</v>
      </c>
      <c r="H718" s="50">
        <v>80.608000000000004</v>
      </c>
      <c r="I718" s="50">
        <v>81.222999999999999</v>
      </c>
      <c r="J718" s="50">
        <v>82.926000000000002</v>
      </c>
      <c r="K718" s="50">
        <v>82.989000000000004</v>
      </c>
      <c r="L718" s="50">
        <v>79.242000000000004</v>
      </c>
      <c r="M718" s="50">
        <v>83.897999999999996</v>
      </c>
      <c r="N718" s="50">
        <v>85.073999999999998</v>
      </c>
      <c r="O718" s="50">
        <v>80.644999999999996</v>
      </c>
      <c r="P718" s="50">
        <v>86.43</v>
      </c>
      <c r="Q718" s="50">
        <v>89.671999999999997</v>
      </c>
      <c r="R718" s="50">
        <v>91.700999999999993</v>
      </c>
      <c r="S718" s="50">
        <v>91.227999999999994</v>
      </c>
      <c r="T718" s="50">
        <v>96.090999999999994</v>
      </c>
      <c r="U718" s="50">
        <v>97.950999999999993</v>
      </c>
      <c r="V718" s="50">
        <v>100</v>
      </c>
      <c r="W718" s="50">
        <v>103.629</v>
      </c>
      <c r="X718" s="50">
        <v>104.998</v>
      </c>
      <c r="Y718" s="50">
        <v>106.104</v>
      </c>
      <c r="Z718" s="50">
        <v>111.821</v>
      </c>
      <c r="AA718" s="50">
        <v>112.83499999999999</v>
      </c>
      <c r="AB718" s="50">
        <v>116.09699999999999</v>
      </c>
      <c r="AC718" s="50">
        <v>119.306</v>
      </c>
      <c r="AD718" s="50">
        <v>120.4</v>
      </c>
      <c r="AE718" s="50">
        <v>123.28400000000001</v>
      </c>
      <c r="AF718" s="50">
        <v>128.53</v>
      </c>
      <c r="AG718" s="50">
        <v>132.352</v>
      </c>
      <c r="AH718" s="50">
        <v>130.33099999999999</v>
      </c>
      <c r="AI718" s="50">
        <v>133.38399999999999</v>
      </c>
      <c r="AJ718" s="50">
        <v>137.654</v>
      </c>
      <c r="AK718" s="50">
        <v>140.602</v>
      </c>
      <c r="AL718" s="50">
        <v>143.648</v>
      </c>
      <c r="AM718" s="50">
        <v>146.99600000000001</v>
      </c>
      <c r="AN718" s="50">
        <v>154.43100000000001</v>
      </c>
      <c r="AO718" s="50">
        <v>159.834</v>
      </c>
      <c r="AP718" s="50">
        <v>165.78299999999999</v>
      </c>
      <c r="AQ718" s="50">
        <v>169.548</v>
      </c>
      <c r="AR718" s="50">
        <v>175.57900000000001</v>
      </c>
      <c r="AS718" s="50">
        <v>180.64099999999999</v>
      </c>
      <c r="AT718" s="50">
        <v>189.173</v>
      </c>
      <c r="AU718" s="50">
        <v>193.18799999999999</v>
      </c>
      <c r="AV718" s="50">
        <v>192.13200000000001</v>
      </c>
      <c r="AW718" s="50">
        <v>205.04599999999999</v>
      </c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</row>
    <row r="719" spans="1:75" x14ac:dyDescent="0.3">
      <c r="A719" s="24"/>
      <c r="B719" s="24" t="s">
        <v>220</v>
      </c>
      <c r="C719" s="50">
        <v>124.711</v>
      </c>
      <c r="D719" s="50">
        <v>124.268</v>
      </c>
      <c r="E719" s="50">
        <v>128.66300000000001</v>
      </c>
      <c r="F719" s="50">
        <v>123.438</v>
      </c>
      <c r="G719" s="50">
        <v>123.962</v>
      </c>
      <c r="H719" s="50">
        <v>120.892</v>
      </c>
      <c r="I719" s="50">
        <v>120.34</v>
      </c>
      <c r="J719" s="50">
        <v>117.824</v>
      </c>
      <c r="K719" s="50">
        <v>118.95399999999999</v>
      </c>
      <c r="L719" s="50">
        <v>125.111</v>
      </c>
      <c r="M719" s="50">
        <v>117.46899999999999</v>
      </c>
      <c r="N719" s="50">
        <v>116.312</v>
      </c>
      <c r="O719" s="50">
        <v>123.819</v>
      </c>
      <c r="P719" s="50">
        <v>115.742</v>
      </c>
      <c r="Q719" s="50">
        <v>110.042</v>
      </c>
      <c r="R719" s="50">
        <v>108.768</v>
      </c>
      <c r="S719" s="50">
        <v>108.95399999999999</v>
      </c>
      <c r="T719" s="50">
        <v>103.533</v>
      </c>
      <c r="U719" s="50">
        <v>100.553</v>
      </c>
      <c r="V719" s="50">
        <v>100</v>
      </c>
      <c r="W719" s="50">
        <v>97.055999999999997</v>
      </c>
      <c r="X719" s="50">
        <v>95.498999999999995</v>
      </c>
      <c r="Y719" s="50">
        <v>94.388000000000005</v>
      </c>
      <c r="Z719" s="50">
        <v>90.313000000000002</v>
      </c>
      <c r="AA719" s="50">
        <v>90.036000000000001</v>
      </c>
      <c r="AB719" s="50">
        <v>87.536000000000001</v>
      </c>
      <c r="AC719" s="50">
        <v>86.022999999999996</v>
      </c>
      <c r="AD719" s="50">
        <v>85.671999999999997</v>
      </c>
      <c r="AE719" s="50">
        <v>86.566999999999993</v>
      </c>
      <c r="AF719" s="50">
        <v>86.05</v>
      </c>
      <c r="AG719" s="50">
        <v>84.811999999999998</v>
      </c>
      <c r="AH719" s="50">
        <v>85.65</v>
      </c>
      <c r="AI719" s="50">
        <v>84.728999999999999</v>
      </c>
      <c r="AJ719" s="50">
        <v>82.105999999999995</v>
      </c>
      <c r="AK719" s="50">
        <v>82.034000000000006</v>
      </c>
      <c r="AL719" s="50">
        <v>79.358000000000004</v>
      </c>
      <c r="AM719" s="50">
        <v>78.227999999999994</v>
      </c>
      <c r="AN719" s="50">
        <v>76.305999999999997</v>
      </c>
      <c r="AO719" s="50">
        <v>75.156000000000006</v>
      </c>
      <c r="AP719" s="50">
        <v>73.805000000000007</v>
      </c>
      <c r="AQ719" s="50">
        <v>73.88</v>
      </c>
      <c r="AR719" s="50">
        <v>67.397999999999996</v>
      </c>
      <c r="AS719" s="50">
        <v>72.182000000000002</v>
      </c>
      <c r="AT719" s="50">
        <v>70.891999999999996</v>
      </c>
      <c r="AU719" s="50">
        <v>68.533000000000001</v>
      </c>
      <c r="AV719" s="50">
        <v>74.311000000000007</v>
      </c>
      <c r="AW719" s="50">
        <v>72.677999999999997</v>
      </c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</row>
    <row r="720" spans="1:75" x14ac:dyDescent="0.3">
      <c r="A720" s="24"/>
      <c r="B720" s="24" t="s">
        <v>221</v>
      </c>
      <c r="C720" s="50">
        <v>33.621000000000002</v>
      </c>
      <c r="D720" s="50">
        <v>44.670999999999999</v>
      </c>
      <c r="E720" s="50">
        <v>65.846000000000004</v>
      </c>
      <c r="F720" s="50">
        <v>61.203000000000003</v>
      </c>
      <c r="G720" s="50">
        <v>51.192</v>
      </c>
      <c r="H720" s="50">
        <v>38.54</v>
      </c>
      <c r="I720" s="50">
        <v>44.43</v>
      </c>
      <c r="J720" s="50">
        <v>42.505000000000003</v>
      </c>
      <c r="K720" s="50">
        <v>66.087000000000003</v>
      </c>
      <c r="L720" s="50">
        <v>73.637</v>
      </c>
      <c r="M720" s="50">
        <v>61.95</v>
      </c>
      <c r="N720" s="50">
        <v>68.852000000000004</v>
      </c>
      <c r="O720" s="50">
        <v>95.275999999999996</v>
      </c>
      <c r="P720" s="50">
        <v>101.661</v>
      </c>
      <c r="Q720" s="50">
        <v>69.962000000000003</v>
      </c>
      <c r="R720" s="50">
        <v>90.787000000000006</v>
      </c>
      <c r="S720" s="50">
        <v>90.091999999999999</v>
      </c>
      <c r="T720" s="50">
        <v>87.137</v>
      </c>
      <c r="U720" s="50">
        <v>67.244</v>
      </c>
      <c r="V720" s="50">
        <v>100</v>
      </c>
      <c r="W720" s="50">
        <v>121.93300000000001</v>
      </c>
      <c r="X720" s="50">
        <v>120.145</v>
      </c>
      <c r="Y720" s="50">
        <v>133.637</v>
      </c>
      <c r="Z720" s="50">
        <v>160.64099999999999</v>
      </c>
      <c r="AA720" s="50">
        <v>169.88800000000001</v>
      </c>
      <c r="AB720" s="50">
        <v>172.566</v>
      </c>
      <c r="AC720" s="50">
        <v>191.43799999999999</v>
      </c>
      <c r="AD720" s="50">
        <v>195.67</v>
      </c>
      <c r="AE720" s="50">
        <v>253.17699999999999</v>
      </c>
      <c r="AF720" s="50">
        <v>247.28</v>
      </c>
      <c r="AG720" s="50">
        <v>258.71100000000001</v>
      </c>
      <c r="AH720" s="50">
        <v>203.98599999999999</v>
      </c>
      <c r="AI720" s="50">
        <v>215.73400000000001</v>
      </c>
      <c r="AJ720" s="50">
        <v>197.453</v>
      </c>
      <c r="AK720" s="50">
        <v>217.71700000000001</v>
      </c>
      <c r="AL720" s="50">
        <v>177.125</v>
      </c>
      <c r="AM720" s="50">
        <v>179.124</v>
      </c>
      <c r="AN720" s="50">
        <v>193.48099999999999</v>
      </c>
      <c r="AO720" s="50">
        <v>223.45599999999999</v>
      </c>
      <c r="AP720" s="50">
        <v>261.09399999999999</v>
      </c>
      <c r="AQ720" s="50">
        <v>269.52199999999999</v>
      </c>
      <c r="AR720" s="50">
        <v>318.24299999999999</v>
      </c>
      <c r="AS720" s="50">
        <v>283.82</v>
      </c>
      <c r="AT720" s="50">
        <v>328.03699999999998</v>
      </c>
      <c r="AU720" s="50">
        <v>314.34399999999999</v>
      </c>
      <c r="AV720" s="50">
        <v>430.40600000000001</v>
      </c>
      <c r="AW720" s="50">
        <v>485.05200000000002</v>
      </c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</row>
    <row r="721" spans="1:75" ht="6" customHeight="1" x14ac:dyDescent="0.3">
      <c r="A721" s="24"/>
      <c r="B721" s="24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</row>
    <row r="722" spans="1:75" x14ac:dyDescent="0.3">
      <c r="A722" s="70" t="s">
        <v>138</v>
      </c>
      <c r="B722" s="24" t="s">
        <v>215</v>
      </c>
      <c r="C722" s="50">
        <v>28.356999999999999</v>
      </c>
      <c r="D722" s="50">
        <v>28.585000000000001</v>
      </c>
      <c r="E722" s="50">
        <v>30.353000000000002</v>
      </c>
      <c r="F722" s="50">
        <v>32.085000000000001</v>
      </c>
      <c r="G722" s="50">
        <v>35.698</v>
      </c>
      <c r="H722" s="50">
        <v>34.109000000000002</v>
      </c>
      <c r="I722" s="50">
        <v>36.270000000000003</v>
      </c>
      <c r="J722" s="50">
        <v>38.024000000000001</v>
      </c>
      <c r="K722" s="50">
        <v>41.04</v>
      </c>
      <c r="L722" s="50">
        <v>43.441000000000003</v>
      </c>
      <c r="M722" s="50">
        <v>46.926000000000002</v>
      </c>
      <c r="N722" s="50">
        <v>52.13</v>
      </c>
      <c r="O722" s="50">
        <v>54.726999999999997</v>
      </c>
      <c r="P722" s="50">
        <v>59.076000000000001</v>
      </c>
      <c r="Q722" s="50">
        <v>65.206999999999994</v>
      </c>
      <c r="R722" s="50">
        <v>68.790000000000006</v>
      </c>
      <c r="S722" s="50">
        <v>80.745000000000005</v>
      </c>
      <c r="T722" s="50">
        <v>87.566999999999993</v>
      </c>
      <c r="U722" s="50">
        <v>95.106999999999999</v>
      </c>
      <c r="V722" s="50">
        <v>100</v>
      </c>
      <c r="W722" s="50">
        <v>102.095</v>
      </c>
      <c r="X722" s="50">
        <v>113.89700000000001</v>
      </c>
      <c r="Y722" s="50">
        <v>125.709</v>
      </c>
      <c r="Z722" s="50">
        <v>130.34299999999999</v>
      </c>
      <c r="AA722" s="50">
        <v>141.58099999999999</v>
      </c>
      <c r="AB722" s="50">
        <v>146.88800000000001</v>
      </c>
      <c r="AC722" s="50">
        <v>153.06399999999999</v>
      </c>
      <c r="AD722" s="50">
        <v>154.661</v>
      </c>
      <c r="AE722" s="50">
        <v>169.49799999999999</v>
      </c>
      <c r="AF722" s="50">
        <v>168.62299999999999</v>
      </c>
      <c r="AG722" s="50">
        <v>170.43799999999999</v>
      </c>
      <c r="AH722" s="50">
        <v>174.91800000000001</v>
      </c>
      <c r="AI722" s="50">
        <v>179.529</v>
      </c>
      <c r="AJ722" s="50">
        <v>201.36099999999999</v>
      </c>
      <c r="AK722" s="50">
        <v>205.398</v>
      </c>
      <c r="AL722" s="50">
        <v>222.27699999999999</v>
      </c>
      <c r="AM722" s="50">
        <v>243.59200000000001</v>
      </c>
      <c r="AN722" s="50">
        <v>232.97300000000001</v>
      </c>
      <c r="AO722" s="50">
        <v>238.911</v>
      </c>
      <c r="AP722" s="50">
        <v>230.76499999999999</v>
      </c>
      <c r="AQ722" s="50">
        <v>233.44800000000001</v>
      </c>
      <c r="AR722" s="50">
        <v>236.30699999999999</v>
      </c>
      <c r="AS722" s="50">
        <v>237.75700000000001</v>
      </c>
      <c r="AT722" s="50">
        <v>252.43199999999999</v>
      </c>
      <c r="AU722" s="50">
        <v>269.21199999999999</v>
      </c>
      <c r="AV722" s="50">
        <v>293.32299999999998</v>
      </c>
      <c r="AW722" s="50">
        <v>327.73599999999999</v>
      </c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</row>
    <row r="723" spans="1:75" x14ac:dyDescent="0.3">
      <c r="A723" s="24"/>
      <c r="B723" s="24" t="s">
        <v>217</v>
      </c>
      <c r="C723" s="50">
        <v>55.43</v>
      </c>
      <c r="D723" s="50">
        <v>56.963999999999999</v>
      </c>
      <c r="E723" s="50">
        <v>58.561999999999998</v>
      </c>
      <c r="F723" s="50">
        <v>60.244999999999997</v>
      </c>
      <c r="G723" s="50">
        <v>62.024999999999999</v>
      </c>
      <c r="H723" s="50">
        <v>63.905999999999999</v>
      </c>
      <c r="I723" s="50">
        <v>65.887</v>
      </c>
      <c r="J723" s="50">
        <v>67.974999999999994</v>
      </c>
      <c r="K723" s="50">
        <v>70.179000000000002</v>
      </c>
      <c r="L723" s="50">
        <v>72.501000000000005</v>
      </c>
      <c r="M723" s="50">
        <v>74.941999999999993</v>
      </c>
      <c r="N723" s="50">
        <v>77.495000000000005</v>
      </c>
      <c r="O723" s="50">
        <v>80.144000000000005</v>
      </c>
      <c r="P723" s="50">
        <v>82.866</v>
      </c>
      <c r="Q723" s="50">
        <v>85.643000000000001</v>
      </c>
      <c r="R723" s="50">
        <v>88.47</v>
      </c>
      <c r="S723" s="50">
        <v>91.343000000000004</v>
      </c>
      <c r="T723" s="50">
        <v>94.238</v>
      </c>
      <c r="U723" s="50">
        <v>97.129000000000005</v>
      </c>
      <c r="V723" s="50">
        <v>100</v>
      </c>
      <c r="W723" s="50">
        <v>102.833</v>
      </c>
      <c r="X723" s="50">
        <v>105.63500000000001</v>
      </c>
      <c r="Y723" s="50">
        <v>108.42400000000001</v>
      </c>
      <c r="Z723" s="50">
        <v>111.229</v>
      </c>
      <c r="AA723" s="50">
        <v>114.07</v>
      </c>
      <c r="AB723" s="50">
        <v>116.95699999999999</v>
      </c>
      <c r="AC723" s="50">
        <v>119.881</v>
      </c>
      <c r="AD723" s="50">
        <v>122.822</v>
      </c>
      <c r="AE723" s="50">
        <v>125.75</v>
      </c>
      <c r="AF723" s="50">
        <v>128.64400000000001</v>
      </c>
      <c r="AG723" s="50">
        <v>131.50299999999999</v>
      </c>
      <c r="AH723" s="50">
        <v>134.33799999999999</v>
      </c>
      <c r="AI723" s="50">
        <v>137.16999999999999</v>
      </c>
      <c r="AJ723" s="50">
        <v>140.02699999999999</v>
      </c>
      <c r="AK723" s="50">
        <v>142.934</v>
      </c>
      <c r="AL723" s="50">
        <v>145.89099999999999</v>
      </c>
      <c r="AM723" s="50">
        <v>148.899</v>
      </c>
      <c r="AN723" s="50">
        <v>151.97499999999999</v>
      </c>
      <c r="AO723" s="50">
        <v>155.137</v>
      </c>
      <c r="AP723" s="50">
        <v>158.39699999999999</v>
      </c>
      <c r="AQ723" s="50">
        <v>161.762</v>
      </c>
      <c r="AR723" s="50">
        <v>165.22399999999999</v>
      </c>
      <c r="AS723" s="50">
        <v>168.75399999999999</v>
      </c>
      <c r="AT723" s="50">
        <v>172.31399999999999</v>
      </c>
      <c r="AU723" s="50">
        <v>175.876</v>
      </c>
      <c r="AV723" s="50">
        <v>179.42500000000001</v>
      </c>
      <c r="AW723" s="50">
        <v>182.96600000000001</v>
      </c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</row>
    <row r="724" spans="1:75" x14ac:dyDescent="0.3">
      <c r="A724" s="24"/>
      <c r="B724" s="24" t="s">
        <v>218</v>
      </c>
      <c r="C724" s="50">
        <v>62.359000000000002</v>
      </c>
      <c r="D724" s="50">
        <v>61.174999999999997</v>
      </c>
      <c r="E724" s="50">
        <v>63.709000000000003</v>
      </c>
      <c r="F724" s="50">
        <v>64.122</v>
      </c>
      <c r="G724" s="50">
        <v>64.903999999999996</v>
      </c>
      <c r="H724" s="50">
        <v>66.242000000000004</v>
      </c>
      <c r="I724" s="50">
        <v>66.787000000000006</v>
      </c>
      <c r="J724" s="50">
        <v>69.944999999999993</v>
      </c>
      <c r="K724" s="50">
        <v>70.295000000000002</v>
      </c>
      <c r="L724" s="50">
        <v>74.995000000000005</v>
      </c>
      <c r="M724" s="50">
        <v>78.298000000000002</v>
      </c>
      <c r="N724" s="50">
        <v>80.668999999999997</v>
      </c>
      <c r="O724" s="50">
        <v>83.29</v>
      </c>
      <c r="P724" s="50">
        <v>84.635000000000005</v>
      </c>
      <c r="Q724" s="50">
        <v>88.108000000000004</v>
      </c>
      <c r="R724" s="50">
        <v>89.983999999999995</v>
      </c>
      <c r="S724" s="50">
        <v>92.778000000000006</v>
      </c>
      <c r="T724" s="50">
        <v>96.784000000000006</v>
      </c>
      <c r="U724" s="50">
        <v>98.561000000000007</v>
      </c>
      <c r="V724" s="50">
        <v>100</v>
      </c>
      <c r="W724" s="50">
        <v>102.167</v>
      </c>
      <c r="X724" s="50">
        <v>107.121</v>
      </c>
      <c r="Y724" s="50">
        <v>106.2</v>
      </c>
      <c r="Z724" s="50">
        <v>107.39100000000001</v>
      </c>
      <c r="AA724" s="50">
        <v>109.913</v>
      </c>
      <c r="AB724" s="50">
        <v>112.396</v>
      </c>
      <c r="AC724" s="50">
        <v>110.76600000000001</v>
      </c>
      <c r="AD724" s="50">
        <v>110.872</v>
      </c>
      <c r="AE724" s="50">
        <v>112.253</v>
      </c>
      <c r="AF724" s="50">
        <v>114.402</v>
      </c>
      <c r="AG724" s="50">
        <v>114.134</v>
      </c>
      <c r="AH724" s="50">
        <v>115.328</v>
      </c>
      <c r="AI724" s="50">
        <v>118.42100000000001</v>
      </c>
      <c r="AJ724" s="50">
        <v>124.55200000000001</v>
      </c>
      <c r="AK724" s="50">
        <v>131.375</v>
      </c>
      <c r="AL724" s="50">
        <v>136.66300000000001</v>
      </c>
      <c r="AM724" s="50">
        <v>140.374</v>
      </c>
      <c r="AN724" s="50">
        <v>139.87200000000001</v>
      </c>
      <c r="AO724" s="50">
        <v>140.90100000000001</v>
      </c>
      <c r="AP724" s="50">
        <v>140.21899999999999</v>
      </c>
      <c r="AQ724" s="50">
        <v>141.07499999999999</v>
      </c>
      <c r="AR724" s="50">
        <v>142.96299999999999</v>
      </c>
      <c r="AS724" s="50">
        <v>146.126</v>
      </c>
      <c r="AT724" s="50">
        <v>149.798</v>
      </c>
      <c r="AU724" s="50">
        <v>153.708</v>
      </c>
      <c r="AV724" s="50">
        <v>158.994</v>
      </c>
      <c r="AW724" s="50">
        <v>164.80500000000001</v>
      </c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</row>
    <row r="725" spans="1:75" x14ac:dyDescent="0.3">
      <c r="A725" s="24"/>
      <c r="B725" s="24" t="s">
        <v>220</v>
      </c>
      <c r="C725" s="50">
        <v>114.474</v>
      </c>
      <c r="D725" s="50">
        <v>116.578</v>
      </c>
      <c r="E725" s="50">
        <v>114.34</v>
      </c>
      <c r="F725" s="50">
        <v>117.018</v>
      </c>
      <c r="G725" s="50">
        <v>117.398</v>
      </c>
      <c r="H725" s="50">
        <v>112.952</v>
      </c>
      <c r="I725" s="50">
        <v>113.30200000000001</v>
      </c>
      <c r="J725" s="50">
        <v>109.214</v>
      </c>
      <c r="K725" s="50">
        <v>111.313</v>
      </c>
      <c r="L725" s="50">
        <v>105.758</v>
      </c>
      <c r="M725" s="50">
        <v>105.03700000000001</v>
      </c>
      <c r="N725" s="50">
        <v>104.423</v>
      </c>
      <c r="O725" s="50">
        <v>103.14100000000001</v>
      </c>
      <c r="P725" s="50">
        <v>101.45099999999999</v>
      </c>
      <c r="Q725" s="50">
        <v>99.308999999999997</v>
      </c>
      <c r="R725" s="50">
        <v>98.231999999999999</v>
      </c>
      <c r="S725" s="50">
        <v>101.383</v>
      </c>
      <c r="T725" s="50">
        <v>98.884</v>
      </c>
      <c r="U725" s="50">
        <v>99.516999999999996</v>
      </c>
      <c r="V725" s="50">
        <v>100</v>
      </c>
      <c r="W725" s="50">
        <v>97.418000000000006</v>
      </c>
      <c r="X725" s="50">
        <v>96.233000000000004</v>
      </c>
      <c r="Y725" s="50">
        <v>99.259</v>
      </c>
      <c r="Z725" s="50">
        <v>99.766999999999996</v>
      </c>
      <c r="AA725" s="50">
        <v>99.123000000000005</v>
      </c>
      <c r="AB725" s="50">
        <v>98.878</v>
      </c>
      <c r="AC725" s="50">
        <v>100.437</v>
      </c>
      <c r="AD725" s="50">
        <v>99.757999999999996</v>
      </c>
      <c r="AE725" s="50">
        <v>101.717</v>
      </c>
      <c r="AF725" s="50">
        <v>100.262</v>
      </c>
      <c r="AG725" s="50">
        <v>99.873999999999995</v>
      </c>
      <c r="AH725" s="50">
        <v>98.117999999999995</v>
      </c>
      <c r="AI725" s="50">
        <v>97.805999999999997</v>
      </c>
      <c r="AJ725" s="50">
        <v>97.608999999999995</v>
      </c>
      <c r="AK725" s="50">
        <v>93.781999999999996</v>
      </c>
      <c r="AL725" s="50">
        <v>92.082999999999998</v>
      </c>
      <c r="AM725" s="50">
        <v>92.888000000000005</v>
      </c>
      <c r="AN725" s="50">
        <v>89.765000000000001</v>
      </c>
      <c r="AO725" s="50">
        <v>88.548000000000002</v>
      </c>
      <c r="AP725" s="50">
        <v>88.454999999999998</v>
      </c>
      <c r="AQ725" s="50">
        <v>86.739000000000004</v>
      </c>
      <c r="AR725" s="50">
        <v>84.790999999999997</v>
      </c>
      <c r="AS725" s="50">
        <v>83.129000000000005</v>
      </c>
      <c r="AT725" s="50">
        <v>83.100999999999999</v>
      </c>
      <c r="AU725" s="50">
        <v>81.626999999999995</v>
      </c>
      <c r="AV725" s="50">
        <v>79.975999999999999</v>
      </c>
      <c r="AW725" s="50">
        <v>80.441999999999993</v>
      </c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</row>
    <row r="726" spans="1:75" x14ac:dyDescent="0.3">
      <c r="A726" s="24"/>
      <c r="B726" s="24" t="s">
        <v>221</v>
      </c>
      <c r="C726" s="50">
        <v>71.665000000000006</v>
      </c>
      <c r="D726" s="50">
        <v>70.364000000000004</v>
      </c>
      <c r="E726" s="50">
        <v>71.150999999999996</v>
      </c>
      <c r="F726" s="50">
        <v>70.977000000000004</v>
      </c>
      <c r="G726" s="50">
        <v>75.534999999999997</v>
      </c>
      <c r="H726" s="50">
        <v>71.334000000000003</v>
      </c>
      <c r="I726" s="50">
        <v>72.747</v>
      </c>
      <c r="J726" s="50">
        <v>73.227000000000004</v>
      </c>
      <c r="K726" s="50">
        <v>74.736999999999995</v>
      </c>
      <c r="L726" s="50">
        <v>75.546999999999997</v>
      </c>
      <c r="M726" s="50">
        <v>76.135999999999996</v>
      </c>
      <c r="N726" s="50">
        <v>79.855999999999995</v>
      </c>
      <c r="O726" s="50">
        <v>79.489000000000004</v>
      </c>
      <c r="P726" s="50">
        <v>83.028999999999996</v>
      </c>
      <c r="Q726" s="50">
        <v>87.016000000000005</v>
      </c>
      <c r="R726" s="50">
        <v>87.965000000000003</v>
      </c>
      <c r="S726" s="50">
        <v>93.98</v>
      </c>
      <c r="T726" s="50">
        <v>97.091999999999999</v>
      </c>
      <c r="U726" s="50">
        <v>99.83</v>
      </c>
      <c r="V726" s="50">
        <v>100</v>
      </c>
      <c r="W726" s="50">
        <v>99.753</v>
      </c>
      <c r="X726" s="50">
        <v>104.59399999999999</v>
      </c>
      <c r="Y726" s="50">
        <v>109.988</v>
      </c>
      <c r="Z726" s="50">
        <v>109.374</v>
      </c>
      <c r="AA726" s="50">
        <v>113.923</v>
      </c>
      <c r="AB726" s="50">
        <v>113.008</v>
      </c>
      <c r="AC726" s="50">
        <v>114.768</v>
      </c>
      <c r="AD726" s="50">
        <v>113.851</v>
      </c>
      <c r="AE726" s="50">
        <v>118.05</v>
      </c>
      <c r="AF726" s="50">
        <v>114.276</v>
      </c>
      <c r="AG726" s="50">
        <v>113.70099999999999</v>
      </c>
      <c r="AH726" s="50">
        <v>115.06699999999999</v>
      </c>
      <c r="AI726" s="50">
        <v>113.001</v>
      </c>
      <c r="AJ726" s="50">
        <v>118.283</v>
      </c>
      <c r="AK726" s="50">
        <v>116.63500000000001</v>
      </c>
      <c r="AL726" s="50">
        <v>121.07</v>
      </c>
      <c r="AM726" s="50">
        <v>125.46599999999999</v>
      </c>
      <c r="AN726" s="50">
        <v>122.095</v>
      </c>
      <c r="AO726" s="50">
        <v>123.431</v>
      </c>
      <c r="AP726" s="50">
        <v>117.461</v>
      </c>
      <c r="AQ726" s="50">
        <v>117.93600000000001</v>
      </c>
      <c r="AR726" s="50">
        <v>117.986</v>
      </c>
      <c r="AS726" s="50">
        <v>115.98399999999999</v>
      </c>
      <c r="AT726" s="50">
        <v>117.68300000000001</v>
      </c>
      <c r="AU726" s="50">
        <v>122</v>
      </c>
      <c r="AV726" s="50">
        <v>128.565</v>
      </c>
      <c r="AW726" s="50">
        <v>135.11500000000001</v>
      </c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</row>
    <row r="727" spans="1:75" ht="6" customHeight="1" x14ac:dyDescent="0.3">
      <c r="A727" s="24"/>
      <c r="B727" s="24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</row>
    <row r="728" spans="1:75" x14ac:dyDescent="0.3">
      <c r="A728" s="70" t="s">
        <v>139</v>
      </c>
      <c r="B728" s="24" t="s">
        <v>215</v>
      </c>
      <c r="C728" s="50">
        <v>62.511000000000003</v>
      </c>
      <c r="D728" s="50">
        <v>64.896000000000001</v>
      </c>
      <c r="E728" s="50">
        <v>72.792000000000002</v>
      </c>
      <c r="F728" s="50">
        <v>69.790000000000006</v>
      </c>
      <c r="G728" s="50">
        <v>76.855000000000004</v>
      </c>
      <c r="H728" s="50">
        <v>76.361000000000004</v>
      </c>
      <c r="I728" s="50">
        <v>85.144999999999996</v>
      </c>
      <c r="J728" s="50">
        <v>88.629000000000005</v>
      </c>
      <c r="K728" s="50">
        <v>91.817999999999998</v>
      </c>
      <c r="L728" s="50">
        <v>85.73</v>
      </c>
      <c r="M728" s="50">
        <v>81.051000000000002</v>
      </c>
      <c r="N728" s="50">
        <v>81.766000000000005</v>
      </c>
      <c r="O728" s="50">
        <v>87.259</v>
      </c>
      <c r="P728" s="50">
        <v>77.757999999999996</v>
      </c>
      <c r="Q728" s="50">
        <v>76.918999999999997</v>
      </c>
      <c r="R728" s="50">
        <v>71.183000000000007</v>
      </c>
      <c r="S728" s="50">
        <v>87.566000000000003</v>
      </c>
      <c r="T728" s="50">
        <v>91.974999999999994</v>
      </c>
      <c r="U728" s="50">
        <v>96.328000000000003</v>
      </c>
      <c r="V728" s="50">
        <v>100</v>
      </c>
      <c r="W728" s="50">
        <v>98.131</v>
      </c>
      <c r="X728" s="50">
        <v>107.301</v>
      </c>
      <c r="Y728" s="50">
        <v>115.65</v>
      </c>
      <c r="Z728" s="50">
        <v>124.468</v>
      </c>
      <c r="AA728" s="50">
        <v>150.47499999999999</v>
      </c>
      <c r="AB728" s="50">
        <v>163.352</v>
      </c>
      <c r="AC728" s="50">
        <v>181.458</v>
      </c>
      <c r="AD728" s="50">
        <v>182.476</v>
      </c>
      <c r="AE728" s="50">
        <v>176.34</v>
      </c>
      <c r="AF728" s="50">
        <v>179.05</v>
      </c>
      <c r="AG728" s="50">
        <v>178.38499999999999</v>
      </c>
      <c r="AH728" s="50">
        <v>175.67400000000001</v>
      </c>
      <c r="AI728" s="50">
        <v>181.41</v>
      </c>
      <c r="AJ728" s="50">
        <v>185.34800000000001</v>
      </c>
      <c r="AK728" s="50">
        <v>187.90899999999999</v>
      </c>
      <c r="AL728" s="50">
        <v>172.261</v>
      </c>
      <c r="AM728" s="50">
        <v>181.39099999999999</v>
      </c>
      <c r="AN728" s="50">
        <v>187.06200000000001</v>
      </c>
      <c r="AO728" s="50">
        <v>187.82</v>
      </c>
      <c r="AP728" s="50">
        <v>202.696</v>
      </c>
      <c r="AQ728" s="50">
        <v>204.34399999999999</v>
      </c>
      <c r="AR728" s="50">
        <v>211.316</v>
      </c>
      <c r="AS728" s="50">
        <v>235.60300000000001</v>
      </c>
      <c r="AT728" s="50">
        <v>251.54</v>
      </c>
      <c r="AU728" s="50">
        <v>273.02999999999997</v>
      </c>
      <c r="AV728" s="50">
        <v>301.572</v>
      </c>
      <c r="AW728" s="50">
        <v>332.41399999999999</v>
      </c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</row>
    <row r="729" spans="1:75" x14ac:dyDescent="0.3">
      <c r="A729" s="24"/>
      <c r="B729" s="24" t="s">
        <v>217</v>
      </c>
      <c r="C729" s="50">
        <v>59.488</v>
      </c>
      <c r="D729" s="50">
        <v>61.222000000000001</v>
      </c>
      <c r="E729" s="50">
        <v>62.999000000000002</v>
      </c>
      <c r="F729" s="50">
        <v>64.813000000000002</v>
      </c>
      <c r="G729" s="50">
        <v>66.662000000000006</v>
      </c>
      <c r="H729" s="50">
        <v>68.543999999999997</v>
      </c>
      <c r="I729" s="50">
        <v>70.462999999999994</v>
      </c>
      <c r="J729" s="50">
        <v>72.426000000000002</v>
      </c>
      <c r="K729" s="50">
        <v>74.441000000000003</v>
      </c>
      <c r="L729" s="50">
        <v>76.512</v>
      </c>
      <c r="M729" s="50">
        <v>78.641000000000005</v>
      </c>
      <c r="N729" s="50">
        <v>80.823999999999998</v>
      </c>
      <c r="O729" s="50">
        <v>83.063000000000002</v>
      </c>
      <c r="P729" s="50">
        <v>85.353999999999999</v>
      </c>
      <c r="Q729" s="50">
        <v>87.694000000000003</v>
      </c>
      <c r="R729" s="50">
        <v>90.082999999999998</v>
      </c>
      <c r="S729" s="50">
        <v>92.519000000000005</v>
      </c>
      <c r="T729" s="50">
        <v>94.992000000000004</v>
      </c>
      <c r="U729" s="50">
        <v>97.49</v>
      </c>
      <c r="V729" s="50">
        <v>100</v>
      </c>
      <c r="W729" s="50">
        <v>102.52</v>
      </c>
      <c r="X729" s="50">
        <v>105.04900000000001</v>
      </c>
      <c r="Y729" s="50">
        <v>107.592</v>
      </c>
      <c r="Z729" s="50">
        <v>110.152</v>
      </c>
      <c r="AA729" s="50">
        <v>112.735</v>
      </c>
      <c r="AB729" s="50">
        <v>115.334</v>
      </c>
      <c r="AC729" s="50">
        <v>117.94799999999999</v>
      </c>
      <c r="AD729" s="50">
        <v>120.577</v>
      </c>
      <c r="AE729" s="50">
        <v>123.22799999999999</v>
      </c>
      <c r="AF729" s="50">
        <v>125.901</v>
      </c>
      <c r="AG729" s="50">
        <v>128.602</v>
      </c>
      <c r="AH729" s="50">
        <v>131.32499999999999</v>
      </c>
      <c r="AI729" s="50">
        <v>134.03700000000001</v>
      </c>
      <c r="AJ729" s="50">
        <v>136.69399999999999</v>
      </c>
      <c r="AK729" s="50">
        <v>139.27099999999999</v>
      </c>
      <c r="AL729" s="50">
        <v>141.749</v>
      </c>
      <c r="AM729" s="50">
        <v>144.14400000000001</v>
      </c>
      <c r="AN729" s="50">
        <v>146.499</v>
      </c>
      <c r="AO729" s="50">
        <v>148.87100000000001</v>
      </c>
      <c r="AP729" s="50">
        <v>151.30199999999999</v>
      </c>
      <c r="AQ729" s="50">
        <v>153.80600000000001</v>
      </c>
      <c r="AR729" s="50">
        <v>156.37100000000001</v>
      </c>
      <c r="AS729" s="50">
        <v>158.976</v>
      </c>
      <c r="AT729" s="50">
        <v>161.59299999999999</v>
      </c>
      <c r="AU729" s="50">
        <v>164.19800000000001</v>
      </c>
      <c r="AV729" s="50">
        <v>166.78800000000001</v>
      </c>
      <c r="AW729" s="50">
        <v>169.36699999999999</v>
      </c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</row>
    <row r="730" spans="1:75" x14ac:dyDescent="0.3">
      <c r="A730" s="24"/>
      <c r="B730" s="24" t="s">
        <v>218</v>
      </c>
      <c r="C730" s="50">
        <v>84.388000000000005</v>
      </c>
      <c r="D730" s="50">
        <v>86.465000000000003</v>
      </c>
      <c r="E730" s="50">
        <v>91.521000000000001</v>
      </c>
      <c r="F730" s="50">
        <v>92.123999999999995</v>
      </c>
      <c r="G730" s="50">
        <v>94.554000000000002</v>
      </c>
      <c r="H730" s="50">
        <v>100.05500000000001</v>
      </c>
      <c r="I730" s="50">
        <v>102.783</v>
      </c>
      <c r="J730" s="50">
        <v>105.169</v>
      </c>
      <c r="K730" s="50">
        <v>108.09399999999999</v>
      </c>
      <c r="L730" s="50">
        <v>110.58199999999999</v>
      </c>
      <c r="M730" s="50">
        <v>111.27200000000001</v>
      </c>
      <c r="N730" s="50">
        <v>112.185</v>
      </c>
      <c r="O730" s="50">
        <v>111.20699999999999</v>
      </c>
      <c r="P730" s="50">
        <v>100.297</v>
      </c>
      <c r="Q730" s="50">
        <v>90.486999999999995</v>
      </c>
      <c r="R730" s="50">
        <v>91.096999999999994</v>
      </c>
      <c r="S730" s="50">
        <v>92.522999999999996</v>
      </c>
      <c r="T730" s="50">
        <v>96.198999999999998</v>
      </c>
      <c r="U730" s="50">
        <v>99.551000000000002</v>
      </c>
      <c r="V730" s="50">
        <v>100</v>
      </c>
      <c r="W730" s="50">
        <v>96.977999999999994</v>
      </c>
      <c r="X730" s="50">
        <v>94.962000000000003</v>
      </c>
      <c r="Y730" s="50">
        <v>94.68</v>
      </c>
      <c r="Z730" s="50">
        <v>96.537999999999997</v>
      </c>
      <c r="AA730" s="50">
        <v>98.739000000000004</v>
      </c>
      <c r="AB730" s="50">
        <v>102.15600000000001</v>
      </c>
      <c r="AC730" s="50">
        <v>105.072</v>
      </c>
      <c r="AD730" s="50">
        <v>102.188</v>
      </c>
      <c r="AE730" s="50">
        <v>103.071</v>
      </c>
      <c r="AF730" s="50">
        <v>105.333</v>
      </c>
      <c r="AG730" s="50">
        <v>106.105</v>
      </c>
      <c r="AH730" s="50">
        <v>107.693</v>
      </c>
      <c r="AI730" s="50">
        <v>110.759</v>
      </c>
      <c r="AJ730" s="50">
        <v>115.88</v>
      </c>
      <c r="AK730" s="50">
        <v>119.17</v>
      </c>
      <c r="AL730" s="50">
        <v>123.226</v>
      </c>
      <c r="AM730" s="50">
        <v>129.196</v>
      </c>
      <c r="AN730" s="50">
        <v>132.398</v>
      </c>
      <c r="AO730" s="50">
        <v>131.785</v>
      </c>
      <c r="AP730" s="50">
        <v>139.56399999999999</v>
      </c>
      <c r="AQ730" s="50">
        <v>142.316</v>
      </c>
      <c r="AR730" s="50">
        <v>149.33799999999999</v>
      </c>
      <c r="AS730" s="50">
        <v>157.267</v>
      </c>
      <c r="AT730" s="50">
        <v>164.22800000000001</v>
      </c>
      <c r="AU730" s="50">
        <v>171.42699999999999</v>
      </c>
      <c r="AV730" s="50">
        <v>180.37</v>
      </c>
      <c r="AW730" s="50">
        <v>189.49600000000001</v>
      </c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</row>
    <row r="731" spans="1:75" x14ac:dyDescent="0.3">
      <c r="A731" s="24"/>
      <c r="B731" s="24" t="s">
        <v>220</v>
      </c>
      <c r="C731" s="50">
        <v>106.34399999999999</v>
      </c>
      <c r="D731" s="50">
        <v>101.44499999999999</v>
      </c>
      <c r="E731" s="50">
        <v>103.72499999999999</v>
      </c>
      <c r="F731" s="50">
        <v>100.441</v>
      </c>
      <c r="G731" s="50">
        <v>100.89400000000001</v>
      </c>
      <c r="H731" s="50">
        <v>97.183999999999997</v>
      </c>
      <c r="I731" s="50">
        <v>95.887</v>
      </c>
      <c r="J731" s="50">
        <v>92.691999999999993</v>
      </c>
      <c r="K731" s="50">
        <v>92.933999999999997</v>
      </c>
      <c r="L731" s="50">
        <v>92.277000000000001</v>
      </c>
      <c r="M731" s="50">
        <v>89.694000000000003</v>
      </c>
      <c r="N731" s="50">
        <v>88.843999999999994</v>
      </c>
      <c r="O731" s="50">
        <v>94.852000000000004</v>
      </c>
      <c r="P731" s="50">
        <v>92.043000000000006</v>
      </c>
      <c r="Q731" s="50">
        <v>104.31</v>
      </c>
      <c r="R731" s="50">
        <v>100.85299999999999</v>
      </c>
      <c r="S731" s="50">
        <v>101.065</v>
      </c>
      <c r="T731" s="50">
        <v>100.133</v>
      </c>
      <c r="U731" s="50">
        <v>99.138999999999996</v>
      </c>
      <c r="V731" s="50">
        <v>100</v>
      </c>
      <c r="W731" s="50">
        <v>100.43600000000001</v>
      </c>
      <c r="X731" s="50">
        <v>104.651</v>
      </c>
      <c r="Y731" s="50">
        <v>102.40600000000001</v>
      </c>
      <c r="Z731" s="50">
        <v>105.125</v>
      </c>
      <c r="AA731" s="50">
        <v>105.20699999999999</v>
      </c>
      <c r="AB731" s="50">
        <v>102.79300000000001</v>
      </c>
      <c r="AC731" s="50">
        <v>102.848</v>
      </c>
      <c r="AD731" s="50">
        <v>106.42100000000001</v>
      </c>
      <c r="AE731" s="50">
        <v>105.97499999999999</v>
      </c>
      <c r="AF731" s="50">
        <v>105.03400000000001</v>
      </c>
      <c r="AG731" s="50">
        <v>97.742999999999995</v>
      </c>
      <c r="AH731" s="50">
        <v>95.594999999999999</v>
      </c>
      <c r="AI731" s="50">
        <v>91.301000000000002</v>
      </c>
      <c r="AJ731" s="50">
        <v>85.296000000000006</v>
      </c>
      <c r="AK731" s="50">
        <v>81.542000000000002</v>
      </c>
      <c r="AL731" s="50">
        <v>76.912999999999997</v>
      </c>
      <c r="AM731" s="50">
        <v>72.284999999999997</v>
      </c>
      <c r="AN731" s="50">
        <v>72.021000000000001</v>
      </c>
      <c r="AO731" s="50">
        <v>67.798000000000002</v>
      </c>
      <c r="AP731" s="50">
        <v>66.635999999999996</v>
      </c>
      <c r="AQ731" s="50">
        <v>64.712000000000003</v>
      </c>
      <c r="AR731" s="50">
        <v>63.768999999999998</v>
      </c>
      <c r="AS731" s="50">
        <v>61.682000000000002</v>
      </c>
      <c r="AT731" s="50">
        <v>62.01</v>
      </c>
      <c r="AU731" s="50">
        <v>63.75</v>
      </c>
      <c r="AV731" s="50">
        <v>63.454999999999998</v>
      </c>
      <c r="AW731" s="50">
        <v>63.078000000000003</v>
      </c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</row>
    <row r="732" spans="1:75" x14ac:dyDescent="0.3">
      <c r="A732" s="24"/>
      <c r="B732" s="24" t="s">
        <v>221</v>
      </c>
      <c r="C732" s="50">
        <v>117.095</v>
      </c>
      <c r="D732" s="50">
        <v>120.85</v>
      </c>
      <c r="E732" s="50">
        <v>121.71599999999999</v>
      </c>
      <c r="F732" s="50">
        <v>116.372</v>
      </c>
      <c r="G732" s="50">
        <v>120.851</v>
      </c>
      <c r="H732" s="50">
        <v>114.568</v>
      </c>
      <c r="I732" s="50">
        <v>122.607</v>
      </c>
      <c r="J732" s="50">
        <v>125.53100000000001</v>
      </c>
      <c r="K732" s="50">
        <v>122.78400000000001</v>
      </c>
      <c r="L732" s="50">
        <v>109.80500000000001</v>
      </c>
      <c r="M732" s="50">
        <v>103.26600000000001</v>
      </c>
      <c r="N732" s="50">
        <v>101.502</v>
      </c>
      <c r="O732" s="50">
        <v>99.590999999999994</v>
      </c>
      <c r="P732" s="50">
        <v>98.683999999999997</v>
      </c>
      <c r="Q732" s="50">
        <v>92.927999999999997</v>
      </c>
      <c r="R732" s="50">
        <v>86.007999999999996</v>
      </c>
      <c r="S732" s="50">
        <v>101.217</v>
      </c>
      <c r="T732" s="50">
        <v>100.515</v>
      </c>
      <c r="U732" s="50">
        <v>100.11499999999999</v>
      </c>
      <c r="V732" s="50">
        <v>100</v>
      </c>
      <c r="W732" s="50">
        <v>98.272000000000006</v>
      </c>
      <c r="X732" s="50">
        <v>102.78100000000001</v>
      </c>
      <c r="Y732" s="50">
        <v>110.861</v>
      </c>
      <c r="Z732" s="50">
        <v>111.342</v>
      </c>
      <c r="AA732" s="50">
        <v>128.49100000000001</v>
      </c>
      <c r="AB732" s="50">
        <v>134.87700000000001</v>
      </c>
      <c r="AC732" s="50">
        <v>142.364</v>
      </c>
      <c r="AD732" s="50">
        <v>139.16</v>
      </c>
      <c r="AE732" s="50">
        <v>131.00899999999999</v>
      </c>
      <c r="AF732" s="50">
        <v>128.54400000000001</v>
      </c>
      <c r="AG732" s="50">
        <v>133.74799999999999</v>
      </c>
      <c r="AH732" s="50">
        <v>129.93799999999999</v>
      </c>
      <c r="AI732" s="50">
        <v>133.839</v>
      </c>
      <c r="AJ732" s="50">
        <v>137.18199999999999</v>
      </c>
      <c r="AK732" s="50">
        <v>138.84800000000001</v>
      </c>
      <c r="AL732" s="50">
        <v>128.22300000000001</v>
      </c>
      <c r="AM732" s="50">
        <v>134.749</v>
      </c>
      <c r="AN732" s="50">
        <v>133.90899999999999</v>
      </c>
      <c r="AO732" s="50">
        <v>141.20599999999999</v>
      </c>
      <c r="AP732" s="50">
        <v>144.05199999999999</v>
      </c>
      <c r="AQ732" s="50">
        <v>144.26</v>
      </c>
      <c r="AR732" s="50">
        <v>141.905</v>
      </c>
      <c r="AS732" s="50">
        <v>152.774</v>
      </c>
      <c r="AT732" s="50">
        <v>152.85400000000001</v>
      </c>
      <c r="AU732" s="50">
        <v>152.154</v>
      </c>
      <c r="AV732" s="50">
        <v>157.97900000000001</v>
      </c>
      <c r="AW732" s="50">
        <v>164.2</v>
      </c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</row>
    <row r="733" spans="1:75" ht="6" customHeight="1" x14ac:dyDescent="0.3">
      <c r="A733" s="24"/>
      <c r="B733" s="24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</row>
    <row r="734" spans="1:75" x14ac:dyDescent="0.3">
      <c r="A734" s="70" t="s">
        <v>140</v>
      </c>
      <c r="B734" s="24" t="s">
        <v>215</v>
      </c>
      <c r="C734" s="50">
        <v>20.914999999999999</v>
      </c>
      <c r="D734" s="50">
        <v>24.928999999999998</v>
      </c>
      <c r="E734" s="50">
        <v>28.036000000000001</v>
      </c>
      <c r="F734" s="50">
        <v>29.218</v>
      </c>
      <c r="G734" s="50">
        <v>29.132999999999999</v>
      </c>
      <c r="H734" s="50">
        <v>31.486000000000001</v>
      </c>
      <c r="I734" s="50">
        <v>35.137</v>
      </c>
      <c r="J734" s="50">
        <v>40.579000000000001</v>
      </c>
      <c r="K734" s="50">
        <v>43.747</v>
      </c>
      <c r="L734" s="50">
        <v>43.692</v>
      </c>
      <c r="M734" s="50">
        <v>46.707999999999998</v>
      </c>
      <c r="N734" s="50">
        <v>48.353999999999999</v>
      </c>
      <c r="O734" s="50">
        <v>52.162999999999997</v>
      </c>
      <c r="P734" s="50">
        <v>54.195999999999998</v>
      </c>
      <c r="Q734" s="50">
        <v>57.316000000000003</v>
      </c>
      <c r="R734" s="50">
        <v>58.085000000000001</v>
      </c>
      <c r="S734" s="50">
        <v>59.488</v>
      </c>
      <c r="T734" s="50">
        <v>68.016999999999996</v>
      </c>
      <c r="U734" s="50">
        <v>72.804000000000002</v>
      </c>
      <c r="V734" s="50">
        <v>100</v>
      </c>
      <c r="W734" s="50">
        <v>105.19499999999999</v>
      </c>
      <c r="X734" s="50">
        <v>108.425</v>
      </c>
      <c r="Y734" s="50">
        <v>124.833</v>
      </c>
      <c r="Z734" s="50">
        <v>131.09700000000001</v>
      </c>
      <c r="AA734" s="50">
        <v>129.727</v>
      </c>
      <c r="AB734" s="50">
        <v>132.96600000000001</v>
      </c>
      <c r="AC734" s="50">
        <v>131.72800000000001</v>
      </c>
      <c r="AD734" s="50">
        <v>127.881</v>
      </c>
      <c r="AE734" s="50">
        <v>130.48699999999999</v>
      </c>
      <c r="AF734" s="50">
        <v>145.38300000000001</v>
      </c>
      <c r="AG734" s="50">
        <v>145.08600000000001</v>
      </c>
      <c r="AH734" s="50">
        <v>142.53</v>
      </c>
      <c r="AI734" s="50">
        <v>131.714</v>
      </c>
      <c r="AJ734" s="50">
        <v>136.75800000000001</v>
      </c>
      <c r="AK734" s="50">
        <v>127.378</v>
      </c>
      <c r="AL734" s="50">
        <v>128.31100000000001</v>
      </c>
      <c r="AM734" s="50">
        <v>132.15700000000001</v>
      </c>
      <c r="AN734" s="50">
        <v>132.643</v>
      </c>
      <c r="AO734" s="50">
        <v>134.041</v>
      </c>
      <c r="AP734" s="50">
        <v>146.405</v>
      </c>
      <c r="AQ734" s="50">
        <v>154.518</v>
      </c>
      <c r="AR734" s="50">
        <v>150.81899999999999</v>
      </c>
      <c r="AS734" s="50">
        <v>151.59700000000001</v>
      </c>
      <c r="AT734" s="50">
        <v>153.46700000000001</v>
      </c>
      <c r="AU734" s="50">
        <v>157.04499999999999</v>
      </c>
      <c r="AV734" s="50">
        <v>159.01</v>
      </c>
      <c r="AW734" s="50">
        <v>163.642</v>
      </c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</row>
    <row r="735" spans="1:75" x14ac:dyDescent="0.3">
      <c r="A735" s="24"/>
      <c r="B735" s="24" t="s">
        <v>217</v>
      </c>
      <c r="C735" s="50">
        <v>69.346999999999994</v>
      </c>
      <c r="D735" s="50">
        <v>70.626999999999995</v>
      </c>
      <c r="E735" s="50">
        <v>71.971999999999994</v>
      </c>
      <c r="F735" s="50">
        <v>73.186999999999998</v>
      </c>
      <c r="G735" s="50">
        <v>74.27</v>
      </c>
      <c r="H735" s="50">
        <v>75.254000000000005</v>
      </c>
      <c r="I735" s="50">
        <v>76.305000000000007</v>
      </c>
      <c r="J735" s="50">
        <v>77.256</v>
      </c>
      <c r="K735" s="50">
        <v>78.241</v>
      </c>
      <c r="L735" s="50">
        <v>79.224999999999994</v>
      </c>
      <c r="M735" s="50">
        <v>83.131</v>
      </c>
      <c r="N735" s="50">
        <v>86.84</v>
      </c>
      <c r="O735" s="50">
        <v>87.988</v>
      </c>
      <c r="P735" s="50">
        <v>89.662000000000006</v>
      </c>
      <c r="Q735" s="50">
        <v>89.793000000000006</v>
      </c>
      <c r="R735" s="50">
        <v>89.694999999999993</v>
      </c>
      <c r="S735" s="50">
        <v>91.072999999999993</v>
      </c>
      <c r="T735" s="50">
        <v>93.403000000000006</v>
      </c>
      <c r="U735" s="50">
        <v>96.192999999999998</v>
      </c>
      <c r="V735" s="50">
        <v>100</v>
      </c>
      <c r="W735" s="50">
        <v>102.88800000000001</v>
      </c>
      <c r="X735" s="50">
        <v>106.039</v>
      </c>
      <c r="Y735" s="50">
        <v>108.73</v>
      </c>
      <c r="Z735" s="50">
        <v>112.209</v>
      </c>
      <c r="AA735" s="50">
        <v>115.688</v>
      </c>
      <c r="AB735" s="50">
        <v>120.479</v>
      </c>
      <c r="AC735" s="50">
        <v>124.58199999999999</v>
      </c>
      <c r="AD735" s="50">
        <v>128.881</v>
      </c>
      <c r="AE735" s="50">
        <v>129.93100000000001</v>
      </c>
      <c r="AF735" s="50">
        <v>132.196</v>
      </c>
      <c r="AG735" s="50">
        <v>135.80600000000001</v>
      </c>
      <c r="AH735" s="50">
        <v>137.053</v>
      </c>
      <c r="AI735" s="50">
        <v>135.05099999999999</v>
      </c>
      <c r="AJ735" s="50">
        <v>136.75700000000001</v>
      </c>
      <c r="AK735" s="50">
        <v>140.00700000000001</v>
      </c>
      <c r="AL735" s="50">
        <v>144.43700000000001</v>
      </c>
      <c r="AM735" s="50">
        <v>150.607</v>
      </c>
      <c r="AN735" s="50">
        <v>158.81200000000001</v>
      </c>
      <c r="AO735" s="50">
        <v>163.702</v>
      </c>
      <c r="AP735" s="50">
        <v>166.62299999999999</v>
      </c>
      <c r="AQ735" s="50">
        <v>170.13499999999999</v>
      </c>
      <c r="AR735" s="50">
        <v>174.33500000000001</v>
      </c>
      <c r="AS735" s="50">
        <v>177.191</v>
      </c>
      <c r="AT735" s="50">
        <v>179.52099999999999</v>
      </c>
      <c r="AU735" s="50">
        <v>181.654</v>
      </c>
      <c r="AV735" s="50">
        <v>184.017</v>
      </c>
      <c r="AW735" s="50">
        <v>184.18100000000001</v>
      </c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</row>
    <row r="736" spans="1:75" x14ac:dyDescent="0.3">
      <c r="A736" s="24"/>
      <c r="B736" s="24" t="s">
        <v>218</v>
      </c>
      <c r="C736" s="50">
        <v>32.283000000000001</v>
      </c>
      <c r="D736" s="50">
        <v>35.985999999999997</v>
      </c>
      <c r="E736" s="50">
        <v>39.241999999999997</v>
      </c>
      <c r="F736" s="50">
        <v>41.087000000000003</v>
      </c>
      <c r="G736" s="50">
        <v>42.353999999999999</v>
      </c>
      <c r="H736" s="50">
        <v>44.908999999999999</v>
      </c>
      <c r="I736" s="50">
        <v>47.606000000000002</v>
      </c>
      <c r="J736" s="50">
        <v>51.110999999999997</v>
      </c>
      <c r="K736" s="50">
        <v>55.222000000000001</v>
      </c>
      <c r="L736" s="50">
        <v>60.003999999999998</v>
      </c>
      <c r="M736" s="50">
        <v>63.295000000000002</v>
      </c>
      <c r="N736" s="50">
        <v>64.938000000000002</v>
      </c>
      <c r="O736" s="50">
        <v>69.563999999999993</v>
      </c>
      <c r="P736" s="50">
        <v>74.272000000000006</v>
      </c>
      <c r="Q736" s="50">
        <v>73.655000000000001</v>
      </c>
      <c r="R736" s="50">
        <v>74.715000000000003</v>
      </c>
      <c r="S736" s="50">
        <v>81.498999999999995</v>
      </c>
      <c r="T736" s="50">
        <v>88.298000000000002</v>
      </c>
      <c r="U736" s="50">
        <v>94.468999999999994</v>
      </c>
      <c r="V736" s="50">
        <v>100</v>
      </c>
      <c r="W736" s="50">
        <v>103.69199999999999</v>
      </c>
      <c r="X736" s="50">
        <v>107.742</v>
      </c>
      <c r="Y736" s="50">
        <v>117.19799999999999</v>
      </c>
      <c r="Z736" s="50">
        <v>125.973</v>
      </c>
      <c r="AA736" s="50">
        <v>130.77199999999999</v>
      </c>
      <c r="AB736" s="50">
        <v>135.029</v>
      </c>
      <c r="AC736" s="50">
        <v>141.40899999999999</v>
      </c>
      <c r="AD736" s="50">
        <v>133.65</v>
      </c>
      <c r="AE736" s="50">
        <v>140.65</v>
      </c>
      <c r="AF736" s="50">
        <v>150.541</v>
      </c>
      <c r="AG736" s="50">
        <v>145.14400000000001</v>
      </c>
      <c r="AH736" s="50">
        <v>149.88</v>
      </c>
      <c r="AI736" s="50">
        <v>158.84800000000001</v>
      </c>
      <c r="AJ736" s="50">
        <v>171.845</v>
      </c>
      <c r="AK736" s="50">
        <v>180.428</v>
      </c>
      <c r="AL736" s="50">
        <v>190.39</v>
      </c>
      <c r="AM736" s="50">
        <v>199.226</v>
      </c>
      <c r="AN736" s="50">
        <v>192.31100000000001</v>
      </c>
      <c r="AO736" s="50">
        <v>185.44</v>
      </c>
      <c r="AP736" s="50">
        <v>209.95599999999999</v>
      </c>
      <c r="AQ736" s="50">
        <v>218.68100000000001</v>
      </c>
      <c r="AR736" s="50">
        <v>222.126</v>
      </c>
      <c r="AS736" s="50">
        <v>229.71700000000001</v>
      </c>
      <c r="AT736" s="50">
        <v>235.541</v>
      </c>
      <c r="AU736" s="50">
        <v>237.99199999999999</v>
      </c>
      <c r="AV736" s="50">
        <v>240.56700000000001</v>
      </c>
      <c r="AW736" s="50">
        <v>249.05</v>
      </c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</row>
    <row r="737" spans="1:75" x14ac:dyDescent="0.3">
      <c r="A737" s="24"/>
      <c r="B737" s="24" t="s">
        <v>220</v>
      </c>
      <c r="C737" s="50">
        <v>105.809</v>
      </c>
      <c r="D737" s="50">
        <v>115.31399999999999</v>
      </c>
      <c r="E737" s="50">
        <v>115.31399999999999</v>
      </c>
      <c r="F737" s="50">
        <v>115.54</v>
      </c>
      <c r="G737" s="50">
        <v>102.371</v>
      </c>
      <c r="H737" s="50">
        <v>99.683000000000007</v>
      </c>
      <c r="I737" s="50">
        <v>97.921999999999997</v>
      </c>
      <c r="J737" s="50">
        <v>114.52200000000001</v>
      </c>
      <c r="K737" s="50">
        <v>101.982</v>
      </c>
      <c r="L737" s="50">
        <v>93.658000000000001</v>
      </c>
      <c r="M737" s="50">
        <v>88.738</v>
      </c>
      <c r="N737" s="50">
        <v>80.903999999999996</v>
      </c>
      <c r="O737" s="50">
        <v>83.447999999999993</v>
      </c>
      <c r="P737" s="50">
        <v>87.402000000000001</v>
      </c>
      <c r="Q737" s="50">
        <v>88.754000000000005</v>
      </c>
      <c r="R737" s="50">
        <v>93.090999999999994</v>
      </c>
      <c r="S737" s="50">
        <v>89.447000000000003</v>
      </c>
      <c r="T737" s="50">
        <v>89.253</v>
      </c>
      <c r="U737" s="50">
        <v>81.049000000000007</v>
      </c>
      <c r="V737" s="50">
        <v>100</v>
      </c>
      <c r="W737" s="50">
        <v>106.245</v>
      </c>
      <c r="X737" s="50">
        <v>112.57899999999999</v>
      </c>
      <c r="Y737" s="50">
        <v>123.797</v>
      </c>
      <c r="Z737" s="50">
        <v>135.57499999999999</v>
      </c>
      <c r="AA737" s="50">
        <v>108.072</v>
      </c>
      <c r="AB737" s="50">
        <v>104.916</v>
      </c>
      <c r="AC737" s="50">
        <v>108.771</v>
      </c>
      <c r="AD737" s="50">
        <v>100.55</v>
      </c>
      <c r="AE737" s="50">
        <v>86.216999999999999</v>
      </c>
      <c r="AF737" s="50">
        <v>81.385000000000005</v>
      </c>
      <c r="AG737" s="50">
        <v>93.724000000000004</v>
      </c>
      <c r="AH737" s="50">
        <v>89.352999999999994</v>
      </c>
      <c r="AI737" s="50">
        <v>103.45699999999999</v>
      </c>
      <c r="AJ737" s="50">
        <v>113.379</v>
      </c>
      <c r="AK737" s="50">
        <v>72.164000000000001</v>
      </c>
      <c r="AL737" s="50">
        <v>71.209999999999994</v>
      </c>
      <c r="AM737" s="50">
        <v>60.201000000000001</v>
      </c>
      <c r="AN737" s="50">
        <v>68.164000000000001</v>
      </c>
      <c r="AO737" s="50">
        <v>71.608000000000004</v>
      </c>
      <c r="AP737" s="50">
        <v>57.557000000000002</v>
      </c>
      <c r="AQ737" s="50">
        <v>47.698999999999998</v>
      </c>
      <c r="AR737" s="50">
        <v>54.063000000000002</v>
      </c>
      <c r="AS737" s="50">
        <v>56.405999999999999</v>
      </c>
      <c r="AT737" s="50">
        <v>58.442</v>
      </c>
      <c r="AU737" s="50">
        <v>62.008000000000003</v>
      </c>
      <c r="AV737" s="50">
        <v>66.525000000000006</v>
      </c>
      <c r="AW737" s="50">
        <v>69.328000000000003</v>
      </c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</row>
    <row r="738" spans="1:75" x14ac:dyDescent="0.3">
      <c r="A738" s="24"/>
      <c r="B738" s="24" t="s">
        <v>221</v>
      </c>
      <c r="C738" s="50">
        <v>88.296000000000006</v>
      </c>
      <c r="D738" s="50">
        <v>85.061000000000007</v>
      </c>
      <c r="E738" s="50">
        <v>86.081000000000003</v>
      </c>
      <c r="F738" s="50">
        <v>84.096000000000004</v>
      </c>
      <c r="G738" s="50">
        <v>90.468000000000004</v>
      </c>
      <c r="H738" s="50">
        <v>93.462000000000003</v>
      </c>
      <c r="I738" s="50">
        <v>98.778999999999996</v>
      </c>
      <c r="J738" s="50">
        <v>89.734999999999999</v>
      </c>
      <c r="K738" s="50">
        <v>99.283000000000001</v>
      </c>
      <c r="L738" s="50">
        <v>98.132999999999996</v>
      </c>
      <c r="M738" s="50">
        <v>100.035</v>
      </c>
      <c r="N738" s="50">
        <v>105.985</v>
      </c>
      <c r="O738" s="50">
        <v>102.127</v>
      </c>
      <c r="P738" s="50">
        <v>93.113</v>
      </c>
      <c r="Q738" s="50">
        <v>97.644000000000005</v>
      </c>
      <c r="R738" s="50">
        <v>93.106999999999999</v>
      </c>
      <c r="S738" s="50">
        <v>89.602999999999994</v>
      </c>
      <c r="T738" s="50">
        <v>92.402000000000001</v>
      </c>
      <c r="U738" s="50">
        <v>98.85</v>
      </c>
      <c r="V738" s="50">
        <v>100</v>
      </c>
      <c r="W738" s="50">
        <v>92.805999999999997</v>
      </c>
      <c r="X738" s="50">
        <v>84.299000000000007</v>
      </c>
      <c r="Y738" s="50">
        <v>79.132000000000005</v>
      </c>
      <c r="Z738" s="50">
        <v>68.409000000000006</v>
      </c>
      <c r="AA738" s="50">
        <v>79.344999999999999</v>
      </c>
      <c r="AB738" s="50">
        <v>77.903999999999996</v>
      </c>
      <c r="AC738" s="50">
        <v>68.744</v>
      </c>
      <c r="AD738" s="50">
        <v>73.835999999999999</v>
      </c>
      <c r="AE738" s="50">
        <v>82.817999999999998</v>
      </c>
      <c r="AF738" s="50">
        <v>89.763999999999996</v>
      </c>
      <c r="AG738" s="50">
        <v>78.534000000000006</v>
      </c>
      <c r="AH738" s="50">
        <v>77.653999999999996</v>
      </c>
      <c r="AI738" s="50">
        <v>59.345999999999997</v>
      </c>
      <c r="AJ738" s="50">
        <v>51.325000000000003</v>
      </c>
      <c r="AK738" s="50">
        <v>69.875</v>
      </c>
      <c r="AL738" s="50">
        <v>65.522999999999996</v>
      </c>
      <c r="AM738" s="50">
        <v>73.164000000000001</v>
      </c>
      <c r="AN738" s="50">
        <v>63.715000000000003</v>
      </c>
      <c r="AO738" s="50">
        <v>61.661999999999999</v>
      </c>
      <c r="AP738" s="50">
        <v>72.709999999999994</v>
      </c>
      <c r="AQ738" s="50">
        <v>87.069000000000003</v>
      </c>
      <c r="AR738" s="50">
        <v>72.040000000000006</v>
      </c>
      <c r="AS738" s="50">
        <v>66.028999999999996</v>
      </c>
      <c r="AT738" s="50">
        <v>62.103000000000002</v>
      </c>
      <c r="AU738" s="50">
        <v>58.582999999999998</v>
      </c>
      <c r="AV738" s="50">
        <v>53.994</v>
      </c>
      <c r="AW738" s="50">
        <v>51.457999999999998</v>
      </c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</row>
    <row r="739" spans="1:75" ht="6" customHeight="1" x14ac:dyDescent="0.3">
      <c r="A739" s="24"/>
      <c r="B739" s="24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</row>
    <row r="740" spans="1:75" x14ac:dyDescent="0.3">
      <c r="A740" s="70" t="s">
        <v>141</v>
      </c>
      <c r="B740" s="24" t="s">
        <v>215</v>
      </c>
      <c r="C740" s="50">
        <v>75.02</v>
      </c>
      <c r="D740" s="50">
        <v>92.241</v>
      </c>
      <c r="E740" s="50">
        <v>96.129000000000005</v>
      </c>
      <c r="F740" s="50">
        <v>78.531999999999996</v>
      </c>
      <c r="G740" s="50">
        <v>71.739999999999995</v>
      </c>
      <c r="H740" s="50">
        <v>73.066999999999993</v>
      </c>
      <c r="I740" s="50">
        <v>79.025000000000006</v>
      </c>
      <c r="J740" s="50">
        <v>90.796000000000006</v>
      </c>
      <c r="K740" s="50">
        <v>98.616</v>
      </c>
      <c r="L740" s="50">
        <v>98.569000000000003</v>
      </c>
      <c r="M740" s="50">
        <v>102.265</v>
      </c>
      <c r="N740" s="50">
        <v>114.81100000000001</v>
      </c>
      <c r="O740" s="50">
        <v>120.929</v>
      </c>
      <c r="P740" s="50">
        <v>103.84699999999999</v>
      </c>
      <c r="Q740" s="50">
        <v>94.8</v>
      </c>
      <c r="R740" s="50">
        <v>93.403000000000006</v>
      </c>
      <c r="S740" s="50">
        <v>107.85599999999999</v>
      </c>
      <c r="T740" s="50">
        <v>102.456</v>
      </c>
      <c r="U740" s="50">
        <v>97.575999999999993</v>
      </c>
      <c r="V740" s="50">
        <v>100</v>
      </c>
      <c r="W740" s="50">
        <v>103.983</v>
      </c>
      <c r="X740" s="50">
        <v>133.73099999999999</v>
      </c>
      <c r="Y740" s="50">
        <v>131.02600000000001</v>
      </c>
      <c r="Z740" s="50">
        <v>146.661</v>
      </c>
      <c r="AA740" s="50">
        <v>148.36500000000001</v>
      </c>
      <c r="AB740" s="50">
        <v>217.06399999999999</v>
      </c>
      <c r="AC740" s="50">
        <v>216.26499999999999</v>
      </c>
      <c r="AD740" s="50">
        <v>224.56399999999999</v>
      </c>
      <c r="AE740" s="50">
        <v>247.608</v>
      </c>
      <c r="AF740" s="50">
        <v>286.238</v>
      </c>
      <c r="AG740" s="50">
        <v>282.99200000000002</v>
      </c>
      <c r="AH740" s="50">
        <v>298.63600000000002</v>
      </c>
      <c r="AI740" s="50">
        <v>325.04300000000001</v>
      </c>
      <c r="AJ740" s="50">
        <v>334.95499999999998</v>
      </c>
      <c r="AK740" s="50">
        <v>364.31299999999999</v>
      </c>
      <c r="AL740" s="50">
        <v>320.44299999999998</v>
      </c>
      <c r="AM740" s="50">
        <v>351.91899999999998</v>
      </c>
      <c r="AN740" s="50">
        <v>329.77499999999998</v>
      </c>
      <c r="AO740" s="50">
        <v>314.62200000000001</v>
      </c>
      <c r="AP740" s="50">
        <v>337.54199999999997</v>
      </c>
      <c r="AQ740" s="50">
        <v>399.13799999999998</v>
      </c>
      <c r="AR740" s="50">
        <v>437.07400000000001</v>
      </c>
      <c r="AS740" s="50">
        <v>373.77300000000002</v>
      </c>
      <c r="AT740" s="50">
        <v>459.173</v>
      </c>
      <c r="AU740" s="50">
        <v>530.16300000000001</v>
      </c>
      <c r="AV740" s="50">
        <v>568.48099999999999</v>
      </c>
      <c r="AW740" s="50">
        <v>628.45399999999995</v>
      </c>
      <c r="AY740" s="57"/>
      <c r="AZ740" s="69"/>
      <c r="BA740" s="69"/>
      <c r="BB740" s="69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</row>
    <row r="741" spans="1:75" x14ac:dyDescent="0.3">
      <c r="A741" s="24"/>
      <c r="B741" s="24" t="s">
        <v>217</v>
      </c>
      <c r="C741" s="50">
        <v>73.56</v>
      </c>
      <c r="D741" s="50">
        <v>75.025999999999996</v>
      </c>
      <c r="E741" s="50">
        <v>76.468999999999994</v>
      </c>
      <c r="F741" s="50">
        <v>77.911000000000001</v>
      </c>
      <c r="G741" s="50">
        <v>79.370999999999995</v>
      </c>
      <c r="H741" s="50">
        <v>80.86</v>
      </c>
      <c r="I741" s="50">
        <v>82.36</v>
      </c>
      <c r="J741" s="50">
        <v>83.86</v>
      </c>
      <c r="K741" s="50">
        <v>85.337999999999994</v>
      </c>
      <c r="L741" s="50">
        <v>86.763000000000005</v>
      </c>
      <c r="M741" s="50">
        <v>88.13</v>
      </c>
      <c r="N741" s="50">
        <v>89.457999999999998</v>
      </c>
      <c r="O741" s="50">
        <v>90.75</v>
      </c>
      <c r="P741" s="50">
        <v>92.043000000000006</v>
      </c>
      <c r="Q741" s="50">
        <v>93.364000000000004</v>
      </c>
      <c r="R741" s="50">
        <v>94.709000000000003</v>
      </c>
      <c r="S741" s="50">
        <v>96.064999999999998</v>
      </c>
      <c r="T741" s="50">
        <v>97.415000000000006</v>
      </c>
      <c r="U741" s="50">
        <v>98.736000000000004</v>
      </c>
      <c r="V741" s="50">
        <v>100</v>
      </c>
      <c r="W741" s="50">
        <v>101.212</v>
      </c>
      <c r="X741" s="50">
        <v>102.372</v>
      </c>
      <c r="Y741" s="50">
        <v>103.456</v>
      </c>
      <c r="Z741" s="50">
        <v>104.432</v>
      </c>
      <c r="AA741" s="50">
        <v>105.291</v>
      </c>
      <c r="AB741" s="50">
        <v>106.01300000000001</v>
      </c>
      <c r="AC741" s="50">
        <v>106.619</v>
      </c>
      <c r="AD741" s="50">
        <v>107.161</v>
      </c>
      <c r="AE741" s="50">
        <v>107.726</v>
      </c>
      <c r="AF741" s="50">
        <v>108.379</v>
      </c>
      <c r="AG741" s="50">
        <v>109.134</v>
      </c>
      <c r="AH741" s="50">
        <v>109.977</v>
      </c>
      <c r="AI741" s="50">
        <v>110.877</v>
      </c>
      <c r="AJ741" s="50">
        <v>111.789</v>
      </c>
      <c r="AK741" s="50">
        <v>112.666</v>
      </c>
      <c r="AL741" s="50">
        <v>113.503</v>
      </c>
      <c r="AM741" s="50">
        <v>114.316</v>
      </c>
      <c r="AN741" s="50">
        <v>115.095</v>
      </c>
      <c r="AO741" s="50">
        <v>115.84</v>
      </c>
      <c r="AP741" s="50">
        <v>116.54900000000001</v>
      </c>
      <c r="AQ741" s="50">
        <v>117.224</v>
      </c>
      <c r="AR741" s="50">
        <v>117.85899999999999</v>
      </c>
      <c r="AS741" s="50">
        <v>118.782</v>
      </c>
      <c r="AT741" s="50">
        <v>119.85599999999999</v>
      </c>
      <c r="AU741" s="50">
        <v>120.98099999999999</v>
      </c>
      <c r="AV741" s="50">
        <v>122.349</v>
      </c>
      <c r="AW741" s="50">
        <v>123.739</v>
      </c>
      <c r="AY741" s="57"/>
      <c r="AZ741" s="69"/>
      <c r="BA741" s="69"/>
      <c r="BB741" s="69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</row>
    <row r="742" spans="1:75" x14ac:dyDescent="0.3">
      <c r="A742" s="24"/>
      <c r="B742" s="24" t="s">
        <v>218</v>
      </c>
      <c r="C742" s="50">
        <v>59.384999999999998</v>
      </c>
      <c r="D742" s="50">
        <v>57.985999999999997</v>
      </c>
      <c r="E742" s="50">
        <v>60.906999999999996</v>
      </c>
      <c r="F742" s="50">
        <v>62.079000000000001</v>
      </c>
      <c r="G742" s="50">
        <v>64.668999999999997</v>
      </c>
      <c r="H742" s="50">
        <v>65.596000000000004</v>
      </c>
      <c r="I742" s="50">
        <v>67.686999999999998</v>
      </c>
      <c r="J742" s="50">
        <v>70.233999999999995</v>
      </c>
      <c r="K742" s="50">
        <v>73.438000000000002</v>
      </c>
      <c r="L742" s="50">
        <v>76.453999999999994</v>
      </c>
      <c r="M742" s="50">
        <v>79.558000000000007</v>
      </c>
      <c r="N742" s="50">
        <v>81.623000000000005</v>
      </c>
      <c r="O742" s="50">
        <v>84.334000000000003</v>
      </c>
      <c r="P742" s="50">
        <v>87.388999999999996</v>
      </c>
      <c r="Q742" s="50">
        <v>90.46</v>
      </c>
      <c r="R742" s="50">
        <v>93.06</v>
      </c>
      <c r="S742" s="50">
        <v>93.328999999999994</v>
      </c>
      <c r="T742" s="50">
        <v>94.311999999999998</v>
      </c>
      <c r="U742" s="50">
        <v>95.188000000000002</v>
      </c>
      <c r="V742" s="50">
        <v>100</v>
      </c>
      <c r="W742" s="50">
        <v>103.349</v>
      </c>
      <c r="X742" s="50">
        <v>106.67400000000001</v>
      </c>
      <c r="Y742" s="50">
        <v>112.83799999999999</v>
      </c>
      <c r="Z742" s="50">
        <v>118.045</v>
      </c>
      <c r="AA742" s="50">
        <v>123.51900000000001</v>
      </c>
      <c r="AB742" s="50">
        <v>127.342</v>
      </c>
      <c r="AC742" s="50">
        <v>134.72800000000001</v>
      </c>
      <c r="AD742" s="50">
        <v>140.345</v>
      </c>
      <c r="AE742" s="50">
        <v>145.61199999999999</v>
      </c>
      <c r="AF742" s="50">
        <v>153.41900000000001</v>
      </c>
      <c r="AG742" s="50">
        <v>150.00200000000001</v>
      </c>
      <c r="AH742" s="50">
        <v>154.755</v>
      </c>
      <c r="AI742" s="50">
        <v>162.61699999999999</v>
      </c>
      <c r="AJ742" s="50">
        <v>170.072</v>
      </c>
      <c r="AK742" s="50">
        <v>179.28100000000001</v>
      </c>
      <c r="AL742" s="50">
        <v>191.60599999999999</v>
      </c>
      <c r="AM742" s="50">
        <v>203.173</v>
      </c>
      <c r="AN742" s="50">
        <v>213.80500000000001</v>
      </c>
      <c r="AO742" s="50">
        <v>219.94900000000001</v>
      </c>
      <c r="AP742" s="50">
        <v>236.13300000000001</v>
      </c>
      <c r="AQ742" s="50">
        <v>254.505</v>
      </c>
      <c r="AR742" s="50">
        <v>276.28300000000002</v>
      </c>
      <c r="AS742" s="50">
        <v>283.44299999999998</v>
      </c>
      <c r="AT742" s="50">
        <v>294.83999999999997</v>
      </c>
      <c r="AU742" s="50">
        <v>306.726</v>
      </c>
      <c r="AV742" s="50">
        <v>316.851</v>
      </c>
      <c r="AW742" s="50">
        <v>323.65600000000001</v>
      </c>
      <c r="AY742" s="57"/>
      <c r="AZ742" s="69"/>
      <c r="BA742" s="69"/>
      <c r="BB742" s="69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</row>
    <row r="743" spans="1:75" x14ac:dyDescent="0.3">
      <c r="A743" s="24"/>
      <c r="B743" s="24" t="s">
        <v>220</v>
      </c>
      <c r="C743" s="50">
        <v>157.61199999999999</v>
      </c>
      <c r="D743" s="50">
        <v>168.57300000000001</v>
      </c>
      <c r="E743" s="50">
        <v>160.89599999999999</v>
      </c>
      <c r="F743" s="50">
        <v>147.21199999999999</v>
      </c>
      <c r="G743" s="50">
        <v>145.12100000000001</v>
      </c>
      <c r="H743" s="50">
        <v>141.376</v>
      </c>
      <c r="I743" s="50">
        <v>133.22</v>
      </c>
      <c r="J743" s="50">
        <v>132.98400000000001</v>
      </c>
      <c r="K743" s="50">
        <v>129.761</v>
      </c>
      <c r="L743" s="50">
        <v>123.92400000000001</v>
      </c>
      <c r="M743" s="50">
        <v>119.58199999999999</v>
      </c>
      <c r="N743" s="50">
        <v>121.482</v>
      </c>
      <c r="O743" s="50">
        <v>116.486</v>
      </c>
      <c r="P743" s="50">
        <v>114.18</v>
      </c>
      <c r="Q743" s="50">
        <v>107.229</v>
      </c>
      <c r="R743" s="50">
        <v>106.155</v>
      </c>
      <c r="S743" s="50">
        <v>108.393</v>
      </c>
      <c r="T743" s="50">
        <v>107.292</v>
      </c>
      <c r="U743" s="50">
        <v>105.211</v>
      </c>
      <c r="V743" s="50">
        <v>100</v>
      </c>
      <c r="W743" s="50">
        <v>97.046999999999997</v>
      </c>
      <c r="X743" s="50">
        <v>95.384</v>
      </c>
      <c r="Y743" s="50">
        <v>94.069000000000003</v>
      </c>
      <c r="Z743" s="50">
        <v>85.540999999999997</v>
      </c>
      <c r="AA743" s="50">
        <v>83.703999999999994</v>
      </c>
      <c r="AB743" s="50">
        <v>90.24</v>
      </c>
      <c r="AC743" s="50">
        <v>87.89</v>
      </c>
      <c r="AD743" s="50">
        <v>85.337000000000003</v>
      </c>
      <c r="AE743" s="50">
        <v>87.369</v>
      </c>
      <c r="AF743" s="50">
        <v>90.778999999999996</v>
      </c>
      <c r="AG743" s="50">
        <v>89.137</v>
      </c>
      <c r="AH743" s="50">
        <v>87.316000000000003</v>
      </c>
      <c r="AI743" s="50">
        <v>87.287999999999997</v>
      </c>
      <c r="AJ743" s="50">
        <v>83.888000000000005</v>
      </c>
      <c r="AK743" s="50">
        <v>80.778000000000006</v>
      </c>
      <c r="AL743" s="50">
        <v>75.706999999999994</v>
      </c>
      <c r="AM743" s="50">
        <v>72.278000000000006</v>
      </c>
      <c r="AN743" s="50">
        <v>66.432000000000002</v>
      </c>
      <c r="AO743" s="50">
        <v>65.120999999999995</v>
      </c>
      <c r="AP743" s="50">
        <v>64.260000000000005</v>
      </c>
      <c r="AQ743" s="50">
        <v>64.363</v>
      </c>
      <c r="AR743" s="50">
        <v>63.368000000000002</v>
      </c>
      <c r="AS743" s="50">
        <v>54.271000000000001</v>
      </c>
      <c r="AT743" s="50">
        <v>56.097000000000001</v>
      </c>
      <c r="AU743" s="50">
        <v>56.530999999999999</v>
      </c>
      <c r="AV743" s="50">
        <v>55.466000000000001</v>
      </c>
      <c r="AW743" s="50">
        <v>54.423000000000002</v>
      </c>
      <c r="AY743" s="57"/>
      <c r="AZ743" s="69"/>
      <c r="BA743" s="69"/>
      <c r="BB743" s="69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</row>
    <row r="744" spans="1:75" x14ac:dyDescent="0.3">
      <c r="A744" s="24"/>
      <c r="B744" s="24" t="s">
        <v>221</v>
      </c>
      <c r="C744" s="50">
        <v>108.96</v>
      </c>
      <c r="D744" s="50">
        <v>125.777</v>
      </c>
      <c r="E744" s="50">
        <v>128.28</v>
      </c>
      <c r="F744" s="50">
        <v>110.29600000000001</v>
      </c>
      <c r="G744" s="50">
        <v>96.31</v>
      </c>
      <c r="H744" s="50">
        <v>97.438999999999993</v>
      </c>
      <c r="I744" s="50">
        <v>106.408</v>
      </c>
      <c r="J744" s="50">
        <v>115.92100000000001</v>
      </c>
      <c r="K744" s="50">
        <v>121.268</v>
      </c>
      <c r="L744" s="50">
        <v>119.90900000000001</v>
      </c>
      <c r="M744" s="50">
        <v>121.97</v>
      </c>
      <c r="N744" s="50">
        <v>129.43199999999999</v>
      </c>
      <c r="O744" s="50">
        <v>135.64500000000001</v>
      </c>
      <c r="P744" s="50">
        <v>113.074</v>
      </c>
      <c r="Q744" s="50">
        <v>104.678</v>
      </c>
      <c r="R744" s="50">
        <v>99.831999999999994</v>
      </c>
      <c r="S744" s="50">
        <v>110.98399999999999</v>
      </c>
      <c r="T744" s="50">
        <v>103.93899999999999</v>
      </c>
      <c r="U744" s="50">
        <v>98.679000000000002</v>
      </c>
      <c r="V744" s="50">
        <v>100</v>
      </c>
      <c r="W744" s="50">
        <v>102.434</v>
      </c>
      <c r="X744" s="50">
        <v>128.386</v>
      </c>
      <c r="Y744" s="50">
        <v>119.316</v>
      </c>
      <c r="Z744" s="50">
        <v>139.07900000000001</v>
      </c>
      <c r="AA744" s="50">
        <v>136.28700000000001</v>
      </c>
      <c r="AB744" s="50">
        <v>178.18100000000001</v>
      </c>
      <c r="AC744" s="50">
        <v>171.3</v>
      </c>
      <c r="AD744" s="50">
        <v>174.97300000000001</v>
      </c>
      <c r="AE744" s="50">
        <v>180.67</v>
      </c>
      <c r="AF744" s="50">
        <v>189.63399999999999</v>
      </c>
      <c r="AG744" s="50">
        <v>193.93600000000001</v>
      </c>
      <c r="AH744" s="50">
        <v>200.95599999999999</v>
      </c>
      <c r="AI744" s="50">
        <v>206.52799999999999</v>
      </c>
      <c r="AJ744" s="50">
        <v>210.017</v>
      </c>
      <c r="AK744" s="50">
        <v>223.28299999999999</v>
      </c>
      <c r="AL744" s="50">
        <v>194.625</v>
      </c>
      <c r="AM744" s="50">
        <v>209.636</v>
      </c>
      <c r="AN744" s="50">
        <v>201.727</v>
      </c>
      <c r="AO744" s="50">
        <v>189.62299999999999</v>
      </c>
      <c r="AP744" s="50">
        <v>190.864</v>
      </c>
      <c r="AQ744" s="50">
        <v>207.86099999999999</v>
      </c>
      <c r="AR744" s="50">
        <v>211.81800000000001</v>
      </c>
      <c r="AS744" s="50">
        <v>204.559</v>
      </c>
      <c r="AT744" s="50">
        <v>231.62899999999999</v>
      </c>
      <c r="AU744" s="50">
        <v>252.727</v>
      </c>
      <c r="AV744" s="50">
        <v>264.38400000000001</v>
      </c>
      <c r="AW744" s="50">
        <v>288.339</v>
      </c>
      <c r="AY744" s="57"/>
      <c r="AZ744" s="69"/>
      <c r="BA744" s="69"/>
      <c r="BB744" s="69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</row>
    <row r="745" spans="1:75" ht="6" customHeight="1" x14ac:dyDescent="0.3">
      <c r="A745" s="24"/>
      <c r="B745" s="24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Y745" s="57"/>
      <c r="AZ745" s="69"/>
      <c r="BA745" s="69"/>
      <c r="BB745" s="69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</row>
    <row r="746" spans="1:75" x14ac:dyDescent="0.3">
      <c r="A746" s="70" t="s">
        <v>142</v>
      </c>
      <c r="B746" s="24" t="s">
        <v>215</v>
      </c>
      <c r="C746" s="50">
        <v>26.802</v>
      </c>
      <c r="D746" s="50">
        <v>30.478000000000002</v>
      </c>
      <c r="E746" s="50">
        <v>34.283999999999999</v>
      </c>
      <c r="F746" s="50">
        <v>33.42</v>
      </c>
      <c r="G746" s="50">
        <v>36.665999999999997</v>
      </c>
      <c r="H746" s="50">
        <v>44.280999999999999</v>
      </c>
      <c r="I746" s="50">
        <v>47.709000000000003</v>
      </c>
      <c r="J746" s="50">
        <v>54.304000000000002</v>
      </c>
      <c r="K746" s="50">
        <v>57.683</v>
      </c>
      <c r="L746" s="50">
        <v>64.245999999999995</v>
      </c>
      <c r="M746" s="50">
        <v>58.841999999999999</v>
      </c>
      <c r="N746" s="50">
        <v>58.51</v>
      </c>
      <c r="O746" s="50">
        <v>62.514000000000003</v>
      </c>
      <c r="P746" s="50">
        <v>64.206000000000003</v>
      </c>
      <c r="Q746" s="50">
        <v>62.189</v>
      </c>
      <c r="R746" s="50">
        <v>73.031999999999996</v>
      </c>
      <c r="S746" s="50">
        <v>77.373999999999995</v>
      </c>
      <c r="T746" s="50">
        <v>90.197999999999993</v>
      </c>
      <c r="U746" s="50">
        <v>98.094999999999999</v>
      </c>
      <c r="V746" s="50">
        <v>100</v>
      </c>
      <c r="W746" s="50">
        <v>107.97</v>
      </c>
      <c r="X746" s="50">
        <v>115.373</v>
      </c>
      <c r="Y746" s="50">
        <v>123.913</v>
      </c>
      <c r="Z746" s="50">
        <v>131.18799999999999</v>
      </c>
      <c r="AA746" s="50">
        <v>138.58799999999999</v>
      </c>
      <c r="AB746" s="50">
        <v>146.119</v>
      </c>
      <c r="AC746" s="50">
        <v>157.01400000000001</v>
      </c>
      <c r="AD746" s="50">
        <v>168.00399999999999</v>
      </c>
      <c r="AE746" s="50">
        <v>176.08699999999999</v>
      </c>
      <c r="AF746" s="50">
        <v>192.904</v>
      </c>
      <c r="AG746" s="50">
        <v>197.721</v>
      </c>
      <c r="AH746" s="50">
        <v>205.34800000000001</v>
      </c>
      <c r="AI746" s="50">
        <v>214.19499999999999</v>
      </c>
      <c r="AJ746" s="50">
        <v>221.70099999999999</v>
      </c>
      <c r="AK746" s="50">
        <v>228.55199999999999</v>
      </c>
      <c r="AL746" s="50">
        <v>235.32400000000001</v>
      </c>
      <c r="AM746" s="50">
        <v>238.83799999999999</v>
      </c>
      <c r="AN746" s="50">
        <v>228.86</v>
      </c>
      <c r="AO746" s="50">
        <v>217.876</v>
      </c>
      <c r="AP746" s="50">
        <v>230.69900000000001</v>
      </c>
      <c r="AQ746" s="50">
        <v>229.89</v>
      </c>
      <c r="AR746" s="50">
        <v>222.66900000000001</v>
      </c>
      <c r="AS746" s="50">
        <v>223.767</v>
      </c>
      <c r="AT746" s="50">
        <v>225.52799999999999</v>
      </c>
      <c r="AU746" s="50">
        <v>225.643</v>
      </c>
      <c r="AV746" s="50">
        <v>232.02</v>
      </c>
      <c r="AW746" s="50">
        <v>241.96600000000001</v>
      </c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</row>
    <row r="747" spans="1:75" x14ac:dyDescent="0.3">
      <c r="A747" s="24"/>
      <c r="B747" s="24" t="s">
        <v>217</v>
      </c>
      <c r="C747" s="50">
        <v>74.034999999999997</v>
      </c>
      <c r="D747" s="50">
        <v>75.596000000000004</v>
      </c>
      <c r="E747" s="50">
        <v>77.052999999999997</v>
      </c>
      <c r="F747" s="50">
        <v>78.480999999999995</v>
      </c>
      <c r="G747" s="50">
        <v>79.918000000000006</v>
      </c>
      <c r="H747" s="50">
        <v>81.376000000000005</v>
      </c>
      <c r="I747" s="50">
        <v>82.837999999999994</v>
      </c>
      <c r="J747" s="50">
        <v>84.31</v>
      </c>
      <c r="K747" s="50">
        <v>85.777000000000001</v>
      </c>
      <c r="L747" s="50">
        <v>87.224000000000004</v>
      </c>
      <c r="M747" s="50">
        <v>88.662000000000006</v>
      </c>
      <c r="N747" s="50">
        <v>90.09</v>
      </c>
      <c r="O747" s="50">
        <v>91.492999999999995</v>
      </c>
      <c r="P747" s="50">
        <v>92.861000000000004</v>
      </c>
      <c r="Q747" s="50">
        <v>94.180999999999997</v>
      </c>
      <c r="R747" s="50">
        <v>95.445999999999998</v>
      </c>
      <c r="S747" s="50">
        <v>96.662000000000006</v>
      </c>
      <c r="T747" s="50">
        <v>97.823999999999998</v>
      </c>
      <c r="U747" s="50">
        <v>98.936999999999998</v>
      </c>
      <c r="V747" s="50">
        <v>100</v>
      </c>
      <c r="W747" s="50">
        <v>101.01900000000001</v>
      </c>
      <c r="X747" s="50">
        <v>101.994</v>
      </c>
      <c r="Y747" s="50">
        <v>102.91</v>
      </c>
      <c r="Z747" s="50">
        <v>103.751</v>
      </c>
      <c r="AA747" s="50">
        <v>104.515</v>
      </c>
      <c r="AB747" s="50">
        <v>105.179</v>
      </c>
      <c r="AC747" s="50">
        <v>105.77</v>
      </c>
      <c r="AD747" s="50">
        <v>106.316</v>
      </c>
      <c r="AE747" s="50">
        <v>106.892</v>
      </c>
      <c r="AF747" s="50">
        <v>107.523</v>
      </c>
      <c r="AG747" s="50">
        <v>108.23699999999999</v>
      </c>
      <c r="AH747" s="50">
        <v>109.014</v>
      </c>
      <c r="AI747" s="50">
        <v>109.81699999999999</v>
      </c>
      <c r="AJ747" s="50">
        <v>110.58499999999999</v>
      </c>
      <c r="AK747" s="50">
        <v>111.279</v>
      </c>
      <c r="AL747" s="50">
        <v>111.88</v>
      </c>
      <c r="AM747" s="50">
        <v>112.411</v>
      </c>
      <c r="AN747" s="50">
        <v>112.884</v>
      </c>
      <c r="AO747" s="50">
        <v>113.31699999999999</v>
      </c>
      <c r="AP747" s="50">
        <v>113.736</v>
      </c>
      <c r="AQ747" s="50">
        <v>114.14400000000001</v>
      </c>
      <c r="AR747" s="50">
        <v>114.533</v>
      </c>
      <c r="AS747" s="50">
        <v>114.907</v>
      </c>
      <c r="AT747" s="50">
        <v>115.27200000000001</v>
      </c>
      <c r="AU747" s="50">
        <v>115.626</v>
      </c>
      <c r="AV747" s="50">
        <v>115.976</v>
      </c>
      <c r="AW747" s="50">
        <v>116.315</v>
      </c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</row>
    <row r="748" spans="1:75" x14ac:dyDescent="0.3">
      <c r="A748" s="24"/>
      <c r="B748" s="24" t="s">
        <v>218</v>
      </c>
      <c r="C748" s="50">
        <v>23.43</v>
      </c>
      <c r="D748" s="50">
        <v>26.209</v>
      </c>
      <c r="E748" s="50">
        <v>29.606999999999999</v>
      </c>
      <c r="F748" s="50">
        <v>32.968000000000004</v>
      </c>
      <c r="G748" s="50">
        <v>32.988999999999997</v>
      </c>
      <c r="H748" s="50">
        <v>34.258000000000003</v>
      </c>
      <c r="I748" s="50">
        <v>38.883000000000003</v>
      </c>
      <c r="J748" s="50">
        <v>42.868000000000002</v>
      </c>
      <c r="K748" s="50">
        <v>48.706000000000003</v>
      </c>
      <c r="L748" s="50">
        <v>52.067999999999998</v>
      </c>
      <c r="M748" s="50">
        <v>54.865000000000002</v>
      </c>
      <c r="N748" s="50">
        <v>56.585999999999999</v>
      </c>
      <c r="O748" s="50">
        <v>60.756999999999998</v>
      </c>
      <c r="P748" s="50">
        <v>65.876999999999995</v>
      </c>
      <c r="Q748" s="50">
        <v>68.075999999999993</v>
      </c>
      <c r="R748" s="50">
        <v>74.909000000000006</v>
      </c>
      <c r="S748" s="50">
        <v>83.361999999999995</v>
      </c>
      <c r="T748" s="50">
        <v>88.977000000000004</v>
      </c>
      <c r="U748" s="50">
        <v>95.673000000000002</v>
      </c>
      <c r="V748" s="50">
        <v>100</v>
      </c>
      <c r="W748" s="50">
        <v>107.26600000000001</v>
      </c>
      <c r="X748" s="50">
        <v>115.05200000000001</v>
      </c>
      <c r="Y748" s="50">
        <v>121.785</v>
      </c>
      <c r="Z748" s="50">
        <v>129.84899999999999</v>
      </c>
      <c r="AA748" s="50">
        <v>137.28100000000001</v>
      </c>
      <c r="AB748" s="50">
        <v>144.83799999999999</v>
      </c>
      <c r="AC748" s="50">
        <v>152.833</v>
      </c>
      <c r="AD748" s="50">
        <v>158.45099999999999</v>
      </c>
      <c r="AE748" s="50">
        <v>168.18199999999999</v>
      </c>
      <c r="AF748" s="50">
        <v>177.93100000000001</v>
      </c>
      <c r="AG748" s="50">
        <v>174.53100000000001</v>
      </c>
      <c r="AH748" s="50">
        <v>182.946</v>
      </c>
      <c r="AI748" s="50">
        <v>189.09200000000001</v>
      </c>
      <c r="AJ748" s="50">
        <v>199.99600000000001</v>
      </c>
      <c r="AK748" s="50">
        <v>209.512</v>
      </c>
      <c r="AL748" s="50">
        <v>220.10599999999999</v>
      </c>
      <c r="AM748" s="50">
        <v>233.34100000000001</v>
      </c>
      <c r="AN748" s="50">
        <v>234</v>
      </c>
      <c r="AO748" s="50">
        <v>229.45400000000001</v>
      </c>
      <c r="AP748" s="50">
        <v>252.91300000000001</v>
      </c>
      <c r="AQ748" s="50">
        <v>261.59500000000003</v>
      </c>
      <c r="AR748" s="50">
        <v>266.08699999999999</v>
      </c>
      <c r="AS748" s="50">
        <v>271.06200000000001</v>
      </c>
      <c r="AT748" s="50">
        <v>281.07100000000003</v>
      </c>
      <c r="AU748" s="50">
        <v>282.46899999999999</v>
      </c>
      <c r="AV748" s="50">
        <v>285.589</v>
      </c>
      <c r="AW748" s="50">
        <v>292.69900000000001</v>
      </c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</row>
    <row r="749" spans="1:75" x14ac:dyDescent="0.3">
      <c r="A749" s="24"/>
      <c r="B749" s="24" t="s">
        <v>220</v>
      </c>
      <c r="C749" s="50">
        <v>120.759</v>
      </c>
      <c r="D749" s="50">
        <v>121.532</v>
      </c>
      <c r="E749" s="50">
        <v>120.39700000000001</v>
      </c>
      <c r="F749" s="50">
        <v>104.13</v>
      </c>
      <c r="G749" s="50">
        <v>113.69799999999999</v>
      </c>
      <c r="H749" s="50">
        <v>133.63900000000001</v>
      </c>
      <c r="I749" s="50">
        <v>125.771</v>
      </c>
      <c r="J749" s="50">
        <v>134.16399999999999</v>
      </c>
      <c r="K749" s="50">
        <v>127.354</v>
      </c>
      <c r="L749" s="50">
        <v>128.66399999999999</v>
      </c>
      <c r="M749" s="50">
        <v>111.489</v>
      </c>
      <c r="N749" s="50">
        <v>110.434</v>
      </c>
      <c r="O749" s="50">
        <v>114.621</v>
      </c>
      <c r="P749" s="50">
        <v>109.402</v>
      </c>
      <c r="Q749" s="50">
        <v>108.42100000000001</v>
      </c>
      <c r="R749" s="50">
        <v>104.931</v>
      </c>
      <c r="S749" s="50">
        <v>100.833</v>
      </c>
      <c r="T749" s="50">
        <v>102.29300000000001</v>
      </c>
      <c r="U749" s="50">
        <v>99.242999999999995</v>
      </c>
      <c r="V749" s="50">
        <v>100</v>
      </c>
      <c r="W749" s="50">
        <v>99.697000000000003</v>
      </c>
      <c r="X749" s="50">
        <v>95.894999999999996</v>
      </c>
      <c r="Y749" s="50">
        <v>96.165000000000006</v>
      </c>
      <c r="Z749" s="50">
        <v>93.805000000000007</v>
      </c>
      <c r="AA749" s="50">
        <v>92.727000000000004</v>
      </c>
      <c r="AB749" s="50">
        <v>91.891000000000005</v>
      </c>
      <c r="AC749" s="50">
        <v>91.447999999999993</v>
      </c>
      <c r="AD749" s="50">
        <v>93.74</v>
      </c>
      <c r="AE749" s="50">
        <v>91.513999999999996</v>
      </c>
      <c r="AF749" s="50">
        <v>92.878</v>
      </c>
      <c r="AG749" s="50">
        <v>98.593999999999994</v>
      </c>
      <c r="AH749" s="50">
        <v>98.03</v>
      </c>
      <c r="AI749" s="50">
        <v>97.516999999999996</v>
      </c>
      <c r="AJ749" s="50">
        <v>95.161000000000001</v>
      </c>
      <c r="AK749" s="50">
        <v>91.876999999999995</v>
      </c>
      <c r="AL749" s="50">
        <v>88.991</v>
      </c>
      <c r="AM749" s="50">
        <v>87.539000000000001</v>
      </c>
      <c r="AN749" s="50">
        <v>84.013000000000005</v>
      </c>
      <c r="AO749" s="50">
        <v>82.991</v>
      </c>
      <c r="AP749" s="50">
        <v>80.671999999999997</v>
      </c>
      <c r="AQ749" s="50">
        <v>76.745000000000005</v>
      </c>
      <c r="AR749" s="50">
        <v>73.224000000000004</v>
      </c>
      <c r="AS749" s="50">
        <v>72.83</v>
      </c>
      <c r="AT749" s="50">
        <v>71.278999999999996</v>
      </c>
      <c r="AU749" s="50">
        <v>69.963999999999999</v>
      </c>
      <c r="AV749" s="50">
        <v>69.349999999999994</v>
      </c>
      <c r="AW749" s="50">
        <v>67.724000000000004</v>
      </c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</row>
    <row r="750" spans="1:75" x14ac:dyDescent="0.3">
      <c r="A750" s="24"/>
      <c r="B750" s="24" t="s">
        <v>221</v>
      </c>
      <c r="C750" s="50">
        <v>127.95</v>
      </c>
      <c r="D750" s="50">
        <v>126.575</v>
      </c>
      <c r="E750" s="50">
        <v>124.824</v>
      </c>
      <c r="F750" s="50">
        <v>124.041</v>
      </c>
      <c r="G750" s="50">
        <v>122.32</v>
      </c>
      <c r="H750" s="50">
        <v>118.858</v>
      </c>
      <c r="I750" s="50">
        <v>117.76900000000001</v>
      </c>
      <c r="J750" s="50">
        <v>111.991</v>
      </c>
      <c r="K750" s="50">
        <v>108.414</v>
      </c>
      <c r="L750" s="50">
        <v>109.94499999999999</v>
      </c>
      <c r="M750" s="50">
        <v>108.499</v>
      </c>
      <c r="N750" s="50">
        <v>103.932</v>
      </c>
      <c r="O750" s="50">
        <v>98.114999999999995</v>
      </c>
      <c r="P750" s="50">
        <v>95.936999999999998</v>
      </c>
      <c r="Q750" s="50">
        <v>89.462999999999994</v>
      </c>
      <c r="R750" s="50">
        <v>97.346999999999994</v>
      </c>
      <c r="S750" s="50">
        <v>95.228999999999999</v>
      </c>
      <c r="T750" s="50">
        <v>101.304</v>
      </c>
      <c r="U750" s="50">
        <v>104.42400000000001</v>
      </c>
      <c r="V750" s="50">
        <v>100</v>
      </c>
      <c r="W750" s="50">
        <v>99.942999999999998</v>
      </c>
      <c r="X750" s="50">
        <v>102.527</v>
      </c>
      <c r="Y750" s="50">
        <v>102.81399999999999</v>
      </c>
      <c r="Z750" s="50">
        <v>103.80800000000001</v>
      </c>
      <c r="AA750" s="50">
        <v>104.167</v>
      </c>
      <c r="AB750" s="50">
        <v>104.38200000000001</v>
      </c>
      <c r="AC750" s="50">
        <v>106.215</v>
      </c>
      <c r="AD750" s="50">
        <v>106.39</v>
      </c>
      <c r="AE750" s="50">
        <v>107.032</v>
      </c>
      <c r="AF750" s="50">
        <v>108.562</v>
      </c>
      <c r="AG750" s="50">
        <v>106.15900000000001</v>
      </c>
      <c r="AH750" s="50">
        <v>105.033</v>
      </c>
      <c r="AI750" s="50">
        <v>105.776</v>
      </c>
      <c r="AJ750" s="50">
        <v>105.339</v>
      </c>
      <c r="AK750" s="50">
        <v>106.69799999999999</v>
      </c>
      <c r="AL750" s="50">
        <v>107.383</v>
      </c>
      <c r="AM750" s="50">
        <v>104.01600000000001</v>
      </c>
      <c r="AN750" s="50">
        <v>103.128</v>
      </c>
      <c r="AO750" s="50">
        <v>100.96899999999999</v>
      </c>
      <c r="AP750" s="50">
        <v>99.415999999999997</v>
      </c>
      <c r="AQ750" s="50">
        <v>100.319</v>
      </c>
      <c r="AR750" s="50">
        <v>99.781999999999996</v>
      </c>
      <c r="AS750" s="50">
        <v>98.644000000000005</v>
      </c>
      <c r="AT750" s="50">
        <v>97.656999999999996</v>
      </c>
      <c r="AU750" s="50">
        <v>98.747</v>
      </c>
      <c r="AV750" s="50">
        <v>101.011</v>
      </c>
      <c r="AW750" s="50">
        <v>104.943</v>
      </c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</row>
    <row r="751" spans="1:75" ht="6" customHeight="1" x14ac:dyDescent="0.3">
      <c r="A751" s="24"/>
      <c r="B751" s="24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</row>
    <row r="752" spans="1:75" x14ac:dyDescent="0.3">
      <c r="A752" s="76" t="s">
        <v>143</v>
      </c>
      <c r="B752" s="24" t="s">
        <v>215</v>
      </c>
      <c r="C752" s="50">
        <v>20.082000000000001</v>
      </c>
      <c r="D752" s="50">
        <v>22.593</v>
      </c>
      <c r="E752" s="50">
        <v>25.613</v>
      </c>
      <c r="F752" s="50">
        <v>25.527999999999999</v>
      </c>
      <c r="G752" s="50">
        <v>26.15</v>
      </c>
      <c r="H752" s="50">
        <v>29.814</v>
      </c>
      <c r="I752" s="50">
        <v>33.069000000000003</v>
      </c>
      <c r="J752" s="50">
        <v>37.1</v>
      </c>
      <c r="K752" s="50">
        <v>39.676000000000002</v>
      </c>
      <c r="L752" s="50">
        <v>41.719000000000001</v>
      </c>
      <c r="M752" s="50">
        <v>40.253999999999998</v>
      </c>
      <c r="N752" s="50">
        <v>38.487000000000002</v>
      </c>
      <c r="O752" s="50">
        <v>42.768999999999998</v>
      </c>
      <c r="P752" s="50">
        <v>46.978999999999999</v>
      </c>
      <c r="Q752" s="50">
        <v>51.999000000000002</v>
      </c>
      <c r="R752" s="50">
        <v>53.63</v>
      </c>
      <c r="S752" s="50">
        <v>61.811999999999998</v>
      </c>
      <c r="T752" s="50">
        <v>70.600999999999999</v>
      </c>
      <c r="U752" s="50">
        <v>81.817999999999998</v>
      </c>
      <c r="V752" s="50">
        <v>100</v>
      </c>
      <c r="W752" s="50">
        <v>111.286</v>
      </c>
      <c r="X752" s="50">
        <v>121.37</v>
      </c>
      <c r="Y752" s="50">
        <v>136.80099999999999</v>
      </c>
      <c r="Z752" s="50">
        <v>152.71299999999999</v>
      </c>
      <c r="AA752" s="50">
        <v>173.011</v>
      </c>
      <c r="AB752" s="50">
        <v>194.25</v>
      </c>
      <c r="AC752" s="50">
        <v>199.017</v>
      </c>
      <c r="AD752" s="50">
        <v>180.53700000000001</v>
      </c>
      <c r="AE752" s="50">
        <v>187.57599999999999</v>
      </c>
      <c r="AF752" s="50">
        <v>188.27600000000001</v>
      </c>
      <c r="AG752" s="50">
        <v>197.80699999999999</v>
      </c>
      <c r="AH752" s="50">
        <v>209.43799999999999</v>
      </c>
      <c r="AI752" s="50">
        <v>218.971</v>
      </c>
      <c r="AJ752" s="50">
        <v>239.61500000000001</v>
      </c>
      <c r="AK752" s="50">
        <v>247.52</v>
      </c>
      <c r="AL752" s="50">
        <v>249.34</v>
      </c>
      <c r="AM752" s="50">
        <v>258.94600000000003</v>
      </c>
      <c r="AN752" s="50">
        <v>266.03399999999999</v>
      </c>
      <c r="AO752" s="50">
        <v>256.18400000000003</v>
      </c>
      <c r="AP752" s="50">
        <v>276.221</v>
      </c>
      <c r="AQ752" s="50">
        <v>274.19600000000003</v>
      </c>
      <c r="AR752" s="50">
        <v>295.45</v>
      </c>
      <c r="AS752" s="50">
        <v>305.94299999999998</v>
      </c>
      <c r="AT752" s="50">
        <v>301.75299999999999</v>
      </c>
      <c r="AU752" s="50">
        <v>306.661</v>
      </c>
      <c r="AV752" s="50">
        <v>301.82100000000003</v>
      </c>
      <c r="AW752" s="50">
        <v>301.98099999999999</v>
      </c>
      <c r="AY752" s="57"/>
      <c r="AZ752" s="69"/>
      <c r="BA752" s="69"/>
      <c r="BB752" s="69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</row>
    <row r="753" spans="1:75" x14ac:dyDescent="0.3">
      <c r="A753" s="28"/>
      <c r="B753" s="24" t="s">
        <v>217</v>
      </c>
      <c r="C753" s="50">
        <v>67.096000000000004</v>
      </c>
      <c r="D753" s="50">
        <v>69.034999999999997</v>
      </c>
      <c r="E753" s="50">
        <v>70.983999999999995</v>
      </c>
      <c r="F753" s="50">
        <v>72.918999999999997</v>
      </c>
      <c r="G753" s="50">
        <v>74.819000000000003</v>
      </c>
      <c r="H753" s="50">
        <v>76.679000000000002</v>
      </c>
      <c r="I753" s="50">
        <v>78.497</v>
      </c>
      <c r="J753" s="50">
        <v>80.277000000000001</v>
      </c>
      <c r="K753" s="50">
        <v>82.025000000000006</v>
      </c>
      <c r="L753" s="50">
        <v>83.744</v>
      </c>
      <c r="M753" s="50">
        <v>85.427999999999997</v>
      </c>
      <c r="N753" s="50">
        <v>87.072000000000003</v>
      </c>
      <c r="O753" s="50">
        <v>88.694000000000003</v>
      </c>
      <c r="P753" s="50">
        <v>90.323999999999998</v>
      </c>
      <c r="Q753" s="50">
        <v>91.972999999999999</v>
      </c>
      <c r="R753" s="50">
        <v>93.661000000000001</v>
      </c>
      <c r="S753" s="50">
        <v>95.370999999999995</v>
      </c>
      <c r="T753" s="50">
        <v>97.046999999999997</v>
      </c>
      <c r="U753" s="50">
        <v>98.606999999999999</v>
      </c>
      <c r="V753" s="50">
        <v>100</v>
      </c>
      <c r="W753" s="50">
        <v>101.193</v>
      </c>
      <c r="X753" s="50">
        <v>102.218</v>
      </c>
      <c r="Y753" s="50">
        <v>103.149</v>
      </c>
      <c r="Z753" s="50">
        <v>104.098</v>
      </c>
      <c r="AA753" s="50">
        <v>105.14100000000001</v>
      </c>
      <c r="AB753" s="50">
        <v>106.306</v>
      </c>
      <c r="AC753" s="50">
        <v>107.566</v>
      </c>
      <c r="AD753" s="50">
        <v>108.861</v>
      </c>
      <c r="AE753" s="50">
        <v>110.116</v>
      </c>
      <c r="AF753" s="50">
        <v>111.267</v>
      </c>
      <c r="AG753" s="50">
        <v>112.301</v>
      </c>
      <c r="AH753" s="50">
        <v>113.23699999999999</v>
      </c>
      <c r="AI753" s="50">
        <v>114.089</v>
      </c>
      <c r="AJ753" s="50">
        <v>114.879</v>
      </c>
      <c r="AK753" s="50">
        <v>115.627</v>
      </c>
      <c r="AL753" s="50">
        <v>116.33199999999999</v>
      </c>
      <c r="AM753" s="50">
        <v>116.989</v>
      </c>
      <c r="AN753" s="50">
        <v>117.608</v>
      </c>
      <c r="AO753" s="50">
        <v>118.202</v>
      </c>
      <c r="AP753" s="50">
        <v>118.779</v>
      </c>
      <c r="AQ753" s="50">
        <v>119.34699999999999</v>
      </c>
      <c r="AR753" s="50">
        <v>119.902</v>
      </c>
      <c r="AS753" s="50">
        <v>120.43</v>
      </c>
      <c r="AT753" s="50">
        <v>120.914</v>
      </c>
      <c r="AU753" s="50">
        <v>121.34</v>
      </c>
      <c r="AV753" s="50">
        <v>121.70399999999999</v>
      </c>
      <c r="AW753" s="50">
        <v>122.012</v>
      </c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</row>
    <row r="754" spans="1:75" x14ac:dyDescent="0.3">
      <c r="A754" s="28"/>
      <c r="B754" s="24" t="s">
        <v>218</v>
      </c>
      <c r="C754" s="50">
        <v>37.832999999999998</v>
      </c>
      <c r="D754" s="50">
        <v>38.343000000000004</v>
      </c>
      <c r="E754" s="50">
        <v>41.107999999999997</v>
      </c>
      <c r="F754" s="50">
        <v>41.804000000000002</v>
      </c>
      <c r="G754" s="50">
        <v>42.767000000000003</v>
      </c>
      <c r="H754" s="50">
        <v>45.622</v>
      </c>
      <c r="I754" s="50">
        <v>48.951999999999998</v>
      </c>
      <c r="J754" s="50">
        <v>52.795000000000002</v>
      </c>
      <c r="K754" s="50">
        <v>54.445999999999998</v>
      </c>
      <c r="L754" s="50">
        <v>56.087000000000003</v>
      </c>
      <c r="M754" s="50">
        <v>58.228999999999999</v>
      </c>
      <c r="N754" s="50">
        <v>60.186999999999998</v>
      </c>
      <c r="O754" s="50">
        <v>62.386000000000003</v>
      </c>
      <c r="P754" s="50">
        <v>64.784999999999997</v>
      </c>
      <c r="Q754" s="50">
        <v>66.58</v>
      </c>
      <c r="R754" s="50">
        <v>68.998000000000005</v>
      </c>
      <c r="S754" s="50">
        <v>74.209999999999994</v>
      </c>
      <c r="T754" s="50">
        <v>82.62</v>
      </c>
      <c r="U754" s="50">
        <v>91.224999999999994</v>
      </c>
      <c r="V754" s="50">
        <v>100</v>
      </c>
      <c r="W754" s="50">
        <v>107.27800000000001</v>
      </c>
      <c r="X754" s="50">
        <v>114.78700000000001</v>
      </c>
      <c r="Y754" s="50">
        <v>123.137</v>
      </c>
      <c r="Z754" s="50">
        <v>131.77099999999999</v>
      </c>
      <c r="AA754" s="50">
        <v>141.05799999999999</v>
      </c>
      <c r="AB754" s="50">
        <v>147.399</v>
      </c>
      <c r="AC754" s="50">
        <v>141.661</v>
      </c>
      <c r="AD754" s="50">
        <v>129.29</v>
      </c>
      <c r="AE754" s="50">
        <v>133.661</v>
      </c>
      <c r="AF754" s="50">
        <v>138.172</v>
      </c>
      <c r="AG754" s="50">
        <v>141.61600000000001</v>
      </c>
      <c r="AH754" s="50">
        <v>149.08000000000001</v>
      </c>
      <c r="AI754" s="50">
        <v>158.60499999999999</v>
      </c>
      <c r="AJ754" s="50">
        <v>167.42099999999999</v>
      </c>
      <c r="AK754" s="50">
        <v>173.304</v>
      </c>
      <c r="AL754" s="50">
        <v>180.81100000000001</v>
      </c>
      <c r="AM754" s="50">
        <v>189.56700000000001</v>
      </c>
      <c r="AN754" s="50">
        <v>191.82400000000001</v>
      </c>
      <c r="AO754" s="50">
        <v>189.542</v>
      </c>
      <c r="AP754" s="50">
        <v>202.792</v>
      </c>
      <c r="AQ754" s="50">
        <v>203.523</v>
      </c>
      <c r="AR754" s="50">
        <v>217.25399999999999</v>
      </c>
      <c r="AS754" s="50">
        <v>222.113</v>
      </c>
      <c r="AT754" s="50">
        <v>223.40199999999999</v>
      </c>
      <c r="AU754" s="50">
        <v>229.34100000000001</v>
      </c>
      <c r="AV754" s="50">
        <v>236.161</v>
      </c>
      <c r="AW754" s="50">
        <v>244.78299999999999</v>
      </c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</row>
    <row r="755" spans="1:75" x14ac:dyDescent="0.3">
      <c r="A755" s="28"/>
      <c r="B755" s="24" t="s">
        <v>220</v>
      </c>
      <c r="C755" s="50">
        <v>128.57300000000001</v>
      </c>
      <c r="D755" s="50">
        <v>129.42400000000001</v>
      </c>
      <c r="E755" s="50">
        <v>127.51900000000001</v>
      </c>
      <c r="F755" s="50">
        <v>124.675</v>
      </c>
      <c r="G755" s="50">
        <v>129.202</v>
      </c>
      <c r="H755" s="50">
        <v>128.36500000000001</v>
      </c>
      <c r="I755" s="50">
        <v>124.426</v>
      </c>
      <c r="J755" s="50">
        <v>117.226</v>
      </c>
      <c r="K755" s="50">
        <v>117.518</v>
      </c>
      <c r="L755" s="50">
        <v>111.68</v>
      </c>
      <c r="M755" s="50">
        <v>106.59099999999999</v>
      </c>
      <c r="N755" s="50">
        <v>102.307</v>
      </c>
      <c r="O755" s="50">
        <v>89.019000000000005</v>
      </c>
      <c r="P755" s="50">
        <v>92.947999999999993</v>
      </c>
      <c r="Q755" s="50">
        <v>96.317999999999998</v>
      </c>
      <c r="R755" s="50">
        <v>95.867999999999995</v>
      </c>
      <c r="S755" s="50">
        <v>96.694999999999993</v>
      </c>
      <c r="T755" s="50">
        <v>97.322999999999993</v>
      </c>
      <c r="U755" s="50">
        <v>97.048000000000002</v>
      </c>
      <c r="V755" s="50">
        <v>100</v>
      </c>
      <c r="W755" s="50">
        <v>100.032</v>
      </c>
      <c r="X755" s="50">
        <v>98.605999999999995</v>
      </c>
      <c r="Y755" s="50">
        <v>96.117000000000004</v>
      </c>
      <c r="Z755" s="50">
        <v>98.414000000000001</v>
      </c>
      <c r="AA755" s="50">
        <v>99.543000000000006</v>
      </c>
      <c r="AB755" s="50">
        <v>105.351</v>
      </c>
      <c r="AC755" s="50">
        <v>110.354</v>
      </c>
      <c r="AD755" s="50">
        <v>112.02200000000001</v>
      </c>
      <c r="AE755" s="50">
        <v>114.366</v>
      </c>
      <c r="AF755" s="50">
        <v>112.098</v>
      </c>
      <c r="AG755" s="50">
        <v>111.51900000000001</v>
      </c>
      <c r="AH755" s="50">
        <v>116.176</v>
      </c>
      <c r="AI755" s="50">
        <v>117.41</v>
      </c>
      <c r="AJ755" s="50">
        <v>119.36799999999999</v>
      </c>
      <c r="AK755" s="50">
        <v>117.795</v>
      </c>
      <c r="AL755" s="50">
        <v>114.431</v>
      </c>
      <c r="AM755" s="50">
        <v>113.13200000000001</v>
      </c>
      <c r="AN755" s="50">
        <v>114.24299999999999</v>
      </c>
      <c r="AO755" s="50">
        <v>114.61199999999999</v>
      </c>
      <c r="AP755" s="50">
        <v>116.64</v>
      </c>
      <c r="AQ755" s="50">
        <v>115.53</v>
      </c>
      <c r="AR755" s="50">
        <v>115.506</v>
      </c>
      <c r="AS755" s="50">
        <v>120.90900000000001</v>
      </c>
      <c r="AT755" s="50">
        <v>118.93600000000001</v>
      </c>
      <c r="AU755" s="50">
        <v>115.99</v>
      </c>
      <c r="AV755" s="50">
        <v>115.252</v>
      </c>
      <c r="AW755" s="50">
        <v>110.267</v>
      </c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</row>
    <row r="756" spans="1:75" x14ac:dyDescent="0.3">
      <c r="A756" s="28"/>
      <c r="B756" s="24" t="s">
        <v>221</v>
      </c>
      <c r="C756" s="50">
        <v>61.53</v>
      </c>
      <c r="D756" s="50">
        <v>65.947999999999993</v>
      </c>
      <c r="E756" s="50">
        <v>68.834999999999994</v>
      </c>
      <c r="F756" s="50">
        <v>67.17</v>
      </c>
      <c r="G756" s="50">
        <v>63.253</v>
      </c>
      <c r="H756" s="50">
        <v>66.391999999999996</v>
      </c>
      <c r="I756" s="50">
        <v>69.164000000000001</v>
      </c>
      <c r="J756" s="50">
        <v>74.673000000000002</v>
      </c>
      <c r="K756" s="50">
        <v>75.599000000000004</v>
      </c>
      <c r="L756" s="50">
        <v>79.531000000000006</v>
      </c>
      <c r="M756" s="50">
        <v>75.918999999999997</v>
      </c>
      <c r="N756" s="50">
        <v>71.784000000000006</v>
      </c>
      <c r="O756" s="50">
        <v>86.828999999999994</v>
      </c>
      <c r="P756" s="50">
        <v>86.375</v>
      </c>
      <c r="Q756" s="50">
        <v>88.162000000000006</v>
      </c>
      <c r="R756" s="50">
        <v>86.564999999999998</v>
      </c>
      <c r="S756" s="50">
        <v>90.32</v>
      </c>
      <c r="T756" s="50">
        <v>90.474999999999994</v>
      </c>
      <c r="U756" s="50">
        <v>93.721000000000004</v>
      </c>
      <c r="V756" s="50">
        <v>100</v>
      </c>
      <c r="W756" s="50">
        <v>102.48</v>
      </c>
      <c r="X756" s="50">
        <v>104.90300000000001</v>
      </c>
      <c r="Y756" s="50">
        <v>112.056</v>
      </c>
      <c r="Z756" s="50">
        <v>113.124</v>
      </c>
      <c r="AA756" s="50">
        <v>117.19</v>
      </c>
      <c r="AB756" s="50">
        <v>117.672</v>
      </c>
      <c r="AC756" s="50">
        <v>118.35299999999999</v>
      </c>
      <c r="AD756" s="50">
        <v>114.505</v>
      </c>
      <c r="AE756" s="50">
        <v>111.43600000000001</v>
      </c>
      <c r="AF756" s="50">
        <v>109.247</v>
      </c>
      <c r="AG756" s="50">
        <v>111.532</v>
      </c>
      <c r="AH756" s="50">
        <v>106.79</v>
      </c>
      <c r="AI756" s="50">
        <v>103.06699999999999</v>
      </c>
      <c r="AJ756" s="50">
        <v>104.37</v>
      </c>
      <c r="AK756" s="50">
        <v>104.861</v>
      </c>
      <c r="AL756" s="50">
        <v>103.59099999999999</v>
      </c>
      <c r="AM756" s="50">
        <v>103.209</v>
      </c>
      <c r="AN756" s="50">
        <v>103.221</v>
      </c>
      <c r="AO756" s="50">
        <v>99.769000000000005</v>
      </c>
      <c r="AP756" s="50">
        <v>98.314999999999998</v>
      </c>
      <c r="AQ756" s="50">
        <v>97.71</v>
      </c>
      <c r="AR756" s="50">
        <v>98.194000000000003</v>
      </c>
      <c r="AS756" s="50">
        <v>94.596000000000004</v>
      </c>
      <c r="AT756" s="50">
        <v>93.923000000000002</v>
      </c>
      <c r="AU756" s="50">
        <v>95.006</v>
      </c>
      <c r="AV756" s="50">
        <v>91.114000000000004</v>
      </c>
      <c r="AW756" s="50">
        <v>91.695999999999998</v>
      </c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</row>
    <row r="757" spans="1:75" ht="6" customHeight="1" x14ac:dyDescent="0.3">
      <c r="A757" s="28"/>
      <c r="B757" s="24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</row>
    <row r="758" spans="1:75" x14ac:dyDescent="0.3">
      <c r="A758" s="70" t="s">
        <v>144</v>
      </c>
      <c r="B758" s="24" t="s">
        <v>215</v>
      </c>
      <c r="C758" s="50">
        <v>93.706000000000003</v>
      </c>
      <c r="D758" s="50">
        <v>91.459000000000003</v>
      </c>
      <c r="E758" s="50">
        <v>101.196</v>
      </c>
      <c r="F758" s="50">
        <v>82.891999999999996</v>
      </c>
      <c r="G758" s="50">
        <v>97.501999999999995</v>
      </c>
      <c r="H758" s="50">
        <v>67.668000000000006</v>
      </c>
      <c r="I758" s="50">
        <v>73.260000000000005</v>
      </c>
      <c r="J758" s="50">
        <v>77.100999999999999</v>
      </c>
      <c r="K758" s="50">
        <v>81.602000000000004</v>
      </c>
      <c r="L758" s="50">
        <v>85.710999999999999</v>
      </c>
      <c r="M758" s="50">
        <v>87.924000000000007</v>
      </c>
      <c r="N758" s="50">
        <v>94.588999999999999</v>
      </c>
      <c r="O758" s="50">
        <v>100.617</v>
      </c>
      <c r="P758" s="50">
        <v>99.948999999999998</v>
      </c>
      <c r="Q758" s="50">
        <v>100.267</v>
      </c>
      <c r="R758" s="50">
        <v>109.941</v>
      </c>
      <c r="S758" s="50">
        <v>124.134</v>
      </c>
      <c r="T758" s="50">
        <v>120.24</v>
      </c>
      <c r="U758" s="50">
        <v>101.393</v>
      </c>
      <c r="V758" s="50">
        <v>100</v>
      </c>
      <c r="W758" s="50">
        <v>98.251000000000005</v>
      </c>
      <c r="X758" s="50">
        <v>101.721</v>
      </c>
      <c r="Y758" s="50">
        <v>121.462</v>
      </c>
      <c r="Z758" s="50">
        <v>134.69499999999999</v>
      </c>
      <c r="AA758" s="50">
        <v>157.935</v>
      </c>
      <c r="AB758" s="50">
        <v>177.72200000000001</v>
      </c>
      <c r="AC758" s="50">
        <v>209.34700000000001</v>
      </c>
      <c r="AD758" s="50">
        <v>231.33600000000001</v>
      </c>
      <c r="AE758" s="50">
        <v>231.65299999999999</v>
      </c>
      <c r="AF758" s="50">
        <v>254.41300000000001</v>
      </c>
      <c r="AG758" s="50">
        <v>280.71300000000002</v>
      </c>
      <c r="AH758" s="50">
        <v>328.887</v>
      </c>
      <c r="AI758" s="50">
        <v>346.88299999999998</v>
      </c>
      <c r="AJ758" s="50">
        <v>422.983</v>
      </c>
      <c r="AK758" s="50">
        <v>455.654</v>
      </c>
      <c r="AL758" s="50">
        <v>469.15300000000002</v>
      </c>
      <c r="AM758" s="50">
        <v>517.61400000000003</v>
      </c>
      <c r="AN758" s="50">
        <v>582.25400000000002</v>
      </c>
      <c r="AO758" s="50">
        <v>644.07600000000002</v>
      </c>
      <c r="AP758" s="50">
        <v>728.41899999999998</v>
      </c>
      <c r="AQ758" s="50">
        <v>724.61</v>
      </c>
      <c r="AR758" s="50">
        <v>719.94600000000003</v>
      </c>
      <c r="AS758" s="50">
        <v>750.45500000000004</v>
      </c>
      <c r="AT758" s="50">
        <v>830.32899999999995</v>
      </c>
      <c r="AU758" s="50">
        <v>1050.07</v>
      </c>
      <c r="AV758" s="50">
        <v>1113.4639999999999</v>
      </c>
      <c r="AW758" s="50">
        <v>1099.8440000000001</v>
      </c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</row>
    <row r="759" spans="1:75" x14ac:dyDescent="0.3">
      <c r="A759" s="24"/>
      <c r="B759" s="24" t="s">
        <v>217</v>
      </c>
      <c r="C759" s="50">
        <v>65.218999999999994</v>
      </c>
      <c r="D759" s="50">
        <v>66.778000000000006</v>
      </c>
      <c r="E759" s="50">
        <v>68.325999999999993</v>
      </c>
      <c r="F759" s="50">
        <v>69.875</v>
      </c>
      <c r="G759" s="50">
        <v>71.44</v>
      </c>
      <c r="H759" s="50">
        <v>73.022000000000006</v>
      </c>
      <c r="I759" s="50">
        <v>74.622</v>
      </c>
      <c r="J759" s="50">
        <v>76.257000000000005</v>
      </c>
      <c r="K759" s="50">
        <v>77.95</v>
      </c>
      <c r="L759" s="50">
        <v>79.713999999999999</v>
      </c>
      <c r="M759" s="50">
        <v>81.554000000000002</v>
      </c>
      <c r="N759" s="50">
        <v>83.465999999999994</v>
      </c>
      <c r="O759" s="50">
        <v>85.438000000000002</v>
      </c>
      <c r="P759" s="50">
        <v>87.454999999999998</v>
      </c>
      <c r="Q759" s="50">
        <v>89.501999999999995</v>
      </c>
      <c r="R759" s="50">
        <v>91.57</v>
      </c>
      <c r="S759" s="50">
        <v>93.653000000000006</v>
      </c>
      <c r="T759" s="50">
        <v>95.754000000000005</v>
      </c>
      <c r="U759" s="50">
        <v>97.87</v>
      </c>
      <c r="V759" s="50">
        <v>100</v>
      </c>
      <c r="W759" s="50">
        <v>102.142</v>
      </c>
      <c r="X759" s="50">
        <v>104.28100000000001</v>
      </c>
      <c r="Y759" s="50">
        <v>106.377</v>
      </c>
      <c r="Z759" s="50">
        <v>108.379</v>
      </c>
      <c r="AA759" s="50">
        <v>110.246</v>
      </c>
      <c r="AB759" s="50">
        <v>111.967</v>
      </c>
      <c r="AC759" s="50">
        <v>113.551</v>
      </c>
      <c r="AD759" s="50">
        <v>115.017</v>
      </c>
      <c r="AE759" s="50">
        <v>116.392</v>
      </c>
      <c r="AF759" s="50">
        <v>117.70399999999999</v>
      </c>
      <c r="AG759" s="50">
        <v>118.956</v>
      </c>
      <c r="AH759" s="50">
        <v>120.152</v>
      </c>
      <c r="AI759" s="50">
        <v>121.31399999999999</v>
      </c>
      <c r="AJ759" s="50">
        <v>122.45699999999999</v>
      </c>
      <c r="AK759" s="50">
        <v>123.602</v>
      </c>
      <c r="AL759" s="50">
        <v>124.754</v>
      </c>
      <c r="AM759" s="50">
        <v>125.92</v>
      </c>
      <c r="AN759" s="50">
        <v>127.119</v>
      </c>
      <c r="AO759" s="50">
        <v>128.376</v>
      </c>
      <c r="AP759" s="50">
        <v>129.70699999999999</v>
      </c>
      <c r="AQ759" s="50">
        <v>131.12</v>
      </c>
      <c r="AR759" s="50">
        <v>132.608</v>
      </c>
      <c r="AS759" s="50">
        <v>134.142</v>
      </c>
      <c r="AT759" s="50">
        <v>135.67699999999999</v>
      </c>
      <c r="AU759" s="50">
        <v>137.18199999999999</v>
      </c>
      <c r="AV759" s="50">
        <v>138.64400000000001</v>
      </c>
      <c r="AW759" s="50">
        <v>140.06899999999999</v>
      </c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</row>
    <row r="760" spans="1:75" x14ac:dyDescent="0.3">
      <c r="A760" s="24"/>
      <c r="B760" s="24" t="s">
        <v>218</v>
      </c>
      <c r="C760" s="50">
        <v>82.450999999999993</v>
      </c>
      <c r="D760" s="50">
        <v>72.802999999999997</v>
      </c>
      <c r="E760" s="50">
        <v>72.009</v>
      </c>
      <c r="F760" s="50">
        <v>74.510000000000005</v>
      </c>
      <c r="G760" s="50">
        <v>76.069000000000003</v>
      </c>
      <c r="H760" s="50">
        <v>79.122</v>
      </c>
      <c r="I760" s="50">
        <v>78.971000000000004</v>
      </c>
      <c r="J760" s="50">
        <v>79.519000000000005</v>
      </c>
      <c r="K760" s="50">
        <v>76.33</v>
      </c>
      <c r="L760" s="50">
        <v>72.028999999999996</v>
      </c>
      <c r="M760" s="50">
        <v>74.486000000000004</v>
      </c>
      <c r="N760" s="50">
        <v>78.710999999999999</v>
      </c>
      <c r="O760" s="50">
        <v>82.347999999999999</v>
      </c>
      <c r="P760" s="50">
        <v>87.204999999999998</v>
      </c>
      <c r="Q760" s="50">
        <v>88.453000000000003</v>
      </c>
      <c r="R760" s="50">
        <v>88.866</v>
      </c>
      <c r="S760" s="50">
        <v>90.004000000000005</v>
      </c>
      <c r="T760" s="50">
        <v>92.549000000000007</v>
      </c>
      <c r="U760" s="50">
        <v>97.216999999999999</v>
      </c>
      <c r="V760" s="50">
        <v>100</v>
      </c>
      <c r="W760" s="50">
        <v>103.738</v>
      </c>
      <c r="X760" s="50">
        <v>110.396</v>
      </c>
      <c r="Y760" s="50">
        <v>116.956</v>
      </c>
      <c r="Z760" s="50">
        <v>124.944</v>
      </c>
      <c r="AA760" s="50">
        <v>134.54599999999999</v>
      </c>
      <c r="AB760" s="50">
        <v>144.85</v>
      </c>
      <c r="AC760" s="50">
        <v>154.47399999999999</v>
      </c>
      <c r="AD760" s="50">
        <v>161.297</v>
      </c>
      <c r="AE760" s="50">
        <v>166.999</v>
      </c>
      <c r="AF760" s="50">
        <v>176.346</v>
      </c>
      <c r="AG760" s="50">
        <v>185.29599999999999</v>
      </c>
      <c r="AH760" s="50">
        <v>195.047</v>
      </c>
      <c r="AI760" s="50">
        <v>206.50800000000001</v>
      </c>
      <c r="AJ760" s="50">
        <v>219.99700000000001</v>
      </c>
      <c r="AK760" s="50">
        <v>234.40899999999999</v>
      </c>
      <c r="AL760" s="50">
        <v>248.45</v>
      </c>
      <c r="AM760" s="50">
        <v>263.69900000000001</v>
      </c>
      <c r="AN760" s="50">
        <v>276.00099999999998</v>
      </c>
      <c r="AO760" s="50">
        <v>288.05200000000002</v>
      </c>
      <c r="AP760" s="50">
        <v>303.40899999999999</v>
      </c>
      <c r="AQ760" s="50">
        <v>318.86799999999999</v>
      </c>
      <c r="AR760" s="50">
        <v>331.834</v>
      </c>
      <c r="AS760" s="50">
        <v>345.82600000000002</v>
      </c>
      <c r="AT760" s="50">
        <v>362.37299999999999</v>
      </c>
      <c r="AU760" s="50">
        <v>382.33300000000003</v>
      </c>
      <c r="AV760" s="50">
        <v>401.79899999999998</v>
      </c>
      <c r="AW760" s="50">
        <v>424.80399999999997</v>
      </c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</row>
    <row r="761" spans="1:75" x14ac:dyDescent="0.3">
      <c r="A761" s="24"/>
      <c r="B761" s="24" t="s">
        <v>220</v>
      </c>
      <c r="C761" s="50">
        <v>137.62799999999999</v>
      </c>
      <c r="D761" s="50">
        <v>153.64099999999999</v>
      </c>
      <c r="E761" s="50">
        <v>158.768</v>
      </c>
      <c r="F761" s="50">
        <v>140.69399999999999</v>
      </c>
      <c r="G761" s="50">
        <v>143.24100000000001</v>
      </c>
      <c r="H761" s="50">
        <v>120.935</v>
      </c>
      <c r="I761" s="50">
        <v>123.188</v>
      </c>
      <c r="J761" s="50">
        <v>122.82</v>
      </c>
      <c r="K761" s="50">
        <v>129.48099999999999</v>
      </c>
      <c r="L761" s="50">
        <v>140.29599999999999</v>
      </c>
      <c r="M761" s="50">
        <v>134.29</v>
      </c>
      <c r="N761" s="50">
        <v>128.65100000000001</v>
      </c>
      <c r="O761" s="50">
        <v>124.006</v>
      </c>
      <c r="P761" s="50">
        <v>115.765</v>
      </c>
      <c r="Q761" s="50">
        <v>112.886</v>
      </c>
      <c r="R761" s="50">
        <v>115.062</v>
      </c>
      <c r="S761" s="50">
        <v>117.54</v>
      </c>
      <c r="T761" s="50">
        <v>112.84399999999999</v>
      </c>
      <c r="U761" s="50">
        <v>102.735</v>
      </c>
      <c r="V761" s="50">
        <v>100</v>
      </c>
      <c r="W761" s="50">
        <v>95.656000000000006</v>
      </c>
      <c r="X761" s="50">
        <v>91.897000000000006</v>
      </c>
      <c r="Y761" s="50">
        <v>92.260999999999996</v>
      </c>
      <c r="Z761" s="50">
        <v>84.828000000000003</v>
      </c>
      <c r="AA761" s="50">
        <v>82.581000000000003</v>
      </c>
      <c r="AB761" s="50">
        <v>79.760999999999996</v>
      </c>
      <c r="AC761" s="50">
        <v>79.471000000000004</v>
      </c>
      <c r="AD761" s="50">
        <v>80.075000000000003</v>
      </c>
      <c r="AE761" s="50">
        <v>78.650999999999996</v>
      </c>
      <c r="AF761" s="50">
        <v>77.486999999999995</v>
      </c>
      <c r="AG761" s="50">
        <v>77.816000000000003</v>
      </c>
      <c r="AH761" s="50">
        <v>79.867000000000004</v>
      </c>
      <c r="AI761" s="50">
        <v>78.441999999999993</v>
      </c>
      <c r="AJ761" s="50">
        <v>81.016000000000005</v>
      </c>
      <c r="AK761" s="50">
        <v>79.763000000000005</v>
      </c>
      <c r="AL761" s="50">
        <v>76.418000000000006</v>
      </c>
      <c r="AM761" s="50">
        <v>76.777000000000001</v>
      </c>
      <c r="AN761" s="50">
        <v>77.728999999999999</v>
      </c>
      <c r="AO761" s="50">
        <v>80.492000000000004</v>
      </c>
      <c r="AP761" s="50">
        <v>84.034999999999997</v>
      </c>
      <c r="AQ761" s="50">
        <v>79.230999999999995</v>
      </c>
      <c r="AR761" s="50">
        <v>76.3</v>
      </c>
      <c r="AS761" s="50">
        <v>74.655000000000001</v>
      </c>
      <c r="AT761" s="50">
        <v>78.463999999999999</v>
      </c>
      <c r="AU761" s="50">
        <v>78.150999999999996</v>
      </c>
      <c r="AV761" s="50">
        <v>77.813000000000002</v>
      </c>
      <c r="AW761" s="50">
        <v>73.536000000000001</v>
      </c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</row>
    <row r="762" spans="1:75" x14ac:dyDescent="0.3">
      <c r="A762" s="24"/>
      <c r="B762" s="24" t="s">
        <v>221</v>
      </c>
      <c r="C762" s="50">
        <v>126.617</v>
      </c>
      <c r="D762" s="50">
        <v>122.44499999999999</v>
      </c>
      <c r="E762" s="50">
        <v>129.547</v>
      </c>
      <c r="F762" s="50">
        <v>113.16200000000001</v>
      </c>
      <c r="G762" s="50">
        <v>125.25700000000001</v>
      </c>
      <c r="H762" s="50">
        <v>96.846999999999994</v>
      </c>
      <c r="I762" s="50">
        <v>100.916</v>
      </c>
      <c r="J762" s="50">
        <v>103.524</v>
      </c>
      <c r="K762" s="50">
        <v>105.92</v>
      </c>
      <c r="L762" s="50">
        <v>106.401</v>
      </c>
      <c r="M762" s="50">
        <v>107.782</v>
      </c>
      <c r="N762" s="50">
        <v>111.914</v>
      </c>
      <c r="O762" s="50">
        <v>115.327</v>
      </c>
      <c r="P762" s="50">
        <v>113.208</v>
      </c>
      <c r="Q762" s="50">
        <v>112.196</v>
      </c>
      <c r="R762" s="50">
        <v>117.419</v>
      </c>
      <c r="S762" s="50">
        <v>125.291</v>
      </c>
      <c r="T762" s="50">
        <v>120.238</v>
      </c>
      <c r="U762" s="50">
        <v>103.729</v>
      </c>
      <c r="V762" s="50">
        <v>100</v>
      </c>
      <c r="W762" s="50">
        <v>96.935000000000002</v>
      </c>
      <c r="X762" s="50">
        <v>96.15</v>
      </c>
      <c r="Y762" s="50">
        <v>105.816</v>
      </c>
      <c r="Z762" s="50">
        <v>117.262</v>
      </c>
      <c r="AA762" s="50">
        <v>128.93299999999999</v>
      </c>
      <c r="AB762" s="50">
        <v>137.38499999999999</v>
      </c>
      <c r="AC762" s="50">
        <v>150.18</v>
      </c>
      <c r="AD762" s="50">
        <v>155.72499999999999</v>
      </c>
      <c r="AE762" s="50">
        <v>151.52799999999999</v>
      </c>
      <c r="AF762" s="50">
        <v>158.18100000000001</v>
      </c>
      <c r="AG762" s="50">
        <v>163.65899999999999</v>
      </c>
      <c r="AH762" s="50">
        <v>175.714</v>
      </c>
      <c r="AI762" s="50">
        <v>176.517</v>
      </c>
      <c r="AJ762" s="50">
        <v>193.79900000000001</v>
      </c>
      <c r="AK762" s="50">
        <v>197.167</v>
      </c>
      <c r="AL762" s="50">
        <v>198.07400000000001</v>
      </c>
      <c r="AM762" s="50">
        <v>203.03700000000001</v>
      </c>
      <c r="AN762" s="50">
        <v>213.505</v>
      </c>
      <c r="AO762" s="50">
        <v>216.387</v>
      </c>
      <c r="AP762" s="50">
        <v>220.25700000000001</v>
      </c>
      <c r="AQ762" s="50">
        <v>218.74199999999999</v>
      </c>
      <c r="AR762" s="50">
        <v>214.43</v>
      </c>
      <c r="AS762" s="50">
        <v>216.69300000000001</v>
      </c>
      <c r="AT762" s="50">
        <v>215.24</v>
      </c>
      <c r="AU762" s="50">
        <v>256.17899999999997</v>
      </c>
      <c r="AV762" s="50">
        <v>256.86900000000003</v>
      </c>
      <c r="AW762" s="50">
        <v>251.364</v>
      </c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</row>
    <row r="763" spans="1:75" ht="6" customHeight="1" x14ac:dyDescent="0.3">
      <c r="A763" s="24"/>
      <c r="B763" s="24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</row>
    <row r="764" spans="1:75" x14ac:dyDescent="0.3">
      <c r="A764" s="70" t="s">
        <v>145</v>
      </c>
      <c r="B764" s="24" t="s">
        <v>215</v>
      </c>
      <c r="C764" s="50">
        <v>103.093</v>
      </c>
      <c r="D764" s="50">
        <v>101.377</v>
      </c>
      <c r="E764" s="50">
        <v>112.96299999999999</v>
      </c>
      <c r="F764" s="50">
        <v>133.38499999999999</v>
      </c>
      <c r="G764" s="50">
        <v>124.43300000000001</v>
      </c>
      <c r="H764" s="50">
        <v>121.366</v>
      </c>
      <c r="I764" s="50">
        <v>136.39500000000001</v>
      </c>
      <c r="J764" s="50">
        <v>139.73400000000001</v>
      </c>
      <c r="K764" s="50">
        <v>154.995</v>
      </c>
      <c r="L764" s="50">
        <v>162.45500000000001</v>
      </c>
      <c r="M764" s="50">
        <v>167.16900000000001</v>
      </c>
      <c r="N764" s="50">
        <v>162.86099999999999</v>
      </c>
      <c r="O764" s="50">
        <v>176.202</v>
      </c>
      <c r="P764" s="50">
        <v>180.55</v>
      </c>
      <c r="Q764" s="50">
        <v>99.102999999999994</v>
      </c>
      <c r="R764" s="50">
        <v>94.427000000000007</v>
      </c>
      <c r="S764" s="50">
        <v>99.557000000000002</v>
      </c>
      <c r="T764" s="50">
        <v>97.117999999999995</v>
      </c>
      <c r="U764" s="50">
        <v>96.863</v>
      </c>
      <c r="V764" s="50">
        <v>100</v>
      </c>
      <c r="W764" s="50">
        <v>98.296999999999997</v>
      </c>
      <c r="X764" s="50">
        <v>90.376999999999995</v>
      </c>
      <c r="Y764" s="50">
        <v>90.206000000000003</v>
      </c>
      <c r="Z764" s="50">
        <v>95.762</v>
      </c>
      <c r="AA764" s="50">
        <v>90.998999999999995</v>
      </c>
      <c r="AB764" s="50">
        <v>95.644999999999996</v>
      </c>
      <c r="AC764" s="50">
        <v>98.51</v>
      </c>
      <c r="AD764" s="50">
        <v>103.27</v>
      </c>
      <c r="AE764" s="50">
        <v>104.59099999999999</v>
      </c>
      <c r="AF764" s="50">
        <v>110.822</v>
      </c>
      <c r="AG764" s="50">
        <v>119.126</v>
      </c>
      <c r="AH764" s="50">
        <v>121.208</v>
      </c>
      <c r="AI764" s="50">
        <v>130.428</v>
      </c>
      <c r="AJ764" s="50">
        <v>145.44</v>
      </c>
      <c r="AK764" s="50">
        <v>151.923</v>
      </c>
      <c r="AL764" s="50">
        <v>155.68700000000001</v>
      </c>
      <c r="AM764" s="50">
        <v>151.08000000000001</v>
      </c>
      <c r="AN764" s="50">
        <v>168.30500000000001</v>
      </c>
      <c r="AO764" s="50">
        <v>187.19399999999999</v>
      </c>
      <c r="AP764" s="50">
        <v>215.80500000000001</v>
      </c>
      <c r="AQ764" s="50">
        <v>288.36799999999999</v>
      </c>
      <c r="AR764" s="50">
        <v>273.13400000000001</v>
      </c>
      <c r="AS764" s="50">
        <v>270.685</v>
      </c>
      <c r="AT764" s="50">
        <v>282.137</v>
      </c>
      <c r="AU764" s="50">
        <v>374.88799999999998</v>
      </c>
      <c r="AV764" s="50">
        <v>445.41399999999999</v>
      </c>
      <c r="AW764" s="50">
        <v>489.53899999999999</v>
      </c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</row>
    <row r="765" spans="1:75" x14ac:dyDescent="0.3">
      <c r="A765" s="24"/>
      <c r="B765" s="24" t="s">
        <v>217</v>
      </c>
      <c r="C765" s="50">
        <v>82.977000000000004</v>
      </c>
      <c r="D765" s="50">
        <v>85.114999999999995</v>
      </c>
      <c r="E765" s="50">
        <v>87.204999999999998</v>
      </c>
      <c r="F765" s="50">
        <v>89.042000000000002</v>
      </c>
      <c r="G765" s="50">
        <v>90.475999999999999</v>
      </c>
      <c r="H765" s="50">
        <v>91.462999999999994</v>
      </c>
      <c r="I765" s="50">
        <v>92.070999999999998</v>
      </c>
      <c r="J765" s="50">
        <v>92.411000000000001</v>
      </c>
      <c r="K765" s="50">
        <v>92.653000000000006</v>
      </c>
      <c r="L765" s="50">
        <v>92.933000000000007</v>
      </c>
      <c r="M765" s="50">
        <v>93.308999999999997</v>
      </c>
      <c r="N765" s="50">
        <v>93.786000000000001</v>
      </c>
      <c r="O765" s="50">
        <v>94.406000000000006</v>
      </c>
      <c r="P765" s="50">
        <v>95.201999999999998</v>
      </c>
      <c r="Q765" s="50">
        <v>90.484999999999999</v>
      </c>
      <c r="R765" s="50">
        <v>91.531999999999996</v>
      </c>
      <c r="S765" s="50">
        <v>92.811000000000007</v>
      </c>
      <c r="T765" s="50">
        <v>94.504999999999995</v>
      </c>
      <c r="U765" s="50">
        <v>96.853999999999999</v>
      </c>
      <c r="V765" s="50">
        <v>100</v>
      </c>
      <c r="W765" s="50">
        <v>104.06100000000001</v>
      </c>
      <c r="X765" s="50">
        <v>108.916</v>
      </c>
      <c r="Y765" s="50">
        <v>114.181</v>
      </c>
      <c r="Z765" s="50">
        <v>119.38200000000001</v>
      </c>
      <c r="AA765" s="50">
        <v>92.271000000000001</v>
      </c>
      <c r="AB765" s="50">
        <v>95.289000000000001</v>
      </c>
      <c r="AC765" s="50">
        <v>97.802000000000007</v>
      </c>
      <c r="AD765" s="50">
        <v>100.083</v>
      </c>
      <c r="AE765" s="50">
        <v>102.55500000000001</v>
      </c>
      <c r="AF765" s="50">
        <v>105.50700000000001</v>
      </c>
      <c r="AG765" s="50">
        <v>109.044</v>
      </c>
      <c r="AH765" s="50">
        <v>113.03</v>
      </c>
      <c r="AI765" s="50">
        <v>117.256</v>
      </c>
      <c r="AJ765" s="50">
        <v>121.40300000000001</v>
      </c>
      <c r="AK765" s="50">
        <v>125.25</v>
      </c>
      <c r="AL765" s="50">
        <v>128.721</v>
      </c>
      <c r="AM765" s="50">
        <v>131.899</v>
      </c>
      <c r="AN765" s="50">
        <v>134.94300000000001</v>
      </c>
      <c r="AO765" s="50">
        <v>138.08600000000001</v>
      </c>
      <c r="AP765" s="50">
        <v>141.489</v>
      </c>
      <c r="AQ765" s="50">
        <v>145.20699999999999</v>
      </c>
      <c r="AR765" s="50">
        <v>149.167</v>
      </c>
      <c r="AS765" s="50">
        <v>153.267</v>
      </c>
      <c r="AT765" s="50">
        <v>157.34899999999999</v>
      </c>
      <c r="AU765" s="50">
        <v>161.30199999999999</v>
      </c>
      <c r="AV765" s="50">
        <v>165.09800000000001</v>
      </c>
      <c r="AW765" s="50">
        <v>168.77199999999999</v>
      </c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</row>
    <row r="766" spans="1:75" x14ac:dyDescent="0.3">
      <c r="A766" s="24"/>
      <c r="B766" s="24" t="s">
        <v>218</v>
      </c>
      <c r="C766" s="50">
        <v>76.896000000000001</v>
      </c>
      <c r="D766" s="50">
        <v>74.721999999999994</v>
      </c>
      <c r="E766" s="50">
        <v>77.674999999999997</v>
      </c>
      <c r="F766" s="50">
        <v>79.712000000000003</v>
      </c>
      <c r="G766" s="50">
        <v>80.504000000000005</v>
      </c>
      <c r="H766" s="50">
        <v>81.906000000000006</v>
      </c>
      <c r="I766" s="50">
        <v>84.165999999999997</v>
      </c>
      <c r="J766" s="50">
        <v>88.893000000000001</v>
      </c>
      <c r="K766" s="50">
        <v>91.108999999999995</v>
      </c>
      <c r="L766" s="50">
        <v>90.899000000000001</v>
      </c>
      <c r="M766" s="50">
        <v>95.733999999999995</v>
      </c>
      <c r="N766" s="50">
        <v>98.168000000000006</v>
      </c>
      <c r="O766" s="50">
        <v>101.658</v>
      </c>
      <c r="P766" s="50">
        <v>105.129</v>
      </c>
      <c r="Q766" s="50">
        <v>100.169</v>
      </c>
      <c r="R766" s="50">
        <v>103.529</v>
      </c>
      <c r="S766" s="50">
        <v>101.708</v>
      </c>
      <c r="T766" s="50">
        <v>101.673</v>
      </c>
      <c r="U766" s="50">
        <v>101.253</v>
      </c>
      <c r="V766" s="50">
        <v>100</v>
      </c>
      <c r="W766" s="50">
        <v>100.048</v>
      </c>
      <c r="X766" s="50">
        <v>102.444</v>
      </c>
      <c r="Y766" s="50">
        <v>102.42</v>
      </c>
      <c r="Z766" s="50">
        <v>94.998999999999995</v>
      </c>
      <c r="AA766" s="50">
        <v>115.40900000000001</v>
      </c>
      <c r="AB766" s="50">
        <v>115.351</v>
      </c>
      <c r="AC766" s="50">
        <v>113.104</v>
      </c>
      <c r="AD766" s="50">
        <v>109.712</v>
      </c>
      <c r="AE766" s="50">
        <v>109.34699999999999</v>
      </c>
      <c r="AF766" s="50">
        <v>108.878</v>
      </c>
      <c r="AG766" s="50">
        <v>107.795</v>
      </c>
      <c r="AH766" s="50">
        <v>113.19</v>
      </c>
      <c r="AI766" s="50">
        <v>116.113</v>
      </c>
      <c r="AJ766" s="50">
        <v>123.462</v>
      </c>
      <c r="AK766" s="50">
        <v>129.04499999999999</v>
      </c>
      <c r="AL766" s="50">
        <v>137.22399999999999</v>
      </c>
      <c r="AM766" s="50">
        <v>147.77500000000001</v>
      </c>
      <c r="AN766" s="50">
        <v>150.13399999999999</v>
      </c>
      <c r="AO766" s="50">
        <v>155.90700000000001</v>
      </c>
      <c r="AP766" s="50">
        <v>172.15799999999999</v>
      </c>
      <c r="AQ766" s="50">
        <v>182.34700000000001</v>
      </c>
      <c r="AR766" s="50">
        <v>191.816</v>
      </c>
      <c r="AS766" s="50">
        <v>198.32900000000001</v>
      </c>
      <c r="AT766" s="50">
        <v>197.75899999999999</v>
      </c>
      <c r="AU766" s="50">
        <v>185.76</v>
      </c>
      <c r="AV766" s="50">
        <v>185.65</v>
      </c>
      <c r="AW766" s="50">
        <v>190.203</v>
      </c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</row>
    <row r="767" spans="1:75" x14ac:dyDescent="0.3">
      <c r="A767" s="24"/>
      <c r="B767" s="24" t="s">
        <v>220</v>
      </c>
      <c r="C767" s="50">
        <v>128.70599999999999</v>
      </c>
      <c r="D767" s="50">
        <v>128.852</v>
      </c>
      <c r="E767" s="50">
        <v>129.77099999999999</v>
      </c>
      <c r="F767" s="50">
        <v>138.083</v>
      </c>
      <c r="G767" s="50">
        <v>129.55000000000001</v>
      </c>
      <c r="H767" s="50">
        <v>124.367</v>
      </c>
      <c r="I767" s="50">
        <v>129.01900000000001</v>
      </c>
      <c r="J767" s="50">
        <v>123.36499999999999</v>
      </c>
      <c r="K767" s="50">
        <v>129.828</v>
      </c>
      <c r="L767" s="50">
        <v>132.98699999999999</v>
      </c>
      <c r="M767" s="50">
        <v>130.21600000000001</v>
      </c>
      <c r="N767" s="50">
        <v>123.97199999999999</v>
      </c>
      <c r="O767" s="50">
        <v>125.854</v>
      </c>
      <c r="P767" s="50">
        <v>122.607</v>
      </c>
      <c r="Q767" s="50">
        <v>102.83199999999999</v>
      </c>
      <c r="R767" s="50">
        <v>98.156000000000006</v>
      </c>
      <c r="S767" s="50">
        <v>100.467</v>
      </c>
      <c r="T767" s="50">
        <v>98.402000000000001</v>
      </c>
      <c r="U767" s="50">
        <v>97.433999999999997</v>
      </c>
      <c r="V767" s="50">
        <v>100</v>
      </c>
      <c r="W767" s="50">
        <v>96.537000000000006</v>
      </c>
      <c r="X767" s="50">
        <v>87.224999999999994</v>
      </c>
      <c r="Y767" s="50">
        <v>83.631</v>
      </c>
      <c r="Z767" s="50">
        <v>90.263999999999996</v>
      </c>
      <c r="AA767" s="50">
        <v>93.963999999999999</v>
      </c>
      <c r="AB767" s="50">
        <v>101.247</v>
      </c>
      <c r="AC767" s="50">
        <v>101.092</v>
      </c>
      <c r="AD767" s="50">
        <v>103.794</v>
      </c>
      <c r="AE767" s="50">
        <v>103.78100000000001</v>
      </c>
      <c r="AF767" s="50">
        <v>104.04300000000001</v>
      </c>
      <c r="AG767" s="50">
        <v>105.117</v>
      </c>
      <c r="AH767" s="50">
        <v>98.046999999999997</v>
      </c>
      <c r="AI767" s="50">
        <v>95.701999999999998</v>
      </c>
      <c r="AJ767" s="50">
        <v>90.864999999999995</v>
      </c>
      <c r="AK767" s="50">
        <v>85.37</v>
      </c>
      <c r="AL767" s="50">
        <v>79.915999999999997</v>
      </c>
      <c r="AM767" s="50">
        <v>72.343999999999994</v>
      </c>
      <c r="AN767" s="50">
        <v>74.572000000000003</v>
      </c>
      <c r="AO767" s="50">
        <v>74.875</v>
      </c>
      <c r="AP767" s="50">
        <v>73.106999999999999</v>
      </c>
      <c r="AQ767" s="50">
        <v>78.760999999999996</v>
      </c>
      <c r="AR767" s="50">
        <v>72.138999999999996</v>
      </c>
      <c r="AS767" s="50">
        <v>68.103999999999999</v>
      </c>
      <c r="AT767" s="50">
        <v>69.277000000000001</v>
      </c>
      <c r="AU767" s="50">
        <v>86.009</v>
      </c>
      <c r="AV767" s="50">
        <v>95.602999999999994</v>
      </c>
      <c r="AW767" s="50">
        <v>90.891000000000005</v>
      </c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</row>
    <row r="768" spans="1:75" x14ac:dyDescent="0.3">
      <c r="A768" s="24"/>
      <c r="B768" s="24" t="s">
        <v>221</v>
      </c>
      <c r="C768" s="50">
        <v>125.536</v>
      </c>
      <c r="D768" s="50">
        <v>123.70699999999999</v>
      </c>
      <c r="E768" s="50">
        <v>128.51</v>
      </c>
      <c r="F768" s="50">
        <v>136.09700000000001</v>
      </c>
      <c r="G768" s="50">
        <v>131.87100000000001</v>
      </c>
      <c r="H768" s="50">
        <v>130.26599999999999</v>
      </c>
      <c r="I768" s="50">
        <v>136.422</v>
      </c>
      <c r="J768" s="50">
        <v>137.886</v>
      </c>
      <c r="K768" s="50">
        <v>141.42699999999999</v>
      </c>
      <c r="L768" s="50">
        <v>144.608</v>
      </c>
      <c r="M768" s="50">
        <v>143.715</v>
      </c>
      <c r="N768" s="50">
        <v>142.68700000000001</v>
      </c>
      <c r="O768" s="50">
        <v>145.881</v>
      </c>
      <c r="P768" s="50">
        <v>147.13399999999999</v>
      </c>
      <c r="Q768" s="50">
        <v>106.327</v>
      </c>
      <c r="R768" s="50">
        <v>101.518</v>
      </c>
      <c r="S768" s="50">
        <v>104.977</v>
      </c>
      <c r="T768" s="50">
        <v>102.71599999999999</v>
      </c>
      <c r="U768" s="50">
        <v>101.372</v>
      </c>
      <c r="V768" s="50">
        <v>100</v>
      </c>
      <c r="W768" s="50">
        <v>97.802999999999997</v>
      </c>
      <c r="X768" s="50">
        <v>92.863</v>
      </c>
      <c r="Y768" s="50">
        <v>92.233999999999995</v>
      </c>
      <c r="Z768" s="50">
        <v>93.546000000000006</v>
      </c>
      <c r="AA768" s="50">
        <v>90.942999999999998</v>
      </c>
      <c r="AB768" s="50">
        <v>85.944000000000003</v>
      </c>
      <c r="AC768" s="50">
        <v>88.093000000000004</v>
      </c>
      <c r="AD768" s="50">
        <v>90.611999999999995</v>
      </c>
      <c r="AE768" s="50">
        <v>89.869</v>
      </c>
      <c r="AF768" s="50">
        <v>92.722999999999999</v>
      </c>
      <c r="AG768" s="50">
        <v>96.412000000000006</v>
      </c>
      <c r="AH768" s="50">
        <v>96.626000000000005</v>
      </c>
      <c r="AI768" s="50">
        <v>100.1</v>
      </c>
      <c r="AJ768" s="50">
        <v>106.788</v>
      </c>
      <c r="AK768" s="50">
        <v>110.10299999999999</v>
      </c>
      <c r="AL768" s="50">
        <v>110.291</v>
      </c>
      <c r="AM768" s="50">
        <v>107.143</v>
      </c>
      <c r="AN768" s="50">
        <v>111.401</v>
      </c>
      <c r="AO768" s="50">
        <v>116.128</v>
      </c>
      <c r="AP768" s="50">
        <v>121.18600000000001</v>
      </c>
      <c r="AQ768" s="50">
        <v>138.27699999999999</v>
      </c>
      <c r="AR768" s="50">
        <v>132.328</v>
      </c>
      <c r="AS768" s="50">
        <v>130.755</v>
      </c>
      <c r="AT768" s="50">
        <v>130.88</v>
      </c>
      <c r="AU768" s="50">
        <v>145.46700000000001</v>
      </c>
      <c r="AV768" s="50">
        <v>152.005</v>
      </c>
      <c r="AW768" s="50">
        <v>167.78399999999999</v>
      </c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</row>
    <row r="769" spans="1:75" ht="6" customHeight="1" x14ac:dyDescent="0.3">
      <c r="A769" s="24"/>
      <c r="B769" s="24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</row>
    <row r="770" spans="1:75" x14ac:dyDescent="0.3">
      <c r="A770" s="26" t="s">
        <v>146</v>
      </c>
      <c r="B770" s="72" t="s">
        <v>215</v>
      </c>
      <c r="C770" s="51">
        <v>34.56</v>
      </c>
      <c r="D770" s="51">
        <v>36.283000000000001</v>
      </c>
      <c r="E770" s="51">
        <v>37.93</v>
      </c>
      <c r="F770" s="51">
        <v>39.805999999999997</v>
      </c>
      <c r="G770" s="51">
        <v>42.356000000000002</v>
      </c>
      <c r="H770" s="51">
        <v>44.822000000000003</v>
      </c>
      <c r="I770" s="51">
        <v>47.478999999999999</v>
      </c>
      <c r="J770" s="51">
        <v>49.487000000000002</v>
      </c>
      <c r="K770" s="51">
        <v>53.521000000000001</v>
      </c>
      <c r="L770" s="51">
        <v>56.893999999999998</v>
      </c>
      <c r="M770" s="51">
        <v>59.460999999999999</v>
      </c>
      <c r="N770" s="51">
        <v>62.085000000000001</v>
      </c>
      <c r="O770" s="51">
        <v>65.634</v>
      </c>
      <c r="P770" s="51">
        <v>69.048000000000002</v>
      </c>
      <c r="Q770" s="51">
        <v>72.504999999999995</v>
      </c>
      <c r="R770" s="51">
        <v>77.245999999999995</v>
      </c>
      <c r="S770" s="51">
        <v>82.091999999999999</v>
      </c>
      <c r="T770" s="51">
        <v>87.597999999999999</v>
      </c>
      <c r="U770" s="51">
        <v>93.05</v>
      </c>
      <c r="V770" s="51">
        <v>100</v>
      </c>
      <c r="W770" s="51">
        <v>106.401</v>
      </c>
      <c r="X770" s="51">
        <v>110.459</v>
      </c>
      <c r="Y770" s="51">
        <v>116.74</v>
      </c>
      <c r="Z770" s="51">
        <v>123.161</v>
      </c>
      <c r="AA770" s="51">
        <v>133.65799999999999</v>
      </c>
      <c r="AB770" s="51">
        <v>140.71600000000001</v>
      </c>
      <c r="AC770" s="51">
        <v>148.96</v>
      </c>
      <c r="AD770" s="51">
        <v>150.54400000000001</v>
      </c>
      <c r="AE770" s="51">
        <v>160.375</v>
      </c>
      <c r="AF770" s="51">
        <v>166.46600000000001</v>
      </c>
      <c r="AG770" s="51">
        <v>171.702</v>
      </c>
      <c r="AH770" s="51">
        <v>177.327</v>
      </c>
      <c r="AI770" s="51">
        <v>184.43299999999999</v>
      </c>
      <c r="AJ770" s="51">
        <v>196.95400000000001</v>
      </c>
      <c r="AK770" s="51">
        <v>204.60300000000001</v>
      </c>
      <c r="AL770" s="51">
        <v>214.73500000000001</v>
      </c>
      <c r="AM770" s="51">
        <v>229.054</v>
      </c>
      <c r="AN770" s="51">
        <v>237.00399999999999</v>
      </c>
      <c r="AO770" s="51">
        <v>248.40700000000001</v>
      </c>
      <c r="AP770" s="51">
        <v>261.29399999999998</v>
      </c>
      <c r="AQ770" s="51">
        <v>271.27999999999997</v>
      </c>
      <c r="AR770" s="51">
        <v>286.56099999999998</v>
      </c>
      <c r="AS770" s="51">
        <v>293.774</v>
      </c>
      <c r="AT770" s="51">
        <v>315.04300000000001</v>
      </c>
      <c r="AU770" s="51">
        <v>322.29199999999997</v>
      </c>
      <c r="AV770" s="51">
        <v>329.09500000000003</v>
      </c>
      <c r="AW770" s="51">
        <v>345.84300000000002</v>
      </c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</row>
    <row r="771" spans="1:75" x14ac:dyDescent="0.3">
      <c r="A771" s="73"/>
      <c r="B771" s="74" t="s">
        <v>217</v>
      </c>
      <c r="C771" s="75">
        <v>64.710999999999999</v>
      </c>
      <c r="D771" s="75">
        <v>66.266000000000005</v>
      </c>
      <c r="E771" s="75">
        <v>67.850999999999999</v>
      </c>
      <c r="F771" s="75">
        <v>69.466999999999999</v>
      </c>
      <c r="G771" s="75">
        <v>71.114999999999995</v>
      </c>
      <c r="H771" s="75">
        <v>72.792000000000002</v>
      </c>
      <c r="I771" s="75">
        <v>74.5</v>
      </c>
      <c r="J771" s="75">
        <v>76.242999999999995</v>
      </c>
      <c r="K771" s="75">
        <v>78.03</v>
      </c>
      <c r="L771" s="75">
        <v>79.864000000000004</v>
      </c>
      <c r="M771" s="75">
        <v>81.753</v>
      </c>
      <c r="N771" s="75">
        <v>83.686999999999998</v>
      </c>
      <c r="O771" s="75">
        <v>85.653999999999996</v>
      </c>
      <c r="P771" s="75">
        <v>87.650999999999996</v>
      </c>
      <c r="Q771" s="75">
        <v>89.665999999999997</v>
      </c>
      <c r="R771" s="75">
        <v>91.7</v>
      </c>
      <c r="S771" s="75">
        <v>93.753</v>
      </c>
      <c r="T771" s="75">
        <v>95.822999999999993</v>
      </c>
      <c r="U771" s="75">
        <v>97.906000000000006</v>
      </c>
      <c r="V771" s="75">
        <v>100</v>
      </c>
      <c r="W771" s="75">
        <v>102.1</v>
      </c>
      <c r="X771" s="75">
        <v>104.206</v>
      </c>
      <c r="Y771" s="75">
        <v>106.313</v>
      </c>
      <c r="Z771" s="75">
        <v>108.42</v>
      </c>
      <c r="AA771" s="75">
        <v>110.52200000000001</v>
      </c>
      <c r="AB771" s="75">
        <v>112.61799999999999</v>
      </c>
      <c r="AC771" s="75">
        <v>114.70399999999999</v>
      </c>
      <c r="AD771" s="75">
        <v>116.783</v>
      </c>
      <c r="AE771" s="75">
        <v>118.851</v>
      </c>
      <c r="AF771" s="75">
        <v>120.91800000000001</v>
      </c>
      <c r="AG771" s="75">
        <v>122.986</v>
      </c>
      <c r="AH771" s="75">
        <v>125.044</v>
      </c>
      <c r="AI771" s="75">
        <v>127.083</v>
      </c>
      <c r="AJ771" s="75">
        <v>129.10499999999999</v>
      </c>
      <c r="AK771" s="75">
        <v>131.101</v>
      </c>
      <c r="AL771" s="75">
        <v>133.065</v>
      </c>
      <c r="AM771" s="75">
        <v>135</v>
      </c>
      <c r="AN771" s="75">
        <v>136.917</v>
      </c>
      <c r="AO771" s="75">
        <v>138.81700000000001</v>
      </c>
      <c r="AP771" s="75">
        <v>140.71100000000001</v>
      </c>
      <c r="AQ771" s="75">
        <v>142.608</v>
      </c>
      <c r="AR771" s="75">
        <v>144.50399999999999</v>
      </c>
      <c r="AS771" s="75">
        <v>146.392</v>
      </c>
      <c r="AT771" s="75">
        <v>148.26599999999999</v>
      </c>
      <c r="AU771" s="75">
        <v>150.119</v>
      </c>
      <c r="AV771" s="75">
        <v>151.95099999999999</v>
      </c>
      <c r="AW771" s="75">
        <v>153.75700000000001</v>
      </c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</row>
    <row r="772" spans="1:75" x14ac:dyDescent="0.3">
      <c r="A772" s="73"/>
      <c r="B772" s="74" t="s">
        <v>218</v>
      </c>
      <c r="C772" s="75">
        <v>56.997999999999998</v>
      </c>
      <c r="D772" s="75">
        <v>56.703000000000003</v>
      </c>
      <c r="E772" s="75">
        <v>58.831000000000003</v>
      </c>
      <c r="F772" s="75">
        <v>60.058</v>
      </c>
      <c r="G772" s="75">
        <v>62.104999999999997</v>
      </c>
      <c r="H772" s="75">
        <v>63.823999999999998</v>
      </c>
      <c r="I772" s="75">
        <v>66.947999999999993</v>
      </c>
      <c r="J772" s="75">
        <v>69.89</v>
      </c>
      <c r="K772" s="75">
        <v>70.009</v>
      </c>
      <c r="L772" s="75">
        <v>73.010000000000005</v>
      </c>
      <c r="M772" s="75">
        <v>75.873000000000005</v>
      </c>
      <c r="N772" s="75">
        <v>77.180999999999997</v>
      </c>
      <c r="O772" s="75">
        <v>79.896000000000001</v>
      </c>
      <c r="P772" s="75">
        <v>81.822000000000003</v>
      </c>
      <c r="Q772" s="75">
        <v>82.828000000000003</v>
      </c>
      <c r="R772" s="75">
        <v>85.016999999999996</v>
      </c>
      <c r="S772" s="75">
        <v>87.578000000000003</v>
      </c>
      <c r="T772" s="75">
        <v>92.361000000000004</v>
      </c>
      <c r="U772" s="75">
        <v>96.516000000000005</v>
      </c>
      <c r="V772" s="75">
        <v>100</v>
      </c>
      <c r="W772" s="75">
        <v>101.85599999999999</v>
      </c>
      <c r="X772" s="75">
        <v>105.604</v>
      </c>
      <c r="Y772" s="75">
        <v>109.099</v>
      </c>
      <c r="Z772" s="75">
        <v>113.908</v>
      </c>
      <c r="AA772" s="75">
        <v>119.626</v>
      </c>
      <c r="AB772" s="75">
        <v>125.313</v>
      </c>
      <c r="AC772" s="75">
        <v>127.607</v>
      </c>
      <c r="AD772" s="75">
        <v>124.259</v>
      </c>
      <c r="AE772" s="75">
        <v>128.83199999999999</v>
      </c>
      <c r="AF772" s="75">
        <v>132.81899999999999</v>
      </c>
      <c r="AG772" s="75">
        <v>134.78200000000001</v>
      </c>
      <c r="AH772" s="75">
        <v>138.44200000000001</v>
      </c>
      <c r="AI772" s="75">
        <v>144.68600000000001</v>
      </c>
      <c r="AJ772" s="75">
        <v>152.27500000000001</v>
      </c>
      <c r="AK772" s="75">
        <v>160.64699999999999</v>
      </c>
      <c r="AL772" s="75">
        <v>169.72399999999999</v>
      </c>
      <c r="AM772" s="75">
        <v>180.15700000000001</v>
      </c>
      <c r="AN772" s="75">
        <v>184.48500000000001</v>
      </c>
      <c r="AO772" s="75">
        <v>190.489</v>
      </c>
      <c r="AP772" s="75">
        <v>203.577</v>
      </c>
      <c r="AQ772" s="75">
        <v>211.89500000000001</v>
      </c>
      <c r="AR772" s="75">
        <v>220.54499999999999</v>
      </c>
      <c r="AS772" s="75">
        <v>229.529</v>
      </c>
      <c r="AT772" s="75">
        <v>239.727</v>
      </c>
      <c r="AU772" s="75">
        <v>250.661</v>
      </c>
      <c r="AV772" s="75">
        <v>261.58199999999999</v>
      </c>
      <c r="AW772" s="75">
        <v>273.49</v>
      </c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</row>
    <row r="773" spans="1:75" x14ac:dyDescent="0.3">
      <c r="A773" s="73"/>
      <c r="B773" s="74" t="s">
        <v>220</v>
      </c>
      <c r="C773" s="75">
        <v>121.16500000000001</v>
      </c>
      <c r="D773" s="75">
        <v>122.624</v>
      </c>
      <c r="E773" s="75">
        <v>120.483</v>
      </c>
      <c r="F773" s="75">
        <v>119.18300000000001</v>
      </c>
      <c r="G773" s="75">
        <v>117.229</v>
      </c>
      <c r="H773" s="75">
        <v>116.56399999999999</v>
      </c>
      <c r="I773" s="75">
        <v>113.57299999999999</v>
      </c>
      <c r="J773" s="75">
        <v>111.142</v>
      </c>
      <c r="K773" s="75">
        <v>114.23099999999999</v>
      </c>
      <c r="L773" s="75">
        <v>110.86199999999999</v>
      </c>
      <c r="M773" s="75">
        <v>107.89100000000001</v>
      </c>
      <c r="N773" s="75">
        <v>107.16</v>
      </c>
      <c r="O773" s="75">
        <v>105.117</v>
      </c>
      <c r="P773" s="75">
        <v>103.76300000000001</v>
      </c>
      <c r="Q773" s="75">
        <v>104.967</v>
      </c>
      <c r="R773" s="75">
        <v>104.51900000000001</v>
      </c>
      <c r="S773" s="75">
        <v>103.19</v>
      </c>
      <c r="T773" s="75">
        <v>100.76900000000001</v>
      </c>
      <c r="U773" s="75">
        <v>98.881</v>
      </c>
      <c r="V773" s="75">
        <v>100</v>
      </c>
      <c r="W773" s="75">
        <v>100.572</v>
      </c>
      <c r="X773" s="75">
        <v>98.611999999999995</v>
      </c>
      <c r="Y773" s="75">
        <v>97.668000000000006</v>
      </c>
      <c r="Z773" s="75">
        <v>95.025000000000006</v>
      </c>
      <c r="AA773" s="75">
        <v>94.084999999999994</v>
      </c>
      <c r="AB773" s="75">
        <v>91.700999999999993</v>
      </c>
      <c r="AC773" s="75">
        <v>92.251999999999995</v>
      </c>
      <c r="AD773" s="75">
        <v>93.724999999999994</v>
      </c>
      <c r="AE773" s="75">
        <v>92.998999999999995</v>
      </c>
      <c r="AF773" s="75">
        <v>92.703000000000003</v>
      </c>
      <c r="AG773" s="75">
        <v>91.974999999999994</v>
      </c>
      <c r="AH773" s="75">
        <v>91.325999999999993</v>
      </c>
      <c r="AI773" s="75">
        <v>89.02</v>
      </c>
      <c r="AJ773" s="75">
        <v>88.120999999999995</v>
      </c>
      <c r="AK773" s="75">
        <v>84.027000000000001</v>
      </c>
      <c r="AL773" s="75">
        <v>80.67</v>
      </c>
      <c r="AM773" s="75">
        <v>78.144999999999996</v>
      </c>
      <c r="AN773" s="75">
        <v>77.983000000000004</v>
      </c>
      <c r="AO773" s="75">
        <v>78.534999999999997</v>
      </c>
      <c r="AP773" s="75">
        <v>76.138000000000005</v>
      </c>
      <c r="AQ773" s="75">
        <v>73.457999999999998</v>
      </c>
      <c r="AR773" s="75">
        <v>72.39</v>
      </c>
      <c r="AS773" s="75">
        <v>70.608999999999995</v>
      </c>
      <c r="AT773" s="75">
        <v>69.989000000000004</v>
      </c>
      <c r="AU773" s="75">
        <v>67.137</v>
      </c>
      <c r="AV773" s="75">
        <v>65.444999999999993</v>
      </c>
      <c r="AW773" s="75">
        <v>64.105000000000004</v>
      </c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</row>
    <row r="774" spans="1:75" x14ac:dyDescent="0.3">
      <c r="A774" s="73"/>
      <c r="B774" s="74" t="s">
        <v>221</v>
      </c>
      <c r="C774" s="75">
        <v>77.332999999999998</v>
      </c>
      <c r="D774" s="75">
        <v>78.745999999999995</v>
      </c>
      <c r="E774" s="75">
        <v>78.867000000000004</v>
      </c>
      <c r="F774" s="75">
        <v>80.055000000000007</v>
      </c>
      <c r="G774" s="75">
        <v>81.807000000000002</v>
      </c>
      <c r="H774" s="75">
        <v>82.766000000000005</v>
      </c>
      <c r="I774" s="75">
        <v>83.817999999999998</v>
      </c>
      <c r="J774" s="75">
        <v>83.56</v>
      </c>
      <c r="K774" s="75">
        <v>85.766999999999996</v>
      </c>
      <c r="L774" s="75">
        <v>88.013000000000005</v>
      </c>
      <c r="M774" s="75">
        <v>88.85</v>
      </c>
      <c r="N774" s="75">
        <v>89.698999999999998</v>
      </c>
      <c r="O774" s="75">
        <v>91.24</v>
      </c>
      <c r="P774" s="75">
        <v>92.786000000000001</v>
      </c>
      <c r="Q774" s="75">
        <v>93.004999999999995</v>
      </c>
      <c r="R774" s="75">
        <v>94.799000000000007</v>
      </c>
      <c r="S774" s="75">
        <v>96.89</v>
      </c>
      <c r="T774" s="75">
        <v>98.221999999999994</v>
      </c>
      <c r="U774" s="75">
        <v>99.584999999999994</v>
      </c>
      <c r="V774" s="75">
        <v>100</v>
      </c>
      <c r="W774" s="75">
        <v>101.732</v>
      </c>
      <c r="X774" s="75">
        <v>101.788</v>
      </c>
      <c r="Y774" s="75">
        <v>103.054</v>
      </c>
      <c r="Z774" s="75">
        <v>104.947</v>
      </c>
      <c r="AA774" s="75">
        <v>107.44799999999999</v>
      </c>
      <c r="AB774" s="75">
        <v>108.73399999999999</v>
      </c>
      <c r="AC774" s="75">
        <v>110.316</v>
      </c>
      <c r="AD774" s="75">
        <v>110.688</v>
      </c>
      <c r="AE774" s="75">
        <v>112.624</v>
      </c>
      <c r="AF774" s="75">
        <v>111.81100000000001</v>
      </c>
      <c r="AG774" s="75">
        <v>112.621</v>
      </c>
      <c r="AH774" s="75">
        <v>112.163</v>
      </c>
      <c r="AI774" s="75">
        <v>112.678</v>
      </c>
      <c r="AJ774" s="75">
        <v>113.68600000000001</v>
      </c>
      <c r="AK774" s="75">
        <v>115.616</v>
      </c>
      <c r="AL774" s="75">
        <v>117.86499999999999</v>
      </c>
      <c r="AM774" s="75">
        <v>120.518</v>
      </c>
      <c r="AN774" s="75">
        <v>120.321</v>
      </c>
      <c r="AO774" s="75">
        <v>119.617</v>
      </c>
      <c r="AP774" s="75">
        <v>119.804</v>
      </c>
      <c r="AQ774" s="75">
        <v>122.211</v>
      </c>
      <c r="AR774" s="75">
        <v>124.212</v>
      </c>
      <c r="AS774" s="75">
        <v>123.82299999999999</v>
      </c>
      <c r="AT774" s="75">
        <v>126.643</v>
      </c>
      <c r="AU774" s="75">
        <v>127.575</v>
      </c>
      <c r="AV774" s="75">
        <v>126.512</v>
      </c>
      <c r="AW774" s="75">
        <v>128.29499999999999</v>
      </c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</row>
    <row r="775" spans="1:75" ht="6" customHeight="1" x14ac:dyDescent="0.3">
      <c r="A775" s="73"/>
      <c r="B775" s="74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</row>
    <row r="776" spans="1:75" x14ac:dyDescent="0.3">
      <c r="A776" s="76" t="s">
        <v>147</v>
      </c>
      <c r="B776" s="24" t="s">
        <v>215</v>
      </c>
      <c r="C776" s="50">
        <v>37.35</v>
      </c>
      <c r="D776" s="50">
        <v>39.801000000000002</v>
      </c>
      <c r="E776" s="50">
        <v>41.37</v>
      </c>
      <c r="F776" s="50">
        <v>42.210999999999999</v>
      </c>
      <c r="G776" s="50">
        <v>49.277000000000001</v>
      </c>
      <c r="H776" s="50">
        <v>51.287999999999997</v>
      </c>
      <c r="I776" s="50">
        <v>58.066000000000003</v>
      </c>
      <c r="J776" s="50">
        <v>65.673000000000002</v>
      </c>
      <c r="K776" s="50">
        <v>66.838999999999999</v>
      </c>
      <c r="L776" s="50">
        <v>65.290999999999997</v>
      </c>
      <c r="M776" s="50">
        <v>64.947000000000003</v>
      </c>
      <c r="N776" s="50">
        <v>67.665999999999997</v>
      </c>
      <c r="O776" s="50">
        <v>71.090999999999994</v>
      </c>
      <c r="P776" s="50">
        <v>77.525000000000006</v>
      </c>
      <c r="Q776" s="50">
        <v>77.843000000000004</v>
      </c>
      <c r="R776" s="50">
        <v>82.41</v>
      </c>
      <c r="S776" s="50">
        <v>88.210999999999999</v>
      </c>
      <c r="T776" s="50">
        <v>95.051000000000002</v>
      </c>
      <c r="U776" s="50">
        <v>98.396000000000001</v>
      </c>
      <c r="V776" s="50">
        <v>100</v>
      </c>
      <c r="W776" s="50">
        <v>105.363</v>
      </c>
      <c r="X776" s="50">
        <v>109.90600000000001</v>
      </c>
      <c r="Y776" s="50">
        <v>119.718</v>
      </c>
      <c r="Z776" s="50">
        <v>124.446</v>
      </c>
      <c r="AA776" s="50">
        <v>138.845</v>
      </c>
      <c r="AB776" s="50">
        <v>137.49100000000001</v>
      </c>
      <c r="AC776" s="50">
        <v>140.065</v>
      </c>
      <c r="AD776" s="50">
        <v>144.61099999999999</v>
      </c>
      <c r="AE776" s="50">
        <v>139.83199999999999</v>
      </c>
      <c r="AF776" s="50">
        <v>148.392</v>
      </c>
      <c r="AG776" s="50">
        <v>155.87299999999999</v>
      </c>
      <c r="AH776" s="50">
        <v>168.11699999999999</v>
      </c>
      <c r="AI776" s="50">
        <v>194.75200000000001</v>
      </c>
      <c r="AJ776" s="50">
        <v>227.006</v>
      </c>
      <c r="AK776" s="50">
        <v>258.875</v>
      </c>
      <c r="AL776" s="50">
        <v>285.41000000000003</v>
      </c>
      <c r="AM776" s="50">
        <v>309.89299999999997</v>
      </c>
      <c r="AN776" s="50">
        <v>319.27100000000002</v>
      </c>
      <c r="AO776" s="50">
        <v>341.40800000000002</v>
      </c>
      <c r="AP776" s="50">
        <v>374.97699999999998</v>
      </c>
      <c r="AQ776" s="50">
        <v>410.31700000000001</v>
      </c>
      <c r="AR776" s="50">
        <v>422.22199999999998</v>
      </c>
      <c r="AS776" s="50">
        <v>439.97800000000001</v>
      </c>
      <c r="AT776" s="50">
        <v>436.94799999999998</v>
      </c>
      <c r="AU776" s="50">
        <v>435.71100000000001</v>
      </c>
      <c r="AV776" s="50">
        <v>433.94299999999998</v>
      </c>
      <c r="AW776" s="50">
        <v>443.20600000000002</v>
      </c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</row>
    <row r="777" spans="1:75" x14ac:dyDescent="0.3">
      <c r="A777" s="28"/>
      <c r="B777" s="24" t="s">
        <v>217</v>
      </c>
      <c r="C777" s="50">
        <v>74.093999999999994</v>
      </c>
      <c r="D777" s="50">
        <v>75.936999999999998</v>
      </c>
      <c r="E777" s="50">
        <v>77.691000000000003</v>
      </c>
      <c r="F777" s="50">
        <v>79.313000000000002</v>
      </c>
      <c r="G777" s="50">
        <v>80.725999999999999</v>
      </c>
      <c r="H777" s="50">
        <v>81.984999999999999</v>
      </c>
      <c r="I777" s="50">
        <v>83.11</v>
      </c>
      <c r="J777" s="50">
        <v>84.23</v>
      </c>
      <c r="K777" s="50">
        <v>85.361000000000004</v>
      </c>
      <c r="L777" s="50">
        <v>86.438000000000002</v>
      </c>
      <c r="M777" s="50">
        <v>87.552999999999997</v>
      </c>
      <c r="N777" s="50">
        <v>88.852000000000004</v>
      </c>
      <c r="O777" s="50">
        <v>90.144999999999996</v>
      </c>
      <c r="P777" s="50">
        <v>91.334999999999994</v>
      </c>
      <c r="Q777" s="50">
        <v>92.587999999999994</v>
      </c>
      <c r="R777" s="50">
        <v>93.974999999999994</v>
      </c>
      <c r="S777" s="50">
        <v>95.494</v>
      </c>
      <c r="T777" s="50">
        <v>97.043999999999997</v>
      </c>
      <c r="U777" s="50">
        <v>98.543000000000006</v>
      </c>
      <c r="V777" s="50">
        <v>100</v>
      </c>
      <c r="W777" s="50">
        <v>101.374</v>
      </c>
      <c r="X777" s="50">
        <v>102.624</v>
      </c>
      <c r="Y777" s="50">
        <v>103.81</v>
      </c>
      <c r="Z777" s="50">
        <v>104.99</v>
      </c>
      <c r="AA777" s="50">
        <v>106.137</v>
      </c>
      <c r="AB777" s="50">
        <v>107.256</v>
      </c>
      <c r="AC777" s="50">
        <v>108.35899999999999</v>
      </c>
      <c r="AD777" s="50">
        <v>109.404</v>
      </c>
      <c r="AE777" s="50">
        <v>110.355</v>
      </c>
      <c r="AF777" s="50">
        <v>111.22799999999999</v>
      </c>
      <c r="AG777" s="50">
        <v>112.039</v>
      </c>
      <c r="AH777" s="50">
        <v>112.792</v>
      </c>
      <c r="AI777" s="50">
        <v>113.497</v>
      </c>
      <c r="AJ777" s="50">
        <v>114.173</v>
      </c>
      <c r="AK777" s="50">
        <v>114.846</v>
      </c>
      <c r="AL777" s="50">
        <v>115.49</v>
      </c>
      <c r="AM777" s="50">
        <v>116.09399999999999</v>
      </c>
      <c r="AN777" s="50">
        <v>116.691</v>
      </c>
      <c r="AO777" s="50">
        <v>117.273</v>
      </c>
      <c r="AP777" s="50">
        <v>117.84</v>
      </c>
      <c r="AQ777" s="50">
        <v>118.40600000000001</v>
      </c>
      <c r="AR777" s="50">
        <v>118.985</v>
      </c>
      <c r="AS777" s="50">
        <v>119.57299999999999</v>
      </c>
      <c r="AT777" s="50">
        <v>120.18</v>
      </c>
      <c r="AU777" s="50">
        <v>120.79300000000001</v>
      </c>
      <c r="AV777" s="50">
        <v>121.44799999999999</v>
      </c>
      <c r="AW777" s="50">
        <v>122.129</v>
      </c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</row>
    <row r="778" spans="1:75" x14ac:dyDescent="0.3">
      <c r="A778" s="28"/>
      <c r="B778" s="24" t="s">
        <v>218</v>
      </c>
      <c r="C778" s="50">
        <v>32.542999999999999</v>
      </c>
      <c r="D778" s="50">
        <v>32.963000000000001</v>
      </c>
      <c r="E778" s="50">
        <v>34.719000000000001</v>
      </c>
      <c r="F778" s="50">
        <v>34.793999999999997</v>
      </c>
      <c r="G778" s="50">
        <v>37.165999999999997</v>
      </c>
      <c r="H778" s="50">
        <v>36.021000000000001</v>
      </c>
      <c r="I778" s="50">
        <v>38.222999999999999</v>
      </c>
      <c r="J778" s="50">
        <v>42.115000000000002</v>
      </c>
      <c r="K778" s="50">
        <v>44.716000000000001</v>
      </c>
      <c r="L778" s="50">
        <v>47.604999999999997</v>
      </c>
      <c r="M778" s="50">
        <v>49.430999999999997</v>
      </c>
      <c r="N778" s="50">
        <v>53.06</v>
      </c>
      <c r="O778" s="50">
        <v>57.965000000000003</v>
      </c>
      <c r="P778" s="50">
        <v>65.870999999999995</v>
      </c>
      <c r="Q778" s="50">
        <v>73.715000000000003</v>
      </c>
      <c r="R778" s="50">
        <v>79.12</v>
      </c>
      <c r="S778" s="50">
        <v>86.962000000000003</v>
      </c>
      <c r="T778" s="50">
        <v>95.186999999999998</v>
      </c>
      <c r="U778" s="50">
        <v>97.662000000000006</v>
      </c>
      <c r="V778" s="50">
        <v>100</v>
      </c>
      <c r="W778" s="50">
        <v>107.813</v>
      </c>
      <c r="X778" s="50">
        <v>121.64</v>
      </c>
      <c r="Y778" s="50">
        <v>136.92500000000001</v>
      </c>
      <c r="Z778" s="50">
        <v>153.05699999999999</v>
      </c>
      <c r="AA778" s="50">
        <v>167.98099999999999</v>
      </c>
      <c r="AB778" s="50">
        <v>182.733</v>
      </c>
      <c r="AC778" s="50">
        <v>197.56800000000001</v>
      </c>
      <c r="AD778" s="50">
        <v>211.018</v>
      </c>
      <c r="AE778" s="50">
        <v>225.239</v>
      </c>
      <c r="AF778" s="50">
        <v>242.44800000000001</v>
      </c>
      <c r="AG778" s="50">
        <v>260.767</v>
      </c>
      <c r="AH778" s="50">
        <v>282.67599999999999</v>
      </c>
      <c r="AI778" s="50">
        <v>309.113</v>
      </c>
      <c r="AJ778" s="50">
        <v>338.35199999999998</v>
      </c>
      <c r="AK778" s="50">
        <v>374.7</v>
      </c>
      <c r="AL778" s="50">
        <v>420.00799999999998</v>
      </c>
      <c r="AM778" s="50">
        <v>477.28199999999998</v>
      </c>
      <c r="AN778" s="50">
        <v>520.68499999999995</v>
      </c>
      <c r="AO778" s="50">
        <v>566.803</v>
      </c>
      <c r="AP778" s="50">
        <v>624.06700000000001</v>
      </c>
      <c r="AQ778" s="50">
        <v>680.31399999999996</v>
      </c>
      <c r="AR778" s="50">
        <v>730.19399999999996</v>
      </c>
      <c r="AS778" s="50">
        <v>782.96500000000003</v>
      </c>
      <c r="AT778" s="50">
        <v>835.86099999999999</v>
      </c>
      <c r="AU778" s="50">
        <v>889.00800000000004</v>
      </c>
      <c r="AV778" s="50">
        <v>943.44899999999996</v>
      </c>
      <c r="AW778" s="50">
        <v>1002.924</v>
      </c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</row>
    <row r="779" spans="1:75" x14ac:dyDescent="0.3">
      <c r="A779" s="28"/>
      <c r="B779" s="24" t="s">
        <v>220</v>
      </c>
      <c r="C779" s="50">
        <v>185.65299999999999</v>
      </c>
      <c r="D779" s="50">
        <v>188.11199999999999</v>
      </c>
      <c r="E779" s="50">
        <v>181.04900000000001</v>
      </c>
      <c r="F779" s="50">
        <v>181.57</v>
      </c>
      <c r="G779" s="50">
        <v>184.43</v>
      </c>
      <c r="H779" s="50">
        <v>193.78700000000001</v>
      </c>
      <c r="I779" s="50">
        <v>196.232</v>
      </c>
      <c r="J779" s="50">
        <v>190.42099999999999</v>
      </c>
      <c r="K779" s="50">
        <v>179.89699999999999</v>
      </c>
      <c r="L779" s="50">
        <v>166.35900000000001</v>
      </c>
      <c r="M779" s="50">
        <v>156.98099999999999</v>
      </c>
      <c r="N779" s="50">
        <v>148.61500000000001</v>
      </c>
      <c r="O779" s="50">
        <v>139.41800000000001</v>
      </c>
      <c r="P779" s="50">
        <v>128.43899999999999</v>
      </c>
      <c r="Q779" s="50">
        <v>115.949</v>
      </c>
      <c r="R779" s="50">
        <v>110.238</v>
      </c>
      <c r="S779" s="50">
        <v>103.765</v>
      </c>
      <c r="T779" s="50">
        <v>98.337000000000003</v>
      </c>
      <c r="U779" s="50">
        <v>96.346999999999994</v>
      </c>
      <c r="V779" s="50">
        <v>100</v>
      </c>
      <c r="W779" s="50">
        <v>88.81</v>
      </c>
      <c r="X779" s="50">
        <v>80.400999999999996</v>
      </c>
      <c r="Y779" s="50">
        <v>74.793999999999997</v>
      </c>
      <c r="Z779" s="50">
        <v>69.290999999999997</v>
      </c>
      <c r="AA779" s="50">
        <v>67.054000000000002</v>
      </c>
      <c r="AB779" s="50">
        <v>62.692999999999998</v>
      </c>
      <c r="AC779" s="50">
        <v>57.372999999999998</v>
      </c>
      <c r="AD779" s="50">
        <v>53.469000000000001</v>
      </c>
      <c r="AE779" s="50">
        <v>50.591000000000001</v>
      </c>
      <c r="AF779" s="50">
        <v>47.957999999999998</v>
      </c>
      <c r="AG779" s="50">
        <v>45.771999999999998</v>
      </c>
      <c r="AH779" s="50">
        <v>44.725000000000001</v>
      </c>
      <c r="AI779" s="50">
        <v>46.317999999999998</v>
      </c>
      <c r="AJ779" s="50">
        <v>47.843000000000004</v>
      </c>
      <c r="AK779" s="50">
        <v>47.384</v>
      </c>
      <c r="AL779" s="50">
        <v>45.985999999999997</v>
      </c>
      <c r="AM779" s="50">
        <v>43.33</v>
      </c>
      <c r="AN779" s="50">
        <v>40.578000000000003</v>
      </c>
      <c r="AO779" s="50">
        <v>39.552999999999997</v>
      </c>
      <c r="AP779" s="50">
        <v>39.475000000000001</v>
      </c>
      <c r="AQ779" s="50">
        <v>38.68</v>
      </c>
      <c r="AR779" s="50">
        <v>37.151000000000003</v>
      </c>
      <c r="AS779" s="50">
        <v>35.587000000000003</v>
      </c>
      <c r="AT779" s="50">
        <v>33.780999999999999</v>
      </c>
      <c r="AU779" s="50">
        <v>31.885999999999999</v>
      </c>
      <c r="AV779" s="50">
        <v>29.681000000000001</v>
      </c>
      <c r="AW779" s="50">
        <v>28.628</v>
      </c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</row>
    <row r="780" spans="1:75" x14ac:dyDescent="0.3">
      <c r="A780" s="28"/>
      <c r="B780" s="24" t="s">
        <v>221</v>
      </c>
      <c r="C780" s="50">
        <v>83.435000000000002</v>
      </c>
      <c r="D780" s="50">
        <v>84.528000000000006</v>
      </c>
      <c r="E780" s="50">
        <v>84.713999999999999</v>
      </c>
      <c r="F780" s="50">
        <v>84.242000000000004</v>
      </c>
      <c r="G780" s="50">
        <v>89.052999999999997</v>
      </c>
      <c r="H780" s="50">
        <v>89.619</v>
      </c>
      <c r="I780" s="50">
        <v>93.147000000000006</v>
      </c>
      <c r="J780" s="50">
        <v>97.221999999999994</v>
      </c>
      <c r="K780" s="50">
        <v>97.34</v>
      </c>
      <c r="L780" s="50">
        <v>95.376999999999995</v>
      </c>
      <c r="M780" s="50">
        <v>95.596999999999994</v>
      </c>
      <c r="N780" s="50">
        <v>96.578000000000003</v>
      </c>
      <c r="O780" s="50">
        <v>97.585999999999999</v>
      </c>
      <c r="P780" s="50">
        <v>100.32599999999999</v>
      </c>
      <c r="Q780" s="50">
        <v>98.364999999999995</v>
      </c>
      <c r="R780" s="50">
        <v>100.54300000000001</v>
      </c>
      <c r="S780" s="50">
        <v>102.369</v>
      </c>
      <c r="T780" s="50">
        <v>104.639</v>
      </c>
      <c r="U780" s="50">
        <v>106.117</v>
      </c>
      <c r="V780" s="50">
        <v>100</v>
      </c>
      <c r="W780" s="50">
        <v>108.55</v>
      </c>
      <c r="X780" s="50">
        <v>109.506</v>
      </c>
      <c r="Y780" s="50">
        <v>112.608</v>
      </c>
      <c r="Z780" s="50">
        <v>111.764</v>
      </c>
      <c r="AA780" s="50">
        <v>116.13800000000001</v>
      </c>
      <c r="AB780" s="50">
        <v>111.896</v>
      </c>
      <c r="AC780" s="50">
        <v>114.036</v>
      </c>
      <c r="AD780" s="50">
        <v>117.152</v>
      </c>
      <c r="AE780" s="50">
        <v>111.19799999999999</v>
      </c>
      <c r="AF780" s="50">
        <v>114.739</v>
      </c>
      <c r="AG780" s="50">
        <v>116.56</v>
      </c>
      <c r="AH780" s="50">
        <v>117.896</v>
      </c>
      <c r="AI780" s="50">
        <v>119.849</v>
      </c>
      <c r="AJ780" s="50">
        <v>122.82599999999999</v>
      </c>
      <c r="AK780" s="50">
        <v>126.95699999999999</v>
      </c>
      <c r="AL780" s="50">
        <v>127.95099999999999</v>
      </c>
      <c r="AM780" s="50">
        <v>129.072</v>
      </c>
      <c r="AN780" s="50">
        <v>129.49600000000001</v>
      </c>
      <c r="AO780" s="50">
        <v>129.858</v>
      </c>
      <c r="AP780" s="50">
        <v>129.167</v>
      </c>
      <c r="AQ780" s="50">
        <v>131.68799999999999</v>
      </c>
      <c r="AR780" s="50">
        <v>130.81</v>
      </c>
      <c r="AS780" s="50">
        <v>132.05600000000001</v>
      </c>
      <c r="AT780" s="50">
        <v>128.762</v>
      </c>
      <c r="AU780" s="50">
        <v>127.248</v>
      </c>
      <c r="AV780" s="50">
        <v>127.598</v>
      </c>
      <c r="AW780" s="50">
        <v>126.395</v>
      </c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</row>
    <row r="781" spans="1:75" ht="6" customHeight="1" x14ac:dyDescent="0.3">
      <c r="A781" s="28"/>
      <c r="B781" s="24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</row>
    <row r="782" spans="1:75" x14ac:dyDescent="0.3">
      <c r="A782" s="78" t="s">
        <v>148</v>
      </c>
      <c r="B782" s="29" t="s">
        <v>215</v>
      </c>
      <c r="C782" s="50">
        <v>27.715</v>
      </c>
      <c r="D782" s="53">
        <v>28.704999999999998</v>
      </c>
      <c r="E782" s="53">
        <v>28.916</v>
      </c>
      <c r="F782" s="53">
        <v>33.046999999999997</v>
      </c>
      <c r="G782" s="53">
        <v>32.722000000000001</v>
      </c>
      <c r="H782" s="53">
        <v>37.848999999999997</v>
      </c>
      <c r="I782" s="53">
        <v>43.723999999999997</v>
      </c>
      <c r="J782" s="53">
        <v>46.374000000000002</v>
      </c>
      <c r="K782" s="53">
        <v>42.877000000000002</v>
      </c>
      <c r="L782" s="53">
        <v>43.862000000000002</v>
      </c>
      <c r="M782" s="53">
        <v>47.417000000000002</v>
      </c>
      <c r="N782" s="53">
        <v>51.453000000000003</v>
      </c>
      <c r="O782" s="53">
        <v>58.743000000000002</v>
      </c>
      <c r="P782" s="53">
        <v>63.975999999999999</v>
      </c>
      <c r="Q782" s="53">
        <v>66.981999999999999</v>
      </c>
      <c r="R782" s="53">
        <v>75.87</v>
      </c>
      <c r="S782" s="53">
        <v>83.367000000000004</v>
      </c>
      <c r="T782" s="53">
        <v>93.152000000000001</v>
      </c>
      <c r="U782" s="53">
        <v>97.224999999999994</v>
      </c>
      <c r="V782" s="53">
        <v>100</v>
      </c>
      <c r="W782" s="53">
        <v>108.767</v>
      </c>
      <c r="X782" s="53">
        <v>122.35599999999999</v>
      </c>
      <c r="Y782" s="53">
        <v>129.69499999999999</v>
      </c>
      <c r="Z782" s="53">
        <v>109.437</v>
      </c>
      <c r="AA782" s="53">
        <v>109.68600000000001</v>
      </c>
      <c r="AB782" s="53">
        <v>105.80200000000001</v>
      </c>
      <c r="AC782" s="53">
        <v>98.393000000000001</v>
      </c>
      <c r="AD782" s="53">
        <v>124.45</v>
      </c>
      <c r="AE782" s="53">
        <v>133.53200000000001</v>
      </c>
      <c r="AF782" s="53">
        <v>121.157</v>
      </c>
      <c r="AG782" s="53">
        <v>124.468</v>
      </c>
      <c r="AH782" s="53">
        <v>120.48399999999999</v>
      </c>
      <c r="AI782" s="53">
        <v>128.578</v>
      </c>
      <c r="AJ782" s="53">
        <v>122.849</v>
      </c>
      <c r="AK782" s="53">
        <v>124.114</v>
      </c>
      <c r="AL782" s="53">
        <v>127.08199999999999</v>
      </c>
      <c r="AM782" s="53">
        <v>132.22200000000001</v>
      </c>
      <c r="AN782" s="53">
        <v>128.697</v>
      </c>
      <c r="AO782" s="53">
        <v>138.87299999999999</v>
      </c>
      <c r="AP782" s="53">
        <v>126.111</v>
      </c>
      <c r="AQ782" s="53">
        <v>137.077</v>
      </c>
      <c r="AR782" s="53">
        <v>135.42699999999999</v>
      </c>
      <c r="AS782" s="53">
        <v>138.286</v>
      </c>
      <c r="AT782" s="53">
        <v>143.87799999999999</v>
      </c>
      <c r="AU782" s="53">
        <v>131.87700000000001</v>
      </c>
      <c r="AV782" s="53">
        <v>134.31299999999999</v>
      </c>
      <c r="AW782" s="53">
        <v>132.22999999999999</v>
      </c>
      <c r="AX782" s="69"/>
      <c r="AY782" s="69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</row>
    <row r="783" spans="1:75" x14ac:dyDescent="0.3">
      <c r="A783" s="30"/>
      <c r="B783" s="29" t="s">
        <v>217</v>
      </c>
      <c r="C783" s="50">
        <v>70.903000000000006</v>
      </c>
      <c r="D783" s="53">
        <v>72.287000000000006</v>
      </c>
      <c r="E783" s="53">
        <v>74.355999999999995</v>
      </c>
      <c r="F783" s="53">
        <v>76.739999999999995</v>
      </c>
      <c r="G783" s="53">
        <v>78.212000000000003</v>
      </c>
      <c r="H783" s="53">
        <v>79.194000000000003</v>
      </c>
      <c r="I783" s="53">
        <v>80.350999999999999</v>
      </c>
      <c r="J783" s="53">
        <v>81.822999999999993</v>
      </c>
      <c r="K783" s="53">
        <v>86.415000000000006</v>
      </c>
      <c r="L783" s="53">
        <v>88.747</v>
      </c>
      <c r="M783" s="53">
        <v>90.85</v>
      </c>
      <c r="N783" s="53">
        <v>92.287000000000006</v>
      </c>
      <c r="O783" s="53">
        <v>93.69</v>
      </c>
      <c r="P783" s="53">
        <v>94.619</v>
      </c>
      <c r="Q783" s="53">
        <v>95.635000000000005</v>
      </c>
      <c r="R783" s="53">
        <v>96.844999999999999</v>
      </c>
      <c r="S783" s="53">
        <v>97.825999999999993</v>
      </c>
      <c r="T783" s="53">
        <v>98.65</v>
      </c>
      <c r="U783" s="53">
        <v>99.667000000000002</v>
      </c>
      <c r="V783" s="53">
        <v>100</v>
      </c>
      <c r="W783" s="53">
        <v>100.824</v>
      </c>
      <c r="X783" s="53">
        <v>101.68300000000001</v>
      </c>
      <c r="Y783" s="53">
        <v>103.43600000000001</v>
      </c>
      <c r="Z783" s="53">
        <v>105.78400000000001</v>
      </c>
      <c r="AA783" s="53">
        <v>107.905</v>
      </c>
      <c r="AB783" s="53">
        <v>112.813</v>
      </c>
      <c r="AC783" s="53">
        <v>113.742</v>
      </c>
      <c r="AD783" s="53">
        <v>114.706</v>
      </c>
      <c r="AE783" s="53">
        <v>115.81100000000001</v>
      </c>
      <c r="AF783" s="53">
        <v>116.827</v>
      </c>
      <c r="AG783" s="53">
        <v>117.68600000000001</v>
      </c>
      <c r="AH783" s="53">
        <v>118.212</v>
      </c>
      <c r="AI783" s="53">
        <v>117.98399999999999</v>
      </c>
      <c r="AJ783" s="53">
        <v>118.913</v>
      </c>
      <c r="AK783" s="53">
        <v>119.422</v>
      </c>
      <c r="AL783" s="53">
        <v>120.193</v>
      </c>
      <c r="AM783" s="53">
        <v>121.227</v>
      </c>
      <c r="AN783" s="53">
        <v>121.96299999999999</v>
      </c>
      <c r="AO783" s="53">
        <v>122.226</v>
      </c>
      <c r="AP783" s="53">
        <v>123.12</v>
      </c>
      <c r="AQ783" s="53">
        <v>123.961</v>
      </c>
      <c r="AR783" s="53">
        <v>125.32899999999999</v>
      </c>
      <c r="AS783" s="53">
        <v>125.837</v>
      </c>
      <c r="AT783" s="53">
        <v>126.73099999999999</v>
      </c>
      <c r="AU783" s="53">
        <v>127.8</v>
      </c>
      <c r="AV783" s="53">
        <v>128.60599999999999</v>
      </c>
      <c r="AW783" s="53">
        <v>129.571</v>
      </c>
      <c r="AX783" s="69"/>
      <c r="AY783" s="69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</row>
    <row r="784" spans="1:75" x14ac:dyDescent="0.3">
      <c r="A784" s="30"/>
      <c r="B784" s="29" t="s">
        <v>218</v>
      </c>
      <c r="C784" s="50">
        <v>33.353000000000002</v>
      </c>
      <c r="D784" s="53">
        <v>36.185000000000002</v>
      </c>
      <c r="E784" s="53">
        <v>39.499000000000002</v>
      </c>
      <c r="F784" s="53">
        <v>39.195999999999998</v>
      </c>
      <c r="G784" s="53">
        <v>38.648000000000003</v>
      </c>
      <c r="H784" s="53">
        <v>44.338000000000001</v>
      </c>
      <c r="I784" s="53">
        <v>48.823999999999998</v>
      </c>
      <c r="J784" s="53">
        <v>51.905000000000001</v>
      </c>
      <c r="K784" s="53">
        <v>54.826999999999998</v>
      </c>
      <c r="L784" s="53">
        <v>58.783000000000001</v>
      </c>
      <c r="M784" s="53">
        <v>62.74</v>
      </c>
      <c r="N784" s="53">
        <v>63.585000000000001</v>
      </c>
      <c r="O784" s="53">
        <v>66.376000000000005</v>
      </c>
      <c r="P784" s="53">
        <v>72.28</v>
      </c>
      <c r="Q784" s="53">
        <v>72.052999999999997</v>
      </c>
      <c r="R784" s="53">
        <v>79.02</v>
      </c>
      <c r="S784" s="53">
        <v>88.709000000000003</v>
      </c>
      <c r="T784" s="53">
        <v>95.454999999999998</v>
      </c>
      <c r="U784" s="53">
        <v>96.632999999999996</v>
      </c>
      <c r="V784" s="53">
        <v>100</v>
      </c>
      <c r="W784" s="53">
        <v>104.839</v>
      </c>
      <c r="X784" s="53">
        <v>110.435</v>
      </c>
      <c r="Y784" s="53">
        <v>115.295</v>
      </c>
      <c r="Z784" s="53">
        <v>119.54</v>
      </c>
      <c r="AA784" s="53">
        <v>119.97199999999999</v>
      </c>
      <c r="AB784" s="53">
        <v>119.639</v>
      </c>
      <c r="AC784" s="53">
        <v>124.714</v>
      </c>
      <c r="AD784" s="53">
        <v>116.39100000000001</v>
      </c>
      <c r="AE784" s="53">
        <v>118.17100000000001</v>
      </c>
      <c r="AF784" s="53">
        <v>126.12</v>
      </c>
      <c r="AG784" s="53">
        <v>125.902</v>
      </c>
      <c r="AH784" s="53">
        <v>127.41800000000001</v>
      </c>
      <c r="AI784" s="53">
        <v>131.565</v>
      </c>
      <c r="AJ784" s="53">
        <v>141.89400000000001</v>
      </c>
      <c r="AK784" s="53">
        <v>151.72999999999999</v>
      </c>
      <c r="AL784" s="53">
        <v>161.358</v>
      </c>
      <c r="AM784" s="53">
        <v>170.32400000000001</v>
      </c>
      <c r="AN784" s="53">
        <v>172.899</v>
      </c>
      <c r="AO784" s="53">
        <v>168.28399999999999</v>
      </c>
      <c r="AP784" s="53">
        <v>178.369</v>
      </c>
      <c r="AQ784" s="53">
        <v>185.68700000000001</v>
      </c>
      <c r="AR784" s="53">
        <v>186.785</v>
      </c>
      <c r="AS784" s="53">
        <v>191.8</v>
      </c>
      <c r="AT784" s="53">
        <v>195.708</v>
      </c>
      <c r="AU784" s="53">
        <v>198.70500000000001</v>
      </c>
      <c r="AV784" s="53">
        <v>201.72900000000001</v>
      </c>
      <c r="AW784" s="53">
        <v>207.82</v>
      </c>
      <c r="AX784" s="69"/>
      <c r="AY784" s="69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</row>
    <row r="785" spans="1:75" x14ac:dyDescent="0.3">
      <c r="A785" s="30"/>
      <c r="B785" s="29" t="s">
        <v>220</v>
      </c>
      <c r="C785" s="50">
        <v>147.286</v>
      </c>
      <c r="D785" s="53">
        <v>139.14599999999999</v>
      </c>
      <c r="E785" s="53">
        <v>125.288</v>
      </c>
      <c r="F785" s="53">
        <v>134.68899999999999</v>
      </c>
      <c r="G785" s="53">
        <v>139.321</v>
      </c>
      <c r="H785" s="53">
        <v>133.50800000000001</v>
      </c>
      <c r="I785" s="53">
        <v>135.285</v>
      </c>
      <c r="J785" s="53">
        <v>137.58699999999999</v>
      </c>
      <c r="K785" s="53">
        <v>110.94</v>
      </c>
      <c r="L785" s="53">
        <v>102.964</v>
      </c>
      <c r="M785" s="53">
        <v>105.004</v>
      </c>
      <c r="N785" s="53">
        <v>112.71599999999999</v>
      </c>
      <c r="O785" s="53">
        <v>115.084</v>
      </c>
      <c r="P785" s="53">
        <v>105.953</v>
      </c>
      <c r="Q785" s="53">
        <v>110.81399999999999</v>
      </c>
      <c r="R785" s="53">
        <v>114.961</v>
      </c>
      <c r="S785" s="53">
        <v>109.703</v>
      </c>
      <c r="T785" s="53">
        <v>114.438</v>
      </c>
      <c r="U785" s="53">
        <v>113.81</v>
      </c>
      <c r="V785" s="53">
        <v>100</v>
      </c>
      <c r="W785" s="53">
        <v>98.14</v>
      </c>
      <c r="X785" s="53">
        <v>109.759</v>
      </c>
      <c r="Y785" s="53">
        <v>102.461</v>
      </c>
      <c r="Z785" s="53">
        <v>97.558999999999997</v>
      </c>
      <c r="AA785" s="53">
        <v>94.908000000000001</v>
      </c>
      <c r="AB785" s="53">
        <v>89.721999999999994</v>
      </c>
      <c r="AC785" s="53">
        <v>82.113</v>
      </c>
      <c r="AD785" s="53">
        <v>113.90300000000001</v>
      </c>
      <c r="AE785" s="53">
        <v>136.23699999999999</v>
      </c>
      <c r="AF785" s="53">
        <v>107.039</v>
      </c>
      <c r="AG785" s="53">
        <v>110.943</v>
      </c>
      <c r="AH785" s="53">
        <v>101.28</v>
      </c>
      <c r="AI785" s="53">
        <v>101.102</v>
      </c>
      <c r="AJ785" s="53">
        <v>87.36</v>
      </c>
      <c r="AK785" s="53">
        <v>80.484999999999999</v>
      </c>
      <c r="AL785" s="53">
        <v>79.308999999999997</v>
      </c>
      <c r="AM785" s="53">
        <v>80.022000000000006</v>
      </c>
      <c r="AN785" s="53">
        <v>76.822999999999993</v>
      </c>
      <c r="AO785" s="53">
        <v>82.905000000000001</v>
      </c>
      <c r="AP785" s="53">
        <v>72.257000000000005</v>
      </c>
      <c r="AQ785" s="53">
        <v>74.414000000000001</v>
      </c>
      <c r="AR785" s="53">
        <v>70.703000000000003</v>
      </c>
      <c r="AS785" s="53">
        <v>67.096000000000004</v>
      </c>
      <c r="AT785" s="53">
        <v>66.263999999999996</v>
      </c>
      <c r="AU785" s="53">
        <v>68.581999999999994</v>
      </c>
      <c r="AV785" s="53">
        <v>69.12</v>
      </c>
      <c r="AW785" s="53">
        <v>60.402999999999999</v>
      </c>
      <c r="AX785" s="69"/>
      <c r="AY785" s="69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</row>
    <row r="786" spans="1:75" x14ac:dyDescent="0.3">
      <c r="A786" s="30"/>
      <c r="B786" s="29" t="s">
        <v>221</v>
      </c>
      <c r="C786" s="50">
        <v>79.569999999999993</v>
      </c>
      <c r="D786" s="53">
        <v>78.867999999999995</v>
      </c>
      <c r="E786" s="53">
        <v>78.584000000000003</v>
      </c>
      <c r="F786" s="53">
        <v>81.570999999999998</v>
      </c>
      <c r="G786" s="53">
        <v>77.700999999999993</v>
      </c>
      <c r="H786" s="53">
        <v>80.738</v>
      </c>
      <c r="I786" s="53">
        <v>82.385000000000005</v>
      </c>
      <c r="J786" s="53">
        <v>79.361000000000004</v>
      </c>
      <c r="K786" s="53">
        <v>81.573999999999998</v>
      </c>
      <c r="L786" s="53">
        <v>81.658000000000001</v>
      </c>
      <c r="M786" s="53">
        <v>79.224999999999994</v>
      </c>
      <c r="N786" s="53">
        <v>77.790999999999997</v>
      </c>
      <c r="O786" s="53">
        <v>82.08</v>
      </c>
      <c r="P786" s="53">
        <v>88.289000000000001</v>
      </c>
      <c r="Q786" s="53">
        <v>87.718999999999994</v>
      </c>
      <c r="R786" s="53">
        <v>86.239000000000004</v>
      </c>
      <c r="S786" s="53">
        <v>87.569000000000003</v>
      </c>
      <c r="T786" s="53">
        <v>86.441999999999993</v>
      </c>
      <c r="U786" s="53">
        <v>88.698999999999998</v>
      </c>
      <c r="V786" s="53">
        <v>100</v>
      </c>
      <c r="W786" s="53">
        <v>104.85</v>
      </c>
      <c r="X786" s="53">
        <v>99.274000000000001</v>
      </c>
      <c r="Y786" s="53">
        <v>106.14100000000001</v>
      </c>
      <c r="Z786" s="53">
        <v>88.707999999999998</v>
      </c>
      <c r="AA786" s="53">
        <v>89.274000000000001</v>
      </c>
      <c r="AB786" s="53">
        <v>87.37</v>
      </c>
      <c r="AC786" s="53">
        <v>84.471999999999994</v>
      </c>
      <c r="AD786" s="53">
        <v>81.837000000000003</v>
      </c>
      <c r="AE786" s="53">
        <v>71.62</v>
      </c>
      <c r="AF786" s="53">
        <v>76.820999999999998</v>
      </c>
      <c r="AG786" s="53">
        <v>75.718000000000004</v>
      </c>
      <c r="AH786" s="53">
        <v>78.978999999999999</v>
      </c>
      <c r="AI786" s="53">
        <v>81.929000000000002</v>
      </c>
      <c r="AJ786" s="53">
        <v>83.341999999999999</v>
      </c>
      <c r="AK786" s="53">
        <v>85.103999999999999</v>
      </c>
      <c r="AL786" s="53">
        <v>82.620999999999995</v>
      </c>
      <c r="AM786" s="53">
        <v>80.024000000000001</v>
      </c>
      <c r="AN786" s="53">
        <v>79.442999999999998</v>
      </c>
      <c r="AO786" s="53">
        <v>81.438999999999993</v>
      </c>
      <c r="AP786" s="53">
        <v>79.474000000000004</v>
      </c>
      <c r="AQ786" s="53">
        <v>80.028000000000006</v>
      </c>
      <c r="AR786" s="53">
        <v>81.822999999999993</v>
      </c>
      <c r="AS786" s="53">
        <v>85.393000000000001</v>
      </c>
      <c r="AT786" s="53">
        <v>87.543000000000006</v>
      </c>
      <c r="AU786" s="53">
        <v>75.721999999999994</v>
      </c>
      <c r="AV786" s="53">
        <v>74.900000000000006</v>
      </c>
      <c r="AW786" s="53">
        <v>81.296999999999997</v>
      </c>
      <c r="AX786" s="69"/>
      <c r="AY786" s="69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</row>
    <row r="787" spans="1:75" ht="6" customHeight="1" x14ac:dyDescent="0.3">
      <c r="A787" s="30"/>
      <c r="B787" s="29"/>
      <c r="C787" s="50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69"/>
      <c r="AY787" s="69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</row>
    <row r="788" spans="1:75" x14ac:dyDescent="0.3">
      <c r="A788" s="26" t="s">
        <v>149</v>
      </c>
      <c r="B788" s="72" t="s">
        <v>215</v>
      </c>
      <c r="C788" s="51">
        <v>37.198999999999998</v>
      </c>
      <c r="D788" s="51">
        <v>39.627000000000002</v>
      </c>
      <c r="E788" s="51">
        <v>41.174999999999997</v>
      </c>
      <c r="F788" s="51">
        <v>42.067</v>
      </c>
      <c r="G788" s="51">
        <v>49.017000000000003</v>
      </c>
      <c r="H788" s="51">
        <v>51.076999999999998</v>
      </c>
      <c r="I788" s="51">
        <v>57.841000000000001</v>
      </c>
      <c r="J788" s="51">
        <v>65.37</v>
      </c>
      <c r="K788" s="51">
        <v>66.462999999999994</v>
      </c>
      <c r="L788" s="51">
        <v>64.954999999999998</v>
      </c>
      <c r="M788" s="51">
        <v>64.671000000000006</v>
      </c>
      <c r="N788" s="51">
        <v>67.412000000000006</v>
      </c>
      <c r="O788" s="51">
        <v>70.897999999999996</v>
      </c>
      <c r="P788" s="51">
        <v>77.311999999999998</v>
      </c>
      <c r="Q788" s="51">
        <v>77.673000000000002</v>
      </c>
      <c r="R788" s="51">
        <v>82.307000000000002</v>
      </c>
      <c r="S788" s="51">
        <v>88.135000000000005</v>
      </c>
      <c r="T788" s="51">
        <v>95.021000000000001</v>
      </c>
      <c r="U788" s="51">
        <v>98.378</v>
      </c>
      <c r="V788" s="51">
        <v>100</v>
      </c>
      <c r="W788" s="51">
        <v>105.417</v>
      </c>
      <c r="X788" s="51">
        <v>110.101</v>
      </c>
      <c r="Y788" s="51">
        <v>119.874</v>
      </c>
      <c r="Z788" s="51">
        <v>124.211</v>
      </c>
      <c r="AA788" s="51">
        <v>138.387</v>
      </c>
      <c r="AB788" s="51">
        <v>136.99299999999999</v>
      </c>
      <c r="AC788" s="51">
        <v>139.411</v>
      </c>
      <c r="AD788" s="51">
        <v>144.29499999999999</v>
      </c>
      <c r="AE788" s="51">
        <v>139.73400000000001</v>
      </c>
      <c r="AF788" s="51">
        <v>147.964</v>
      </c>
      <c r="AG788" s="51">
        <v>155.38</v>
      </c>
      <c r="AH788" s="51">
        <v>167.37</v>
      </c>
      <c r="AI788" s="51">
        <v>193.714</v>
      </c>
      <c r="AJ788" s="51">
        <v>225.37200000000001</v>
      </c>
      <c r="AK788" s="51">
        <v>256.76</v>
      </c>
      <c r="AL788" s="51">
        <v>282.92599999999999</v>
      </c>
      <c r="AM788" s="51">
        <v>307.10500000000002</v>
      </c>
      <c r="AN788" s="51">
        <v>316.28100000000001</v>
      </c>
      <c r="AO788" s="51">
        <v>338.23</v>
      </c>
      <c r="AP788" s="51">
        <v>371.07100000000003</v>
      </c>
      <c r="AQ788" s="51">
        <v>406.029</v>
      </c>
      <c r="AR788" s="51">
        <v>417.72199999999998</v>
      </c>
      <c r="AS788" s="51">
        <v>435.24400000000003</v>
      </c>
      <c r="AT788" s="51">
        <v>432.34899999999999</v>
      </c>
      <c r="AU788" s="51">
        <v>430.94400000000002</v>
      </c>
      <c r="AV788" s="51">
        <v>429.24099999999999</v>
      </c>
      <c r="AW788" s="51">
        <v>438.32600000000002</v>
      </c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</row>
    <row r="789" spans="1:75" x14ac:dyDescent="0.3">
      <c r="A789" s="73"/>
      <c r="B789" s="74" t="s">
        <v>217</v>
      </c>
      <c r="C789" s="75">
        <v>74.078000000000003</v>
      </c>
      <c r="D789" s="75">
        <v>75.918999999999997</v>
      </c>
      <c r="E789" s="75">
        <v>77.674999999999997</v>
      </c>
      <c r="F789" s="75">
        <v>79.3</v>
      </c>
      <c r="G789" s="75">
        <v>80.713999999999999</v>
      </c>
      <c r="H789" s="75">
        <v>81.971000000000004</v>
      </c>
      <c r="I789" s="75">
        <v>83.096000000000004</v>
      </c>
      <c r="J789" s="75">
        <v>84.218000000000004</v>
      </c>
      <c r="K789" s="75">
        <v>85.366</v>
      </c>
      <c r="L789" s="75">
        <v>86.45</v>
      </c>
      <c r="M789" s="75">
        <v>87.569000000000003</v>
      </c>
      <c r="N789" s="75">
        <v>88.869</v>
      </c>
      <c r="O789" s="75">
        <v>90.162999999999997</v>
      </c>
      <c r="P789" s="75">
        <v>91.352000000000004</v>
      </c>
      <c r="Q789" s="75">
        <v>92.602999999999994</v>
      </c>
      <c r="R789" s="75">
        <v>93.989000000000004</v>
      </c>
      <c r="S789" s="75">
        <v>95.506</v>
      </c>
      <c r="T789" s="75">
        <v>97.052000000000007</v>
      </c>
      <c r="U789" s="75">
        <v>98.549000000000007</v>
      </c>
      <c r="V789" s="75">
        <v>100</v>
      </c>
      <c r="W789" s="75">
        <v>101.371</v>
      </c>
      <c r="X789" s="75">
        <v>102.619</v>
      </c>
      <c r="Y789" s="75">
        <v>103.809</v>
      </c>
      <c r="Z789" s="75">
        <v>104.994</v>
      </c>
      <c r="AA789" s="75">
        <v>106.146</v>
      </c>
      <c r="AB789" s="75">
        <v>107.283</v>
      </c>
      <c r="AC789" s="75">
        <v>108.386</v>
      </c>
      <c r="AD789" s="75">
        <v>109.43</v>
      </c>
      <c r="AE789" s="75">
        <v>110.38200000000001</v>
      </c>
      <c r="AF789" s="75">
        <v>111.256</v>
      </c>
      <c r="AG789" s="75">
        <v>112.06699999999999</v>
      </c>
      <c r="AH789" s="75">
        <v>112.819</v>
      </c>
      <c r="AI789" s="75">
        <v>113.51900000000001</v>
      </c>
      <c r="AJ789" s="75">
        <v>114.197</v>
      </c>
      <c r="AK789" s="75">
        <v>114.869</v>
      </c>
      <c r="AL789" s="75">
        <v>115.51300000000001</v>
      </c>
      <c r="AM789" s="75">
        <v>116.12</v>
      </c>
      <c r="AN789" s="75">
        <v>116.717</v>
      </c>
      <c r="AO789" s="75">
        <v>117.297</v>
      </c>
      <c r="AP789" s="75">
        <v>117.867</v>
      </c>
      <c r="AQ789" s="75">
        <v>118.434</v>
      </c>
      <c r="AR789" s="75">
        <v>119.01600000000001</v>
      </c>
      <c r="AS789" s="75">
        <v>119.605</v>
      </c>
      <c r="AT789" s="75">
        <v>120.21299999999999</v>
      </c>
      <c r="AU789" s="75">
        <v>120.828</v>
      </c>
      <c r="AV789" s="75">
        <v>121.48399999999999</v>
      </c>
      <c r="AW789" s="75">
        <v>122.167</v>
      </c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</row>
    <row r="790" spans="1:75" x14ac:dyDescent="0.3">
      <c r="A790" s="73"/>
      <c r="B790" s="74" t="s">
        <v>218</v>
      </c>
      <c r="C790" s="75">
        <v>32.499000000000002</v>
      </c>
      <c r="D790" s="75">
        <v>33.091999999999999</v>
      </c>
      <c r="E790" s="75">
        <v>34.978000000000002</v>
      </c>
      <c r="F790" s="75">
        <v>35.055</v>
      </c>
      <c r="G790" s="75">
        <v>37.195</v>
      </c>
      <c r="H790" s="75">
        <v>36.582000000000001</v>
      </c>
      <c r="I790" s="75">
        <v>38.962000000000003</v>
      </c>
      <c r="J790" s="75">
        <v>42.798999999999999</v>
      </c>
      <c r="K790" s="75">
        <v>45.593000000000004</v>
      </c>
      <c r="L790" s="75">
        <v>48.639000000000003</v>
      </c>
      <c r="M790" s="75">
        <v>50.698999999999998</v>
      </c>
      <c r="N790" s="75">
        <v>54.107999999999997</v>
      </c>
      <c r="O790" s="75">
        <v>58.853000000000002</v>
      </c>
      <c r="P790" s="75">
        <v>66.593000000000004</v>
      </c>
      <c r="Q790" s="75">
        <v>73.760999999999996</v>
      </c>
      <c r="R790" s="75">
        <v>79.296000000000006</v>
      </c>
      <c r="S790" s="75">
        <v>87.271000000000001</v>
      </c>
      <c r="T790" s="75">
        <v>95.33</v>
      </c>
      <c r="U790" s="75">
        <v>97.662999999999997</v>
      </c>
      <c r="V790" s="75">
        <v>100</v>
      </c>
      <c r="W790" s="75">
        <v>107.527</v>
      </c>
      <c r="X790" s="75">
        <v>120.649</v>
      </c>
      <c r="Y790" s="75">
        <v>135.13</v>
      </c>
      <c r="Z790" s="75">
        <v>150.392</v>
      </c>
      <c r="AA790" s="75">
        <v>164.214</v>
      </c>
      <c r="AB790" s="75">
        <v>178.047</v>
      </c>
      <c r="AC790" s="75">
        <v>192.084</v>
      </c>
      <c r="AD790" s="75">
        <v>203.71100000000001</v>
      </c>
      <c r="AE790" s="75">
        <v>216.93</v>
      </c>
      <c r="AF790" s="75">
        <v>233.41900000000001</v>
      </c>
      <c r="AG790" s="75">
        <v>250.22200000000001</v>
      </c>
      <c r="AH790" s="75">
        <v>270.44799999999998</v>
      </c>
      <c r="AI790" s="75">
        <v>294.99799999999999</v>
      </c>
      <c r="AJ790" s="75">
        <v>322.74299999999999</v>
      </c>
      <c r="AK790" s="75">
        <v>356.93700000000001</v>
      </c>
      <c r="AL790" s="75">
        <v>399.36700000000002</v>
      </c>
      <c r="AM790" s="75">
        <v>452.76100000000002</v>
      </c>
      <c r="AN790" s="75">
        <v>492.846</v>
      </c>
      <c r="AO790" s="75">
        <v>534.76599999999996</v>
      </c>
      <c r="AP790" s="75">
        <v>588.23599999999999</v>
      </c>
      <c r="AQ790" s="75">
        <v>640.53200000000004</v>
      </c>
      <c r="AR790" s="75">
        <v>686.50300000000004</v>
      </c>
      <c r="AS790" s="75">
        <v>735.37599999999998</v>
      </c>
      <c r="AT790" s="75">
        <v>784.30600000000004</v>
      </c>
      <c r="AU790" s="75">
        <v>833.40499999999997</v>
      </c>
      <c r="AV790" s="75">
        <v>883.66300000000001</v>
      </c>
      <c r="AW790" s="75">
        <v>938.822</v>
      </c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</row>
    <row r="791" spans="1:75" x14ac:dyDescent="0.3">
      <c r="A791" s="73"/>
      <c r="B791" s="74" t="s">
        <v>220</v>
      </c>
      <c r="C791" s="75">
        <v>185.542</v>
      </c>
      <c r="D791" s="75">
        <v>187.00899999999999</v>
      </c>
      <c r="E791" s="75">
        <v>179.31399999999999</v>
      </c>
      <c r="F791" s="75">
        <v>179.911</v>
      </c>
      <c r="G791" s="75">
        <v>183.887</v>
      </c>
      <c r="H791" s="75">
        <v>190.50899999999999</v>
      </c>
      <c r="I791" s="75">
        <v>192.26400000000001</v>
      </c>
      <c r="J791" s="75">
        <v>187.16</v>
      </c>
      <c r="K791" s="75">
        <v>176.02099999999999</v>
      </c>
      <c r="L791" s="75">
        <v>162.46100000000001</v>
      </c>
      <c r="M791" s="75">
        <v>152.846</v>
      </c>
      <c r="N791" s="75">
        <v>145.62799999999999</v>
      </c>
      <c r="O791" s="75">
        <v>137.26599999999999</v>
      </c>
      <c r="P791" s="75">
        <v>126.94499999999999</v>
      </c>
      <c r="Q791" s="75">
        <v>115.819</v>
      </c>
      <c r="R791" s="75">
        <v>110.05500000000001</v>
      </c>
      <c r="S791" s="75">
        <v>103.491</v>
      </c>
      <c r="T791" s="75">
        <v>98.36</v>
      </c>
      <c r="U791" s="75">
        <v>96.512</v>
      </c>
      <c r="V791" s="75">
        <v>100</v>
      </c>
      <c r="W791" s="75">
        <v>89.108999999999995</v>
      </c>
      <c r="X791" s="75">
        <v>81.245000000000005</v>
      </c>
      <c r="Y791" s="75">
        <v>75.900000000000006</v>
      </c>
      <c r="Z791" s="75">
        <v>70.590999999999994</v>
      </c>
      <c r="AA791" s="75">
        <v>68.605000000000004</v>
      </c>
      <c r="AB791" s="75">
        <v>64.317999999999998</v>
      </c>
      <c r="AC791" s="75">
        <v>58.966000000000001</v>
      </c>
      <c r="AD791" s="75">
        <v>55.499000000000002</v>
      </c>
      <c r="AE791" s="75">
        <v>52.764000000000003</v>
      </c>
      <c r="AF791" s="75">
        <v>49.908000000000001</v>
      </c>
      <c r="AG791" s="75">
        <v>47.795999999999999</v>
      </c>
      <c r="AH791" s="75">
        <v>46.768000000000001</v>
      </c>
      <c r="AI791" s="75">
        <v>48.508000000000003</v>
      </c>
      <c r="AJ791" s="75">
        <v>50.046999999999997</v>
      </c>
      <c r="AK791" s="75">
        <v>49.594000000000001</v>
      </c>
      <c r="AL791" s="75">
        <v>48.206000000000003</v>
      </c>
      <c r="AM791" s="75">
        <v>45.527999999999999</v>
      </c>
      <c r="AN791" s="75">
        <v>42.716999999999999</v>
      </c>
      <c r="AO791" s="75">
        <v>41.77</v>
      </c>
      <c r="AP791" s="75">
        <v>41.685000000000002</v>
      </c>
      <c r="AQ791" s="75">
        <v>40.892000000000003</v>
      </c>
      <c r="AR791" s="75">
        <v>39.317</v>
      </c>
      <c r="AS791" s="75">
        <v>37.69</v>
      </c>
      <c r="AT791" s="75">
        <v>35.811</v>
      </c>
      <c r="AU791" s="75">
        <v>33.840000000000003</v>
      </c>
      <c r="AV791" s="75">
        <v>31.533000000000001</v>
      </c>
      <c r="AW791" s="75">
        <v>30.413</v>
      </c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</row>
    <row r="792" spans="1:75" x14ac:dyDescent="0.3">
      <c r="A792" s="73"/>
      <c r="B792" s="74" t="s">
        <v>221</v>
      </c>
      <c r="C792" s="75">
        <v>83.278000000000006</v>
      </c>
      <c r="D792" s="75">
        <v>84.346000000000004</v>
      </c>
      <c r="E792" s="75">
        <v>84.518000000000001</v>
      </c>
      <c r="F792" s="75">
        <v>84.113</v>
      </c>
      <c r="G792" s="75">
        <v>88.790999999999997</v>
      </c>
      <c r="H792" s="75">
        <v>89.408000000000001</v>
      </c>
      <c r="I792" s="75">
        <v>92.921000000000006</v>
      </c>
      <c r="J792" s="75">
        <v>96.900999999999996</v>
      </c>
      <c r="K792" s="75">
        <v>97.013999999999996</v>
      </c>
      <c r="L792" s="75">
        <v>95.085999999999999</v>
      </c>
      <c r="M792" s="75">
        <v>95.302999999999997</v>
      </c>
      <c r="N792" s="75">
        <v>96.266999999999996</v>
      </c>
      <c r="O792" s="75">
        <v>97.337000000000003</v>
      </c>
      <c r="P792" s="75">
        <v>100.11199999999999</v>
      </c>
      <c r="Q792" s="75">
        <v>98.183999999999997</v>
      </c>
      <c r="R792" s="75">
        <v>100.346</v>
      </c>
      <c r="S792" s="75">
        <v>102.176</v>
      </c>
      <c r="T792" s="75">
        <v>104.416</v>
      </c>
      <c r="U792" s="75">
        <v>105.90900000000001</v>
      </c>
      <c r="V792" s="75">
        <v>100</v>
      </c>
      <c r="W792" s="75">
        <v>108.532</v>
      </c>
      <c r="X792" s="75">
        <v>109.45699999999999</v>
      </c>
      <c r="Y792" s="75">
        <v>112.59099999999999</v>
      </c>
      <c r="Z792" s="75">
        <v>111.435</v>
      </c>
      <c r="AA792" s="75">
        <v>115.724</v>
      </c>
      <c r="AB792" s="75">
        <v>111.50700000000001</v>
      </c>
      <c r="AC792" s="75">
        <v>113.56100000000001</v>
      </c>
      <c r="AD792" s="75">
        <v>116.63200000000001</v>
      </c>
      <c r="AE792" s="75">
        <v>110.598</v>
      </c>
      <c r="AF792" s="75">
        <v>114.164</v>
      </c>
      <c r="AG792" s="75">
        <v>115.932</v>
      </c>
      <c r="AH792" s="75">
        <v>117.292</v>
      </c>
      <c r="AI792" s="75">
        <v>119.25</v>
      </c>
      <c r="AJ792" s="75">
        <v>122.18300000000001</v>
      </c>
      <c r="AK792" s="75">
        <v>126.271</v>
      </c>
      <c r="AL792" s="75">
        <v>127.22199999999999</v>
      </c>
      <c r="AM792" s="75">
        <v>128.30199999999999</v>
      </c>
      <c r="AN792" s="75">
        <v>128.714</v>
      </c>
      <c r="AO792" s="75">
        <v>129.09200000000001</v>
      </c>
      <c r="AP792" s="75">
        <v>128.39099999999999</v>
      </c>
      <c r="AQ792" s="75">
        <v>130.887</v>
      </c>
      <c r="AR792" s="75">
        <v>130.035</v>
      </c>
      <c r="AS792" s="75">
        <v>131.29400000000001</v>
      </c>
      <c r="AT792" s="75">
        <v>128.05199999999999</v>
      </c>
      <c r="AU792" s="75">
        <v>126.46299999999999</v>
      </c>
      <c r="AV792" s="75">
        <v>126.801</v>
      </c>
      <c r="AW792" s="75">
        <v>125.661</v>
      </c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</row>
    <row r="793" spans="1:75" ht="6" customHeight="1" x14ac:dyDescent="0.3">
      <c r="A793" s="73"/>
      <c r="B793" s="74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</row>
    <row r="794" spans="1:75" x14ac:dyDescent="0.3">
      <c r="A794" s="70" t="s">
        <v>150</v>
      </c>
      <c r="B794" s="24" t="s">
        <v>215</v>
      </c>
      <c r="C794" s="50">
        <v>83.003</v>
      </c>
      <c r="D794" s="50">
        <v>84.058999999999997</v>
      </c>
      <c r="E794" s="50">
        <v>87.858999999999995</v>
      </c>
      <c r="F794" s="50">
        <v>87.858999999999995</v>
      </c>
      <c r="G794" s="50">
        <v>85.731999999999999</v>
      </c>
      <c r="H794" s="50">
        <v>89.885999999999996</v>
      </c>
      <c r="I794" s="50">
        <v>93.581999999999994</v>
      </c>
      <c r="J794" s="50">
        <v>92.903999999999996</v>
      </c>
      <c r="K794" s="50">
        <v>98.052999999999997</v>
      </c>
      <c r="L794" s="50">
        <v>95.762</v>
      </c>
      <c r="M794" s="50">
        <v>94.552999999999997</v>
      </c>
      <c r="N794" s="50">
        <v>93.058000000000007</v>
      </c>
      <c r="O794" s="50">
        <v>95.31</v>
      </c>
      <c r="P794" s="50">
        <v>93.742999999999995</v>
      </c>
      <c r="Q794" s="50">
        <v>88.293999999999997</v>
      </c>
      <c r="R794" s="50">
        <v>97.042000000000002</v>
      </c>
      <c r="S794" s="50">
        <v>101.761</v>
      </c>
      <c r="T794" s="50">
        <v>107.23099999999999</v>
      </c>
      <c r="U794" s="50">
        <v>105.337</v>
      </c>
      <c r="V794" s="50">
        <v>100</v>
      </c>
      <c r="W794" s="50">
        <v>105.414</v>
      </c>
      <c r="X794" s="50">
        <v>107.233</v>
      </c>
      <c r="Y794" s="50">
        <v>107.988</v>
      </c>
      <c r="Z794" s="50">
        <v>115.61</v>
      </c>
      <c r="AA794" s="50">
        <v>118.01600000000001</v>
      </c>
      <c r="AB794" s="50">
        <v>125.592</v>
      </c>
      <c r="AC794" s="50">
        <v>131.601</v>
      </c>
      <c r="AD794" s="50">
        <v>136.19200000000001</v>
      </c>
      <c r="AE794" s="50">
        <v>140.154</v>
      </c>
      <c r="AF794" s="50">
        <v>140.173</v>
      </c>
      <c r="AG794" s="50">
        <v>129.61500000000001</v>
      </c>
      <c r="AH794" s="50">
        <v>122.358</v>
      </c>
      <c r="AI794" s="50">
        <v>131.61199999999999</v>
      </c>
      <c r="AJ794" s="50">
        <v>147.435</v>
      </c>
      <c r="AK794" s="50">
        <v>150.35300000000001</v>
      </c>
      <c r="AL794" s="50">
        <v>159.68799999999999</v>
      </c>
      <c r="AM794" s="50">
        <v>166.584</v>
      </c>
      <c r="AN794" s="50">
        <v>177.74100000000001</v>
      </c>
      <c r="AO794" s="50">
        <v>169.90700000000001</v>
      </c>
      <c r="AP794" s="50">
        <v>174.78800000000001</v>
      </c>
      <c r="AQ794" s="50">
        <v>182.29900000000001</v>
      </c>
      <c r="AR794" s="50">
        <v>186.87200000000001</v>
      </c>
      <c r="AS794" s="50">
        <v>182.066</v>
      </c>
      <c r="AT794" s="50">
        <v>185.84800000000001</v>
      </c>
      <c r="AU794" s="50">
        <v>191.50200000000001</v>
      </c>
      <c r="AV794" s="50">
        <v>191.62899999999999</v>
      </c>
      <c r="AW794" s="50">
        <v>184.45099999999999</v>
      </c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</row>
    <row r="795" spans="1:75" x14ac:dyDescent="0.3">
      <c r="A795" s="24"/>
      <c r="B795" s="24" t="s">
        <v>217</v>
      </c>
      <c r="C795" s="50">
        <v>74.444999999999993</v>
      </c>
      <c r="D795" s="50">
        <v>75.72</v>
      </c>
      <c r="E795" s="50">
        <v>77.033000000000001</v>
      </c>
      <c r="F795" s="50">
        <v>78.352999999999994</v>
      </c>
      <c r="G795" s="50">
        <v>79.643000000000001</v>
      </c>
      <c r="H795" s="50">
        <v>80.894999999999996</v>
      </c>
      <c r="I795" s="50">
        <v>82.123000000000005</v>
      </c>
      <c r="J795" s="50">
        <v>83.341999999999999</v>
      </c>
      <c r="K795" s="50">
        <v>84.585999999999999</v>
      </c>
      <c r="L795" s="50">
        <v>85.872</v>
      </c>
      <c r="M795" s="50">
        <v>87.206999999999994</v>
      </c>
      <c r="N795" s="50">
        <v>88.584999999999994</v>
      </c>
      <c r="O795" s="50">
        <v>89.994</v>
      </c>
      <c r="P795" s="50">
        <v>91.418000000000006</v>
      </c>
      <c r="Q795" s="50">
        <v>92.847999999999999</v>
      </c>
      <c r="R795" s="50">
        <v>94.277000000000001</v>
      </c>
      <c r="S795" s="50">
        <v>95.71</v>
      </c>
      <c r="T795" s="50">
        <v>97.146000000000001</v>
      </c>
      <c r="U795" s="50">
        <v>98.575999999999993</v>
      </c>
      <c r="V795" s="50">
        <v>100</v>
      </c>
      <c r="W795" s="50">
        <v>101.41800000000001</v>
      </c>
      <c r="X795" s="50">
        <v>102.82599999999999</v>
      </c>
      <c r="Y795" s="50">
        <v>104.21899999999999</v>
      </c>
      <c r="Z795" s="50">
        <v>105.58499999999999</v>
      </c>
      <c r="AA795" s="50">
        <v>106.92</v>
      </c>
      <c r="AB795" s="50">
        <v>108.21899999999999</v>
      </c>
      <c r="AC795" s="50">
        <v>109.48399999999999</v>
      </c>
      <c r="AD795" s="50">
        <v>110.73</v>
      </c>
      <c r="AE795" s="50">
        <v>111.971</v>
      </c>
      <c r="AF795" s="50">
        <v>113.22</v>
      </c>
      <c r="AG795" s="50">
        <v>114.488</v>
      </c>
      <c r="AH795" s="50">
        <v>115.762</v>
      </c>
      <c r="AI795" s="50">
        <v>117.04600000000001</v>
      </c>
      <c r="AJ795" s="50">
        <v>118.32899999999999</v>
      </c>
      <c r="AK795" s="50">
        <v>119.6</v>
      </c>
      <c r="AL795" s="50">
        <v>120.86499999999999</v>
      </c>
      <c r="AM795" s="50">
        <v>122.12</v>
      </c>
      <c r="AN795" s="50">
        <v>123.379</v>
      </c>
      <c r="AO795" s="50">
        <v>124.65300000000001</v>
      </c>
      <c r="AP795" s="50">
        <v>125.952</v>
      </c>
      <c r="AQ795" s="50">
        <v>127.27500000000001</v>
      </c>
      <c r="AR795" s="50">
        <v>128.619</v>
      </c>
      <c r="AS795" s="50">
        <v>129.97300000000001</v>
      </c>
      <c r="AT795" s="50">
        <v>131.32300000000001</v>
      </c>
      <c r="AU795" s="50">
        <v>132.655</v>
      </c>
      <c r="AV795" s="50">
        <v>133.96600000000001</v>
      </c>
      <c r="AW795" s="50">
        <v>135.261</v>
      </c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</row>
    <row r="796" spans="1:75" x14ac:dyDescent="0.3">
      <c r="A796" s="24"/>
      <c r="B796" s="24" t="s">
        <v>218</v>
      </c>
      <c r="C796" s="50">
        <v>117.85599999999999</v>
      </c>
      <c r="D796" s="50">
        <v>117.76</v>
      </c>
      <c r="E796" s="50">
        <v>119.006</v>
      </c>
      <c r="F796" s="50">
        <v>123.476</v>
      </c>
      <c r="G796" s="50">
        <v>121.44199999999999</v>
      </c>
      <c r="H796" s="50">
        <v>117.149</v>
      </c>
      <c r="I796" s="50">
        <v>123.398</v>
      </c>
      <c r="J796" s="50">
        <v>116.114</v>
      </c>
      <c r="K796" s="50">
        <v>126.10299999999999</v>
      </c>
      <c r="L796" s="50">
        <v>126.101</v>
      </c>
      <c r="M796" s="50">
        <v>117.726</v>
      </c>
      <c r="N796" s="50">
        <v>115.042</v>
      </c>
      <c r="O796" s="50">
        <v>118.166</v>
      </c>
      <c r="P796" s="50">
        <v>118.15300000000001</v>
      </c>
      <c r="Q796" s="50">
        <v>110.297</v>
      </c>
      <c r="R796" s="50">
        <v>115.30800000000001</v>
      </c>
      <c r="S796" s="50">
        <v>116.654</v>
      </c>
      <c r="T796" s="50">
        <v>113.67700000000001</v>
      </c>
      <c r="U796" s="50">
        <v>104.01</v>
      </c>
      <c r="V796" s="50">
        <v>100</v>
      </c>
      <c r="W796" s="50">
        <v>107.607</v>
      </c>
      <c r="X796" s="50">
        <v>114.55800000000001</v>
      </c>
      <c r="Y796" s="50">
        <v>122.30200000000001</v>
      </c>
      <c r="Z796" s="50">
        <v>127.76600000000001</v>
      </c>
      <c r="AA796" s="50">
        <v>122.581</v>
      </c>
      <c r="AB796" s="50">
        <v>127.803</v>
      </c>
      <c r="AC796" s="50">
        <v>136.57300000000001</v>
      </c>
      <c r="AD796" s="50">
        <v>140.23500000000001</v>
      </c>
      <c r="AE796" s="50">
        <v>133.98599999999999</v>
      </c>
      <c r="AF796" s="50">
        <v>131.46199999999999</v>
      </c>
      <c r="AG796" s="50">
        <v>124.274</v>
      </c>
      <c r="AH796" s="50">
        <v>109.51600000000001</v>
      </c>
      <c r="AI796" s="50">
        <v>117.88800000000001</v>
      </c>
      <c r="AJ796" s="50">
        <v>127.13800000000001</v>
      </c>
      <c r="AK796" s="50">
        <v>136.922</v>
      </c>
      <c r="AL796" s="50">
        <v>146.392</v>
      </c>
      <c r="AM796" s="50">
        <v>157.93700000000001</v>
      </c>
      <c r="AN796" s="50">
        <v>162.66800000000001</v>
      </c>
      <c r="AO796" s="50">
        <v>151.476</v>
      </c>
      <c r="AP796" s="50">
        <v>165.09399999999999</v>
      </c>
      <c r="AQ796" s="50">
        <v>173.18799999999999</v>
      </c>
      <c r="AR796" s="50">
        <v>169.61799999999999</v>
      </c>
      <c r="AS796" s="50">
        <v>171.88900000000001</v>
      </c>
      <c r="AT796" s="50">
        <v>165.84700000000001</v>
      </c>
      <c r="AU796" s="50">
        <v>168.666</v>
      </c>
      <c r="AV796" s="50">
        <v>163.97200000000001</v>
      </c>
      <c r="AW796" s="50">
        <v>167.03700000000001</v>
      </c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</row>
    <row r="797" spans="1:75" x14ac:dyDescent="0.3">
      <c r="A797" s="24"/>
      <c r="B797" s="24" t="s">
        <v>220</v>
      </c>
      <c r="C797" s="50">
        <v>83.251999999999995</v>
      </c>
      <c r="D797" s="50">
        <v>83.251999999999995</v>
      </c>
      <c r="E797" s="50">
        <v>84.272999999999996</v>
      </c>
      <c r="F797" s="50">
        <v>81.459999999999994</v>
      </c>
      <c r="G797" s="50">
        <v>80.653000000000006</v>
      </c>
      <c r="H797" s="50">
        <v>85.198999999999998</v>
      </c>
      <c r="I797" s="50">
        <v>81.793000000000006</v>
      </c>
      <c r="J797" s="50">
        <v>87.313000000000002</v>
      </c>
      <c r="K797" s="50">
        <v>83.644000000000005</v>
      </c>
      <c r="L797" s="50">
        <v>83.82</v>
      </c>
      <c r="M797" s="50">
        <v>86.332999999999998</v>
      </c>
      <c r="N797" s="50">
        <v>87.488</v>
      </c>
      <c r="O797" s="50">
        <v>85.378</v>
      </c>
      <c r="P797" s="50">
        <v>87.066000000000003</v>
      </c>
      <c r="Q797" s="50">
        <v>87.653000000000006</v>
      </c>
      <c r="R797" s="50">
        <v>87.596999999999994</v>
      </c>
      <c r="S797" s="50">
        <v>89.966999999999999</v>
      </c>
      <c r="T797" s="50">
        <v>94.058000000000007</v>
      </c>
      <c r="U797" s="50">
        <v>98.474000000000004</v>
      </c>
      <c r="V797" s="50">
        <v>100</v>
      </c>
      <c r="W797" s="50">
        <v>94.457999999999998</v>
      </c>
      <c r="X797" s="50">
        <v>92.031999999999996</v>
      </c>
      <c r="Y797" s="50">
        <v>85.299000000000007</v>
      </c>
      <c r="Z797" s="50">
        <v>85.736000000000004</v>
      </c>
      <c r="AA797" s="50">
        <v>89.519000000000005</v>
      </c>
      <c r="AB797" s="50">
        <v>87.962000000000003</v>
      </c>
      <c r="AC797" s="50">
        <v>83.966999999999999</v>
      </c>
      <c r="AD797" s="50">
        <v>83.62</v>
      </c>
      <c r="AE797" s="50">
        <v>88.033000000000001</v>
      </c>
      <c r="AF797" s="50">
        <v>89.786000000000001</v>
      </c>
      <c r="AG797" s="50">
        <v>89.347999999999999</v>
      </c>
      <c r="AH797" s="50">
        <v>97.456000000000003</v>
      </c>
      <c r="AI797" s="50">
        <v>95.811000000000007</v>
      </c>
      <c r="AJ797" s="50">
        <v>95.997</v>
      </c>
      <c r="AK797" s="50">
        <v>88.721000000000004</v>
      </c>
      <c r="AL797" s="50">
        <v>89.331999999999994</v>
      </c>
      <c r="AM797" s="50">
        <v>83.012</v>
      </c>
      <c r="AN797" s="50">
        <v>84.007000000000005</v>
      </c>
      <c r="AO797" s="50">
        <v>86.822999999999993</v>
      </c>
      <c r="AP797" s="50">
        <v>82.131</v>
      </c>
      <c r="AQ797" s="50">
        <v>79.323999999999998</v>
      </c>
      <c r="AR797" s="50">
        <v>80.620999999999995</v>
      </c>
      <c r="AS797" s="50">
        <v>80.793999999999997</v>
      </c>
      <c r="AT797" s="50">
        <v>83.238</v>
      </c>
      <c r="AU797" s="50">
        <v>83.019000000000005</v>
      </c>
      <c r="AV797" s="50">
        <v>85.284999999999997</v>
      </c>
      <c r="AW797" s="50">
        <v>81.998000000000005</v>
      </c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</row>
    <row r="798" spans="1:75" x14ac:dyDescent="0.3">
      <c r="A798" s="24"/>
      <c r="B798" s="24" t="s">
        <v>221</v>
      </c>
      <c r="C798" s="50">
        <v>113.634</v>
      </c>
      <c r="D798" s="50">
        <v>113.236</v>
      </c>
      <c r="E798" s="50">
        <v>113.723</v>
      </c>
      <c r="F798" s="50">
        <v>111.48099999999999</v>
      </c>
      <c r="G798" s="50">
        <v>109.902</v>
      </c>
      <c r="H798" s="50">
        <v>111.32599999999999</v>
      </c>
      <c r="I798" s="50">
        <v>112.901</v>
      </c>
      <c r="J798" s="50">
        <v>109.952</v>
      </c>
      <c r="K798" s="50">
        <v>109.9</v>
      </c>
      <c r="L798" s="50">
        <v>105.506</v>
      </c>
      <c r="M798" s="50">
        <v>106.67700000000001</v>
      </c>
      <c r="N798" s="50">
        <v>104.372</v>
      </c>
      <c r="O798" s="50">
        <v>104.974</v>
      </c>
      <c r="P798" s="50">
        <v>99.682000000000002</v>
      </c>
      <c r="Q798" s="50">
        <v>98.363</v>
      </c>
      <c r="R798" s="50">
        <v>101.90600000000001</v>
      </c>
      <c r="S798" s="50">
        <v>101.307</v>
      </c>
      <c r="T798" s="50">
        <v>103.235</v>
      </c>
      <c r="U798" s="50">
        <v>104.33</v>
      </c>
      <c r="V798" s="50">
        <v>100</v>
      </c>
      <c r="W798" s="50">
        <v>102.259</v>
      </c>
      <c r="X798" s="50">
        <v>98.915000000000006</v>
      </c>
      <c r="Y798" s="50">
        <v>99.322000000000003</v>
      </c>
      <c r="Z798" s="50">
        <v>99.956999999999994</v>
      </c>
      <c r="AA798" s="50">
        <v>100.587</v>
      </c>
      <c r="AB798" s="50">
        <v>103.23399999999999</v>
      </c>
      <c r="AC798" s="50">
        <v>104.81699999999999</v>
      </c>
      <c r="AD798" s="50">
        <v>104.887</v>
      </c>
      <c r="AE798" s="50">
        <v>106.119</v>
      </c>
      <c r="AF798" s="50">
        <v>104.89</v>
      </c>
      <c r="AG798" s="50">
        <v>101.959</v>
      </c>
      <c r="AH798" s="50">
        <v>99.033000000000001</v>
      </c>
      <c r="AI798" s="50">
        <v>99.554000000000002</v>
      </c>
      <c r="AJ798" s="50">
        <v>102.08799999999999</v>
      </c>
      <c r="AK798" s="50">
        <v>103.486</v>
      </c>
      <c r="AL798" s="50">
        <v>101.03</v>
      </c>
      <c r="AM798" s="50">
        <v>104.045</v>
      </c>
      <c r="AN798" s="50">
        <v>105.422</v>
      </c>
      <c r="AO798" s="50">
        <v>103.64</v>
      </c>
      <c r="AP798" s="50">
        <v>102.345</v>
      </c>
      <c r="AQ798" s="50">
        <v>104.261</v>
      </c>
      <c r="AR798" s="50">
        <v>106.248</v>
      </c>
      <c r="AS798" s="50">
        <v>100.867</v>
      </c>
      <c r="AT798" s="50">
        <v>102.515</v>
      </c>
      <c r="AU798" s="50">
        <v>103.096</v>
      </c>
      <c r="AV798" s="50">
        <v>102.289</v>
      </c>
      <c r="AW798" s="50">
        <v>99.561000000000007</v>
      </c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</row>
    <row r="799" spans="1:75" ht="6" customHeight="1" x14ac:dyDescent="0.3">
      <c r="A799" s="24"/>
      <c r="B799" s="24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</row>
    <row r="800" spans="1:75" x14ac:dyDescent="0.3">
      <c r="A800" s="70" t="s">
        <v>151</v>
      </c>
      <c r="B800" s="24" t="s">
        <v>215</v>
      </c>
      <c r="C800" s="50">
        <v>42.366999999999997</v>
      </c>
      <c r="D800" s="50">
        <v>46.52</v>
      </c>
      <c r="E800" s="50">
        <v>49.087000000000003</v>
      </c>
      <c r="F800" s="50">
        <v>53.131</v>
      </c>
      <c r="G800" s="50">
        <v>62.575000000000003</v>
      </c>
      <c r="H800" s="50">
        <v>68.430000000000007</v>
      </c>
      <c r="I800" s="50">
        <v>72.808000000000007</v>
      </c>
      <c r="J800" s="50">
        <v>78.91</v>
      </c>
      <c r="K800" s="50">
        <v>79.096000000000004</v>
      </c>
      <c r="L800" s="50">
        <v>81.668000000000006</v>
      </c>
      <c r="M800" s="50">
        <v>87.963999999999999</v>
      </c>
      <c r="N800" s="50">
        <v>94.625</v>
      </c>
      <c r="O800" s="50">
        <v>95.846000000000004</v>
      </c>
      <c r="P800" s="50">
        <v>89.024000000000001</v>
      </c>
      <c r="Q800" s="50">
        <v>83.709000000000003</v>
      </c>
      <c r="R800" s="50">
        <v>80.655000000000001</v>
      </c>
      <c r="S800" s="50">
        <v>84.37</v>
      </c>
      <c r="T800" s="50">
        <v>82.772999999999996</v>
      </c>
      <c r="U800" s="50">
        <v>91.706000000000003</v>
      </c>
      <c r="V800" s="50">
        <v>100</v>
      </c>
      <c r="W800" s="50">
        <v>100.39</v>
      </c>
      <c r="X800" s="50">
        <v>105.02200000000001</v>
      </c>
      <c r="Y800" s="50">
        <v>109.307</v>
      </c>
      <c r="Z800" s="50">
        <v>118.411</v>
      </c>
      <c r="AA800" s="50">
        <v>133.78200000000001</v>
      </c>
      <c r="AB800" s="50">
        <v>125.52</v>
      </c>
      <c r="AC800" s="50">
        <v>126.015</v>
      </c>
      <c r="AD800" s="50">
        <v>134.673</v>
      </c>
      <c r="AE800" s="50">
        <v>127.038</v>
      </c>
      <c r="AF800" s="50">
        <v>137.911</v>
      </c>
      <c r="AG800" s="50">
        <v>132.21799999999999</v>
      </c>
      <c r="AH800" s="50">
        <v>138.78299999999999</v>
      </c>
      <c r="AI800" s="50">
        <v>151.87100000000001</v>
      </c>
      <c r="AJ800" s="50">
        <v>165.46899999999999</v>
      </c>
      <c r="AK800" s="50">
        <v>174.185</v>
      </c>
      <c r="AL800" s="50">
        <v>189.89099999999999</v>
      </c>
      <c r="AM800" s="50">
        <v>207.911</v>
      </c>
      <c r="AN800" s="50">
        <v>226.459</v>
      </c>
      <c r="AO800" s="50">
        <v>239.16800000000001</v>
      </c>
      <c r="AP800" s="50">
        <v>264.65300000000002</v>
      </c>
      <c r="AQ800" s="50">
        <v>288.25599999999997</v>
      </c>
      <c r="AR800" s="50">
        <v>323.05</v>
      </c>
      <c r="AS800" s="50">
        <v>326.24299999999999</v>
      </c>
      <c r="AT800" s="50">
        <v>353.28699999999998</v>
      </c>
      <c r="AU800" s="50">
        <v>351.25</v>
      </c>
      <c r="AV800" s="50">
        <v>390.57100000000003</v>
      </c>
      <c r="AW800" s="50">
        <v>424.97699999999998</v>
      </c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</row>
    <row r="801" spans="1:75" x14ac:dyDescent="0.3">
      <c r="A801" s="24"/>
      <c r="B801" s="24" t="s">
        <v>217</v>
      </c>
      <c r="C801" s="50">
        <v>67.108999999999995</v>
      </c>
      <c r="D801" s="50">
        <v>68.524000000000001</v>
      </c>
      <c r="E801" s="50">
        <v>69.997</v>
      </c>
      <c r="F801" s="50">
        <v>71.498999999999995</v>
      </c>
      <c r="G801" s="50">
        <v>73.06</v>
      </c>
      <c r="H801" s="50">
        <v>74.679000000000002</v>
      </c>
      <c r="I801" s="50">
        <v>76.341999999999999</v>
      </c>
      <c r="J801" s="50">
        <v>78.034000000000006</v>
      </c>
      <c r="K801" s="50">
        <v>79.77</v>
      </c>
      <c r="L801" s="50">
        <v>81.534000000000006</v>
      </c>
      <c r="M801" s="50">
        <v>83.313999999999993</v>
      </c>
      <c r="N801" s="50">
        <v>85.108000000000004</v>
      </c>
      <c r="O801" s="50">
        <v>86.930999999999997</v>
      </c>
      <c r="P801" s="50">
        <v>88.754000000000005</v>
      </c>
      <c r="Q801" s="50">
        <v>90.606999999999999</v>
      </c>
      <c r="R801" s="50">
        <v>92.444999999999993</v>
      </c>
      <c r="S801" s="50">
        <v>94.296999999999997</v>
      </c>
      <c r="T801" s="50">
        <v>96.164000000000001</v>
      </c>
      <c r="U801" s="50">
        <v>98.06</v>
      </c>
      <c r="V801" s="50">
        <v>100</v>
      </c>
      <c r="W801" s="50">
        <v>101.998</v>
      </c>
      <c r="X801" s="50">
        <v>104.026</v>
      </c>
      <c r="Y801" s="50">
        <v>106.09699999999999</v>
      </c>
      <c r="Z801" s="50">
        <v>108.212</v>
      </c>
      <c r="AA801" s="50">
        <v>110.37</v>
      </c>
      <c r="AB801" s="50">
        <v>112.55800000000001</v>
      </c>
      <c r="AC801" s="50">
        <v>114.80500000000001</v>
      </c>
      <c r="AD801" s="50">
        <v>117.065</v>
      </c>
      <c r="AE801" s="50">
        <v>119.355</v>
      </c>
      <c r="AF801" s="50">
        <v>121.645</v>
      </c>
      <c r="AG801" s="50">
        <v>123.92100000000001</v>
      </c>
      <c r="AH801" s="50">
        <v>126.211</v>
      </c>
      <c r="AI801" s="50">
        <v>128.501</v>
      </c>
      <c r="AJ801" s="50">
        <v>130.80500000000001</v>
      </c>
      <c r="AK801" s="50">
        <v>133.095</v>
      </c>
      <c r="AL801" s="50">
        <v>135.4</v>
      </c>
      <c r="AM801" s="50">
        <v>137.70400000000001</v>
      </c>
      <c r="AN801" s="50">
        <v>140.023</v>
      </c>
      <c r="AO801" s="50">
        <v>142.34200000000001</v>
      </c>
      <c r="AP801" s="50">
        <v>144.66200000000001</v>
      </c>
      <c r="AQ801" s="50">
        <v>146.995</v>
      </c>
      <c r="AR801" s="50">
        <v>149.34399999999999</v>
      </c>
      <c r="AS801" s="50">
        <v>151.69200000000001</v>
      </c>
      <c r="AT801" s="50">
        <v>154.05500000000001</v>
      </c>
      <c r="AU801" s="50">
        <v>156.43199999999999</v>
      </c>
      <c r="AV801" s="50">
        <v>158.81</v>
      </c>
      <c r="AW801" s="50">
        <v>161.202</v>
      </c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</row>
    <row r="802" spans="1:75" x14ac:dyDescent="0.3">
      <c r="A802" s="24"/>
      <c r="B802" s="24" t="s">
        <v>218</v>
      </c>
      <c r="C802" s="50">
        <v>105.5</v>
      </c>
      <c r="D802" s="50">
        <v>111.54900000000001</v>
      </c>
      <c r="E802" s="50">
        <v>115.471</v>
      </c>
      <c r="F802" s="50">
        <v>116.369</v>
      </c>
      <c r="G802" s="50">
        <v>122.21</v>
      </c>
      <c r="H802" s="50">
        <v>125.077</v>
      </c>
      <c r="I802" s="50">
        <v>128.43299999999999</v>
      </c>
      <c r="J802" s="50">
        <v>128.227</v>
      </c>
      <c r="K802" s="50">
        <v>125.608</v>
      </c>
      <c r="L802" s="50">
        <v>121.2</v>
      </c>
      <c r="M802" s="50">
        <v>118.93899999999999</v>
      </c>
      <c r="N802" s="50">
        <v>111.846</v>
      </c>
      <c r="O802" s="50">
        <v>105.075</v>
      </c>
      <c r="P802" s="50">
        <v>102.708</v>
      </c>
      <c r="Q802" s="50">
        <v>98.924000000000007</v>
      </c>
      <c r="R802" s="50">
        <v>94.46</v>
      </c>
      <c r="S802" s="50">
        <v>94.887</v>
      </c>
      <c r="T802" s="50">
        <v>95.751000000000005</v>
      </c>
      <c r="U802" s="50">
        <v>97.457999999999998</v>
      </c>
      <c r="V802" s="50">
        <v>100</v>
      </c>
      <c r="W802" s="50">
        <v>103.202</v>
      </c>
      <c r="X802" s="50">
        <v>102.858</v>
      </c>
      <c r="Y802" s="50">
        <v>105.15300000000001</v>
      </c>
      <c r="Z802" s="50">
        <v>107.911</v>
      </c>
      <c r="AA802" s="50">
        <v>110.752</v>
      </c>
      <c r="AB802" s="50">
        <v>113.333</v>
      </c>
      <c r="AC802" s="50">
        <v>116.621</v>
      </c>
      <c r="AD802" s="50">
        <v>120.121</v>
      </c>
      <c r="AE802" s="50">
        <v>118.321</v>
      </c>
      <c r="AF802" s="50">
        <v>119.005</v>
      </c>
      <c r="AG802" s="50">
        <v>118.78700000000001</v>
      </c>
      <c r="AH802" s="50">
        <v>119.53</v>
      </c>
      <c r="AI802" s="50">
        <v>120.584</v>
      </c>
      <c r="AJ802" s="50">
        <v>123.402</v>
      </c>
      <c r="AK802" s="50">
        <v>126.64</v>
      </c>
      <c r="AL802" s="50">
        <v>130.45699999999999</v>
      </c>
      <c r="AM802" s="50">
        <v>134.12899999999999</v>
      </c>
      <c r="AN802" s="50">
        <v>140.017</v>
      </c>
      <c r="AO802" s="50">
        <v>142.36000000000001</v>
      </c>
      <c r="AP802" s="50">
        <v>145.85900000000001</v>
      </c>
      <c r="AQ802" s="50">
        <v>151.012</v>
      </c>
      <c r="AR802" s="50">
        <v>156.25200000000001</v>
      </c>
      <c r="AS802" s="50">
        <v>164.286</v>
      </c>
      <c r="AT802" s="50">
        <v>170.6</v>
      </c>
      <c r="AU802" s="50">
        <v>176.17</v>
      </c>
      <c r="AV802" s="50">
        <v>180.93</v>
      </c>
      <c r="AW802" s="50">
        <v>185.72300000000001</v>
      </c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</row>
    <row r="803" spans="1:75" x14ac:dyDescent="0.3">
      <c r="A803" s="24"/>
      <c r="B803" s="24" t="s">
        <v>220</v>
      </c>
      <c r="C803" s="50">
        <v>55.216999999999999</v>
      </c>
      <c r="D803" s="50">
        <v>56.533000000000001</v>
      </c>
      <c r="E803" s="50">
        <v>56.546999999999997</v>
      </c>
      <c r="F803" s="50">
        <v>58.83</v>
      </c>
      <c r="G803" s="50">
        <v>63.518999999999998</v>
      </c>
      <c r="H803" s="50">
        <v>66.507000000000005</v>
      </c>
      <c r="I803" s="50">
        <v>67.754999999999995</v>
      </c>
      <c r="J803" s="50">
        <v>71.971999999999994</v>
      </c>
      <c r="K803" s="50">
        <v>79.14</v>
      </c>
      <c r="L803" s="50">
        <v>94.751999999999995</v>
      </c>
      <c r="M803" s="50">
        <v>99.188999999999993</v>
      </c>
      <c r="N803" s="50">
        <v>108.57</v>
      </c>
      <c r="O803" s="50">
        <v>107.33</v>
      </c>
      <c r="P803" s="50">
        <v>107.252</v>
      </c>
      <c r="Q803" s="50">
        <v>107.696</v>
      </c>
      <c r="R803" s="50">
        <v>104.498</v>
      </c>
      <c r="S803" s="50">
        <v>94.486000000000004</v>
      </c>
      <c r="T803" s="50">
        <v>95.942999999999998</v>
      </c>
      <c r="U803" s="50">
        <v>98.471999999999994</v>
      </c>
      <c r="V803" s="50">
        <v>100</v>
      </c>
      <c r="W803" s="50">
        <v>97.930999999999997</v>
      </c>
      <c r="X803" s="50">
        <v>102.047</v>
      </c>
      <c r="Y803" s="50">
        <v>104.634</v>
      </c>
      <c r="Z803" s="50">
        <v>110.04</v>
      </c>
      <c r="AA803" s="50">
        <v>117.968</v>
      </c>
      <c r="AB803" s="50">
        <v>121.532</v>
      </c>
      <c r="AC803" s="50">
        <v>126.29</v>
      </c>
      <c r="AD803" s="50">
        <v>121.541</v>
      </c>
      <c r="AE803" s="50">
        <v>118.932</v>
      </c>
      <c r="AF803" s="50">
        <v>130.15899999999999</v>
      </c>
      <c r="AG803" s="50">
        <v>99.664000000000001</v>
      </c>
      <c r="AH803" s="50">
        <v>116.51300000000001</v>
      </c>
      <c r="AI803" s="50">
        <v>117.907</v>
      </c>
      <c r="AJ803" s="50">
        <v>113.425</v>
      </c>
      <c r="AK803" s="50">
        <v>117.73699999999999</v>
      </c>
      <c r="AL803" s="50">
        <v>140.64500000000001</v>
      </c>
      <c r="AM803" s="50">
        <v>109.625</v>
      </c>
      <c r="AN803" s="50">
        <v>109.896</v>
      </c>
      <c r="AO803" s="50">
        <v>108.749</v>
      </c>
      <c r="AP803" s="50">
        <v>113.931</v>
      </c>
      <c r="AQ803" s="50">
        <v>117.83199999999999</v>
      </c>
      <c r="AR803" s="50">
        <v>124.93600000000001</v>
      </c>
      <c r="AS803" s="50">
        <v>119.163</v>
      </c>
      <c r="AT803" s="50">
        <v>119.68600000000001</v>
      </c>
      <c r="AU803" s="50">
        <v>115.33199999999999</v>
      </c>
      <c r="AV803" s="50">
        <v>116.19799999999999</v>
      </c>
      <c r="AW803" s="50">
        <v>114.057</v>
      </c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</row>
    <row r="804" spans="1:75" x14ac:dyDescent="0.3">
      <c r="A804" s="24"/>
      <c r="B804" s="24" t="s">
        <v>221</v>
      </c>
      <c r="C804" s="50">
        <v>108.373</v>
      </c>
      <c r="D804" s="50">
        <v>107.654</v>
      </c>
      <c r="E804" s="50">
        <v>107.402</v>
      </c>
      <c r="F804" s="50">
        <v>108.545</v>
      </c>
      <c r="G804" s="50">
        <v>110.333</v>
      </c>
      <c r="H804" s="50">
        <v>110.155</v>
      </c>
      <c r="I804" s="50">
        <v>109.596</v>
      </c>
      <c r="J804" s="50">
        <v>109.575</v>
      </c>
      <c r="K804" s="50">
        <v>99.748999999999995</v>
      </c>
      <c r="L804" s="50">
        <v>87.221000000000004</v>
      </c>
      <c r="M804" s="50">
        <v>89.495000000000005</v>
      </c>
      <c r="N804" s="50">
        <v>91.561000000000007</v>
      </c>
      <c r="O804" s="50">
        <v>97.765000000000001</v>
      </c>
      <c r="P804" s="50">
        <v>91.055000000000007</v>
      </c>
      <c r="Q804" s="50">
        <v>86.718000000000004</v>
      </c>
      <c r="R804" s="50">
        <v>88.388000000000005</v>
      </c>
      <c r="S804" s="50">
        <v>99.798000000000002</v>
      </c>
      <c r="T804" s="50">
        <v>93.695999999999998</v>
      </c>
      <c r="U804" s="50">
        <v>97.448999999999998</v>
      </c>
      <c r="V804" s="50">
        <v>100</v>
      </c>
      <c r="W804" s="50">
        <v>97.384</v>
      </c>
      <c r="X804" s="50">
        <v>96.183000000000007</v>
      </c>
      <c r="Y804" s="50">
        <v>93.638000000000005</v>
      </c>
      <c r="Z804" s="50">
        <v>92.152000000000001</v>
      </c>
      <c r="AA804" s="50">
        <v>92.775000000000006</v>
      </c>
      <c r="AB804" s="50">
        <v>80.962999999999994</v>
      </c>
      <c r="AC804" s="50">
        <v>74.527000000000001</v>
      </c>
      <c r="AD804" s="50">
        <v>78.796999999999997</v>
      </c>
      <c r="AE804" s="50">
        <v>75.637</v>
      </c>
      <c r="AF804" s="50">
        <v>73.191999999999993</v>
      </c>
      <c r="AG804" s="50">
        <v>90.123999999999995</v>
      </c>
      <c r="AH804" s="50">
        <v>78.956000000000003</v>
      </c>
      <c r="AI804" s="50">
        <v>83.126999999999995</v>
      </c>
      <c r="AJ804" s="50">
        <v>90.378</v>
      </c>
      <c r="AK804" s="50">
        <v>87.774000000000001</v>
      </c>
      <c r="AL804" s="50">
        <v>76.436000000000007</v>
      </c>
      <c r="AM804" s="50">
        <v>102.68300000000001</v>
      </c>
      <c r="AN804" s="50">
        <v>105.105</v>
      </c>
      <c r="AO804" s="50">
        <v>108.532</v>
      </c>
      <c r="AP804" s="50">
        <v>110.09</v>
      </c>
      <c r="AQ804" s="50">
        <v>110.205</v>
      </c>
      <c r="AR804" s="50">
        <v>110.80800000000001</v>
      </c>
      <c r="AS804" s="50">
        <v>109.85899999999999</v>
      </c>
      <c r="AT804" s="50">
        <v>112.313</v>
      </c>
      <c r="AU804" s="50">
        <v>110.511</v>
      </c>
      <c r="AV804" s="50">
        <v>116.98099999999999</v>
      </c>
      <c r="AW804" s="50">
        <v>124.453</v>
      </c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</row>
    <row r="805" spans="1:75" ht="6" customHeight="1" x14ac:dyDescent="0.3">
      <c r="A805" s="24"/>
      <c r="B805" s="24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</row>
    <row r="806" spans="1:75" x14ac:dyDescent="0.3">
      <c r="A806" s="70" t="s">
        <v>152</v>
      </c>
      <c r="B806" s="24" t="s">
        <v>215</v>
      </c>
      <c r="C806" s="50">
        <v>47.426000000000002</v>
      </c>
      <c r="D806" s="50">
        <v>51.567</v>
      </c>
      <c r="E806" s="50">
        <v>60.764000000000003</v>
      </c>
      <c r="F806" s="50">
        <v>66.055999999999997</v>
      </c>
      <c r="G806" s="50">
        <v>70.274000000000001</v>
      </c>
      <c r="H806" s="50">
        <v>77.585999999999999</v>
      </c>
      <c r="I806" s="50">
        <v>79.683000000000007</v>
      </c>
      <c r="J806" s="50">
        <v>86.820999999999998</v>
      </c>
      <c r="K806" s="50">
        <v>91.997</v>
      </c>
      <c r="L806" s="50">
        <v>90.966999999999999</v>
      </c>
      <c r="M806" s="50">
        <v>84.754000000000005</v>
      </c>
      <c r="N806" s="50">
        <v>84.736000000000004</v>
      </c>
      <c r="O806" s="50">
        <v>80.433000000000007</v>
      </c>
      <c r="P806" s="50">
        <v>80.509</v>
      </c>
      <c r="Q806" s="50">
        <v>84.748000000000005</v>
      </c>
      <c r="R806" s="50">
        <v>94.817999999999998</v>
      </c>
      <c r="S806" s="50">
        <v>97.328999999999994</v>
      </c>
      <c r="T806" s="50">
        <v>99.013000000000005</v>
      </c>
      <c r="U806" s="50">
        <v>100.169</v>
      </c>
      <c r="V806" s="50">
        <v>100</v>
      </c>
      <c r="W806" s="50">
        <v>103.75</v>
      </c>
      <c r="X806" s="50">
        <v>106.22199999999999</v>
      </c>
      <c r="Y806" s="50">
        <v>110.13500000000001</v>
      </c>
      <c r="Z806" s="50">
        <v>114.203</v>
      </c>
      <c r="AA806" s="50">
        <v>123.60299999999999</v>
      </c>
      <c r="AB806" s="50">
        <v>133.51400000000001</v>
      </c>
      <c r="AC806" s="50">
        <v>142.761</v>
      </c>
      <c r="AD806" s="50">
        <v>146.89500000000001</v>
      </c>
      <c r="AE806" s="50">
        <v>151.83199999999999</v>
      </c>
      <c r="AF806" s="50">
        <v>158.75899999999999</v>
      </c>
      <c r="AG806" s="50">
        <v>162.40100000000001</v>
      </c>
      <c r="AH806" s="50">
        <v>162.09800000000001</v>
      </c>
      <c r="AI806" s="50">
        <v>159.00200000000001</v>
      </c>
      <c r="AJ806" s="50">
        <v>168.49600000000001</v>
      </c>
      <c r="AK806" s="50">
        <v>168.93700000000001</v>
      </c>
      <c r="AL806" s="50">
        <v>170.85</v>
      </c>
      <c r="AM806" s="50">
        <v>179.31</v>
      </c>
      <c r="AN806" s="50">
        <v>189.35499999999999</v>
      </c>
      <c r="AO806" s="50">
        <v>176.458</v>
      </c>
      <c r="AP806" s="50">
        <v>201.67</v>
      </c>
      <c r="AQ806" s="50">
        <v>212.01499999999999</v>
      </c>
      <c r="AR806" s="50">
        <v>229.905</v>
      </c>
      <c r="AS806" s="50">
        <v>245.83600000000001</v>
      </c>
      <c r="AT806" s="50">
        <v>259.02</v>
      </c>
      <c r="AU806" s="50">
        <v>245.923</v>
      </c>
      <c r="AV806" s="50">
        <v>226.88900000000001</v>
      </c>
      <c r="AW806" s="50">
        <v>231.827</v>
      </c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</row>
    <row r="807" spans="1:75" x14ac:dyDescent="0.3">
      <c r="A807" s="24"/>
      <c r="B807" s="24" t="s">
        <v>217</v>
      </c>
      <c r="C807" s="50">
        <v>65.435000000000002</v>
      </c>
      <c r="D807" s="50">
        <v>67.052000000000007</v>
      </c>
      <c r="E807" s="50">
        <v>68.686000000000007</v>
      </c>
      <c r="F807" s="50">
        <v>70.349999999999994</v>
      </c>
      <c r="G807" s="50">
        <v>72.052999999999997</v>
      </c>
      <c r="H807" s="50">
        <v>73.793999999999997</v>
      </c>
      <c r="I807" s="50">
        <v>75.572000000000003</v>
      </c>
      <c r="J807" s="50">
        <v>77.385999999999996</v>
      </c>
      <c r="K807" s="50">
        <v>79.238</v>
      </c>
      <c r="L807" s="50">
        <v>81.123999999999995</v>
      </c>
      <c r="M807" s="50">
        <v>83.046000000000006</v>
      </c>
      <c r="N807" s="50">
        <v>84.998999999999995</v>
      </c>
      <c r="O807" s="50">
        <v>86.963999999999999</v>
      </c>
      <c r="P807" s="50">
        <v>88.918000000000006</v>
      </c>
      <c r="Q807" s="50">
        <v>90.843000000000004</v>
      </c>
      <c r="R807" s="50">
        <v>92.733000000000004</v>
      </c>
      <c r="S807" s="50">
        <v>94.590999999999994</v>
      </c>
      <c r="T807" s="50">
        <v>96.418000000000006</v>
      </c>
      <c r="U807" s="50">
        <v>98.218999999999994</v>
      </c>
      <c r="V807" s="50">
        <v>100</v>
      </c>
      <c r="W807" s="50">
        <v>101.758</v>
      </c>
      <c r="X807" s="50">
        <v>103.49</v>
      </c>
      <c r="Y807" s="50">
        <v>105.21</v>
      </c>
      <c r="Z807" s="50">
        <v>106.932</v>
      </c>
      <c r="AA807" s="50">
        <v>108.667</v>
      </c>
      <c r="AB807" s="50">
        <v>110.419</v>
      </c>
      <c r="AC807" s="50">
        <v>112.181</v>
      </c>
      <c r="AD807" s="50">
        <v>113.94</v>
      </c>
      <c r="AE807" s="50">
        <v>115.672</v>
      </c>
      <c r="AF807" s="50">
        <v>117.366</v>
      </c>
      <c r="AG807" s="50">
        <v>119.015</v>
      </c>
      <c r="AH807" s="50">
        <v>120.622</v>
      </c>
      <c r="AI807" s="50">
        <v>122.182</v>
      </c>
      <c r="AJ807" s="50">
        <v>123.693</v>
      </c>
      <c r="AK807" s="50">
        <v>125.152</v>
      </c>
      <c r="AL807" s="50">
        <v>126.55500000000001</v>
      </c>
      <c r="AM807" s="50">
        <v>127.904</v>
      </c>
      <c r="AN807" s="50">
        <v>129.21100000000001</v>
      </c>
      <c r="AO807" s="50">
        <v>130.494</v>
      </c>
      <c r="AP807" s="50">
        <v>131.767</v>
      </c>
      <c r="AQ807" s="50">
        <v>133.03299999999999</v>
      </c>
      <c r="AR807" s="50">
        <v>134.28700000000001</v>
      </c>
      <c r="AS807" s="50">
        <v>135.52500000000001</v>
      </c>
      <c r="AT807" s="50">
        <v>136.733</v>
      </c>
      <c r="AU807" s="50">
        <v>137.904</v>
      </c>
      <c r="AV807" s="50">
        <v>139.036</v>
      </c>
      <c r="AW807" s="50">
        <v>140.131</v>
      </c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</row>
    <row r="808" spans="1:75" x14ac:dyDescent="0.3">
      <c r="A808" s="24"/>
      <c r="B808" s="24" t="s">
        <v>218</v>
      </c>
      <c r="C808" s="50">
        <v>63.972999999999999</v>
      </c>
      <c r="D808" s="50">
        <v>69.954999999999998</v>
      </c>
      <c r="E808" s="50">
        <v>77.837999999999994</v>
      </c>
      <c r="F808" s="50">
        <v>82.867999999999995</v>
      </c>
      <c r="G808" s="50">
        <v>85.125</v>
      </c>
      <c r="H808" s="50">
        <v>91.253</v>
      </c>
      <c r="I808" s="50">
        <v>93.210999999999999</v>
      </c>
      <c r="J808" s="50">
        <v>93.966999999999999</v>
      </c>
      <c r="K808" s="50">
        <v>97.980999999999995</v>
      </c>
      <c r="L808" s="50">
        <v>104.423</v>
      </c>
      <c r="M808" s="50">
        <v>97.524000000000001</v>
      </c>
      <c r="N808" s="50">
        <v>95.837000000000003</v>
      </c>
      <c r="O808" s="50">
        <v>90.477000000000004</v>
      </c>
      <c r="P808" s="50">
        <v>93.150999999999996</v>
      </c>
      <c r="Q808" s="50">
        <v>98.421999999999997</v>
      </c>
      <c r="R808" s="50">
        <v>104.11799999999999</v>
      </c>
      <c r="S808" s="50">
        <v>105.748</v>
      </c>
      <c r="T808" s="50">
        <v>103.637</v>
      </c>
      <c r="U808" s="50">
        <v>105.07299999999999</v>
      </c>
      <c r="V808" s="50">
        <v>100</v>
      </c>
      <c r="W808" s="50">
        <v>99.759</v>
      </c>
      <c r="X808" s="50">
        <v>97.631</v>
      </c>
      <c r="Y808" s="50">
        <v>100.515</v>
      </c>
      <c r="Z808" s="50">
        <v>104.172</v>
      </c>
      <c r="AA808" s="50">
        <v>107.036</v>
      </c>
      <c r="AB808" s="50">
        <v>107.663</v>
      </c>
      <c r="AC808" s="50">
        <v>109.57</v>
      </c>
      <c r="AD808" s="50">
        <v>108.244</v>
      </c>
      <c r="AE808" s="50">
        <v>107.122</v>
      </c>
      <c r="AF808" s="50">
        <v>109.919</v>
      </c>
      <c r="AG808" s="50">
        <v>109.89400000000001</v>
      </c>
      <c r="AH808" s="50">
        <v>111.742</v>
      </c>
      <c r="AI808" s="50">
        <v>111.572</v>
      </c>
      <c r="AJ808" s="50">
        <v>116.562</v>
      </c>
      <c r="AK808" s="50">
        <v>118.886</v>
      </c>
      <c r="AL808" s="50">
        <v>122.221</v>
      </c>
      <c r="AM808" s="50">
        <v>128.261</v>
      </c>
      <c r="AN808" s="50">
        <v>133.42699999999999</v>
      </c>
      <c r="AO808" s="50">
        <v>131.94800000000001</v>
      </c>
      <c r="AP808" s="50">
        <v>140.529</v>
      </c>
      <c r="AQ808" s="50">
        <v>144.739</v>
      </c>
      <c r="AR808" s="50">
        <v>146.15799999999999</v>
      </c>
      <c r="AS808" s="50">
        <v>149.184</v>
      </c>
      <c r="AT808" s="50">
        <v>148.61699999999999</v>
      </c>
      <c r="AU808" s="50">
        <v>142.124</v>
      </c>
      <c r="AV808" s="50">
        <v>136.078</v>
      </c>
      <c r="AW808" s="50">
        <v>136.333</v>
      </c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</row>
    <row r="809" spans="1:75" x14ac:dyDescent="0.3">
      <c r="A809" s="24"/>
      <c r="B809" s="24" t="s">
        <v>220</v>
      </c>
      <c r="C809" s="50">
        <v>118.83</v>
      </c>
      <c r="D809" s="50">
        <v>113.667</v>
      </c>
      <c r="E809" s="50">
        <v>109.304</v>
      </c>
      <c r="F809" s="50">
        <v>106.679</v>
      </c>
      <c r="G809" s="50">
        <v>105.869</v>
      </c>
      <c r="H809" s="50">
        <v>101.21899999999999</v>
      </c>
      <c r="I809" s="50">
        <v>100.001</v>
      </c>
      <c r="J809" s="50">
        <v>103.08</v>
      </c>
      <c r="K809" s="50">
        <v>102.65600000000001</v>
      </c>
      <c r="L809" s="50">
        <v>95.816000000000003</v>
      </c>
      <c r="M809" s="50">
        <v>96.143000000000001</v>
      </c>
      <c r="N809" s="50">
        <v>97.194000000000003</v>
      </c>
      <c r="O809" s="50">
        <v>103.146</v>
      </c>
      <c r="P809" s="50">
        <v>104.294</v>
      </c>
      <c r="Q809" s="50">
        <v>103.17100000000001</v>
      </c>
      <c r="R809" s="50">
        <v>100.015</v>
      </c>
      <c r="S809" s="50">
        <v>100.294</v>
      </c>
      <c r="T809" s="50">
        <v>101.752</v>
      </c>
      <c r="U809" s="50">
        <v>100.509</v>
      </c>
      <c r="V809" s="50">
        <v>100</v>
      </c>
      <c r="W809" s="50">
        <v>100.371</v>
      </c>
      <c r="X809" s="50">
        <v>101.89700000000001</v>
      </c>
      <c r="Y809" s="50">
        <v>99.795000000000002</v>
      </c>
      <c r="Z809" s="50">
        <v>99.736999999999995</v>
      </c>
      <c r="AA809" s="50">
        <v>98.79</v>
      </c>
      <c r="AB809" s="50">
        <v>101.80200000000001</v>
      </c>
      <c r="AC809" s="50">
        <v>103.461</v>
      </c>
      <c r="AD809" s="50">
        <v>105.58799999999999</v>
      </c>
      <c r="AE809" s="50">
        <v>107.48699999999999</v>
      </c>
      <c r="AF809" s="50">
        <v>103.68300000000001</v>
      </c>
      <c r="AG809" s="50">
        <v>104.084</v>
      </c>
      <c r="AH809" s="50">
        <v>103.70399999999999</v>
      </c>
      <c r="AI809" s="50">
        <v>104.223</v>
      </c>
      <c r="AJ809" s="50">
        <v>104.054</v>
      </c>
      <c r="AK809" s="50">
        <v>103.379</v>
      </c>
      <c r="AL809" s="50">
        <v>102.90300000000001</v>
      </c>
      <c r="AM809" s="50">
        <v>102.51900000000001</v>
      </c>
      <c r="AN809" s="50">
        <v>103.017</v>
      </c>
      <c r="AO809" s="50">
        <v>99.733999999999995</v>
      </c>
      <c r="AP809" s="50">
        <v>102.593</v>
      </c>
      <c r="AQ809" s="50">
        <v>100.047</v>
      </c>
      <c r="AR809" s="50">
        <v>101.908</v>
      </c>
      <c r="AS809" s="50">
        <v>103.315</v>
      </c>
      <c r="AT809" s="50">
        <v>106.014</v>
      </c>
      <c r="AU809" s="50">
        <v>107.71</v>
      </c>
      <c r="AV809" s="50">
        <v>107.496</v>
      </c>
      <c r="AW809" s="50">
        <v>108.282</v>
      </c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</row>
    <row r="810" spans="1:75" x14ac:dyDescent="0.3">
      <c r="A810" s="24"/>
      <c r="B810" s="24" t="s">
        <v>221</v>
      </c>
      <c r="C810" s="50">
        <v>95.340999999999994</v>
      </c>
      <c r="D810" s="50">
        <v>96.718000000000004</v>
      </c>
      <c r="E810" s="50">
        <v>103.98</v>
      </c>
      <c r="F810" s="50">
        <v>106.214</v>
      </c>
      <c r="G810" s="50">
        <v>108.223</v>
      </c>
      <c r="H810" s="50">
        <v>113.82899999999999</v>
      </c>
      <c r="I810" s="50">
        <v>113.119</v>
      </c>
      <c r="J810" s="50">
        <v>115.828</v>
      </c>
      <c r="K810" s="50">
        <v>115.429</v>
      </c>
      <c r="L810" s="50">
        <v>112.07299999999999</v>
      </c>
      <c r="M810" s="50">
        <v>108.846</v>
      </c>
      <c r="N810" s="50">
        <v>107.02500000000001</v>
      </c>
      <c r="O810" s="50">
        <v>99.108000000000004</v>
      </c>
      <c r="P810" s="50">
        <v>93.197999999999993</v>
      </c>
      <c r="Q810" s="50">
        <v>91.873000000000005</v>
      </c>
      <c r="R810" s="50">
        <v>98.19</v>
      </c>
      <c r="S810" s="50">
        <v>97.016000000000005</v>
      </c>
      <c r="T810" s="50">
        <v>97.382000000000005</v>
      </c>
      <c r="U810" s="50">
        <v>96.57</v>
      </c>
      <c r="V810" s="50">
        <v>100</v>
      </c>
      <c r="W810" s="50">
        <v>101.827</v>
      </c>
      <c r="X810" s="50">
        <v>103.173</v>
      </c>
      <c r="Y810" s="50">
        <v>104.358</v>
      </c>
      <c r="Z810" s="50">
        <v>102.79300000000001</v>
      </c>
      <c r="AA810" s="50">
        <v>107.569</v>
      </c>
      <c r="AB810" s="50">
        <v>110.322</v>
      </c>
      <c r="AC810" s="50">
        <v>112.259</v>
      </c>
      <c r="AD810" s="50">
        <v>112.801</v>
      </c>
      <c r="AE810" s="50">
        <v>113.999</v>
      </c>
      <c r="AF810" s="50">
        <v>118.691</v>
      </c>
      <c r="AG810" s="50">
        <v>119.297</v>
      </c>
      <c r="AH810" s="50">
        <v>115.96899999999999</v>
      </c>
      <c r="AI810" s="50">
        <v>111.911</v>
      </c>
      <c r="AJ810" s="50">
        <v>112.312</v>
      </c>
      <c r="AK810" s="50">
        <v>109.83</v>
      </c>
      <c r="AL810" s="50">
        <v>107.34</v>
      </c>
      <c r="AM810" s="50">
        <v>106.616</v>
      </c>
      <c r="AN810" s="50">
        <v>106.617</v>
      </c>
      <c r="AO810" s="50">
        <v>102.755</v>
      </c>
      <c r="AP810" s="50">
        <v>106.158</v>
      </c>
      <c r="AQ810" s="50">
        <v>110.057</v>
      </c>
      <c r="AR810" s="50">
        <v>114.94199999999999</v>
      </c>
      <c r="AS810" s="50">
        <v>117.691</v>
      </c>
      <c r="AT810" s="50">
        <v>120.23399999999999</v>
      </c>
      <c r="AU810" s="50">
        <v>116.492</v>
      </c>
      <c r="AV810" s="50">
        <v>111.559</v>
      </c>
      <c r="AW810" s="50">
        <v>112.066</v>
      </c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</row>
    <row r="811" spans="1:75" ht="6" customHeight="1" x14ac:dyDescent="0.3">
      <c r="A811" s="24"/>
      <c r="B811" s="24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</row>
    <row r="812" spans="1:75" x14ac:dyDescent="0.3">
      <c r="A812" s="70" t="s">
        <v>153</v>
      </c>
      <c r="B812" s="24" t="s">
        <v>215</v>
      </c>
      <c r="C812" s="50">
        <v>58.265000000000001</v>
      </c>
      <c r="D812" s="50">
        <v>59.68</v>
      </c>
      <c r="E812" s="50">
        <v>62.603999999999999</v>
      </c>
      <c r="F812" s="50">
        <v>67.308000000000007</v>
      </c>
      <c r="G812" s="50">
        <v>61.798999999999999</v>
      </c>
      <c r="H812" s="50">
        <v>65.569000000000003</v>
      </c>
      <c r="I812" s="50">
        <v>67.769000000000005</v>
      </c>
      <c r="J812" s="50">
        <v>72.102999999999994</v>
      </c>
      <c r="K812" s="50">
        <v>72.891999999999996</v>
      </c>
      <c r="L812" s="50">
        <v>76.012</v>
      </c>
      <c r="M812" s="50">
        <v>76.298000000000002</v>
      </c>
      <c r="N812" s="50">
        <v>77.52</v>
      </c>
      <c r="O812" s="50">
        <v>81.605000000000004</v>
      </c>
      <c r="P812" s="50">
        <v>82.552999999999997</v>
      </c>
      <c r="Q812" s="50">
        <v>86.206999999999994</v>
      </c>
      <c r="R812" s="50">
        <v>87.712000000000003</v>
      </c>
      <c r="S812" s="50">
        <v>93.066000000000003</v>
      </c>
      <c r="T812" s="50">
        <v>94.102000000000004</v>
      </c>
      <c r="U812" s="50">
        <v>97.906999999999996</v>
      </c>
      <c r="V812" s="50">
        <v>100</v>
      </c>
      <c r="W812" s="50">
        <v>103.785</v>
      </c>
      <c r="X812" s="50">
        <v>108.001</v>
      </c>
      <c r="Y812" s="50">
        <v>113.852</v>
      </c>
      <c r="Z812" s="50">
        <v>113.94199999999999</v>
      </c>
      <c r="AA812" s="50">
        <v>118.932</v>
      </c>
      <c r="AB812" s="50">
        <v>118.72799999999999</v>
      </c>
      <c r="AC812" s="50">
        <v>128.69800000000001</v>
      </c>
      <c r="AD812" s="50">
        <v>129.61799999999999</v>
      </c>
      <c r="AE812" s="50">
        <v>113.602</v>
      </c>
      <c r="AF812" s="50">
        <v>118.31699999999999</v>
      </c>
      <c r="AG812" s="50">
        <v>119.337</v>
      </c>
      <c r="AH812" s="50">
        <v>114.70399999999999</v>
      </c>
      <c r="AI812" s="50">
        <v>113.238</v>
      </c>
      <c r="AJ812" s="50">
        <v>113.527</v>
      </c>
      <c r="AK812" s="50">
        <v>117.026</v>
      </c>
      <c r="AL812" s="50">
        <v>117.187</v>
      </c>
      <c r="AM812" s="50">
        <v>119.611</v>
      </c>
      <c r="AN812" s="50">
        <v>121.494</v>
      </c>
      <c r="AO812" s="50">
        <v>128.947</v>
      </c>
      <c r="AP812" s="50">
        <v>131.52500000000001</v>
      </c>
      <c r="AQ812" s="50">
        <v>142.851</v>
      </c>
      <c r="AR812" s="50">
        <v>142.459</v>
      </c>
      <c r="AS812" s="50">
        <v>163.99600000000001</v>
      </c>
      <c r="AT812" s="50">
        <v>169.97</v>
      </c>
      <c r="AU812" s="50">
        <v>169.494</v>
      </c>
      <c r="AV812" s="50">
        <v>191.57599999999999</v>
      </c>
      <c r="AW812" s="50">
        <v>164.43199999999999</v>
      </c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</row>
    <row r="813" spans="1:75" x14ac:dyDescent="0.3">
      <c r="A813" s="24"/>
      <c r="B813" s="24" t="s">
        <v>217</v>
      </c>
      <c r="C813" s="50">
        <v>65.977999999999994</v>
      </c>
      <c r="D813" s="50">
        <v>67.539000000000001</v>
      </c>
      <c r="E813" s="50">
        <v>69.08</v>
      </c>
      <c r="F813" s="50">
        <v>70.635000000000005</v>
      </c>
      <c r="G813" s="50">
        <v>72.236999999999995</v>
      </c>
      <c r="H813" s="50">
        <v>73.888000000000005</v>
      </c>
      <c r="I813" s="50">
        <v>75.585999999999999</v>
      </c>
      <c r="J813" s="50">
        <v>77.328000000000003</v>
      </c>
      <c r="K813" s="50">
        <v>79.114000000000004</v>
      </c>
      <c r="L813" s="50">
        <v>80.935000000000002</v>
      </c>
      <c r="M813" s="50">
        <v>82.796000000000006</v>
      </c>
      <c r="N813" s="50">
        <v>84.695999999999998</v>
      </c>
      <c r="O813" s="50">
        <v>86.622</v>
      </c>
      <c r="P813" s="50">
        <v>88.555999999999997</v>
      </c>
      <c r="Q813" s="50">
        <v>90.488</v>
      </c>
      <c r="R813" s="50">
        <v>92.408000000000001</v>
      </c>
      <c r="S813" s="50">
        <v>94.316000000000003</v>
      </c>
      <c r="T813" s="50">
        <v>96.218000000000004</v>
      </c>
      <c r="U813" s="50">
        <v>98.108999999999995</v>
      </c>
      <c r="V813" s="50">
        <v>100</v>
      </c>
      <c r="W813" s="50">
        <v>101.88200000000001</v>
      </c>
      <c r="X813" s="50">
        <v>103.755</v>
      </c>
      <c r="Y813" s="50">
        <v>105.611</v>
      </c>
      <c r="Z813" s="50">
        <v>107.446</v>
      </c>
      <c r="AA813" s="50">
        <v>109.25</v>
      </c>
      <c r="AB813" s="50">
        <v>111.021</v>
      </c>
      <c r="AC813" s="50">
        <v>112.76</v>
      </c>
      <c r="AD813" s="50">
        <v>114.47799999999999</v>
      </c>
      <c r="AE813" s="50">
        <v>116.185</v>
      </c>
      <c r="AF813" s="50">
        <v>117.892</v>
      </c>
      <c r="AG813" s="50">
        <v>119.599</v>
      </c>
      <c r="AH813" s="50">
        <v>121.3</v>
      </c>
      <c r="AI813" s="50">
        <v>122.99299999999999</v>
      </c>
      <c r="AJ813" s="50">
        <v>124.66200000000001</v>
      </c>
      <c r="AK813" s="50">
        <v>126.301</v>
      </c>
      <c r="AL813" s="50">
        <v>127.90600000000001</v>
      </c>
      <c r="AM813" s="50">
        <v>129.47900000000001</v>
      </c>
      <c r="AN813" s="50">
        <v>131.017</v>
      </c>
      <c r="AO813" s="50">
        <v>132.51599999999999</v>
      </c>
      <c r="AP813" s="50">
        <v>133.98099999999999</v>
      </c>
      <c r="AQ813" s="50">
        <v>135.40799999999999</v>
      </c>
      <c r="AR813" s="50">
        <v>136.791</v>
      </c>
      <c r="AS813" s="50">
        <v>138.13900000000001</v>
      </c>
      <c r="AT813" s="50">
        <v>139.44900000000001</v>
      </c>
      <c r="AU813" s="50">
        <v>140.72399999999999</v>
      </c>
      <c r="AV813" s="50">
        <v>141.96100000000001</v>
      </c>
      <c r="AW813" s="50">
        <v>143.166</v>
      </c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</row>
    <row r="814" spans="1:75" x14ac:dyDescent="0.3">
      <c r="A814" s="24"/>
      <c r="B814" s="24" t="s">
        <v>218</v>
      </c>
      <c r="C814" s="50">
        <v>67.165999999999997</v>
      </c>
      <c r="D814" s="50">
        <v>70.644999999999996</v>
      </c>
      <c r="E814" s="50">
        <v>73.712999999999994</v>
      </c>
      <c r="F814" s="50">
        <v>76.231999999999999</v>
      </c>
      <c r="G814" s="50">
        <v>76.272999999999996</v>
      </c>
      <c r="H814" s="50">
        <v>78.093999999999994</v>
      </c>
      <c r="I814" s="50">
        <v>79.515000000000001</v>
      </c>
      <c r="J814" s="50">
        <v>84.305999999999997</v>
      </c>
      <c r="K814" s="50">
        <v>86.835999999999999</v>
      </c>
      <c r="L814" s="50">
        <v>88.352000000000004</v>
      </c>
      <c r="M814" s="50">
        <v>88.331999999999994</v>
      </c>
      <c r="N814" s="50">
        <v>87.17</v>
      </c>
      <c r="O814" s="50">
        <v>86.572999999999993</v>
      </c>
      <c r="P814" s="50">
        <v>87.52</v>
      </c>
      <c r="Q814" s="50">
        <v>88.313000000000002</v>
      </c>
      <c r="R814" s="50">
        <v>91.513999999999996</v>
      </c>
      <c r="S814" s="50">
        <v>94.477000000000004</v>
      </c>
      <c r="T814" s="50">
        <v>96.372</v>
      </c>
      <c r="U814" s="50">
        <v>97.742000000000004</v>
      </c>
      <c r="V814" s="50">
        <v>100</v>
      </c>
      <c r="W814" s="50">
        <v>100.11799999999999</v>
      </c>
      <c r="X814" s="50">
        <v>102.286</v>
      </c>
      <c r="Y814" s="50">
        <v>105.901</v>
      </c>
      <c r="Z814" s="50">
        <v>110.145</v>
      </c>
      <c r="AA814" s="50">
        <v>113.962</v>
      </c>
      <c r="AB814" s="50">
        <v>114.45</v>
      </c>
      <c r="AC814" s="50">
        <v>116.55</v>
      </c>
      <c r="AD814" s="50">
        <v>115.455</v>
      </c>
      <c r="AE814" s="50">
        <v>108.976</v>
      </c>
      <c r="AF814" s="50">
        <v>110.539</v>
      </c>
      <c r="AG814" s="50">
        <v>110.79</v>
      </c>
      <c r="AH814" s="50">
        <v>111.971</v>
      </c>
      <c r="AI814" s="50">
        <v>114.758</v>
      </c>
      <c r="AJ814" s="50">
        <v>119.26</v>
      </c>
      <c r="AK814" s="50">
        <v>123.251</v>
      </c>
      <c r="AL814" s="50">
        <v>129.95599999999999</v>
      </c>
      <c r="AM814" s="50">
        <v>137.16900000000001</v>
      </c>
      <c r="AN814" s="50">
        <v>139.97499999999999</v>
      </c>
      <c r="AO814" s="50">
        <v>140.059</v>
      </c>
      <c r="AP814" s="50">
        <v>144.55000000000001</v>
      </c>
      <c r="AQ814" s="50">
        <v>153.55699999999999</v>
      </c>
      <c r="AR814" s="50">
        <v>157.93799999999999</v>
      </c>
      <c r="AS814" s="50">
        <v>163.53899999999999</v>
      </c>
      <c r="AT814" s="50">
        <v>169.66200000000001</v>
      </c>
      <c r="AU814" s="50">
        <v>173.095</v>
      </c>
      <c r="AV814" s="50">
        <v>174.95400000000001</v>
      </c>
      <c r="AW814" s="50">
        <v>176.58500000000001</v>
      </c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</row>
    <row r="815" spans="1:75" x14ac:dyDescent="0.3">
      <c r="A815" s="24"/>
      <c r="B815" s="24" t="s">
        <v>220</v>
      </c>
      <c r="C815" s="50">
        <v>129.04499999999999</v>
      </c>
      <c r="D815" s="50">
        <v>119.962</v>
      </c>
      <c r="E815" s="50">
        <v>113.066</v>
      </c>
      <c r="F815" s="50">
        <v>113.23699999999999</v>
      </c>
      <c r="G815" s="50">
        <v>115.657</v>
      </c>
      <c r="H815" s="50">
        <v>114.833</v>
      </c>
      <c r="I815" s="50">
        <v>113.53</v>
      </c>
      <c r="J815" s="50">
        <v>104.178</v>
      </c>
      <c r="K815" s="50">
        <v>96.534000000000006</v>
      </c>
      <c r="L815" s="50">
        <v>102.164</v>
      </c>
      <c r="M815" s="50">
        <v>101.181</v>
      </c>
      <c r="N815" s="50">
        <v>103.075</v>
      </c>
      <c r="O815" s="50">
        <v>104.798</v>
      </c>
      <c r="P815" s="50">
        <v>104.801</v>
      </c>
      <c r="Q815" s="50">
        <v>103.197</v>
      </c>
      <c r="R815" s="50">
        <v>106.244</v>
      </c>
      <c r="S815" s="50">
        <v>104.244</v>
      </c>
      <c r="T815" s="50">
        <v>103.199</v>
      </c>
      <c r="U815" s="50">
        <v>100.601</v>
      </c>
      <c r="V815" s="50">
        <v>100</v>
      </c>
      <c r="W815" s="50">
        <v>99.105999999999995</v>
      </c>
      <c r="X815" s="50">
        <v>97.429000000000002</v>
      </c>
      <c r="Y815" s="50">
        <v>96.707999999999998</v>
      </c>
      <c r="Z815" s="50">
        <v>94.619</v>
      </c>
      <c r="AA815" s="50">
        <v>91.513000000000005</v>
      </c>
      <c r="AB815" s="50">
        <v>91.855999999999995</v>
      </c>
      <c r="AC815" s="50">
        <v>86.17</v>
      </c>
      <c r="AD815" s="50">
        <v>89.728999999999999</v>
      </c>
      <c r="AE815" s="50">
        <v>83.766000000000005</v>
      </c>
      <c r="AF815" s="50">
        <v>81.775999999999996</v>
      </c>
      <c r="AG815" s="50">
        <v>80.096000000000004</v>
      </c>
      <c r="AH815" s="50">
        <v>76.61</v>
      </c>
      <c r="AI815" s="50">
        <v>75.27</v>
      </c>
      <c r="AJ815" s="50">
        <v>72.194999999999993</v>
      </c>
      <c r="AK815" s="50">
        <v>71.826999999999998</v>
      </c>
      <c r="AL815" s="50">
        <v>70.698999999999998</v>
      </c>
      <c r="AM815" s="50">
        <v>65.757000000000005</v>
      </c>
      <c r="AN815" s="50">
        <v>66.673000000000002</v>
      </c>
      <c r="AO815" s="50">
        <v>68.295000000000002</v>
      </c>
      <c r="AP815" s="50">
        <v>66.513999999999996</v>
      </c>
      <c r="AQ815" s="50">
        <v>62.05</v>
      </c>
      <c r="AR815" s="50">
        <v>60.28</v>
      </c>
      <c r="AS815" s="50">
        <v>70.691000000000003</v>
      </c>
      <c r="AT815" s="50">
        <v>67.721000000000004</v>
      </c>
      <c r="AU815" s="50">
        <v>65.588999999999999</v>
      </c>
      <c r="AV815" s="50">
        <v>67.897999999999996</v>
      </c>
      <c r="AW815" s="50">
        <v>62.631999999999998</v>
      </c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</row>
    <row r="816" spans="1:75" x14ac:dyDescent="0.3">
      <c r="A816" s="24"/>
      <c r="B816" s="24" t="s">
        <v>221</v>
      </c>
      <c r="C816" s="50">
        <v>101.887</v>
      </c>
      <c r="D816" s="50">
        <v>104.267</v>
      </c>
      <c r="E816" s="50">
        <v>108.736</v>
      </c>
      <c r="F816" s="50">
        <v>110.387</v>
      </c>
      <c r="G816" s="50">
        <v>96.98</v>
      </c>
      <c r="H816" s="50">
        <v>98.954999999999998</v>
      </c>
      <c r="I816" s="50">
        <v>99.317999999999998</v>
      </c>
      <c r="J816" s="50">
        <v>106.164</v>
      </c>
      <c r="K816" s="50">
        <v>109.91200000000001</v>
      </c>
      <c r="L816" s="50">
        <v>104.048</v>
      </c>
      <c r="M816" s="50">
        <v>103.10599999999999</v>
      </c>
      <c r="N816" s="50">
        <v>101.866</v>
      </c>
      <c r="O816" s="50">
        <v>103.837</v>
      </c>
      <c r="P816" s="50">
        <v>101.634</v>
      </c>
      <c r="Q816" s="50">
        <v>104.535</v>
      </c>
      <c r="R816" s="50">
        <v>97.623000000000005</v>
      </c>
      <c r="S816" s="50">
        <v>100.191</v>
      </c>
      <c r="T816" s="50">
        <v>98.335999999999999</v>
      </c>
      <c r="U816" s="50">
        <v>101.49</v>
      </c>
      <c r="V816" s="50">
        <v>100</v>
      </c>
      <c r="W816" s="50">
        <v>102.666</v>
      </c>
      <c r="X816" s="50">
        <v>104.45</v>
      </c>
      <c r="Y816" s="50">
        <v>105.262</v>
      </c>
      <c r="Z816" s="50">
        <v>101.754</v>
      </c>
      <c r="AA816" s="50">
        <v>104.384</v>
      </c>
      <c r="AB816" s="50">
        <v>101.724</v>
      </c>
      <c r="AC816" s="50">
        <v>113.645</v>
      </c>
      <c r="AD816" s="50">
        <v>109.294</v>
      </c>
      <c r="AE816" s="50">
        <v>107.11199999999999</v>
      </c>
      <c r="AF816" s="50">
        <v>111.02500000000001</v>
      </c>
      <c r="AG816" s="50">
        <v>112.444</v>
      </c>
      <c r="AH816" s="50">
        <v>110.23699999999999</v>
      </c>
      <c r="AI816" s="50">
        <v>106.589</v>
      </c>
      <c r="AJ816" s="50">
        <v>105.771</v>
      </c>
      <c r="AK816" s="50">
        <v>104.664</v>
      </c>
      <c r="AL816" s="50">
        <v>99.718000000000004</v>
      </c>
      <c r="AM816" s="50">
        <v>102.417</v>
      </c>
      <c r="AN816" s="50">
        <v>99.363</v>
      </c>
      <c r="AO816" s="50">
        <v>101.729</v>
      </c>
      <c r="AP816" s="50">
        <v>102.101</v>
      </c>
      <c r="AQ816" s="50">
        <v>110.721</v>
      </c>
      <c r="AR816" s="50">
        <v>109.39</v>
      </c>
      <c r="AS816" s="50">
        <v>102.691</v>
      </c>
      <c r="AT816" s="50">
        <v>106.083</v>
      </c>
      <c r="AU816" s="50">
        <v>106.09</v>
      </c>
      <c r="AV816" s="50">
        <v>113.60299999999999</v>
      </c>
      <c r="AW816" s="50">
        <v>103.84699999999999</v>
      </c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</row>
    <row r="817" spans="1:75" ht="6" customHeight="1" x14ac:dyDescent="0.3">
      <c r="A817" s="24"/>
      <c r="B817" s="24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</row>
    <row r="818" spans="1:75" x14ac:dyDescent="0.3">
      <c r="A818" s="70" t="s">
        <v>154</v>
      </c>
      <c r="B818" s="24" t="s">
        <v>215</v>
      </c>
      <c r="C818" s="50">
        <v>48.902000000000001</v>
      </c>
      <c r="D818" s="50">
        <v>54.7</v>
      </c>
      <c r="E818" s="50">
        <v>62.578000000000003</v>
      </c>
      <c r="F818" s="50">
        <v>60.551000000000002</v>
      </c>
      <c r="G818" s="50">
        <v>66.754000000000005</v>
      </c>
      <c r="H818" s="50">
        <v>69.197999999999993</v>
      </c>
      <c r="I818" s="50">
        <v>87.599000000000004</v>
      </c>
      <c r="J818" s="50">
        <v>93.872</v>
      </c>
      <c r="K818" s="50">
        <v>93.37</v>
      </c>
      <c r="L818" s="50">
        <v>82.897000000000006</v>
      </c>
      <c r="M818" s="50">
        <v>77.501999999999995</v>
      </c>
      <c r="N818" s="50">
        <v>64.703999999999994</v>
      </c>
      <c r="O818" s="50">
        <v>66.433999999999997</v>
      </c>
      <c r="P818" s="50">
        <v>70.875</v>
      </c>
      <c r="Q818" s="50">
        <v>74.84</v>
      </c>
      <c r="R818" s="50">
        <v>79.001000000000005</v>
      </c>
      <c r="S818" s="50">
        <v>84.647999999999996</v>
      </c>
      <c r="T818" s="50">
        <v>88.698999999999998</v>
      </c>
      <c r="U818" s="50">
        <v>100.955</v>
      </c>
      <c r="V818" s="50">
        <v>100</v>
      </c>
      <c r="W818" s="50">
        <v>106.001</v>
      </c>
      <c r="X818" s="50">
        <v>147.762</v>
      </c>
      <c r="Y818" s="50">
        <v>146.37799999999999</v>
      </c>
      <c r="Z818" s="50">
        <v>170.79300000000001</v>
      </c>
      <c r="AA818" s="50">
        <v>170.48699999999999</v>
      </c>
      <c r="AB818" s="50">
        <v>160.29300000000001</v>
      </c>
      <c r="AC818" s="50">
        <v>157.15899999999999</v>
      </c>
      <c r="AD818" s="50">
        <v>174.82300000000001</v>
      </c>
      <c r="AE818" s="50">
        <v>175.32</v>
      </c>
      <c r="AF818" s="50">
        <v>172.80699999999999</v>
      </c>
      <c r="AG818" s="50">
        <v>188.69499999999999</v>
      </c>
      <c r="AH818" s="50">
        <v>193.03399999999999</v>
      </c>
      <c r="AI818" s="50">
        <v>205.13</v>
      </c>
      <c r="AJ818" s="50">
        <v>204.93700000000001</v>
      </c>
      <c r="AK818" s="50">
        <v>209.827</v>
      </c>
      <c r="AL818" s="50">
        <v>230.46799999999999</v>
      </c>
      <c r="AM818" s="50">
        <v>257.34500000000003</v>
      </c>
      <c r="AN818" s="50">
        <v>257.56900000000002</v>
      </c>
      <c r="AO818" s="50">
        <v>245.38900000000001</v>
      </c>
      <c r="AP818" s="50">
        <v>254.34200000000001</v>
      </c>
      <c r="AQ818" s="50">
        <v>265.41500000000002</v>
      </c>
      <c r="AR818" s="50">
        <v>266.07900000000001</v>
      </c>
      <c r="AS818" s="50">
        <v>277.93299999999999</v>
      </c>
      <c r="AT818" s="50">
        <v>279.45299999999997</v>
      </c>
      <c r="AU818" s="50">
        <v>266.56299999999999</v>
      </c>
      <c r="AV818" s="50">
        <v>287.60199999999998</v>
      </c>
      <c r="AW818" s="50">
        <v>291.30500000000001</v>
      </c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</row>
    <row r="819" spans="1:75" x14ac:dyDescent="0.3">
      <c r="A819" s="24"/>
      <c r="B819" s="24" t="s">
        <v>217</v>
      </c>
      <c r="C819" s="50">
        <v>61.305</v>
      </c>
      <c r="D819" s="50">
        <v>62.887999999999998</v>
      </c>
      <c r="E819" s="50">
        <v>64.47</v>
      </c>
      <c r="F819" s="50">
        <v>66.084999999999994</v>
      </c>
      <c r="G819" s="50">
        <v>67.733000000000004</v>
      </c>
      <c r="H819" s="50">
        <v>69.477000000000004</v>
      </c>
      <c r="I819" s="50">
        <v>71.317999999999998</v>
      </c>
      <c r="J819" s="50">
        <v>73.191000000000003</v>
      </c>
      <c r="K819" s="50">
        <v>75.161000000000001</v>
      </c>
      <c r="L819" s="50">
        <v>77.164000000000001</v>
      </c>
      <c r="M819" s="50">
        <v>79.263999999999996</v>
      </c>
      <c r="N819" s="50">
        <v>81.427999999999997</v>
      </c>
      <c r="O819" s="50">
        <v>83.656000000000006</v>
      </c>
      <c r="P819" s="50">
        <v>85.917000000000002</v>
      </c>
      <c r="Q819" s="50">
        <v>88.177999999999997</v>
      </c>
      <c r="R819" s="50">
        <v>90.471999999999994</v>
      </c>
      <c r="S819" s="50">
        <v>92.765000000000001</v>
      </c>
      <c r="T819" s="50">
        <v>95.123000000000005</v>
      </c>
      <c r="U819" s="50">
        <v>97.513000000000005</v>
      </c>
      <c r="V819" s="50">
        <v>100</v>
      </c>
      <c r="W819" s="50">
        <v>102.584</v>
      </c>
      <c r="X819" s="50">
        <v>105.2</v>
      </c>
      <c r="Y819" s="50">
        <v>107.913</v>
      </c>
      <c r="Z819" s="50">
        <v>110.65900000000001</v>
      </c>
      <c r="AA819" s="50">
        <v>113.404</v>
      </c>
      <c r="AB819" s="50">
        <v>116.182</v>
      </c>
      <c r="AC819" s="50">
        <v>118.96</v>
      </c>
      <c r="AD819" s="50">
        <v>121.673</v>
      </c>
      <c r="AE819" s="50">
        <v>124.322</v>
      </c>
      <c r="AF819" s="50">
        <v>126.776</v>
      </c>
      <c r="AG819" s="50">
        <v>129.102</v>
      </c>
      <c r="AH819" s="50">
        <v>131.23400000000001</v>
      </c>
      <c r="AI819" s="50">
        <v>133.26900000000001</v>
      </c>
      <c r="AJ819" s="50">
        <v>135.239</v>
      </c>
      <c r="AK819" s="50">
        <v>137.209</v>
      </c>
      <c r="AL819" s="50">
        <v>139.18</v>
      </c>
      <c r="AM819" s="50">
        <v>141.11799999999999</v>
      </c>
      <c r="AN819" s="50">
        <v>143.08799999999999</v>
      </c>
      <c r="AO819" s="50">
        <v>144.96100000000001</v>
      </c>
      <c r="AP819" s="50">
        <v>146.80199999999999</v>
      </c>
      <c r="AQ819" s="50">
        <v>148.57900000000001</v>
      </c>
      <c r="AR819" s="50">
        <v>150.32300000000001</v>
      </c>
      <c r="AS819" s="50">
        <v>152.00299999999999</v>
      </c>
      <c r="AT819" s="50">
        <v>153.68199999999999</v>
      </c>
      <c r="AU819" s="50">
        <v>155.297</v>
      </c>
      <c r="AV819" s="50">
        <v>156.88</v>
      </c>
      <c r="AW819" s="50">
        <v>158.46299999999999</v>
      </c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</row>
    <row r="820" spans="1:75" x14ac:dyDescent="0.3">
      <c r="A820" s="24"/>
      <c r="B820" s="24" t="s">
        <v>218</v>
      </c>
      <c r="C820" s="50">
        <v>79.284999999999997</v>
      </c>
      <c r="D820" s="50">
        <v>83.611999999999995</v>
      </c>
      <c r="E820" s="50">
        <v>87.843000000000004</v>
      </c>
      <c r="F820" s="50">
        <v>90.453000000000003</v>
      </c>
      <c r="G820" s="50">
        <v>90.105999999999995</v>
      </c>
      <c r="H820" s="50">
        <v>92.69</v>
      </c>
      <c r="I820" s="50">
        <v>98.335999999999999</v>
      </c>
      <c r="J820" s="50">
        <v>101.828</v>
      </c>
      <c r="K820" s="50">
        <v>104.054</v>
      </c>
      <c r="L820" s="50">
        <v>102.11499999999999</v>
      </c>
      <c r="M820" s="50">
        <v>97.161000000000001</v>
      </c>
      <c r="N820" s="50">
        <v>87.688000000000002</v>
      </c>
      <c r="O820" s="50">
        <v>87.796999999999997</v>
      </c>
      <c r="P820" s="50">
        <v>92.346000000000004</v>
      </c>
      <c r="Q820" s="50">
        <v>90.629000000000005</v>
      </c>
      <c r="R820" s="50">
        <v>93.221000000000004</v>
      </c>
      <c r="S820" s="50">
        <v>95.248000000000005</v>
      </c>
      <c r="T820" s="50">
        <v>96.075999999999993</v>
      </c>
      <c r="U820" s="50">
        <v>99.028000000000006</v>
      </c>
      <c r="V820" s="50">
        <v>100</v>
      </c>
      <c r="W820" s="50">
        <v>99.688999999999993</v>
      </c>
      <c r="X820" s="50">
        <v>106.149</v>
      </c>
      <c r="Y820" s="50">
        <v>110.813</v>
      </c>
      <c r="Z820" s="50">
        <v>112.91200000000001</v>
      </c>
      <c r="AA820" s="50">
        <v>114.72</v>
      </c>
      <c r="AB820" s="50">
        <v>113.366</v>
      </c>
      <c r="AC820" s="50">
        <v>116.877</v>
      </c>
      <c r="AD820" s="50">
        <v>122.229</v>
      </c>
      <c r="AE820" s="50">
        <v>124.342</v>
      </c>
      <c r="AF820" s="50">
        <v>126.60599999999999</v>
      </c>
      <c r="AG820" s="50">
        <v>128.66499999999999</v>
      </c>
      <c r="AH820" s="50">
        <v>130.744</v>
      </c>
      <c r="AI820" s="50">
        <v>134.22499999999999</v>
      </c>
      <c r="AJ820" s="50">
        <v>138.005</v>
      </c>
      <c r="AK820" s="50">
        <v>141.28899999999999</v>
      </c>
      <c r="AL820" s="50">
        <v>149.369</v>
      </c>
      <c r="AM820" s="50">
        <v>159.35300000000001</v>
      </c>
      <c r="AN820" s="50">
        <v>164.464</v>
      </c>
      <c r="AO820" s="50">
        <v>160.76400000000001</v>
      </c>
      <c r="AP820" s="50">
        <v>166.608</v>
      </c>
      <c r="AQ820" s="50">
        <v>171.70699999999999</v>
      </c>
      <c r="AR820" s="50">
        <v>177.857</v>
      </c>
      <c r="AS820" s="50">
        <v>179.88</v>
      </c>
      <c r="AT820" s="50">
        <v>184.17099999999999</v>
      </c>
      <c r="AU820" s="50">
        <v>188.874</v>
      </c>
      <c r="AV820" s="50">
        <v>194.90799999999999</v>
      </c>
      <c r="AW820" s="50">
        <v>199.29</v>
      </c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</row>
    <row r="821" spans="1:75" x14ac:dyDescent="0.3">
      <c r="A821" s="24"/>
      <c r="B821" s="24" t="s">
        <v>220</v>
      </c>
      <c r="C821" s="50">
        <v>99.103999999999999</v>
      </c>
      <c r="D821" s="50">
        <v>97.837000000000003</v>
      </c>
      <c r="E821" s="50">
        <v>98.847999999999999</v>
      </c>
      <c r="F821" s="50">
        <v>91.603999999999999</v>
      </c>
      <c r="G821" s="50">
        <v>97.2</v>
      </c>
      <c r="H821" s="50">
        <v>92.903000000000006</v>
      </c>
      <c r="I821" s="50">
        <v>99.308999999999997</v>
      </c>
      <c r="J821" s="50">
        <v>101.121</v>
      </c>
      <c r="K821" s="50">
        <v>99.548000000000002</v>
      </c>
      <c r="L821" s="50">
        <v>95.081000000000003</v>
      </c>
      <c r="M821" s="50">
        <v>91.346000000000004</v>
      </c>
      <c r="N821" s="50">
        <v>96.066999999999993</v>
      </c>
      <c r="O821" s="50">
        <v>91.873999999999995</v>
      </c>
      <c r="P821" s="50">
        <v>92.262</v>
      </c>
      <c r="Q821" s="50">
        <v>94.284000000000006</v>
      </c>
      <c r="R821" s="50">
        <v>93.656000000000006</v>
      </c>
      <c r="S821" s="50">
        <v>95.260999999999996</v>
      </c>
      <c r="T821" s="50">
        <v>94.349000000000004</v>
      </c>
      <c r="U821" s="50">
        <v>99.406000000000006</v>
      </c>
      <c r="V821" s="50">
        <v>100</v>
      </c>
      <c r="W821" s="50">
        <v>103.75700000000001</v>
      </c>
      <c r="X821" s="50">
        <v>122.687</v>
      </c>
      <c r="Y821" s="50">
        <v>116.904</v>
      </c>
      <c r="Z821" s="50">
        <v>110.232</v>
      </c>
      <c r="AA821" s="50">
        <v>108.032</v>
      </c>
      <c r="AB821" s="50">
        <v>107.16200000000001</v>
      </c>
      <c r="AC821" s="50">
        <v>102.804</v>
      </c>
      <c r="AD821" s="50">
        <v>95.557000000000002</v>
      </c>
      <c r="AE821" s="50">
        <v>101.377</v>
      </c>
      <c r="AF821" s="50">
        <v>106.729</v>
      </c>
      <c r="AG821" s="50">
        <v>103.747</v>
      </c>
      <c r="AH821" s="50">
        <v>106.111</v>
      </c>
      <c r="AI821" s="50">
        <v>108.642</v>
      </c>
      <c r="AJ821" s="50">
        <v>123.658</v>
      </c>
      <c r="AK821" s="50">
        <v>119.077</v>
      </c>
      <c r="AL821" s="50">
        <v>120.715</v>
      </c>
      <c r="AM821" s="50">
        <v>117.79600000000001</v>
      </c>
      <c r="AN821" s="50">
        <v>113.131</v>
      </c>
      <c r="AO821" s="50">
        <v>115.312</v>
      </c>
      <c r="AP821" s="50">
        <v>110.858</v>
      </c>
      <c r="AQ821" s="50">
        <v>106.89700000000001</v>
      </c>
      <c r="AR821" s="50">
        <v>105.79</v>
      </c>
      <c r="AS821" s="50">
        <v>108.97</v>
      </c>
      <c r="AT821" s="50">
        <v>106.812</v>
      </c>
      <c r="AU821" s="50">
        <v>100.279</v>
      </c>
      <c r="AV821" s="50">
        <v>99.013999999999996</v>
      </c>
      <c r="AW821" s="50">
        <v>94.712000000000003</v>
      </c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</row>
    <row r="822" spans="1:75" x14ac:dyDescent="0.3">
      <c r="A822" s="24"/>
      <c r="B822" s="24" t="s">
        <v>221</v>
      </c>
      <c r="C822" s="50">
        <v>101.52</v>
      </c>
      <c r="D822" s="50">
        <v>106.33</v>
      </c>
      <c r="E822" s="50">
        <v>111.786</v>
      </c>
      <c r="F822" s="50">
        <v>110.581</v>
      </c>
      <c r="G822" s="50">
        <v>112.52800000000001</v>
      </c>
      <c r="H822" s="50">
        <v>115.663</v>
      </c>
      <c r="I822" s="50">
        <v>125.777</v>
      </c>
      <c r="J822" s="50">
        <v>124.55800000000001</v>
      </c>
      <c r="K822" s="50">
        <v>119.928</v>
      </c>
      <c r="L822" s="50">
        <v>110.646</v>
      </c>
      <c r="M822" s="50">
        <v>110.169</v>
      </c>
      <c r="N822" s="50">
        <v>94.328999999999994</v>
      </c>
      <c r="O822" s="50">
        <v>98.450999999999993</v>
      </c>
      <c r="P822" s="50">
        <v>96.822000000000003</v>
      </c>
      <c r="Q822" s="50">
        <v>99.326999999999998</v>
      </c>
      <c r="R822" s="50">
        <v>100.017</v>
      </c>
      <c r="S822" s="50">
        <v>100.568</v>
      </c>
      <c r="T822" s="50">
        <v>102.869</v>
      </c>
      <c r="U822" s="50">
        <v>105.17100000000001</v>
      </c>
      <c r="V822" s="50">
        <v>100</v>
      </c>
      <c r="W822" s="50">
        <v>99.9</v>
      </c>
      <c r="X822" s="50">
        <v>107.85299999999999</v>
      </c>
      <c r="Y822" s="50">
        <v>104.709</v>
      </c>
      <c r="Z822" s="50">
        <v>124.004</v>
      </c>
      <c r="AA822" s="50">
        <v>121.30200000000001</v>
      </c>
      <c r="AB822" s="50">
        <v>113.56699999999999</v>
      </c>
      <c r="AC822" s="50">
        <v>109.95099999999999</v>
      </c>
      <c r="AD822" s="50">
        <v>123.018</v>
      </c>
      <c r="AE822" s="50">
        <v>111.874</v>
      </c>
      <c r="AF822" s="50">
        <v>100.875</v>
      </c>
      <c r="AG822" s="50">
        <v>109.494</v>
      </c>
      <c r="AH822" s="50">
        <v>106.02500000000001</v>
      </c>
      <c r="AI822" s="50">
        <v>105.553</v>
      </c>
      <c r="AJ822" s="50">
        <v>88.796999999999997</v>
      </c>
      <c r="AK822" s="50">
        <v>90.896000000000001</v>
      </c>
      <c r="AL822" s="50">
        <v>91.835999999999999</v>
      </c>
      <c r="AM822" s="50">
        <v>97.15</v>
      </c>
      <c r="AN822" s="50">
        <v>96.747</v>
      </c>
      <c r="AO822" s="50">
        <v>91.313999999999993</v>
      </c>
      <c r="AP822" s="50">
        <v>93.805000000000007</v>
      </c>
      <c r="AQ822" s="50">
        <v>97.322999999999993</v>
      </c>
      <c r="AR822" s="50">
        <v>94.073999999999998</v>
      </c>
      <c r="AS822" s="50">
        <v>93.283000000000001</v>
      </c>
      <c r="AT822" s="50">
        <v>92.436999999999998</v>
      </c>
      <c r="AU822" s="50">
        <v>90.626000000000005</v>
      </c>
      <c r="AV822" s="50">
        <v>94.995000000000005</v>
      </c>
      <c r="AW822" s="50">
        <v>97.394000000000005</v>
      </c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</row>
    <row r="823" spans="1:75" ht="6" customHeight="1" x14ac:dyDescent="0.3">
      <c r="A823" s="24"/>
      <c r="B823" s="24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</row>
    <row r="824" spans="1:75" x14ac:dyDescent="0.3">
      <c r="A824" s="70" t="s">
        <v>155</v>
      </c>
      <c r="B824" s="24" t="s">
        <v>215</v>
      </c>
      <c r="C824" s="50">
        <v>61.006999999999998</v>
      </c>
      <c r="D824" s="50">
        <v>59.31</v>
      </c>
      <c r="E824" s="50">
        <v>63.613999999999997</v>
      </c>
      <c r="F824" s="50">
        <v>69.049000000000007</v>
      </c>
      <c r="G824" s="50">
        <v>70.888000000000005</v>
      </c>
      <c r="H824" s="50">
        <v>73.682000000000002</v>
      </c>
      <c r="I824" s="50">
        <v>80.525000000000006</v>
      </c>
      <c r="J824" s="50">
        <v>87.096000000000004</v>
      </c>
      <c r="K824" s="50">
        <v>87.010999999999996</v>
      </c>
      <c r="L824" s="50">
        <v>89.376000000000005</v>
      </c>
      <c r="M824" s="50">
        <v>89.052999999999997</v>
      </c>
      <c r="N824" s="50">
        <v>89.453999999999994</v>
      </c>
      <c r="O824" s="50">
        <v>97.320999999999998</v>
      </c>
      <c r="P824" s="50">
        <v>101.545</v>
      </c>
      <c r="Q824" s="50">
        <v>94.32</v>
      </c>
      <c r="R824" s="50">
        <v>96.03</v>
      </c>
      <c r="S824" s="50">
        <v>101.428</v>
      </c>
      <c r="T824" s="50">
        <v>107.047</v>
      </c>
      <c r="U824" s="50">
        <v>110.643</v>
      </c>
      <c r="V824" s="50">
        <v>100</v>
      </c>
      <c r="W824" s="50">
        <v>77.858000000000004</v>
      </c>
      <c r="X824" s="50">
        <v>62.232999999999997</v>
      </c>
      <c r="Y824" s="50">
        <v>57.552999999999997</v>
      </c>
      <c r="Z824" s="50">
        <v>61.988999999999997</v>
      </c>
      <c r="AA824" s="50">
        <v>65.8</v>
      </c>
      <c r="AB824" s="50">
        <v>71.536000000000001</v>
      </c>
      <c r="AC824" s="50">
        <v>77.376000000000005</v>
      </c>
      <c r="AD824" s="50">
        <v>76.361000000000004</v>
      </c>
      <c r="AE824" s="50">
        <v>78.847999999999999</v>
      </c>
      <c r="AF824" s="50">
        <v>80.147999999999996</v>
      </c>
      <c r="AG824" s="50">
        <v>77.573999999999998</v>
      </c>
      <c r="AH824" s="50">
        <v>73.983999999999995</v>
      </c>
      <c r="AI824" s="50">
        <v>71.820999999999998</v>
      </c>
      <c r="AJ824" s="50">
        <v>71.003</v>
      </c>
      <c r="AK824" s="50">
        <v>73.429000000000002</v>
      </c>
      <c r="AL824" s="50">
        <v>74.575000000000003</v>
      </c>
      <c r="AM824" s="50">
        <v>77.126999999999995</v>
      </c>
      <c r="AN824" s="50">
        <v>74.653000000000006</v>
      </c>
      <c r="AO824" s="50">
        <v>77.08</v>
      </c>
      <c r="AP824" s="50">
        <v>86.494</v>
      </c>
      <c r="AQ824" s="50">
        <v>81.522000000000006</v>
      </c>
      <c r="AR824" s="50">
        <v>82.334000000000003</v>
      </c>
      <c r="AS824" s="50">
        <v>78.108999999999995</v>
      </c>
      <c r="AT824" s="50">
        <v>76.817999999999998</v>
      </c>
      <c r="AU824" s="50">
        <v>78.676000000000002</v>
      </c>
      <c r="AV824" s="50">
        <v>81.459000000000003</v>
      </c>
      <c r="AW824" s="50">
        <v>76.840999999999994</v>
      </c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</row>
    <row r="825" spans="1:75" x14ac:dyDescent="0.3">
      <c r="A825" s="24"/>
      <c r="B825" s="24" t="s">
        <v>217</v>
      </c>
      <c r="C825" s="50">
        <v>83.822000000000003</v>
      </c>
      <c r="D825" s="50">
        <v>85.286000000000001</v>
      </c>
      <c r="E825" s="50">
        <v>86.712999999999994</v>
      </c>
      <c r="F825" s="50">
        <v>88.027000000000001</v>
      </c>
      <c r="G825" s="50">
        <v>89.188999999999993</v>
      </c>
      <c r="H825" s="50">
        <v>90.191000000000003</v>
      </c>
      <c r="I825" s="50">
        <v>91.051000000000002</v>
      </c>
      <c r="J825" s="50">
        <v>91.769000000000005</v>
      </c>
      <c r="K825" s="50">
        <v>92.393000000000001</v>
      </c>
      <c r="L825" s="50">
        <v>92.941000000000003</v>
      </c>
      <c r="M825" s="50">
        <v>93.403999999999996</v>
      </c>
      <c r="N825" s="50">
        <v>93.801000000000002</v>
      </c>
      <c r="O825" s="50">
        <v>94.188000000000002</v>
      </c>
      <c r="P825" s="50">
        <v>94.661000000000001</v>
      </c>
      <c r="Q825" s="50">
        <v>95.284000000000006</v>
      </c>
      <c r="R825" s="50">
        <v>96.087999999999994</v>
      </c>
      <c r="S825" s="50">
        <v>97.052000000000007</v>
      </c>
      <c r="T825" s="50">
        <v>98.090999999999994</v>
      </c>
      <c r="U825" s="50">
        <v>99.102000000000004</v>
      </c>
      <c r="V825" s="50">
        <v>100</v>
      </c>
      <c r="W825" s="50">
        <v>100.77500000000001</v>
      </c>
      <c r="X825" s="50">
        <v>101.42700000000001</v>
      </c>
      <c r="Y825" s="50">
        <v>102.003</v>
      </c>
      <c r="Z825" s="50">
        <v>102.542</v>
      </c>
      <c r="AA825" s="50">
        <v>103.062</v>
      </c>
      <c r="AB825" s="50">
        <v>103.58199999999999</v>
      </c>
      <c r="AC825" s="50">
        <v>104.08199999999999</v>
      </c>
      <c r="AD825" s="50">
        <v>104.55500000000001</v>
      </c>
      <c r="AE825" s="50">
        <v>104.99</v>
      </c>
      <c r="AF825" s="50">
        <v>105.377</v>
      </c>
      <c r="AG825" s="50">
        <v>105.717</v>
      </c>
      <c r="AH825" s="50">
        <v>106.01</v>
      </c>
      <c r="AI825" s="50">
        <v>106.265</v>
      </c>
      <c r="AJ825" s="50">
        <v>106.473</v>
      </c>
      <c r="AK825" s="50">
        <v>106.634</v>
      </c>
      <c r="AL825" s="50">
        <v>106.747</v>
      </c>
      <c r="AM825" s="50">
        <v>106.82299999999999</v>
      </c>
      <c r="AN825" s="50">
        <v>106.88</v>
      </c>
      <c r="AO825" s="50">
        <v>106.965</v>
      </c>
      <c r="AP825" s="50">
        <v>107.09699999999999</v>
      </c>
      <c r="AQ825" s="50">
        <v>107.30500000000001</v>
      </c>
      <c r="AR825" s="50">
        <v>107.56</v>
      </c>
      <c r="AS825" s="50">
        <v>107.84399999999999</v>
      </c>
      <c r="AT825" s="50">
        <v>108.108</v>
      </c>
      <c r="AU825" s="50">
        <v>108.307</v>
      </c>
      <c r="AV825" s="50">
        <v>108.44799999999999</v>
      </c>
      <c r="AW825" s="50">
        <v>108.533</v>
      </c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</row>
    <row r="826" spans="1:75" x14ac:dyDescent="0.3">
      <c r="A826" s="24"/>
      <c r="B826" s="24" t="s">
        <v>218</v>
      </c>
      <c r="C826" s="50">
        <v>56.78</v>
      </c>
      <c r="D826" s="50">
        <v>58.499000000000002</v>
      </c>
      <c r="E826" s="50">
        <v>59.512</v>
      </c>
      <c r="F826" s="50">
        <v>59.2</v>
      </c>
      <c r="G826" s="50">
        <v>63.966000000000001</v>
      </c>
      <c r="H826" s="50">
        <v>66.69</v>
      </c>
      <c r="I826" s="50">
        <v>71.813000000000002</v>
      </c>
      <c r="J826" s="50">
        <v>75.95</v>
      </c>
      <c r="K826" s="50">
        <v>76.259</v>
      </c>
      <c r="L826" s="50">
        <v>72.132999999999996</v>
      </c>
      <c r="M826" s="50">
        <v>85.906000000000006</v>
      </c>
      <c r="N826" s="50">
        <v>93.171999999999997</v>
      </c>
      <c r="O826" s="50">
        <v>97.81</v>
      </c>
      <c r="P826" s="50">
        <v>105.039</v>
      </c>
      <c r="Q826" s="50">
        <v>106.017</v>
      </c>
      <c r="R826" s="50">
        <v>105.23099999999999</v>
      </c>
      <c r="S826" s="50">
        <v>101.68300000000001</v>
      </c>
      <c r="T826" s="50">
        <v>104.334</v>
      </c>
      <c r="U826" s="50">
        <v>103.971</v>
      </c>
      <c r="V826" s="50">
        <v>100</v>
      </c>
      <c r="W826" s="50">
        <v>88.62</v>
      </c>
      <c r="X826" s="50">
        <v>77.853999999999999</v>
      </c>
      <c r="Y826" s="50">
        <v>65.897000000000006</v>
      </c>
      <c r="Z826" s="50">
        <v>66.02</v>
      </c>
      <c r="AA826" s="50">
        <v>67.301000000000002</v>
      </c>
      <c r="AB826" s="50">
        <v>72.212000000000003</v>
      </c>
      <c r="AC826" s="50">
        <v>73.864999999999995</v>
      </c>
      <c r="AD826" s="50">
        <v>73.649000000000001</v>
      </c>
      <c r="AE826" s="50">
        <v>77.882999999999996</v>
      </c>
      <c r="AF826" s="50">
        <v>82.186000000000007</v>
      </c>
      <c r="AG826" s="50">
        <v>84.531000000000006</v>
      </c>
      <c r="AH826" s="50">
        <v>85.498000000000005</v>
      </c>
      <c r="AI826" s="50">
        <v>88.528000000000006</v>
      </c>
      <c r="AJ826" s="50">
        <v>93.453999999999994</v>
      </c>
      <c r="AK826" s="50">
        <v>103.765</v>
      </c>
      <c r="AL826" s="50">
        <v>116.16200000000001</v>
      </c>
      <c r="AM826" s="50">
        <v>124.51</v>
      </c>
      <c r="AN826" s="50">
        <v>129.56700000000001</v>
      </c>
      <c r="AO826" s="50">
        <v>131.34299999999999</v>
      </c>
      <c r="AP826" s="50">
        <v>134.316</v>
      </c>
      <c r="AQ826" s="50">
        <v>137.81299999999999</v>
      </c>
      <c r="AR826" s="50">
        <v>141.631</v>
      </c>
      <c r="AS826" s="50">
        <v>145.13999999999999</v>
      </c>
      <c r="AT826" s="50">
        <v>146.30199999999999</v>
      </c>
      <c r="AU826" s="50">
        <v>152.51400000000001</v>
      </c>
      <c r="AV826" s="50">
        <v>153.09800000000001</v>
      </c>
      <c r="AW826" s="50">
        <v>155.70599999999999</v>
      </c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</row>
    <row r="827" spans="1:75" x14ac:dyDescent="0.3">
      <c r="A827" s="24"/>
      <c r="B827" s="24" t="s">
        <v>220</v>
      </c>
      <c r="C827" s="50">
        <v>126.58199999999999</v>
      </c>
      <c r="D827" s="50">
        <v>116.27200000000001</v>
      </c>
      <c r="E827" s="50">
        <v>120.065</v>
      </c>
      <c r="F827" s="50">
        <v>125.93</v>
      </c>
      <c r="G827" s="50">
        <v>118.08799999999999</v>
      </c>
      <c r="H827" s="50">
        <v>117.60899999999999</v>
      </c>
      <c r="I827" s="50">
        <v>117.643</v>
      </c>
      <c r="J827" s="50">
        <v>116.935</v>
      </c>
      <c r="K827" s="50">
        <v>118.607</v>
      </c>
      <c r="L827" s="50">
        <v>125.45399999999999</v>
      </c>
      <c r="M827" s="50">
        <v>105.423</v>
      </c>
      <c r="N827" s="50">
        <v>98.099000000000004</v>
      </c>
      <c r="O827" s="50">
        <v>98.069000000000003</v>
      </c>
      <c r="P827" s="50">
        <v>88.900999999999996</v>
      </c>
      <c r="Q827" s="50">
        <v>86.968999999999994</v>
      </c>
      <c r="R827" s="50">
        <v>86.585999999999999</v>
      </c>
      <c r="S827" s="50">
        <v>92.486999999999995</v>
      </c>
      <c r="T827" s="50">
        <v>93.674000000000007</v>
      </c>
      <c r="U827" s="50">
        <v>102.099</v>
      </c>
      <c r="V827" s="50">
        <v>100</v>
      </c>
      <c r="W827" s="50">
        <v>92.653999999999996</v>
      </c>
      <c r="X827" s="50">
        <v>91.813000000000002</v>
      </c>
      <c r="Y827" s="50">
        <v>90.09</v>
      </c>
      <c r="Z827" s="50">
        <v>92.183999999999997</v>
      </c>
      <c r="AA827" s="50">
        <v>89.95</v>
      </c>
      <c r="AB827" s="50">
        <v>91.081999999999994</v>
      </c>
      <c r="AC827" s="50">
        <v>91.046000000000006</v>
      </c>
      <c r="AD827" s="50">
        <v>85.210999999999999</v>
      </c>
      <c r="AE827" s="50">
        <v>83.486999999999995</v>
      </c>
      <c r="AF827" s="50">
        <v>84.484999999999999</v>
      </c>
      <c r="AG827" s="50">
        <v>79.997</v>
      </c>
      <c r="AH827" s="50">
        <v>73.495999999999995</v>
      </c>
      <c r="AI827" s="50">
        <v>70.457999999999998</v>
      </c>
      <c r="AJ827" s="50">
        <v>65.106999999999999</v>
      </c>
      <c r="AK827" s="50">
        <v>55.392000000000003</v>
      </c>
      <c r="AL827" s="50">
        <v>49.350999999999999</v>
      </c>
      <c r="AM827" s="50">
        <v>43.798000000000002</v>
      </c>
      <c r="AN827" s="50">
        <v>44.664000000000001</v>
      </c>
      <c r="AO827" s="50">
        <v>42.625999999999998</v>
      </c>
      <c r="AP827" s="50">
        <v>45.155999999999999</v>
      </c>
      <c r="AQ827" s="50">
        <v>42.600999999999999</v>
      </c>
      <c r="AR827" s="50">
        <v>42.235999999999997</v>
      </c>
      <c r="AS827" s="50">
        <v>39.039000000000001</v>
      </c>
      <c r="AT827" s="50">
        <v>39.171999999999997</v>
      </c>
      <c r="AU827" s="50">
        <v>38.280999999999999</v>
      </c>
      <c r="AV827" s="50">
        <v>37.447000000000003</v>
      </c>
      <c r="AW827" s="50">
        <v>36.204000000000001</v>
      </c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</row>
    <row r="828" spans="1:75" x14ac:dyDescent="0.3">
      <c r="A828" s="24"/>
      <c r="B828" s="24" t="s">
        <v>221</v>
      </c>
      <c r="C828" s="50">
        <v>101.265</v>
      </c>
      <c r="D828" s="50">
        <v>102.242</v>
      </c>
      <c r="E828" s="50">
        <v>102.67</v>
      </c>
      <c r="F828" s="50">
        <v>105.217</v>
      </c>
      <c r="G828" s="50">
        <v>105.22199999999999</v>
      </c>
      <c r="H828" s="50">
        <v>104.15900000000001</v>
      </c>
      <c r="I828" s="50">
        <v>104.684</v>
      </c>
      <c r="J828" s="50">
        <v>106.864</v>
      </c>
      <c r="K828" s="50">
        <v>104.121</v>
      </c>
      <c r="L828" s="50">
        <v>106.26600000000001</v>
      </c>
      <c r="M828" s="50">
        <v>105.274</v>
      </c>
      <c r="N828" s="50">
        <v>104.339</v>
      </c>
      <c r="O828" s="50">
        <v>107.72</v>
      </c>
      <c r="P828" s="50">
        <v>114.877</v>
      </c>
      <c r="Q828" s="50">
        <v>107.36</v>
      </c>
      <c r="R828" s="50">
        <v>109.685</v>
      </c>
      <c r="S828" s="50">
        <v>111.128</v>
      </c>
      <c r="T828" s="50">
        <v>111.65900000000001</v>
      </c>
      <c r="U828" s="50">
        <v>105.17400000000001</v>
      </c>
      <c r="V828" s="50">
        <v>100</v>
      </c>
      <c r="W828" s="50">
        <v>94.091999999999999</v>
      </c>
      <c r="X828" s="50">
        <v>85.837999999999994</v>
      </c>
      <c r="Y828" s="50">
        <v>95.042000000000002</v>
      </c>
      <c r="Z828" s="50">
        <v>99.33</v>
      </c>
      <c r="AA828" s="50">
        <v>105.464</v>
      </c>
      <c r="AB828" s="50">
        <v>105.001</v>
      </c>
      <c r="AC828" s="50">
        <v>110.542</v>
      </c>
      <c r="AD828" s="50">
        <v>116.376</v>
      </c>
      <c r="AE828" s="50">
        <v>115.501</v>
      </c>
      <c r="AF828" s="50">
        <v>109.539</v>
      </c>
      <c r="AG828" s="50">
        <v>108.512</v>
      </c>
      <c r="AH828" s="50">
        <v>111.06399999999999</v>
      </c>
      <c r="AI828" s="50">
        <v>108.354</v>
      </c>
      <c r="AJ828" s="50">
        <v>109.6</v>
      </c>
      <c r="AK828" s="50">
        <v>119.804</v>
      </c>
      <c r="AL828" s="50">
        <v>121.86499999999999</v>
      </c>
      <c r="AM828" s="50">
        <v>132.398</v>
      </c>
      <c r="AN828" s="50">
        <v>120.699</v>
      </c>
      <c r="AO828" s="50">
        <v>128.71199999999999</v>
      </c>
      <c r="AP828" s="50">
        <v>133.15600000000001</v>
      </c>
      <c r="AQ828" s="50">
        <v>129.40299999999999</v>
      </c>
      <c r="AR828" s="50">
        <v>127.96299999999999</v>
      </c>
      <c r="AS828" s="50">
        <v>127.82599999999999</v>
      </c>
      <c r="AT828" s="50">
        <v>123.989</v>
      </c>
      <c r="AU828" s="50">
        <v>124.422</v>
      </c>
      <c r="AV828" s="50">
        <v>131.018</v>
      </c>
      <c r="AW828" s="50">
        <v>125.596</v>
      </c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</row>
    <row r="829" spans="1:75" ht="6" customHeight="1" x14ac:dyDescent="0.3">
      <c r="A829" s="24"/>
      <c r="B829" s="24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</row>
    <row r="830" spans="1:75" x14ac:dyDescent="0.3">
      <c r="A830" s="76" t="s">
        <v>156</v>
      </c>
      <c r="B830" s="24" t="s">
        <v>215</v>
      </c>
      <c r="C830" s="50">
        <v>544.67999999999995</v>
      </c>
      <c r="D830" s="50">
        <v>529.59900000000005</v>
      </c>
      <c r="E830" s="50">
        <v>585.69100000000003</v>
      </c>
      <c r="F830" s="50">
        <v>529.976</v>
      </c>
      <c r="G830" s="50">
        <v>382.59800000000001</v>
      </c>
      <c r="H830" s="50">
        <v>407.08</v>
      </c>
      <c r="I830" s="50">
        <v>412.11</v>
      </c>
      <c r="J830" s="50">
        <v>347.887</v>
      </c>
      <c r="K830" s="50">
        <v>344.53199999999998</v>
      </c>
      <c r="L830" s="50">
        <v>325.59199999999998</v>
      </c>
      <c r="M830" s="50">
        <v>301.73500000000001</v>
      </c>
      <c r="N830" s="50">
        <v>273.73200000000003</v>
      </c>
      <c r="O830" s="50">
        <v>256.20699999999999</v>
      </c>
      <c r="P830" s="50">
        <v>251.023</v>
      </c>
      <c r="Q830" s="50">
        <v>168.78200000000001</v>
      </c>
      <c r="R830" s="50">
        <v>161.197</v>
      </c>
      <c r="S830" s="50">
        <v>148.74600000000001</v>
      </c>
      <c r="T830" s="50">
        <v>129.75800000000001</v>
      </c>
      <c r="U830" s="50">
        <v>110.895</v>
      </c>
      <c r="V830" s="50">
        <v>100</v>
      </c>
      <c r="W830" s="50">
        <v>103.733</v>
      </c>
      <c r="X830" s="50">
        <v>107.334</v>
      </c>
      <c r="Y830" s="50">
        <v>87.233999999999995</v>
      </c>
      <c r="Z830" s="50">
        <v>98.605999999999995</v>
      </c>
      <c r="AA830" s="50">
        <v>98.828000000000003</v>
      </c>
      <c r="AB830" s="50">
        <v>99.858000000000004</v>
      </c>
      <c r="AC830" s="50">
        <v>197.452</v>
      </c>
      <c r="AD830" s="50">
        <v>203.90700000000001</v>
      </c>
      <c r="AE830" s="50">
        <v>202.67599999999999</v>
      </c>
      <c r="AF830" s="50">
        <v>210.935</v>
      </c>
      <c r="AG830" s="50">
        <v>212.32300000000001</v>
      </c>
      <c r="AH830" s="50">
        <v>203.10499999999999</v>
      </c>
      <c r="AI830" s="50">
        <v>203.71299999999999</v>
      </c>
      <c r="AJ830" s="50">
        <v>212.75800000000001</v>
      </c>
      <c r="AK830" s="50">
        <v>224.32300000000001</v>
      </c>
      <c r="AL830" s="50">
        <v>220.78800000000001</v>
      </c>
      <c r="AM830" s="50">
        <v>239.89699999999999</v>
      </c>
      <c r="AN830" s="50">
        <v>237.446</v>
      </c>
      <c r="AO830" s="50">
        <v>222.56299999999999</v>
      </c>
      <c r="AP830" s="50">
        <v>164.30199999999999</v>
      </c>
      <c r="AQ830" s="50">
        <v>206.274</v>
      </c>
      <c r="AR830" s="50">
        <v>167.43700000000001</v>
      </c>
      <c r="AS830" s="50">
        <v>161.535</v>
      </c>
      <c r="AT830" s="50">
        <v>173.50299999999999</v>
      </c>
      <c r="AU830" s="50">
        <v>176.047</v>
      </c>
      <c r="AV830" s="50">
        <v>155.76599999999999</v>
      </c>
      <c r="AW830" s="50">
        <v>140.65600000000001</v>
      </c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</row>
    <row r="831" spans="1:75" x14ac:dyDescent="0.3">
      <c r="A831" s="28"/>
      <c r="B831" s="24" t="s">
        <v>217</v>
      </c>
      <c r="C831" s="50">
        <v>85.185000000000002</v>
      </c>
      <c r="D831" s="50">
        <v>86.772000000000006</v>
      </c>
      <c r="E831" s="50">
        <v>87.302000000000007</v>
      </c>
      <c r="F831" s="50">
        <v>88.36</v>
      </c>
      <c r="G831" s="50">
        <v>89.418000000000006</v>
      </c>
      <c r="H831" s="50">
        <v>89.947000000000003</v>
      </c>
      <c r="I831" s="50">
        <v>90.475999999999999</v>
      </c>
      <c r="J831" s="50">
        <v>90.475999999999999</v>
      </c>
      <c r="K831" s="50">
        <v>90.475999999999999</v>
      </c>
      <c r="L831" s="50">
        <v>91.534000000000006</v>
      </c>
      <c r="M831" s="50">
        <v>92.063000000000002</v>
      </c>
      <c r="N831" s="50">
        <v>93.650999999999996</v>
      </c>
      <c r="O831" s="50">
        <v>94.709000000000003</v>
      </c>
      <c r="P831" s="50">
        <v>95.766999999999996</v>
      </c>
      <c r="Q831" s="50">
        <v>96.825000000000003</v>
      </c>
      <c r="R831" s="50">
        <v>97.353999999999999</v>
      </c>
      <c r="S831" s="50">
        <v>98.412999999999997</v>
      </c>
      <c r="T831" s="50">
        <v>98.941999999999993</v>
      </c>
      <c r="U831" s="50">
        <v>99.471000000000004</v>
      </c>
      <c r="V831" s="50">
        <v>100</v>
      </c>
      <c r="W831" s="50">
        <v>100.529</v>
      </c>
      <c r="X831" s="50">
        <v>101.587</v>
      </c>
      <c r="Y831" s="50">
        <v>102.646</v>
      </c>
      <c r="Z831" s="50">
        <v>104.233</v>
      </c>
      <c r="AA831" s="50">
        <v>105.291</v>
      </c>
      <c r="AB831" s="50">
        <v>106.349</v>
      </c>
      <c r="AC831" s="50">
        <v>107.937</v>
      </c>
      <c r="AD831" s="50">
        <v>108.995</v>
      </c>
      <c r="AE831" s="50">
        <v>110.053</v>
      </c>
      <c r="AF831" s="50">
        <v>111.111</v>
      </c>
      <c r="AG831" s="50">
        <v>112.169</v>
      </c>
      <c r="AH831" s="50">
        <v>113.22799999999999</v>
      </c>
      <c r="AI831" s="50">
        <v>114.286</v>
      </c>
      <c r="AJ831" s="50">
        <v>115.34399999999999</v>
      </c>
      <c r="AK831" s="50">
        <v>116.402</v>
      </c>
      <c r="AL831" s="50">
        <v>117.46</v>
      </c>
      <c r="AM831" s="50">
        <v>118.51900000000001</v>
      </c>
      <c r="AN831" s="50">
        <v>119.048</v>
      </c>
      <c r="AO831" s="50">
        <v>120.10599999999999</v>
      </c>
      <c r="AP831" s="50">
        <v>121.164</v>
      </c>
      <c r="AQ831" s="50">
        <v>121.164</v>
      </c>
      <c r="AR831" s="50">
        <v>80.423000000000002</v>
      </c>
      <c r="AS831" s="50">
        <v>81.480999999999995</v>
      </c>
      <c r="AT831" s="50">
        <v>82.54</v>
      </c>
      <c r="AU831" s="50">
        <v>83.597999999999999</v>
      </c>
      <c r="AV831" s="50">
        <v>84.656000000000006</v>
      </c>
      <c r="AW831" s="50">
        <v>85.185000000000002</v>
      </c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</row>
    <row r="832" spans="1:75" x14ac:dyDescent="0.3">
      <c r="A832" s="28"/>
      <c r="B832" s="24" t="s">
        <v>218</v>
      </c>
      <c r="C832" s="50">
        <v>72.234999999999999</v>
      </c>
      <c r="D832" s="50">
        <v>72.710999999999999</v>
      </c>
      <c r="E832" s="50">
        <v>76.438000000000002</v>
      </c>
      <c r="F832" s="50">
        <v>78.757999999999996</v>
      </c>
      <c r="G832" s="50">
        <v>77.899000000000001</v>
      </c>
      <c r="H832" s="50">
        <v>81.125</v>
      </c>
      <c r="I832" s="50">
        <v>82.23</v>
      </c>
      <c r="J832" s="50">
        <v>84.168999999999997</v>
      </c>
      <c r="K832" s="50">
        <v>85.820999999999998</v>
      </c>
      <c r="L832" s="50">
        <v>87.597999999999999</v>
      </c>
      <c r="M832" s="50">
        <v>86.459000000000003</v>
      </c>
      <c r="N832" s="50">
        <v>83.882999999999996</v>
      </c>
      <c r="O832" s="50">
        <v>84.661000000000001</v>
      </c>
      <c r="P832" s="50">
        <v>86.304000000000002</v>
      </c>
      <c r="Q832" s="50">
        <v>87.575000000000003</v>
      </c>
      <c r="R832" s="50">
        <v>89.501999999999995</v>
      </c>
      <c r="S832" s="50">
        <v>90.257000000000005</v>
      </c>
      <c r="T832" s="50">
        <v>92.86</v>
      </c>
      <c r="U832" s="50">
        <v>96.481999999999999</v>
      </c>
      <c r="V832" s="50">
        <v>100</v>
      </c>
      <c r="W832" s="50">
        <v>101.86499999999999</v>
      </c>
      <c r="X832" s="50">
        <v>102.53100000000001</v>
      </c>
      <c r="Y832" s="50">
        <v>102.74</v>
      </c>
      <c r="Z832" s="50">
        <v>104.16800000000001</v>
      </c>
      <c r="AA832" s="50">
        <v>106.33</v>
      </c>
      <c r="AB832" s="50">
        <v>108.877</v>
      </c>
      <c r="AC832" s="50">
        <v>111.851</v>
      </c>
      <c r="AD832" s="50">
        <v>115.117</v>
      </c>
      <c r="AE832" s="50">
        <v>119.383</v>
      </c>
      <c r="AF832" s="50">
        <v>122.86499999999999</v>
      </c>
      <c r="AG832" s="50">
        <v>124.081</v>
      </c>
      <c r="AH832" s="50">
        <v>122.979</v>
      </c>
      <c r="AI832" s="50">
        <v>122.295</v>
      </c>
      <c r="AJ832" s="50">
        <v>123.877</v>
      </c>
      <c r="AK832" s="50">
        <v>125.26300000000001</v>
      </c>
      <c r="AL832" s="50">
        <v>128.339</v>
      </c>
      <c r="AM832" s="50">
        <v>132.18199999999999</v>
      </c>
      <c r="AN832" s="50">
        <v>134.05099999999999</v>
      </c>
      <c r="AO832" s="50">
        <v>127.676</v>
      </c>
      <c r="AP832" s="50">
        <v>128.81299999999999</v>
      </c>
      <c r="AQ832" s="50">
        <v>130.422</v>
      </c>
      <c r="AR832" s="50">
        <v>132.66399999999999</v>
      </c>
      <c r="AS832" s="50">
        <v>132.05699999999999</v>
      </c>
      <c r="AT832" s="50">
        <v>132.64699999999999</v>
      </c>
      <c r="AU832" s="50">
        <v>129.64699999999999</v>
      </c>
      <c r="AV832" s="50">
        <v>126.798</v>
      </c>
      <c r="AW832" s="50">
        <v>126.163</v>
      </c>
      <c r="AY832" s="57"/>
      <c r="AZ832" s="69"/>
      <c r="BA832" s="69"/>
      <c r="BB832" s="69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</row>
    <row r="833" spans="1:75" x14ac:dyDescent="0.3">
      <c r="A833" s="28"/>
      <c r="B833" s="24" t="s">
        <v>220</v>
      </c>
      <c r="C833" s="50">
        <v>609.54999999999995</v>
      </c>
      <c r="D833" s="50">
        <v>580.26099999999997</v>
      </c>
      <c r="E833" s="50">
        <v>614.54399999999998</v>
      </c>
      <c r="F833" s="50">
        <v>548.98500000000001</v>
      </c>
      <c r="G833" s="50">
        <v>378.21199999999999</v>
      </c>
      <c r="H833" s="50">
        <v>398.04599999999999</v>
      </c>
      <c r="I833" s="50">
        <v>386.94</v>
      </c>
      <c r="J833" s="50">
        <v>334.28100000000001</v>
      </c>
      <c r="K833" s="50">
        <v>330.36500000000001</v>
      </c>
      <c r="L833" s="50">
        <v>335.709</v>
      </c>
      <c r="M833" s="50">
        <v>320.11</v>
      </c>
      <c r="N833" s="50">
        <v>358.37799999999999</v>
      </c>
      <c r="O833" s="50">
        <v>373.61399999999998</v>
      </c>
      <c r="P833" s="50">
        <v>250.33699999999999</v>
      </c>
      <c r="Q833" s="50">
        <v>144.297</v>
      </c>
      <c r="R833" s="50">
        <v>133.34800000000001</v>
      </c>
      <c r="S833" s="50">
        <v>111.587</v>
      </c>
      <c r="T833" s="50">
        <v>97.754999999999995</v>
      </c>
      <c r="U833" s="50">
        <v>99.37</v>
      </c>
      <c r="V833" s="50">
        <v>100</v>
      </c>
      <c r="W833" s="50">
        <v>97.296000000000006</v>
      </c>
      <c r="X833" s="50">
        <v>99.492999999999995</v>
      </c>
      <c r="Y833" s="50">
        <v>83.075999999999993</v>
      </c>
      <c r="Z833" s="50">
        <v>82.177000000000007</v>
      </c>
      <c r="AA833" s="50">
        <v>80.498999999999995</v>
      </c>
      <c r="AB833" s="50">
        <v>79.900999999999996</v>
      </c>
      <c r="AC833" s="50">
        <v>135.00700000000001</v>
      </c>
      <c r="AD833" s="50">
        <v>148.71299999999999</v>
      </c>
      <c r="AE833" s="50">
        <v>106.989</v>
      </c>
      <c r="AF833" s="50">
        <v>105.809</v>
      </c>
      <c r="AG833" s="50">
        <v>107.895</v>
      </c>
      <c r="AH833" s="50">
        <v>105.872</v>
      </c>
      <c r="AI833" s="50">
        <v>100.637</v>
      </c>
      <c r="AJ833" s="50">
        <v>104.158</v>
      </c>
      <c r="AK833" s="50">
        <v>98.274000000000001</v>
      </c>
      <c r="AL833" s="50">
        <v>93.775999999999996</v>
      </c>
      <c r="AM833" s="50">
        <v>102.389</v>
      </c>
      <c r="AN833" s="50">
        <v>96.134</v>
      </c>
      <c r="AO833" s="50">
        <v>102.685</v>
      </c>
      <c r="AP833" s="50">
        <v>89.725999999999999</v>
      </c>
      <c r="AQ833" s="50">
        <v>105.251</v>
      </c>
      <c r="AR833" s="50">
        <v>130.446</v>
      </c>
      <c r="AS833" s="50">
        <v>113.773</v>
      </c>
      <c r="AT833" s="50">
        <v>122.045</v>
      </c>
      <c r="AU833" s="50">
        <v>128.06100000000001</v>
      </c>
      <c r="AV833" s="50">
        <v>112.09399999999999</v>
      </c>
      <c r="AW833" s="50">
        <v>107.428</v>
      </c>
      <c r="AY833" s="57"/>
      <c r="AZ833" s="69"/>
      <c r="BA833" s="69"/>
      <c r="BB833" s="69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</row>
    <row r="834" spans="1:75" x14ac:dyDescent="0.3">
      <c r="A834" s="28"/>
      <c r="B834" s="24" t="s">
        <v>221</v>
      </c>
      <c r="C834" s="50">
        <v>145.21799999999999</v>
      </c>
      <c r="D834" s="50">
        <v>144.65799999999999</v>
      </c>
      <c r="E834" s="50">
        <v>142.81800000000001</v>
      </c>
      <c r="F834" s="50">
        <v>138.72200000000001</v>
      </c>
      <c r="G834" s="50">
        <v>145.22800000000001</v>
      </c>
      <c r="H834" s="50">
        <v>140.154</v>
      </c>
      <c r="I834" s="50">
        <v>143.154</v>
      </c>
      <c r="J834" s="50">
        <v>136.65899999999999</v>
      </c>
      <c r="K834" s="50">
        <v>134.309</v>
      </c>
      <c r="L834" s="50">
        <v>120.958</v>
      </c>
      <c r="M834" s="50">
        <v>118.42100000000001</v>
      </c>
      <c r="N834" s="50">
        <v>97.228999999999999</v>
      </c>
      <c r="O834" s="50">
        <v>85.525000000000006</v>
      </c>
      <c r="P834" s="50">
        <v>121.322</v>
      </c>
      <c r="Q834" s="50">
        <v>137.94300000000001</v>
      </c>
      <c r="R834" s="50">
        <v>138.733</v>
      </c>
      <c r="S834" s="50">
        <v>150.07300000000001</v>
      </c>
      <c r="T834" s="50">
        <v>144.47300000000001</v>
      </c>
      <c r="U834" s="50">
        <v>116.283</v>
      </c>
      <c r="V834" s="50">
        <v>100</v>
      </c>
      <c r="W834" s="50">
        <v>104.113</v>
      </c>
      <c r="X834" s="50">
        <v>103.57299999999999</v>
      </c>
      <c r="Y834" s="50">
        <v>99.570999999999998</v>
      </c>
      <c r="Z834" s="50">
        <v>110.514</v>
      </c>
      <c r="AA834" s="50">
        <v>109.66</v>
      </c>
      <c r="AB834" s="50">
        <v>107.934</v>
      </c>
      <c r="AC834" s="50">
        <v>121.143</v>
      </c>
      <c r="AD834" s="50">
        <v>109.28</v>
      </c>
      <c r="AE834" s="50">
        <v>144.185</v>
      </c>
      <c r="AF834" s="50">
        <v>146.02799999999999</v>
      </c>
      <c r="AG834" s="50">
        <v>141.38800000000001</v>
      </c>
      <c r="AH834" s="50">
        <v>137.77099999999999</v>
      </c>
      <c r="AI834" s="50">
        <v>144.83000000000001</v>
      </c>
      <c r="AJ834" s="50">
        <v>142.958</v>
      </c>
      <c r="AK834" s="50">
        <v>156.55000000000001</v>
      </c>
      <c r="AL834" s="50">
        <v>156.184</v>
      </c>
      <c r="AM834" s="50">
        <v>149.559</v>
      </c>
      <c r="AN834" s="50">
        <v>154.774</v>
      </c>
      <c r="AO834" s="50">
        <v>141.34299999999999</v>
      </c>
      <c r="AP834" s="50">
        <v>117.325</v>
      </c>
      <c r="AQ834" s="50">
        <v>124.02</v>
      </c>
      <c r="AR834" s="50">
        <v>120.306</v>
      </c>
      <c r="AS834" s="50">
        <v>131.94900000000001</v>
      </c>
      <c r="AT834" s="50">
        <v>129.846</v>
      </c>
      <c r="AU834" s="50">
        <v>126.84</v>
      </c>
      <c r="AV834" s="50">
        <v>129.45500000000001</v>
      </c>
      <c r="AW834" s="50">
        <v>121.827</v>
      </c>
      <c r="AY834" s="57"/>
      <c r="AZ834" s="69"/>
      <c r="BA834" s="69"/>
      <c r="BB834" s="69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</row>
    <row r="835" spans="1:75" ht="6" customHeight="1" x14ac:dyDescent="0.3">
      <c r="A835" s="28"/>
      <c r="B835" s="24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Y835" s="57"/>
      <c r="AZ835" s="69"/>
      <c r="BA835" s="69"/>
      <c r="BB835" s="69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</row>
    <row r="836" spans="1:75" x14ac:dyDescent="0.3">
      <c r="A836" s="76" t="s">
        <v>157</v>
      </c>
      <c r="B836" s="24" t="s">
        <v>215</v>
      </c>
      <c r="C836" s="50">
        <v>47.082999999999998</v>
      </c>
      <c r="D836" s="50">
        <v>61.765999999999998</v>
      </c>
      <c r="E836" s="50">
        <v>62.622999999999998</v>
      </c>
      <c r="F836" s="50">
        <v>67.513999999999996</v>
      </c>
      <c r="G836" s="50">
        <v>70.42</v>
      </c>
      <c r="H836" s="50">
        <v>72.225999999999999</v>
      </c>
      <c r="I836" s="50">
        <v>76.697000000000003</v>
      </c>
      <c r="J836" s="50">
        <v>78.75</v>
      </c>
      <c r="K836" s="50">
        <v>83.084999999999994</v>
      </c>
      <c r="L836" s="50">
        <v>85.492999999999995</v>
      </c>
      <c r="M836" s="50">
        <v>81.049000000000007</v>
      </c>
      <c r="N836" s="50">
        <v>78.266000000000005</v>
      </c>
      <c r="O836" s="50">
        <v>91.236999999999995</v>
      </c>
      <c r="P836" s="50">
        <v>95.622</v>
      </c>
      <c r="Q836" s="50">
        <v>84.210999999999999</v>
      </c>
      <c r="R836" s="50">
        <v>95.494</v>
      </c>
      <c r="S836" s="50">
        <v>109.182</v>
      </c>
      <c r="T836" s="50">
        <v>109.86</v>
      </c>
      <c r="U836" s="50">
        <v>117.092</v>
      </c>
      <c r="V836" s="50">
        <v>100</v>
      </c>
      <c r="W836" s="50">
        <v>103.971</v>
      </c>
      <c r="X836" s="50">
        <v>122.011</v>
      </c>
      <c r="Y836" s="50">
        <v>121.217</v>
      </c>
      <c r="Z836" s="50">
        <v>143.05000000000001</v>
      </c>
      <c r="AA836" s="50">
        <v>151.57599999999999</v>
      </c>
      <c r="AB836" s="50">
        <v>162.43199999999999</v>
      </c>
      <c r="AC836" s="50">
        <v>185.29599999999999</v>
      </c>
      <c r="AD836" s="50">
        <v>213.505</v>
      </c>
      <c r="AE836" s="50">
        <v>227.10400000000001</v>
      </c>
      <c r="AF836" s="50">
        <v>237.67099999999999</v>
      </c>
      <c r="AG836" s="50">
        <v>240.583</v>
      </c>
      <c r="AH836" s="50">
        <v>264.59699999999998</v>
      </c>
      <c r="AI836" s="50">
        <v>236.434</v>
      </c>
      <c r="AJ836" s="50">
        <v>218.215</v>
      </c>
      <c r="AK836" s="50">
        <v>236.684</v>
      </c>
      <c r="AL836" s="50">
        <v>253.756</v>
      </c>
      <c r="AM836" s="50">
        <v>255.80199999999999</v>
      </c>
      <c r="AN836" s="50">
        <v>254.84100000000001</v>
      </c>
      <c r="AO836" s="50">
        <v>244.56899999999999</v>
      </c>
      <c r="AP836" s="50">
        <v>256.93700000000001</v>
      </c>
      <c r="AQ836" s="50">
        <v>260.83</v>
      </c>
      <c r="AR836" s="50">
        <v>270.637</v>
      </c>
      <c r="AS836" s="50">
        <v>264.61500000000001</v>
      </c>
      <c r="AT836" s="50">
        <v>262.81900000000002</v>
      </c>
      <c r="AU836" s="50">
        <v>290.68299999999999</v>
      </c>
      <c r="AV836" s="50">
        <v>304.38600000000002</v>
      </c>
      <c r="AW836" s="50">
        <v>289.47500000000002</v>
      </c>
      <c r="AY836" s="57"/>
      <c r="AZ836" s="69"/>
      <c r="BA836" s="69"/>
      <c r="BB836" s="69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</row>
    <row r="837" spans="1:75" x14ac:dyDescent="0.3">
      <c r="A837" s="28"/>
      <c r="B837" s="24" t="s">
        <v>217</v>
      </c>
      <c r="C837" s="50">
        <v>64.462999999999994</v>
      </c>
      <c r="D837" s="50">
        <v>66.257999999999996</v>
      </c>
      <c r="E837" s="50">
        <v>68.054000000000002</v>
      </c>
      <c r="F837" s="50">
        <v>69.864000000000004</v>
      </c>
      <c r="G837" s="50">
        <v>71.686999999999998</v>
      </c>
      <c r="H837" s="50">
        <v>73.510999999999996</v>
      </c>
      <c r="I837" s="50">
        <v>75.334000000000003</v>
      </c>
      <c r="J837" s="50">
        <v>77.171000000000006</v>
      </c>
      <c r="K837" s="50">
        <v>79.009</v>
      </c>
      <c r="L837" s="50">
        <v>80.86</v>
      </c>
      <c r="M837" s="50">
        <v>82.739000000000004</v>
      </c>
      <c r="N837" s="50">
        <v>84.619</v>
      </c>
      <c r="O837" s="50">
        <v>86.512</v>
      </c>
      <c r="P837" s="50">
        <v>88.418999999999997</v>
      </c>
      <c r="Q837" s="50">
        <v>90.325999999999993</v>
      </c>
      <c r="R837" s="50">
        <v>92.247</v>
      </c>
      <c r="S837" s="50">
        <v>94.168000000000006</v>
      </c>
      <c r="T837" s="50">
        <v>96.088999999999999</v>
      </c>
      <c r="U837" s="50">
        <v>98.037000000000006</v>
      </c>
      <c r="V837" s="50">
        <v>100</v>
      </c>
      <c r="W837" s="50">
        <v>101.977</v>
      </c>
      <c r="X837" s="50">
        <v>103.967</v>
      </c>
      <c r="Y837" s="50">
        <v>105.944</v>
      </c>
      <c r="Z837" s="50">
        <v>107.92</v>
      </c>
      <c r="AA837" s="50">
        <v>109.855</v>
      </c>
      <c r="AB837" s="50">
        <v>111.762</v>
      </c>
      <c r="AC837" s="50">
        <v>113.628</v>
      </c>
      <c r="AD837" s="50">
        <v>115.479</v>
      </c>
      <c r="AE837" s="50">
        <v>117.33</v>
      </c>
      <c r="AF837" s="50">
        <v>119.19499999999999</v>
      </c>
      <c r="AG837" s="50">
        <v>121.06100000000001</v>
      </c>
      <c r="AH837" s="50">
        <v>122.94</v>
      </c>
      <c r="AI837" s="50">
        <v>124.833</v>
      </c>
      <c r="AJ837" s="50">
        <v>126.712</v>
      </c>
      <c r="AK837" s="50">
        <v>128.59100000000001</v>
      </c>
      <c r="AL837" s="50">
        <v>130.44300000000001</v>
      </c>
      <c r="AM837" s="50">
        <v>132.29400000000001</v>
      </c>
      <c r="AN837" s="50">
        <v>134.14500000000001</v>
      </c>
      <c r="AO837" s="50">
        <v>135.96899999999999</v>
      </c>
      <c r="AP837" s="50">
        <v>137.77799999999999</v>
      </c>
      <c r="AQ837" s="50">
        <v>139.57400000000001</v>
      </c>
      <c r="AR837" s="50">
        <v>141.35599999999999</v>
      </c>
      <c r="AS837" s="50">
        <v>143.11000000000001</v>
      </c>
      <c r="AT837" s="50">
        <v>144.85</v>
      </c>
      <c r="AU837" s="50">
        <v>146.548</v>
      </c>
      <c r="AV837" s="50">
        <v>148.232</v>
      </c>
      <c r="AW837" s="50">
        <v>149.875</v>
      </c>
      <c r="AY837" s="57"/>
      <c r="AZ837" s="69"/>
      <c r="BA837" s="69"/>
      <c r="BB837" s="69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</row>
    <row r="838" spans="1:75" x14ac:dyDescent="0.3">
      <c r="A838" s="28"/>
      <c r="B838" s="24" t="s">
        <v>218</v>
      </c>
      <c r="C838" s="50">
        <v>68.370999999999995</v>
      </c>
      <c r="D838" s="50">
        <v>73.432000000000002</v>
      </c>
      <c r="E838" s="50">
        <v>80.715000000000003</v>
      </c>
      <c r="F838" s="50">
        <v>83.343999999999994</v>
      </c>
      <c r="G838" s="50">
        <v>85.442999999999998</v>
      </c>
      <c r="H838" s="50">
        <v>88.930999999999997</v>
      </c>
      <c r="I838" s="50">
        <v>91.1</v>
      </c>
      <c r="J838" s="50">
        <v>90.834000000000003</v>
      </c>
      <c r="K838" s="50">
        <v>92.742999999999995</v>
      </c>
      <c r="L838" s="50">
        <v>97.841999999999999</v>
      </c>
      <c r="M838" s="50">
        <v>99.710999999999999</v>
      </c>
      <c r="N838" s="50">
        <v>99.152000000000001</v>
      </c>
      <c r="O838" s="50">
        <v>101.471</v>
      </c>
      <c r="P838" s="50">
        <v>100.527</v>
      </c>
      <c r="Q838" s="50">
        <v>96.316000000000003</v>
      </c>
      <c r="R838" s="50">
        <v>97.632000000000005</v>
      </c>
      <c r="S838" s="50">
        <v>105.315</v>
      </c>
      <c r="T838" s="50">
        <v>105.437</v>
      </c>
      <c r="U838" s="50">
        <v>107.887</v>
      </c>
      <c r="V838" s="50">
        <v>100</v>
      </c>
      <c r="W838" s="50">
        <v>98.988</v>
      </c>
      <c r="X838" s="50">
        <v>107.989</v>
      </c>
      <c r="Y838" s="50">
        <v>113.777</v>
      </c>
      <c r="Z838" s="50">
        <v>114.59699999999999</v>
      </c>
      <c r="AA838" s="50">
        <v>118.98099999999999</v>
      </c>
      <c r="AB838" s="50">
        <v>123.941</v>
      </c>
      <c r="AC838" s="50">
        <v>132.74</v>
      </c>
      <c r="AD838" s="50">
        <v>139.37899999999999</v>
      </c>
      <c r="AE838" s="50">
        <v>145.33000000000001</v>
      </c>
      <c r="AF838" s="50">
        <v>149.72399999999999</v>
      </c>
      <c r="AG838" s="50">
        <v>151.042</v>
      </c>
      <c r="AH838" s="50">
        <v>155.41999999999999</v>
      </c>
      <c r="AI838" s="50">
        <v>151.00399999999999</v>
      </c>
      <c r="AJ838" s="50">
        <v>152.58699999999999</v>
      </c>
      <c r="AK838" s="50">
        <v>164.535</v>
      </c>
      <c r="AL838" s="50">
        <v>177.07900000000001</v>
      </c>
      <c r="AM838" s="50">
        <v>187.55</v>
      </c>
      <c r="AN838" s="50">
        <v>190.89699999999999</v>
      </c>
      <c r="AO838" s="50">
        <v>190.119</v>
      </c>
      <c r="AP838" s="50">
        <v>203.27</v>
      </c>
      <c r="AQ838" s="50">
        <v>206.94200000000001</v>
      </c>
      <c r="AR838" s="50">
        <v>209.88499999999999</v>
      </c>
      <c r="AS838" s="50">
        <v>217.42</v>
      </c>
      <c r="AT838" s="50">
        <v>231.21100000000001</v>
      </c>
      <c r="AU838" s="50">
        <v>244.60499999999999</v>
      </c>
      <c r="AV838" s="50">
        <v>257.81700000000001</v>
      </c>
      <c r="AW838" s="50">
        <v>266.59699999999998</v>
      </c>
      <c r="AY838" s="57"/>
      <c r="AZ838" s="69"/>
      <c r="BA838" s="69"/>
      <c r="BB838" s="69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</row>
    <row r="839" spans="1:75" x14ac:dyDescent="0.3">
      <c r="A839" s="28"/>
      <c r="B839" s="24" t="s">
        <v>220</v>
      </c>
      <c r="C839" s="50">
        <v>132.35</v>
      </c>
      <c r="D839" s="50">
        <v>139.79400000000001</v>
      </c>
      <c r="E839" s="50">
        <v>130.06299999999999</v>
      </c>
      <c r="F839" s="50">
        <v>129.10400000000001</v>
      </c>
      <c r="G839" s="50">
        <v>125.349</v>
      </c>
      <c r="H839" s="50">
        <v>121.374</v>
      </c>
      <c r="I839" s="50">
        <v>118.297</v>
      </c>
      <c r="J839" s="50">
        <v>118.76900000000001</v>
      </c>
      <c r="K839" s="50">
        <v>118.06</v>
      </c>
      <c r="L839" s="50">
        <v>108.19199999999999</v>
      </c>
      <c r="M839" s="50">
        <v>107.343</v>
      </c>
      <c r="N839" s="50">
        <v>107.78400000000001</v>
      </c>
      <c r="O839" s="50">
        <v>109.527</v>
      </c>
      <c r="P839" s="50">
        <v>113.925</v>
      </c>
      <c r="Q839" s="50">
        <v>96.995000000000005</v>
      </c>
      <c r="R839" s="50">
        <v>97.221000000000004</v>
      </c>
      <c r="S839" s="50">
        <v>100.012</v>
      </c>
      <c r="T839" s="50">
        <v>93.716999999999999</v>
      </c>
      <c r="U839" s="50">
        <v>88.525999999999996</v>
      </c>
      <c r="V839" s="50">
        <v>100</v>
      </c>
      <c r="W839" s="50">
        <v>99.853999999999999</v>
      </c>
      <c r="X839" s="50">
        <v>99.564999999999998</v>
      </c>
      <c r="Y839" s="50">
        <v>89.852000000000004</v>
      </c>
      <c r="Z839" s="50">
        <v>100.6</v>
      </c>
      <c r="AA839" s="50">
        <v>99.975999999999999</v>
      </c>
      <c r="AB839" s="50">
        <v>98.465000000000003</v>
      </c>
      <c r="AC839" s="50">
        <v>100.914</v>
      </c>
      <c r="AD839" s="50">
        <v>100.40900000000001</v>
      </c>
      <c r="AE839" s="50">
        <v>98.358999999999995</v>
      </c>
      <c r="AF839" s="50">
        <v>102.544</v>
      </c>
      <c r="AG839" s="50">
        <v>97.278000000000006</v>
      </c>
      <c r="AH839" s="50">
        <v>101.68300000000001</v>
      </c>
      <c r="AI839" s="50">
        <v>92.953999999999994</v>
      </c>
      <c r="AJ839" s="50">
        <v>87.605999999999995</v>
      </c>
      <c r="AK839" s="50">
        <v>83.596000000000004</v>
      </c>
      <c r="AL839" s="50">
        <v>79.424000000000007</v>
      </c>
      <c r="AM839" s="50">
        <v>76.738</v>
      </c>
      <c r="AN839" s="50">
        <v>71.593999999999994</v>
      </c>
      <c r="AO839" s="50">
        <v>69.256</v>
      </c>
      <c r="AP839" s="50">
        <v>67.257000000000005</v>
      </c>
      <c r="AQ839" s="50">
        <v>66.611000000000004</v>
      </c>
      <c r="AR839" s="50">
        <v>66.641000000000005</v>
      </c>
      <c r="AS839" s="50">
        <v>61.92</v>
      </c>
      <c r="AT839" s="50">
        <v>56.890999999999998</v>
      </c>
      <c r="AU839" s="50">
        <v>57.5</v>
      </c>
      <c r="AV839" s="50">
        <v>57.676000000000002</v>
      </c>
      <c r="AW839" s="50">
        <v>54.286999999999999</v>
      </c>
      <c r="AY839" s="57"/>
      <c r="AZ839" s="57"/>
      <c r="BA839" s="57"/>
      <c r="BB839" s="57"/>
      <c r="BC839" s="69"/>
      <c r="BD839" s="69"/>
      <c r="BE839" s="69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</row>
    <row r="840" spans="1:75" x14ac:dyDescent="0.3">
      <c r="A840" s="28"/>
      <c r="B840" s="24" t="s">
        <v>221</v>
      </c>
      <c r="C840" s="50">
        <v>80.715999999999994</v>
      </c>
      <c r="D840" s="50">
        <v>90.81</v>
      </c>
      <c r="E840" s="50">
        <v>87.653000000000006</v>
      </c>
      <c r="F840" s="50">
        <v>89.81</v>
      </c>
      <c r="G840" s="50">
        <v>91.718000000000004</v>
      </c>
      <c r="H840" s="50">
        <v>91.025999999999996</v>
      </c>
      <c r="I840" s="50">
        <v>94.47</v>
      </c>
      <c r="J840" s="50">
        <v>94.588999999999999</v>
      </c>
      <c r="K840" s="50">
        <v>96.042000000000002</v>
      </c>
      <c r="L840" s="50">
        <v>99.879000000000005</v>
      </c>
      <c r="M840" s="50">
        <v>91.521000000000001</v>
      </c>
      <c r="N840" s="50">
        <v>86.546000000000006</v>
      </c>
      <c r="O840" s="50">
        <v>94.893000000000001</v>
      </c>
      <c r="P840" s="50">
        <v>94.430999999999997</v>
      </c>
      <c r="Q840" s="50">
        <v>99.795000000000002</v>
      </c>
      <c r="R840" s="50">
        <v>109.062</v>
      </c>
      <c r="S840" s="50">
        <v>110.08</v>
      </c>
      <c r="T840" s="50">
        <v>115.706</v>
      </c>
      <c r="U840" s="50">
        <v>125.054</v>
      </c>
      <c r="V840" s="50">
        <v>100</v>
      </c>
      <c r="W840" s="50">
        <v>103.149</v>
      </c>
      <c r="X840" s="50">
        <v>109.149</v>
      </c>
      <c r="Y840" s="50">
        <v>111.919</v>
      </c>
      <c r="Z840" s="50">
        <v>114.977</v>
      </c>
      <c r="AA840" s="50">
        <v>115.995</v>
      </c>
      <c r="AB840" s="50">
        <v>119.09099999999999</v>
      </c>
      <c r="AC840" s="50">
        <v>121.739</v>
      </c>
      <c r="AD840" s="50">
        <v>132.10900000000001</v>
      </c>
      <c r="AE840" s="50">
        <v>135.40899999999999</v>
      </c>
      <c r="AF840" s="50">
        <v>129.87200000000001</v>
      </c>
      <c r="AG840" s="50">
        <v>135.25299999999999</v>
      </c>
      <c r="AH840" s="50">
        <v>136.18700000000001</v>
      </c>
      <c r="AI840" s="50">
        <v>134.935</v>
      </c>
      <c r="AJ840" s="50">
        <v>128.83000000000001</v>
      </c>
      <c r="AK840" s="50">
        <v>133.81800000000001</v>
      </c>
      <c r="AL840" s="50">
        <v>138.31800000000001</v>
      </c>
      <c r="AM840" s="50">
        <v>134.34899999999999</v>
      </c>
      <c r="AN840" s="50">
        <v>139.001</v>
      </c>
      <c r="AO840" s="50">
        <v>136.60900000000001</v>
      </c>
      <c r="AP840" s="50">
        <v>136.40700000000001</v>
      </c>
      <c r="AQ840" s="50">
        <v>135.56800000000001</v>
      </c>
      <c r="AR840" s="50">
        <v>136.88399999999999</v>
      </c>
      <c r="AS840" s="50">
        <v>137.345</v>
      </c>
      <c r="AT840" s="50">
        <v>137.93899999999999</v>
      </c>
      <c r="AU840" s="50">
        <v>141.02799999999999</v>
      </c>
      <c r="AV840" s="50">
        <v>138.095</v>
      </c>
      <c r="AW840" s="50">
        <v>133.453</v>
      </c>
      <c r="AY840" s="57"/>
      <c r="AZ840" s="57"/>
      <c r="BA840" s="57"/>
      <c r="BB840" s="57"/>
      <c r="BC840" s="69"/>
      <c r="BD840" s="69"/>
      <c r="BE840" s="69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</row>
    <row r="841" spans="1:75" ht="6" customHeight="1" x14ac:dyDescent="0.3">
      <c r="A841" s="28"/>
      <c r="B841" s="24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Y841" s="57"/>
      <c r="AZ841" s="57"/>
      <c r="BA841" s="57"/>
      <c r="BB841" s="57"/>
      <c r="BC841" s="69"/>
      <c r="BD841" s="69"/>
      <c r="BE841" s="69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</row>
    <row r="842" spans="1:75" x14ac:dyDescent="0.3">
      <c r="A842" s="70" t="s">
        <v>158</v>
      </c>
      <c r="B842" s="24" t="s">
        <v>215</v>
      </c>
      <c r="C842" s="50">
        <v>26.236000000000001</v>
      </c>
      <c r="D842" s="50">
        <v>26.434999999999999</v>
      </c>
      <c r="E842" s="50">
        <v>29.786000000000001</v>
      </c>
      <c r="F842" s="50">
        <v>39.299999999999997</v>
      </c>
      <c r="G842" s="50">
        <v>44.557000000000002</v>
      </c>
      <c r="H842" s="50">
        <v>51.518000000000001</v>
      </c>
      <c r="I842" s="50">
        <v>60.776000000000003</v>
      </c>
      <c r="J842" s="50">
        <v>69.352999999999994</v>
      </c>
      <c r="K842" s="50">
        <v>72.808999999999997</v>
      </c>
      <c r="L842" s="50">
        <v>78.123000000000005</v>
      </c>
      <c r="M842" s="50">
        <v>88.587000000000003</v>
      </c>
      <c r="N842" s="50">
        <v>88.751000000000005</v>
      </c>
      <c r="O842" s="50">
        <v>83.275000000000006</v>
      </c>
      <c r="P842" s="50">
        <v>83.986000000000004</v>
      </c>
      <c r="Q842" s="50">
        <v>87.569000000000003</v>
      </c>
      <c r="R842" s="50">
        <v>89.444999999999993</v>
      </c>
      <c r="S842" s="50">
        <v>87.260999999999996</v>
      </c>
      <c r="T842" s="50">
        <v>92.269000000000005</v>
      </c>
      <c r="U842" s="50">
        <v>90.25</v>
      </c>
      <c r="V842" s="50">
        <v>100</v>
      </c>
      <c r="W842" s="50">
        <v>104.449</v>
      </c>
      <c r="X842" s="50">
        <v>111.294</v>
      </c>
      <c r="Y842" s="50">
        <v>105.42700000000001</v>
      </c>
      <c r="Z842" s="50">
        <v>111.91</v>
      </c>
      <c r="AA842" s="50">
        <v>125.295</v>
      </c>
      <c r="AB842" s="50">
        <v>144.209</v>
      </c>
      <c r="AC842" s="50">
        <v>153.411</v>
      </c>
      <c r="AD842" s="50">
        <v>153.18700000000001</v>
      </c>
      <c r="AE842" s="50">
        <v>124.01600000000001</v>
      </c>
      <c r="AF842" s="50">
        <v>136.15799999999999</v>
      </c>
      <c r="AG842" s="50">
        <v>144.81100000000001</v>
      </c>
      <c r="AH842" s="50">
        <v>148.697</v>
      </c>
      <c r="AI842" s="50">
        <v>147.096</v>
      </c>
      <c r="AJ842" s="50">
        <v>166.755</v>
      </c>
      <c r="AK842" s="50">
        <v>179.61</v>
      </c>
      <c r="AL842" s="50">
        <v>190.84899999999999</v>
      </c>
      <c r="AM842" s="50">
        <v>200.28800000000001</v>
      </c>
      <c r="AN842" s="50">
        <v>200.114</v>
      </c>
      <c r="AO842" s="50">
        <v>220.38399999999999</v>
      </c>
      <c r="AP842" s="50">
        <v>245.84200000000001</v>
      </c>
      <c r="AQ842" s="50">
        <v>246.63300000000001</v>
      </c>
      <c r="AR842" s="50">
        <v>255.892</v>
      </c>
      <c r="AS842" s="50">
        <v>268.399</v>
      </c>
      <c r="AT842" s="50">
        <v>289.33100000000002</v>
      </c>
      <c r="AU842" s="50">
        <v>280.42899999999997</v>
      </c>
      <c r="AV842" s="50">
        <v>265.68400000000003</v>
      </c>
      <c r="AW842" s="50">
        <v>257.47399999999999</v>
      </c>
      <c r="AY842" s="57"/>
      <c r="AZ842" s="57"/>
      <c r="BA842" s="57"/>
      <c r="BB842" s="57"/>
      <c r="BC842" s="69"/>
      <c r="BD842" s="69"/>
      <c r="BE842" s="69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</row>
    <row r="843" spans="1:75" x14ac:dyDescent="0.3">
      <c r="A843" s="24"/>
      <c r="B843" s="24" t="s">
        <v>217</v>
      </c>
      <c r="C843" s="50">
        <v>61.156999999999996</v>
      </c>
      <c r="D843" s="50">
        <v>62.917999999999999</v>
      </c>
      <c r="E843" s="50">
        <v>64.709000000000003</v>
      </c>
      <c r="F843" s="50">
        <v>66.53</v>
      </c>
      <c r="G843" s="50">
        <v>68.379000000000005</v>
      </c>
      <c r="H843" s="50">
        <v>70.257999999999996</v>
      </c>
      <c r="I843" s="50">
        <v>72.167000000000002</v>
      </c>
      <c r="J843" s="50">
        <v>74.105000000000004</v>
      </c>
      <c r="K843" s="50">
        <v>76.072000000000003</v>
      </c>
      <c r="L843" s="50">
        <v>78.058000000000007</v>
      </c>
      <c r="M843" s="50">
        <v>80.084000000000003</v>
      </c>
      <c r="N843" s="50">
        <v>82.138999999999996</v>
      </c>
      <c r="O843" s="50">
        <v>84.224000000000004</v>
      </c>
      <c r="P843" s="50">
        <v>86.356999999999999</v>
      </c>
      <c r="Q843" s="50">
        <v>88.53</v>
      </c>
      <c r="R843" s="50">
        <v>90.751999999999995</v>
      </c>
      <c r="S843" s="50">
        <v>93.012</v>
      </c>
      <c r="T843" s="50">
        <v>95.311999999999998</v>
      </c>
      <c r="U843" s="50">
        <v>97.641000000000005</v>
      </c>
      <c r="V843" s="50">
        <v>100</v>
      </c>
      <c r="W843" s="50">
        <v>102.378</v>
      </c>
      <c r="X843" s="50">
        <v>104.776</v>
      </c>
      <c r="Y843" s="50">
        <v>107.17400000000001</v>
      </c>
      <c r="Z843" s="50">
        <v>109.571</v>
      </c>
      <c r="AA843" s="50">
        <v>111.96899999999999</v>
      </c>
      <c r="AB843" s="50">
        <v>114.337</v>
      </c>
      <c r="AC843" s="50">
        <v>116.706</v>
      </c>
      <c r="AD843" s="50">
        <v>119.045</v>
      </c>
      <c r="AE843" s="50">
        <v>121.345</v>
      </c>
      <c r="AF843" s="50">
        <v>123.596</v>
      </c>
      <c r="AG843" s="50">
        <v>125.788</v>
      </c>
      <c r="AH843" s="50">
        <v>127.931</v>
      </c>
      <c r="AI843" s="50">
        <v>130.065</v>
      </c>
      <c r="AJ843" s="50">
        <v>132.21799999999999</v>
      </c>
      <c r="AK843" s="50">
        <v>134.41999999999999</v>
      </c>
      <c r="AL843" s="50">
        <v>136.69</v>
      </c>
      <c r="AM843" s="50">
        <v>139.01900000000001</v>
      </c>
      <c r="AN843" s="50">
        <v>141.398</v>
      </c>
      <c r="AO843" s="50">
        <v>143.77600000000001</v>
      </c>
      <c r="AP843" s="50">
        <v>146.16399999999999</v>
      </c>
      <c r="AQ843" s="50">
        <v>148.53200000000001</v>
      </c>
      <c r="AR843" s="50">
        <v>150.91</v>
      </c>
      <c r="AS843" s="50">
        <v>153.279</v>
      </c>
      <c r="AT843" s="50">
        <v>155.637</v>
      </c>
      <c r="AU843" s="50">
        <v>157.99600000000001</v>
      </c>
      <c r="AV843" s="50">
        <v>160.35400000000001</v>
      </c>
      <c r="AW843" s="50">
        <v>162.703</v>
      </c>
      <c r="AY843" s="57"/>
      <c r="AZ843" s="57"/>
      <c r="BA843" s="57"/>
      <c r="BB843" s="57"/>
      <c r="BC843" s="69"/>
      <c r="BD843" s="69"/>
      <c r="BE843" s="69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</row>
    <row r="844" spans="1:75" x14ac:dyDescent="0.3">
      <c r="A844" s="24"/>
      <c r="B844" s="24" t="s">
        <v>218</v>
      </c>
      <c r="C844" s="50">
        <v>69.021000000000001</v>
      </c>
      <c r="D844" s="50">
        <v>70.456000000000003</v>
      </c>
      <c r="E844" s="50">
        <v>78.063000000000002</v>
      </c>
      <c r="F844" s="50">
        <v>84.436999999999998</v>
      </c>
      <c r="G844" s="50">
        <v>91.167000000000002</v>
      </c>
      <c r="H844" s="50">
        <v>95.290999999999997</v>
      </c>
      <c r="I844" s="50">
        <v>94.260999999999996</v>
      </c>
      <c r="J844" s="50">
        <v>97.034999999999997</v>
      </c>
      <c r="K844" s="50">
        <v>98.055999999999997</v>
      </c>
      <c r="L844" s="50">
        <v>99.102999999999994</v>
      </c>
      <c r="M844" s="50">
        <v>102.018</v>
      </c>
      <c r="N844" s="50">
        <v>100.078</v>
      </c>
      <c r="O844" s="50">
        <v>97.272000000000006</v>
      </c>
      <c r="P844" s="50">
        <v>97.36</v>
      </c>
      <c r="Q844" s="50">
        <v>98.707999999999998</v>
      </c>
      <c r="R844" s="50">
        <v>99.626000000000005</v>
      </c>
      <c r="S844" s="50">
        <v>96.953000000000003</v>
      </c>
      <c r="T844" s="50">
        <v>100.188</v>
      </c>
      <c r="U844" s="50">
        <v>98.781000000000006</v>
      </c>
      <c r="V844" s="50">
        <v>100</v>
      </c>
      <c r="W844" s="50">
        <v>101.87</v>
      </c>
      <c r="X844" s="50">
        <v>101.643</v>
      </c>
      <c r="Y844" s="50">
        <v>101.32899999999999</v>
      </c>
      <c r="Z844" s="50">
        <v>103.33199999999999</v>
      </c>
      <c r="AA844" s="50">
        <v>103.39700000000001</v>
      </c>
      <c r="AB844" s="50">
        <v>103.009</v>
      </c>
      <c r="AC844" s="50">
        <v>105.28700000000001</v>
      </c>
      <c r="AD844" s="50">
        <v>106.589</v>
      </c>
      <c r="AE844" s="50">
        <v>99.613</v>
      </c>
      <c r="AF844" s="50">
        <v>98.867000000000004</v>
      </c>
      <c r="AG844" s="50">
        <v>101.045</v>
      </c>
      <c r="AH844" s="50">
        <v>103.422</v>
      </c>
      <c r="AI844" s="50">
        <v>104.496</v>
      </c>
      <c r="AJ844" s="50">
        <v>111.235</v>
      </c>
      <c r="AK844" s="50">
        <v>115.20099999999999</v>
      </c>
      <c r="AL844" s="50">
        <v>118.277</v>
      </c>
      <c r="AM844" s="50">
        <v>118.842</v>
      </c>
      <c r="AN844" s="50">
        <v>124.271</v>
      </c>
      <c r="AO844" s="50">
        <v>122.908</v>
      </c>
      <c r="AP844" s="50">
        <v>125.16200000000001</v>
      </c>
      <c r="AQ844" s="50">
        <v>132.85599999999999</v>
      </c>
      <c r="AR844" s="50">
        <v>138.14099999999999</v>
      </c>
      <c r="AS844" s="50">
        <v>142.73400000000001</v>
      </c>
      <c r="AT844" s="50">
        <v>145.89699999999999</v>
      </c>
      <c r="AU844" s="50">
        <v>143.86099999999999</v>
      </c>
      <c r="AV844" s="50">
        <v>140.006</v>
      </c>
      <c r="AW844" s="50">
        <v>141.25399999999999</v>
      </c>
      <c r="AY844" s="57"/>
      <c r="AZ844" s="57"/>
      <c r="BA844" s="57"/>
      <c r="BB844" s="57"/>
      <c r="BC844" s="69"/>
      <c r="BD844" s="69"/>
      <c r="BE844" s="69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</row>
    <row r="845" spans="1:75" x14ac:dyDescent="0.3">
      <c r="A845" s="24"/>
      <c r="B845" s="24" t="s">
        <v>220</v>
      </c>
      <c r="C845" s="50">
        <v>83.724000000000004</v>
      </c>
      <c r="D845" s="50">
        <v>82.619</v>
      </c>
      <c r="E845" s="50">
        <v>73.554000000000002</v>
      </c>
      <c r="F845" s="50">
        <v>80.132999999999996</v>
      </c>
      <c r="G845" s="50">
        <v>79.625</v>
      </c>
      <c r="H845" s="50">
        <v>82.468999999999994</v>
      </c>
      <c r="I845" s="50">
        <v>97.287999999999997</v>
      </c>
      <c r="J845" s="50">
        <v>94.793999999999997</v>
      </c>
      <c r="K845" s="50">
        <v>96.474999999999994</v>
      </c>
      <c r="L845" s="50">
        <v>102.033</v>
      </c>
      <c r="M845" s="50">
        <v>100.49299999999999</v>
      </c>
      <c r="N845" s="50">
        <v>107.527</v>
      </c>
      <c r="O845" s="50">
        <v>100.02800000000001</v>
      </c>
      <c r="P845" s="50">
        <v>104.36799999999999</v>
      </c>
      <c r="Q845" s="50">
        <v>101.517</v>
      </c>
      <c r="R845" s="50">
        <v>97.704999999999998</v>
      </c>
      <c r="S845" s="50">
        <v>100.31</v>
      </c>
      <c r="T845" s="50">
        <v>99.206000000000003</v>
      </c>
      <c r="U845" s="50">
        <v>93.906999999999996</v>
      </c>
      <c r="V845" s="50">
        <v>100</v>
      </c>
      <c r="W845" s="50">
        <v>100.78</v>
      </c>
      <c r="X845" s="50">
        <v>99.924999999999997</v>
      </c>
      <c r="Y845" s="50">
        <v>91.358999999999995</v>
      </c>
      <c r="Z845" s="50">
        <v>93.777000000000001</v>
      </c>
      <c r="AA845" s="50">
        <v>107.398</v>
      </c>
      <c r="AB845" s="50">
        <v>111.19199999999999</v>
      </c>
      <c r="AC845" s="50">
        <v>110.645</v>
      </c>
      <c r="AD845" s="50">
        <v>110.09399999999999</v>
      </c>
      <c r="AE845" s="50">
        <v>103.986</v>
      </c>
      <c r="AF845" s="50">
        <v>113.971</v>
      </c>
      <c r="AG845" s="50">
        <v>116.273</v>
      </c>
      <c r="AH845" s="50">
        <v>109.004</v>
      </c>
      <c r="AI845" s="50">
        <v>107.693</v>
      </c>
      <c r="AJ845" s="50">
        <v>96.113</v>
      </c>
      <c r="AK845" s="50">
        <v>95.257999999999996</v>
      </c>
      <c r="AL845" s="50">
        <v>91.646000000000001</v>
      </c>
      <c r="AM845" s="50">
        <v>103.127</v>
      </c>
      <c r="AN845" s="50">
        <v>88.394000000000005</v>
      </c>
      <c r="AO845" s="50">
        <v>104.059</v>
      </c>
      <c r="AP845" s="50">
        <v>102.02200000000001</v>
      </c>
      <c r="AQ845" s="50">
        <v>100.126</v>
      </c>
      <c r="AR845" s="50">
        <v>93.21</v>
      </c>
      <c r="AS845" s="50">
        <v>94.927999999999997</v>
      </c>
      <c r="AT845" s="50">
        <v>98.057000000000002</v>
      </c>
      <c r="AU845" s="50">
        <v>103.568</v>
      </c>
      <c r="AV845" s="50">
        <v>99.679000000000002</v>
      </c>
      <c r="AW845" s="50">
        <v>99.700999999999993</v>
      </c>
      <c r="AY845" s="57"/>
      <c r="AZ845" s="57"/>
      <c r="BA845" s="57"/>
      <c r="BB845" s="57"/>
      <c r="BC845" s="69"/>
      <c r="BD845" s="69"/>
      <c r="BE845" s="69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</row>
    <row r="846" spans="1:75" x14ac:dyDescent="0.3">
      <c r="A846" s="24"/>
      <c r="B846" s="24" t="s">
        <v>221</v>
      </c>
      <c r="C846" s="50">
        <v>74.236000000000004</v>
      </c>
      <c r="D846" s="50">
        <v>72.177999999999997</v>
      </c>
      <c r="E846" s="50">
        <v>80.165999999999997</v>
      </c>
      <c r="F846" s="50">
        <v>87.304000000000002</v>
      </c>
      <c r="G846" s="50">
        <v>89.763000000000005</v>
      </c>
      <c r="H846" s="50">
        <v>93.308000000000007</v>
      </c>
      <c r="I846" s="50">
        <v>91.834000000000003</v>
      </c>
      <c r="J846" s="50">
        <v>101.745</v>
      </c>
      <c r="K846" s="50">
        <v>101.176</v>
      </c>
      <c r="L846" s="50">
        <v>98.975999999999999</v>
      </c>
      <c r="M846" s="50">
        <v>107.896</v>
      </c>
      <c r="N846" s="50">
        <v>100.40900000000001</v>
      </c>
      <c r="O846" s="50">
        <v>101.617</v>
      </c>
      <c r="P846" s="50">
        <v>95.710999999999999</v>
      </c>
      <c r="Q846" s="50">
        <v>98.712000000000003</v>
      </c>
      <c r="R846" s="50">
        <v>101.254</v>
      </c>
      <c r="S846" s="50">
        <v>96.465999999999994</v>
      </c>
      <c r="T846" s="50">
        <v>97.399000000000001</v>
      </c>
      <c r="U846" s="50">
        <v>99.641999999999996</v>
      </c>
      <c r="V846" s="50">
        <v>100</v>
      </c>
      <c r="W846" s="50">
        <v>99.375</v>
      </c>
      <c r="X846" s="50">
        <v>104.583</v>
      </c>
      <c r="Y846" s="50">
        <v>106.261</v>
      </c>
      <c r="Z846" s="50">
        <v>105.399</v>
      </c>
      <c r="AA846" s="50">
        <v>100.77</v>
      </c>
      <c r="AB846" s="50">
        <v>110.117</v>
      </c>
      <c r="AC846" s="50">
        <v>112.839</v>
      </c>
      <c r="AD846" s="50">
        <v>109.657</v>
      </c>
      <c r="AE846" s="50">
        <v>98.665999999999997</v>
      </c>
      <c r="AF846" s="50">
        <v>97.768000000000001</v>
      </c>
      <c r="AG846" s="50">
        <v>97.986999999999995</v>
      </c>
      <c r="AH846" s="50">
        <v>103.102</v>
      </c>
      <c r="AI846" s="50">
        <v>100.497</v>
      </c>
      <c r="AJ846" s="50">
        <v>117.968</v>
      </c>
      <c r="AK846" s="50">
        <v>121.761</v>
      </c>
      <c r="AL846" s="50">
        <v>128.80699999999999</v>
      </c>
      <c r="AM846" s="50">
        <v>117.554</v>
      </c>
      <c r="AN846" s="50">
        <v>128.83799999999999</v>
      </c>
      <c r="AO846" s="50">
        <v>119.849</v>
      </c>
      <c r="AP846" s="50">
        <v>131.72</v>
      </c>
      <c r="AQ846" s="50">
        <v>124.825</v>
      </c>
      <c r="AR846" s="50">
        <v>131.691</v>
      </c>
      <c r="AS846" s="50">
        <v>129.23500000000001</v>
      </c>
      <c r="AT846" s="50">
        <v>129.94300000000001</v>
      </c>
      <c r="AU846" s="50">
        <v>119.127</v>
      </c>
      <c r="AV846" s="50">
        <v>118.72199999999999</v>
      </c>
      <c r="AW846" s="50">
        <v>112.367</v>
      </c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</row>
    <row r="847" spans="1:75" ht="6" customHeight="1" x14ac:dyDescent="0.3">
      <c r="A847" s="24"/>
      <c r="B847" s="24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</row>
    <row r="848" spans="1:75" x14ac:dyDescent="0.3">
      <c r="A848" s="70" t="s">
        <v>159</v>
      </c>
      <c r="B848" s="24" t="s">
        <v>215</v>
      </c>
      <c r="C848" s="50">
        <v>61.924999999999997</v>
      </c>
      <c r="D848" s="50">
        <v>72.725999999999999</v>
      </c>
      <c r="E848" s="50">
        <v>80.156000000000006</v>
      </c>
      <c r="F848" s="50">
        <v>80.617000000000004</v>
      </c>
      <c r="G848" s="50">
        <v>91.602999999999994</v>
      </c>
      <c r="H848" s="50">
        <v>92.694999999999993</v>
      </c>
      <c r="I848" s="50">
        <v>95.668999999999997</v>
      </c>
      <c r="J848" s="50">
        <v>96.123000000000005</v>
      </c>
      <c r="K848" s="50">
        <v>91.954999999999998</v>
      </c>
      <c r="L848" s="50">
        <v>75.759</v>
      </c>
      <c r="M848" s="50">
        <v>71.218999999999994</v>
      </c>
      <c r="N848" s="50">
        <v>70.474999999999994</v>
      </c>
      <c r="O848" s="50">
        <v>70.725999999999999</v>
      </c>
      <c r="P848" s="50">
        <v>72.054000000000002</v>
      </c>
      <c r="Q848" s="50">
        <v>77.882999999999996</v>
      </c>
      <c r="R848" s="50">
        <v>76.980999999999995</v>
      </c>
      <c r="S848" s="50">
        <v>94.941999999999993</v>
      </c>
      <c r="T848" s="50">
        <v>99.120999999999995</v>
      </c>
      <c r="U848" s="50">
        <v>96.733999999999995</v>
      </c>
      <c r="V848" s="50">
        <v>100</v>
      </c>
      <c r="W848" s="50">
        <v>131.64400000000001</v>
      </c>
      <c r="X848" s="50">
        <v>150.64599999999999</v>
      </c>
      <c r="Y848" s="50">
        <v>168.65799999999999</v>
      </c>
      <c r="Z848" s="50">
        <v>194.35</v>
      </c>
      <c r="AA848" s="50">
        <v>217.096</v>
      </c>
      <c r="AB848" s="50">
        <v>189.1</v>
      </c>
      <c r="AC848" s="50">
        <v>231.33500000000001</v>
      </c>
      <c r="AD848" s="50">
        <v>247.22</v>
      </c>
      <c r="AE848" s="50">
        <v>245.226</v>
      </c>
      <c r="AF848" s="50">
        <v>245.65100000000001</v>
      </c>
      <c r="AG848" s="50">
        <v>261.642</v>
      </c>
      <c r="AH848" s="50">
        <v>262.74299999999999</v>
      </c>
      <c r="AI848" s="50">
        <v>280.59699999999998</v>
      </c>
      <c r="AJ848" s="50">
        <v>281.56099999999998</v>
      </c>
      <c r="AK848" s="50">
        <v>296.82</v>
      </c>
      <c r="AL848" s="50">
        <v>309.67200000000003</v>
      </c>
      <c r="AM848" s="50">
        <v>328.654</v>
      </c>
      <c r="AN848" s="50">
        <v>291.62799999999999</v>
      </c>
      <c r="AO848" s="50">
        <v>286.50900000000001</v>
      </c>
      <c r="AP848" s="50">
        <v>276.56900000000002</v>
      </c>
      <c r="AQ848" s="50">
        <v>285.45699999999999</v>
      </c>
      <c r="AR848" s="50">
        <v>285.48</v>
      </c>
      <c r="AS848" s="50">
        <v>271.88499999999999</v>
      </c>
      <c r="AT848" s="50">
        <v>277.79599999999999</v>
      </c>
      <c r="AU848" s="50">
        <v>303.29700000000003</v>
      </c>
      <c r="AV848" s="50">
        <v>302.48399999999998</v>
      </c>
      <c r="AW848" s="50">
        <v>272.27100000000002</v>
      </c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</row>
    <row r="849" spans="1:75" x14ac:dyDescent="0.3">
      <c r="A849" s="24"/>
      <c r="B849" s="24" t="s">
        <v>217</v>
      </c>
      <c r="C849" s="50">
        <v>71.646000000000001</v>
      </c>
      <c r="D849" s="50">
        <v>73.492000000000004</v>
      </c>
      <c r="E849" s="50">
        <v>75.319000000000003</v>
      </c>
      <c r="F849" s="50">
        <v>77.146000000000001</v>
      </c>
      <c r="G849" s="50">
        <v>78.933999999999997</v>
      </c>
      <c r="H849" s="50">
        <v>80.685000000000002</v>
      </c>
      <c r="I849" s="50">
        <v>82.397999999999996</v>
      </c>
      <c r="J849" s="50">
        <v>84.072000000000003</v>
      </c>
      <c r="K849" s="50">
        <v>85.652000000000001</v>
      </c>
      <c r="L849" s="50">
        <v>87.174000000000007</v>
      </c>
      <c r="M849" s="50">
        <v>88.581999999999994</v>
      </c>
      <c r="N849" s="50">
        <v>89.933000000000007</v>
      </c>
      <c r="O849" s="50">
        <v>91.207999999999998</v>
      </c>
      <c r="P849" s="50">
        <v>92.463999999999999</v>
      </c>
      <c r="Q849" s="50">
        <v>93.700999999999993</v>
      </c>
      <c r="R849" s="50">
        <v>94.938000000000002</v>
      </c>
      <c r="S849" s="50">
        <v>96.174999999999997</v>
      </c>
      <c r="T849" s="50">
        <v>97.412000000000006</v>
      </c>
      <c r="U849" s="50">
        <v>98.686999999999998</v>
      </c>
      <c r="V849" s="50">
        <v>100</v>
      </c>
      <c r="W849" s="50">
        <v>101.37</v>
      </c>
      <c r="X849" s="50">
        <v>102.759</v>
      </c>
      <c r="Y849" s="50">
        <v>104.167</v>
      </c>
      <c r="Z849" s="50">
        <v>105.51900000000001</v>
      </c>
      <c r="AA849" s="50">
        <v>106.77500000000001</v>
      </c>
      <c r="AB849" s="50">
        <v>107.935</v>
      </c>
      <c r="AC849" s="50">
        <v>109.001</v>
      </c>
      <c r="AD849" s="50">
        <v>109.971</v>
      </c>
      <c r="AE849" s="50">
        <v>110.84699999999999</v>
      </c>
      <c r="AF849" s="50">
        <v>111.66500000000001</v>
      </c>
      <c r="AG849" s="50">
        <v>112.38800000000001</v>
      </c>
      <c r="AH849" s="50">
        <v>113.035</v>
      </c>
      <c r="AI849" s="50">
        <v>113.64400000000001</v>
      </c>
      <c r="AJ849" s="50">
        <v>114.196</v>
      </c>
      <c r="AK849" s="50">
        <v>114.729</v>
      </c>
      <c r="AL849" s="50">
        <v>115.24299999999999</v>
      </c>
      <c r="AM849" s="50">
        <v>115.756</v>
      </c>
      <c r="AN849" s="50">
        <v>116.27</v>
      </c>
      <c r="AO849" s="50">
        <v>116.78400000000001</v>
      </c>
      <c r="AP849" s="50">
        <v>117.31699999999999</v>
      </c>
      <c r="AQ849" s="50">
        <v>117.85</v>
      </c>
      <c r="AR849" s="50">
        <v>118.38200000000001</v>
      </c>
      <c r="AS849" s="50">
        <v>118.953</v>
      </c>
      <c r="AT849" s="50">
        <v>119.524</v>
      </c>
      <c r="AU849" s="50">
        <v>120.114</v>
      </c>
      <c r="AV849" s="50">
        <v>120.742</v>
      </c>
      <c r="AW849" s="50">
        <v>121.37</v>
      </c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</row>
    <row r="850" spans="1:75" x14ac:dyDescent="0.3">
      <c r="A850" s="24"/>
      <c r="B850" s="24" t="s">
        <v>218</v>
      </c>
      <c r="C850" s="50">
        <v>120.41500000000001</v>
      </c>
      <c r="D850" s="50">
        <v>124.57299999999999</v>
      </c>
      <c r="E850" s="50">
        <v>127.458</v>
      </c>
      <c r="F850" s="50">
        <v>131.08199999999999</v>
      </c>
      <c r="G850" s="50">
        <v>131.85300000000001</v>
      </c>
      <c r="H850" s="50">
        <v>135.50700000000001</v>
      </c>
      <c r="I850" s="50">
        <v>141.68899999999999</v>
      </c>
      <c r="J850" s="50">
        <v>146.25800000000001</v>
      </c>
      <c r="K850" s="50">
        <v>137.55799999999999</v>
      </c>
      <c r="L850" s="50">
        <v>119.248</v>
      </c>
      <c r="M850" s="50">
        <v>105.08799999999999</v>
      </c>
      <c r="N850" s="50">
        <v>96.98</v>
      </c>
      <c r="O850" s="50">
        <v>97.090999999999994</v>
      </c>
      <c r="P850" s="50">
        <v>97.057000000000002</v>
      </c>
      <c r="Q850" s="50">
        <v>96.364000000000004</v>
      </c>
      <c r="R850" s="50">
        <v>95.289000000000001</v>
      </c>
      <c r="S850" s="50">
        <v>96.427000000000007</v>
      </c>
      <c r="T850" s="50">
        <v>96.988</v>
      </c>
      <c r="U850" s="50">
        <v>96.658000000000001</v>
      </c>
      <c r="V850" s="50">
        <v>100</v>
      </c>
      <c r="W850" s="50">
        <v>100.12</v>
      </c>
      <c r="X850" s="50">
        <v>105.699</v>
      </c>
      <c r="Y850" s="50">
        <v>110.33799999999999</v>
      </c>
      <c r="Z850" s="50">
        <v>114.033</v>
      </c>
      <c r="AA850" s="50">
        <v>118.027</v>
      </c>
      <c r="AB850" s="50">
        <v>117.712</v>
      </c>
      <c r="AC850" s="50">
        <v>120.215</v>
      </c>
      <c r="AD850" s="50">
        <v>122.31699999999999</v>
      </c>
      <c r="AE850" s="50">
        <v>123.973</v>
      </c>
      <c r="AF850" s="50">
        <v>124.45</v>
      </c>
      <c r="AG850" s="50">
        <v>124.73699999999999</v>
      </c>
      <c r="AH850" s="50">
        <v>125.982</v>
      </c>
      <c r="AI850" s="50">
        <v>127.26600000000001</v>
      </c>
      <c r="AJ850" s="50">
        <v>127.777</v>
      </c>
      <c r="AK850" s="50">
        <v>130.62899999999999</v>
      </c>
      <c r="AL850" s="50">
        <v>135.69499999999999</v>
      </c>
      <c r="AM850" s="50">
        <v>137.60300000000001</v>
      </c>
      <c r="AN850" s="50">
        <v>139.91</v>
      </c>
      <c r="AO850" s="50">
        <v>136.392</v>
      </c>
      <c r="AP850" s="50">
        <v>138.63300000000001</v>
      </c>
      <c r="AQ850" s="50">
        <v>143.268</v>
      </c>
      <c r="AR850" s="50">
        <v>146.637</v>
      </c>
      <c r="AS850" s="50">
        <v>149.39699999999999</v>
      </c>
      <c r="AT850" s="50">
        <v>151.626</v>
      </c>
      <c r="AU850" s="50">
        <v>154.471</v>
      </c>
      <c r="AV850" s="50">
        <v>157.63200000000001</v>
      </c>
      <c r="AW850" s="50">
        <v>160.458</v>
      </c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</row>
    <row r="851" spans="1:75" x14ac:dyDescent="0.3">
      <c r="A851" s="24"/>
      <c r="B851" s="24" t="s">
        <v>220</v>
      </c>
      <c r="C851" s="50">
        <v>82.263000000000005</v>
      </c>
      <c r="D851" s="50">
        <v>82.873000000000005</v>
      </c>
      <c r="E851" s="50">
        <v>83.53</v>
      </c>
      <c r="F851" s="50">
        <v>81.081000000000003</v>
      </c>
      <c r="G851" s="50">
        <v>87.965000000000003</v>
      </c>
      <c r="H851" s="50">
        <v>96.695999999999998</v>
      </c>
      <c r="I851" s="50">
        <v>93.441000000000003</v>
      </c>
      <c r="J851" s="50">
        <v>93.938000000000002</v>
      </c>
      <c r="K851" s="50">
        <v>95.619</v>
      </c>
      <c r="L851" s="50">
        <v>98.158000000000001</v>
      </c>
      <c r="M851" s="50">
        <v>118.438</v>
      </c>
      <c r="N851" s="50">
        <v>130.553</v>
      </c>
      <c r="O851" s="50">
        <v>123.59</v>
      </c>
      <c r="P851" s="50">
        <v>124.48099999999999</v>
      </c>
      <c r="Q851" s="50">
        <v>117.73399999999999</v>
      </c>
      <c r="R851" s="50">
        <v>102.057</v>
      </c>
      <c r="S851" s="50">
        <v>111.099</v>
      </c>
      <c r="T851" s="50">
        <v>101.752</v>
      </c>
      <c r="U851" s="50">
        <v>103.313</v>
      </c>
      <c r="V851" s="50">
        <v>100</v>
      </c>
      <c r="W851" s="50">
        <v>108.334</v>
      </c>
      <c r="X851" s="50">
        <v>105.66500000000001</v>
      </c>
      <c r="Y851" s="50">
        <v>105.11</v>
      </c>
      <c r="Z851" s="50">
        <v>106.33799999999999</v>
      </c>
      <c r="AA851" s="50">
        <v>107.96</v>
      </c>
      <c r="AB851" s="50">
        <v>102.34099999999999</v>
      </c>
      <c r="AC851" s="50">
        <v>109.818</v>
      </c>
      <c r="AD851" s="50">
        <v>110.045</v>
      </c>
      <c r="AE851" s="50">
        <v>111.77200000000001</v>
      </c>
      <c r="AF851" s="50">
        <v>93.016999999999996</v>
      </c>
      <c r="AG851" s="50">
        <v>97.917000000000002</v>
      </c>
      <c r="AH851" s="50">
        <v>99.085999999999999</v>
      </c>
      <c r="AI851" s="50">
        <v>103.29</v>
      </c>
      <c r="AJ851" s="50">
        <v>101.97499999999999</v>
      </c>
      <c r="AK851" s="50">
        <v>102.73099999999999</v>
      </c>
      <c r="AL851" s="50">
        <v>104.718</v>
      </c>
      <c r="AM851" s="50">
        <v>102.928</v>
      </c>
      <c r="AN851" s="50">
        <v>102.70099999999999</v>
      </c>
      <c r="AO851" s="50">
        <v>106.497</v>
      </c>
      <c r="AP851" s="50">
        <v>106.744</v>
      </c>
      <c r="AQ851" s="50">
        <v>102.876</v>
      </c>
      <c r="AR851" s="50">
        <v>98.299000000000007</v>
      </c>
      <c r="AS851" s="50">
        <v>90.893000000000001</v>
      </c>
      <c r="AT851" s="50">
        <v>87.331000000000003</v>
      </c>
      <c r="AU851" s="50">
        <v>90.078999999999994</v>
      </c>
      <c r="AV851" s="50">
        <v>88.317999999999998</v>
      </c>
      <c r="AW851" s="50">
        <v>85.712999999999994</v>
      </c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</row>
    <row r="852" spans="1:75" x14ac:dyDescent="0.3">
      <c r="A852" s="24"/>
      <c r="B852" s="24" t="s">
        <v>221</v>
      </c>
      <c r="C852" s="50">
        <v>87.254000000000005</v>
      </c>
      <c r="D852" s="50">
        <v>95.853999999999999</v>
      </c>
      <c r="E852" s="50">
        <v>99.959000000000003</v>
      </c>
      <c r="F852" s="50">
        <v>98.322999999999993</v>
      </c>
      <c r="G852" s="50">
        <v>100.056</v>
      </c>
      <c r="H852" s="50">
        <v>87.679000000000002</v>
      </c>
      <c r="I852" s="50">
        <v>87.695999999999998</v>
      </c>
      <c r="J852" s="50">
        <v>83.218000000000004</v>
      </c>
      <c r="K852" s="50">
        <v>81.623000000000005</v>
      </c>
      <c r="L852" s="50">
        <v>74.245999999999995</v>
      </c>
      <c r="M852" s="50">
        <v>64.596000000000004</v>
      </c>
      <c r="N852" s="50">
        <v>61.893000000000001</v>
      </c>
      <c r="O852" s="50">
        <v>64.622</v>
      </c>
      <c r="P852" s="50">
        <v>64.498999999999995</v>
      </c>
      <c r="Q852" s="50">
        <v>73.262</v>
      </c>
      <c r="R852" s="50">
        <v>83.378</v>
      </c>
      <c r="S852" s="50">
        <v>92.147999999999996</v>
      </c>
      <c r="T852" s="50">
        <v>103.108</v>
      </c>
      <c r="U852" s="50">
        <v>98.159000000000006</v>
      </c>
      <c r="V852" s="50">
        <v>100</v>
      </c>
      <c r="W852" s="50">
        <v>119.73099999999999</v>
      </c>
      <c r="X852" s="50">
        <v>131.26</v>
      </c>
      <c r="Y852" s="50">
        <v>139.60599999999999</v>
      </c>
      <c r="Z852" s="50">
        <v>151.893</v>
      </c>
      <c r="AA852" s="50">
        <v>159.566</v>
      </c>
      <c r="AB852" s="50">
        <v>145.43199999999999</v>
      </c>
      <c r="AC852" s="50">
        <v>160.761</v>
      </c>
      <c r="AD852" s="50">
        <v>167.011</v>
      </c>
      <c r="AE852" s="50">
        <v>159.654</v>
      </c>
      <c r="AF852" s="50">
        <v>190.03899999999999</v>
      </c>
      <c r="AG852" s="50">
        <v>190.60499999999999</v>
      </c>
      <c r="AH852" s="50">
        <v>186.20699999999999</v>
      </c>
      <c r="AI852" s="50">
        <v>187.83099999999999</v>
      </c>
      <c r="AJ852" s="50">
        <v>189.22300000000001</v>
      </c>
      <c r="AK852" s="50">
        <v>192.78800000000001</v>
      </c>
      <c r="AL852" s="50">
        <v>189.10599999999999</v>
      </c>
      <c r="AM852" s="50">
        <v>200.46199999999999</v>
      </c>
      <c r="AN852" s="50">
        <v>174.55699999999999</v>
      </c>
      <c r="AO852" s="50">
        <v>168.9</v>
      </c>
      <c r="AP852" s="50">
        <v>159.30699999999999</v>
      </c>
      <c r="AQ852" s="50">
        <v>164.34299999999999</v>
      </c>
      <c r="AR852" s="50">
        <v>167.29900000000001</v>
      </c>
      <c r="AS852" s="50">
        <v>168.32</v>
      </c>
      <c r="AT852" s="50">
        <v>175.52</v>
      </c>
      <c r="AU852" s="50">
        <v>181.47</v>
      </c>
      <c r="AV852" s="50">
        <v>179.94900000000001</v>
      </c>
      <c r="AW852" s="50">
        <v>163.11000000000001</v>
      </c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</row>
    <row r="853" spans="1:75" ht="6" customHeight="1" x14ac:dyDescent="0.3">
      <c r="A853" s="24"/>
      <c r="B853" s="24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</row>
    <row r="854" spans="1:75" x14ac:dyDescent="0.3">
      <c r="A854" s="70" t="s">
        <v>160</v>
      </c>
      <c r="B854" s="24" t="s">
        <v>215</v>
      </c>
      <c r="C854" s="50">
        <v>70.602999999999994</v>
      </c>
      <c r="D854" s="50">
        <v>77.742999999999995</v>
      </c>
      <c r="E854" s="50">
        <v>82.039000000000001</v>
      </c>
      <c r="F854" s="50">
        <v>84.629000000000005</v>
      </c>
      <c r="G854" s="50">
        <v>94.037000000000006</v>
      </c>
      <c r="H854" s="50">
        <v>90.337000000000003</v>
      </c>
      <c r="I854" s="50">
        <v>104.235</v>
      </c>
      <c r="J854" s="50">
        <v>117.08799999999999</v>
      </c>
      <c r="K854" s="50">
        <v>131.44300000000001</v>
      </c>
      <c r="L854" s="50">
        <v>131.40100000000001</v>
      </c>
      <c r="M854" s="50">
        <v>113.37</v>
      </c>
      <c r="N854" s="50">
        <v>99.450999999999993</v>
      </c>
      <c r="O854" s="50">
        <v>85.64</v>
      </c>
      <c r="P854" s="50">
        <v>96.480999999999995</v>
      </c>
      <c r="Q854" s="50">
        <v>99.278999999999996</v>
      </c>
      <c r="R854" s="50">
        <v>72.335999999999999</v>
      </c>
      <c r="S854" s="50">
        <v>84.814999999999998</v>
      </c>
      <c r="T854" s="50">
        <v>90.608000000000004</v>
      </c>
      <c r="U854" s="50">
        <v>94.718999999999994</v>
      </c>
      <c r="V854" s="50">
        <v>100</v>
      </c>
      <c r="W854" s="50">
        <v>106.355</v>
      </c>
      <c r="X854" s="50">
        <v>131.77199999999999</v>
      </c>
      <c r="Y854" s="50">
        <v>144.28700000000001</v>
      </c>
      <c r="Z854" s="50">
        <v>153.33199999999999</v>
      </c>
      <c r="AA854" s="50">
        <v>182.69800000000001</v>
      </c>
      <c r="AB854" s="50">
        <v>178.334</v>
      </c>
      <c r="AC854" s="50">
        <v>187.178</v>
      </c>
      <c r="AD854" s="50">
        <v>238.39599999999999</v>
      </c>
      <c r="AE854" s="50">
        <v>234.386</v>
      </c>
      <c r="AF854" s="50">
        <v>267.61700000000002</v>
      </c>
      <c r="AG854" s="50">
        <v>280.32499999999999</v>
      </c>
      <c r="AH854" s="50">
        <v>301.00700000000001</v>
      </c>
      <c r="AI854" s="50">
        <v>300.66199999999998</v>
      </c>
      <c r="AJ854" s="50">
        <v>319.23</v>
      </c>
      <c r="AK854" s="50">
        <v>331.20800000000003</v>
      </c>
      <c r="AL854" s="50">
        <v>331.5</v>
      </c>
      <c r="AM854" s="50">
        <v>357.84800000000001</v>
      </c>
      <c r="AN854" s="50">
        <v>319.69499999999999</v>
      </c>
      <c r="AO854" s="50">
        <v>350.22699999999998</v>
      </c>
      <c r="AP854" s="50">
        <v>320.32799999999997</v>
      </c>
      <c r="AQ854" s="50">
        <v>329.53100000000001</v>
      </c>
      <c r="AR854" s="50">
        <v>341.82299999999998</v>
      </c>
      <c r="AS854" s="50">
        <v>369.03300000000002</v>
      </c>
      <c r="AT854" s="50">
        <v>396.19400000000002</v>
      </c>
      <c r="AU854" s="50">
        <v>472.863</v>
      </c>
      <c r="AV854" s="50">
        <v>507.06299999999999</v>
      </c>
      <c r="AW854" s="50">
        <v>489.66399999999999</v>
      </c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</row>
    <row r="855" spans="1:75" x14ac:dyDescent="0.3">
      <c r="A855" s="24"/>
      <c r="B855" s="24" t="s">
        <v>217</v>
      </c>
      <c r="C855" s="50">
        <v>62.392000000000003</v>
      </c>
      <c r="D855" s="50">
        <v>64.141000000000005</v>
      </c>
      <c r="E855" s="50">
        <v>65.900000000000006</v>
      </c>
      <c r="F855" s="50">
        <v>67.671000000000006</v>
      </c>
      <c r="G855" s="50">
        <v>69.451999999999998</v>
      </c>
      <c r="H855" s="50">
        <v>71.233000000000004</v>
      </c>
      <c r="I855" s="50">
        <v>73.034999999999997</v>
      </c>
      <c r="J855" s="50">
        <v>74.849000000000004</v>
      </c>
      <c r="K855" s="50">
        <v>76.706000000000003</v>
      </c>
      <c r="L855" s="50">
        <v>78.616</v>
      </c>
      <c r="M855" s="50">
        <v>80.591999999999999</v>
      </c>
      <c r="N855" s="50">
        <v>82.632000000000005</v>
      </c>
      <c r="O855" s="50">
        <v>84.703999999999994</v>
      </c>
      <c r="P855" s="50">
        <v>86.82</v>
      </c>
      <c r="Q855" s="50">
        <v>88.945999999999998</v>
      </c>
      <c r="R855" s="50">
        <v>91.094999999999999</v>
      </c>
      <c r="S855" s="50">
        <v>93.253</v>
      </c>
      <c r="T855" s="50">
        <v>95.456000000000003</v>
      </c>
      <c r="U855" s="50">
        <v>97.69</v>
      </c>
      <c r="V855" s="50">
        <v>100</v>
      </c>
      <c r="W855" s="50">
        <v>102.364</v>
      </c>
      <c r="X855" s="50">
        <v>104.804</v>
      </c>
      <c r="Y855" s="50">
        <v>107.286</v>
      </c>
      <c r="Z855" s="50">
        <v>109.801</v>
      </c>
      <c r="AA855" s="50">
        <v>112.349</v>
      </c>
      <c r="AB855" s="50">
        <v>114.929</v>
      </c>
      <c r="AC855" s="50">
        <v>117.53</v>
      </c>
      <c r="AD855" s="50">
        <v>120.18600000000001</v>
      </c>
      <c r="AE855" s="50">
        <v>122.917</v>
      </c>
      <c r="AF855" s="50">
        <v>125.76600000000001</v>
      </c>
      <c r="AG855" s="50">
        <v>128.72399999999999</v>
      </c>
      <c r="AH855" s="50">
        <v>131.79</v>
      </c>
      <c r="AI855" s="50">
        <v>134.93100000000001</v>
      </c>
      <c r="AJ855" s="50">
        <v>138.137</v>
      </c>
      <c r="AK855" s="50">
        <v>141.364</v>
      </c>
      <c r="AL855" s="50">
        <v>144.614</v>
      </c>
      <c r="AM855" s="50">
        <v>147.88399999999999</v>
      </c>
      <c r="AN855" s="50">
        <v>151.18700000000001</v>
      </c>
      <c r="AO855" s="50">
        <v>154.53399999999999</v>
      </c>
      <c r="AP855" s="50">
        <v>157.923</v>
      </c>
      <c r="AQ855" s="50">
        <v>161.36699999999999</v>
      </c>
      <c r="AR855" s="50">
        <v>164.84200000000001</v>
      </c>
      <c r="AS855" s="50">
        <v>168.351</v>
      </c>
      <c r="AT855" s="50">
        <v>171.89099999999999</v>
      </c>
      <c r="AU855" s="50">
        <v>175.43199999999999</v>
      </c>
      <c r="AV855" s="50">
        <v>178.994</v>
      </c>
      <c r="AW855" s="50">
        <v>182.578</v>
      </c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</row>
    <row r="856" spans="1:75" x14ac:dyDescent="0.3">
      <c r="A856" s="24"/>
      <c r="B856" s="24" t="s">
        <v>218</v>
      </c>
      <c r="C856" s="50">
        <v>89.501000000000005</v>
      </c>
      <c r="D856" s="50">
        <v>93.445999999999998</v>
      </c>
      <c r="E856" s="50">
        <v>97.119</v>
      </c>
      <c r="F856" s="50">
        <v>100.608</v>
      </c>
      <c r="G856" s="50">
        <v>99.938000000000002</v>
      </c>
      <c r="H856" s="50">
        <v>104.63800000000001</v>
      </c>
      <c r="I856" s="50">
        <v>110.02500000000001</v>
      </c>
      <c r="J856" s="50">
        <v>112.724</v>
      </c>
      <c r="K856" s="50">
        <v>115.18</v>
      </c>
      <c r="L856" s="50">
        <v>116.60599999999999</v>
      </c>
      <c r="M856" s="50">
        <v>114.485</v>
      </c>
      <c r="N856" s="50">
        <v>107.71599999999999</v>
      </c>
      <c r="O856" s="50">
        <v>102.378</v>
      </c>
      <c r="P856" s="50">
        <v>100.378</v>
      </c>
      <c r="Q856" s="50">
        <v>97.381</v>
      </c>
      <c r="R856" s="50">
        <v>95.221999999999994</v>
      </c>
      <c r="S856" s="50">
        <v>96.313999999999993</v>
      </c>
      <c r="T856" s="50">
        <v>97.753</v>
      </c>
      <c r="U856" s="50">
        <v>99.284999999999997</v>
      </c>
      <c r="V856" s="50">
        <v>100</v>
      </c>
      <c r="W856" s="50">
        <v>101.26300000000001</v>
      </c>
      <c r="X856" s="50">
        <v>103.691</v>
      </c>
      <c r="Y856" s="50">
        <v>105.27</v>
      </c>
      <c r="Z856" s="50">
        <v>107.008</v>
      </c>
      <c r="AA856" s="50">
        <v>109.75700000000001</v>
      </c>
      <c r="AB856" s="50">
        <v>110.467</v>
      </c>
      <c r="AC856" s="50">
        <v>112.736</v>
      </c>
      <c r="AD856" s="50">
        <v>115.75</v>
      </c>
      <c r="AE856" s="50">
        <v>117.533</v>
      </c>
      <c r="AF856" s="50">
        <v>119.015</v>
      </c>
      <c r="AG856" s="50">
        <v>118.992</v>
      </c>
      <c r="AH856" s="50">
        <v>120.718</v>
      </c>
      <c r="AI856" s="50">
        <v>120.892</v>
      </c>
      <c r="AJ856" s="50">
        <v>121.809</v>
      </c>
      <c r="AK856" s="50">
        <v>122.908</v>
      </c>
      <c r="AL856" s="50">
        <v>126.611</v>
      </c>
      <c r="AM856" s="50">
        <v>131.614</v>
      </c>
      <c r="AN856" s="50">
        <v>132.96299999999999</v>
      </c>
      <c r="AO856" s="50">
        <v>130.76900000000001</v>
      </c>
      <c r="AP856" s="50">
        <v>131.63300000000001</v>
      </c>
      <c r="AQ856" s="50">
        <v>134.18700000000001</v>
      </c>
      <c r="AR856" s="50">
        <v>135.25800000000001</v>
      </c>
      <c r="AS856" s="50">
        <v>137.33699999999999</v>
      </c>
      <c r="AT856" s="50">
        <v>140.12200000000001</v>
      </c>
      <c r="AU856" s="50">
        <v>142.97900000000001</v>
      </c>
      <c r="AV856" s="50">
        <v>144.46700000000001</v>
      </c>
      <c r="AW856" s="50">
        <v>145.54</v>
      </c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</row>
    <row r="857" spans="1:75" x14ac:dyDescent="0.3">
      <c r="A857" s="24"/>
      <c r="B857" s="24" t="s">
        <v>220</v>
      </c>
      <c r="C857" s="50">
        <v>111.014</v>
      </c>
      <c r="D857" s="50">
        <v>106.66</v>
      </c>
      <c r="E857" s="50">
        <v>104.337</v>
      </c>
      <c r="F857" s="50">
        <v>100.788</v>
      </c>
      <c r="G857" s="50">
        <v>108.836</v>
      </c>
      <c r="H857" s="50">
        <v>108.395</v>
      </c>
      <c r="I857" s="50">
        <v>106.61499999999999</v>
      </c>
      <c r="J857" s="50">
        <v>103.995</v>
      </c>
      <c r="K857" s="50">
        <v>105.352</v>
      </c>
      <c r="L857" s="50">
        <v>93.783000000000001</v>
      </c>
      <c r="M857" s="50">
        <v>90.63</v>
      </c>
      <c r="N857" s="50">
        <v>92.31</v>
      </c>
      <c r="O857" s="50">
        <v>91.555999999999997</v>
      </c>
      <c r="P857" s="50">
        <v>96.262</v>
      </c>
      <c r="Q857" s="50">
        <v>98.671000000000006</v>
      </c>
      <c r="R857" s="50">
        <v>94.597999999999999</v>
      </c>
      <c r="S857" s="50">
        <v>96.534999999999997</v>
      </c>
      <c r="T857" s="50">
        <v>96.652000000000001</v>
      </c>
      <c r="U857" s="50">
        <v>96.537000000000006</v>
      </c>
      <c r="V857" s="50">
        <v>100</v>
      </c>
      <c r="W857" s="50">
        <v>99.197999999999993</v>
      </c>
      <c r="X857" s="50">
        <v>99.799000000000007</v>
      </c>
      <c r="Y857" s="50">
        <v>95.709000000000003</v>
      </c>
      <c r="Z857" s="50">
        <v>96.947000000000003</v>
      </c>
      <c r="AA857" s="50">
        <v>97.811000000000007</v>
      </c>
      <c r="AB857" s="50">
        <v>97.644999999999996</v>
      </c>
      <c r="AC857" s="50">
        <v>97.900999999999996</v>
      </c>
      <c r="AD857" s="50">
        <v>101.401</v>
      </c>
      <c r="AE857" s="50">
        <v>107.26</v>
      </c>
      <c r="AF857" s="50">
        <v>106.633</v>
      </c>
      <c r="AG857" s="50">
        <v>106.387</v>
      </c>
      <c r="AH857" s="50">
        <v>103.242</v>
      </c>
      <c r="AI857" s="50">
        <v>104.66200000000001</v>
      </c>
      <c r="AJ857" s="50">
        <v>104.509</v>
      </c>
      <c r="AK857" s="50">
        <v>101.779</v>
      </c>
      <c r="AL857" s="50">
        <v>98.215999999999994</v>
      </c>
      <c r="AM857" s="50">
        <v>99.262</v>
      </c>
      <c r="AN857" s="50">
        <v>92.067999999999998</v>
      </c>
      <c r="AO857" s="50">
        <v>105.126</v>
      </c>
      <c r="AP857" s="50">
        <v>120.09099999999999</v>
      </c>
      <c r="AQ857" s="50">
        <v>117.52200000000001</v>
      </c>
      <c r="AR857" s="50">
        <v>112.288</v>
      </c>
      <c r="AS857" s="50">
        <v>111.348</v>
      </c>
      <c r="AT857" s="50">
        <v>111.857</v>
      </c>
      <c r="AU857" s="50">
        <v>114.069</v>
      </c>
      <c r="AV857" s="50">
        <v>123.491</v>
      </c>
      <c r="AW857" s="50">
        <v>116.92</v>
      </c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</row>
    <row r="858" spans="1:75" x14ac:dyDescent="0.3">
      <c r="A858" s="24"/>
      <c r="B858" s="24" t="s">
        <v>221</v>
      </c>
      <c r="C858" s="50">
        <v>113.89100000000001</v>
      </c>
      <c r="D858" s="50">
        <v>121.60899999999999</v>
      </c>
      <c r="E858" s="50">
        <v>122.854</v>
      </c>
      <c r="F858" s="50">
        <v>123.333</v>
      </c>
      <c r="G858" s="50">
        <v>124.483</v>
      </c>
      <c r="H858" s="50">
        <v>111.813</v>
      </c>
      <c r="I858" s="50">
        <v>121.666</v>
      </c>
      <c r="J858" s="50">
        <v>133.44399999999999</v>
      </c>
      <c r="K858" s="50">
        <v>141.21799999999999</v>
      </c>
      <c r="L858" s="50">
        <v>152.84200000000001</v>
      </c>
      <c r="M858" s="50">
        <v>135.578</v>
      </c>
      <c r="N858" s="50">
        <v>121.041</v>
      </c>
      <c r="O858" s="50">
        <v>107.864</v>
      </c>
      <c r="P858" s="50">
        <v>115.008</v>
      </c>
      <c r="Q858" s="50">
        <v>116.163</v>
      </c>
      <c r="R858" s="50">
        <v>88.153999999999996</v>
      </c>
      <c r="S858" s="50">
        <v>97.820999999999998</v>
      </c>
      <c r="T858" s="50">
        <v>100.468</v>
      </c>
      <c r="U858" s="50">
        <v>101.161</v>
      </c>
      <c r="V858" s="50">
        <v>100</v>
      </c>
      <c r="W858" s="50">
        <v>103.43300000000001</v>
      </c>
      <c r="X858" s="50">
        <v>121.501</v>
      </c>
      <c r="Y858" s="50">
        <v>133.482</v>
      </c>
      <c r="Z858" s="50">
        <v>134.61000000000001</v>
      </c>
      <c r="AA858" s="50">
        <v>151.477</v>
      </c>
      <c r="AB858" s="50">
        <v>143.85300000000001</v>
      </c>
      <c r="AC858" s="50">
        <v>144.297</v>
      </c>
      <c r="AD858" s="50">
        <v>168.99799999999999</v>
      </c>
      <c r="AE858" s="50">
        <v>151.26</v>
      </c>
      <c r="AF858" s="50">
        <v>167.67</v>
      </c>
      <c r="AG858" s="50">
        <v>172.02600000000001</v>
      </c>
      <c r="AH858" s="50">
        <v>183.25899999999999</v>
      </c>
      <c r="AI858" s="50">
        <v>176.108</v>
      </c>
      <c r="AJ858" s="50">
        <v>181.535</v>
      </c>
      <c r="AK858" s="50">
        <v>187.29400000000001</v>
      </c>
      <c r="AL858" s="50">
        <v>184.34100000000001</v>
      </c>
      <c r="AM858" s="50">
        <v>185.22200000000001</v>
      </c>
      <c r="AN858" s="50">
        <v>172.73500000000001</v>
      </c>
      <c r="AO858" s="50">
        <v>164.858</v>
      </c>
      <c r="AP858" s="50">
        <v>128.31399999999999</v>
      </c>
      <c r="AQ858" s="50">
        <v>129.49600000000001</v>
      </c>
      <c r="AR858" s="50">
        <v>136.53299999999999</v>
      </c>
      <c r="AS858" s="50">
        <v>143.34399999999999</v>
      </c>
      <c r="AT858" s="50">
        <v>147.05600000000001</v>
      </c>
      <c r="AU858" s="50">
        <v>165.267</v>
      </c>
      <c r="AV858" s="50">
        <v>158.78899999999999</v>
      </c>
      <c r="AW858" s="50">
        <v>157.608</v>
      </c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</row>
    <row r="859" spans="1:75" ht="6" customHeight="1" x14ac:dyDescent="0.3">
      <c r="A859" s="24"/>
      <c r="B859" s="24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</row>
    <row r="860" spans="1:75" x14ac:dyDescent="0.3">
      <c r="A860" s="70" t="s">
        <v>161</v>
      </c>
      <c r="B860" s="24" t="s">
        <v>215</v>
      </c>
      <c r="C860" s="50">
        <v>40.524999999999999</v>
      </c>
      <c r="D860" s="50">
        <v>38.106000000000002</v>
      </c>
      <c r="E860" s="50">
        <v>39.113999999999997</v>
      </c>
      <c r="F860" s="50">
        <v>43.759</v>
      </c>
      <c r="G860" s="50">
        <v>44.195</v>
      </c>
      <c r="H860" s="50">
        <v>60.96</v>
      </c>
      <c r="I860" s="50">
        <v>63.698</v>
      </c>
      <c r="J860" s="50">
        <v>69.052000000000007</v>
      </c>
      <c r="K860" s="50">
        <v>69.789000000000001</v>
      </c>
      <c r="L860" s="50">
        <v>66.406999999999996</v>
      </c>
      <c r="M860" s="50">
        <v>55.826999999999998</v>
      </c>
      <c r="N860" s="50">
        <v>71.584999999999994</v>
      </c>
      <c r="O860" s="50">
        <v>80.245999999999995</v>
      </c>
      <c r="P860" s="50">
        <v>83.406000000000006</v>
      </c>
      <c r="Q860" s="50">
        <v>85.225999999999999</v>
      </c>
      <c r="R860" s="50">
        <v>79.278000000000006</v>
      </c>
      <c r="S860" s="50">
        <v>87.021000000000001</v>
      </c>
      <c r="T860" s="50">
        <v>94.888000000000005</v>
      </c>
      <c r="U860" s="50">
        <v>100.07</v>
      </c>
      <c r="V860" s="50">
        <v>100</v>
      </c>
      <c r="W860" s="50">
        <v>95.68</v>
      </c>
      <c r="X860" s="50">
        <v>87.239000000000004</v>
      </c>
      <c r="Y860" s="50">
        <v>69.747</v>
      </c>
      <c r="Z860" s="50">
        <v>20.234000000000002</v>
      </c>
      <c r="AA860" s="50">
        <v>96.593000000000004</v>
      </c>
      <c r="AB860" s="50">
        <v>113.28100000000001</v>
      </c>
      <c r="AC860" s="50">
        <v>136.40100000000001</v>
      </c>
      <c r="AD860" s="50">
        <v>139.27099999999999</v>
      </c>
      <c r="AE860" s="50">
        <v>145.03700000000001</v>
      </c>
      <c r="AF860" s="50">
        <v>148.13200000000001</v>
      </c>
      <c r="AG860" s="50">
        <v>162.096</v>
      </c>
      <c r="AH860" s="50">
        <v>185.44200000000001</v>
      </c>
      <c r="AI860" s="50">
        <v>175.72800000000001</v>
      </c>
      <c r="AJ860" s="50">
        <v>202.36500000000001</v>
      </c>
      <c r="AK860" s="50">
        <v>212.06399999999999</v>
      </c>
      <c r="AL860" s="50">
        <v>216.804</v>
      </c>
      <c r="AM860" s="50">
        <v>248.012</v>
      </c>
      <c r="AN860" s="50">
        <v>248.012</v>
      </c>
      <c r="AO860" s="50">
        <v>239.69800000000001</v>
      </c>
      <c r="AP860" s="50">
        <v>224.28399999999999</v>
      </c>
      <c r="AQ860" s="50">
        <v>229.137</v>
      </c>
      <c r="AR860" s="50">
        <v>222.86799999999999</v>
      </c>
      <c r="AS860" s="50">
        <v>231.84800000000001</v>
      </c>
      <c r="AT860" s="50">
        <v>295.74200000000002</v>
      </c>
      <c r="AU860" s="50">
        <v>343.51400000000001</v>
      </c>
      <c r="AV860" s="50">
        <v>347.91899999999998</v>
      </c>
      <c r="AW860" s="50">
        <v>352.52699999999999</v>
      </c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</row>
    <row r="861" spans="1:75" x14ac:dyDescent="0.3">
      <c r="A861" s="24"/>
      <c r="B861" s="24" t="s">
        <v>217</v>
      </c>
      <c r="C861" s="50">
        <v>67.507000000000005</v>
      </c>
      <c r="D861" s="50">
        <v>68.69</v>
      </c>
      <c r="E861" s="50">
        <v>69.873000000000005</v>
      </c>
      <c r="F861" s="50">
        <v>71.099000000000004</v>
      </c>
      <c r="G861" s="50">
        <v>72.394000000000005</v>
      </c>
      <c r="H861" s="50">
        <v>73.775000000000006</v>
      </c>
      <c r="I861" s="50">
        <v>75.224999999999994</v>
      </c>
      <c r="J861" s="50">
        <v>76.775000000000006</v>
      </c>
      <c r="K861" s="50">
        <v>78.394000000000005</v>
      </c>
      <c r="L861" s="50">
        <v>80.126999999999995</v>
      </c>
      <c r="M861" s="50">
        <v>81.957999999999998</v>
      </c>
      <c r="N861" s="50">
        <v>83.873000000000005</v>
      </c>
      <c r="O861" s="50">
        <v>85.873000000000005</v>
      </c>
      <c r="P861" s="50">
        <v>87.887</v>
      </c>
      <c r="Q861" s="50">
        <v>89.915000000000006</v>
      </c>
      <c r="R861" s="50">
        <v>91.944000000000003</v>
      </c>
      <c r="S861" s="50">
        <v>93.957999999999998</v>
      </c>
      <c r="T861" s="50">
        <v>95.957999999999998</v>
      </c>
      <c r="U861" s="50">
        <v>97.971999999999994</v>
      </c>
      <c r="V861" s="50">
        <v>100</v>
      </c>
      <c r="W861" s="50">
        <v>102.014</v>
      </c>
      <c r="X861" s="50">
        <v>104.042</v>
      </c>
      <c r="Y861" s="50">
        <v>106.07</v>
      </c>
      <c r="Z861" s="50">
        <v>108.099</v>
      </c>
      <c r="AA861" s="50">
        <v>110.14100000000001</v>
      </c>
      <c r="AB861" s="50">
        <v>112.197</v>
      </c>
      <c r="AC861" s="50">
        <v>114.254</v>
      </c>
      <c r="AD861" s="50">
        <v>116.31</v>
      </c>
      <c r="AE861" s="50">
        <v>118.366</v>
      </c>
      <c r="AF861" s="50">
        <v>120.408</v>
      </c>
      <c r="AG861" s="50">
        <v>122.437</v>
      </c>
      <c r="AH861" s="50">
        <v>124.437</v>
      </c>
      <c r="AI861" s="50">
        <v>126.437</v>
      </c>
      <c r="AJ861" s="50">
        <v>128.43700000000001</v>
      </c>
      <c r="AK861" s="50">
        <v>130.465</v>
      </c>
      <c r="AL861" s="50">
        <v>132.52099999999999</v>
      </c>
      <c r="AM861" s="50">
        <v>134.60599999999999</v>
      </c>
      <c r="AN861" s="50">
        <v>136.69</v>
      </c>
      <c r="AO861" s="50">
        <v>138.77500000000001</v>
      </c>
      <c r="AP861" s="50">
        <v>140.845</v>
      </c>
      <c r="AQ861" s="50">
        <v>142.887</v>
      </c>
      <c r="AR861" s="50">
        <v>144.91499999999999</v>
      </c>
      <c r="AS861" s="50">
        <v>146.93</v>
      </c>
      <c r="AT861" s="50">
        <v>148.90100000000001</v>
      </c>
      <c r="AU861" s="50">
        <v>150.85900000000001</v>
      </c>
      <c r="AV861" s="50">
        <v>152.77500000000001</v>
      </c>
      <c r="AW861" s="50">
        <v>154.66200000000001</v>
      </c>
      <c r="AY861" s="57"/>
      <c r="AZ861" s="57"/>
      <c r="BA861" s="57"/>
      <c r="BB861" s="57"/>
      <c r="BC861" s="57"/>
      <c r="BD861" s="57"/>
      <c r="BE861" s="57"/>
      <c r="BF861" s="69"/>
      <c r="BG861" s="69"/>
      <c r="BH861" s="69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</row>
    <row r="862" spans="1:75" x14ac:dyDescent="0.3">
      <c r="A862" s="24"/>
      <c r="B862" s="24" t="s">
        <v>218</v>
      </c>
      <c r="C862" s="50">
        <v>102.539</v>
      </c>
      <c r="D862" s="50">
        <v>101.752</v>
      </c>
      <c r="E862" s="50">
        <v>104.792</v>
      </c>
      <c r="F862" s="50">
        <v>108.94</v>
      </c>
      <c r="G862" s="50">
        <v>108.184</v>
      </c>
      <c r="H862" s="50">
        <v>115.125</v>
      </c>
      <c r="I862" s="50">
        <v>117.09099999999999</v>
      </c>
      <c r="J862" s="50">
        <v>121.851</v>
      </c>
      <c r="K862" s="50">
        <v>128.357</v>
      </c>
      <c r="L862" s="50">
        <v>134.83799999999999</v>
      </c>
      <c r="M862" s="50">
        <v>128.06700000000001</v>
      </c>
      <c r="N862" s="50">
        <v>120.684</v>
      </c>
      <c r="O862" s="50">
        <v>118.944</v>
      </c>
      <c r="P862" s="50">
        <v>116.569</v>
      </c>
      <c r="Q862" s="50">
        <v>114.626</v>
      </c>
      <c r="R862" s="50">
        <v>111.538</v>
      </c>
      <c r="S862" s="50">
        <v>108.27800000000001</v>
      </c>
      <c r="T862" s="50">
        <v>106.236</v>
      </c>
      <c r="U862" s="50">
        <v>101.02</v>
      </c>
      <c r="V862" s="50">
        <v>100</v>
      </c>
      <c r="W862" s="50">
        <v>99.867999999999995</v>
      </c>
      <c r="X862" s="50">
        <v>92.724999999999994</v>
      </c>
      <c r="Y862" s="50">
        <v>86.016999999999996</v>
      </c>
      <c r="Z862" s="50">
        <v>74.311000000000007</v>
      </c>
      <c r="AA862" s="50">
        <v>80.153000000000006</v>
      </c>
      <c r="AB862" s="50">
        <v>81.942999999999998</v>
      </c>
      <c r="AC862" s="50">
        <v>82.647999999999996</v>
      </c>
      <c r="AD862" s="50">
        <v>82.956999999999994</v>
      </c>
      <c r="AE862" s="50">
        <v>83.724000000000004</v>
      </c>
      <c r="AF862" s="50">
        <v>83.022000000000006</v>
      </c>
      <c r="AG862" s="50">
        <v>80.790000000000006</v>
      </c>
      <c r="AH862" s="50">
        <v>79.293000000000006</v>
      </c>
      <c r="AI862" s="50">
        <v>78.325999999999993</v>
      </c>
      <c r="AJ862" s="50">
        <v>74.387</v>
      </c>
      <c r="AK862" s="50">
        <v>74.551000000000002</v>
      </c>
      <c r="AL862" s="50">
        <v>75.045000000000002</v>
      </c>
      <c r="AM862" s="50">
        <v>76.355000000000004</v>
      </c>
      <c r="AN862" s="50">
        <v>75.822999999999993</v>
      </c>
      <c r="AO862" s="50">
        <v>76.988</v>
      </c>
      <c r="AP862" s="50">
        <v>71.686999999999998</v>
      </c>
      <c r="AQ862" s="50">
        <v>74.566000000000003</v>
      </c>
      <c r="AR862" s="50">
        <v>75.644000000000005</v>
      </c>
      <c r="AS862" s="50">
        <v>77.763000000000005</v>
      </c>
      <c r="AT862" s="50">
        <v>78.89</v>
      </c>
      <c r="AU862" s="50">
        <v>78.811999999999998</v>
      </c>
      <c r="AV862" s="50">
        <v>78.950999999999993</v>
      </c>
      <c r="AW862" s="50">
        <v>78.906000000000006</v>
      </c>
      <c r="AY862" s="57"/>
      <c r="AZ862" s="57"/>
      <c r="BA862" s="57"/>
      <c r="BB862" s="57"/>
      <c r="BC862" s="57"/>
      <c r="BD862" s="57"/>
      <c r="BE862" s="57"/>
      <c r="BF862" s="69"/>
      <c r="BG862" s="69"/>
      <c r="BH862" s="69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</row>
    <row r="863" spans="1:75" x14ac:dyDescent="0.3">
      <c r="A863" s="24"/>
      <c r="B863" s="24" t="s">
        <v>220</v>
      </c>
      <c r="C863" s="50">
        <v>139.27500000000001</v>
      </c>
      <c r="D863" s="50">
        <v>142.102</v>
      </c>
      <c r="E863" s="50">
        <v>139.114</v>
      </c>
      <c r="F863" s="50">
        <v>136.98599999999999</v>
      </c>
      <c r="G863" s="50">
        <v>140.28299999999999</v>
      </c>
      <c r="H863" s="50">
        <v>137.12799999999999</v>
      </c>
      <c r="I863" s="50">
        <v>136.185</v>
      </c>
      <c r="J863" s="50">
        <v>133.68299999999999</v>
      </c>
      <c r="K863" s="50">
        <v>129.19200000000001</v>
      </c>
      <c r="L863" s="50">
        <v>123.553</v>
      </c>
      <c r="M863" s="50">
        <v>105.871</v>
      </c>
      <c r="N863" s="50">
        <v>113.80800000000001</v>
      </c>
      <c r="O863" s="50">
        <v>116.059</v>
      </c>
      <c r="P863" s="50">
        <v>116.809</v>
      </c>
      <c r="Q863" s="50">
        <v>117.009</v>
      </c>
      <c r="R863" s="50">
        <v>91.488</v>
      </c>
      <c r="S863" s="50">
        <v>95.099000000000004</v>
      </c>
      <c r="T863" s="50">
        <v>98.192999999999998</v>
      </c>
      <c r="U863" s="50">
        <v>103.07899999999999</v>
      </c>
      <c r="V863" s="50">
        <v>100</v>
      </c>
      <c r="W863" s="50">
        <v>98.024000000000001</v>
      </c>
      <c r="X863" s="50">
        <v>107.499</v>
      </c>
      <c r="Y863" s="50">
        <v>109.839</v>
      </c>
      <c r="Z863" s="50">
        <v>114.598</v>
      </c>
      <c r="AA863" s="50">
        <v>122.911</v>
      </c>
      <c r="AB863" s="50">
        <v>135.47499999999999</v>
      </c>
      <c r="AC863" s="50">
        <v>138.98400000000001</v>
      </c>
      <c r="AD863" s="50">
        <v>136.12100000000001</v>
      </c>
      <c r="AE863" s="50">
        <v>134.29400000000001</v>
      </c>
      <c r="AF863" s="50">
        <v>128.87100000000001</v>
      </c>
      <c r="AG863" s="50">
        <v>133.066</v>
      </c>
      <c r="AH863" s="50">
        <v>149.97499999999999</v>
      </c>
      <c r="AI863" s="50">
        <v>143.52099999999999</v>
      </c>
      <c r="AJ863" s="50">
        <v>153.44800000000001</v>
      </c>
      <c r="AK863" s="50">
        <v>224.42099999999999</v>
      </c>
      <c r="AL863" s="50">
        <v>225.99299999999999</v>
      </c>
      <c r="AM863" s="50">
        <v>229.12700000000001</v>
      </c>
      <c r="AN863" s="50">
        <v>230.14</v>
      </c>
      <c r="AO863" s="50">
        <v>226.48599999999999</v>
      </c>
      <c r="AP863" s="50">
        <v>240.97</v>
      </c>
      <c r="AQ863" s="50">
        <v>236.37299999999999</v>
      </c>
      <c r="AR863" s="50">
        <v>238.06700000000001</v>
      </c>
      <c r="AS863" s="50">
        <v>229.85300000000001</v>
      </c>
      <c r="AT863" s="50">
        <v>226.55699999999999</v>
      </c>
      <c r="AU863" s="50">
        <v>235.363</v>
      </c>
      <c r="AV863" s="50">
        <v>235.30099999999999</v>
      </c>
      <c r="AW863" s="50">
        <v>235.554</v>
      </c>
      <c r="AY863" s="57"/>
      <c r="AZ863" s="57"/>
      <c r="BA863" s="57"/>
      <c r="BB863" s="57"/>
      <c r="BC863" s="57"/>
      <c r="BD863" s="57"/>
      <c r="BE863" s="57"/>
      <c r="BF863" s="69"/>
      <c r="BG863" s="69"/>
      <c r="BH863" s="69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</row>
    <row r="864" spans="1:75" x14ac:dyDescent="0.3">
      <c r="A864" s="24"/>
      <c r="B864" s="24" t="s">
        <v>221</v>
      </c>
      <c r="C864" s="50">
        <v>42.034999999999997</v>
      </c>
      <c r="D864" s="50">
        <v>38.366999999999997</v>
      </c>
      <c r="E864" s="50">
        <v>38.4</v>
      </c>
      <c r="F864" s="50">
        <v>41.243000000000002</v>
      </c>
      <c r="G864" s="50">
        <v>40.225000000000001</v>
      </c>
      <c r="H864" s="50">
        <v>52.341000000000001</v>
      </c>
      <c r="I864" s="50">
        <v>53.101999999999997</v>
      </c>
      <c r="J864" s="50">
        <v>55.213999999999999</v>
      </c>
      <c r="K864" s="50">
        <v>53.685000000000002</v>
      </c>
      <c r="L864" s="50">
        <v>49.747999999999998</v>
      </c>
      <c r="M864" s="50">
        <v>50.238999999999997</v>
      </c>
      <c r="N864" s="50">
        <v>62.140999999999998</v>
      </c>
      <c r="O864" s="50">
        <v>67.692999999999998</v>
      </c>
      <c r="P864" s="50">
        <v>69.697000000000003</v>
      </c>
      <c r="Q864" s="50">
        <v>70.67</v>
      </c>
      <c r="R864" s="50">
        <v>84.497</v>
      </c>
      <c r="S864" s="50">
        <v>89.944000000000003</v>
      </c>
      <c r="T864" s="50">
        <v>94.793999999999997</v>
      </c>
      <c r="U864" s="50">
        <v>98.09</v>
      </c>
      <c r="V864" s="50">
        <v>100</v>
      </c>
      <c r="W864" s="50">
        <v>95.808000000000007</v>
      </c>
      <c r="X864" s="50">
        <v>84.119</v>
      </c>
      <c r="Y864" s="50">
        <v>69.596000000000004</v>
      </c>
      <c r="Z864" s="50">
        <v>21.98</v>
      </c>
      <c r="AA864" s="50">
        <v>89.02</v>
      </c>
      <c r="AB864" s="50">
        <v>90.95</v>
      </c>
      <c r="AC864" s="50">
        <v>103.932</v>
      </c>
      <c r="AD864" s="50">
        <v>106.039</v>
      </c>
      <c r="AE864" s="50">
        <v>108.979</v>
      </c>
      <c r="AF864" s="50">
        <v>114.986</v>
      </c>
      <c r="AG864" s="50">
        <v>123.151</v>
      </c>
      <c r="AH864" s="50">
        <v>125.31699999999999</v>
      </c>
      <c r="AI864" s="50">
        <v>123.636</v>
      </c>
      <c r="AJ864" s="50">
        <v>138.03399999999999</v>
      </c>
      <c r="AK864" s="50">
        <v>97.153000000000006</v>
      </c>
      <c r="AL864" s="50">
        <v>96.463999999999999</v>
      </c>
      <c r="AM864" s="50">
        <v>105.316</v>
      </c>
      <c r="AN864" s="50">
        <v>103.97799999999999</v>
      </c>
      <c r="AO864" s="50">
        <v>99.057000000000002</v>
      </c>
      <c r="AP864" s="50">
        <v>92.183999999999997</v>
      </c>
      <c r="AQ864" s="50">
        <v>90.983000000000004</v>
      </c>
      <c r="AR864" s="50">
        <v>85.400999999999996</v>
      </c>
      <c r="AS864" s="50">
        <v>88.281999999999996</v>
      </c>
      <c r="AT864" s="50">
        <v>111.126</v>
      </c>
      <c r="AU864" s="50">
        <v>122.756</v>
      </c>
      <c r="AV864" s="50">
        <v>122.587</v>
      </c>
      <c r="AW864" s="50">
        <v>122.633</v>
      </c>
      <c r="AY864" s="57"/>
      <c r="AZ864" s="57"/>
      <c r="BA864" s="57"/>
      <c r="BB864" s="57"/>
      <c r="BC864" s="57"/>
      <c r="BD864" s="57"/>
      <c r="BE864" s="57"/>
      <c r="BF864" s="69"/>
      <c r="BG864" s="69"/>
      <c r="BH864" s="69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</row>
    <row r="865" spans="1:75" ht="6" customHeight="1" x14ac:dyDescent="0.3">
      <c r="A865" s="24"/>
      <c r="B865" s="24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Y865" s="57"/>
      <c r="AZ865" s="57"/>
      <c r="BA865" s="57"/>
      <c r="BB865" s="57"/>
      <c r="BC865" s="57"/>
      <c r="BD865" s="57"/>
      <c r="BE865" s="57"/>
      <c r="BF865" s="69"/>
      <c r="BG865" s="69"/>
      <c r="BH865" s="69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</row>
    <row r="866" spans="1:75" x14ac:dyDescent="0.3">
      <c r="A866" s="70" t="s">
        <v>162</v>
      </c>
      <c r="B866" s="24" t="s">
        <v>215</v>
      </c>
      <c r="C866" s="50">
        <v>51.588999999999999</v>
      </c>
      <c r="D866" s="50">
        <v>53.209000000000003</v>
      </c>
      <c r="E866" s="50">
        <v>58.155999999999999</v>
      </c>
      <c r="F866" s="50">
        <v>57.381</v>
      </c>
      <c r="G866" s="50">
        <v>60.994999999999997</v>
      </c>
      <c r="H866" s="50">
        <v>65.284999999999997</v>
      </c>
      <c r="I866" s="50">
        <v>72.491</v>
      </c>
      <c r="J866" s="50">
        <v>72.775000000000006</v>
      </c>
      <c r="K866" s="50">
        <v>77.378</v>
      </c>
      <c r="L866" s="50">
        <v>77.885999999999996</v>
      </c>
      <c r="M866" s="50">
        <v>74.024000000000001</v>
      </c>
      <c r="N866" s="50">
        <v>73.28</v>
      </c>
      <c r="O866" s="50">
        <v>80.962999999999994</v>
      </c>
      <c r="P866" s="50">
        <v>85.643000000000001</v>
      </c>
      <c r="Q866" s="50">
        <v>76.777000000000001</v>
      </c>
      <c r="R866" s="50">
        <v>78.141999999999996</v>
      </c>
      <c r="S866" s="50">
        <v>87.277000000000001</v>
      </c>
      <c r="T866" s="50">
        <v>96.244</v>
      </c>
      <c r="U866" s="50">
        <v>106.501</v>
      </c>
      <c r="V866" s="50">
        <v>100</v>
      </c>
      <c r="W866" s="50">
        <v>99.353999999999999</v>
      </c>
      <c r="X866" s="50">
        <v>113.133</v>
      </c>
      <c r="Y866" s="50">
        <v>119.497</v>
      </c>
      <c r="Z866" s="50">
        <v>137.78700000000001</v>
      </c>
      <c r="AA866" s="50">
        <v>164.22</v>
      </c>
      <c r="AB866" s="50">
        <v>161.71799999999999</v>
      </c>
      <c r="AC866" s="50">
        <v>166.303</v>
      </c>
      <c r="AD866" s="50">
        <v>198.607</v>
      </c>
      <c r="AE866" s="50">
        <v>200.28200000000001</v>
      </c>
      <c r="AF866" s="50">
        <v>206.124</v>
      </c>
      <c r="AG866" s="50">
        <v>243.00899999999999</v>
      </c>
      <c r="AH866" s="50">
        <v>258.13900000000001</v>
      </c>
      <c r="AI866" s="50">
        <v>286.89100000000002</v>
      </c>
      <c r="AJ866" s="50">
        <v>323.161</v>
      </c>
      <c r="AK866" s="50">
        <v>330.36799999999999</v>
      </c>
      <c r="AL866" s="50">
        <v>295.37599999999998</v>
      </c>
      <c r="AM866" s="50">
        <v>374.34</v>
      </c>
      <c r="AN866" s="50">
        <v>363.76100000000002</v>
      </c>
      <c r="AO866" s="50">
        <v>347.10599999999999</v>
      </c>
      <c r="AP866" s="50">
        <v>346.108</v>
      </c>
      <c r="AQ866" s="50">
        <v>378.7</v>
      </c>
      <c r="AR866" s="50">
        <v>393.31599999999997</v>
      </c>
      <c r="AS866" s="50">
        <v>403.25099999999998</v>
      </c>
      <c r="AT866" s="50">
        <v>389.51799999999997</v>
      </c>
      <c r="AU866" s="50">
        <v>439.03100000000001</v>
      </c>
      <c r="AV866" s="50">
        <v>419.447</v>
      </c>
      <c r="AW866" s="50">
        <v>432.97699999999998</v>
      </c>
      <c r="AY866" s="57"/>
      <c r="AZ866" s="57"/>
      <c r="BA866" s="57"/>
      <c r="BB866" s="57"/>
      <c r="BC866" s="57"/>
      <c r="BD866" s="57"/>
      <c r="BE866" s="57"/>
      <c r="BF866" s="69"/>
      <c r="BG866" s="69"/>
      <c r="BH866" s="69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</row>
    <row r="867" spans="1:75" x14ac:dyDescent="0.3">
      <c r="A867" s="24"/>
      <c r="B867" s="24" t="s">
        <v>217</v>
      </c>
      <c r="C867" s="50">
        <v>56.468000000000004</v>
      </c>
      <c r="D867" s="50">
        <v>58.162999999999997</v>
      </c>
      <c r="E867" s="50">
        <v>59.918999999999997</v>
      </c>
      <c r="F867" s="50">
        <v>61.735999999999997</v>
      </c>
      <c r="G867" s="50">
        <v>63.633000000000003</v>
      </c>
      <c r="H867" s="50">
        <v>65.61</v>
      </c>
      <c r="I867" s="50">
        <v>67.668999999999997</v>
      </c>
      <c r="J867" s="50">
        <v>69.787999999999997</v>
      </c>
      <c r="K867" s="50">
        <v>71.988</v>
      </c>
      <c r="L867" s="50">
        <v>74.227999999999994</v>
      </c>
      <c r="M867" s="50">
        <v>76.549000000000007</v>
      </c>
      <c r="N867" s="50">
        <v>78.930000000000007</v>
      </c>
      <c r="O867" s="50">
        <v>81.352000000000004</v>
      </c>
      <c r="P867" s="50">
        <v>83.855000000000004</v>
      </c>
      <c r="Q867" s="50">
        <v>86.397999999999996</v>
      </c>
      <c r="R867" s="50">
        <v>89.001000000000005</v>
      </c>
      <c r="S867" s="50">
        <v>91.665000000000006</v>
      </c>
      <c r="T867" s="50">
        <v>94.369</v>
      </c>
      <c r="U867" s="50">
        <v>97.153999999999996</v>
      </c>
      <c r="V867" s="50">
        <v>100</v>
      </c>
      <c r="W867" s="50">
        <v>102.926</v>
      </c>
      <c r="X867" s="50">
        <v>105.913</v>
      </c>
      <c r="Y867" s="50">
        <v>108.961</v>
      </c>
      <c r="Z867" s="50">
        <v>112.069</v>
      </c>
      <c r="AA867" s="50">
        <v>115.217</v>
      </c>
      <c r="AB867" s="50">
        <v>118.426</v>
      </c>
      <c r="AC867" s="50">
        <v>121.675</v>
      </c>
      <c r="AD867" s="50">
        <v>124.965</v>
      </c>
      <c r="AE867" s="50">
        <v>128.29499999999999</v>
      </c>
      <c r="AF867" s="50">
        <v>131.66499999999999</v>
      </c>
      <c r="AG867" s="50">
        <v>135.07599999999999</v>
      </c>
      <c r="AH867" s="50">
        <v>138.50700000000001</v>
      </c>
      <c r="AI867" s="50">
        <v>141.958</v>
      </c>
      <c r="AJ867" s="50">
        <v>145.38800000000001</v>
      </c>
      <c r="AK867" s="50">
        <v>148.79900000000001</v>
      </c>
      <c r="AL867" s="50">
        <v>152.19</v>
      </c>
      <c r="AM867" s="50">
        <v>155.56</v>
      </c>
      <c r="AN867" s="50">
        <v>158.88999999999999</v>
      </c>
      <c r="AO867" s="50">
        <v>162.15899999999999</v>
      </c>
      <c r="AP867" s="50">
        <v>165.38800000000001</v>
      </c>
      <c r="AQ867" s="50">
        <v>168.55699999999999</v>
      </c>
      <c r="AR867" s="50">
        <v>171.66499999999999</v>
      </c>
      <c r="AS867" s="50">
        <v>174.733</v>
      </c>
      <c r="AT867" s="50">
        <v>177.78</v>
      </c>
      <c r="AU867" s="50">
        <v>180.84800000000001</v>
      </c>
      <c r="AV867" s="50">
        <v>183.91499999999999</v>
      </c>
      <c r="AW867" s="50">
        <v>186.983</v>
      </c>
      <c r="AY867" s="57"/>
      <c r="AZ867" s="57"/>
      <c r="BA867" s="57"/>
      <c r="BB867" s="57"/>
      <c r="BC867" s="57"/>
      <c r="BD867" s="57"/>
      <c r="BE867" s="57"/>
      <c r="BF867" s="69"/>
      <c r="BG867" s="69"/>
      <c r="BH867" s="69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</row>
    <row r="868" spans="1:75" x14ac:dyDescent="0.3">
      <c r="A868" s="24"/>
      <c r="B868" s="24" t="s">
        <v>218</v>
      </c>
      <c r="C868" s="50">
        <v>84.706999999999994</v>
      </c>
      <c r="D868" s="50">
        <v>86.974999999999994</v>
      </c>
      <c r="E868" s="50">
        <v>91.070999999999998</v>
      </c>
      <c r="F868" s="50">
        <v>87.308999999999997</v>
      </c>
      <c r="G868" s="50">
        <v>86.513000000000005</v>
      </c>
      <c r="H868" s="50">
        <v>92.712999999999994</v>
      </c>
      <c r="I868" s="50">
        <v>99.23</v>
      </c>
      <c r="J868" s="50">
        <v>101.95</v>
      </c>
      <c r="K868" s="50">
        <v>104.383</v>
      </c>
      <c r="L868" s="50">
        <v>101.83799999999999</v>
      </c>
      <c r="M868" s="50">
        <v>97.542000000000002</v>
      </c>
      <c r="N868" s="50">
        <v>92.638999999999996</v>
      </c>
      <c r="O868" s="50">
        <v>90.694000000000003</v>
      </c>
      <c r="P868" s="50">
        <v>93.555000000000007</v>
      </c>
      <c r="Q868" s="50">
        <v>95.914000000000001</v>
      </c>
      <c r="R868" s="50">
        <v>98.072999999999993</v>
      </c>
      <c r="S868" s="50">
        <v>101.541</v>
      </c>
      <c r="T868" s="50">
        <v>100.35299999999999</v>
      </c>
      <c r="U868" s="50">
        <v>100.133</v>
      </c>
      <c r="V868" s="50">
        <v>100</v>
      </c>
      <c r="W868" s="50">
        <v>93.930999999999997</v>
      </c>
      <c r="X868" s="50">
        <v>96.83</v>
      </c>
      <c r="Y868" s="50">
        <v>100.233</v>
      </c>
      <c r="Z868" s="50">
        <v>97.66</v>
      </c>
      <c r="AA868" s="50">
        <v>100.871</v>
      </c>
      <c r="AB868" s="50">
        <v>99.975999999999999</v>
      </c>
      <c r="AC868" s="50">
        <v>101.78100000000001</v>
      </c>
      <c r="AD868" s="50">
        <v>102.658</v>
      </c>
      <c r="AE868" s="50">
        <v>99.257999999999996</v>
      </c>
      <c r="AF868" s="50">
        <v>103.76900000000001</v>
      </c>
      <c r="AG868" s="50">
        <v>103.901</v>
      </c>
      <c r="AH868" s="50">
        <v>105.134</v>
      </c>
      <c r="AI868" s="50">
        <v>107.242</v>
      </c>
      <c r="AJ868" s="50">
        <v>111.239</v>
      </c>
      <c r="AK868" s="50">
        <v>115.262</v>
      </c>
      <c r="AL868" s="50">
        <v>120.09399999999999</v>
      </c>
      <c r="AM868" s="50">
        <v>124.76600000000001</v>
      </c>
      <c r="AN868" s="50">
        <v>127.32</v>
      </c>
      <c r="AO868" s="50">
        <v>121.72</v>
      </c>
      <c r="AP868" s="50">
        <v>123.797</v>
      </c>
      <c r="AQ868" s="50">
        <v>126.129</v>
      </c>
      <c r="AR868" s="50">
        <v>128.959</v>
      </c>
      <c r="AS868" s="50">
        <v>130.22999999999999</v>
      </c>
      <c r="AT868" s="50">
        <v>131.91300000000001</v>
      </c>
      <c r="AU868" s="50">
        <v>134.65299999999999</v>
      </c>
      <c r="AV868" s="50">
        <v>137.376</v>
      </c>
      <c r="AW868" s="50">
        <v>141.589</v>
      </c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</row>
    <row r="869" spans="1:75" x14ac:dyDescent="0.3">
      <c r="A869" s="24"/>
      <c r="B869" s="24" t="s">
        <v>220</v>
      </c>
      <c r="C869" s="50">
        <v>122.048</v>
      </c>
      <c r="D869" s="50">
        <v>118.012</v>
      </c>
      <c r="E869" s="50">
        <v>113.614</v>
      </c>
      <c r="F869" s="50">
        <v>116.815</v>
      </c>
      <c r="G869" s="50">
        <v>117.557</v>
      </c>
      <c r="H869" s="50">
        <v>110.673</v>
      </c>
      <c r="I869" s="50">
        <v>106.09399999999999</v>
      </c>
      <c r="J869" s="50">
        <v>102.70699999999999</v>
      </c>
      <c r="K869" s="50">
        <v>100.535</v>
      </c>
      <c r="L869" s="50">
        <v>103.989</v>
      </c>
      <c r="M869" s="50">
        <v>104.669</v>
      </c>
      <c r="N869" s="50">
        <v>115.696</v>
      </c>
      <c r="O869" s="50">
        <v>112.431</v>
      </c>
      <c r="P869" s="50">
        <v>108.136</v>
      </c>
      <c r="Q869" s="50">
        <v>101.486</v>
      </c>
      <c r="R869" s="50">
        <v>98.866</v>
      </c>
      <c r="S869" s="50">
        <v>97.745999999999995</v>
      </c>
      <c r="T869" s="50">
        <v>100.649</v>
      </c>
      <c r="U869" s="50">
        <v>102.03100000000001</v>
      </c>
      <c r="V869" s="50">
        <v>100</v>
      </c>
      <c r="W869" s="50">
        <v>104.339</v>
      </c>
      <c r="X869" s="50">
        <v>102.584</v>
      </c>
      <c r="Y869" s="50">
        <v>98.453999999999994</v>
      </c>
      <c r="Z869" s="50">
        <v>101.988</v>
      </c>
      <c r="AA869" s="50">
        <v>102.11199999999999</v>
      </c>
      <c r="AB869" s="50">
        <v>100.63800000000001</v>
      </c>
      <c r="AC869" s="50">
        <v>105.099</v>
      </c>
      <c r="AD869" s="50">
        <v>108.931</v>
      </c>
      <c r="AE869" s="50">
        <v>99.316000000000003</v>
      </c>
      <c r="AF869" s="50">
        <v>92.299000000000007</v>
      </c>
      <c r="AG869" s="50">
        <v>96.909000000000006</v>
      </c>
      <c r="AH869" s="50">
        <v>97.852999999999994</v>
      </c>
      <c r="AI869" s="50">
        <v>101.65900000000001</v>
      </c>
      <c r="AJ869" s="50">
        <v>103.70699999999999</v>
      </c>
      <c r="AK869" s="50">
        <v>101.048</v>
      </c>
      <c r="AL869" s="50">
        <v>92.891000000000005</v>
      </c>
      <c r="AM869" s="50">
        <v>102.434</v>
      </c>
      <c r="AN869" s="50">
        <v>97.72</v>
      </c>
      <c r="AO869" s="50">
        <v>97.676000000000002</v>
      </c>
      <c r="AP869" s="50">
        <v>94.656000000000006</v>
      </c>
      <c r="AQ869" s="50">
        <v>99.72</v>
      </c>
      <c r="AR869" s="50">
        <v>101.883</v>
      </c>
      <c r="AS869" s="50">
        <v>99.087000000000003</v>
      </c>
      <c r="AT869" s="50">
        <v>96.775000000000006</v>
      </c>
      <c r="AU869" s="50">
        <v>101.884</v>
      </c>
      <c r="AV869" s="50">
        <v>96.361000000000004</v>
      </c>
      <c r="AW869" s="50">
        <v>95.608999999999995</v>
      </c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</row>
    <row r="870" spans="1:75" x14ac:dyDescent="0.3">
      <c r="A870" s="24"/>
      <c r="B870" s="24" t="s">
        <v>221</v>
      </c>
      <c r="C870" s="50">
        <v>88.37</v>
      </c>
      <c r="D870" s="50">
        <v>89.128</v>
      </c>
      <c r="E870" s="50">
        <v>93.804000000000002</v>
      </c>
      <c r="F870" s="50">
        <v>91.132000000000005</v>
      </c>
      <c r="G870" s="50">
        <v>94.25</v>
      </c>
      <c r="H870" s="50">
        <v>96.974000000000004</v>
      </c>
      <c r="I870" s="50">
        <v>101.756</v>
      </c>
      <c r="J870" s="50">
        <v>99.59</v>
      </c>
      <c r="K870" s="50">
        <v>102.42700000000001</v>
      </c>
      <c r="L870" s="50">
        <v>99.081999999999994</v>
      </c>
      <c r="M870" s="50">
        <v>94.715999999999994</v>
      </c>
      <c r="N870" s="50">
        <v>86.622</v>
      </c>
      <c r="O870" s="50">
        <v>97.600999999999999</v>
      </c>
      <c r="P870" s="50">
        <v>100.955</v>
      </c>
      <c r="Q870" s="50">
        <v>91.293000000000006</v>
      </c>
      <c r="R870" s="50">
        <v>90.552000000000007</v>
      </c>
      <c r="S870" s="50">
        <v>95.930999999999997</v>
      </c>
      <c r="T870" s="50">
        <v>100.97199999999999</v>
      </c>
      <c r="U870" s="50">
        <v>107.29600000000001</v>
      </c>
      <c r="V870" s="50">
        <v>100</v>
      </c>
      <c r="W870" s="50">
        <v>98.492000000000004</v>
      </c>
      <c r="X870" s="50">
        <v>107.535</v>
      </c>
      <c r="Y870" s="50">
        <v>111.133</v>
      </c>
      <c r="Z870" s="50">
        <v>123.44</v>
      </c>
      <c r="AA870" s="50">
        <v>138.37899999999999</v>
      </c>
      <c r="AB870" s="50">
        <v>135.72399999999999</v>
      </c>
      <c r="AC870" s="50">
        <v>127.771</v>
      </c>
      <c r="AD870" s="50">
        <v>142.12299999999999</v>
      </c>
      <c r="AE870" s="50">
        <v>158.36099999999999</v>
      </c>
      <c r="AF870" s="50">
        <v>163.45400000000001</v>
      </c>
      <c r="AG870" s="50">
        <v>178.67400000000001</v>
      </c>
      <c r="AH870" s="50">
        <v>181.16300000000001</v>
      </c>
      <c r="AI870" s="50">
        <v>185.37299999999999</v>
      </c>
      <c r="AJ870" s="50">
        <v>192.67400000000001</v>
      </c>
      <c r="AK870" s="50">
        <v>190.626</v>
      </c>
      <c r="AL870" s="50">
        <v>173.977</v>
      </c>
      <c r="AM870" s="50">
        <v>188.291</v>
      </c>
      <c r="AN870" s="50">
        <v>184.01</v>
      </c>
      <c r="AO870" s="50">
        <v>180.041</v>
      </c>
      <c r="AP870" s="50">
        <v>178.58699999999999</v>
      </c>
      <c r="AQ870" s="50">
        <v>178.62899999999999</v>
      </c>
      <c r="AR870" s="50">
        <v>174.38499999999999</v>
      </c>
      <c r="AS870" s="50">
        <v>178.84299999999999</v>
      </c>
      <c r="AT870" s="50">
        <v>171.631</v>
      </c>
      <c r="AU870" s="50">
        <v>176.95400000000001</v>
      </c>
      <c r="AV870" s="50">
        <v>172.285</v>
      </c>
      <c r="AW870" s="50">
        <v>171.05500000000001</v>
      </c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</row>
    <row r="871" spans="1:75" ht="6" customHeight="1" x14ac:dyDescent="0.3">
      <c r="A871" s="24"/>
      <c r="B871" s="24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</row>
    <row r="872" spans="1:75" x14ac:dyDescent="0.3">
      <c r="A872" s="70" t="s">
        <v>163</v>
      </c>
      <c r="B872" s="24" t="s">
        <v>215</v>
      </c>
      <c r="C872" s="50">
        <v>76.394000000000005</v>
      </c>
      <c r="D872" s="50">
        <v>83.971999999999994</v>
      </c>
      <c r="E872" s="50">
        <v>111.336</v>
      </c>
      <c r="F872" s="50">
        <v>102.336</v>
      </c>
      <c r="G872" s="50">
        <v>102.79600000000001</v>
      </c>
      <c r="H872" s="50">
        <v>85.638999999999996</v>
      </c>
      <c r="I872" s="50">
        <v>94.454999999999998</v>
      </c>
      <c r="J872" s="50">
        <v>96.614999999999995</v>
      </c>
      <c r="K872" s="50">
        <v>96.697999999999993</v>
      </c>
      <c r="L872" s="50">
        <v>90.308999999999997</v>
      </c>
      <c r="M872" s="50">
        <v>90.028999999999996</v>
      </c>
      <c r="N872" s="50">
        <v>76.850999999999999</v>
      </c>
      <c r="O872" s="50">
        <v>76.400000000000006</v>
      </c>
      <c r="P872" s="50">
        <v>72.004000000000005</v>
      </c>
      <c r="Q872" s="50">
        <v>64.444999999999993</v>
      </c>
      <c r="R872" s="50">
        <v>61.018000000000001</v>
      </c>
      <c r="S872" s="50">
        <v>64.734999999999999</v>
      </c>
      <c r="T872" s="50">
        <v>67.296999999999997</v>
      </c>
      <c r="U872" s="50">
        <v>86.953999999999994</v>
      </c>
      <c r="V872" s="50">
        <v>100</v>
      </c>
      <c r="W872" s="50">
        <v>99.55</v>
      </c>
      <c r="X872" s="50">
        <v>109.133</v>
      </c>
      <c r="Y872" s="50">
        <v>111.762</v>
      </c>
      <c r="Z872" s="50">
        <v>112.553</v>
      </c>
      <c r="AA872" s="50">
        <v>116.16500000000001</v>
      </c>
      <c r="AB872" s="50">
        <v>121.08199999999999</v>
      </c>
      <c r="AC872" s="50">
        <v>123.663</v>
      </c>
      <c r="AD872" s="50">
        <v>130.584</v>
      </c>
      <c r="AE872" s="50">
        <v>134.40700000000001</v>
      </c>
      <c r="AF872" s="50">
        <v>135.12</v>
      </c>
      <c r="AG872" s="50">
        <v>135.48699999999999</v>
      </c>
      <c r="AH872" s="50">
        <v>137.61699999999999</v>
      </c>
      <c r="AI872" s="50">
        <v>141.893</v>
      </c>
      <c r="AJ872" s="50">
        <v>141.55699999999999</v>
      </c>
      <c r="AK872" s="50">
        <v>141.899</v>
      </c>
      <c r="AL872" s="50">
        <v>162.102</v>
      </c>
      <c r="AM872" s="50">
        <v>162.20400000000001</v>
      </c>
      <c r="AN872" s="50">
        <v>131.65600000000001</v>
      </c>
      <c r="AO872" s="50">
        <v>102.036</v>
      </c>
      <c r="AP872" s="50">
        <v>95.655000000000001</v>
      </c>
      <c r="AQ872" s="50">
        <v>99.477000000000004</v>
      </c>
      <c r="AR872" s="50">
        <v>94.962999999999994</v>
      </c>
      <c r="AS872" s="50">
        <v>101.066</v>
      </c>
      <c r="AT872" s="50">
        <v>98.391000000000005</v>
      </c>
      <c r="AU872" s="50">
        <v>96.507999999999996</v>
      </c>
      <c r="AV872" s="50">
        <v>103.85299999999999</v>
      </c>
      <c r="AW872" s="50">
        <v>96.218000000000004</v>
      </c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</row>
    <row r="873" spans="1:75" x14ac:dyDescent="0.3">
      <c r="A873" s="24"/>
      <c r="B873" s="24" t="s">
        <v>217</v>
      </c>
      <c r="C873" s="50">
        <v>78.548000000000002</v>
      </c>
      <c r="D873" s="50">
        <v>79.826999999999998</v>
      </c>
      <c r="E873" s="50">
        <v>81.147000000000006</v>
      </c>
      <c r="F873" s="50">
        <v>82.426000000000002</v>
      </c>
      <c r="G873" s="50">
        <v>83.662999999999997</v>
      </c>
      <c r="H873" s="50">
        <v>84.777000000000001</v>
      </c>
      <c r="I873" s="50">
        <v>85.85</v>
      </c>
      <c r="J873" s="50">
        <v>86.881</v>
      </c>
      <c r="K873" s="50">
        <v>87.995000000000005</v>
      </c>
      <c r="L873" s="50">
        <v>89.233000000000004</v>
      </c>
      <c r="M873" s="50">
        <v>90.677000000000007</v>
      </c>
      <c r="N873" s="50">
        <v>92.203000000000003</v>
      </c>
      <c r="O873" s="50">
        <v>93.811999999999998</v>
      </c>
      <c r="P873" s="50">
        <v>95.256</v>
      </c>
      <c r="Q873" s="50">
        <v>96.492999999999995</v>
      </c>
      <c r="R873" s="50">
        <v>97.441999999999993</v>
      </c>
      <c r="S873" s="50">
        <v>98.144000000000005</v>
      </c>
      <c r="T873" s="50">
        <v>98.762</v>
      </c>
      <c r="U873" s="50">
        <v>99.34</v>
      </c>
      <c r="V873" s="50">
        <v>100</v>
      </c>
      <c r="W873" s="50">
        <v>100.825</v>
      </c>
      <c r="X873" s="50">
        <v>101.691</v>
      </c>
      <c r="Y873" s="50">
        <v>102.682</v>
      </c>
      <c r="Z873" s="50">
        <v>103.672</v>
      </c>
      <c r="AA873" s="50">
        <v>104.66200000000001</v>
      </c>
      <c r="AB873" s="50">
        <v>105.693</v>
      </c>
      <c r="AC873" s="50">
        <v>106.724</v>
      </c>
      <c r="AD873" s="50">
        <v>107.715</v>
      </c>
      <c r="AE873" s="50">
        <v>108.705</v>
      </c>
      <c r="AF873" s="50">
        <v>109.61199999999999</v>
      </c>
      <c r="AG873" s="50">
        <v>110.437</v>
      </c>
      <c r="AH873" s="50">
        <v>111.18</v>
      </c>
      <c r="AI873" s="50">
        <v>111.922</v>
      </c>
      <c r="AJ873" s="50">
        <v>112.583</v>
      </c>
      <c r="AK873" s="50">
        <v>113.24299999999999</v>
      </c>
      <c r="AL873" s="50">
        <v>113.861</v>
      </c>
      <c r="AM873" s="50">
        <v>114.48</v>
      </c>
      <c r="AN873" s="50">
        <v>115.099</v>
      </c>
      <c r="AO873" s="50">
        <v>115.67700000000001</v>
      </c>
      <c r="AP873" s="50">
        <v>116.21299999999999</v>
      </c>
      <c r="AQ873" s="50">
        <v>116.708</v>
      </c>
      <c r="AR873" s="50">
        <v>117.203</v>
      </c>
      <c r="AS873" s="50">
        <v>117.657</v>
      </c>
      <c r="AT873" s="50">
        <v>118.069</v>
      </c>
      <c r="AU873" s="50">
        <v>118.482</v>
      </c>
      <c r="AV873" s="50">
        <v>118.85299999999999</v>
      </c>
      <c r="AW873" s="50">
        <v>119.224</v>
      </c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</row>
    <row r="874" spans="1:75" x14ac:dyDescent="0.3">
      <c r="A874" s="24"/>
      <c r="B874" s="24" t="s">
        <v>218</v>
      </c>
      <c r="C874" s="50">
        <v>108.32899999999999</v>
      </c>
      <c r="D874" s="50">
        <v>125.792</v>
      </c>
      <c r="E874" s="50">
        <v>116.962</v>
      </c>
      <c r="F874" s="50">
        <v>110.276</v>
      </c>
      <c r="G874" s="50">
        <v>108.36199999999999</v>
      </c>
      <c r="H874" s="50">
        <v>99.783000000000001</v>
      </c>
      <c r="I874" s="50">
        <v>95.972999999999999</v>
      </c>
      <c r="J874" s="50">
        <v>94.787000000000006</v>
      </c>
      <c r="K874" s="50">
        <v>92.596000000000004</v>
      </c>
      <c r="L874" s="50">
        <v>86.093999999999994</v>
      </c>
      <c r="M874" s="50">
        <v>86.959000000000003</v>
      </c>
      <c r="N874" s="50">
        <v>87.286000000000001</v>
      </c>
      <c r="O874" s="50">
        <v>87.427000000000007</v>
      </c>
      <c r="P874" s="50">
        <v>84.774000000000001</v>
      </c>
      <c r="Q874" s="50">
        <v>81.225999999999999</v>
      </c>
      <c r="R874" s="50">
        <v>81.947000000000003</v>
      </c>
      <c r="S874" s="50">
        <v>87.748000000000005</v>
      </c>
      <c r="T874" s="50">
        <v>90.665999999999997</v>
      </c>
      <c r="U874" s="50">
        <v>96.605999999999995</v>
      </c>
      <c r="V874" s="50">
        <v>100</v>
      </c>
      <c r="W874" s="50">
        <v>103.977</v>
      </c>
      <c r="X874" s="50">
        <v>105.108</v>
      </c>
      <c r="Y874" s="50">
        <v>113.895</v>
      </c>
      <c r="Z874" s="50">
        <v>114.367</v>
      </c>
      <c r="AA874" s="50">
        <v>115.95099999999999</v>
      </c>
      <c r="AB874" s="50">
        <v>114.688</v>
      </c>
      <c r="AC874" s="50">
        <v>112.286</v>
      </c>
      <c r="AD874" s="50">
        <v>108.65300000000001</v>
      </c>
      <c r="AE874" s="50">
        <v>108.79600000000001</v>
      </c>
      <c r="AF874" s="50">
        <v>108.83799999999999</v>
      </c>
      <c r="AG874" s="50">
        <v>109.479</v>
      </c>
      <c r="AH874" s="50">
        <v>110.92</v>
      </c>
      <c r="AI874" s="50">
        <v>114.22499999999999</v>
      </c>
      <c r="AJ874" s="50">
        <v>115.059</v>
      </c>
      <c r="AK874" s="50">
        <v>115.408</v>
      </c>
      <c r="AL874" s="50">
        <v>118.10899999999999</v>
      </c>
      <c r="AM874" s="50">
        <v>119.15600000000001</v>
      </c>
      <c r="AN874" s="50">
        <v>117.55200000000001</v>
      </c>
      <c r="AO874" s="50">
        <v>111.89100000000001</v>
      </c>
      <c r="AP874" s="50">
        <v>109.755</v>
      </c>
      <c r="AQ874" s="50">
        <v>111.175</v>
      </c>
      <c r="AR874" s="50">
        <v>110.02</v>
      </c>
      <c r="AS874" s="50">
        <v>110.151</v>
      </c>
      <c r="AT874" s="50">
        <v>110.51900000000001</v>
      </c>
      <c r="AU874" s="50">
        <v>111.134</v>
      </c>
      <c r="AV874" s="50">
        <v>112.313</v>
      </c>
      <c r="AW874" s="50">
        <v>113.063</v>
      </c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</row>
    <row r="875" spans="1:75" x14ac:dyDescent="0.3">
      <c r="A875" s="24"/>
      <c r="B875" s="24" t="s">
        <v>220</v>
      </c>
      <c r="C875" s="50">
        <v>90.16</v>
      </c>
      <c r="D875" s="50">
        <v>97.447000000000003</v>
      </c>
      <c r="E875" s="50">
        <v>117.262</v>
      </c>
      <c r="F875" s="50">
        <v>114.63200000000001</v>
      </c>
      <c r="G875" s="50">
        <v>112.877</v>
      </c>
      <c r="H875" s="50">
        <v>109.703</v>
      </c>
      <c r="I875" s="50">
        <v>110.018</v>
      </c>
      <c r="J875" s="50">
        <v>114.39400000000001</v>
      </c>
      <c r="K875" s="50">
        <v>119.66800000000001</v>
      </c>
      <c r="L875" s="50">
        <v>113.173</v>
      </c>
      <c r="M875" s="50">
        <v>112.374</v>
      </c>
      <c r="N875" s="50">
        <v>108.52200000000001</v>
      </c>
      <c r="O875" s="50">
        <v>93.125</v>
      </c>
      <c r="P875" s="50">
        <v>94.804000000000002</v>
      </c>
      <c r="Q875" s="50">
        <v>83.957999999999998</v>
      </c>
      <c r="R875" s="50">
        <v>83.736000000000004</v>
      </c>
      <c r="S875" s="50">
        <v>79.727999999999994</v>
      </c>
      <c r="T875" s="50">
        <v>78.177000000000007</v>
      </c>
      <c r="U875" s="50">
        <v>91.484999999999999</v>
      </c>
      <c r="V875" s="50">
        <v>100</v>
      </c>
      <c r="W875" s="50">
        <v>95.570999999999998</v>
      </c>
      <c r="X875" s="50">
        <v>98.796000000000006</v>
      </c>
      <c r="Y875" s="50">
        <v>90.427999999999997</v>
      </c>
      <c r="Z875" s="50">
        <v>90.909000000000006</v>
      </c>
      <c r="AA875" s="50">
        <v>94.674000000000007</v>
      </c>
      <c r="AB875" s="50">
        <v>99.981999999999999</v>
      </c>
      <c r="AC875" s="50">
        <v>100.949</v>
      </c>
      <c r="AD875" s="50">
        <v>107.845</v>
      </c>
      <c r="AE875" s="50">
        <v>109.42100000000001</v>
      </c>
      <c r="AF875" s="50">
        <v>111.76</v>
      </c>
      <c r="AG875" s="50">
        <v>112.53100000000001</v>
      </c>
      <c r="AH875" s="50">
        <v>105.51900000000001</v>
      </c>
      <c r="AI875" s="50">
        <v>106.425</v>
      </c>
      <c r="AJ875" s="50">
        <v>106.47799999999999</v>
      </c>
      <c r="AK875" s="50">
        <v>104.393</v>
      </c>
      <c r="AL875" s="50">
        <v>114.32299999999999</v>
      </c>
      <c r="AM875" s="50">
        <v>113.544</v>
      </c>
      <c r="AN875" s="50">
        <v>91.271000000000001</v>
      </c>
      <c r="AO875" s="50">
        <v>78.542000000000002</v>
      </c>
      <c r="AP875" s="50">
        <v>74.495999999999995</v>
      </c>
      <c r="AQ875" s="50">
        <v>77.350999999999999</v>
      </c>
      <c r="AR875" s="50">
        <v>75.977000000000004</v>
      </c>
      <c r="AS875" s="50">
        <v>79.305000000000007</v>
      </c>
      <c r="AT875" s="50">
        <v>76.847999999999999</v>
      </c>
      <c r="AU875" s="50">
        <v>76.611999999999995</v>
      </c>
      <c r="AV875" s="50">
        <v>85.548000000000002</v>
      </c>
      <c r="AW875" s="50">
        <v>76.873000000000005</v>
      </c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</row>
    <row r="876" spans="1:75" x14ac:dyDescent="0.3">
      <c r="A876" s="24"/>
      <c r="B876" s="24" t="s">
        <v>221</v>
      </c>
      <c r="C876" s="50">
        <v>99.578999999999994</v>
      </c>
      <c r="D876" s="50">
        <v>85.816000000000003</v>
      </c>
      <c r="E876" s="50">
        <v>100.038</v>
      </c>
      <c r="F876" s="50">
        <v>98.215000000000003</v>
      </c>
      <c r="G876" s="50">
        <v>100.452</v>
      </c>
      <c r="H876" s="50">
        <v>92.281999999999996</v>
      </c>
      <c r="I876" s="50">
        <v>104.20099999999999</v>
      </c>
      <c r="J876" s="50">
        <v>102.557</v>
      </c>
      <c r="K876" s="50">
        <v>99.171999999999997</v>
      </c>
      <c r="L876" s="50">
        <v>103.87</v>
      </c>
      <c r="M876" s="50">
        <v>101.604</v>
      </c>
      <c r="N876" s="50">
        <v>87.992000000000004</v>
      </c>
      <c r="O876" s="50">
        <v>100.029</v>
      </c>
      <c r="P876" s="50">
        <v>94.054000000000002</v>
      </c>
      <c r="Q876" s="50">
        <v>97.933999999999997</v>
      </c>
      <c r="R876" s="50">
        <v>91.257000000000005</v>
      </c>
      <c r="S876" s="50">
        <v>94.281999999999996</v>
      </c>
      <c r="T876" s="50">
        <v>96.135000000000005</v>
      </c>
      <c r="U876" s="50">
        <v>99.040999999999997</v>
      </c>
      <c r="V876" s="50">
        <v>100</v>
      </c>
      <c r="W876" s="50">
        <v>99.358000000000004</v>
      </c>
      <c r="X876" s="50">
        <v>103.34699999999999</v>
      </c>
      <c r="Y876" s="50">
        <v>105.681</v>
      </c>
      <c r="Z876" s="50">
        <v>104.42100000000001</v>
      </c>
      <c r="AA876" s="50">
        <v>101.108</v>
      </c>
      <c r="AB876" s="50">
        <v>99.905000000000001</v>
      </c>
      <c r="AC876" s="50">
        <v>102.22199999999999</v>
      </c>
      <c r="AD876" s="50">
        <v>103.461</v>
      </c>
      <c r="AE876" s="50">
        <v>103.863</v>
      </c>
      <c r="AF876" s="50">
        <v>101.342</v>
      </c>
      <c r="AG876" s="50">
        <v>99.581000000000003</v>
      </c>
      <c r="AH876" s="50">
        <v>105.75700000000001</v>
      </c>
      <c r="AI876" s="50">
        <v>104.288</v>
      </c>
      <c r="AJ876" s="50">
        <v>102.63200000000001</v>
      </c>
      <c r="AK876" s="50">
        <v>104.006</v>
      </c>
      <c r="AL876" s="50">
        <v>105.437</v>
      </c>
      <c r="AM876" s="50">
        <v>104.72499999999999</v>
      </c>
      <c r="AN876" s="50">
        <v>106.61199999999999</v>
      </c>
      <c r="AO876" s="50">
        <v>100.371</v>
      </c>
      <c r="AP876" s="50">
        <v>100.67</v>
      </c>
      <c r="AQ876" s="50">
        <v>99.117999999999995</v>
      </c>
      <c r="AR876" s="50">
        <v>96.930999999999997</v>
      </c>
      <c r="AS876" s="50">
        <v>98.332999999999998</v>
      </c>
      <c r="AT876" s="50">
        <v>98.117000000000004</v>
      </c>
      <c r="AU876" s="50">
        <v>95.668000000000006</v>
      </c>
      <c r="AV876" s="50">
        <v>90.942999999999998</v>
      </c>
      <c r="AW876" s="50">
        <v>92.852999999999994</v>
      </c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</row>
    <row r="877" spans="1:75" ht="6" customHeight="1" x14ac:dyDescent="0.3">
      <c r="A877" s="24"/>
      <c r="B877" s="24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</row>
    <row r="878" spans="1:75" x14ac:dyDescent="0.3">
      <c r="A878" s="70" t="s">
        <v>164</v>
      </c>
      <c r="B878" s="24" t="s">
        <v>215</v>
      </c>
      <c r="C878" s="50">
        <v>80.820999999999998</v>
      </c>
      <c r="D878" s="50">
        <v>83.01</v>
      </c>
      <c r="E878" s="50">
        <v>90.728999999999999</v>
      </c>
      <c r="F878" s="50">
        <v>99.924000000000007</v>
      </c>
      <c r="G878" s="50">
        <v>100.565</v>
      </c>
      <c r="H878" s="50">
        <v>115.379</v>
      </c>
      <c r="I878" s="50">
        <v>142.14699999999999</v>
      </c>
      <c r="J878" s="50">
        <v>127.974</v>
      </c>
      <c r="K878" s="50">
        <v>83.653000000000006</v>
      </c>
      <c r="L878" s="50">
        <v>98.27</v>
      </c>
      <c r="M878" s="50">
        <v>102.73699999999999</v>
      </c>
      <c r="N878" s="50">
        <v>101.855</v>
      </c>
      <c r="O878" s="50">
        <v>106.374</v>
      </c>
      <c r="P878" s="50">
        <v>97.361999999999995</v>
      </c>
      <c r="Q878" s="50">
        <v>98.179000000000002</v>
      </c>
      <c r="R878" s="50">
        <v>115.895</v>
      </c>
      <c r="S878" s="50">
        <v>117.64</v>
      </c>
      <c r="T878" s="50">
        <v>104.521</v>
      </c>
      <c r="U878" s="50">
        <v>92.896000000000001</v>
      </c>
      <c r="V878" s="50">
        <v>100</v>
      </c>
      <c r="W878" s="50">
        <v>98.741</v>
      </c>
      <c r="X878" s="50">
        <v>115.05500000000001</v>
      </c>
      <c r="Y878" s="50">
        <v>113.589</v>
      </c>
      <c r="Z878" s="50">
        <v>130.095</v>
      </c>
      <c r="AA878" s="50">
        <v>136.673</v>
      </c>
      <c r="AB878" s="50">
        <v>144.756</v>
      </c>
      <c r="AC878" s="50">
        <v>155.43700000000001</v>
      </c>
      <c r="AD878" s="50">
        <v>182.58199999999999</v>
      </c>
      <c r="AE878" s="50">
        <v>184.44300000000001</v>
      </c>
      <c r="AF878" s="50">
        <v>192.58699999999999</v>
      </c>
      <c r="AG878" s="50">
        <v>201.78100000000001</v>
      </c>
      <c r="AH878" s="50">
        <v>208.37200000000001</v>
      </c>
      <c r="AI878" s="50">
        <v>214.93600000000001</v>
      </c>
      <c r="AJ878" s="50">
        <v>223.23500000000001</v>
      </c>
      <c r="AK878" s="50">
        <v>219.22800000000001</v>
      </c>
      <c r="AL878" s="50">
        <v>230.83199999999999</v>
      </c>
      <c r="AM878" s="50">
        <v>237.24100000000001</v>
      </c>
      <c r="AN878" s="50">
        <v>227.86799999999999</v>
      </c>
      <c r="AO878" s="50">
        <v>226.547</v>
      </c>
      <c r="AP878" s="50">
        <v>232.55199999999999</v>
      </c>
      <c r="AQ878" s="50">
        <v>242.958</v>
      </c>
      <c r="AR878" s="50">
        <v>241.208</v>
      </c>
      <c r="AS878" s="50">
        <v>229.84399999999999</v>
      </c>
      <c r="AT878" s="50">
        <v>245.56700000000001</v>
      </c>
      <c r="AU878" s="50">
        <v>274.84199999999998</v>
      </c>
      <c r="AV878" s="50">
        <v>277.97699999999998</v>
      </c>
      <c r="AW878" s="50">
        <v>277.63299999999998</v>
      </c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</row>
    <row r="879" spans="1:75" x14ac:dyDescent="0.3">
      <c r="A879" s="24"/>
      <c r="B879" s="24" t="s">
        <v>217</v>
      </c>
      <c r="C879" s="50">
        <v>59.661999999999999</v>
      </c>
      <c r="D879" s="50">
        <v>61.52</v>
      </c>
      <c r="E879" s="50">
        <v>63.45</v>
      </c>
      <c r="F879" s="50">
        <v>65.427999999999997</v>
      </c>
      <c r="G879" s="50">
        <v>67.478999999999999</v>
      </c>
      <c r="H879" s="50">
        <v>69.578000000000003</v>
      </c>
      <c r="I879" s="50">
        <v>71.748999999999995</v>
      </c>
      <c r="J879" s="50">
        <v>73.944999999999993</v>
      </c>
      <c r="K879" s="50">
        <v>76.164000000000001</v>
      </c>
      <c r="L879" s="50">
        <v>78.408000000000001</v>
      </c>
      <c r="M879" s="50">
        <v>80.650999999999996</v>
      </c>
      <c r="N879" s="50">
        <v>82.894999999999996</v>
      </c>
      <c r="O879" s="50">
        <v>85.114999999999995</v>
      </c>
      <c r="P879" s="50">
        <v>87.31</v>
      </c>
      <c r="Q879" s="50">
        <v>89.480999999999995</v>
      </c>
      <c r="R879" s="50">
        <v>91.603999999999999</v>
      </c>
      <c r="S879" s="50">
        <v>93.679000000000002</v>
      </c>
      <c r="T879" s="50">
        <v>95.73</v>
      </c>
      <c r="U879" s="50">
        <v>97.828999999999994</v>
      </c>
      <c r="V879" s="50">
        <v>100</v>
      </c>
      <c r="W879" s="50">
        <v>102.22</v>
      </c>
      <c r="X879" s="50">
        <v>104.48699999999999</v>
      </c>
      <c r="Y879" s="50">
        <v>106.803</v>
      </c>
      <c r="Z879" s="50">
        <v>109.071</v>
      </c>
      <c r="AA879" s="50">
        <v>111.267</v>
      </c>
      <c r="AB879" s="50">
        <v>113.414</v>
      </c>
      <c r="AC879" s="50">
        <v>115.489</v>
      </c>
      <c r="AD879" s="50">
        <v>117.491</v>
      </c>
      <c r="AE879" s="50">
        <v>119.42100000000001</v>
      </c>
      <c r="AF879" s="50">
        <v>121.279</v>
      </c>
      <c r="AG879" s="50">
        <v>123.06399999999999</v>
      </c>
      <c r="AH879" s="50">
        <v>124.777</v>
      </c>
      <c r="AI879" s="50">
        <v>126.441</v>
      </c>
      <c r="AJ879" s="50">
        <v>128.10599999999999</v>
      </c>
      <c r="AK879" s="50">
        <v>129.77099999999999</v>
      </c>
      <c r="AL879" s="50">
        <v>131.48400000000001</v>
      </c>
      <c r="AM879" s="50">
        <v>133.221</v>
      </c>
      <c r="AN879" s="50">
        <v>134.982</v>
      </c>
      <c r="AO879" s="50">
        <v>136.71899999999999</v>
      </c>
      <c r="AP879" s="50">
        <v>138.43199999999999</v>
      </c>
      <c r="AQ879" s="50">
        <v>140.12100000000001</v>
      </c>
      <c r="AR879" s="50">
        <v>141.785</v>
      </c>
      <c r="AS879" s="50">
        <v>143.44999999999999</v>
      </c>
      <c r="AT879" s="50">
        <v>145.09</v>
      </c>
      <c r="AU879" s="50">
        <v>146.73099999999999</v>
      </c>
      <c r="AV879" s="50">
        <v>148.37200000000001</v>
      </c>
      <c r="AW879" s="50">
        <v>150.012</v>
      </c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</row>
    <row r="880" spans="1:75" x14ac:dyDescent="0.3">
      <c r="A880" s="24"/>
      <c r="B880" s="24" t="s">
        <v>218</v>
      </c>
      <c r="C880" s="50">
        <v>191.69800000000001</v>
      </c>
      <c r="D880" s="50">
        <v>190.042</v>
      </c>
      <c r="E880" s="50">
        <v>196.08500000000001</v>
      </c>
      <c r="F880" s="50">
        <v>217.13800000000001</v>
      </c>
      <c r="G880" s="50">
        <v>210.22300000000001</v>
      </c>
      <c r="H880" s="50">
        <v>214.49799999999999</v>
      </c>
      <c r="I880" s="50">
        <v>225.41200000000001</v>
      </c>
      <c r="J880" s="50">
        <v>201.57499999999999</v>
      </c>
      <c r="K880" s="50">
        <v>143.87899999999999</v>
      </c>
      <c r="L880" s="50">
        <v>146.214</v>
      </c>
      <c r="M880" s="50">
        <v>149.76599999999999</v>
      </c>
      <c r="N880" s="50">
        <v>144.52099999999999</v>
      </c>
      <c r="O880" s="50">
        <v>147.24700000000001</v>
      </c>
      <c r="P880" s="50">
        <v>141.29300000000001</v>
      </c>
      <c r="Q880" s="50">
        <v>132.238</v>
      </c>
      <c r="R880" s="50">
        <v>127.86199999999999</v>
      </c>
      <c r="S880" s="50">
        <v>124.143</v>
      </c>
      <c r="T880" s="50">
        <v>106.36</v>
      </c>
      <c r="U880" s="50">
        <v>102.27</v>
      </c>
      <c r="V880" s="50">
        <v>100</v>
      </c>
      <c r="W880" s="50">
        <v>97.644000000000005</v>
      </c>
      <c r="X880" s="50">
        <v>95.894000000000005</v>
      </c>
      <c r="Y880" s="50">
        <v>93.444999999999993</v>
      </c>
      <c r="Z880" s="50">
        <v>94.557000000000002</v>
      </c>
      <c r="AA880" s="50">
        <v>98.17</v>
      </c>
      <c r="AB880" s="50">
        <v>102.41800000000001</v>
      </c>
      <c r="AC880" s="50">
        <v>104.56699999999999</v>
      </c>
      <c r="AD880" s="50">
        <v>106.601</v>
      </c>
      <c r="AE880" s="50">
        <v>112.256</v>
      </c>
      <c r="AF880" s="50">
        <v>115.074</v>
      </c>
      <c r="AG880" s="50">
        <v>116.761</v>
      </c>
      <c r="AH880" s="50">
        <v>116.02800000000001</v>
      </c>
      <c r="AI880" s="50">
        <v>117.383</v>
      </c>
      <c r="AJ880" s="50">
        <v>122.01600000000001</v>
      </c>
      <c r="AK880" s="50">
        <v>125.611</v>
      </c>
      <c r="AL880" s="50">
        <v>129.11699999999999</v>
      </c>
      <c r="AM880" s="50">
        <v>133.905</v>
      </c>
      <c r="AN880" s="50">
        <v>136.69800000000001</v>
      </c>
      <c r="AO880" s="50">
        <v>130.51499999999999</v>
      </c>
      <c r="AP880" s="50">
        <v>134.58699999999999</v>
      </c>
      <c r="AQ880" s="50">
        <v>141.36600000000001</v>
      </c>
      <c r="AR880" s="50">
        <v>148.78100000000001</v>
      </c>
      <c r="AS880" s="50">
        <v>154.297</v>
      </c>
      <c r="AT880" s="50">
        <v>159.85499999999999</v>
      </c>
      <c r="AU880" s="50">
        <v>165.60300000000001</v>
      </c>
      <c r="AV880" s="50">
        <v>171.40100000000001</v>
      </c>
      <c r="AW880" s="50">
        <v>177.76900000000001</v>
      </c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</row>
    <row r="881" spans="1:75" x14ac:dyDescent="0.3">
      <c r="A881" s="24"/>
      <c r="B881" s="24" t="s">
        <v>220</v>
      </c>
      <c r="C881" s="50">
        <v>52.759</v>
      </c>
      <c r="D881" s="50">
        <v>52.743000000000002</v>
      </c>
      <c r="E881" s="50">
        <v>53.749000000000002</v>
      </c>
      <c r="F881" s="50">
        <v>49.408000000000001</v>
      </c>
      <c r="G881" s="50">
        <v>51.448999999999998</v>
      </c>
      <c r="H881" s="50">
        <v>52.496000000000002</v>
      </c>
      <c r="I881" s="50">
        <v>53.313000000000002</v>
      </c>
      <c r="J881" s="50">
        <v>55.901000000000003</v>
      </c>
      <c r="K881" s="50">
        <v>64.099999999999994</v>
      </c>
      <c r="L881" s="50">
        <v>66.347999999999999</v>
      </c>
      <c r="M881" s="50">
        <v>64.673000000000002</v>
      </c>
      <c r="N881" s="50">
        <v>66.694000000000003</v>
      </c>
      <c r="O881" s="50">
        <v>66.456999999999994</v>
      </c>
      <c r="P881" s="50">
        <v>74.233999999999995</v>
      </c>
      <c r="Q881" s="50">
        <v>80.894000000000005</v>
      </c>
      <c r="R881" s="50">
        <v>81.721000000000004</v>
      </c>
      <c r="S881" s="50">
        <v>83.131</v>
      </c>
      <c r="T881" s="50">
        <v>89.724000000000004</v>
      </c>
      <c r="U881" s="50">
        <v>97.899000000000001</v>
      </c>
      <c r="V881" s="50">
        <v>100</v>
      </c>
      <c r="W881" s="50">
        <v>106.32</v>
      </c>
      <c r="X881" s="50">
        <v>109.157</v>
      </c>
      <c r="Y881" s="50">
        <v>107.836</v>
      </c>
      <c r="Z881" s="50">
        <v>105.461</v>
      </c>
      <c r="AA881" s="50">
        <v>102.435</v>
      </c>
      <c r="AB881" s="50">
        <v>98.099000000000004</v>
      </c>
      <c r="AC881" s="50">
        <v>98.757999999999996</v>
      </c>
      <c r="AD881" s="50">
        <v>95.751999999999995</v>
      </c>
      <c r="AE881" s="50">
        <v>90.74</v>
      </c>
      <c r="AF881" s="50">
        <v>89.316000000000003</v>
      </c>
      <c r="AG881" s="50">
        <v>87.504999999999995</v>
      </c>
      <c r="AH881" s="50">
        <v>89.673000000000002</v>
      </c>
      <c r="AI881" s="50">
        <v>89.451999999999998</v>
      </c>
      <c r="AJ881" s="50">
        <v>89.036000000000001</v>
      </c>
      <c r="AK881" s="50">
        <v>87.688999999999993</v>
      </c>
      <c r="AL881" s="50">
        <v>82.778999999999996</v>
      </c>
      <c r="AM881" s="50">
        <v>80.061999999999998</v>
      </c>
      <c r="AN881" s="50">
        <v>78.268000000000001</v>
      </c>
      <c r="AO881" s="50">
        <v>81.503</v>
      </c>
      <c r="AP881" s="50">
        <v>78.665000000000006</v>
      </c>
      <c r="AQ881" s="50">
        <v>76.549000000000007</v>
      </c>
      <c r="AR881" s="50">
        <v>77.194999999999993</v>
      </c>
      <c r="AS881" s="50">
        <v>78.05</v>
      </c>
      <c r="AT881" s="50">
        <v>76.894999999999996</v>
      </c>
      <c r="AU881" s="50">
        <v>78.715999999999994</v>
      </c>
      <c r="AV881" s="50">
        <v>77.375</v>
      </c>
      <c r="AW881" s="50">
        <v>73.608000000000004</v>
      </c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</row>
    <row r="882" spans="1:75" x14ac:dyDescent="0.3">
      <c r="A882" s="24"/>
      <c r="B882" s="24" t="s">
        <v>221</v>
      </c>
      <c r="C882" s="50">
        <v>133.941</v>
      </c>
      <c r="D882" s="50">
        <v>134.619</v>
      </c>
      <c r="E882" s="50">
        <v>135.67500000000001</v>
      </c>
      <c r="F882" s="50">
        <v>142.35499999999999</v>
      </c>
      <c r="G882" s="50">
        <v>137.792</v>
      </c>
      <c r="H882" s="50">
        <v>147.26599999999999</v>
      </c>
      <c r="I882" s="50">
        <v>164.858</v>
      </c>
      <c r="J882" s="50">
        <v>153.58799999999999</v>
      </c>
      <c r="K882" s="50">
        <v>119.09</v>
      </c>
      <c r="L882" s="50">
        <v>129.196</v>
      </c>
      <c r="M882" s="50">
        <v>131.51599999999999</v>
      </c>
      <c r="N882" s="50">
        <v>127.477</v>
      </c>
      <c r="O882" s="50">
        <v>127.715</v>
      </c>
      <c r="P882" s="50">
        <v>106.316</v>
      </c>
      <c r="Q882" s="50">
        <v>102.569</v>
      </c>
      <c r="R882" s="50">
        <v>121.08</v>
      </c>
      <c r="S882" s="50">
        <v>121.681</v>
      </c>
      <c r="T882" s="50">
        <v>114.41200000000001</v>
      </c>
      <c r="U882" s="50">
        <v>94.843000000000004</v>
      </c>
      <c r="V882" s="50">
        <v>100</v>
      </c>
      <c r="W882" s="50">
        <v>93.048000000000002</v>
      </c>
      <c r="X882" s="50">
        <v>105.19499999999999</v>
      </c>
      <c r="Y882" s="50">
        <v>105.54300000000001</v>
      </c>
      <c r="Z882" s="50">
        <v>119.60899999999999</v>
      </c>
      <c r="AA882" s="50">
        <v>122.15</v>
      </c>
      <c r="AB882" s="50">
        <v>127.036</v>
      </c>
      <c r="AC882" s="50">
        <v>130.33099999999999</v>
      </c>
      <c r="AD882" s="50">
        <v>152.24600000000001</v>
      </c>
      <c r="AE882" s="50">
        <v>151.626</v>
      </c>
      <c r="AF882" s="50">
        <v>154.50299999999999</v>
      </c>
      <c r="AG882" s="50">
        <v>160.47900000000001</v>
      </c>
      <c r="AH882" s="50">
        <v>160.501</v>
      </c>
      <c r="AI882" s="50">
        <v>161.892</v>
      </c>
      <c r="AJ882" s="50">
        <v>160.40199999999999</v>
      </c>
      <c r="AK882" s="50">
        <v>153.37200000000001</v>
      </c>
      <c r="AL882" s="50">
        <v>164.255</v>
      </c>
      <c r="AM882" s="50">
        <v>166.10900000000001</v>
      </c>
      <c r="AN882" s="50">
        <v>157.78299999999999</v>
      </c>
      <c r="AO882" s="50">
        <v>155.773</v>
      </c>
      <c r="AP882" s="50">
        <v>158.672</v>
      </c>
      <c r="AQ882" s="50">
        <v>160.23099999999999</v>
      </c>
      <c r="AR882" s="50">
        <v>148.12299999999999</v>
      </c>
      <c r="AS882" s="50">
        <v>133.04599999999999</v>
      </c>
      <c r="AT882" s="50">
        <v>137.691</v>
      </c>
      <c r="AU882" s="50">
        <v>143.69200000000001</v>
      </c>
      <c r="AV882" s="50">
        <v>141.268</v>
      </c>
      <c r="AW882" s="50">
        <v>141.43799999999999</v>
      </c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</row>
    <row r="883" spans="1:75" ht="6" customHeight="1" x14ac:dyDescent="0.3">
      <c r="A883" s="24"/>
      <c r="B883" s="24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</row>
    <row r="884" spans="1:75" x14ac:dyDescent="0.3">
      <c r="A884" s="70" t="s">
        <v>165</v>
      </c>
      <c r="B884" s="24" t="s">
        <v>215</v>
      </c>
      <c r="C884" s="50">
        <v>97.001000000000005</v>
      </c>
      <c r="D884" s="50">
        <v>103.789</v>
      </c>
      <c r="E884" s="50">
        <v>113.816</v>
      </c>
      <c r="F884" s="50">
        <v>116.18300000000001</v>
      </c>
      <c r="G884" s="50">
        <v>120.80200000000001</v>
      </c>
      <c r="H884" s="50">
        <v>120.643</v>
      </c>
      <c r="I884" s="50">
        <v>119.788</v>
      </c>
      <c r="J884" s="50">
        <v>113.214</v>
      </c>
      <c r="K884" s="50">
        <v>119.35299999999999</v>
      </c>
      <c r="L884" s="50">
        <v>113.559</v>
      </c>
      <c r="M884" s="50">
        <v>98.403000000000006</v>
      </c>
      <c r="N884" s="50">
        <v>115.544</v>
      </c>
      <c r="O884" s="50">
        <v>132.405</v>
      </c>
      <c r="P884" s="50">
        <v>109.75</v>
      </c>
      <c r="Q884" s="50">
        <v>104.00700000000001</v>
      </c>
      <c r="R884" s="50">
        <v>107.25</v>
      </c>
      <c r="S884" s="50">
        <v>119.134</v>
      </c>
      <c r="T884" s="50">
        <v>93.245000000000005</v>
      </c>
      <c r="U884" s="50">
        <v>97.332999999999998</v>
      </c>
      <c r="V884" s="50">
        <v>100</v>
      </c>
      <c r="W884" s="50">
        <v>116.851</v>
      </c>
      <c r="X884" s="50">
        <v>137.619</v>
      </c>
      <c r="Y884" s="50">
        <v>138.47399999999999</v>
      </c>
      <c r="Z884" s="50">
        <v>147.18</v>
      </c>
      <c r="AA884" s="50">
        <v>159.61699999999999</v>
      </c>
      <c r="AB884" s="50">
        <v>161.08099999999999</v>
      </c>
      <c r="AC884" s="50">
        <v>169.22499999999999</v>
      </c>
      <c r="AD884" s="50">
        <v>210.702</v>
      </c>
      <c r="AE884" s="50">
        <v>182.904</v>
      </c>
      <c r="AF884" s="50">
        <v>190.28399999999999</v>
      </c>
      <c r="AG884" s="50">
        <v>228.977</v>
      </c>
      <c r="AH884" s="50">
        <v>198.91499999999999</v>
      </c>
      <c r="AI884" s="50">
        <v>202.96700000000001</v>
      </c>
      <c r="AJ884" s="50">
        <v>206.393</v>
      </c>
      <c r="AK884" s="50">
        <v>264.339</v>
      </c>
      <c r="AL884" s="50">
        <v>279.28699999999998</v>
      </c>
      <c r="AM884" s="50">
        <v>275.29300000000001</v>
      </c>
      <c r="AN884" s="50">
        <v>255.548</v>
      </c>
      <c r="AO884" s="50">
        <v>313.44</v>
      </c>
      <c r="AP884" s="50">
        <v>346.35399999999998</v>
      </c>
      <c r="AQ884" s="50">
        <v>371.65499999999997</v>
      </c>
      <c r="AR884" s="50">
        <v>381.64600000000002</v>
      </c>
      <c r="AS884" s="50">
        <v>386.178</v>
      </c>
      <c r="AT884" s="50">
        <v>414.91500000000002</v>
      </c>
      <c r="AU884" s="50">
        <v>394.08699999999999</v>
      </c>
      <c r="AV884" s="50">
        <v>397.57</v>
      </c>
      <c r="AW884" s="50">
        <v>374.976</v>
      </c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</row>
    <row r="885" spans="1:75" x14ac:dyDescent="0.3">
      <c r="A885" s="24"/>
      <c r="B885" s="24" t="s">
        <v>217</v>
      </c>
      <c r="C885" s="50">
        <v>63.253999999999998</v>
      </c>
      <c r="D885" s="50">
        <v>65.075000000000003</v>
      </c>
      <c r="E885" s="50">
        <v>66.896000000000001</v>
      </c>
      <c r="F885" s="50">
        <v>68.757999999999996</v>
      </c>
      <c r="G885" s="50">
        <v>70.619</v>
      </c>
      <c r="H885" s="50">
        <v>72.480999999999995</v>
      </c>
      <c r="I885" s="50">
        <v>74.382999999999996</v>
      </c>
      <c r="J885" s="50">
        <v>76.284999999999997</v>
      </c>
      <c r="K885" s="50">
        <v>78.146000000000001</v>
      </c>
      <c r="L885" s="50">
        <v>80.088999999999999</v>
      </c>
      <c r="M885" s="50">
        <v>81.991</v>
      </c>
      <c r="N885" s="50">
        <v>83.933999999999997</v>
      </c>
      <c r="O885" s="50">
        <v>85.876000000000005</v>
      </c>
      <c r="P885" s="50">
        <v>87.819000000000003</v>
      </c>
      <c r="Q885" s="50">
        <v>89.802000000000007</v>
      </c>
      <c r="R885" s="50">
        <v>91.825000000000003</v>
      </c>
      <c r="S885" s="50">
        <v>93.808000000000007</v>
      </c>
      <c r="T885" s="50">
        <v>95.872</v>
      </c>
      <c r="U885" s="50">
        <v>97.896000000000001</v>
      </c>
      <c r="V885" s="50">
        <v>100</v>
      </c>
      <c r="W885" s="50">
        <v>102.104</v>
      </c>
      <c r="X885" s="50">
        <v>104.249</v>
      </c>
      <c r="Y885" s="50">
        <v>106.435</v>
      </c>
      <c r="Z885" s="50">
        <v>108.62</v>
      </c>
      <c r="AA885" s="50">
        <v>110.886</v>
      </c>
      <c r="AB885" s="50">
        <v>113.15300000000001</v>
      </c>
      <c r="AC885" s="50">
        <v>115.5</v>
      </c>
      <c r="AD885" s="50">
        <v>117.84699999999999</v>
      </c>
      <c r="AE885" s="50">
        <v>120.235</v>
      </c>
      <c r="AF885" s="50">
        <v>122.622</v>
      </c>
      <c r="AG885" s="50">
        <v>125.051</v>
      </c>
      <c r="AH885" s="50">
        <v>127.438</v>
      </c>
      <c r="AI885" s="50">
        <v>129.86600000000001</v>
      </c>
      <c r="AJ885" s="50">
        <v>132.33500000000001</v>
      </c>
      <c r="AK885" s="50">
        <v>134.76300000000001</v>
      </c>
      <c r="AL885" s="50">
        <v>137.27199999999999</v>
      </c>
      <c r="AM885" s="50">
        <v>139.78100000000001</v>
      </c>
      <c r="AN885" s="50">
        <v>142.291</v>
      </c>
      <c r="AO885" s="50">
        <v>144.84</v>
      </c>
      <c r="AP885" s="50">
        <v>147.43</v>
      </c>
      <c r="AQ885" s="50">
        <v>150.06100000000001</v>
      </c>
      <c r="AR885" s="50">
        <v>152.691</v>
      </c>
      <c r="AS885" s="50">
        <v>155.322</v>
      </c>
      <c r="AT885" s="50">
        <v>157.99299999999999</v>
      </c>
      <c r="AU885" s="50">
        <v>160.62299999999999</v>
      </c>
      <c r="AV885" s="50">
        <v>163.25399999999999</v>
      </c>
      <c r="AW885" s="50">
        <v>165.88399999999999</v>
      </c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</row>
    <row r="886" spans="1:75" x14ac:dyDescent="0.3">
      <c r="A886" s="24"/>
      <c r="B886" s="24" t="s">
        <v>218</v>
      </c>
      <c r="C886" s="50">
        <v>90.108000000000004</v>
      </c>
      <c r="D886" s="50">
        <v>91.602000000000004</v>
      </c>
      <c r="E886" s="50">
        <v>93.887</v>
      </c>
      <c r="F886" s="50">
        <v>93.578999999999994</v>
      </c>
      <c r="G886" s="50">
        <v>92.697999999999993</v>
      </c>
      <c r="H886" s="50">
        <v>91.825999999999993</v>
      </c>
      <c r="I886" s="50">
        <v>90.453999999999994</v>
      </c>
      <c r="J886" s="50">
        <v>96.834999999999994</v>
      </c>
      <c r="K886" s="50">
        <v>98.795000000000002</v>
      </c>
      <c r="L886" s="50">
        <v>109.011</v>
      </c>
      <c r="M886" s="50">
        <v>116.289</v>
      </c>
      <c r="N886" s="50">
        <v>119.67400000000001</v>
      </c>
      <c r="O886" s="50">
        <v>111.71299999999999</v>
      </c>
      <c r="P886" s="50">
        <v>112.2</v>
      </c>
      <c r="Q886" s="50">
        <v>115.145</v>
      </c>
      <c r="R886" s="50">
        <v>116.628</v>
      </c>
      <c r="S886" s="50">
        <v>112.09399999999999</v>
      </c>
      <c r="T886" s="50">
        <v>95.009</v>
      </c>
      <c r="U886" s="50">
        <v>94.495000000000005</v>
      </c>
      <c r="V886" s="50">
        <v>100</v>
      </c>
      <c r="W886" s="50">
        <v>107.163</v>
      </c>
      <c r="X886" s="50">
        <v>113.568</v>
      </c>
      <c r="Y886" s="50">
        <v>117.303</v>
      </c>
      <c r="Z886" s="50">
        <v>118.221</v>
      </c>
      <c r="AA886" s="50">
        <v>117.834</v>
      </c>
      <c r="AB886" s="50">
        <v>120.18600000000001</v>
      </c>
      <c r="AC886" s="50">
        <v>125.352</v>
      </c>
      <c r="AD886" s="50">
        <v>131.87299999999999</v>
      </c>
      <c r="AE886" s="50">
        <v>134.31899999999999</v>
      </c>
      <c r="AF886" s="50">
        <v>135.27500000000001</v>
      </c>
      <c r="AG886" s="50">
        <v>133.41399999999999</v>
      </c>
      <c r="AH886" s="50">
        <v>133.83199999999999</v>
      </c>
      <c r="AI886" s="50">
        <v>136.852</v>
      </c>
      <c r="AJ886" s="50">
        <v>144.4</v>
      </c>
      <c r="AK886" s="50">
        <v>151.99799999999999</v>
      </c>
      <c r="AL886" s="50">
        <v>162.12899999999999</v>
      </c>
      <c r="AM886" s="50">
        <v>178.29900000000001</v>
      </c>
      <c r="AN886" s="50">
        <v>192.417</v>
      </c>
      <c r="AO886" s="50">
        <v>191.37899999999999</v>
      </c>
      <c r="AP886" s="50">
        <v>198.97800000000001</v>
      </c>
      <c r="AQ886" s="50">
        <v>217.60499999999999</v>
      </c>
      <c r="AR886" s="50">
        <v>234.77099999999999</v>
      </c>
      <c r="AS886" s="50">
        <v>246.727</v>
      </c>
      <c r="AT886" s="50">
        <v>254.84399999999999</v>
      </c>
      <c r="AU886" s="50">
        <v>265.04199999999997</v>
      </c>
      <c r="AV886" s="50">
        <v>273.72000000000003</v>
      </c>
      <c r="AW886" s="50">
        <v>283.714</v>
      </c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</row>
    <row r="887" spans="1:75" x14ac:dyDescent="0.3">
      <c r="A887" s="24"/>
      <c r="B887" s="24" t="s">
        <v>220</v>
      </c>
      <c r="C887" s="50">
        <v>196.524</v>
      </c>
      <c r="D887" s="50">
        <v>211.58099999999999</v>
      </c>
      <c r="E887" s="50">
        <v>219.12</v>
      </c>
      <c r="F887" s="50">
        <v>210.351</v>
      </c>
      <c r="G887" s="50">
        <v>174.74299999999999</v>
      </c>
      <c r="H887" s="50">
        <v>170.24799999999999</v>
      </c>
      <c r="I887" s="50">
        <v>166.25299999999999</v>
      </c>
      <c r="J887" s="50">
        <v>148.369</v>
      </c>
      <c r="K887" s="50">
        <v>151.95400000000001</v>
      </c>
      <c r="L887" s="50">
        <v>109.431</v>
      </c>
      <c r="M887" s="50">
        <v>106.994</v>
      </c>
      <c r="N887" s="50">
        <v>111.23</v>
      </c>
      <c r="O887" s="50">
        <v>124.322</v>
      </c>
      <c r="P887" s="50">
        <v>110.89700000000001</v>
      </c>
      <c r="Q887" s="50">
        <v>102.03700000000001</v>
      </c>
      <c r="R887" s="50">
        <v>100.124</v>
      </c>
      <c r="S887" s="50">
        <v>108.99</v>
      </c>
      <c r="T887" s="50">
        <v>117.188</v>
      </c>
      <c r="U887" s="50">
        <v>108.663</v>
      </c>
      <c r="V887" s="50">
        <v>100</v>
      </c>
      <c r="W887" s="50">
        <v>99.138000000000005</v>
      </c>
      <c r="X887" s="50">
        <v>104.51</v>
      </c>
      <c r="Y887" s="50">
        <v>100.529</v>
      </c>
      <c r="Z887" s="50">
        <v>102.952</v>
      </c>
      <c r="AA887" s="50">
        <v>102.705</v>
      </c>
      <c r="AB887" s="50">
        <v>105.45699999999999</v>
      </c>
      <c r="AC887" s="50">
        <v>102.98399999999999</v>
      </c>
      <c r="AD887" s="50">
        <v>111.35599999999999</v>
      </c>
      <c r="AE887" s="50">
        <v>105.611</v>
      </c>
      <c r="AF887" s="50">
        <v>97.165999999999997</v>
      </c>
      <c r="AG887" s="50">
        <v>110.398</v>
      </c>
      <c r="AH887" s="50">
        <v>98.114000000000004</v>
      </c>
      <c r="AI887" s="50">
        <v>94.21</v>
      </c>
      <c r="AJ887" s="50">
        <v>86.998999999999995</v>
      </c>
      <c r="AK887" s="50">
        <v>91.747</v>
      </c>
      <c r="AL887" s="50">
        <v>89.706000000000003</v>
      </c>
      <c r="AM887" s="50">
        <v>80.049000000000007</v>
      </c>
      <c r="AN887" s="50">
        <v>69.956999999999994</v>
      </c>
      <c r="AO887" s="50">
        <v>76.043999999999997</v>
      </c>
      <c r="AP887" s="50">
        <v>82.022999999999996</v>
      </c>
      <c r="AQ887" s="50">
        <v>81.31</v>
      </c>
      <c r="AR887" s="50">
        <v>76.405000000000001</v>
      </c>
      <c r="AS887" s="50">
        <v>70.254999999999995</v>
      </c>
      <c r="AT887" s="50">
        <v>71.040999999999997</v>
      </c>
      <c r="AU887" s="50">
        <v>67.837999999999994</v>
      </c>
      <c r="AV887" s="50">
        <v>67.917000000000002</v>
      </c>
      <c r="AW887" s="50">
        <v>66.632000000000005</v>
      </c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</row>
    <row r="888" spans="1:75" x14ac:dyDescent="0.3">
      <c r="A888" s="24"/>
      <c r="B888" s="24" t="s">
        <v>221</v>
      </c>
      <c r="C888" s="50">
        <v>86.599000000000004</v>
      </c>
      <c r="D888" s="50">
        <v>82.292000000000002</v>
      </c>
      <c r="E888" s="50">
        <v>82.701999999999998</v>
      </c>
      <c r="F888" s="50">
        <v>85.843000000000004</v>
      </c>
      <c r="G888" s="50">
        <v>105.604</v>
      </c>
      <c r="H888" s="50">
        <v>106.471</v>
      </c>
      <c r="I888" s="50">
        <v>107.09</v>
      </c>
      <c r="J888" s="50">
        <v>103.297</v>
      </c>
      <c r="K888" s="50">
        <v>101.73699999999999</v>
      </c>
      <c r="L888" s="50">
        <v>118.861</v>
      </c>
      <c r="M888" s="50">
        <v>96.46</v>
      </c>
      <c r="N888" s="50">
        <v>103.416</v>
      </c>
      <c r="O888" s="50">
        <v>111.015</v>
      </c>
      <c r="P888" s="50">
        <v>100.43899999999999</v>
      </c>
      <c r="Q888" s="50">
        <v>98.575999999999993</v>
      </c>
      <c r="R888" s="50">
        <v>100.02200000000001</v>
      </c>
      <c r="S888" s="50">
        <v>103.95099999999999</v>
      </c>
      <c r="T888" s="50">
        <v>87.355000000000004</v>
      </c>
      <c r="U888" s="50">
        <v>96.83</v>
      </c>
      <c r="V888" s="50">
        <v>100</v>
      </c>
      <c r="W888" s="50">
        <v>107.72199999999999</v>
      </c>
      <c r="X888" s="50">
        <v>111.22199999999999</v>
      </c>
      <c r="Y888" s="50">
        <v>110.327</v>
      </c>
      <c r="Z888" s="50">
        <v>111.32899999999999</v>
      </c>
      <c r="AA888" s="50">
        <v>118.943</v>
      </c>
      <c r="AB888" s="50">
        <v>112.31699999999999</v>
      </c>
      <c r="AC888" s="50">
        <v>113.497</v>
      </c>
      <c r="AD888" s="50">
        <v>121.754</v>
      </c>
      <c r="AE888" s="50">
        <v>107.238</v>
      </c>
      <c r="AF888" s="50">
        <v>118.059</v>
      </c>
      <c r="AG888" s="50">
        <v>124.321</v>
      </c>
      <c r="AH888" s="50">
        <v>118.872</v>
      </c>
      <c r="AI888" s="50">
        <v>121.221</v>
      </c>
      <c r="AJ888" s="50">
        <v>124.14700000000001</v>
      </c>
      <c r="AK888" s="50">
        <v>140.65700000000001</v>
      </c>
      <c r="AL888" s="50">
        <v>139.88800000000001</v>
      </c>
      <c r="AM888" s="50">
        <v>137.988</v>
      </c>
      <c r="AN888" s="50">
        <v>133.41999999999999</v>
      </c>
      <c r="AO888" s="50">
        <v>148.69900000000001</v>
      </c>
      <c r="AP888" s="50">
        <v>143.94399999999999</v>
      </c>
      <c r="AQ888" s="50">
        <v>139.97900000000001</v>
      </c>
      <c r="AR888" s="50">
        <v>139.34100000000001</v>
      </c>
      <c r="AS888" s="50">
        <v>143.43700000000001</v>
      </c>
      <c r="AT888" s="50">
        <v>145.05600000000001</v>
      </c>
      <c r="AU888" s="50">
        <v>136.458</v>
      </c>
      <c r="AV888" s="50">
        <v>130.99700000000001</v>
      </c>
      <c r="AW888" s="50">
        <v>119.57299999999999</v>
      </c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</row>
    <row r="889" spans="1:75" ht="6" customHeight="1" x14ac:dyDescent="0.3">
      <c r="A889" s="24"/>
      <c r="B889" s="24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</row>
    <row r="890" spans="1:75" x14ac:dyDescent="0.3">
      <c r="A890" s="70" t="s">
        <v>166</v>
      </c>
      <c r="B890" s="24" t="s">
        <v>215</v>
      </c>
      <c r="C890" s="50">
        <v>29.596</v>
      </c>
      <c r="D890" s="50">
        <v>32.692</v>
      </c>
      <c r="E890" s="50">
        <v>36.433</v>
      </c>
      <c r="F890" s="50">
        <v>34.520000000000003</v>
      </c>
      <c r="G890" s="50">
        <v>36.456000000000003</v>
      </c>
      <c r="H890" s="50">
        <v>40.396000000000001</v>
      </c>
      <c r="I890" s="50">
        <v>57.926000000000002</v>
      </c>
      <c r="J890" s="50">
        <v>72.632999999999996</v>
      </c>
      <c r="K890" s="50">
        <v>69.775999999999996</v>
      </c>
      <c r="L890" s="50">
        <v>69.801000000000002</v>
      </c>
      <c r="M890" s="50">
        <v>67.811999999999998</v>
      </c>
      <c r="N890" s="50">
        <v>67.97</v>
      </c>
      <c r="O890" s="50">
        <v>64.727000000000004</v>
      </c>
      <c r="P890" s="50">
        <v>72.337999999999994</v>
      </c>
      <c r="Q890" s="50">
        <v>73.733000000000004</v>
      </c>
      <c r="R890" s="50">
        <v>76.037999999999997</v>
      </c>
      <c r="S890" s="50">
        <v>83.507999999999996</v>
      </c>
      <c r="T890" s="50">
        <v>95.578000000000003</v>
      </c>
      <c r="U890" s="50">
        <v>94.858000000000004</v>
      </c>
      <c r="V890" s="50">
        <v>100</v>
      </c>
      <c r="W890" s="50">
        <v>97.644000000000005</v>
      </c>
      <c r="X890" s="50">
        <v>116.815</v>
      </c>
      <c r="Y890" s="50">
        <v>135.11600000000001</v>
      </c>
      <c r="Z890" s="50">
        <v>159.12700000000001</v>
      </c>
      <c r="AA890" s="50">
        <v>180.828</v>
      </c>
      <c r="AB890" s="50">
        <v>178.68899999999999</v>
      </c>
      <c r="AC890" s="50">
        <v>198.66</v>
      </c>
      <c r="AD890" s="50">
        <v>208.28800000000001</v>
      </c>
      <c r="AE890" s="50">
        <v>208.67</v>
      </c>
      <c r="AF890" s="50">
        <v>170.04900000000001</v>
      </c>
      <c r="AG890" s="50">
        <v>176.94200000000001</v>
      </c>
      <c r="AH890" s="50">
        <v>186.001</v>
      </c>
      <c r="AI890" s="50">
        <v>192.4</v>
      </c>
      <c r="AJ890" s="50">
        <v>195.00899999999999</v>
      </c>
      <c r="AK890" s="50">
        <v>179.947</v>
      </c>
      <c r="AL890" s="50">
        <v>186.791</v>
      </c>
      <c r="AM890" s="50">
        <v>193.63900000000001</v>
      </c>
      <c r="AN890" s="50">
        <v>204.77600000000001</v>
      </c>
      <c r="AO890" s="50">
        <v>212.49199999999999</v>
      </c>
      <c r="AP890" s="50">
        <v>248.31</v>
      </c>
      <c r="AQ890" s="50">
        <v>259.928</v>
      </c>
      <c r="AR890" s="50">
        <v>268.887</v>
      </c>
      <c r="AS890" s="50">
        <v>263.33999999999997</v>
      </c>
      <c r="AT890" s="50">
        <v>276.423</v>
      </c>
      <c r="AU890" s="50">
        <v>303.09300000000002</v>
      </c>
      <c r="AV890" s="50">
        <v>352.52100000000002</v>
      </c>
      <c r="AW890" s="50">
        <v>396.65100000000001</v>
      </c>
      <c r="AX890" s="69"/>
      <c r="AY890" s="69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</row>
    <row r="891" spans="1:75" x14ac:dyDescent="0.3">
      <c r="A891" s="24"/>
      <c r="B891" s="24" t="s">
        <v>217</v>
      </c>
      <c r="C891" s="50">
        <v>60.156999999999996</v>
      </c>
      <c r="D891" s="50">
        <v>61.628</v>
      </c>
      <c r="E891" s="50">
        <v>63.098999999999997</v>
      </c>
      <c r="F891" s="50">
        <v>64.641999999999996</v>
      </c>
      <c r="G891" s="50">
        <v>66.231999999999999</v>
      </c>
      <c r="H891" s="50">
        <v>67.915999999999997</v>
      </c>
      <c r="I891" s="50">
        <v>69.649000000000001</v>
      </c>
      <c r="J891" s="50">
        <v>71.5</v>
      </c>
      <c r="K891" s="50">
        <v>73.421999999999997</v>
      </c>
      <c r="L891" s="50">
        <v>75.486000000000004</v>
      </c>
      <c r="M891" s="50">
        <v>77.622</v>
      </c>
      <c r="N891" s="50">
        <v>79.900000000000006</v>
      </c>
      <c r="O891" s="50">
        <v>82.25</v>
      </c>
      <c r="P891" s="50">
        <v>84.67</v>
      </c>
      <c r="Q891" s="50">
        <v>87.138000000000005</v>
      </c>
      <c r="R891" s="50">
        <v>89.653999999999996</v>
      </c>
      <c r="S891" s="50">
        <v>92.192999999999998</v>
      </c>
      <c r="T891" s="50">
        <v>94.778999999999996</v>
      </c>
      <c r="U891" s="50">
        <v>97.39</v>
      </c>
      <c r="V891" s="50">
        <v>100</v>
      </c>
      <c r="W891" s="50">
        <v>102.587</v>
      </c>
      <c r="X891" s="50">
        <v>105.197</v>
      </c>
      <c r="Y891" s="50">
        <v>107.78400000000001</v>
      </c>
      <c r="Z891" s="50">
        <v>110.37</v>
      </c>
      <c r="AA891" s="50">
        <v>112.98099999999999</v>
      </c>
      <c r="AB891" s="50">
        <v>115.59099999999999</v>
      </c>
      <c r="AC891" s="50">
        <v>118.178</v>
      </c>
      <c r="AD891" s="50">
        <v>120.764</v>
      </c>
      <c r="AE891" s="50">
        <v>123.327</v>
      </c>
      <c r="AF891" s="50">
        <v>125.842</v>
      </c>
      <c r="AG891" s="50">
        <v>128.31</v>
      </c>
      <c r="AH891" s="50">
        <v>130.73099999999999</v>
      </c>
      <c r="AI891" s="50">
        <v>133.08000000000001</v>
      </c>
      <c r="AJ891" s="50">
        <v>135.358</v>
      </c>
      <c r="AK891" s="50">
        <v>137.518</v>
      </c>
      <c r="AL891" s="50">
        <v>139.60599999999999</v>
      </c>
      <c r="AM891" s="50">
        <v>141.57599999999999</v>
      </c>
      <c r="AN891" s="50">
        <v>143.49799999999999</v>
      </c>
      <c r="AO891" s="50">
        <v>145.41999999999999</v>
      </c>
      <c r="AP891" s="50">
        <v>147.36600000000001</v>
      </c>
      <c r="AQ891" s="50">
        <v>149.35900000000001</v>
      </c>
      <c r="AR891" s="50">
        <v>151.376</v>
      </c>
      <c r="AS891" s="50">
        <v>153.441</v>
      </c>
      <c r="AT891" s="50">
        <v>155.505</v>
      </c>
      <c r="AU891" s="50">
        <v>157.54599999999999</v>
      </c>
      <c r="AV891" s="50">
        <v>159.58699999999999</v>
      </c>
      <c r="AW891" s="50">
        <v>161.62799999999999</v>
      </c>
      <c r="AX891" s="69"/>
      <c r="AY891" s="69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</row>
    <row r="892" spans="1:75" x14ac:dyDescent="0.3">
      <c r="A892" s="24"/>
      <c r="B892" s="24" t="s">
        <v>218</v>
      </c>
      <c r="C892" s="50">
        <v>50.040999999999997</v>
      </c>
      <c r="D892" s="50">
        <v>52.084000000000003</v>
      </c>
      <c r="E892" s="50">
        <v>54.587000000000003</v>
      </c>
      <c r="F892" s="50">
        <v>57.752000000000002</v>
      </c>
      <c r="G892" s="50">
        <v>60.225000000000001</v>
      </c>
      <c r="H892" s="50">
        <v>63.152999999999999</v>
      </c>
      <c r="I892" s="50">
        <v>68.659000000000006</v>
      </c>
      <c r="J892" s="50">
        <v>74.930000000000007</v>
      </c>
      <c r="K892" s="50">
        <v>81.623000000000005</v>
      </c>
      <c r="L892" s="50">
        <v>88.688999999999993</v>
      </c>
      <c r="M892" s="50">
        <v>94.156000000000006</v>
      </c>
      <c r="N892" s="50">
        <v>90.194000000000003</v>
      </c>
      <c r="O892" s="50">
        <v>84.951999999999998</v>
      </c>
      <c r="P892" s="50">
        <v>84.846999999999994</v>
      </c>
      <c r="Q892" s="50">
        <v>86.174000000000007</v>
      </c>
      <c r="R892" s="50">
        <v>87.915000000000006</v>
      </c>
      <c r="S892" s="50">
        <v>91.974000000000004</v>
      </c>
      <c r="T892" s="50">
        <v>94.757000000000005</v>
      </c>
      <c r="U892" s="50">
        <v>98.614000000000004</v>
      </c>
      <c r="V892" s="50">
        <v>100</v>
      </c>
      <c r="W892" s="50">
        <v>100.88200000000001</v>
      </c>
      <c r="X892" s="50">
        <v>100.04900000000001</v>
      </c>
      <c r="Y892" s="50">
        <v>102.467</v>
      </c>
      <c r="Z892" s="50">
        <v>105.387</v>
      </c>
      <c r="AA892" s="50">
        <v>109.976</v>
      </c>
      <c r="AB892" s="50">
        <v>109.184</v>
      </c>
      <c r="AC892" s="50">
        <v>111.32599999999999</v>
      </c>
      <c r="AD892" s="50">
        <v>109.015</v>
      </c>
      <c r="AE892" s="50">
        <v>105.292</v>
      </c>
      <c r="AF892" s="50">
        <v>100.801</v>
      </c>
      <c r="AG892" s="50">
        <v>98.036000000000001</v>
      </c>
      <c r="AH892" s="50">
        <v>96.198999999999998</v>
      </c>
      <c r="AI892" s="50">
        <v>98.584999999999994</v>
      </c>
      <c r="AJ892" s="50">
        <v>100.86</v>
      </c>
      <c r="AK892" s="50">
        <v>101.393</v>
      </c>
      <c r="AL892" s="50">
        <v>104.67700000000001</v>
      </c>
      <c r="AM892" s="50">
        <v>108.818</v>
      </c>
      <c r="AN892" s="50">
        <v>114.187</v>
      </c>
      <c r="AO892" s="50">
        <v>112.387</v>
      </c>
      <c r="AP892" s="50">
        <v>123.262</v>
      </c>
      <c r="AQ892" s="50">
        <v>126.785</v>
      </c>
      <c r="AR892" s="50">
        <v>124.422</v>
      </c>
      <c r="AS892" s="50">
        <v>133.07900000000001</v>
      </c>
      <c r="AT892" s="50">
        <v>137.696</v>
      </c>
      <c r="AU892" s="50">
        <v>140.09899999999999</v>
      </c>
      <c r="AV892" s="50">
        <v>144.273</v>
      </c>
      <c r="AW892" s="50">
        <v>149.87299999999999</v>
      </c>
      <c r="AX892" s="69"/>
      <c r="AY892" s="69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</row>
    <row r="893" spans="1:75" x14ac:dyDescent="0.3">
      <c r="A893" s="24"/>
      <c r="B893" s="24" t="s">
        <v>220</v>
      </c>
      <c r="C893" s="50">
        <v>147.94999999999999</v>
      </c>
      <c r="D893" s="50">
        <v>142.32900000000001</v>
      </c>
      <c r="E893" s="50">
        <v>143.55799999999999</v>
      </c>
      <c r="F893" s="50">
        <v>131.36600000000001</v>
      </c>
      <c r="G893" s="50">
        <v>120.262</v>
      </c>
      <c r="H893" s="50">
        <v>118.922</v>
      </c>
      <c r="I893" s="50">
        <v>115.97199999999999</v>
      </c>
      <c r="J893" s="50">
        <v>115.52200000000001</v>
      </c>
      <c r="K893" s="50">
        <v>104.77</v>
      </c>
      <c r="L893" s="50">
        <v>101.33799999999999</v>
      </c>
      <c r="M893" s="50">
        <v>92.674000000000007</v>
      </c>
      <c r="N893" s="50">
        <v>95.882999999999996</v>
      </c>
      <c r="O893" s="50">
        <v>101.169</v>
      </c>
      <c r="P893" s="50">
        <v>100.217</v>
      </c>
      <c r="Q893" s="50">
        <v>97.897000000000006</v>
      </c>
      <c r="R893" s="50">
        <v>97.168000000000006</v>
      </c>
      <c r="S893" s="50">
        <v>104.255</v>
      </c>
      <c r="T893" s="50">
        <v>105.217</v>
      </c>
      <c r="U893" s="50">
        <v>107.203</v>
      </c>
      <c r="V893" s="50">
        <v>100</v>
      </c>
      <c r="W893" s="50">
        <v>99.754999999999995</v>
      </c>
      <c r="X893" s="50">
        <v>97.685000000000002</v>
      </c>
      <c r="Y893" s="50">
        <v>96.659000000000006</v>
      </c>
      <c r="Z893" s="50">
        <v>100.31100000000001</v>
      </c>
      <c r="AA893" s="50">
        <v>102.818</v>
      </c>
      <c r="AB893" s="50">
        <v>103.586</v>
      </c>
      <c r="AC893" s="50">
        <v>108.047</v>
      </c>
      <c r="AD893" s="50">
        <v>106.57899999999999</v>
      </c>
      <c r="AE893" s="50">
        <v>103.105</v>
      </c>
      <c r="AF893" s="50">
        <v>98.801000000000002</v>
      </c>
      <c r="AG893" s="50">
        <v>101.40300000000001</v>
      </c>
      <c r="AH893" s="50">
        <v>100.55500000000001</v>
      </c>
      <c r="AI893" s="50">
        <v>98.366</v>
      </c>
      <c r="AJ893" s="50">
        <v>95.429000000000002</v>
      </c>
      <c r="AK893" s="50">
        <v>92.433000000000007</v>
      </c>
      <c r="AL893" s="50">
        <v>90.902000000000001</v>
      </c>
      <c r="AM893" s="50">
        <v>89.366</v>
      </c>
      <c r="AN893" s="50">
        <v>88.057000000000002</v>
      </c>
      <c r="AO893" s="50">
        <v>89.418999999999997</v>
      </c>
      <c r="AP893" s="50">
        <v>86.921000000000006</v>
      </c>
      <c r="AQ893" s="50">
        <v>84.575999999999993</v>
      </c>
      <c r="AR893" s="50">
        <v>87.105999999999995</v>
      </c>
      <c r="AS893" s="50">
        <v>79.453999999999994</v>
      </c>
      <c r="AT893" s="50">
        <v>79.241</v>
      </c>
      <c r="AU893" s="50">
        <v>80.614999999999995</v>
      </c>
      <c r="AV893" s="50">
        <v>94.353999999999999</v>
      </c>
      <c r="AW893" s="50">
        <v>94.787999999999997</v>
      </c>
      <c r="AX893" s="69"/>
      <c r="AY893" s="69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</row>
    <row r="894" spans="1:75" x14ac:dyDescent="0.3">
      <c r="A894" s="24"/>
      <c r="B894" s="24" t="s">
        <v>221</v>
      </c>
      <c r="C894" s="50">
        <v>66.450999999999993</v>
      </c>
      <c r="D894" s="50">
        <v>71.558000000000007</v>
      </c>
      <c r="E894" s="50">
        <v>73.680999999999997</v>
      </c>
      <c r="F894" s="50">
        <v>70.388000000000005</v>
      </c>
      <c r="G894" s="50">
        <v>75.998000000000005</v>
      </c>
      <c r="H894" s="50">
        <v>79.195999999999998</v>
      </c>
      <c r="I894" s="50">
        <v>104.449</v>
      </c>
      <c r="J894" s="50">
        <v>117.358</v>
      </c>
      <c r="K894" s="50">
        <v>111.13</v>
      </c>
      <c r="L894" s="50">
        <v>102.88500000000001</v>
      </c>
      <c r="M894" s="50">
        <v>100.11799999999999</v>
      </c>
      <c r="N894" s="50">
        <v>98.364999999999995</v>
      </c>
      <c r="O894" s="50">
        <v>91.564999999999998</v>
      </c>
      <c r="P894" s="50">
        <v>100.474</v>
      </c>
      <c r="Q894" s="50">
        <v>100.301</v>
      </c>
      <c r="R894" s="50">
        <v>99.283000000000001</v>
      </c>
      <c r="S894" s="50">
        <v>94.465000000000003</v>
      </c>
      <c r="T894" s="50">
        <v>101.146</v>
      </c>
      <c r="U894" s="50">
        <v>92.132999999999996</v>
      </c>
      <c r="V894" s="50">
        <v>100</v>
      </c>
      <c r="W894" s="50">
        <v>94.581999999999994</v>
      </c>
      <c r="X894" s="50">
        <v>113.62</v>
      </c>
      <c r="Y894" s="50">
        <v>126.569</v>
      </c>
      <c r="Z894" s="50">
        <v>136.38200000000001</v>
      </c>
      <c r="AA894" s="50">
        <v>141.54499999999999</v>
      </c>
      <c r="AB894" s="50">
        <v>136.68199999999999</v>
      </c>
      <c r="AC894" s="50">
        <v>139.755</v>
      </c>
      <c r="AD894" s="50">
        <v>148.446</v>
      </c>
      <c r="AE894" s="50">
        <v>155.857</v>
      </c>
      <c r="AF894" s="50">
        <v>135.68199999999999</v>
      </c>
      <c r="AG894" s="50">
        <v>138.71799999999999</v>
      </c>
      <c r="AH894" s="50">
        <v>147.083</v>
      </c>
      <c r="AI894" s="50">
        <v>149.08699999999999</v>
      </c>
      <c r="AJ894" s="50">
        <v>149.684</v>
      </c>
      <c r="AK894" s="50">
        <v>139.62</v>
      </c>
      <c r="AL894" s="50">
        <v>140.61199999999999</v>
      </c>
      <c r="AM894" s="50">
        <v>140.648</v>
      </c>
      <c r="AN894" s="50">
        <v>141.923</v>
      </c>
      <c r="AO894" s="50">
        <v>145.40299999999999</v>
      </c>
      <c r="AP894" s="50">
        <v>157.268</v>
      </c>
      <c r="AQ894" s="50">
        <v>162.29499999999999</v>
      </c>
      <c r="AR894" s="50">
        <v>163.89599999999999</v>
      </c>
      <c r="AS894" s="50">
        <v>162.31100000000001</v>
      </c>
      <c r="AT894" s="50">
        <v>162.91399999999999</v>
      </c>
      <c r="AU894" s="50">
        <v>170.34100000000001</v>
      </c>
      <c r="AV894" s="50">
        <v>162.27199999999999</v>
      </c>
      <c r="AW894" s="50">
        <v>172.74799999999999</v>
      </c>
      <c r="AX894" s="69"/>
      <c r="AY894" s="69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</row>
    <row r="895" spans="1:75" ht="6" customHeight="1" x14ac:dyDescent="0.3">
      <c r="A895" s="24"/>
      <c r="B895" s="24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69"/>
      <c r="AY895" s="69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</row>
    <row r="896" spans="1:75" x14ac:dyDescent="0.3">
      <c r="A896" s="70" t="s">
        <v>167</v>
      </c>
      <c r="B896" s="24" t="s">
        <v>215</v>
      </c>
      <c r="C896" s="50">
        <v>80.36</v>
      </c>
      <c r="D896" s="50">
        <v>80.426000000000002</v>
      </c>
      <c r="E896" s="50">
        <v>84.863</v>
      </c>
      <c r="F896" s="50">
        <v>91.328999999999994</v>
      </c>
      <c r="G896" s="50">
        <v>95.242999999999995</v>
      </c>
      <c r="H896" s="50">
        <v>96.671000000000006</v>
      </c>
      <c r="I896" s="50">
        <v>94.96</v>
      </c>
      <c r="J896" s="50">
        <v>95.876000000000005</v>
      </c>
      <c r="K896" s="50">
        <v>100.244</v>
      </c>
      <c r="L896" s="50">
        <v>106.533</v>
      </c>
      <c r="M896" s="50">
        <v>110.95</v>
      </c>
      <c r="N896" s="50">
        <v>110.012</v>
      </c>
      <c r="O896" s="50">
        <v>92.813999999999993</v>
      </c>
      <c r="P896" s="50">
        <v>97.126999999999995</v>
      </c>
      <c r="Q896" s="50">
        <v>94.259</v>
      </c>
      <c r="R896" s="50">
        <v>100.93899999999999</v>
      </c>
      <c r="S896" s="50">
        <v>109.13800000000001</v>
      </c>
      <c r="T896" s="50">
        <v>111.03700000000001</v>
      </c>
      <c r="U896" s="50">
        <v>100.81699999999999</v>
      </c>
      <c r="V896" s="50">
        <v>100</v>
      </c>
      <c r="W896" s="50">
        <v>96.811999999999998</v>
      </c>
      <c r="X896" s="50">
        <v>101.09399999999999</v>
      </c>
      <c r="Y896" s="50">
        <v>104.593</v>
      </c>
      <c r="Z896" s="50">
        <v>107.3</v>
      </c>
      <c r="AA896" s="50">
        <v>121.717</v>
      </c>
      <c r="AB896" s="50">
        <v>134.09</v>
      </c>
      <c r="AC896" s="50">
        <v>132.69300000000001</v>
      </c>
      <c r="AD896" s="50">
        <v>127.517</v>
      </c>
      <c r="AE896" s="50">
        <v>140.23099999999999</v>
      </c>
      <c r="AF896" s="50">
        <v>137.86199999999999</v>
      </c>
      <c r="AG896" s="50">
        <v>127.078</v>
      </c>
      <c r="AH896" s="50">
        <v>133.28200000000001</v>
      </c>
      <c r="AI896" s="50">
        <v>129.88900000000001</v>
      </c>
      <c r="AJ896" s="50">
        <v>150.215</v>
      </c>
      <c r="AK896" s="50">
        <v>149.50800000000001</v>
      </c>
      <c r="AL896" s="50">
        <v>146.369</v>
      </c>
      <c r="AM896" s="50">
        <v>161.47300000000001</v>
      </c>
      <c r="AN896" s="50">
        <v>183.84800000000001</v>
      </c>
      <c r="AO896" s="50">
        <v>197.09899999999999</v>
      </c>
      <c r="AP896" s="50">
        <v>216.92400000000001</v>
      </c>
      <c r="AQ896" s="50">
        <v>234.55600000000001</v>
      </c>
      <c r="AR896" s="50">
        <v>230.11699999999999</v>
      </c>
      <c r="AS896" s="50">
        <v>235.922</v>
      </c>
      <c r="AT896" s="50">
        <v>251.21299999999999</v>
      </c>
      <c r="AU896" s="50">
        <v>259.64</v>
      </c>
      <c r="AV896" s="50">
        <v>272.495</v>
      </c>
      <c r="AW896" s="50">
        <v>259.47699999999998</v>
      </c>
      <c r="AX896" s="69"/>
      <c r="AY896" s="69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</row>
    <row r="897" spans="1:75" x14ac:dyDescent="0.3">
      <c r="A897" s="24"/>
      <c r="B897" s="24" t="s">
        <v>217</v>
      </c>
      <c r="C897" s="50">
        <v>62.784999999999997</v>
      </c>
      <c r="D897" s="50">
        <v>64.471000000000004</v>
      </c>
      <c r="E897" s="50">
        <v>66.192999999999998</v>
      </c>
      <c r="F897" s="50">
        <v>67.956999999999994</v>
      </c>
      <c r="G897" s="50">
        <v>69.775999999999996</v>
      </c>
      <c r="H897" s="50">
        <v>71.653999999999996</v>
      </c>
      <c r="I897" s="50">
        <v>73.582999999999998</v>
      </c>
      <c r="J897" s="50">
        <v>75.552999999999997</v>
      </c>
      <c r="K897" s="50">
        <v>77.542000000000002</v>
      </c>
      <c r="L897" s="50">
        <v>79.53</v>
      </c>
      <c r="M897" s="50">
        <v>81.518000000000001</v>
      </c>
      <c r="N897" s="50">
        <v>83.501999999999995</v>
      </c>
      <c r="O897" s="50">
        <v>85.49</v>
      </c>
      <c r="P897" s="50">
        <v>87.506</v>
      </c>
      <c r="Q897" s="50">
        <v>89.545000000000002</v>
      </c>
      <c r="R897" s="50">
        <v>91.611000000000004</v>
      </c>
      <c r="S897" s="50">
        <v>93.7</v>
      </c>
      <c r="T897" s="50">
        <v>95.799000000000007</v>
      </c>
      <c r="U897" s="50">
        <v>97.902000000000001</v>
      </c>
      <c r="V897" s="50">
        <v>100</v>
      </c>
      <c r="W897" s="50">
        <v>102.089</v>
      </c>
      <c r="X897" s="50">
        <v>104.169</v>
      </c>
      <c r="Y897" s="50">
        <v>106.217</v>
      </c>
      <c r="Z897" s="50">
        <v>108.21</v>
      </c>
      <c r="AA897" s="50">
        <v>110.134</v>
      </c>
      <c r="AB897" s="50">
        <v>111.976</v>
      </c>
      <c r="AC897" s="50">
        <v>113.744</v>
      </c>
      <c r="AD897" s="50">
        <v>115.453</v>
      </c>
      <c r="AE897" s="50">
        <v>117.107</v>
      </c>
      <c r="AF897" s="50">
        <v>118.729</v>
      </c>
      <c r="AG897" s="50">
        <v>120.31399999999999</v>
      </c>
      <c r="AH897" s="50">
        <v>121.872</v>
      </c>
      <c r="AI897" s="50">
        <v>123.416</v>
      </c>
      <c r="AJ897" s="50">
        <v>124.95099999999999</v>
      </c>
      <c r="AK897" s="50">
        <v>126.495</v>
      </c>
      <c r="AL897" s="50">
        <v>128.05199999999999</v>
      </c>
      <c r="AM897" s="50">
        <v>129.624</v>
      </c>
      <c r="AN897" s="50">
        <v>131.22300000000001</v>
      </c>
      <c r="AO897" s="50">
        <v>132.87200000000001</v>
      </c>
      <c r="AP897" s="50">
        <v>134.57599999999999</v>
      </c>
      <c r="AQ897" s="50">
        <v>136.345</v>
      </c>
      <c r="AR897" s="50">
        <v>138.173</v>
      </c>
      <c r="AS897" s="50">
        <v>140.03800000000001</v>
      </c>
      <c r="AT897" s="50">
        <v>141.90199999999999</v>
      </c>
      <c r="AU897" s="50">
        <v>143.75299999999999</v>
      </c>
      <c r="AV897" s="50">
        <v>145.572</v>
      </c>
      <c r="AW897" s="50">
        <v>147.363</v>
      </c>
      <c r="AX897" s="69"/>
      <c r="AY897" s="69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</row>
    <row r="898" spans="1:75" x14ac:dyDescent="0.3">
      <c r="A898" s="24"/>
      <c r="B898" s="24" t="s">
        <v>218</v>
      </c>
      <c r="C898" s="50">
        <v>128.49100000000001</v>
      </c>
      <c r="D898" s="50">
        <v>129.48400000000001</v>
      </c>
      <c r="E898" s="50">
        <v>134.03</v>
      </c>
      <c r="F898" s="50">
        <v>142.80500000000001</v>
      </c>
      <c r="G898" s="50">
        <v>145.06399999999999</v>
      </c>
      <c r="H898" s="50">
        <v>143.30699999999999</v>
      </c>
      <c r="I898" s="50">
        <v>140.03700000000001</v>
      </c>
      <c r="J898" s="50">
        <v>132.78100000000001</v>
      </c>
      <c r="K898" s="50">
        <v>134.66900000000001</v>
      </c>
      <c r="L898" s="50">
        <v>139.10599999999999</v>
      </c>
      <c r="M898" s="50">
        <v>143.24700000000001</v>
      </c>
      <c r="N898" s="50">
        <v>139.53299999999999</v>
      </c>
      <c r="O898" s="50">
        <v>122.10299999999999</v>
      </c>
      <c r="P898" s="50">
        <v>123.59399999999999</v>
      </c>
      <c r="Q898" s="50">
        <v>123.27</v>
      </c>
      <c r="R898" s="50">
        <v>131.84700000000001</v>
      </c>
      <c r="S898" s="50">
        <v>141.44499999999999</v>
      </c>
      <c r="T898" s="50">
        <v>125.285</v>
      </c>
      <c r="U898" s="50">
        <v>107.5</v>
      </c>
      <c r="V898" s="50">
        <v>100</v>
      </c>
      <c r="W898" s="50">
        <v>100.128</v>
      </c>
      <c r="X898" s="50">
        <v>97.597999999999999</v>
      </c>
      <c r="Y898" s="50">
        <v>100.736</v>
      </c>
      <c r="Z898" s="50">
        <v>111.051</v>
      </c>
      <c r="AA898" s="50">
        <v>117.197</v>
      </c>
      <c r="AB898" s="50">
        <v>118.496</v>
      </c>
      <c r="AC898" s="50">
        <v>124.209</v>
      </c>
      <c r="AD898" s="50">
        <v>121.89100000000001</v>
      </c>
      <c r="AE898" s="50">
        <v>121.96599999999999</v>
      </c>
      <c r="AF898" s="50">
        <v>123.542</v>
      </c>
      <c r="AG898" s="50">
        <v>122.667</v>
      </c>
      <c r="AH898" s="50">
        <v>127.70399999999999</v>
      </c>
      <c r="AI898" s="50">
        <v>131.358</v>
      </c>
      <c r="AJ898" s="50">
        <v>136.17699999999999</v>
      </c>
      <c r="AK898" s="50">
        <v>142.97</v>
      </c>
      <c r="AL898" s="50">
        <v>151.864</v>
      </c>
      <c r="AM898" s="50">
        <v>162.80199999999999</v>
      </c>
      <c r="AN898" s="50">
        <v>175.495</v>
      </c>
      <c r="AO898" s="50">
        <v>175.21700000000001</v>
      </c>
      <c r="AP898" s="50">
        <v>187.41200000000001</v>
      </c>
      <c r="AQ898" s="50">
        <v>196.68600000000001</v>
      </c>
      <c r="AR898" s="50">
        <v>206</v>
      </c>
      <c r="AS898" s="50">
        <v>215.15299999999999</v>
      </c>
      <c r="AT898" s="50">
        <v>217.37</v>
      </c>
      <c r="AU898" s="50">
        <v>221.548</v>
      </c>
      <c r="AV898" s="50">
        <v>227.42400000000001</v>
      </c>
      <c r="AW898" s="50">
        <v>230.34</v>
      </c>
      <c r="AX898" s="69"/>
      <c r="AY898" s="69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</row>
    <row r="899" spans="1:75" x14ac:dyDescent="0.3">
      <c r="A899" s="24"/>
      <c r="B899" s="24" t="s">
        <v>220</v>
      </c>
      <c r="C899" s="50">
        <v>116.242</v>
      </c>
      <c r="D899" s="50">
        <v>112.36199999999999</v>
      </c>
      <c r="E899" s="50">
        <v>110.13500000000001</v>
      </c>
      <c r="F899" s="50">
        <v>106.514</v>
      </c>
      <c r="G899" s="50">
        <v>105.09699999999999</v>
      </c>
      <c r="H899" s="50">
        <v>105.214</v>
      </c>
      <c r="I899" s="50">
        <v>108.64700000000001</v>
      </c>
      <c r="J899" s="50">
        <v>108.319</v>
      </c>
      <c r="K899" s="50">
        <v>103.7</v>
      </c>
      <c r="L899" s="50">
        <v>104.539</v>
      </c>
      <c r="M899" s="50">
        <v>99.653999999999996</v>
      </c>
      <c r="N899" s="50">
        <v>101.678</v>
      </c>
      <c r="O899" s="50">
        <v>104.357</v>
      </c>
      <c r="P899" s="50">
        <v>103.19199999999999</v>
      </c>
      <c r="Q899" s="50">
        <v>98.468000000000004</v>
      </c>
      <c r="R899" s="50">
        <v>91.649000000000001</v>
      </c>
      <c r="S899" s="50">
        <v>85.757999999999996</v>
      </c>
      <c r="T899" s="50">
        <v>93.138000000000005</v>
      </c>
      <c r="U899" s="50">
        <v>98.031000000000006</v>
      </c>
      <c r="V899" s="50">
        <v>100</v>
      </c>
      <c r="W899" s="50">
        <v>95.963999999999999</v>
      </c>
      <c r="X899" s="50">
        <v>93.835999999999999</v>
      </c>
      <c r="Y899" s="50">
        <v>95.180999999999997</v>
      </c>
      <c r="Z899" s="50">
        <v>87.793000000000006</v>
      </c>
      <c r="AA899" s="50">
        <v>87.317999999999998</v>
      </c>
      <c r="AB899" s="50">
        <v>87.483999999999995</v>
      </c>
      <c r="AC899" s="50">
        <v>79.531999999999996</v>
      </c>
      <c r="AD899" s="50">
        <v>83.984999999999999</v>
      </c>
      <c r="AE899" s="50">
        <v>88.156000000000006</v>
      </c>
      <c r="AF899" s="50">
        <v>85.594999999999999</v>
      </c>
      <c r="AG899" s="50">
        <v>82.1</v>
      </c>
      <c r="AH899" s="50">
        <v>78.370999999999995</v>
      </c>
      <c r="AI899" s="50">
        <v>73.745000000000005</v>
      </c>
      <c r="AJ899" s="50">
        <v>77.73</v>
      </c>
      <c r="AK899" s="50">
        <v>77.507999999999996</v>
      </c>
      <c r="AL899" s="50">
        <v>69.988</v>
      </c>
      <c r="AM899" s="50">
        <v>69.784999999999997</v>
      </c>
      <c r="AN899" s="50">
        <v>67.070999999999998</v>
      </c>
      <c r="AO899" s="50">
        <v>69.283000000000001</v>
      </c>
      <c r="AP899" s="50">
        <v>79.528000000000006</v>
      </c>
      <c r="AQ899" s="50">
        <v>82.625</v>
      </c>
      <c r="AR899" s="50">
        <v>82.438999999999993</v>
      </c>
      <c r="AS899" s="50">
        <v>76.105000000000004</v>
      </c>
      <c r="AT899" s="50">
        <v>77.713999999999999</v>
      </c>
      <c r="AU899" s="50">
        <v>76.816999999999993</v>
      </c>
      <c r="AV899" s="50">
        <v>75.736000000000004</v>
      </c>
      <c r="AW899" s="50">
        <v>74.415999999999997</v>
      </c>
      <c r="AX899" s="69"/>
      <c r="AY899" s="69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</row>
    <row r="900" spans="1:75" x14ac:dyDescent="0.3">
      <c r="A900" s="24"/>
      <c r="B900" s="24" t="s">
        <v>221</v>
      </c>
      <c r="C900" s="50">
        <v>85.694000000000003</v>
      </c>
      <c r="D900" s="50">
        <v>85.742999999999995</v>
      </c>
      <c r="E900" s="50">
        <v>86.852000000000004</v>
      </c>
      <c r="F900" s="50">
        <v>88.353999999999999</v>
      </c>
      <c r="G900" s="50">
        <v>89.531000000000006</v>
      </c>
      <c r="H900" s="50">
        <v>89.477000000000004</v>
      </c>
      <c r="I900" s="50">
        <v>84.82</v>
      </c>
      <c r="J900" s="50">
        <v>88.228999999999999</v>
      </c>
      <c r="K900" s="50">
        <v>92.572000000000003</v>
      </c>
      <c r="L900" s="50">
        <v>92.114999999999995</v>
      </c>
      <c r="M900" s="50">
        <v>95.343000000000004</v>
      </c>
      <c r="N900" s="50">
        <v>92.861000000000004</v>
      </c>
      <c r="O900" s="50">
        <v>85.203000000000003</v>
      </c>
      <c r="P900" s="50">
        <v>87.028000000000006</v>
      </c>
      <c r="Q900" s="50">
        <v>86.721999999999994</v>
      </c>
      <c r="R900" s="50">
        <v>91.183000000000007</v>
      </c>
      <c r="S900" s="50">
        <v>96.022999999999996</v>
      </c>
      <c r="T900" s="50">
        <v>99.33</v>
      </c>
      <c r="U900" s="50">
        <v>97.716999999999999</v>
      </c>
      <c r="V900" s="50">
        <v>100</v>
      </c>
      <c r="W900" s="50">
        <v>98.692999999999998</v>
      </c>
      <c r="X900" s="50">
        <v>105.968</v>
      </c>
      <c r="Y900" s="50">
        <v>102.70099999999999</v>
      </c>
      <c r="Z900" s="50">
        <v>101.708</v>
      </c>
      <c r="AA900" s="50">
        <v>107.996</v>
      </c>
      <c r="AB900" s="50">
        <v>115.515</v>
      </c>
      <c r="AC900" s="50">
        <v>118.093</v>
      </c>
      <c r="AD900" s="50">
        <v>107.89100000000001</v>
      </c>
      <c r="AE900" s="50">
        <v>111.37</v>
      </c>
      <c r="AF900" s="50">
        <v>109.806</v>
      </c>
      <c r="AG900" s="50">
        <v>104.877</v>
      </c>
      <c r="AH900" s="50">
        <v>109.27200000000001</v>
      </c>
      <c r="AI900" s="50">
        <v>108.646</v>
      </c>
      <c r="AJ900" s="50">
        <v>113.575</v>
      </c>
      <c r="AK900" s="50">
        <v>106.66</v>
      </c>
      <c r="AL900" s="50">
        <v>107.54300000000001</v>
      </c>
      <c r="AM900" s="50">
        <v>109.646</v>
      </c>
      <c r="AN900" s="50">
        <v>119.02800000000001</v>
      </c>
      <c r="AO900" s="50">
        <v>122.194</v>
      </c>
      <c r="AP900" s="50">
        <v>108.149</v>
      </c>
      <c r="AQ900" s="50">
        <v>105.858</v>
      </c>
      <c r="AR900" s="50">
        <v>98.067999999999998</v>
      </c>
      <c r="AS900" s="50">
        <v>102.887</v>
      </c>
      <c r="AT900" s="50">
        <v>104.79900000000001</v>
      </c>
      <c r="AU900" s="50">
        <v>106.128</v>
      </c>
      <c r="AV900" s="50">
        <v>108.678</v>
      </c>
      <c r="AW900" s="50">
        <v>102.724</v>
      </c>
      <c r="AX900" s="69"/>
      <c r="AY900" s="69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</row>
    <row r="901" spans="1:75" ht="6" customHeight="1" x14ac:dyDescent="0.3">
      <c r="A901" s="24"/>
      <c r="B901" s="24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69"/>
      <c r="AY901" s="69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</row>
    <row r="902" spans="1:75" x14ac:dyDescent="0.3">
      <c r="A902" s="70" t="s">
        <v>168</v>
      </c>
      <c r="B902" s="24" t="s">
        <v>215</v>
      </c>
      <c r="C902" s="50" t="s">
        <v>202</v>
      </c>
      <c r="D902" s="50" t="s">
        <v>202</v>
      </c>
      <c r="E902" s="50" t="s">
        <v>202</v>
      </c>
      <c r="F902" s="50" t="s">
        <v>202</v>
      </c>
      <c r="G902" s="50" t="s">
        <v>202</v>
      </c>
      <c r="H902" s="50" t="s">
        <v>202</v>
      </c>
      <c r="I902" s="50" t="s">
        <v>202</v>
      </c>
      <c r="J902" s="50" t="s">
        <v>202</v>
      </c>
      <c r="K902" s="50" t="s">
        <v>202</v>
      </c>
      <c r="L902" s="50" t="s">
        <v>202</v>
      </c>
      <c r="M902" s="50" t="s">
        <v>202</v>
      </c>
      <c r="N902" s="50" t="s">
        <v>202</v>
      </c>
      <c r="O902" s="50" t="s">
        <v>202</v>
      </c>
      <c r="P902" s="50" t="s">
        <v>202</v>
      </c>
      <c r="Q902" s="50" t="s">
        <v>202</v>
      </c>
      <c r="R902" s="50" t="s">
        <v>202</v>
      </c>
      <c r="S902" s="50" t="s">
        <v>202</v>
      </c>
      <c r="T902" s="50" t="s">
        <v>202</v>
      </c>
      <c r="U902" s="50" t="s">
        <v>202</v>
      </c>
      <c r="V902" s="50" t="s">
        <v>202</v>
      </c>
      <c r="W902" s="50" t="s">
        <v>202</v>
      </c>
      <c r="X902" s="50" t="s">
        <v>202</v>
      </c>
      <c r="Y902" s="50" t="s">
        <v>202</v>
      </c>
      <c r="Z902" s="50" t="s">
        <v>202</v>
      </c>
      <c r="AA902" s="50" t="s">
        <v>202</v>
      </c>
      <c r="AB902" s="50" t="s">
        <v>202</v>
      </c>
      <c r="AC902" s="50" t="s">
        <v>202</v>
      </c>
      <c r="AD902" s="50" t="s">
        <v>202</v>
      </c>
      <c r="AE902" s="50" t="s">
        <v>202</v>
      </c>
      <c r="AF902" s="50">
        <v>100</v>
      </c>
      <c r="AG902" s="50">
        <v>102.126</v>
      </c>
      <c r="AH902" s="50">
        <v>74.308999999999997</v>
      </c>
      <c r="AI902" s="50">
        <v>82.494</v>
      </c>
      <c r="AJ902" s="50">
        <v>93.468999999999994</v>
      </c>
      <c r="AK902" s="50">
        <v>113.709</v>
      </c>
      <c r="AL902" s="50">
        <v>102.813</v>
      </c>
      <c r="AM902" s="50">
        <v>94.659000000000006</v>
      </c>
      <c r="AN902" s="50">
        <v>97.697000000000003</v>
      </c>
      <c r="AO902" s="50">
        <v>97.57</v>
      </c>
      <c r="AP902" s="50">
        <v>116.65900000000001</v>
      </c>
      <c r="AQ902" s="50">
        <v>122.988</v>
      </c>
      <c r="AR902" s="50">
        <v>137.78399999999999</v>
      </c>
      <c r="AS902" s="50">
        <v>135.19</v>
      </c>
      <c r="AT902" s="50">
        <v>137.08699999999999</v>
      </c>
      <c r="AU902" s="50">
        <v>141.95400000000001</v>
      </c>
      <c r="AV902" s="50">
        <v>131.39599999999999</v>
      </c>
      <c r="AW902" s="50">
        <v>132.65100000000001</v>
      </c>
      <c r="AX902" s="69"/>
      <c r="AY902" s="69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</row>
    <row r="903" spans="1:75" x14ac:dyDescent="0.3">
      <c r="A903" s="24"/>
      <c r="B903" s="24" t="s">
        <v>217</v>
      </c>
      <c r="C903" s="50" t="s">
        <v>202</v>
      </c>
      <c r="D903" s="50" t="s">
        <v>202</v>
      </c>
      <c r="E903" s="50" t="s">
        <v>202</v>
      </c>
      <c r="F903" s="50" t="s">
        <v>202</v>
      </c>
      <c r="G903" s="50" t="s">
        <v>202</v>
      </c>
      <c r="H903" s="50" t="s">
        <v>202</v>
      </c>
      <c r="I903" s="50" t="s">
        <v>202</v>
      </c>
      <c r="J903" s="50" t="s">
        <v>202</v>
      </c>
      <c r="K903" s="50" t="s">
        <v>202</v>
      </c>
      <c r="L903" s="50" t="s">
        <v>202</v>
      </c>
      <c r="M903" s="50" t="s">
        <v>202</v>
      </c>
      <c r="N903" s="50" t="s">
        <v>202</v>
      </c>
      <c r="O903" s="50" t="s">
        <v>202</v>
      </c>
      <c r="P903" s="50" t="s">
        <v>202</v>
      </c>
      <c r="Q903" s="50" t="s">
        <v>202</v>
      </c>
      <c r="R903" s="50" t="s">
        <v>202</v>
      </c>
      <c r="S903" s="50" t="s">
        <v>202</v>
      </c>
      <c r="T903" s="50" t="s">
        <v>202</v>
      </c>
      <c r="U903" s="50" t="s">
        <v>202</v>
      </c>
      <c r="V903" s="50" t="s">
        <v>202</v>
      </c>
      <c r="W903" s="50" t="s">
        <v>202</v>
      </c>
      <c r="X903" s="50" t="s">
        <v>202</v>
      </c>
      <c r="Y903" s="50" t="s">
        <v>202</v>
      </c>
      <c r="Z903" s="50" t="s">
        <v>202</v>
      </c>
      <c r="AA903" s="50" t="s">
        <v>202</v>
      </c>
      <c r="AB903" s="50" t="s">
        <v>202</v>
      </c>
      <c r="AC903" s="50" t="s">
        <v>202</v>
      </c>
      <c r="AD903" s="50" t="s">
        <v>202</v>
      </c>
      <c r="AE903" s="50" t="s">
        <v>202</v>
      </c>
      <c r="AF903" s="50">
        <v>100</v>
      </c>
      <c r="AG903" s="50">
        <v>101.271</v>
      </c>
      <c r="AH903" s="50">
        <v>102.331</v>
      </c>
      <c r="AI903" s="50">
        <v>103.39</v>
      </c>
      <c r="AJ903" s="50">
        <v>104.661</v>
      </c>
      <c r="AK903" s="50">
        <v>105.72</v>
      </c>
      <c r="AL903" s="50">
        <v>106.78</v>
      </c>
      <c r="AM903" s="50">
        <v>108.051</v>
      </c>
      <c r="AN903" s="50">
        <v>109.11</v>
      </c>
      <c r="AO903" s="50">
        <v>110.381</v>
      </c>
      <c r="AP903" s="50">
        <v>111.441</v>
      </c>
      <c r="AQ903" s="50">
        <v>112.712</v>
      </c>
      <c r="AR903" s="50">
        <v>113.771</v>
      </c>
      <c r="AS903" s="50">
        <v>115.042</v>
      </c>
      <c r="AT903" s="50">
        <v>116.102</v>
      </c>
      <c r="AU903" s="50">
        <v>117.161</v>
      </c>
      <c r="AV903" s="50">
        <v>118.22</v>
      </c>
      <c r="AW903" s="50">
        <v>119.28</v>
      </c>
      <c r="AX903" s="69"/>
      <c r="AY903" s="69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</row>
    <row r="904" spans="1:75" x14ac:dyDescent="0.3">
      <c r="A904" s="24"/>
      <c r="B904" s="24" t="s">
        <v>218</v>
      </c>
      <c r="C904" s="50" t="s">
        <v>202</v>
      </c>
      <c r="D904" s="50" t="s">
        <v>202</v>
      </c>
      <c r="E904" s="50" t="s">
        <v>202</v>
      </c>
      <c r="F904" s="50" t="s">
        <v>202</v>
      </c>
      <c r="G904" s="50" t="s">
        <v>202</v>
      </c>
      <c r="H904" s="50" t="s">
        <v>202</v>
      </c>
      <c r="I904" s="50" t="s">
        <v>202</v>
      </c>
      <c r="J904" s="50" t="s">
        <v>202</v>
      </c>
      <c r="K904" s="50" t="s">
        <v>202</v>
      </c>
      <c r="L904" s="50" t="s">
        <v>202</v>
      </c>
      <c r="M904" s="50" t="s">
        <v>202</v>
      </c>
      <c r="N904" s="50" t="s">
        <v>202</v>
      </c>
      <c r="O904" s="50" t="s">
        <v>202</v>
      </c>
      <c r="P904" s="50" t="s">
        <v>202</v>
      </c>
      <c r="Q904" s="50" t="s">
        <v>202</v>
      </c>
      <c r="R904" s="50" t="s">
        <v>202</v>
      </c>
      <c r="S904" s="50" t="s">
        <v>202</v>
      </c>
      <c r="T904" s="50" t="s">
        <v>202</v>
      </c>
      <c r="U904" s="50" t="s">
        <v>202</v>
      </c>
      <c r="V904" s="50" t="s">
        <v>202</v>
      </c>
      <c r="W904" s="50" t="s">
        <v>202</v>
      </c>
      <c r="X904" s="50" t="s">
        <v>202</v>
      </c>
      <c r="Y904" s="50" t="s">
        <v>202</v>
      </c>
      <c r="Z904" s="50" t="s">
        <v>202</v>
      </c>
      <c r="AA904" s="50" t="s">
        <v>202</v>
      </c>
      <c r="AB904" s="50" t="s">
        <v>202</v>
      </c>
      <c r="AC904" s="50" t="s">
        <v>202</v>
      </c>
      <c r="AD904" s="50" t="s">
        <v>202</v>
      </c>
      <c r="AE904" s="50" t="s">
        <v>202</v>
      </c>
      <c r="AF904" s="50">
        <v>100</v>
      </c>
      <c r="AG904" s="50">
        <v>102.871</v>
      </c>
      <c r="AH904" s="50">
        <v>104.658</v>
      </c>
      <c r="AI904" s="50">
        <v>110.129</v>
      </c>
      <c r="AJ904" s="50">
        <v>118.023</v>
      </c>
      <c r="AK904" s="50">
        <v>122.111</v>
      </c>
      <c r="AL904" s="50">
        <v>127.898</v>
      </c>
      <c r="AM904" s="50">
        <v>132.83799999999999</v>
      </c>
      <c r="AN904" s="50">
        <v>137.02000000000001</v>
      </c>
      <c r="AO904" s="50">
        <v>139.52799999999999</v>
      </c>
      <c r="AP904" s="50">
        <v>145.32400000000001</v>
      </c>
      <c r="AQ904" s="50">
        <v>152.1</v>
      </c>
      <c r="AR904" s="50">
        <v>154.745</v>
      </c>
      <c r="AS904" s="50">
        <v>157.51300000000001</v>
      </c>
      <c r="AT904" s="50">
        <v>156.476</v>
      </c>
      <c r="AU904" s="50">
        <v>149.77799999999999</v>
      </c>
      <c r="AV904" s="50">
        <v>140.18799999999999</v>
      </c>
      <c r="AW904" s="50">
        <v>141.27799999999999</v>
      </c>
      <c r="AX904" s="69"/>
      <c r="AY904" s="69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</row>
    <row r="905" spans="1:75" x14ac:dyDescent="0.3">
      <c r="A905" s="24"/>
      <c r="B905" s="24" t="s">
        <v>220</v>
      </c>
      <c r="C905" s="50" t="s">
        <v>202</v>
      </c>
      <c r="D905" s="50" t="s">
        <v>202</v>
      </c>
      <c r="E905" s="50" t="s">
        <v>202</v>
      </c>
      <c r="F905" s="50" t="s">
        <v>202</v>
      </c>
      <c r="G905" s="50" t="s">
        <v>202</v>
      </c>
      <c r="H905" s="50" t="s">
        <v>202</v>
      </c>
      <c r="I905" s="50" t="s">
        <v>202</v>
      </c>
      <c r="J905" s="50" t="s">
        <v>202</v>
      </c>
      <c r="K905" s="50" t="s">
        <v>202</v>
      </c>
      <c r="L905" s="50" t="s">
        <v>202</v>
      </c>
      <c r="M905" s="50" t="s">
        <v>202</v>
      </c>
      <c r="N905" s="50" t="s">
        <v>202</v>
      </c>
      <c r="O905" s="50" t="s">
        <v>202</v>
      </c>
      <c r="P905" s="50" t="s">
        <v>202</v>
      </c>
      <c r="Q905" s="50" t="s">
        <v>202</v>
      </c>
      <c r="R905" s="50" t="s">
        <v>202</v>
      </c>
      <c r="S905" s="50" t="s">
        <v>202</v>
      </c>
      <c r="T905" s="50" t="s">
        <v>202</v>
      </c>
      <c r="U905" s="50" t="s">
        <v>202</v>
      </c>
      <c r="V905" s="50" t="s">
        <v>202</v>
      </c>
      <c r="W905" s="50" t="s">
        <v>202</v>
      </c>
      <c r="X905" s="50" t="s">
        <v>202</v>
      </c>
      <c r="Y905" s="50" t="s">
        <v>202</v>
      </c>
      <c r="Z905" s="50" t="s">
        <v>202</v>
      </c>
      <c r="AA905" s="50" t="s">
        <v>202</v>
      </c>
      <c r="AB905" s="50" t="s">
        <v>202</v>
      </c>
      <c r="AC905" s="50" t="s">
        <v>202</v>
      </c>
      <c r="AD905" s="50" t="s">
        <v>202</v>
      </c>
      <c r="AE905" s="50" t="s">
        <v>202</v>
      </c>
      <c r="AF905" s="50">
        <v>100</v>
      </c>
      <c r="AG905" s="50">
        <v>103.01600000000001</v>
      </c>
      <c r="AH905" s="50">
        <v>69.075000000000003</v>
      </c>
      <c r="AI905" s="50">
        <v>69.619</v>
      </c>
      <c r="AJ905" s="50">
        <v>70.760000000000005</v>
      </c>
      <c r="AK905" s="50">
        <v>78.010999999999996</v>
      </c>
      <c r="AL905" s="50">
        <v>70.069999999999993</v>
      </c>
      <c r="AM905" s="50">
        <v>63.058999999999997</v>
      </c>
      <c r="AN905" s="50">
        <v>64.126000000000005</v>
      </c>
      <c r="AO905" s="50">
        <v>62.517000000000003</v>
      </c>
      <c r="AP905" s="50">
        <v>71.034999999999997</v>
      </c>
      <c r="AQ905" s="50">
        <v>65.397000000000006</v>
      </c>
      <c r="AR905" s="50">
        <v>71.152000000000001</v>
      </c>
      <c r="AS905" s="50">
        <v>61.195999999999998</v>
      </c>
      <c r="AT905" s="50">
        <v>60.811</v>
      </c>
      <c r="AU905" s="50">
        <v>59.930999999999997</v>
      </c>
      <c r="AV905" s="50">
        <v>48.91</v>
      </c>
      <c r="AW905" s="50">
        <v>34.299999999999997</v>
      </c>
      <c r="AX905" s="69"/>
      <c r="AY905" s="69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</row>
    <row r="906" spans="1:75" x14ac:dyDescent="0.3">
      <c r="A906" s="24"/>
      <c r="B906" s="24" t="s">
        <v>221</v>
      </c>
      <c r="C906" s="50" t="s">
        <v>202</v>
      </c>
      <c r="D906" s="50" t="s">
        <v>202</v>
      </c>
      <c r="E906" s="50" t="s">
        <v>202</v>
      </c>
      <c r="F906" s="50" t="s">
        <v>202</v>
      </c>
      <c r="G906" s="50" t="s">
        <v>202</v>
      </c>
      <c r="H906" s="50" t="s">
        <v>202</v>
      </c>
      <c r="I906" s="50" t="s">
        <v>202</v>
      </c>
      <c r="J906" s="50" t="s">
        <v>202</v>
      </c>
      <c r="K906" s="50" t="s">
        <v>202</v>
      </c>
      <c r="L906" s="50" t="s">
        <v>202</v>
      </c>
      <c r="M906" s="50" t="s">
        <v>202</v>
      </c>
      <c r="N906" s="50" t="s">
        <v>202</v>
      </c>
      <c r="O906" s="50" t="s">
        <v>202</v>
      </c>
      <c r="P906" s="50" t="s">
        <v>202</v>
      </c>
      <c r="Q906" s="50" t="s">
        <v>202</v>
      </c>
      <c r="R906" s="50" t="s">
        <v>202</v>
      </c>
      <c r="S906" s="50" t="s">
        <v>202</v>
      </c>
      <c r="T906" s="50" t="s">
        <v>202</v>
      </c>
      <c r="U906" s="50" t="s">
        <v>202</v>
      </c>
      <c r="V906" s="50" t="s">
        <v>202</v>
      </c>
      <c r="W906" s="50" t="s">
        <v>202</v>
      </c>
      <c r="X906" s="50" t="s">
        <v>202</v>
      </c>
      <c r="Y906" s="50" t="s">
        <v>202</v>
      </c>
      <c r="Z906" s="50" t="s">
        <v>202</v>
      </c>
      <c r="AA906" s="50" t="s">
        <v>202</v>
      </c>
      <c r="AB906" s="50" t="s">
        <v>202</v>
      </c>
      <c r="AC906" s="50" t="s">
        <v>202</v>
      </c>
      <c r="AD906" s="50" t="s">
        <v>202</v>
      </c>
      <c r="AE906" s="50" t="s">
        <v>202</v>
      </c>
      <c r="AF906" s="50">
        <v>100</v>
      </c>
      <c r="AG906" s="50">
        <v>95.159000000000006</v>
      </c>
      <c r="AH906" s="50">
        <v>100.44799999999999</v>
      </c>
      <c r="AI906" s="50">
        <v>104.06699999999999</v>
      </c>
      <c r="AJ906" s="50">
        <v>106.937</v>
      </c>
      <c r="AK906" s="50">
        <v>112.908</v>
      </c>
      <c r="AL906" s="50">
        <v>107.44</v>
      </c>
      <c r="AM906" s="50">
        <v>104.584</v>
      </c>
      <c r="AN906" s="50">
        <v>101.90600000000001</v>
      </c>
      <c r="AO906" s="50">
        <v>101.33499999999999</v>
      </c>
      <c r="AP906" s="50">
        <v>101.40600000000001</v>
      </c>
      <c r="AQ906" s="50">
        <v>109.7</v>
      </c>
      <c r="AR906" s="50">
        <v>109.992</v>
      </c>
      <c r="AS906" s="50">
        <v>121.91200000000001</v>
      </c>
      <c r="AT906" s="50">
        <v>124.087</v>
      </c>
      <c r="AU906" s="50">
        <v>134.97900000000001</v>
      </c>
      <c r="AV906" s="50">
        <v>162.09800000000001</v>
      </c>
      <c r="AW906" s="50">
        <v>229.49799999999999</v>
      </c>
      <c r="AX906" s="69"/>
      <c r="AY906" s="69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</row>
    <row r="907" spans="1:75" ht="6" customHeight="1" x14ac:dyDescent="0.3">
      <c r="A907" s="24"/>
      <c r="B907" s="24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69"/>
      <c r="AY907" s="69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</row>
    <row r="908" spans="1:75" x14ac:dyDescent="0.3">
      <c r="A908" s="70" t="s">
        <v>169</v>
      </c>
      <c r="B908" s="24" t="s">
        <v>215</v>
      </c>
      <c r="C908" s="50">
        <v>67.950999999999993</v>
      </c>
      <c r="D908" s="50">
        <v>69.265000000000001</v>
      </c>
      <c r="E908" s="50">
        <v>71.73</v>
      </c>
      <c r="F908" s="50">
        <v>65.742000000000004</v>
      </c>
      <c r="G908" s="50">
        <v>57.905000000000001</v>
      </c>
      <c r="H908" s="50">
        <v>65.608000000000004</v>
      </c>
      <c r="I908" s="50">
        <v>75.174000000000007</v>
      </c>
      <c r="J908" s="50">
        <v>74.399000000000001</v>
      </c>
      <c r="K908" s="50">
        <v>74.897999999999996</v>
      </c>
      <c r="L908" s="50">
        <v>80.622</v>
      </c>
      <c r="M908" s="50">
        <v>91.197999999999993</v>
      </c>
      <c r="N908" s="50">
        <v>88.863</v>
      </c>
      <c r="O908" s="50">
        <v>83.998000000000005</v>
      </c>
      <c r="P908" s="50">
        <v>85.477000000000004</v>
      </c>
      <c r="Q908" s="50">
        <v>84.215999999999994</v>
      </c>
      <c r="R908" s="50">
        <v>86.41</v>
      </c>
      <c r="S908" s="50">
        <v>90.847999999999999</v>
      </c>
      <c r="T908" s="50">
        <v>97.745000000000005</v>
      </c>
      <c r="U908" s="50">
        <v>96.122</v>
      </c>
      <c r="V908" s="50">
        <v>100</v>
      </c>
      <c r="W908" s="50">
        <v>98.840999999999994</v>
      </c>
      <c r="X908" s="50">
        <v>103.378</v>
      </c>
      <c r="Y908" s="50">
        <v>99.611000000000004</v>
      </c>
      <c r="Z908" s="50">
        <v>102.038</v>
      </c>
      <c r="AA908" s="50">
        <v>103.32</v>
      </c>
      <c r="AB908" s="50">
        <v>107.54600000000001</v>
      </c>
      <c r="AC908" s="50">
        <v>115.32</v>
      </c>
      <c r="AD908" s="50">
        <v>119.968</v>
      </c>
      <c r="AE908" s="50">
        <v>119.982</v>
      </c>
      <c r="AF908" s="50">
        <v>123.718</v>
      </c>
      <c r="AG908" s="50">
        <v>143.60400000000001</v>
      </c>
      <c r="AH908" s="50">
        <v>160.86699999999999</v>
      </c>
      <c r="AI908" s="50">
        <v>189.505</v>
      </c>
      <c r="AJ908" s="50">
        <v>195.273</v>
      </c>
      <c r="AK908" s="50">
        <v>217.38399999999999</v>
      </c>
      <c r="AL908" s="50">
        <v>242.40199999999999</v>
      </c>
      <c r="AM908" s="50">
        <v>270.25</v>
      </c>
      <c r="AN908" s="50">
        <v>267.93700000000001</v>
      </c>
      <c r="AO908" s="50">
        <v>251.00899999999999</v>
      </c>
      <c r="AP908" s="50">
        <v>276.53100000000001</v>
      </c>
      <c r="AQ908" s="50">
        <v>275.83999999999997</v>
      </c>
      <c r="AR908" s="50">
        <v>273.66899999999998</v>
      </c>
      <c r="AS908" s="50">
        <v>281.58199999999999</v>
      </c>
      <c r="AT908" s="50">
        <v>291.90300000000002</v>
      </c>
      <c r="AU908" s="50">
        <v>269.32799999999997</v>
      </c>
      <c r="AV908" s="50">
        <v>220.94300000000001</v>
      </c>
      <c r="AW908" s="50">
        <v>227.91</v>
      </c>
      <c r="AX908" s="69"/>
      <c r="AY908" s="69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</row>
    <row r="909" spans="1:75" x14ac:dyDescent="0.3">
      <c r="A909" s="24"/>
      <c r="B909" s="24" t="s">
        <v>217</v>
      </c>
      <c r="C909" s="50">
        <v>78.231999999999999</v>
      </c>
      <c r="D909" s="50">
        <v>79.296000000000006</v>
      </c>
      <c r="E909" s="50">
        <v>80.441999999999993</v>
      </c>
      <c r="F909" s="50">
        <v>81.587999999999994</v>
      </c>
      <c r="G909" s="50">
        <v>82.733000000000004</v>
      </c>
      <c r="H909" s="50">
        <v>83.960999999999999</v>
      </c>
      <c r="I909" s="50">
        <v>85.105999999999995</v>
      </c>
      <c r="J909" s="50">
        <v>86.251999999999995</v>
      </c>
      <c r="K909" s="50">
        <v>87.48</v>
      </c>
      <c r="L909" s="50">
        <v>88.789000000000001</v>
      </c>
      <c r="M909" s="50">
        <v>90.262</v>
      </c>
      <c r="N909" s="50">
        <v>91.734999999999999</v>
      </c>
      <c r="O909" s="50">
        <v>93.207999999999998</v>
      </c>
      <c r="P909" s="50">
        <v>94.599000000000004</v>
      </c>
      <c r="Q909" s="50">
        <v>95.826999999999998</v>
      </c>
      <c r="R909" s="50">
        <v>96.89</v>
      </c>
      <c r="S909" s="50">
        <v>97.790999999999997</v>
      </c>
      <c r="T909" s="50">
        <v>98.608999999999995</v>
      </c>
      <c r="U909" s="50">
        <v>99.344999999999999</v>
      </c>
      <c r="V909" s="50">
        <v>100</v>
      </c>
      <c r="W909" s="50">
        <v>100.655</v>
      </c>
      <c r="X909" s="50">
        <v>101.227</v>
      </c>
      <c r="Y909" s="50">
        <v>101.8</v>
      </c>
      <c r="Z909" s="50">
        <v>102.291</v>
      </c>
      <c r="AA909" s="50">
        <v>102.7</v>
      </c>
      <c r="AB909" s="50">
        <v>102.946</v>
      </c>
      <c r="AC909" s="50">
        <v>103.191</v>
      </c>
      <c r="AD909" s="50">
        <v>103.355</v>
      </c>
      <c r="AE909" s="50">
        <v>103.51900000000001</v>
      </c>
      <c r="AF909" s="50">
        <v>103.764</v>
      </c>
      <c r="AG909" s="50">
        <v>104.092</v>
      </c>
      <c r="AH909" s="50">
        <v>104.583</v>
      </c>
      <c r="AI909" s="50">
        <v>105.074</v>
      </c>
      <c r="AJ909" s="50">
        <v>105.646</v>
      </c>
      <c r="AK909" s="50">
        <v>106.137</v>
      </c>
      <c r="AL909" s="50">
        <v>106.628</v>
      </c>
      <c r="AM909" s="50">
        <v>107.119</v>
      </c>
      <c r="AN909" s="50">
        <v>107.61</v>
      </c>
      <c r="AO909" s="50">
        <v>108.18300000000001</v>
      </c>
      <c r="AP909" s="50">
        <v>108.67400000000001</v>
      </c>
      <c r="AQ909" s="50">
        <v>109.247</v>
      </c>
      <c r="AR909" s="50">
        <v>109.82</v>
      </c>
      <c r="AS909" s="50">
        <v>110.31100000000001</v>
      </c>
      <c r="AT909" s="50">
        <v>110.80200000000001</v>
      </c>
      <c r="AU909" s="50">
        <v>111.29300000000001</v>
      </c>
      <c r="AV909" s="50">
        <v>111.702</v>
      </c>
      <c r="AW909" s="50">
        <v>112.029</v>
      </c>
      <c r="AX909" s="69"/>
      <c r="AY909" s="69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</row>
    <row r="910" spans="1:75" x14ac:dyDescent="0.3">
      <c r="A910" s="24"/>
      <c r="B910" s="24" t="s">
        <v>218</v>
      </c>
      <c r="C910" s="50">
        <v>110.095</v>
      </c>
      <c r="D910" s="50">
        <v>114.893</v>
      </c>
      <c r="E910" s="50">
        <v>115.137</v>
      </c>
      <c r="F910" s="50">
        <v>117.839</v>
      </c>
      <c r="G910" s="50">
        <v>117.929</v>
      </c>
      <c r="H910" s="50">
        <v>123.649</v>
      </c>
      <c r="I910" s="50">
        <v>133.108</v>
      </c>
      <c r="J910" s="50">
        <v>144.49700000000001</v>
      </c>
      <c r="K910" s="50">
        <v>147.596</v>
      </c>
      <c r="L910" s="50">
        <v>143.869</v>
      </c>
      <c r="M910" s="50">
        <v>147.48699999999999</v>
      </c>
      <c r="N910" s="50">
        <v>150.64599999999999</v>
      </c>
      <c r="O910" s="50">
        <v>132.97499999999999</v>
      </c>
      <c r="P910" s="50">
        <v>123.48399999999999</v>
      </c>
      <c r="Q910" s="50">
        <v>116.88</v>
      </c>
      <c r="R910" s="50">
        <v>111.806</v>
      </c>
      <c r="S910" s="50">
        <v>105.723</v>
      </c>
      <c r="T910" s="50">
        <v>100.733</v>
      </c>
      <c r="U910" s="50">
        <v>99.162999999999997</v>
      </c>
      <c r="V910" s="50">
        <v>100</v>
      </c>
      <c r="W910" s="50">
        <v>102.011</v>
      </c>
      <c r="X910" s="50">
        <v>99.763999999999996</v>
      </c>
      <c r="Y910" s="50">
        <v>97.763000000000005</v>
      </c>
      <c r="Z910" s="50">
        <v>100.765</v>
      </c>
      <c r="AA910" s="50">
        <v>105.036</v>
      </c>
      <c r="AB910" s="50">
        <v>112.26</v>
      </c>
      <c r="AC910" s="50">
        <v>120.42100000000001</v>
      </c>
      <c r="AD910" s="50">
        <v>129.99600000000001</v>
      </c>
      <c r="AE910" s="50">
        <v>140.20699999999999</v>
      </c>
      <c r="AF910" s="50">
        <v>149.524</v>
      </c>
      <c r="AG910" s="50">
        <v>155.268</v>
      </c>
      <c r="AH910" s="50">
        <v>166.804</v>
      </c>
      <c r="AI910" s="50">
        <v>190.005</v>
      </c>
      <c r="AJ910" s="50">
        <v>203.994</v>
      </c>
      <c r="AK910" s="50">
        <v>215.66200000000001</v>
      </c>
      <c r="AL910" s="50">
        <v>243.018</v>
      </c>
      <c r="AM910" s="50">
        <v>253.40799999999999</v>
      </c>
      <c r="AN910" s="50">
        <v>260.80200000000002</v>
      </c>
      <c r="AO910" s="50">
        <v>248.03</v>
      </c>
      <c r="AP910" s="50">
        <v>255.119</v>
      </c>
      <c r="AQ910" s="50">
        <v>253.03299999999999</v>
      </c>
      <c r="AR910" s="50">
        <v>254.971</v>
      </c>
      <c r="AS910" s="50">
        <v>256.327</v>
      </c>
      <c r="AT910" s="50">
        <v>254.54499999999999</v>
      </c>
      <c r="AU910" s="50">
        <v>257.26799999999997</v>
      </c>
      <c r="AV910" s="50">
        <v>241.059</v>
      </c>
      <c r="AW910" s="50">
        <v>234.739</v>
      </c>
      <c r="AX910" s="69"/>
      <c r="AY910" s="69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</row>
    <row r="911" spans="1:75" x14ac:dyDescent="0.3">
      <c r="A911" s="24"/>
      <c r="B911" s="24" t="s">
        <v>220</v>
      </c>
      <c r="C911" s="50">
        <v>51.143000000000001</v>
      </c>
      <c r="D911" s="50">
        <v>49.243000000000002</v>
      </c>
      <c r="E911" s="50">
        <v>47.582000000000001</v>
      </c>
      <c r="F911" s="50">
        <v>46.46</v>
      </c>
      <c r="G911" s="50">
        <v>39.735999999999997</v>
      </c>
      <c r="H911" s="50">
        <v>41.466999999999999</v>
      </c>
      <c r="I911" s="50">
        <v>43.051000000000002</v>
      </c>
      <c r="J911" s="50">
        <v>47.012</v>
      </c>
      <c r="K911" s="50">
        <v>47.003999999999998</v>
      </c>
      <c r="L911" s="50">
        <v>50.048000000000002</v>
      </c>
      <c r="M911" s="50">
        <v>50.99</v>
      </c>
      <c r="N911" s="50">
        <v>49.408999999999999</v>
      </c>
      <c r="O911" s="50">
        <v>57.1</v>
      </c>
      <c r="P911" s="50">
        <v>68.447999999999993</v>
      </c>
      <c r="Q911" s="50">
        <v>75.914000000000001</v>
      </c>
      <c r="R911" s="50">
        <v>82.037000000000006</v>
      </c>
      <c r="S911" s="50">
        <v>80.878</v>
      </c>
      <c r="T911" s="50">
        <v>92.352999999999994</v>
      </c>
      <c r="U911" s="50">
        <v>90.418000000000006</v>
      </c>
      <c r="V911" s="50">
        <v>100</v>
      </c>
      <c r="W911" s="50">
        <v>96.795000000000002</v>
      </c>
      <c r="X911" s="50">
        <v>108.18899999999999</v>
      </c>
      <c r="Y911" s="50">
        <v>102.255</v>
      </c>
      <c r="Z911" s="50">
        <v>100.108</v>
      </c>
      <c r="AA911" s="50">
        <v>92.62</v>
      </c>
      <c r="AB911" s="50">
        <v>106.24</v>
      </c>
      <c r="AC911" s="50">
        <v>102.002</v>
      </c>
      <c r="AD911" s="50">
        <v>101.788</v>
      </c>
      <c r="AE911" s="50">
        <v>106.90900000000001</v>
      </c>
      <c r="AF911" s="50">
        <v>107.419</v>
      </c>
      <c r="AG911" s="50">
        <v>114.53400000000001</v>
      </c>
      <c r="AH911" s="50">
        <v>114.63200000000001</v>
      </c>
      <c r="AI911" s="50">
        <v>112.84</v>
      </c>
      <c r="AJ911" s="50">
        <v>106.84099999999999</v>
      </c>
      <c r="AK911" s="50">
        <v>117.32</v>
      </c>
      <c r="AL911" s="50">
        <v>115.596</v>
      </c>
      <c r="AM911" s="50">
        <v>117.45399999999999</v>
      </c>
      <c r="AN911" s="50">
        <v>110.208</v>
      </c>
      <c r="AO911" s="50">
        <v>115.71599999999999</v>
      </c>
      <c r="AP911" s="50">
        <v>119.19499999999999</v>
      </c>
      <c r="AQ911" s="50">
        <v>119.039</v>
      </c>
      <c r="AR911" s="50">
        <v>115.295</v>
      </c>
      <c r="AS911" s="50">
        <v>113.45</v>
      </c>
      <c r="AT911" s="50">
        <v>116.283</v>
      </c>
      <c r="AU911" s="50">
        <v>110.54300000000001</v>
      </c>
      <c r="AV911" s="50">
        <v>104.249</v>
      </c>
      <c r="AW911" s="50">
        <v>106.21899999999999</v>
      </c>
      <c r="AX911" s="69"/>
      <c r="AY911" s="69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</row>
    <row r="912" spans="1:75" x14ac:dyDescent="0.3">
      <c r="A912" s="24"/>
      <c r="B912" s="24" t="s">
        <v>221</v>
      </c>
      <c r="C912" s="50">
        <v>154.26300000000001</v>
      </c>
      <c r="D912" s="50">
        <v>154.393</v>
      </c>
      <c r="E912" s="50">
        <v>162.76400000000001</v>
      </c>
      <c r="F912" s="50">
        <v>147.18</v>
      </c>
      <c r="G912" s="50">
        <v>149.36000000000001</v>
      </c>
      <c r="H912" s="50">
        <v>152.4</v>
      </c>
      <c r="I912" s="50">
        <v>154.14099999999999</v>
      </c>
      <c r="J912" s="50">
        <v>126.977</v>
      </c>
      <c r="K912" s="50">
        <v>123.41</v>
      </c>
      <c r="L912" s="50">
        <v>126.108</v>
      </c>
      <c r="M912" s="50">
        <v>134.351</v>
      </c>
      <c r="N912" s="50">
        <v>130.143</v>
      </c>
      <c r="O912" s="50">
        <v>118.688</v>
      </c>
      <c r="P912" s="50">
        <v>106.90300000000001</v>
      </c>
      <c r="Q912" s="50">
        <v>99.049000000000007</v>
      </c>
      <c r="R912" s="50">
        <v>97.231999999999999</v>
      </c>
      <c r="S912" s="50">
        <v>108.64700000000001</v>
      </c>
      <c r="T912" s="50">
        <v>106.55</v>
      </c>
      <c r="U912" s="50">
        <v>107.91200000000001</v>
      </c>
      <c r="V912" s="50">
        <v>100</v>
      </c>
      <c r="W912" s="50">
        <v>99.45</v>
      </c>
      <c r="X912" s="50">
        <v>94.617999999999995</v>
      </c>
      <c r="Y912" s="50">
        <v>97.881</v>
      </c>
      <c r="Z912" s="50">
        <v>98.888000000000005</v>
      </c>
      <c r="AA912" s="50">
        <v>103.413</v>
      </c>
      <c r="AB912" s="50">
        <v>87.593999999999994</v>
      </c>
      <c r="AC912" s="50">
        <v>90.980999999999995</v>
      </c>
      <c r="AD912" s="50">
        <v>87.721999999999994</v>
      </c>
      <c r="AE912" s="50">
        <v>77.323999999999998</v>
      </c>
      <c r="AF912" s="50">
        <v>74.231999999999999</v>
      </c>
      <c r="AG912" s="50">
        <v>77.576999999999998</v>
      </c>
      <c r="AH912" s="50">
        <v>80.444000000000003</v>
      </c>
      <c r="AI912" s="50">
        <v>84.12</v>
      </c>
      <c r="AJ912" s="50">
        <v>84.807000000000002</v>
      </c>
      <c r="AK912" s="50">
        <v>80.948999999999998</v>
      </c>
      <c r="AL912" s="50">
        <v>80.924999999999997</v>
      </c>
      <c r="AM912" s="50">
        <v>84.763999999999996</v>
      </c>
      <c r="AN912" s="50">
        <v>86.626999999999995</v>
      </c>
      <c r="AO912" s="50">
        <v>80.840999999999994</v>
      </c>
      <c r="AP912" s="50">
        <v>83.679000000000002</v>
      </c>
      <c r="AQ912" s="50">
        <v>83.825999999999993</v>
      </c>
      <c r="AR912" s="50">
        <v>84.77</v>
      </c>
      <c r="AS912" s="50">
        <v>87.778000000000006</v>
      </c>
      <c r="AT912" s="50">
        <v>89.004000000000005</v>
      </c>
      <c r="AU912" s="50">
        <v>85.093999999999994</v>
      </c>
      <c r="AV912" s="50">
        <v>78.707999999999998</v>
      </c>
      <c r="AW912" s="50">
        <v>81.591999999999999</v>
      </c>
      <c r="AX912" s="69"/>
      <c r="AY912" s="69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</row>
    <row r="913" spans="1:75" ht="6" customHeight="1" x14ac:dyDescent="0.3">
      <c r="A913" s="24"/>
      <c r="B913" s="24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69"/>
      <c r="AY913" s="69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</row>
    <row r="914" spans="1:75" x14ac:dyDescent="0.3">
      <c r="A914" s="70" t="s">
        <v>170</v>
      </c>
      <c r="B914" s="24" t="s">
        <v>215</v>
      </c>
      <c r="C914" s="50">
        <v>141.64699999999999</v>
      </c>
      <c r="D914" s="50">
        <v>154.66</v>
      </c>
      <c r="E914" s="50">
        <v>144.96299999999999</v>
      </c>
      <c r="F914" s="50">
        <v>139.91999999999999</v>
      </c>
      <c r="G914" s="50">
        <v>148.173</v>
      </c>
      <c r="H914" s="50">
        <v>151.77699999999999</v>
      </c>
      <c r="I914" s="50">
        <v>149.41399999999999</v>
      </c>
      <c r="J914" s="50">
        <v>151.86500000000001</v>
      </c>
      <c r="K914" s="50">
        <v>165.251</v>
      </c>
      <c r="L914" s="50">
        <v>148.30000000000001</v>
      </c>
      <c r="M914" s="50">
        <v>133.161</v>
      </c>
      <c r="N914" s="50">
        <v>123.849</v>
      </c>
      <c r="O914" s="50">
        <v>99.43</v>
      </c>
      <c r="P914" s="50">
        <v>89.206999999999994</v>
      </c>
      <c r="Q914" s="50">
        <v>83.638000000000005</v>
      </c>
      <c r="R914" s="50">
        <v>82.286000000000001</v>
      </c>
      <c r="S914" s="50">
        <v>92.257999999999996</v>
      </c>
      <c r="T914" s="50">
        <v>118.77500000000001</v>
      </c>
      <c r="U914" s="50">
        <v>128.32599999999999</v>
      </c>
      <c r="V914" s="50">
        <v>100</v>
      </c>
      <c r="W914" s="50">
        <v>114.65600000000001</v>
      </c>
      <c r="X914" s="50">
        <v>125.229</v>
      </c>
      <c r="Y914" s="50">
        <v>117.81100000000001</v>
      </c>
      <c r="Z914" s="50">
        <v>109.273</v>
      </c>
      <c r="AA914" s="50">
        <v>122.005</v>
      </c>
      <c r="AB914" s="50">
        <v>142.596</v>
      </c>
      <c r="AC914" s="50">
        <v>144.17699999999999</v>
      </c>
      <c r="AD914" s="50">
        <v>148.54900000000001</v>
      </c>
      <c r="AE914" s="50">
        <v>177.87100000000001</v>
      </c>
      <c r="AF914" s="50">
        <v>141.41399999999999</v>
      </c>
      <c r="AG914" s="50">
        <v>126.27800000000001</v>
      </c>
      <c r="AH914" s="50">
        <v>115.271</v>
      </c>
      <c r="AI914" s="50">
        <v>113.224</v>
      </c>
      <c r="AJ914" s="50">
        <v>144.51599999999999</v>
      </c>
      <c r="AK914" s="50">
        <v>143.11500000000001</v>
      </c>
      <c r="AL914" s="50">
        <v>168.97800000000001</v>
      </c>
      <c r="AM914" s="50">
        <v>154.77500000000001</v>
      </c>
      <c r="AN914" s="50">
        <v>207.46100000000001</v>
      </c>
      <c r="AO914" s="50">
        <v>207.03700000000001</v>
      </c>
      <c r="AP914" s="50">
        <v>165.554</v>
      </c>
      <c r="AQ914" s="50">
        <v>200.67099999999999</v>
      </c>
      <c r="AR914" s="50">
        <v>227.43700000000001</v>
      </c>
      <c r="AS914" s="50">
        <v>197.64699999999999</v>
      </c>
      <c r="AT914" s="50">
        <v>174.108</v>
      </c>
      <c r="AU914" s="50">
        <v>177.09</v>
      </c>
      <c r="AV914" s="50">
        <v>175.721</v>
      </c>
      <c r="AW914" s="50">
        <v>163.14599999999999</v>
      </c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</row>
    <row r="915" spans="1:75" x14ac:dyDescent="0.3">
      <c r="A915" s="24"/>
      <c r="B915" s="24" t="s">
        <v>217</v>
      </c>
      <c r="C915" s="50">
        <v>90.611000000000004</v>
      </c>
      <c r="D915" s="50">
        <v>90.706999999999994</v>
      </c>
      <c r="E915" s="50">
        <v>90.74</v>
      </c>
      <c r="F915" s="50">
        <v>90.804000000000002</v>
      </c>
      <c r="G915" s="50">
        <v>90.997</v>
      </c>
      <c r="H915" s="50">
        <v>91.35</v>
      </c>
      <c r="I915" s="50">
        <v>91.864999999999995</v>
      </c>
      <c r="J915" s="50">
        <v>92.475999999999999</v>
      </c>
      <c r="K915" s="50">
        <v>93.119</v>
      </c>
      <c r="L915" s="50">
        <v>93.762</v>
      </c>
      <c r="M915" s="50">
        <v>94.373000000000005</v>
      </c>
      <c r="N915" s="50">
        <v>94.983999999999995</v>
      </c>
      <c r="O915" s="50">
        <v>95.594999999999999</v>
      </c>
      <c r="P915" s="50">
        <v>96.238</v>
      </c>
      <c r="Q915" s="50">
        <v>96.849000000000004</v>
      </c>
      <c r="R915" s="50">
        <v>97.46</v>
      </c>
      <c r="S915" s="50">
        <v>98.070999999999998</v>
      </c>
      <c r="T915" s="50">
        <v>98.682000000000002</v>
      </c>
      <c r="U915" s="50">
        <v>99.325000000000003</v>
      </c>
      <c r="V915" s="50">
        <v>100</v>
      </c>
      <c r="W915" s="50">
        <v>100.70699999999999</v>
      </c>
      <c r="X915" s="50">
        <v>101.447</v>
      </c>
      <c r="Y915" s="50">
        <v>102.18600000000001</v>
      </c>
      <c r="Z915" s="50">
        <v>102.958</v>
      </c>
      <c r="AA915" s="50">
        <v>103.69799999999999</v>
      </c>
      <c r="AB915" s="50">
        <v>104.437</v>
      </c>
      <c r="AC915" s="50">
        <v>105.17700000000001</v>
      </c>
      <c r="AD915" s="50">
        <v>105.852</v>
      </c>
      <c r="AE915" s="50">
        <v>106.399</v>
      </c>
      <c r="AF915" s="50">
        <v>106.785</v>
      </c>
      <c r="AG915" s="50">
        <v>106.977</v>
      </c>
      <c r="AH915" s="50">
        <v>107.01</v>
      </c>
      <c r="AI915" s="50">
        <v>106.94499999999999</v>
      </c>
      <c r="AJ915" s="50">
        <v>106.881</v>
      </c>
      <c r="AK915" s="50">
        <v>106.94499999999999</v>
      </c>
      <c r="AL915" s="50">
        <v>107.10599999999999</v>
      </c>
      <c r="AM915" s="50">
        <v>107.395</v>
      </c>
      <c r="AN915" s="50">
        <v>107.749</v>
      </c>
      <c r="AO915" s="50">
        <v>108.13500000000001</v>
      </c>
      <c r="AP915" s="50">
        <v>108.489</v>
      </c>
      <c r="AQ915" s="50">
        <v>108.875</v>
      </c>
      <c r="AR915" s="50">
        <v>109.22799999999999</v>
      </c>
      <c r="AS915" s="50">
        <v>109.58199999999999</v>
      </c>
      <c r="AT915" s="50">
        <v>109.968</v>
      </c>
      <c r="AU915" s="50">
        <v>110.354</v>
      </c>
      <c r="AV915" s="50">
        <v>110.74</v>
      </c>
      <c r="AW915" s="50">
        <v>111.158</v>
      </c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</row>
    <row r="916" spans="1:75" x14ac:dyDescent="0.3">
      <c r="A916" s="24"/>
      <c r="B916" s="24" t="s">
        <v>218</v>
      </c>
      <c r="C916" s="50">
        <v>82.010999999999996</v>
      </c>
      <c r="D916" s="50">
        <v>80.841999999999999</v>
      </c>
      <c r="E916" s="50">
        <v>81.034000000000006</v>
      </c>
      <c r="F916" s="50">
        <v>83.32</v>
      </c>
      <c r="G916" s="50">
        <v>88.215999999999994</v>
      </c>
      <c r="H916" s="50">
        <v>91.331000000000003</v>
      </c>
      <c r="I916" s="50">
        <v>92.141000000000005</v>
      </c>
      <c r="J916" s="50">
        <v>96.451999999999998</v>
      </c>
      <c r="K916" s="50">
        <v>101.724</v>
      </c>
      <c r="L916" s="50">
        <v>106.93</v>
      </c>
      <c r="M916" s="50">
        <v>107.892</v>
      </c>
      <c r="N916" s="50">
        <v>96.738</v>
      </c>
      <c r="O916" s="50">
        <v>86.244</v>
      </c>
      <c r="P916" s="50">
        <v>84.69</v>
      </c>
      <c r="Q916" s="50">
        <v>85.388999999999996</v>
      </c>
      <c r="R916" s="50">
        <v>92.33</v>
      </c>
      <c r="S916" s="50">
        <v>99.09</v>
      </c>
      <c r="T916" s="50">
        <v>99.933000000000007</v>
      </c>
      <c r="U916" s="50">
        <v>100.384</v>
      </c>
      <c r="V916" s="50">
        <v>100</v>
      </c>
      <c r="W916" s="50">
        <v>102.81399999999999</v>
      </c>
      <c r="X916" s="50">
        <v>110.15900000000001</v>
      </c>
      <c r="Y916" s="50">
        <v>112.26900000000001</v>
      </c>
      <c r="Z916" s="50">
        <v>119.539</v>
      </c>
      <c r="AA916" s="50">
        <v>116.96899999999999</v>
      </c>
      <c r="AB916" s="50">
        <v>122.62</v>
      </c>
      <c r="AC916" s="50">
        <v>132.16399999999999</v>
      </c>
      <c r="AD916" s="50">
        <v>137.25700000000001</v>
      </c>
      <c r="AE916" s="50">
        <v>133.90299999999999</v>
      </c>
      <c r="AF916" s="50">
        <v>130.84299999999999</v>
      </c>
      <c r="AG916" s="50">
        <v>125.58799999999999</v>
      </c>
      <c r="AH916" s="50">
        <v>115.842</v>
      </c>
      <c r="AI916" s="50">
        <v>116.84399999999999</v>
      </c>
      <c r="AJ916" s="50">
        <v>122.765</v>
      </c>
      <c r="AK916" s="50">
        <v>131.84399999999999</v>
      </c>
      <c r="AL916" s="50">
        <v>137.042</v>
      </c>
      <c r="AM916" s="50">
        <v>145.613</v>
      </c>
      <c r="AN916" s="50">
        <v>155.55000000000001</v>
      </c>
      <c r="AO916" s="50">
        <v>161.57300000000001</v>
      </c>
      <c r="AP916" s="50">
        <v>173.613</v>
      </c>
      <c r="AQ916" s="50">
        <v>181.93</v>
      </c>
      <c r="AR916" s="50">
        <v>187.756</v>
      </c>
      <c r="AS916" s="50">
        <v>195.83</v>
      </c>
      <c r="AT916" s="50">
        <v>201.46299999999999</v>
      </c>
      <c r="AU916" s="50">
        <v>201.50200000000001</v>
      </c>
      <c r="AV916" s="50">
        <v>204.19399999999999</v>
      </c>
      <c r="AW916" s="50">
        <v>208.82900000000001</v>
      </c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</row>
    <row r="917" spans="1:75" x14ac:dyDescent="0.3">
      <c r="A917" s="24"/>
      <c r="B917" s="24" t="s">
        <v>220</v>
      </c>
      <c r="C917" s="50">
        <v>144.47499999999999</v>
      </c>
      <c r="D917" s="50">
        <v>149.209</v>
      </c>
      <c r="E917" s="50">
        <v>144.18899999999999</v>
      </c>
      <c r="F917" s="50">
        <v>138.01499999999999</v>
      </c>
      <c r="G917" s="50">
        <v>135.31200000000001</v>
      </c>
      <c r="H917" s="50">
        <v>132.11000000000001</v>
      </c>
      <c r="I917" s="50">
        <v>130.268</v>
      </c>
      <c r="J917" s="50">
        <v>126.599</v>
      </c>
      <c r="K917" s="50">
        <v>127.322</v>
      </c>
      <c r="L917" s="50">
        <v>117.11499999999999</v>
      </c>
      <c r="M917" s="50">
        <v>111.143</v>
      </c>
      <c r="N917" s="50">
        <v>109.423</v>
      </c>
      <c r="O917" s="50">
        <v>112.92</v>
      </c>
      <c r="P917" s="50">
        <v>109.741</v>
      </c>
      <c r="Q917" s="50">
        <v>107.315</v>
      </c>
      <c r="R917" s="50">
        <v>101.76</v>
      </c>
      <c r="S917" s="50">
        <v>100.16500000000001</v>
      </c>
      <c r="T917" s="50">
        <v>105.80800000000001</v>
      </c>
      <c r="U917" s="50">
        <v>107.39</v>
      </c>
      <c r="V917" s="50">
        <v>100</v>
      </c>
      <c r="W917" s="50">
        <v>104.732</v>
      </c>
      <c r="X917" s="50">
        <v>107.23699999999999</v>
      </c>
      <c r="Y917" s="50">
        <v>97.483000000000004</v>
      </c>
      <c r="Z917" s="50">
        <v>86.799000000000007</v>
      </c>
      <c r="AA917" s="50">
        <v>94.192999999999998</v>
      </c>
      <c r="AB917" s="50">
        <v>98.346000000000004</v>
      </c>
      <c r="AC917" s="50">
        <v>92.051000000000002</v>
      </c>
      <c r="AD917" s="50">
        <v>90.647000000000006</v>
      </c>
      <c r="AE917" s="50">
        <v>100.901</v>
      </c>
      <c r="AF917" s="50">
        <v>98.299000000000007</v>
      </c>
      <c r="AG917" s="50">
        <v>89.653000000000006</v>
      </c>
      <c r="AH917" s="50">
        <v>90.948999999999998</v>
      </c>
      <c r="AI917" s="50">
        <v>89.686999999999998</v>
      </c>
      <c r="AJ917" s="50">
        <v>97.129000000000005</v>
      </c>
      <c r="AK917" s="50">
        <v>93.162000000000006</v>
      </c>
      <c r="AL917" s="50">
        <v>96.32</v>
      </c>
      <c r="AM917" s="50">
        <v>89.918999999999997</v>
      </c>
      <c r="AN917" s="50">
        <v>110.07599999999999</v>
      </c>
      <c r="AO917" s="50">
        <v>105.008</v>
      </c>
      <c r="AP917" s="50">
        <v>96.391999999999996</v>
      </c>
      <c r="AQ917" s="50">
        <v>99.09</v>
      </c>
      <c r="AR917" s="50">
        <v>100.44799999999999</v>
      </c>
      <c r="AS917" s="50">
        <v>95.293000000000006</v>
      </c>
      <c r="AT917" s="50">
        <v>93.97</v>
      </c>
      <c r="AU917" s="50">
        <v>100.117</v>
      </c>
      <c r="AV917" s="50">
        <v>102.554</v>
      </c>
      <c r="AW917" s="50">
        <v>97.994</v>
      </c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</row>
    <row r="918" spans="1:75" x14ac:dyDescent="0.3">
      <c r="A918" s="24"/>
      <c r="B918" s="24" t="s">
        <v>221</v>
      </c>
      <c r="C918" s="50">
        <v>131.93700000000001</v>
      </c>
      <c r="D918" s="50">
        <v>141.352</v>
      </c>
      <c r="E918" s="50">
        <v>136.72900000000001</v>
      </c>
      <c r="F918" s="50">
        <v>133.999</v>
      </c>
      <c r="G918" s="50">
        <v>136.41499999999999</v>
      </c>
      <c r="H918" s="50">
        <v>137.70099999999999</v>
      </c>
      <c r="I918" s="50">
        <v>135.50399999999999</v>
      </c>
      <c r="J918" s="50">
        <v>134.49</v>
      </c>
      <c r="K918" s="50">
        <v>137.01900000000001</v>
      </c>
      <c r="L918" s="50">
        <v>126.298</v>
      </c>
      <c r="M918" s="50">
        <v>117.66800000000001</v>
      </c>
      <c r="N918" s="50">
        <v>123.179</v>
      </c>
      <c r="O918" s="50">
        <v>106.803</v>
      </c>
      <c r="P918" s="50">
        <v>99.736000000000004</v>
      </c>
      <c r="Q918" s="50">
        <v>94.242999999999995</v>
      </c>
      <c r="R918" s="50">
        <v>89.863</v>
      </c>
      <c r="S918" s="50">
        <v>94.78</v>
      </c>
      <c r="T918" s="50">
        <v>113.83</v>
      </c>
      <c r="U918" s="50">
        <v>119.84699999999999</v>
      </c>
      <c r="V918" s="50">
        <v>100</v>
      </c>
      <c r="W918" s="50">
        <v>105.73099999999999</v>
      </c>
      <c r="X918" s="50">
        <v>104.497</v>
      </c>
      <c r="Y918" s="50">
        <v>105.343</v>
      </c>
      <c r="Z918" s="50">
        <v>102.289</v>
      </c>
      <c r="AA918" s="50">
        <v>106.78700000000001</v>
      </c>
      <c r="AB918" s="50">
        <v>113.223</v>
      </c>
      <c r="AC918" s="50">
        <v>112.67700000000001</v>
      </c>
      <c r="AD918" s="50">
        <v>112.79300000000001</v>
      </c>
      <c r="AE918" s="50">
        <v>123.732</v>
      </c>
      <c r="AF918" s="50">
        <v>102.964</v>
      </c>
      <c r="AG918" s="50">
        <v>104.84</v>
      </c>
      <c r="AH918" s="50">
        <v>102.24299999999999</v>
      </c>
      <c r="AI918" s="50">
        <v>101.02800000000001</v>
      </c>
      <c r="AJ918" s="50">
        <v>113.395</v>
      </c>
      <c r="AK918" s="50">
        <v>108.949</v>
      </c>
      <c r="AL918" s="50">
        <v>119.52200000000001</v>
      </c>
      <c r="AM918" s="50">
        <v>110.069</v>
      </c>
      <c r="AN918" s="50">
        <v>112.45</v>
      </c>
      <c r="AO918" s="50">
        <v>112.84699999999999</v>
      </c>
      <c r="AP918" s="50">
        <v>91.186000000000007</v>
      </c>
      <c r="AQ918" s="50">
        <v>102.241</v>
      </c>
      <c r="AR918" s="50">
        <v>110.40600000000001</v>
      </c>
      <c r="AS918" s="50">
        <v>96.652000000000001</v>
      </c>
      <c r="AT918" s="50">
        <v>83.631</v>
      </c>
      <c r="AU918" s="50">
        <v>79.546000000000006</v>
      </c>
      <c r="AV918" s="50">
        <v>75.775000000000006</v>
      </c>
      <c r="AW918" s="50">
        <v>71.721000000000004</v>
      </c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</row>
    <row r="919" spans="1:75" ht="6" customHeight="1" x14ac:dyDescent="0.3">
      <c r="A919" s="24"/>
      <c r="B919" s="24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</row>
    <row r="920" spans="1:75" x14ac:dyDescent="0.3">
      <c r="A920" s="76" t="s">
        <v>171</v>
      </c>
      <c r="B920" s="24" t="s">
        <v>215</v>
      </c>
      <c r="C920" s="50">
        <v>49.058999999999997</v>
      </c>
      <c r="D920" s="50">
        <v>50.652000000000001</v>
      </c>
      <c r="E920" s="50">
        <v>58.811</v>
      </c>
      <c r="F920" s="50">
        <v>60.12</v>
      </c>
      <c r="G920" s="50">
        <v>59.911999999999999</v>
      </c>
      <c r="H920" s="50">
        <v>63.545999999999999</v>
      </c>
      <c r="I920" s="50">
        <v>65.823999999999998</v>
      </c>
      <c r="J920" s="50">
        <v>71.597999999999999</v>
      </c>
      <c r="K920" s="50">
        <v>81.594999999999999</v>
      </c>
      <c r="L920" s="50">
        <v>89.082999999999998</v>
      </c>
      <c r="M920" s="50">
        <v>90.335999999999999</v>
      </c>
      <c r="N920" s="50">
        <v>91.26</v>
      </c>
      <c r="O920" s="50">
        <v>90.730999999999995</v>
      </c>
      <c r="P920" s="50">
        <v>90.867000000000004</v>
      </c>
      <c r="Q920" s="50">
        <v>90.972999999999999</v>
      </c>
      <c r="R920" s="50">
        <v>90.712999999999994</v>
      </c>
      <c r="S920" s="50">
        <v>89.745999999999995</v>
      </c>
      <c r="T920" s="50">
        <v>90.728999999999999</v>
      </c>
      <c r="U920" s="50">
        <v>97.88</v>
      </c>
      <c r="V920" s="50">
        <v>100</v>
      </c>
      <c r="W920" s="50">
        <v>98.686999999999998</v>
      </c>
      <c r="X920" s="50">
        <v>101.03</v>
      </c>
      <c r="Y920" s="50">
        <v>107.075</v>
      </c>
      <c r="Z920" s="50">
        <v>107.711</v>
      </c>
      <c r="AA920" s="50">
        <v>113.36799999999999</v>
      </c>
      <c r="AB920" s="50">
        <v>121.917</v>
      </c>
      <c r="AC920" s="50">
        <v>126.953</v>
      </c>
      <c r="AD920" s="50">
        <v>127.90300000000001</v>
      </c>
      <c r="AE920" s="50">
        <v>116.83799999999999</v>
      </c>
      <c r="AF920" s="50">
        <v>124.17400000000001</v>
      </c>
      <c r="AG920" s="50">
        <v>131.79599999999999</v>
      </c>
      <c r="AH920" s="50">
        <v>131.126</v>
      </c>
      <c r="AI920" s="50">
        <v>130.95500000000001</v>
      </c>
      <c r="AJ920" s="50">
        <v>136.53100000000001</v>
      </c>
      <c r="AK920" s="50">
        <v>147.137</v>
      </c>
      <c r="AL920" s="50">
        <v>142.74299999999999</v>
      </c>
      <c r="AM920" s="50">
        <v>138.74799999999999</v>
      </c>
      <c r="AN920" s="50">
        <v>170.32499999999999</v>
      </c>
      <c r="AO920" s="50">
        <v>171.50800000000001</v>
      </c>
      <c r="AP920" s="50">
        <v>183.21899999999999</v>
      </c>
      <c r="AQ920" s="50">
        <v>155.70400000000001</v>
      </c>
      <c r="AR920" s="50">
        <v>175.27600000000001</v>
      </c>
      <c r="AS920" s="50">
        <v>162.62200000000001</v>
      </c>
      <c r="AT920" s="50">
        <v>161.99700000000001</v>
      </c>
      <c r="AU920" s="50">
        <v>150.16900000000001</v>
      </c>
      <c r="AV920" s="50">
        <v>136.09399999999999</v>
      </c>
      <c r="AW920" s="50">
        <v>121.51</v>
      </c>
      <c r="AX920" s="69"/>
      <c r="AY920" s="69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</row>
    <row r="921" spans="1:75" x14ac:dyDescent="0.3">
      <c r="A921" s="28"/>
      <c r="B921" s="24" t="s">
        <v>217</v>
      </c>
      <c r="C921" s="50">
        <v>60.104999999999997</v>
      </c>
      <c r="D921" s="50">
        <v>61.856999999999999</v>
      </c>
      <c r="E921" s="50">
        <v>63.624000000000002</v>
      </c>
      <c r="F921" s="50">
        <v>65.421000000000006</v>
      </c>
      <c r="G921" s="50">
        <v>67.269000000000005</v>
      </c>
      <c r="H921" s="50">
        <v>69.171999999999997</v>
      </c>
      <c r="I921" s="50">
        <v>71.131</v>
      </c>
      <c r="J921" s="50">
        <v>73.135000000000005</v>
      </c>
      <c r="K921" s="50">
        <v>75.179000000000002</v>
      </c>
      <c r="L921" s="50">
        <v>77.253</v>
      </c>
      <c r="M921" s="50">
        <v>79.358000000000004</v>
      </c>
      <c r="N921" s="50">
        <v>81.492000000000004</v>
      </c>
      <c r="O921" s="50">
        <v>83.662000000000006</v>
      </c>
      <c r="P921" s="50">
        <v>85.882999999999996</v>
      </c>
      <c r="Q921" s="50">
        <v>88.147999999999996</v>
      </c>
      <c r="R921" s="50">
        <v>90.468999999999994</v>
      </c>
      <c r="S921" s="50">
        <v>92.831000000000003</v>
      </c>
      <c r="T921" s="50">
        <v>95.221999999999994</v>
      </c>
      <c r="U921" s="50">
        <v>97.614000000000004</v>
      </c>
      <c r="V921" s="50">
        <v>100</v>
      </c>
      <c r="W921" s="50">
        <v>102.366</v>
      </c>
      <c r="X921" s="50">
        <v>104.718</v>
      </c>
      <c r="Y921" s="50">
        <v>107.054</v>
      </c>
      <c r="Z921" s="50">
        <v>109.38500000000001</v>
      </c>
      <c r="AA921" s="50">
        <v>111.71599999999999</v>
      </c>
      <c r="AB921" s="50">
        <v>114.03700000000001</v>
      </c>
      <c r="AC921" s="50">
        <v>116.35299999999999</v>
      </c>
      <c r="AD921" s="50">
        <v>118.664</v>
      </c>
      <c r="AE921" s="50">
        <v>120.98</v>
      </c>
      <c r="AF921" s="50">
        <v>123.291</v>
      </c>
      <c r="AG921" s="50">
        <v>125.607</v>
      </c>
      <c r="AH921" s="50">
        <v>127.928</v>
      </c>
      <c r="AI921" s="50">
        <v>130.244</v>
      </c>
      <c r="AJ921" s="50">
        <v>132.55000000000001</v>
      </c>
      <c r="AK921" s="50">
        <v>134.85</v>
      </c>
      <c r="AL921" s="50">
        <v>137.14099999999999</v>
      </c>
      <c r="AM921" s="50">
        <v>139.422</v>
      </c>
      <c r="AN921" s="50">
        <v>141.68799999999999</v>
      </c>
      <c r="AO921" s="50">
        <v>143.928</v>
      </c>
      <c r="AP921" s="50">
        <v>146.148</v>
      </c>
      <c r="AQ921" s="50">
        <v>148.339</v>
      </c>
      <c r="AR921" s="50">
        <v>150.50299999999999</v>
      </c>
      <c r="AS921" s="50">
        <v>152.643</v>
      </c>
      <c r="AT921" s="50">
        <v>154.75800000000001</v>
      </c>
      <c r="AU921" s="50">
        <v>156.857</v>
      </c>
      <c r="AV921" s="50">
        <v>158.93700000000001</v>
      </c>
      <c r="AW921" s="50">
        <v>160.99600000000001</v>
      </c>
      <c r="AX921" s="69"/>
      <c r="AY921" s="69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</row>
    <row r="922" spans="1:75" x14ac:dyDescent="0.3">
      <c r="A922" s="28"/>
      <c r="B922" s="24" t="s">
        <v>218</v>
      </c>
      <c r="C922" s="50">
        <v>119.307</v>
      </c>
      <c r="D922" s="50">
        <v>117.41500000000001</v>
      </c>
      <c r="E922" s="50">
        <v>122.27</v>
      </c>
      <c r="F922" s="50">
        <v>121.371</v>
      </c>
      <c r="G922" s="50">
        <v>121.456</v>
      </c>
      <c r="H922" s="50">
        <v>127.242</v>
      </c>
      <c r="I922" s="50">
        <v>131.49799999999999</v>
      </c>
      <c r="J922" s="50">
        <v>130.89699999999999</v>
      </c>
      <c r="K922" s="50">
        <v>128.31100000000001</v>
      </c>
      <c r="L922" s="50">
        <v>119.345</v>
      </c>
      <c r="M922" s="50">
        <v>115.758</v>
      </c>
      <c r="N922" s="50">
        <v>110.392</v>
      </c>
      <c r="O922" s="50">
        <v>103.48</v>
      </c>
      <c r="P922" s="50">
        <v>102.259</v>
      </c>
      <c r="Q922" s="50">
        <v>99.822999999999993</v>
      </c>
      <c r="R922" s="50">
        <v>103.59399999999999</v>
      </c>
      <c r="S922" s="50">
        <v>104.575</v>
      </c>
      <c r="T922" s="50">
        <v>107.883</v>
      </c>
      <c r="U922" s="50">
        <v>96.221000000000004</v>
      </c>
      <c r="V922" s="50">
        <v>100</v>
      </c>
      <c r="W922" s="50">
        <v>107.193</v>
      </c>
      <c r="X922" s="50">
        <v>111.137</v>
      </c>
      <c r="Y922" s="50">
        <v>109.011</v>
      </c>
      <c r="Z922" s="50">
        <v>104.181</v>
      </c>
      <c r="AA922" s="50">
        <v>106.039</v>
      </c>
      <c r="AB922" s="50">
        <v>103.675</v>
      </c>
      <c r="AC922" s="50">
        <v>108.08499999999999</v>
      </c>
      <c r="AD922" s="50">
        <v>106.291</v>
      </c>
      <c r="AE922" s="50">
        <v>98.031999999999996</v>
      </c>
      <c r="AF922" s="50">
        <v>99.741</v>
      </c>
      <c r="AG922" s="50">
        <v>101.22499999999999</v>
      </c>
      <c r="AH922" s="50">
        <v>90.587000000000003</v>
      </c>
      <c r="AI922" s="50">
        <v>82.075999999999993</v>
      </c>
      <c r="AJ922" s="50">
        <v>95.396000000000001</v>
      </c>
      <c r="AK922" s="50">
        <v>103.443</v>
      </c>
      <c r="AL922" s="50">
        <v>111.75700000000001</v>
      </c>
      <c r="AM922" s="50">
        <v>119.551</v>
      </c>
      <c r="AN922" s="50">
        <v>123.848</v>
      </c>
      <c r="AO922" s="50">
        <v>118.01600000000001</v>
      </c>
      <c r="AP922" s="50">
        <v>114.49299999999999</v>
      </c>
      <c r="AQ922" s="50">
        <v>117.514</v>
      </c>
      <c r="AR922" s="50">
        <v>122.34</v>
      </c>
      <c r="AS922" s="50">
        <v>122.245</v>
      </c>
      <c r="AT922" s="50">
        <v>115.879</v>
      </c>
      <c r="AU922" s="50">
        <v>107.215</v>
      </c>
      <c r="AV922" s="50">
        <v>88.4</v>
      </c>
      <c r="AW922" s="50">
        <v>75.052000000000007</v>
      </c>
      <c r="AX922" s="69"/>
      <c r="AY922" s="69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</row>
    <row r="923" spans="1:75" x14ac:dyDescent="0.3">
      <c r="A923" s="28"/>
      <c r="B923" s="24" t="s">
        <v>220</v>
      </c>
      <c r="C923" s="50">
        <v>62.872999999999998</v>
      </c>
      <c r="D923" s="50">
        <v>60.04</v>
      </c>
      <c r="E923" s="50">
        <v>61.904000000000003</v>
      </c>
      <c r="F923" s="50">
        <v>71.73</v>
      </c>
      <c r="G923" s="50">
        <v>71.227000000000004</v>
      </c>
      <c r="H923" s="50">
        <v>68.567999999999998</v>
      </c>
      <c r="I923" s="50">
        <v>69.052000000000007</v>
      </c>
      <c r="J923" s="50">
        <v>72.825999999999993</v>
      </c>
      <c r="K923" s="50">
        <v>74.864999999999995</v>
      </c>
      <c r="L923" s="50">
        <v>89.512</v>
      </c>
      <c r="M923" s="50">
        <v>96.31</v>
      </c>
      <c r="N923" s="50">
        <v>97.971000000000004</v>
      </c>
      <c r="O923" s="50">
        <v>109.74</v>
      </c>
      <c r="P923" s="50">
        <v>105.56399999999999</v>
      </c>
      <c r="Q923" s="50">
        <v>104.325</v>
      </c>
      <c r="R923" s="50">
        <v>102.479</v>
      </c>
      <c r="S923" s="50">
        <v>99.022000000000006</v>
      </c>
      <c r="T923" s="50">
        <v>90.352999999999994</v>
      </c>
      <c r="U923" s="50">
        <v>101.5</v>
      </c>
      <c r="V923" s="50">
        <v>100</v>
      </c>
      <c r="W923" s="50">
        <v>95.19</v>
      </c>
      <c r="X923" s="50">
        <v>100.40600000000001</v>
      </c>
      <c r="Y923" s="50">
        <v>93.238</v>
      </c>
      <c r="Z923" s="50">
        <v>110.697</v>
      </c>
      <c r="AA923" s="50">
        <v>99.885000000000005</v>
      </c>
      <c r="AB923" s="50">
        <v>106.67100000000001</v>
      </c>
      <c r="AC923" s="50">
        <v>99.86</v>
      </c>
      <c r="AD923" s="50">
        <v>104.833</v>
      </c>
      <c r="AE923" s="50">
        <v>106.215</v>
      </c>
      <c r="AF923" s="50">
        <v>105.282</v>
      </c>
      <c r="AG923" s="50">
        <v>105.39</v>
      </c>
      <c r="AH923" s="50">
        <v>125.437</v>
      </c>
      <c r="AI923" s="50">
        <v>124.911</v>
      </c>
      <c r="AJ923" s="50">
        <v>112.64</v>
      </c>
      <c r="AK923" s="50">
        <v>99.004000000000005</v>
      </c>
      <c r="AL923" s="50">
        <v>102.422</v>
      </c>
      <c r="AM923" s="50">
        <v>87.983999999999995</v>
      </c>
      <c r="AN923" s="50">
        <v>93.510999999999996</v>
      </c>
      <c r="AO923" s="50">
        <v>96.966999999999999</v>
      </c>
      <c r="AP923" s="50">
        <v>109.512</v>
      </c>
      <c r="AQ923" s="50">
        <v>97.632999999999996</v>
      </c>
      <c r="AR923" s="50">
        <v>100.498</v>
      </c>
      <c r="AS923" s="50">
        <v>93.323999999999998</v>
      </c>
      <c r="AT923" s="50">
        <v>92.418999999999997</v>
      </c>
      <c r="AU923" s="50">
        <v>90.254000000000005</v>
      </c>
      <c r="AV923" s="50">
        <v>100.167</v>
      </c>
      <c r="AW923" s="50">
        <v>104.373</v>
      </c>
      <c r="AX923" s="69"/>
      <c r="AY923" s="69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</row>
    <row r="924" spans="1:75" x14ac:dyDescent="0.3">
      <c r="A924" s="28"/>
      <c r="B924" s="24" t="s">
        <v>221</v>
      </c>
      <c r="C924" s="50">
        <v>108.813</v>
      </c>
      <c r="D924" s="50">
        <v>116.157</v>
      </c>
      <c r="E924" s="50">
        <v>122.124</v>
      </c>
      <c r="F924" s="50">
        <v>105.556</v>
      </c>
      <c r="G924" s="50">
        <v>102.952</v>
      </c>
      <c r="H924" s="50">
        <v>105.294</v>
      </c>
      <c r="I924" s="50">
        <v>101.914</v>
      </c>
      <c r="J924" s="50">
        <v>102.697</v>
      </c>
      <c r="K924" s="50">
        <v>112.98699999999999</v>
      </c>
      <c r="L924" s="50">
        <v>107.943</v>
      </c>
      <c r="M924" s="50">
        <v>102.105</v>
      </c>
      <c r="N924" s="50">
        <v>103.545</v>
      </c>
      <c r="O924" s="50">
        <v>95.5</v>
      </c>
      <c r="P924" s="50">
        <v>98.013999999999996</v>
      </c>
      <c r="Q924" s="50">
        <v>99.102000000000004</v>
      </c>
      <c r="R924" s="50">
        <v>94.448999999999998</v>
      </c>
      <c r="S924" s="50">
        <v>93.361000000000004</v>
      </c>
      <c r="T924" s="50">
        <v>97.75</v>
      </c>
      <c r="U924" s="50">
        <v>102.67100000000001</v>
      </c>
      <c r="V924" s="50">
        <v>100</v>
      </c>
      <c r="W924" s="50">
        <v>94.480999999999995</v>
      </c>
      <c r="X924" s="50">
        <v>86.459000000000003</v>
      </c>
      <c r="Y924" s="50">
        <v>98.406000000000006</v>
      </c>
      <c r="Z924" s="50">
        <v>85.384</v>
      </c>
      <c r="AA924" s="50">
        <v>95.81</v>
      </c>
      <c r="AB924" s="50">
        <v>96.671000000000006</v>
      </c>
      <c r="AC924" s="50">
        <v>101.09099999999999</v>
      </c>
      <c r="AD924" s="50">
        <v>96.730999999999995</v>
      </c>
      <c r="AE924" s="50">
        <v>92.751000000000005</v>
      </c>
      <c r="AF924" s="50">
        <v>95.911000000000001</v>
      </c>
      <c r="AG924" s="50">
        <v>98.355999999999995</v>
      </c>
      <c r="AH924" s="50">
        <v>90.204999999999998</v>
      </c>
      <c r="AI924" s="50">
        <v>98.072999999999993</v>
      </c>
      <c r="AJ924" s="50">
        <v>95.858999999999995</v>
      </c>
      <c r="AK924" s="50">
        <v>106.54</v>
      </c>
      <c r="AL924" s="50">
        <v>90.932000000000002</v>
      </c>
      <c r="AM924" s="50">
        <v>94.611000000000004</v>
      </c>
      <c r="AN924" s="50">
        <v>103.79900000000001</v>
      </c>
      <c r="AO924" s="50">
        <v>104.13</v>
      </c>
      <c r="AP924" s="50">
        <v>99.983999999999995</v>
      </c>
      <c r="AQ924" s="50">
        <v>91.486999999999995</v>
      </c>
      <c r="AR924" s="50">
        <v>94.721999999999994</v>
      </c>
      <c r="AS924" s="50">
        <v>93.385999999999996</v>
      </c>
      <c r="AT924" s="50">
        <v>97.744</v>
      </c>
      <c r="AU924" s="50">
        <v>98.935000000000002</v>
      </c>
      <c r="AV924" s="50">
        <v>96.703000000000003</v>
      </c>
      <c r="AW924" s="50">
        <v>96.349000000000004</v>
      </c>
      <c r="AX924" s="69"/>
      <c r="AY924" s="69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</row>
    <row r="925" spans="1:75" ht="6" customHeight="1" x14ac:dyDescent="0.3">
      <c r="A925" s="28"/>
      <c r="B925" s="24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69"/>
      <c r="AY925" s="69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</row>
    <row r="926" spans="1:75" x14ac:dyDescent="0.3">
      <c r="A926" s="70" t="s">
        <v>172</v>
      </c>
      <c r="B926" s="24" t="s">
        <v>215</v>
      </c>
      <c r="C926" s="50">
        <v>65.912000000000006</v>
      </c>
      <c r="D926" s="50">
        <v>76.367000000000004</v>
      </c>
      <c r="E926" s="50">
        <v>83.757000000000005</v>
      </c>
      <c r="F926" s="50">
        <v>69.042000000000002</v>
      </c>
      <c r="G926" s="50">
        <v>87.51</v>
      </c>
      <c r="H926" s="50">
        <v>77.206999999999994</v>
      </c>
      <c r="I926" s="50">
        <v>85.445999999999998</v>
      </c>
      <c r="J926" s="50">
        <v>88.658000000000001</v>
      </c>
      <c r="K926" s="50">
        <v>83.233999999999995</v>
      </c>
      <c r="L926" s="50">
        <v>82.635000000000005</v>
      </c>
      <c r="M926" s="50">
        <v>85.807000000000002</v>
      </c>
      <c r="N926" s="50">
        <v>77.397999999999996</v>
      </c>
      <c r="O926" s="50">
        <v>69.275000000000006</v>
      </c>
      <c r="P926" s="50">
        <v>74.950999999999993</v>
      </c>
      <c r="Q926" s="50">
        <v>74.369</v>
      </c>
      <c r="R926" s="50">
        <v>79.772000000000006</v>
      </c>
      <c r="S926" s="50">
        <v>89.421000000000006</v>
      </c>
      <c r="T926" s="50">
        <v>92.771000000000001</v>
      </c>
      <c r="U926" s="50">
        <v>96.84</v>
      </c>
      <c r="V926" s="50">
        <v>100</v>
      </c>
      <c r="W926" s="50">
        <v>102.315</v>
      </c>
      <c r="X926" s="50">
        <v>99.432000000000002</v>
      </c>
      <c r="Y926" s="50">
        <v>100.596</v>
      </c>
      <c r="Z926" s="50">
        <v>103.056</v>
      </c>
      <c r="AA926" s="50">
        <v>107.764</v>
      </c>
      <c r="AB926" s="50">
        <v>108.349</v>
      </c>
      <c r="AC926" s="50">
        <v>109.696</v>
      </c>
      <c r="AD926" s="50">
        <v>113.76</v>
      </c>
      <c r="AE926" s="50">
        <v>116.113</v>
      </c>
      <c r="AF926" s="50">
        <v>113.425</v>
      </c>
      <c r="AG926" s="50">
        <v>120.039</v>
      </c>
      <c r="AH926" s="50">
        <v>116.11499999999999</v>
      </c>
      <c r="AI926" s="50">
        <v>120.14700000000001</v>
      </c>
      <c r="AJ926" s="50">
        <v>123.03400000000001</v>
      </c>
      <c r="AK926" s="50">
        <v>118.51600000000001</v>
      </c>
      <c r="AL926" s="50">
        <v>118.26900000000001</v>
      </c>
      <c r="AM926" s="50">
        <v>125.37</v>
      </c>
      <c r="AN926" s="50">
        <v>125.181</v>
      </c>
      <c r="AO926" s="50">
        <v>128.59</v>
      </c>
      <c r="AP926" s="50">
        <v>134.102</v>
      </c>
      <c r="AQ926" s="50">
        <v>96.338999999999999</v>
      </c>
      <c r="AR926" s="50">
        <v>119.27800000000001</v>
      </c>
      <c r="AS926" s="50">
        <v>127.145</v>
      </c>
      <c r="AT926" s="50">
        <v>123.032</v>
      </c>
      <c r="AU926" s="50">
        <v>120.199</v>
      </c>
      <c r="AV926" s="50">
        <v>124.694</v>
      </c>
      <c r="AW926" s="50">
        <v>79.037000000000006</v>
      </c>
      <c r="AX926" s="69"/>
      <c r="AY926" s="69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</row>
    <row r="927" spans="1:75" x14ac:dyDescent="0.3">
      <c r="A927" s="24"/>
      <c r="B927" s="24" t="s">
        <v>217</v>
      </c>
      <c r="C927" s="50">
        <v>82.272999999999996</v>
      </c>
      <c r="D927" s="50">
        <v>83.49</v>
      </c>
      <c r="E927" s="50">
        <v>84.756</v>
      </c>
      <c r="F927" s="50">
        <v>86.006</v>
      </c>
      <c r="G927" s="50">
        <v>87.173000000000002</v>
      </c>
      <c r="H927" s="50">
        <v>88.290999999999997</v>
      </c>
      <c r="I927" s="50">
        <v>89.326999999999998</v>
      </c>
      <c r="J927" s="50">
        <v>90.313999999999993</v>
      </c>
      <c r="K927" s="50">
        <v>91.268000000000001</v>
      </c>
      <c r="L927" s="50">
        <v>92.188999999999993</v>
      </c>
      <c r="M927" s="50">
        <v>93.06</v>
      </c>
      <c r="N927" s="50">
        <v>93.882999999999996</v>
      </c>
      <c r="O927" s="50">
        <v>94.688000000000002</v>
      </c>
      <c r="P927" s="50">
        <v>95.460999999999999</v>
      </c>
      <c r="Q927" s="50">
        <v>96.218000000000004</v>
      </c>
      <c r="R927" s="50">
        <v>96.941000000000003</v>
      </c>
      <c r="S927" s="50">
        <v>97.647999999999996</v>
      </c>
      <c r="T927" s="50">
        <v>98.388000000000005</v>
      </c>
      <c r="U927" s="50">
        <v>99.161000000000001</v>
      </c>
      <c r="V927" s="50">
        <v>100</v>
      </c>
      <c r="W927" s="50">
        <v>100.839</v>
      </c>
      <c r="X927" s="50">
        <v>101.71</v>
      </c>
      <c r="Y927" s="50">
        <v>102.76300000000001</v>
      </c>
      <c r="Z927" s="50">
        <v>103.864</v>
      </c>
      <c r="AA927" s="50">
        <v>104.93300000000001</v>
      </c>
      <c r="AB927" s="50">
        <v>106.068</v>
      </c>
      <c r="AC927" s="50">
        <v>107.05500000000001</v>
      </c>
      <c r="AD927" s="50">
        <v>107.81100000000001</v>
      </c>
      <c r="AE927" s="50">
        <v>108.518</v>
      </c>
      <c r="AF927" s="50">
        <v>101.33199999999999</v>
      </c>
      <c r="AG927" s="50">
        <v>101.825</v>
      </c>
      <c r="AH927" s="50">
        <v>102.286</v>
      </c>
      <c r="AI927" s="50">
        <v>102.71299999999999</v>
      </c>
      <c r="AJ927" s="50">
        <v>103.108</v>
      </c>
      <c r="AK927" s="50">
        <v>103.38800000000001</v>
      </c>
      <c r="AL927" s="50">
        <v>103.47</v>
      </c>
      <c r="AM927" s="50">
        <v>103.453</v>
      </c>
      <c r="AN927" s="50">
        <v>103.42</v>
      </c>
      <c r="AO927" s="50">
        <v>103.437</v>
      </c>
      <c r="AP927" s="50">
        <v>103.47</v>
      </c>
      <c r="AQ927" s="50">
        <v>103.14100000000001</v>
      </c>
      <c r="AR927" s="50">
        <v>104.062</v>
      </c>
      <c r="AS927" s="50">
        <v>103.749</v>
      </c>
      <c r="AT927" s="50">
        <v>103.20699999999999</v>
      </c>
      <c r="AU927" s="50">
        <v>102.598</v>
      </c>
      <c r="AV927" s="50">
        <v>101.89100000000001</v>
      </c>
      <c r="AW927" s="50">
        <v>101.13500000000001</v>
      </c>
      <c r="AX927" s="69"/>
      <c r="AY927" s="69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</row>
    <row r="928" spans="1:75" x14ac:dyDescent="0.3">
      <c r="A928" s="24"/>
      <c r="B928" s="24" t="s">
        <v>218</v>
      </c>
      <c r="C928" s="50">
        <v>63.360999999999997</v>
      </c>
      <c r="D928" s="50">
        <v>65.564999999999998</v>
      </c>
      <c r="E928" s="50">
        <v>68.057000000000002</v>
      </c>
      <c r="F928" s="50">
        <v>67.959000000000003</v>
      </c>
      <c r="G928" s="50">
        <v>66.447999999999993</v>
      </c>
      <c r="H928" s="50">
        <v>69.540999999999997</v>
      </c>
      <c r="I928" s="50">
        <v>73.082999999999998</v>
      </c>
      <c r="J928" s="50">
        <v>77.116</v>
      </c>
      <c r="K928" s="50">
        <v>82.225999999999999</v>
      </c>
      <c r="L928" s="50">
        <v>85.084000000000003</v>
      </c>
      <c r="M928" s="50">
        <v>84.921999999999997</v>
      </c>
      <c r="N928" s="50">
        <v>82.757000000000005</v>
      </c>
      <c r="O928" s="50">
        <v>80.631</v>
      </c>
      <c r="P928" s="50">
        <v>84.436000000000007</v>
      </c>
      <c r="Q928" s="50">
        <v>86.352999999999994</v>
      </c>
      <c r="R928" s="50">
        <v>89.659000000000006</v>
      </c>
      <c r="S928" s="50">
        <v>94.822000000000003</v>
      </c>
      <c r="T928" s="50">
        <v>99.44</v>
      </c>
      <c r="U928" s="50">
        <v>102.967</v>
      </c>
      <c r="V928" s="50">
        <v>100</v>
      </c>
      <c r="W928" s="50">
        <v>100.78</v>
      </c>
      <c r="X928" s="50">
        <v>103.34399999999999</v>
      </c>
      <c r="Y928" s="50">
        <v>106.155</v>
      </c>
      <c r="Z928" s="50">
        <v>109.27500000000001</v>
      </c>
      <c r="AA928" s="50">
        <v>112.57</v>
      </c>
      <c r="AB928" s="50">
        <v>114.45</v>
      </c>
      <c r="AC928" s="50">
        <v>118.74299999999999</v>
      </c>
      <c r="AD928" s="50">
        <v>123.768</v>
      </c>
      <c r="AE928" s="50">
        <v>129.072</v>
      </c>
      <c r="AF928" s="50">
        <v>138.65199999999999</v>
      </c>
      <c r="AG928" s="50">
        <v>145.17500000000001</v>
      </c>
      <c r="AH928" s="50">
        <v>146.04499999999999</v>
      </c>
      <c r="AI928" s="50">
        <v>146.23099999999999</v>
      </c>
      <c r="AJ928" s="50">
        <v>156.37700000000001</v>
      </c>
      <c r="AK928" s="50">
        <v>154.34299999999999</v>
      </c>
      <c r="AL928" s="50">
        <v>153.87700000000001</v>
      </c>
      <c r="AM928" s="50">
        <v>153.279</v>
      </c>
      <c r="AN928" s="50">
        <v>151.10599999999999</v>
      </c>
      <c r="AO928" s="50">
        <v>147.6</v>
      </c>
      <c r="AP928" s="50">
        <v>147.249</v>
      </c>
      <c r="AQ928" s="50">
        <v>147.63999999999999</v>
      </c>
      <c r="AR928" s="50">
        <v>147.51499999999999</v>
      </c>
      <c r="AS928" s="50">
        <v>147.80600000000001</v>
      </c>
      <c r="AT928" s="50">
        <v>147.977</v>
      </c>
      <c r="AU928" s="50">
        <v>148.36500000000001</v>
      </c>
      <c r="AV928" s="50">
        <v>148.30699999999999</v>
      </c>
      <c r="AW928" s="50">
        <v>147.477</v>
      </c>
      <c r="AX928" s="69"/>
      <c r="AY928" s="69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</row>
    <row r="929" spans="1:75" x14ac:dyDescent="0.3">
      <c r="A929" s="24"/>
      <c r="B929" s="24" t="s">
        <v>220</v>
      </c>
      <c r="C929" s="50">
        <v>182.47200000000001</v>
      </c>
      <c r="D929" s="50">
        <v>181.65600000000001</v>
      </c>
      <c r="E929" s="50">
        <v>195.33500000000001</v>
      </c>
      <c r="F929" s="50">
        <v>174.47300000000001</v>
      </c>
      <c r="G929" s="50">
        <v>203.74600000000001</v>
      </c>
      <c r="H929" s="50">
        <v>166.58799999999999</v>
      </c>
      <c r="I929" s="50">
        <v>193.92699999999999</v>
      </c>
      <c r="J929" s="50">
        <v>154.36600000000001</v>
      </c>
      <c r="K929" s="50">
        <v>144.178</v>
      </c>
      <c r="L929" s="50">
        <v>144.17099999999999</v>
      </c>
      <c r="M929" s="50">
        <v>102.432</v>
      </c>
      <c r="N929" s="50">
        <v>98.947999999999993</v>
      </c>
      <c r="O929" s="50">
        <v>89.307000000000002</v>
      </c>
      <c r="P929" s="50">
        <v>90.397999999999996</v>
      </c>
      <c r="Q929" s="50">
        <v>84.933999999999997</v>
      </c>
      <c r="R929" s="50">
        <v>87.507999999999996</v>
      </c>
      <c r="S929" s="50">
        <v>88.738</v>
      </c>
      <c r="T929" s="50">
        <v>85.212000000000003</v>
      </c>
      <c r="U929" s="50">
        <v>86.346999999999994</v>
      </c>
      <c r="V929" s="50">
        <v>100</v>
      </c>
      <c r="W929" s="50">
        <v>99.096000000000004</v>
      </c>
      <c r="X929" s="50">
        <v>92.972999999999999</v>
      </c>
      <c r="Y929" s="50">
        <v>85.605000000000004</v>
      </c>
      <c r="Z929" s="50">
        <v>84.581000000000003</v>
      </c>
      <c r="AA929" s="50">
        <v>83.472999999999999</v>
      </c>
      <c r="AB929" s="50">
        <v>82.31</v>
      </c>
      <c r="AC929" s="50">
        <v>78.78</v>
      </c>
      <c r="AD929" s="50">
        <v>81.462000000000003</v>
      </c>
      <c r="AE929" s="50">
        <v>79.971999999999994</v>
      </c>
      <c r="AF929" s="50">
        <v>71.677000000000007</v>
      </c>
      <c r="AG929" s="50">
        <v>73.159000000000006</v>
      </c>
      <c r="AH929" s="50">
        <v>70.64</v>
      </c>
      <c r="AI929" s="50">
        <v>72.539000000000001</v>
      </c>
      <c r="AJ929" s="50">
        <v>61.96</v>
      </c>
      <c r="AK929" s="50">
        <v>64.242999999999995</v>
      </c>
      <c r="AL929" s="50">
        <v>67.89</v>
      </c>
      <c r="AM929" s="50">
        <v>71.688000000000002</v>
      </c>
      <c r="AN929" s="50">
        <v>71.355000000000004</v>
      </c>
      <c r="AO929" s="50">
        <v>75.900999999999996</v>
      </c>
      <c r="AP929" s="50">
        <v>81.590999999999994</v>
      </c>
      <c r="AQ929" s="50">
        <v>37.881</v>
      </c>
      <c r="AR929" s="50">
        <v>82.475999999999999</v>
      </c>
      <c r="AS929" s="50">
        <v>75.701999999999998</v>
      </c>
      <c r="AT929" s="50">
        <v>74.004000000000005</v>
      </c>
      <c r="AU929" s="50">
        <v>71.739000000000004</v>
      </c>
      <c r="AV929" s="50">
        <v>73.838999999999999</v>
      </c>
      <c r="AW929" s="50">
        <v>65.677999999999997</v>
      </c>
      <c r="AX929" s="69"/>
      <c r="AY929" s="69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</row>
    <row r="930" spans="1:75" x14ac:dyDescent="0.3">
      <c r="A930" s="24"/>
      <c r="B930" s="24" t="s">
        <v>221</v>
      </c>
      <c r="C930" s="50">
        <v>69.293000000000006</v>
      </c>
      <c r="D930" s="50">
        <v>76.799000000000007</v>
      </c>
      <c r="E930" s="50">
        <v>74.334999999999994</v>
      </c>
      <c r="F930" s="50">
        <v>67.703999999999994</v>
      </c>
      <c r="G930" s="50">
        <v>74.147999999999996</v>
      </c>
      <c r="H930" s="50">
        <v>75.483000000000004</v>
      </c>
      <c r="I930" s="50">
        <v>67.491</v>
      </c>
      <c r="J930" s="50">
        <v>82.465000000000003</v>
      </c>
      <c r="K930" s="50">
        <v>76.926000000000002</v>
      </c>
      <c r="L930" s="50">
        <v>73.072999999999993</v>
      </c>
      <c r="M930" s="50">
        <v>105.998</v>
      </c>
      <c r="N930" s="50">
        <v>100.678</v>
      </c>
      <c r="O930" s="50">
        <v>101.6</v>
      </c>
      <c r="P930" s="50">
        <v>102.864</v>
      </c>
      <c r="Q930" s="50">
        <v>105.38500000000001</v>
      </c>
      <c r="R930" s="50">
        <v>104.881</v>
      </c>
      <c r="S930" s="50">
        <v>108.83199999999999</v>
      </c>
      <c r="T930" s="50">
        <v>111.276</v>
      </c>
      <c r="U930" s="50">
        <v>109.842</v>
      </c>
      <c r="V930" s="50">
        <v>100</v>
      </c>
      <c r="W930" s="50">
        <v>101.59699999999999</v>
      </c>
      <c r="X930" s="50">
        <v>101.747</v>
      </c>
      <c r="Y930" s="50">
        <v>107.72199999999999</v>
      </c>
      <c r="Z930" s="50">
        <v>107.35299999999999</v>
      </c>
      <c r="AA930" s="50">
        <v>109.29300000000001</v>
      </c>
      <c r="AB930" s="50">
        <v>108.43600000000001</v>
      </c>
      <c r="AC930" s="50">
        <v>109.53700000000001</v>
      </c>
      <c r="AD930" s="50">
        <v>104.65600000000001</v>
      </c>
      <c r="AE930" s="50">
        <v>103.66</v>
      </c>
      <c r="AF930" s="50">
        <v>112.631</v>
      </c>
      <c r="AG930" s="50">
        <v>110.996</v>
      </c>
      <c r="AH930" s="50">
        <v>110.03700000000001</v>
      </c>
      <c r="AI930" s="50">
        <v>110.27500000000001</v>
      </c>
      <c r="AJ930" s="50">
        <v>123.155</v>
      </c>
      <c r="AK930" s="50">
        <v>115.61</v>
      </c>
      <c r="AL930" s="50">
        <v>109.41500000000001</v>
      </c>
      <c r="AM930" s="50">
        <v>110.285</v>
      </c>
      <c r="AN930" s="50">
        <v>112.261</v>
      </c>
      <c r="AO930" s="50">
        <v>110.96899999999999</v>
      </c>
      <c r="AP930" s="50">
        <v>107.876</v>
      </c>
      <c r="AQ930" s="50">
        <v>167.012</v>
      </c>
      <c r="AR930" s="50">
        <v>94.210999999999999</v>
      </c>
      <c r="AS930" s="50">
        <v>109.526</v>
      </c>
      <c r="AT930" s="50">
        <v>108.858</v>
      </c>
      <c r="AU930" s="50">
        <v>110.071</v>
      </c>
      <c r="AV930" s="50">
        <v>111.753</v>
      </c>
      <c r="AW930" s="50">
        <v>80.683999999999997</v>
      </c>
      <c r="AX930" s="69"/>
      <c r="AY930" s="69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</row>
    <row r="931" spans="1:75" ht="6" customHeight="1" x14ac:dyDescent="0.3">
      <c r="A931" s="24"/>
      <c r="B931" s="24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69"/>
      <c r="AY931" s="69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</row>
    <row r="932" spans="1:75" x14ac:dyDescent="0.3">
      <c r="A932" s="26" t="s">
        <v>173</v>
      </c>
      <c r="B932" s="72" t="s">
        <v>215</v>
      </c>
      <c r="C932" s="51">
        <v>60.975000000000001</v>
      </c>
      <c r="D932" s="51">
        <v>63.594000000000001</v>
      </c>
      <c r="E932" s="51">
        <v>70.459999999999994</v>
      </c>
      <c r="F932" s="51">
        <v>72.936000000000007</v>
      </c>
      <c r="G932" s="51">
        <v>73.795000000000002</v>
      </c>
      <c r="H932" s="51">
        <v>78.268000000000001</v>
      </c>
      <c r="I932" s="51">
        <v>81.686999999999998</v>
      </c>
      <c r="J932" s="51">
        <v>85.891000000000005</v>
      </c>
      <c r="K932" s="51">
        <v>90.497</v>
      </c>
      <c r="L932" s="51">
        <v>91.504000000000005</v>
      </c>
      <c r="M932" s="51">
        <v>89.599000000000004</v>
      </c>
      <c r="N932" s="51">
        <v>88.968999999999994</v>
      </c>
      <c r="O932" s="51">
        <v>87.686999999999998</v>
      </c>
      <c r="P932" s="51">
        <v>87.956999999999994</v>
      </c>
      <c r="Q932" s="51">
        <v>87.495000000000005</v>
      </c>
      <c r="R932" s="51">
        <v>93.006</v>
      </c>
      <c r="S932" s="51">
        <v>96.387</v>
      </c>
      <c r="T932" s="51">
        <v>98.992999999999995</v>
      </c>
      <c r="U932" s="51">
        <v>100.95699999999999</v>
      </c>
      <c r="V932" s="51">
        <v>100</v>
      </c>
      <c r="W932" s="51">
        <v>101.386</v>
      </c>
      <c r="X932" s="51">
        <v>103.8</v>
      </c>
      <c r="Y932" s="51">
        <v>106.52</v>
      </c>
      <c r="Z932" s="51">
        <v>110.791</v>
      </c>
      <c r="AA932" s="51">
        <v>117.93600000000001</v>
      </c>
      <c r="AB932" s="51">
        <v>125.473</v>
      </c>
      <c r="AC932" s="51">
        <v>133.20500000000001</v>
      </c>
      <c r="AD932" s="51">
        <v>137.05000000000001</v>
      </c>
      <c r="AE932" s="51">
        <v>136.36799999999999</v>
      </c>
      <c r="AF932" s="51">
        <v>141.047</v>
      </c>
      <c r="AG932" s="51">
        <v>142.36199999999999</v>
      </c>
      <c r="AH932" s="51">
        <v>141.08600000000001</v>
      </c>
      <c r="AI932" s="51">
        <v>141.87</v>
      </c>
      <c r="AJ932" s="51">
        <v>150.62</v>
      </c>
      <c r="AK932" s="51">
        <v>154.851</v>
      </c>
      <c r="AL932" s="51">
        <v>157.93100000000001</v>
      </c>
      <c r="AM932" s="51">
        <v>163.893</v>
      </c>
      <c r="AN932" s="51">
        <v>174.93100000000001</v>
      </c>
      <c r="AO932" s="51">
        <v>170.803</v>
      </c>
      <c r="AP932" s="51">
        <v>184.55699999999999</v>
      </c>
      <c r="AQ932" s="51">
        <v>186.34100000000001</v>
      </c>
      <c r="AR932" s="51">
        <v>197.61699999999999</v>
      </c>
      <c r="AS932" s="51">
        <v>202.215</v>
      </c>
      <c r="AT932" s="51">
        <v>209.25800000000001</v>
      </c>
      <c r="AU932" s="51">
        <v>204.899</v>
      </c>
      <c r="AV932" s="51">
        <v>198.63300000000001</v>
      </c>
      <c r="AW932" s="51">
        <v>192.202</v>
      </c>
      <c r="AY932" s="57"/>
      <c r="AZ932" s="57"/>
      <c r="BA932" s="57"/>
      <c r="BB932" s="57"/>
      <c r="BC932" s="69"/>
      <c r="BD932" s="69"/>
      <c r="BE932" s="69"/>
      <c r="BF932" s="69"/>
      <c r="BG932" s="69"/>
      <c r="BH932" s="69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</row>
    <row r="933" spans="1:75" x14ac:dyDescent="0.3">
      <c r="A933" s="73"/>
      <c r="B933" s="74" t="s">
        <v>217</v>
      </c>
      <c r="C933" s="75">
        <v>66.727000000000004</v>
      </c>
      <c r="D933" s="75">
        <v>68.293999999999997</v>
      </c>
      <c r="E933" s="75">
        <v>69.875</v>
      </c>
      <c r="F933" s="75">
        <v>71.478999999999999</v>
      </c>
      <c r="G933" s="75">
        <v>73.108999999999995</v>
      </c>
      <c r="H933" s="75">
        <v>74.765000000000001</v>
      </c>
      <c r="I933" s="75">
        <v>76.447999999999993</v>
      </c>
      <c r="J933" s="75">
        <v>78.156000000000006</v>
      </c>
      <c r="K933" s="75">
        <v>79.894999999999996</v>
      </c>
      <c r="L933" s="75">
        <v>81.664000000000001</v>
      </c>
      <c r="M933" s="75">
        <v>83.462999999999994</v>
      </c>
      <c r="N933" s="75">
        <v>85.290999999999997</v>
      </c>
      <c r="O933" s="75">
        <v>87.135999999999996</v>
      </c>
      <c r="P933" s="75">
        <v>88.989000000000004</v>
      </c>
      <c r="Q933" s="75">
        <v>90.838999999999999</v>
      </c>
      <c r="R933" s="75">
        <v>92.683999999999997</v>
      </c>
      <c r="S933" s="75">
        <v>94.521000000000001</v>
      </c>
      <c r="T933" s="75">
        <v>96.352999999999994</v>
      </c>
      <c r="U933" s="75">
        <v>98.177999999999997</v>
      </c>
      <c r="V933" s="75">
        <v>100</v>
      </c>
      <c r="W933" s="75">
        <v>101.812</v>
      </c>
      <c r="X933" s="75">
        <v>103.614</v>
      </c>
      <c r="Y933" s="75">
        <v>105.411</v>
      </c>
      <c r="Z933" s="75">
        <v>107.202</v>
      </c>
      <c r="AA933" s="75">
        <v>108.986</v>
      </c>
      <c r="AB933" s="75">
        <v>110.765</v>
      </c>
      <c r="AC933" s="75">
        <v>112.53400000000001</v>
      </c>
      <c r="AD933" s="75">
        <v>114.285</v>
      </c>
      <c r="AE933" s="75">
        <v>116.017</v>
      </c>
      <c r="AF933" s="75">
        <v>117.723</v>
      </c>
      <c r="AG933" s="75">
        <v>119.40300000000001</v>
      </c>
      <c r="AH933" s="75">
        <v>121.05800000000001</v>
      </c>
      <c r="AI933" s="75">
        <v>122.688</v>
      </c>
      <c r="AJ933" s="75">
        <v>124.292</v>
      </c>
      <c r="AK933" s="75">
        <v>125.866</v>
      </c>
      <c r="AL933" s="75">
        <v>127.411</v>
      </c>
      <c r="AM933" s="75">
        <v>128.928</v>
      </c>
      <c r="AN933" s="75">
        <v>130.42599999999999</v>
      </c>
      <c r="AO933" s="75">
        <v>131.91499999999999</v>
      </c>
      <c r="AP933" s="75">
        <v>133.40199999999999</v>
      </c>
      <c r="AQ933" s="75">
        <v>134.88200000000001</v>
      </c>
      <c r="AR933" s="75">
        <v>136.357</v>
      </c>
      <c r="AS933" s="75">
        <v>137.82499999999999</v>
      </c>
      <c r="AT933" s="75">
        <v>139.26900000000001</v>
      </c>
      <c r="AU933" s="75">
        <v>140.685</v>
      </c>
      <c r="AV933" s="75">
        <v>142.072</v>
      </c>
      <c r="AW933" s="75">
        <v>143.43100000000001</v>
      </c>
      <c r="AY933" s="57"/>
      <c r="AZ933" s="57"/>
      <c r="BA933" s="57"/>
      <c r="BB933" s="57"/>
      <c r="BC933" s="69"/>
      <c r="BD933" s="69"/>
      <c r="BE933" s="69"/>
      <c r="BF933" s="69"/>
      <c r="BG933" s="69"/>
      <c r="BH933" s="69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</row>
    <row r="934" spans="1:75" x14ac:dyDescent="0.3">
      <c r="A934" s="73"/>
      <c r="B934" s="74" t="s">
        <v>218</v>
      </c>
      <c r="C934" s="75">
        <v>80.933000000000007</v>
      </c>
      <c r="D934" s="75">
        <v>84.445999999999998</v>
      </c>
      <c r="E934" s="75">
        <v>89.66</v>
      </c>
      <c r="F934" s="75">
        <v>93.358000000000004</v>
      </c>
      <c r="G934" s="75">
        <v>94.671000000000006</v>
      </c>
      <c r="H934" s="75">
        <v>98.21</v>
      </c>
      <c r="I934" s="75">
        <v>100.991</v>
      </c>
      <c r="J934" s="75">
        <v>101.161</v>
      </c>
      <c r="K934" s="75">
        <v>104.482</v>
      </c>
      <c r="L934" s="75">
        <v>106.99</v>
      </c>
      <c r="M934" s="75">
        <v>103.14700000000001</v>
      </c>
      <c r="N934" s="75">
        <v>101.03</v>
      </c>
      <c r="O934" s="75">
        <v>97.203000000000003</v>
      </c>
      <c r="P934" s="75">
        <v>98.795000000000002</v>
      </c>
      <c r="Q934" s="75">
        <v>100.129</v>
      </c>
      <c r="R934" s="75">
        <v>104.39700000000001</v>
      </c>
      <c r="S934" s="75">
        <v>106.11</v>
      </c>
      <c r="T934" s="75">
        <v>104.8</v>
      </c>
      <c r="U934" s="75">
        <v>102.93600000000001</v>
      </c>
      <c r="V934" s="75">
        <v>100</v>
      </c>
      <c r="W934" s="75">
        <v>101.03</v>
      </c>
      <c r="X934" s="75">
        <v>101.1</v>
      </c>
      <c r="Y934" s="75">
        <v>103.358</v>
      </c>
      <c r="Z934" s="75">
        <v>106.264</v>
      </c>
      <c r="AA934" s="75">
        <v>108.124</v>
      </c>
      <c r="AB934" s="75">
        <v>109.27</v>
      </c>
      <c r="AC934" s="75">
        <v>112.553</v>
      </c>
      <c r="AD934" s="75">
        <v>112.425</v>
      </c>
      <c r="AE934" s="75">
        <v>110.128</v>
      </c>
      <c r="AF934" s="75">
        <v>111.831</v>
      </c>
      <c r="AG934" s="75">
        <v>111.39100000000001</v>
      </c>
      <c r="AH934" s="75">
        <v>110.047</v>
      </c>
      <c r="AI934" s="75">
        <v>110.693</v>
      </c>
      <c r="AJ934" s="75">
        <v>116.75700000000001</v>
      </c>
      <c r="AK934" s="75">
        <v>121.078</v>
      </c>
      <c r="AL934" s="75">
        <v>126.45699999999999</v>
      </c>
      <c r="AM934" s="75">
        <v>133.18799999999999</v>
      </c>
      <c r="AN934" s="75">
        <v>137.87799999999999</v>
      </c>
      <c r="AO934" s="75">
        <v>135.03800000000001</v>
      </c>
      <c r="AP934" s="75">
        <v>141.66999999999999</v>
      </c>
      <c r="AQ934" s="75">
        <v>146.62100000000001</v>
      </c>
      <c r="AR934" s="75">
        <v>148.62299999999999</v>
      </c>
      <c r="AS934" s="75">
        <v>151.74600000000001</v>
      </c>
      <c r="AT934" s="75">
        <v>151.29900000000001</v>
      </c>
      <c r="AU934" s="75">
        <v>148.649</v>
      </c>
      <c r="AV934" s="75">
        <v>144.011</v>
      </c>
      <c r="AW934" s="75">
        <v>143.791</v>
      </c>
      <c r="AY934" s="57"/>
      <c r="AZ934" s="57"/>
      <c r="BA934" s="57"/>
      <c r="BB934" s="57"/>
      <c r="BC934" s="69"/>
      <c r="BD934" s="69"/>
      <c r="BE934" s="69"/>
      <c r="BF934" s="69"/>
      <c r="BG934" s="69"/>
      <c r="BH934" s="69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</row>
    <row r="935" spans="1:75" x14ac:dyDescent="0.3">
      <c r="A935" s="73"/>
      <c r="B935" s="74" t="s">
        <v>220</v>
      </c>
      <c r="C935" s="75">
        <v>107.77500000000001</v>
      </c>
      <c r="D935" s="75">
        <v>104.387</v>
      </c>
      <c r="E935" s="75">
        <v>102.979</v>
      </c>
      <c r="F935" s="75">
        <v>101.854</v>
      </c>
      <c r="G935" s="75">
        <v>100.417</v>
      </c>
      <c r="H935" s="75">
        <v>98.477000000000004</v>
      </c>
      <c r="I935" s="75">
        <v>98.040999999999997</v>
      </c>
      <c r="J935" s="75">
        <v>99.495999999999995</v>
      </c>
      <c r="K935" s="75">
        <v>98.266000000000005</v>
      </c>
      <c r="L935" s="75">
        <v>97.316000000000003</v>
      </c>
      <c r="M935" s="75">
        <v>97.233000000000004</v>
      </c>
      <c r="N935" s="75">
        <v>98.488</v>
      </c>
      <c r="O935" s="75">
        <v>102.336</v>
      </c>
      <c r="P935" s="75">
        <v>101.681</v>
      </c>
      <c r="Q935" s="75">
        <v>99.584000000000003</v>
      </c>
      <c r="R935" s="75">
        <v>97.403000000000006</v>
      </c>
      <c r="S935" s="75">
        <v>97.305000000000007</v>
      </c>
      <c r="T935" s="75">
        <v>97.983999999999995</v>
      </c>
      <c r="U935" s="75">
        <v>99.369</v>
      </c>
      <c r="V935" s="75">
        <v>100</v>
      </c>
      <c r="W935" s="75">
        <v>98.518000000000001</v>
      </c>
      <c r="X935" s="75">
        <v>99.739000000000004</v>
      </c>
      <c r="Y935" s="75">
        <v>95.644000000000005</v>
      </c>
      <c r="Z935" s="75">
        <v>97.340999999999994</v>
      </c>
      <c r="AA935" s="75">
        <v>96.100999999999999</v>
      </c>
      <c r="AB935" s="75">
        <v>98.378</v>
      </c>
      <c r="AC935" s="75">
        <v>97.27</v>
      </c>
      <c r="AD935" s="75">
        <v>99.075999999999993</v>
      </c>
      <c r="AE935" s="75">
        <v>100.024</v>
      </c>
      <c r="AF935" s="75">
        <v>98.472999999999999</v>
      </c>
      <c r="AG935" s="75">
        <v>98.141999999999996</v>
      </c>
      <c r="AH935" s="75">
        <v>99.956000000000003</v>
      </c>
      <c r="AI935" s="75">
        <v>99.206999999999994</v>
      </c>
      <c r="AJ935" s="75">
        <v>97.638999999999996</v>
      </c>
      <c r="AK935" s="75">
        <v>95.105999999999995</v>
      </c>
      <c r="AL935" s="75">
        <v>95.117000000000004</v>
      </c>
      <c r="AM935" s="75">
        <v>91.738</v>
      </c>
      <c r="AN935" s="75">
        <v>91.867000000000004</v>
      </c>
      <c r="AO935" s="75">
        <v>91.778000000000006</v>
      </c>
      <c r="AP935" s="75">
        <v>94.001000000000005</v>
      </c>
      <c r="AQ935" s="75">
        <v>90.188999999999993</v>
      </c>
      <c r="AR935" s="75">
        <v>91.503</v>
      </c>
      <c r="AS935" s="75">
        <v>91.100999999999999</v>
      </c>
      <c r="AT935" s="75">
        <v>91.945999999999998</v>
      </c>
      <c r="AU935" s="75">
        <v>91.790999999999997</v>
      </c>
      <c r="AV935" s="75">
        <v>92.263999999999996</v>
      </c>
      <c r="AW935" s="75">
        <v>90.793000000000006</v>
      </c>
      <c r="AY935" s="57"/>
      <c r="AZ935" s="57"/>
      <c r="BA935" s="57"/>
      <c r="BB935" s="57"/>
      <c r="BC935" s="69"/>
      <c r="BD935" s="69"/>
      <c r="BE935" s="69"/>
      <c r="BF935" s="69"/>
      <c r="BG935" s="69"/>
      <c r="BH935" s="69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</row>
    <row r="936" spans="1:75" x14ac:dyDescent="0.3">
      <c r="A936" s="73"/>
      <c r="B936" s="74" t="s">
        <v>221</v>
      </c>
      <c r="C936" s="75">
        <v>104.76300000000001</v>
      </c>
      <c r="D936" s="75">
        <v>105.637</v>
      </c>
      <c r="E936" s="75">
        <v>109.211</v>
      </c>
      <c r="F936" s="75">
        <v>107.309</v>
      </c>
      <c r="G936" s="75">
        <v>106.178</v>
      </c>
      <c r="H936" s="75">
        <v>108.24299999999999</v>
      </c>
      <c r="I936" s="75">
        <v>107.919</v>
      </c>
      <c r="J936" s="75">
        <v>109.185</v>
      </c>
      <c r="K936" s="75">
        <v>110.325</v>
      </c>
      <c r="L936" s="75">
        <v>107.617</v>
      </c>
      <c r="M936" s="75">
        <v>107.03700000000001</v>
      </c>
      <c r="N936" s="75">
        <v>104.83499999999999</v>
      </c>
      <c r="O936" s="75">
        <v>101.16500000000001</v>
      </c>
      <c r="P936" s="75">
        <v>98.391999999999996</v>
      </c>
      <c r="Q936" s="75">
        <v>96.596999999999994</v>
      </c>
      <c r="R936" s="75">
        <v>98.683999999999997</v>
      </c>
      <c r="S936" s="75">
        <v>98.763999999999996</v>
      </c>
      <c r="T936" s="75">
        <v>100.051</v>
      </c>
      <c r="U936" s="75">
        <v>100.532</v>
      </c>
      <c r="V936" s="75">
        <v>100</v>
      </c>
      <c r="W936" s="75">
        <v>100.048</v>
      </c>
      <c r="X936" s="75">
        <v>99.349000000000004</v>
      </c>
      <c r="Y936" s="75">
        <v>102.221</v>
      </c>
      <c r="Z936" s="75">
        <v>99.912999999999997</v>
      </c>
      <c r="AA936" s="75">
        <v>104.142</v>
      </c>
      <c r="AB936" s="75">
        <v>105.378</v>
      </c>
      <c r="AC936" s="75">
        <v>108.119</v>
      </c>
      <c r="AD936" s="75">
        <v>107.66</v>
      </c>
      <c r="AE936" s="75">
        <v>106.706</v>
      </c>
      <c r="AF936" s="75">
        <v>108.798</v>
      </c>
      <c r="AG936" s="75">
        <v>109.062</v>
      </c>
      <c r="AH936" s="75">
        <v>105.95099999999999</v>
      </c>
      <c r="AI936" s="75">
        <v>105.29900000000001</v>
      </c>
      <c r="AJ936" s="75">
        <v>106.3</v>
      </c>
      <c r="AK936" s="75">
        <v>106.84</v>
      </c>
      <c r="AL936" s="75">
        <v>103.053</v>
      </c>
      <c r="AM936" s="75">
        <v>104.039</v>
      </c>
      <c r="AN936" s="75">
        <v>105.88800000000001</v>
      </c>
      <c r="AO936" s="75">
        <v>104.474</v>
      </c>
      <c r="AP936" s="75">
        <v>103.886</v>
      </c>
      <c r="AQ936" s="75">
        <v>104.473</v>
      </c>
      <c r="AR936" s="75">
        <v>106.56699999999999</v>
      </c>
      <c r="AS936" s="75">
        <v>106.13200000000001</v>
      </c>
      <c r="AT936" s="75">
        <v>108.009</v>
      </c>
      <c r="AU936" s="75">
        <v>106.74</v>
      </c>
      <c r="AV936" s="75">
        <v>105.224</v>
      </c>
      <c r="AW936" s="75">
        <v>102.64400000000001</v>
      </c>
      <c r="AY936" s="57"/>
      <c r="AZ936" s="57"/>
      <c r="BA936" s="57"/>
      <c r="BB936" s="57"/>
      <c r="BC936" s="69"/>
      <c r="BD936" s="69"/>
      <c r="BE936" s="69"/>
      <c r="BF936" s="69"/>
      <c r="BG936" s="69"/>
      <c r="BH936" s="69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</row>
    <row r="937" spans="1:75" ht="6" customHeight="1" x14ac:dyDescent="0.3">
      <c r="A937" s="73"/>
      <c r="B937" s="74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Y937" s="57"/>
      <c r="AZ937" s="57"/>
      <c r="BA937" s="57"/>
      <c r="BB937" s="57"/>
      <c r="BC937" s="69"/>
      <c r="BD937" s="69"/>
      <c r="BE937" s="69"/>
      <c r="BF937" s="69"/>
      <c r="BG937" s="69"/>
      <c r="BH937" s="69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</row>
    <row r="938" spans="1:75" x14ac:dyDescent="0.3">
      <c r="A938" s="70" t="s">
        <v>174</v>
      </c>
      <c r="B938" s="24" t="s">
        <v>215</v>
      </c>
      <c r="C938" s="50">
        <v>27.096</v>
      </c>
      <c r="D938" s="50">
        <v>30.911000000000001</v>
      </c>
      <c r="E938" s="50">
        <v>39.962000000000003</v>
      </c>
      <c r="F938" s="50">
        <v>47.283000000000001</v>
      </c>
      <c r="G938" s="50">
        <v>48.969000000000001</v>
      </c>
      <c r="H938" s="50">
        <v>53.225999999999999</v>
      </c>
      <c r="I938" s="50">
        <v>58.963000000000001</v>
      </c>
      <c r="J938" s="50">
        <v>62.523000000000003</v>
      </c>
      <c r="K938" s="50">
        <v>66.83</v>
      </c>
      <c r="L938" s="50">
        <v>67.787999999999997</v>
      </c>
      <c r="M938" s="50">
        <v>72.683000000000007</v>
      </c>
      <c r="N938" s="50">
        <v>76.222999999999999</v>
      </c>
      <c r="O938" s="50">
        <v>79.281000000000006</v>
      </c>
      <c r="P938" s="50">
        <v>81.108999999999995</v>
      </c>
      <c r="Q938" s="50">
        <v>85.204999999999998</v>
      </c>
      <c r="R938" s="50">
        <v>91.533000000000001</v>
      </c>
      <c r="S938" s="50">
        <v>90.066000000000003</v>
      </c>
      <c r="T938" s="50">
        <v>94.796999999999997</v>
      </c>
      <c r="U938" s="50">
        <v>96.134</v>
      </c>
      <c r="V938" s="50">
        <v>100</v>
      </c>
      <c r="W938" s="50">
        <v>96.307000000000002</v>
      </c>
      <c r="X938" s="50">
        <v>114.047</v>
      </c>
      <c r="Y938" s="50">
        <v>121.524</v>
      </c>
      <c r="Z938" s="50">
        <v>124.36799999999999</v>
      </c>
      <c r="AA938" s="50">
        <v>126.01</v>
      </c>
      <c r="AB938" s="50">
        <v>131.96199999999999</v>
      </c>
      <c r="AC938" s="50">
        <v>134.357</v>
      </c>
      <c r="AD938" s="50">
        <v>144.38200000000001</v>
      </c>
      <c r="AE938" s="50">
        <v>144.143</v>
      </c>
      <c r="AF938" s="50">
        <v>148.34700000000001</v>
      </c>
      <c r="AG938" s="50">
        <v>153.12799999999999</v>
      </c>
      <c r="AH938" s="50">
        <v>161.02799999999999</v>
      </c>
      <c r="AI938" s="50">
        <v>167.67599999999999</v>
      </c>
      <c r="AJ938" s="50">
        <v>166.56899999999999</v>
      </c>
      <c r="AK938" s="50">
        <v>192.56</v>
      </c>
      <c r="AL938" s="50">
        <v>209.31700000000001</v>
      </c>
      <c r="AM938" s="50">
        <v>214.114</v>
      </c>
      <c r="AN938" s="50">
        <v>230.49199999999999</v>
      </c>
      <c r="AO938" s="50">
        <v>229.203</v>
      </c>
      <c r="AP938" s="50">
        <v>239.25200000000001</v>
      </c>
      <c r="AQ938" s="50">
        <v>239.459</v>
      </c>
      <c r="AR938" s="50">
        <v>244.39599999999999</v>
      </c>
      <c r="AS938" s="50">
        <v>264.91800000000001</v>
      </c>
      <c r="AT938" s="50">
        <v>278.05</v>
      </c>
      <c r="AU938" s="50">
        <v>281.58699999999999</v>
      </c>
      <c r="AV938" s="50">
        <v>277.524</v>
      </c>
      <c r="AW938" s="50">
        <v>279.16199999999998</v>
      </c>
      <c r="AY938" s="57"/>
      <c r="AZ938" s="57"/>
      <c r="BA938" s="57"/>
      <c r="BB938" s="57"/>
      <c r="BC938" s="69"/>
      <c r="BD938" s="69"/>
      <c r="BE938" s="69"/>
      <c r="BF938" s="69"/>
      <c r="BG938" s="69"/>
      <c r="BH938" s="69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</row>
    <row r="939" spans="1:75" x14ac:dyDescent="0.3">
      <c r="A939" s="24"/>
      <c r="B939" s="24" t="s">
        <v>217</v>
      </c>
      <c r="C939" s="50">
        <v>44.354999999999997</v>
      </c>
      <c r="D939" s="50">
        <v>46.168999999999997</v>
      </c>
      <c r="E939" s="50">
        <v>48.387</v>
      </c>
      <c r="F939" s="50">
        <v>50.805999999999997</v>
      </c>
      <c r="G939" s="50">
        <v>53.831000000000003</v>
      </c>
      <c r="H939" s="50">
        <v>57.258000000000003</v>
      </c>
      <c r="I939" s="50">
        <v>61.088999999999999</v>
      </c>
      <c r="J939" s="50">
        <v>65.120999999999995</v>
      </c>
      <c r="K939" s="50">
        <v>69.153000000000006</v>
      </c>
      <c r="L939" s="50">
        <v>72.581000000000003</v>
      </c>
      <c r="M939" s="50">
        <v>75.403000000000006</v>
      </c>
      <c r="N939" s="50">
        <v>77.822999999999993</v>
      </c>
      <c r="O939" s="50">
        <v>79.838999999999999</v>
      </c>
      <c r="P939" s="50">
        <v>82.055999999999997</v>
      </c>
      <c r="Q939" s="50">
        <v>84.475999999999999</v>
      </c>
      <c r="R939" s="50">
        <v>87.298000000000002</v>
      </c>
      <c r="S939" s="50">
        <v>90.524000000000001</v>
      </c>
      <c r="T939" s="50">
        <v>93.75</v>
      </c>
      <c r="U939" s="50">
        <v>96.975999999999999</v>
      </c>
      <c r="V939" s="50">
        <v>100</v>
      </c>
      <c r="W939" s="50">
        <v>102.82299999999999</v>
      </c>
      <c r="X939" s="50">
        <v>105.444</v>
      </c>
      <c r="Y939" s="50">
        <v>108.065</v>
      </c>
      <c r="Z939" s="50">
        <v>110.887</v>
      </c>
      <c r="AA939" s="50">
        <v>113.71</v>
      </c>
      <c r="AB939" s="50">
        <v>116.73399999999999</v>
      </c>
      <c r="AC939" s="50">
        <v>119.96</v>
      </c>
      <c r="AD939" s="50">
        <v>123.79</v>
      </c>
      <c r="AE939" s="50">
        <v>128.42699999999999</v>
      </c>
      <c r="AF939" s="50">
        <v>134.07300000000001</v>
      </c>
      <c r="AG939" s="50">
        <v>140.726</v>
      </c>
      <c r="AH939" s="50">
        <v>148.185</v>
      </c>
      <c r="AI939" s="50">
        <v>157.05600000000001</v>
      </c>
      <c r="AJ939" s="50">
        <v>167.339</v>
      </c>
      <c r="AK939" s="50">
        <v>179.23400000000001</v>
      </c>
      <c r="AL939" s="50">
        <v>193.14500000000001</v>
      </c>
      <c r="AM939" s="50">
        <v>208.87100000000001</v>
      </c>
      <c r="AN939" s="50">
        <v>224.798</v>
      </c>
      <c r="AO939" s="50">
        <v>238.911</v>
      </c>
      <c r="AP939" s="50">
        <v>250.202</v>
      </c>
      <c r="AQ939" s="50">
        <v>257.661</v>
      </c>
      <c r="AR939" s="50">
        <v>262.09699999999998</v>
      </c>
      <c r="AS939" s="50">
        <v>265.12099999999998</v>
      </c>
      <c r="AT939" s="50">
        <v>269.35500000000002</v>
      </c>
      <c r="AU939" s="50">
        <v>276.613</v>
      </c>
      <c r="AV939" s="50">
        <v>287.298</v>
      </c>
      <c r="AW939" s="50">
        <v>301.00799999999998</v>
      </c>
      <c r="AY939" s="57"/>
      <c r="AZ939" s="69"/>
      <c r="BA939" s="69"/>
      <c r="BB939" s="69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</row>
    <row r="940" spans="1:75" x14ac:dyDescent="0.3">
      <c r="A940" s="24"/>
      <c r="B940" s="24" t="s">
        <v>218</v>
      </c>
      <c r="C940" s="50">
        <v>63.942</v>
      </c>
      <c r="D940" s="50">
        <v>62.66</v>
      </c>
      <c r="E940" s="50">
        <v>57.959000000000003</v>
      </c>
      <c r="F940" s="50">
        <v>94.26</v>
      </c>
      <c r="G940" s="50">
        <v>97.62</v>
      </c>
      <c r="H940" s="50">
        <v>113.559</v>
      </c>
      <c r="I940" s="50">
        <v>122.086</v>
      </c>
      <c r="J940" s="50">
        <v>123.824</v>
      </c>
      <c r="K940" s="50">
        <v>115.307</v>
      </c>
      <c r="L940" s="50">
        <v>118.099</v>
      </c>
      <c r="M940" s="50">
        <v>107.631</v>
      </c>
      <c r="N940" s="50">
        <v>96.406999999999996</v>
      </c>
      <c r="O940" s="50">
        <v>99.962999999999994</v>
      </c>
      <c r="P940" s="50">
        <v>102.13200000000001</v>
      </c>
      <c r="Q940" s="50">
        <v>94.481999999999999</v>
      </c>
      <c r="R940" s="50">
        <v>92.507999999999996</v>
      </c>
      <c r="S940" s="50">
        <v>98.49</v>
      </c>
      <c r="T940" s="50">
        <v>101.759</v>
      </c>
      <c r="U940" s="50">
        <v>98.736999999999995</v>
      </c>
      <c r="V940" s="50">
        <v>100</v>
      </c>
      <c r="W940" s="50">
        <v>108.176</v>
      </c>
      <c r="X940" s="50">
        <v>112.541</v>
      </c>
      <c r="Y940" s="50">
        <v>123.94499999999999</v>
      </c>
      <c r="Z940" s="50">
        <v>120.489</v>
      </c>
      <c r="AA940" s="50">
        <v>122.117</v>
      </c>
      <c r="AB940" s="50">
        <v>123.83799999999999</v>
      </c>
      <c r="AC940" s="50">
        <v>124.236</v>
      </c>
      <c r="AD940" s="50">
        <v>126.158</v>
      </c>
      <c r="AE940" s="50">
        <v>126.833</v>
      </c>
      <c r="AF940" s="50">
        <v>127.932</v>
      </c>
      <c r="AG940" s="50">
        <v>124.92</v>
      </c>
      <c r="AH940" s="50">
        <v>122.919</v>
      </c>
      <c r="AI940" s="50">
        <v>122.962</v>
      </c>
      <c r="AJ940" s="50">
        <v>123.465</v>
      </c>
      <c r="AK940" s="50">
        <v>123.074</v>
      </c>
      <c r="AL940" s="50">
        <v>121.595</v>
      </c>
      <c r="AM940" s="50">
        <v>121.765</v>
      </c>
      <c r="AN940" s="50">
        <v>120.203</v>
      </c>
      <c r="AO940" s="50">
        <v>115.97499999999999</v>
      </c>
      <c r="AP940" s="50">
        <v>115.542</v>
      </c>
      <c r="AQ940" s="50">
        <v>114.423</v>
      </c>
      <c r="AR940" s="50">
        <v>116.684</v>
      </c>
      <c r="AS940" s="50">
        <v>121.601</v>
      </c>
      <c r="AT940" s="50">
        <v>124.896</v>
      </c>
      <c r="AU940" s="50">
        <v>125.1</v>
      </c>
      <c r="AV940" s="50">
        <v>124.322</v>
      </c>
      <c r="AW940" s="50">
        <v>123.268</v>
      </c>
      <c r="AY940" s="57"/>
      <c r="AZ940" s="69"/>
      <c r="BA940" s="69"/>
      <c r="BB940" s="69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</row>
    <row r="941" spans="1:75" x14ac:dyDescent="0.3">
      <c r="A941" s="24"/>
      <c r="B941" s="24" t="s">
        <v>220</v>
      </c>
      <c r="C941" s="50">
        <v>95.055999999999997</v>
      </c>
      <c r="D941" s="50">
        <v>90.516000000000005</v>
      </c>
      <c r="E941" s="50">
        <v>138.84899999999999</v>
      </c>
      <c r="F941" s="50">
        <v>90.686999999999998</v>
      </c>
      <c r="G941" s="50">
        <v>77.661000000000001</v>
      </c>
      <c r="H941" s="50">
        <v>80.039000000000001</v>
      </c>
      <c r="I941" s="50">
        <v>63.703000000000003</v>
      </c>
      <c r="J941" s="50">
        <v>60.222000000000001</v>
      </c>
      <c r="K941" s="50">
        <v>72.513999999999996</v>
      </c>
      <c r="L941" s="50">
        <v>62.631</v>
      </c>
      <c r="M941" s="50">
        <v>73.179000000000002</v>
      </c>
      <c r="N941" s="50">
        <v>89.3</v>
      </c>
      <c r="O941" s="50">
        <v>80.834000000000003</v>
      </c>
      <c r="P941" s="50">
        <v>82.14</v>
      </c>
      <c r="Q941" s="50">
        <v>99.781000000000006</v>
      </c>
      <c r="R941" s="50">
        <v>105.41</v>
      </c>
      <c r="S941" s="50">
        <v>91.691999999999993</v>
      </c>
      <c r="T941" s="50">
        <v>97.861999999999995</v>
      </c>
      <c r="U941" s="50">
        <v>98.683000000000007</v>
      </c>
      <c r="V941" s="50">
        <v>100</v>
      </c>
      <c r="W941" s="50">
        <v>88.596999999999994</v>
      </c>
      <c r="X941" s="50">
        <v>92.022999999999996</v>
      </c>
      <c r="Y941" s="50">
        <v>84.870999999999995</v>
      </c>
      <c r="Z941" s="50">
        <v>90.787000000000006</v>
      </c>
      <c r="AA941" s="50">
        <v>88.381</v>
      </c>
      <c r="AB941" s="50">
        <v>84.406000000000006</v>
      </c>
      <c r="AC941" s="50">
        <v>93.084000000000003</v>
      </c>
      <c r="AD941" s="50">
        <v>92.983999999999995</v>
      </c>
      <c r="AE941" s="50">
        <v>88.998999999999995</v>
      </c>
      <c r="AF941" s="50">
        <v>88.915999999999997</v>
      </c>
      <c r="AG941" s="50">
        <v>88.606999999999999</v>
      </c>
      <c r="AH941" s="50">
        <v>89.457999999999998</v>
      </c>
      <c r="AI941" s="50">
        <v>88.022999999999996</v>
      </c>
      <c r="AJ941" s="50">
        <v>83.962000000000003</v>
      </c>
      <c r="AK941" s="50">
        <v>89.394000000000005</v>
      </c>
      <c r="AL941" s="50">
        <v>90.843000000000004</v>
      </c>
      <c r="AM941" s="50">
        <v>87.822999999999993</v>
      </c>
      <c r="AN941" s="50">
        <v>89.156000000000006</v>
      </c>
      <c r="AO941" s="50">
        <v>84.619</v>
      </c>
      <c r="AP941" s="50">
        <v>83.668999999999997</v>
      </c>
      <c r="AQ941" s="50">
        <v>82.22</v>
      </c>
      <c r="AR941" s="50">
        <v>77.983999999999995</v>
      </c>
      <c r="AS941" s="50">
        <v>80.566999999999993</v>
      </c>
      <c r="AT941" s="50">
        <v>80.343000000000004</v>
      </c>
      <c r="AU941" s="50">
        <v>78.472999999999999</v>
      </c>
      <c r="AV941" s="50">
        <v>76.47</v>
      </c>
      <c r="AW941" s="50">
        <v>72.325999999999993</v>
      </c>
      <c r="AY941" s="57"/>
      <c r="AZ941" s="69"/>
      <c r="BA941" s="69"/>
      <c r="BB941" s="69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</row>
    <row r="942" spans="1:75" x14ac:dyDescent="0.3">
      <c r="A942" s="24"/>
      <c r="B942" s="24" t="s">
        <v>221</v>
      </c>
      <c r="C942" s="50">
        <v>100.50700000000001</v>
      </c>
      <c r="D942" s="50">
        <v>118.044</v>
      </c>
      <c r="E942" s="50">
        <v>102.625</v>
      </c>
      <c r="F942" s="50">
        <v>108.871</v>
      </c>
      <c r="G942" s="50">
        <v>119.99299999999999</v>
      </c>
      <c r="H942" s="50">
        <v>102.274</v>
      </c>
      <c r="I942" s="50">
        <v>124.10599999999999</v>
      </c>
      <c r="J942" s="50">
        <v>128.755</v>
      </c>
      <c r="K942" s="50">
        <v>115.58</v>
      </c>
      <c r="L942" s="50">
        <v>126.26900000000001</v>
      </c>
      <c r="M942" s="50">
        <v>122.383</v>
      </c>
      <c r="N942" s="50">
        <v>113.768</v>
      </c>
      <c r="O942" s="50">
        <v>122.893</v>
      </c>
      <c r="P942" s="50">
        <v>117.825</v>
      </c>
      <c r="Q942" s="50">
        <v>106.989</v>
      </c>
      <c r="R942" s="50">
        <v>107.52500000000001</v>
      </c>
      <c r="S942" s="50">
        <v>110.173</v>
      </c>
      <c r="T942" s="50">
        <v>101.54</v>
      </c>
      <c r="U942" s="50">
        <v>101.739</v>
      </c>
      <c r="V942" s="50">
        <v>100</v>
      </c>
      <c r="W942" s="50">
        <v>97.727999999999994</v>
      </c>
      <c r="X942" s="50">
        <v>104.438</v>
      </c>
      <c r="Y942" s="50">
        <v>106.902</v>
      </c>
      <c r="Z942" s="50">
        <v>102.532</v>
      </c>
      <c r="AA942" s="50">
        <v>102.678</v>
      </c>
      <c r="AB942" s="50">
        <v>108.149</v>
      </c>
      <c r="AC942" s="50">
        <v>96.850999999999999</v>
      </c>
      <c r="AD942" s="50">
        <v>99.427000000000007</v>
      </c>
      <c r="AE942" s="50">
        <v>99.430999999999997</v>
      </c>
      <c r="AF942" s="50">
        <v>97.271000000000001</v>
      </c>
      <c r="AG942" s="50">
        <v>98.305999999999997</v>
      </c>
      <c r="AH942" s="50">
        <v>98.823999999999998</v>
      </c>
      <c r="AI942" s="50">
        <v>98.638999999999996</v>
      </c>
      <c r="AJ942" s="50">
        <v>96.022000000000006</v>
      </c>
      <c r="AK942" s="50">
        <v>97.65</v>
      </c>
      <c r="AL942" s="50">
        <v>98.11</v>
      </c>
      <c r="AM942" s="50">
        <v>95.86</v>
      </c>
      <c r="AN942" s="50">
        <v>95.674000000000007</v>
      </c>
      <c r="AO942" s="50">
        <v>97.757000000000005</v>
      </c>
      <c r="AP942" s="50">
        <v>98.915000000000006</v>
      </c>
      <c r="AQ942" s="50">
        <v>98.784999999999997</v>
      </c>
      <c r="AR942" s="50">
        <v>102.474</v>
      </c>
      <c r="AS942" s="50">
        <v>101.994</v>
      </c>
      <c r="AT942" s="50">
        <v>102.872</v>
      </c>
      <c r="AU942" s="50">
        <v>103.69499999999999</v>
      </c>
      <c r="AV942" s="50">
        <v>101.60899999999999</v>
      </c>
      <c r="AW942" s="50">
        <v>104.024</v>
      </c>
      <c r="AY942" s="57"/>
      <c r="AZ942" s="69"/>
      <c r="BA942" s="69"/>
      <c r="BB942" s="69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</row>
    <row r="943" spans="1:75" ht="6" customHeight="1" x14ac:dyDescent="0.3">
      <c r="A943" s="24"/>
      <c r="B943" s="24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Y943" s="57"/>
      <c r="AZ943" s="69"/>
      <c r="BA943" s="69"/>
      <c r="BB943" s="69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</row>
    <row r="944" spans="1:75" x14ac:dyDescent="0.3">
      <c r="A944" s="70" t="s">
        <v>175</v>
      </c>
      <c r="B944" s="24" t="s">
        <v>215</v>
      </c>
      <c r="C944" s="50">
        <v>22.718</v>
      </c>
      <c r="D944" s="50">
        <v>25.120999999999999</v>
      </c>
      <c r="E944" s="50">
        <v>30.358000000000001</v>
      </c>
      <c r="F944" s="50">
        <v>34.281999999999996</v>
      </c>
      <c r="G944" s="50">
        <v>39.728000000000002</v>
      </c>
      <c r="H944" s="50">
        <v>45.448</v>
      </c>
      <c r="I944" s="50">
        <v>51.08</v>
      </c>
      <c r="J944" s="50">
        <v>50.54</v>
      </c>
      <c r="K944" s="50">
        <v>55.915999999999997</v>
      </c>
      <c r="L944" s="50">
        <v>51.68</v>
      </c>
      <c r="M944" s="50">
        <v>52.857999999999997</v>
      </c>
      <c r="N944" s="50">
        <v>59.743000000000002</v>
      </c>
      <c r="O944" s="50">
        <v>71.822999999999993</v>
      </c>
      <c r="P944" s="50">
        <v>77.783000000000001</v>
      </c>
      <c r="Q944" s="50">
        <v>84.700999999999993</v>
      </c>
      <c r="R944" s="50">
        <v>78.599999999999994</v>
      </c>
      <c r="S944" s="50">
        <v>84.070999999999998</v>
      </c>
      <c r="T944" s="50">
        <v>86.120999999999995</v>
      </c>
      <c r="U944" s="50">
        <v>95.037000000000006</v>
      </c>
      <c r="V944" s="50">
        <v>100</v>
      </c>
      <c r="W944" s="50">
        <v>111.694</v>
      </c>
      <c r="X944" s="50">
        <v>120.541</v>
      </c>
      <c r="Y944" s="50">
        <v>121.97799999999999</v>
      </c>
      <c r="Z944" s="50">
        <v>139.18199999999999</v>
      </c>
      <c r="AA944" s="50">
        <v>142.81800000000001</v>
      </c>
      <c r="AB944" s="50">
        <v>146.72399999999999</v>
      </c>
      <c r="AC944" s="50">
        <v>153.934</v>
      </c>
      <c r="AD944" s="50">
        <v>155.38200000000001</v>
      </c>
      <c r="AE944" s="50">
        <v>174.34299999999999</v>
      </c>
      <c r="AF944" s="50">
        <v>182.34899999999999</v>
      </c>
      <c r="AG944" s="50">
        <v>191.15899999999999</v>
      </c>
      <c r="AH944" s="50">
        <v>200.33099999999999</v>
      </c>
      <c r="AI944" s="50">
        <v>208.702</v>
      </c>
      <c r="AJ944" s="50">
        <v>225.33500000000001</v>
      </c>
      <c r="AK944" s="50">
        <v>243.96600000000001</v>
      </c>
      <c r="AL944" s="50">
        <v>262.34800000000001</v>
      </c>
      <c r="AM944" s="50">
        <v>280.33699999999999</v>
      </c>
      <c r="AN944" s="50">
        <v>284.58800000000002</v>
      </c>
      <c r="AO944" s="50">
        <v>294.48200000000003</v>
      </c>
      <c r="AP944" s="50">
        <v>291.16500000000002</v>
      </c>
      <c r="AQ944" s="50">
        <v>296.53399999999999</v>
      </c>
      <c r="AR944" s="50">
        <v>299.18700000000001</v>
      </c>
      <c r="AS944" s="50">
        <v>312.98899999999998</v>
      </c>
      <c r="AT944" s="50">
        <v>325.07900000000001</v>
      </c>
      <c r="AU944" s="50">
        <v>323.10399999999998</v>
      </c>
      <c r="AV944" s="50">
        <v>323.75200000000001</v>
      </c>
      <c r="AW944" s="50">
        <v>331.17500000000001</v>
      </c>
      <c r="AY944" s="57"/>
      <c r="AZ944" s="69"/>
      <c r="BA944" s="69"/>
      <c r="BB944" s="69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</row>
    <row r="945" spans="1:75" x14ac:dyDescent="0.3">
      <c r="A945" s="24"/>
      <c r="B945" s="24" t="s">
        <v>217</v>
      </c>
      <c r="C945" s="50">
        <v>52.076999999999998</v>
      </c>
      <c r="D945" s="50">
        <v>53.488</v>
      </c>
      <c r="E945" s="50">
        <v>54.963999999999999</v>
      </c>
      <c r="F945" s="50">
        <v>56.533000000000001</v>
      </c>
      <c r="G945" s="50">
        <v>58.213000000000001</v>
      </c>
      <c r="H945" s="50">
        <v>60.003999999999998</v>
      </c>
      <c r="I945" s="50">
        <v>61.912999999999997</v>
      </c>
      <c r="J945" s="50">
        <v>63.978999999999999</v>
      </c>
      <c r="K945" s="50">
        <v>66.256</v>
      </c>
      <c r="L945" s="50">
        <v>68.772000000000006</v>
      </c>
      <c r="M945" s="50">
        <v>71.528999999999996</v>
      </c>
      <c r="N945" s="50">
        <v>74.489999999999995</v>
      </c>
      <c r="O945" s="50">
        <v>77.623999999999995</v>
      </c>
      <c r="P945" s="50">
        <v>80.879000000000005</v>
      </c>
      <c r="Q945" s="50">
        <v>84.200999999999993</v>
      </c>
      <c r="R945" s="50">
        <v>87.605000000000004</v>
      </c>
      <c r="S945" s="50">
        <v>91.055999999999997</v>
      </c>
      <c r="T945" s="50">
        <v>94.397999999999996</v>
      </c>
      <c r="U945" s="50">
        <v>97.423000000000002</v>
      </c>
      <c r="V945" s="50">
        <v>100</v>
      </c>
      <c r="W945" s="50">
        <v>102.045</v>
      </c>
      <c r="X945" s="50">
        <v>103.619</v>
      </c>
      <c r="Y945" s="50">
        <v>104.91800000000001</v>
      </c>
      <c r="Z945" s="50">
        <v>106.223</v>
      </c>
      <c r="AA945" s="50">
        <v>107.73699999999999</v>
      </c>
      <c r="AB945" s="50">
        <v>109.52800000000001</v>
      </c>
      <c r="AC945" s="50">
        <v>111.53400000000001</v>
      </c>
      <c r="AD945" s="50">
        <v>113.65</v>
      </c>
      <c r="AE945" s="50">
        <v>115.717</v>
      </c>
      <c r="AF945" s="50">
        <v>117.61799999999999</v>
      </c>
      <c r="AG945" s="50">
        <v>119.333</v>
      </c>
      <c r="AH945" s="50">
        <v>120.91</v>
      </c>
      <c r="AI945" s="50">
        <v>122.386</v>
      </c>
      <c r="AJ945" s="50">
        <v>123.816</v>
      </c>
      <c r="AK945" s="50">
        <v>125.248</v>
      </c>
      <c r="AL945" s="50">
        <v>126.682</v>
      </c>
      <c r="AM945" s="50">
        <v>128.11000000000001</v>
      </c>
      <c r="AN945" s="50">
        <v>129.559</v>
      </c>
      <c r="AO945" s="50">
        <v>131.05699999999999</v>
      </c>
      <c r="AP945" s="50">
        <v>132.62200000000001</v>
      </c>
      <c r="AQ945" s="50">
        <v>134.26499999999999</v>
      </c>
      <c r="AR945" s="50">
        <v>135.976</v>
      </c>
      <c r="AS945" s="50">
        <v>137.721</v>
      </c>
      <c r="AT945" s="50">
        <v>139.45699999999999</v>
      </c>
      <c r="AU945" s="50">
        <v>141.14500000000001</v>
      </c>
      <c r="AV945" s="50">
        <v>142.77600000000001</v>
      </c>
      <c r="AW945" s="50">
        <v>144.351</v>
      </c>
      <c r="AY945" s="57"/>
      <c r="AZ945" s="69"/>
      <c r="BA945" s="69"/>
      <c r="BB945" s="69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</row>
    <row r="946" spans="1:75" x14ac:dyDescent="0.3">
      <c r="A946" s="24"/>
      <c r="B946" s="24" t="s">
        <v>218</v>
      </c>
      <c r="C946" s="50">
        <v>188.46299999999999</v>
      </c>
      <c r="D946" s="50">
        <v>209.94499999999999</v>
      </c>
      <c r="E946" s="50">
        <v>221.80099999999999</v>
      </c>
      <c r="F946" s="50">
        <v>229.65700000000001</v>
      </c>
      <c r="G946" s="50">
        <v>217.631</v>
      </c>
      <c r="H946" s="50">
        <v>247.52099999999999</v>
      </c>
      <c r="I946" s="50">
        <v>230.14</v>
      </c>
      <c r="J946" s="50">
        <v>191.411</v>
      </c>
      <c r="K946" s="50">
        <v>165.40100000000001</v>
      </c>
      <c r="L946" s="50">
        <v>115.485</v>
      </c>
      <c r="M946" s="50">
        <v>105.28700000000001</v>
      </c>
      <c r="N946" s="50">
        <v>128.61199999999999</v>
      </c>
      <c r="O946" s="50">
        <v>133.988</v>
      </c>
      <c r="P946" s="50">
        <v>117.298</v>
      </c>
      <c r="Q946" s="50">
        <v>115.095</v>
      </c>
      <c r="R946" s="50">
        <v>99.331999999999994</v>
      </c>
      <c r="S946" s="50">
        <v>96.188000000000002</v>
      </c>
      <c r="T946" s="50">
        <v>87.775999999999996</v>
      </c>
      <c r="U946" s="50">
        <v>90.171000000000006</v>
      </c>
      <c r="V946" s="50">
        <v>100</v>
      </c>
      <c r="W946" s="50">
        <v>110.131</v>
      </c>
      <c r="X946" s="50">
        <v>111.532</v>
      </c>
      <c r="Y946" s="50">
        <v>111.298</v>
      </c>
      <c r="Z946" s="50">
        <v>108.268</v>
      </c>
      <c r="AA946" s="50">
        <v>109.184</v>
      </c>
      <c r="AB946" s="50">
        <v>112.955</v>
      </c>
      <c r="AC946" s="50">
        <v>111.458</v>
      </c>
      <c r="AD946" s="50">
        <v>111.764</v>
      </c>
      <c r="AE946" s="50">
        <v>110.70699999999999</v>
      </c>
      <c r="AF946" s="50">
        <v>115.298</v>
      </c>
      <c r="AG946" s="50">
        <v>114.526</v>
      </c>
      <c r="AH946" s="50">
        <v>121.244</v>
      </c>
      <c r="AI946" s="50">
        <v>130.244</v>
      </c>
      <c r="AJ946" s="50">
        <v>134.37200000000001</v>
      </c>
      <c r="AK946" s="50">
        <v>137.07300000000001</v>
      </c>
      <c r="AL946" s="50">
        <v>142.298</v>
      </c>
      <c r="AM946" s="50">
        <v>152.18799999999999</v>
      </c>
      <c r="AN946" s="50">
        <v>150.863</v>
      </c>
      <c r="AO946" s="50">
        <v>150.64099999999999</v>
      </c>
      <c r="AP946" s="50">
        <v>157.494</v>
      </c>
      <c r="AQ946" s="50">
        <v>159.68299999999999</v>
      </c>
      <c r="AR946" s="50">
        <v>145.935</v>
      </c>
      <c r="AS946" s="50">
        <v>143.80699999999999</v>
      </c>
      <c r="AT946" s="50">
        <v>148.554</v>
      </c>
      <c r="AU946" s="50">
        <v>144.84</v>
      </c>
      <c r="AV946" s="50">
        <v>162.36699999999999</v>
      </c>
      <c r="AW946" s="50">
        <v>166.625</v>
      </c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</row>
    <row r="947" spans="1:75" x14ac:dyDescent="0.3">
      <c r="A947" s="24"/>
      <c r="B947" s="24" t="s">
        <v>220</v>
      </c>
      <c r="C947" s="50">
        <v>24.370999999999999</v>
      </c>
      <c r="D947" s="50">
        <v>20.893999999999998</v>
      </c>
      <c r="E947" s="50">
        <v>24.399000000000001</v>
      </c>
      <c r="F947" s="50">
        <v>27.24</v>
      </c>
      <c r="G947" s="50">
        <v>30.300999999999998</v>
      </c>
      <c r="H947" s="50">
        <v>29.417999999999999</v>
      </c>
      <c r="I947" s="50">
        <v>34.329000000000001</v>
      </c>
      <c r="J947" s="50">
        <v>38.680999999999997</v>
      </c>
      <c r="K947" s="50">
        <v>48.972999999999999</v>
      </c>
      <c r="L947" s="50">
        <v>69.093000000000004</v>
      </c>
      <c r="M947" s="50">
        <v>82.082999999999998</v>
      </c>
      <c r="N947" s="50">
        <v>75.484999999999999</v>
      </c>
      <c r="O947" s="50">
        <v>59.389000000000003</v>
      </c>
      <c r="P947" s="50">
        <v>75.738</v>
      </c>
      <c r="Q947" s="50">
        <v>80.057000000000002</v>
      </c>
      <c r="R947" s="50">
        <v>89.75</v>
      </c>
      <c r="S947" s="50">
        <v>90.962000000000003</v>
      </c>
      <c r="T947" s="50">
        <v>98.287000000000006</v>
      </c>
      <c r="U947" s="50">
        <v>108.78100000000001</v>
      </c>
      <c r="V947" s="50">
        <v>100</v>
      </c>
      <c r="W947" s="50">
        <v>98.641000000000005</v>
      </c>
      <c r="X947" s="50">
        <v>100.974</v>
      </c>
      <c r="Y947" s="50">
        <v>107.596</v>
      </c>
      <c r="Z947" s="50">
        <v>121.29</v>
      </c>
      <c r="AA947" s="50">
        <v>124.108</v>
      </c>
      <c r="AB947" s="50">
        <v>113.828</v>
      </c>
      <c r="AC947" s="50">
        <v>126.791</v>
      </c>
      <c r="AD947" s="50">
        <v>126.372</v>
      </c>
      <c r="AE947" s="50">
        <v>142.155</v>
      </c>
      <c r="AF947" s="50">
        <v>130.88300000000001</v>
      </c>
      <c r="AG947" s="50">
        <v>140.91900000000001</v>
      </c>
      <c r="AH947" s="50">
        <v>135.88900000000001</v>
      </c>
      <c r="AI947" s="50">
        <v>129.14599999999999</v>
      </c>
      <c r="AJ947" s="50">
        <v>134.941</v>
      </c>
      <c r="AK947" s="50">
        <v>145.13300000000001</v>
      </c>
      <c r="AL947" s="50">
        <v>144.464</v>
      </c>
      <c r="AM947" s="50">
        <v>141.34</v>
      </c>
      <c r="AN947" s="50">
        <v>151.08699999999999</v>
      </c>
      <c r="AO947" s="50">
        <v>149.29300000000001</v>
      </c>
      <c r="AP947" s="50">
        <v>141.15100000000001</v>
      </c>
      <c r="AQ947" s="50">
        <v>140.22800000000001</v>
      </c>
      <c r="AR947" s="50">
        <v>157.63999999999999</v>
      </c>
      <c r="AS947" s="50">
        <v>161.018</v>
      </c>
      <c r="AT947" s="50">
        <v>165.21199999999999</v>
      </c>
      <c r="AU947" s="50">
        <v>167.47800000000001</v>
      </c>
      <c r="AV947" s="50">
        <v>152.4</v>
      </c>
      <c r="AW947" s="50">
        <v>156.94300000000001</v>
      </c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</row>
    <row r="948" spans="1:75" x14ac:dyDescent="0.3">
      <c r="A948" s="24"/>
      <c r="B948" s="24" t="s">
        <v>221</v>
      </c>
      <c r="C948" s="50">
        <v>94.978999999999999</v>
      </c>
      <c r="D948" s="50">
        <v>107.065</v>
      </c>
      <c r="E948" s="50">
        <v>102.063</v>
      </c>
      <c r="F948" s="50">
        <v>96.936000000000007</v>
      </c>
      <c r="G948" s="50">
        <v>103.491</v>
      </c>
      <c r="H948" s="50">
        <v>104.017</v>
      </c>
      <c r="I948" s="50">
        <v>104.428</v>
      </c>
      <c r="J948" s="50">
        <v>106.691</v>
      </c>
      <c r="K948" s="50">
        <v>104.188</v>
      </c>
      <c r="L948" s="50">
        <v>94.177000000000007</v>
      </c>
      <c r="M948" s="50">
        <v>85.507000000000005</v>
      </c>
      <c r="N948" s="50">
        <v>82.611999999999995</v>
      </c>
      <c r="O948" s="50">
        <v>116.27800000000001</v>
      </c>
      <c r="P948" s="50">
        <v>108.254</v>
      </c>
      <c r="Q948" s="50">
        <v>109.17400000000001</v>
      </c>
      <c r="R948" s="50">
        <v>100.639</v>
      </c>
      <c r="S948" s="50">
        <v>105.52500000000001</v>
      </c>
      <c r="T948" s="50">
        <v>105.749</v>
      </c>
      <c r="U948" s="50">
        <v>99.451999999999998</v>
      </c>
      <c r="V948" s="50">
        <v>100</v>
      </c>
      <c r="W948" s="50">
        <v>100.756</v>
      </c>
      <c r="X948" s="50">
        <v>103.297</v>
      </c>
      <c r="Y948" s="50">
        <v>97.084000000000003</v>
      </c>
      <c r="Z948" s="50">
        <v>99.778999999999996</v>
      </c>
      <c r="AA948" s="50">
        <v>97.826999999999998</v>
      </c>
      <c r="AB948" s="50">
        <v>104.18899999999999</v>
      </c>
      <c r="AC948" s="50">
        <v>97.662999999999997</v>
      </c>
      <c r="AD948" s="50">
        <v>96.8</v>
      </c>
      <c r="AE948" s="50">
        <v>95.734999999999999</v>
      </c>
      <c r="AF948" s="50">
        <v>102.73699999999999</v>
      </c>
      <c r="AG948" s="50">
        <v>99.257000000000005</v>
      </c>
      <c r="AH948" s="50">
        <v>100.563</v>
      </c>
      <c r="AI948" s="50">
        <v>101.38</v>
      </c>
      <c r="AJ948" s="50">
        <v>100.36799999999999</v>
      </c>
      <c r="AK948" s="50">
        <v>97.912999999999997</v>
      </c>
      <c r="AL948" s="50">
        <v>100.741</v>
      </c>
      <c r="AM948" s="50">
        <v>101.73099999999999</v>
      </c>
      <c r="AN948" s="50">
        <v>96.369</v>
      </c>
      <c r="AO948" s="50">
        <v>99.912000000000006</v>
      </c>
      <c r="AP948" s="50">
        <v>98.759</v>
      </c>
      <c r="AQ948" s="50">
        <v>98.632000000000005</v>
      </c>
      <c r="AR948" s="50">
        <v>95.643000000000001</v>
      </c>
      <c r="AS948" s="50">
        <v>98.147000000000006</v>
      </c>
      <c r="AT948" s="50">
        <v>94.977999999999994</v>
      </c>
      <c r="AU948" s="50">
        <v>94.37</v>
      </c>
      <c r="AV948" s="50">
        <v>91.638000000000005</v>
      </c>
      <c r="AW948" s="50">
        <v>87.730999999999995</v>
      </c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</row>
    <row r="949" spans="1:75" ht="6" customHeight="1" x14ac:dyDescent="0.3">
      <c r="A949" s="24"/>
      <c r="B949" s="24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</row>
    <row r="950" spans="1:75" x14ac:dyDescent="0.3">
      <c r="A950" s="70" t="s">
        <v>176</v>
      </c>
      <c r="B950" s="24" t="s">
        <v>215</v>
      </c>
      <c r="C950" s="50">
        <v>19.686</v>
      </c>
      <c r="D950" s="50">
        <v>21.933</v>
      </c>
      <c r="E950" s="50">
        <v>22.527999999999999</v>
      </c>
      <c r="F950" s="50">
        <v>24.474</v>
      </c>
      <c r="G950" s="50">
        <v>29.646999999999998</v>
      </c>
      <c r="H950" s="50">
        <v>36.789000000000001</v>
      </c>
      <c r="I950" s="50">
        <v>38.5</v>
      </c>
      <c r="J950" s="50">
        <v>43.344000000000001</v>
      </c>
      <c r="K950" s="50">
        <v>50.624000000000002</v>
      </c>
      <c r="L950" s="50">
        <v>50.052</v>
      </c>
      <c r="M950" s="50">
        <v>48.191000000000003</v>
      </c>
      <c r="N950" s="50">
        <v>51.83</v>
      </c>
      <c r="O950" s="50">
        <v>59.896000000000001</v>
      </c>
      <c r="P950" s="50">
        <v>64.465999999999994</v>
      </c>
      <c r="Q950" s="50">
        <v>72.453000000000003</v>
      </c>
      <c r="R950" s="50">
        <v>81.013000000000005</v>
      </c>
      <c r="S950" s="50">
        <v>83.968999999999994</v>
      </c>
      <c r="T950" s="50">
        <v>94.114000000000004</v>
      </c>
      <c r="U950" s="50">
        <v>103.9</v>
      </c>
      <c r="V950" s="50">
        <v>100</v>
      </c>
      <c r="W950" s="50">
        <v>82.771000000000001</v>
      </c>
      <c r="X950" s="50">
        <v>126.69799999999999</v>
      </c>
      <c r="Y950" s="50">
        <v>167.602</v>
      </c>
      <c r="Z950" s="50">
        <v>188.52</v>
      </c>
      <c r="AA950" s="50">
        <v>181.53100000000001</v>
      </c>
      <c r="AB950" s="50">
        <v>185.971</v>
      </c>
      <c r="AC950" s="50">
        <v>217.86600000000001</v>
      </c>
      <c r="AD950" s="50">
        <v>151.09700000000001</v>
      </c>
      <c r="AE950" s="50">
        <v>116.208</v>
      </c>
      <c r="AF950" s="50">
        <v>134.517</v>
      </c>
      <c r="AG950" s="50">
        <v>153.16900000000001</v>
      </c>
      <c r="AH950" s="50">
        <v>143.339</v>
      </c>
      <c r="AI950" s="50">
        <v>132.76499999999999</v>
      </c>
      <c r="AJ950" s="50">
        <v>139.03899999999999</v>
      </c>
      <c r="AK950" s="50">
        <v>139.61500000000001</v>
      </c>
      <c r="AL950" s="50">
        <v>131.613</v>
      </c>
      <c r="AM950" s="50">
        <v>119.658</v>
      </c>
      <c r="AN950" s="50">
        <v>138.875</v>
      </c>
      <c r="AO950" s="50">
        <v>176.11600000000001</v>
      </c>
      <c r="AP950" s="50">
        <v>197.619</v>
      </c>
      <c r="AQ950" s="50">
        <v>210.68199999999999</v>
      </c>
      <c r="AR950" s="50">
        <v>241.452</v>
      </c>
      <c r="AS950" s="50">
        <v>258.94299999999998</v>
      </c>
      <c r="AT950" s="50">
        <v>268.80200000000002</v>
      </c>
      <c r="AU950" s="50">
        <v>249.488</v>
      </c>
      <c r="AV950" s="50">
        <v>267.75599999999997</v>
      </c>
      <c r="AW950" s="50">
        <v>266.87900000000002</v>
      </c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</row>
    <row r="951" spans="1:75" x14ac:dyDescent="0.3">
      <c r="A951" s="24"/>
      <c r="B951" s="24" t="s">
        <v>217</v>
      </c>
      <c r="C951" s="50">
        <v>58.71</v>
      </c>
      <c r="D951" s="50">
        <v>60.679000000000002</v>
      </c>
      <c r="E951" s="50">
        <v>62.688000000000002</v>
      </c>
      <c r="F951" s="50">
        <v>64.754999999999995</v>
      </c>
      <c r="G951" s="50">
        <v>66.89</v>
      </c>
      <c r="H951" s="50">
        <v>69.081999999999994</v>
      </c>
      <c r="I951" s="50">
        <v>71.331999999999994</v>
      </c>
      <c r="J951" s="50">
        <v>73.61</v>
      </c>
      <c r="K951" s="50">
        <v>75.894000000000005</v>
      </c>
      <c r="L951" s="50">
        <v>78.156000000000006</v>
      </c>
      <c r="M951" s="50">
        <v>80.411000000000001</v>
      </c>
      <c r="N951" s="50">
        <v>82.649000000000001</v>
      </c>
      <c r="O951" s="50">
        <v>84.87</v>
      </c>
      <c r="P951" s="50">
        <v>87.046000000000006</v>
      </c>
      <c r="Q951" s="50">
        <v>89.164000000000001</v>
      </c>
      <c r="R951" s="50">
        <v>91.224000000000004</v>
      </c>
      <c r="S951" s="50">
        <v>93.251000000000005</v>
      </c>
      <c r="T951" s="50">
        <v>95.322999999999993</v>
      </c>
      <c r="U951" s="50">
        <v>97.543999999999997</v>
      </c>
      <c r="V951" s="50">
        <v>100</v>
      </c>
      <c r="W951" s="50">
        <v>102.71299999999999</v>
      </c>
      <c r="X951" s="50">
        <v>105.661</v>
      </c>
      <c r="Y951" s="50">
        <v>108.833</v>
      </c>
      <c r="Z951" s="50">
        <v>112.182</v>
      </c>
      <c r="AA951" s="50">
        <v>115.679</v>
      </c>
      <c r="AB951" s="50">
        <v>119.331</v>
      </c>
      <c r="AC951" s="50">
        <v>123.127</v>
      </c>
      <c r="AD951" s="50">
        <v>127.02500000000001</v>
      </c>
      <c r="AE951" s="50">
        <v>130.96299999999999</v>
      </c>
      <c r="AF951" s="50">
        <v>134.89599999999999</v>
      </c>
      <c r="AG951" s="50">
        <v>138.82900000000001</v>
      </c>
      <c r="AH951" s="50">
        <v>142.761</v>
      </c>
      <c r="AI951" s="50">
        <v>146.70599999999999</v>
      </c>
      <c r="AJ951" s="50">
        <v>150.65</v>
      </c>
      <c r="AK951" s="50">
        <v>154.60499999999999</v>
      </c>
      <c r="AL951" s="50">
        <v>158.55500000000001</v>
      </c>
      <c r="AM951" s="50">
        <v>162.51599999999999</v>
      </c>
      <c r="AN951" s="50">
        <v>166.64400000000001</v>
      </c>
      <c r="AO951" s="50">
        <v>171.13200000000001</v>
      </c>
      <c r="AP951" s="50">
        <v>176.101</v>
      </c>
      <c r="AQ951" s="50">
        <v>181.619</v>
      </c>
      <c r="AR951" s="50">
        <v>187.63</v>
      </c>
      <c r="AS951" s="50">
        <v>193.96100000000001</v>
      </c>
      <c r="AT951" s="50">
        <v>200.38900000000001</v>
      </c>
      <c r="AU951" s="50">
        <v>206.74299999999999</v>
      </c>
      <c r="AV951" s="50">
        <v>212.96600000000001</v>
      </c>
      <c r="AW951" s="50">
        <v>219.102</v>
      </c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</row>
    <row r="952" spans="1:75" x14ac:dyDescent="0.3">
      <c r="A952" s="24"/>
      <c r="B952" s="24" t="s">
        <v>218</v>
      </c>
      <c r="C952" s="50">
        <v>36.619999999999997</v>
      </c>
      <c r="D952" s="50">
        <v>36.755000000000003</v>
      </c>
      <c r="E952" s="50">
        <v>37.149000000000001</v>
      </c>
      <c r="F952" s="50">
        <v>41.758000000000003</v>
      </c>
      <c r="G952" s="50">
        <v>45.475000000000001</v>
      </c>
      <c r="H952" s="50">
        <v>51.594000000000001</v>
      </c>
      <c r="I952" s="50">
        <v>50.915999999999997</v>
      </c>
      <c r="J952" s="50">
        <v>57.756</v>
      </c>
      <c r="K952" s="50">
        <v>67.707999999999998</v>
      </c>
      <c r="L952" s="50">
        <v>82.025000000000006</v>
      </c>
      <c r="M952" s="50">
        <v>79.143000000000001</v>
      </c>
      <c r="N952" s="50">
        <v>79.644000000000005</v>
      </c>
      <c r="O952" s="50">
        <v>67.42</v>
      </c>
      <c r="P952" s="50">
        <v>64.759</v>
      </c>
      <c r="Q952" s="50">
        <v>64.138999999999996</v>
      </c>
      <c r="R952" s="50">
        <v>65.603999999999999</v>
      </c>
      <c r="S952" s="50">
        <v>70.150999999999996</v>
      </c>
      <c r="T952" s="50">
        <v>68.611999999999995</v>
      </c>
      <c r="U952" s="50">
        <v>64.959000000000003</v>
      </c>
      <c r="V952" s="50">
        <v>100</v>
      </c>
      <c r="W952" s="50">
        <v>35.003</v>
      </c>
      <c r="X952" s="50">
        <v>45.116</v>
      </c>
      <c r="Y952" s="50">
        <v>57.069000000000003</v>
      </c>
      <c r="Z952" s="50">
        <v>57.5</v>
      </c>
      <c r="AA952" s="50">
        <v>56.942999999999998</v>
      </c>
      <c r="AB952" s="50">
        <v>61.283999999999999</v>
      </c>
      <c r="AC952" s="50">
        <v>72.009</v>
      </c>
      <c r="AD952" s="50">
        <v>94.129000000000005</v>
      </c>
      <c r="AE952" s="50">
        <v>107.351</v>
      </c>
      <c r="AF952" s="50">
        <v>105.687</v>
      </c>
      <c r="AG952" s="50">
        <v>105.06100000000001</v>
      </c>
      <c r="AH952" s="50">
        <v>95.117000000000004</v>
      </c>
      <c r="AI952" s="50">
        <v>61.921999999999997</v>
      </c>
      <c r="AJ952" s="50">
        <v>92.957999999999998</v>
      </c>
      <c r="AK952" s="50">
        <v>94.566000000000003</v>
      </c>
      <c r="AL952" s="50">
        <v>101.577</v>
      </c>
      <c r="AM952" s="50">
        <v>100.46599999999999</v>
      </c>
      <c r="AN952" s="50">
        <v>106.04</v>
      </c>
      <c r="AO952" s="50">
        <v>106.748</v>
      </c>
      <c r="AP952" s="50">
        <v>110.378</v>
      </c>
      <c r="AQ952" s="50">
        <v>115.101</v>
      </c>
      <c r="AR952" s="50">
        <v>126.941</v>
      </c>
      <c r="AS952" s="50">
        <v>132.13</v>
      </c>
      <c r="AT952" s="50">
        <v>128.786</v>
      </c>
      <c r="AU952" s="50">
        <v>127.92100000000001</v>
      </c>
      <c r="AV952" s="50">
        <v>140.357</v>
      </c>
      <c r="AW952" s="50">
        <v>133.59800000000001</v>
      </c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</row>
    <row r="953" spans="1:75" x14ac:dyDescent="0.3">
      <c r="A953" s="24"/>
      <c r="B953" s="24" t="s">
        <v>220</v>
      </c>
      <c r="C953" s="50">
        <v>93.186000000000007</v>
      </c>
      <c r="D953" s="50">
        <v>95.914000000000001</v>
      </c>
      <c r="E953" s="50">
        <v>99.679000000000002</v>
      </c>
      <c r="F953" s="50">
        <v>93.332999999999998</v>
      </c>
      <c r="G953" s="50">
        <v>99.879000000000005</v>
      </c>
      <c r="H953" s="50">
        <v>105.508</v>
      </c>
      <c r="I953" s="50">
        <v>107.08</v>
      </c>
      <c r="J953" s="50">
        <v>104.246</v>
      </c>
      <c r="K953" s="50">
        <v>102.827</v>
      </c>
      <c r="L953" s="50">
        <v>75.671999999999997</v>
      </c>
      <c r="M953" s="50">
        <v>75.394999999999996</v>
      </c>
      <c r="N953" s="50">
        <v>75.540999999999997</v>
      </c>
      <c r="O953" s="50">
        <v>104.773</v>
      </c>
      <c r="P953" s="50">
        <v>112.46299999999999</v>
      </c>
      <c r="Q953" s="50">
        <v>128.417</v>
      </c>
      <c r="R953" s="50">
        <v>132.69</v>
      </c>
      <c r="S953" s="50">
        <v>120.509</v>
      </c>
      <c r="T953" s="50">
        <v>145.339</v>
      </c>
      <c r="U953" s="50">
        <v>165.28700000000001</v>
      </c>
      <c r="V953" s="50">
        <v>100</v>
      </c>
      <c r="W953" s="50">
        <v>221.41900000000001</v>
      </c>
      <c r="X953" s="50">
        <v>248.11699999999999</v>
      </c>
      <c r="Y953" s="50">
        <v>247.86699999999999</v>
      </c>
      <c r="Z953" s="50">
        <v>270.416</v>
      </c>
      <c r="AA953" s="50">
        <v>254.369</v>
      </c>
      <c r="AB953" s="50">
        <v>229.39400000000001</v>
      </c>
      <c r="AC953" s="50">
        <v>225.131</v>
      </c>
      <c r="AD953" s="50">
        <v>119.101</v>
      </c>
      <c r="AE953" s="50">
        <v>78.277000000000001</v>
      </c>
      <c r="AF953" s="50">
        <v>90.858999999999995</v>
      </c>
      <c r="AG953" s="50">
        <v>99.289000000000001</v>
      </c>
      <c r="AH953" s="50">
        <v>101.414</v>
      </c>
      <c r="AI953" s="50">
        <v>139.292</v>
      </c>
      <c r="AJ953" s="50">
        <v>92.988</v>
      </c>
      <c r="AK953" s="50">
        <v>90.191999999999993</v>
      </c>
      <c r="AL953" s="50">
        <v>77.254999999999995</v>
      </c>
      <c r="AM953" s="50">
        <v>78.872</v>
      </c>
      <c r="AN953" s="50">
        <v>78.710999999999999</v>
      </c>
      <c r="AO953" s="50">
        <v>89.010999999999996</v>
      </c>
      <c r="AP953" s="50">
        <v>94.453999999999994</v>
      </c>
      <c r="AQ953" s="50">
        <v>97.852000000000004</v>
      </c>
      <c r="AR953" s="50">
        <v>98.123999999999995</v>
      </c>
      <c r="AS953" s="50">
        <v>96.296000000000006</v>
      </c>
      <c r="AT953" s="50">
        <v>95.858000000000004</v>
      </c>
      <c r="AU953" s="50">
        <v>88.197999999999993</v>
      </c>
      <c r="AV953" s="50">
        <v>92.786000000000001</v>
      </c>
      <c r="AW953" s="50">
        <v>104.79900000000001</v>
      </c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</row>
    <row r="954" spans="1:75" x14ac:dyDescent="0.3">
      <c r="A954" s="24"/>
      <c r="B954" s="24" t="s">
        <v>221</v>
      </c>
      <c r="C954" s="50">
        <v>98.26</v>
      </c>
      <c r="D954" s="50">
        <v>102.535</v>
      </c>
      <c r="E954" s="50">
        <v>97.051000000000002</v>
      </c>
      <c r="F954" s="50">
        <v>96.974999999999994</v>
      </c>
      <c r="G954" s="50">
        <v>97.582999999999998</v>
      </c>
      <c r="H954" s="50">
        <v>97.831000000000003</v>
      </c>
      <c r="I954" s="50">
        <v>98.995000000000005</v>
      </c>
      <c r="J954" s="50">
        <v>97.8</v>
      </c>
      <c r="K954" s="50">
        <v>95.805999999999997</v>
      </c>
      <c r="L954" s="50">
        <v>103.176</v>
      </c>
      <c r="M954" s="50">
        <v>100.43600000000001</v>
      </c>
      <c r="N954" s="50">
        <v>104.232</v>
      </c>
      <c r="O954" s="50">
        <v>99.908000000000001</v>
      </c>
      <c r="P954" s="50">
        <v>101.69</v>
      </c>
      <c r="Q954" s="50">
        <v>98.655000000000001</v>
      </c>
      <c r="R954" s="50">
        <v>102.017</v>
      </c>
      <c r="S954" s="50">
        <v>106.51600000000001</v>
      </c>
      <c r="T954" s="50">
        <v>99.007999999999996</v>
      </c>
      <c r="U954" s="50">
        <v>99.206000000000003</v>
      </c>
      <c r="V954" s="50">
        <v>100</v>
      </c>
      <c r="W954" s="50">
        <v>103.97499999999999</v>
      </c>
      <c r="X954" s="50">
        <v>107.119</v>
      </c>
      <c r="Y954" s="50">
        <v>108.86799999999999</v>
      </c>
      <c r="Z954" s="50">
        <v>108.07899999999999</v>
      </c>
      <c r="AA954" s="50">
        <v>108.34</v>
      </c>
      <c r="AB954" s="50">
        <v>110.85599999999999</v>
      </c>
      <c r="AC954" s="50">
        <v>109.14700000000001</v>
      </c>
      <c r="AD954" s="50">
        <v>106.10299999999999</v>
      </c>
      <c r="AE954" s="50">
        <v>105.595</v>
      </c>
      <c r="AF954" s="50">
        <v>103.845</v>
      </c>
      <c r="AG954" s="50">
        <v>105.767</v>
      </c>
      <c r="AH954" s="50">
        <v>104.08799999999999</v>
      </c>
      <c r="AI954" s="50">
        <v>104.922</v>
      </c>
      <c r="AJ954" s="50">
        <v>106.771</v>
      </c>
      <c r="AK954" s="50">
        <v>105.878</v>
      </c>
      <c r="AL954" s="50">
        <v>105.77800000000001</v>
      </c>
      <c r="AM954" s="50">
        <v>92.918999999999997</v>
      </c>
      <c r="AN954" s="50">
        <v>99.846000000000004</v>
      </c>
      <c r="AO954" s="50">
        <v>108.309</v>
      </c>
      <c r="AP954" s="50">
        <v>107.63800000000001</v>
      </c>
      <c r="AQ954" s="50">
        <v>102.995</v>
      </c>
      <c r="AR954" s="50">
        <v>103.313</v>
      </c>
      <c r="AS954" s="50">
        <v>104.925</v>
      </c>
      <c r="AT954" s="50">
        <v>108.657</v>
      </c>
      <c r="AU954" s="50">
        <v>106.959</v>
      </c>
      <c r="AV954" s="50">
        <v>96.540999999999997</v>
      </c>
      <c r="AW954" s="50">
        <v>86.998999999999995</v>
      </c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</row>
    <row r="955" spans="1:75" ht="6" customHeight="1" x14ac:dyDescent="0.3">
      <c r="A955" s="24"/>
      <c r="B955" s="24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</row>
    <row r="956" spans="1:75" x14ac:dyDescent="0.3">
      <c r="A956" s="70" t="s">
        <v>177</v>
      </c>
      <c r="B956" s="24" t="s">
        <v>215</v>
      </c>
      <c r="C956" s="50">
        <v>14.731</v>
      </c>
      <c r="D956" s="50">
        <v>16.373000000000001</v>
      </c>
      <c r="E956" s="50">
        <v>18.768000000000001</v>
      </c>
      <c r="F956" s="50">
        <v>19.939</v>
      </c>
      <c r="G956" s="50">
        <v>23.446000000000002</v>
      </c>
      <c r="H956" s="50">
        <v>28.786999999999999</v>
      </c>
      <c r="I956" s="50">
        <v>30.498000000000001</v>
      </c>
      <c r="J956" s="50">
        <v>36.671999999999997</v>
      </c>
      <c r="K956" s="50">
        <v>37.759</v>
      </c>
      <c r="L956" s="50">
        <v>46.999000000000002</v>
      </c>
      <c r="M956" s="50">
        <v>57.325000000000003</v>
      </c>
      <c r="N956" s="50">
        <v>65.278000000000006</v>
      </c>
      <c r="O956" s="50">
        <v>71.191999999999993</v>
      </c>
      <c r="P956" s="50">
        <v>77.161000000000001</v>
      </c>
      <c r="Q956" s="50">
        <v>81.471000000000004</v>
      </c>
      <c r="R956" s="50">
        <v>89.802999999999997</v>
      </c>
      <c r="S956" s="50">
        <v>94.652000000000001</v>
      </c>
      <c r="T956" s="50">
        <v>91.688000000000002</v>
      </c>
      <c r="U956" s="50">
        <v>92.768000000000001</v>
      </c>
      <c r="V956" s="50">
        <v>100</v>
      </c>
      <c r="W956" s="50">
        <v>100.459</v>
      </c>
      <c r="X956" s="50">
        <v>115.93300000000001</v>
      </c>
      <c r="Y956" s="50">
        <v>117.389</v>
      </c>
      <c r="Z956" s="50">
        <v>123.977</v>
      </c>
      <c r="AA956" s="50">
        <v>132.91399999999999</v>
      </c>
      <c r="AB956" s="50">
        <v>135.89099999999999</v>
      </c>
      <c r="AC956" s="50">
        <v>142.64099999999999</v>
      </c>
      <c r="AD956" s="50">
        <v>147.964</v>
      </c>
      <c r="AE956" s="50">
        <v>148.06100000000001</v>
      </c>
      <c r="AF956" s="50">
        <v>155.28399999999999</v>
      </c>
      <c r="AG956" s="50">
        <v>153.917</v>
      </c>
      <c r="AH956" s="50">
        <v>163.55500000000001</v>
      </c>
      <c r="AI956" s="50">
        <v>161.53</v>
      </c>
      <c r="AJ956" s="50">
        <v>181.999</v>
      </c>
      <c r="AK956" s="50">
        <v>195.351</v>
      </c>
      <c r="AL956" s="50">
        <v>199.577</v>
      </c>
      <c r="AM956" s="50">
        <v>209.44800000000001</v>
      </c>
      <c r="AN956" s="50">
        <v>201.71</v>
      </c>
      <c r="AO956" s="50">
        <v>210.19300000000001</v>
      </c>
      <c r="AP956" s="50">
        <v>204.929</v>
      </c>
      <c r="AQ956" s="50">
        <v>215.983</v>
      </c>
      <c r="AR956" s="50">
        <v>247.10900000000001</v>
      </c>
      <c r="AS956" s="50">
        <v>243.542</v>
      </c>
      <c r="AT956" s="50">
        <v>261.60199999999998</v>
      </c>
      <c r="AU956" s="50">
        <v>259.25200000000001</v>
      </c>
      <c r="AV956" s="50">
        <v>259.79599999999999</v>
      </c>
      <c r="AW956" s="50">
        <v>278.49099999999999</v>
      </c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</row>
    <row r="957" spans="1:75" x14ac:dyDescent="0.3">
      <c r="A957" s="24"/>
      <c r="B957" s="24" t="s">
        <v>217</v>
      </c>
      <c r="C957" s="50">
        <v>50.744</v>
      </c>
      <c r="D957" s="50">
        <v>52.822000000000003</v>
      </c>
      <c r="E957" s="50">
        <v>54.648000000000003</v>
      </c>
      <c r="F957" s="50">
        <v>56.304000000000002</v>
      </c>
      <c r="G957" s="50">
        <v>57.933</v>
      </c>
      <c r="H957" s="50">
        <v>59.533999999999999</v>
      </c>
      <c r="I957" s="50">
        <v>61.106000000000002</v>
      </c>
      <c r="J957" s="50">
        <v>62.762999999999998</v>
      </c>
      <c r="K957" s="50">
        <v>64.588999999999999</v>
      </c>
      <c r="L957" s="50">
        <v>66.667000000000002</v>
      </c>
      <c r="M957" s="50">
        <v>69.11</v>
      </c>
      <c r="N957" s="50">
        <v>71.89</v>
      </c>
      <c r="O957" s="50">
        <v>74.894999999999996</v>
      </c>
      <c r="P957" s="50">
        <v>78.067999999999998</v>
      </c>
      <c r="Q957" s="50">
        <v>81.325000000000003</v>
      </c>
      <c r="R957" s="50">
        <v>84.555000000000007</v>
      </c>
      <c r="S957" s="50">
        <v>87.84</v>
      </c>
      <c r="T957" s="50">
        <v>91.350999999999999</v>
      </c>
      <c r="U957" s="50">
        <v>95.337999999999994</v>
      </c>
      <c r="V957" s="50">
        <v>100</v>
      </c>
      <c r="W957" s="50">
        <v>105.392</v>
      </c>
      <c r="X957" s="50">
        <v>111.429</v>
      </c>
      <c r="Y957" s="50">
        <v>117.63500000000001</v>
      </c>
      <c r="Z957" s="50">
        <v>123.44799999999999</v>
      </c>
      <c r="AA957" s="50">
        <v>128.41900000000001</v>
      </c>
      <c r="AB957" s="50">
        <v>132.435</v>
      </c>
      <c r="AC957" s="50">
        <v>135.69200000000001</v>
      </c>
      <c r="AD957" s="50">
        <v>138.38800000000001</v>
      </c>
      <c r="AE957" s="50">
        <v>140.83099999999999</v>
      </c>
      <c r="AF957" s="50">
        <v>143.30199999999999</v>
      </c>
      <c r="AG957" s="50">
        <v>145.83000000000001</v>
      </c>
      <c r="AH957" s="50">
        <v>148.47</v>
      </c>
      <c r="AI957" s="50">
        <v>151.559</v>
      </c>
      <c r="AJ957" s="50">
        <v>155.46199999999999</v>
      </c>
      <c r="AK957" s="50">
        <v>160.46100000000001</v>
      </c>
      <c r="AL957" s="50">
        <v>166.63900000000001</v>
      </c>
      <c r="AM957" s="50">
        <v>173.91200000000001</v>
      </c>
      <c r="AN957" s="50">
        <v>182.25200000000001</v>
      </c>
      <c r="AO957" s="50">
        <v>191.547</v>
      </c>
      <c r="AP957" s="50">
        <v>201.685</v>
      </c>
      <c r="AQ957" s="50">
        <v>212.721</v>
      </c>
      <c r="AR957" s="50">
        <v>224.459</v>
      </c>
      <c r="AS957" s="50">
        <v>236.25399999999999</v>
      </c>
      <c r="AT957" s="50">
        <v>247.374</v>
      </c>
      <c r="AU957" s="50">
        <v>257.20299999999997</v>
      </c>
      <c r="AV957" s="50">
        <v>265.54300000000001</v>
      </c>
      <c r="AW957" s="50">
        <v>272.452</v>
      </c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</row>
    <row r="958" spans="1:75" x14ac:dyDescent="0.3">
      <c r="A958" s="24"/>
      <c r="B958" s="24" t="s">
        <v>218</v>
      </c>
      <c r="C958" s="50">
        <v>79.468999999999994</v>
      </c>
      <c r="D958" s="50">
        <v>80.73</v>
      </c>
      <c r="E958" s="50">
        <v>72.866</v>
      </c>
      <c r="F958" s="50">
        <v>70.721999999999994</v>
      </c>
      <c r="G958" s="50">
        <v>68.150000000000006</v>
      </c>
      <c r="H958" s="50">
        <v>82.441999999999993</v>
      </c>
      <c r="I958" s="50">
        <v>85.546000000000006</v>
      </c>
      <c r="J958" s="50">
        <v>100.78400000000001</v>
      </c>
      <c r="K958" s="50">
        <v>106.872</v>
      </c>
      <c r="L958" s="50">
        <v>123.22199999999999</v>
      </c>
      <c r="M958" s="50">
        <v>124.464</v>
      </c>
      <c r="N958" s="50">
        <v>128.48400000000001</v>
      </c>
      <c r="O958" s="50">
        <v>125.785</v>
      </c>
      <c r="P958" s="50">
        <v>131.09700000000001</v>
      </c>
      <c r="Q958" s="50">
        <v>130.19399999999999</v>
      </c>
      <c r="R958" s="50">
        <v>134.005</v>
      </c>
      <c r="S958" s="50">
        <v>132.733</v>
      </c>
      <c r="T958" s="50">
        <v>125.265</v>
      </c>
      <c r="U958" s="50">
        <v>103.88</v>
      </c>
      <c r="V958" s="50">
        <v>100</v>
      </c>
      <c r="W958" s="50">
        <v>96.616</v>
      </c>
      <c r="X958" s="50">
        <v>108.438</v>
      </c>
      <c r="Y958" s="50">
        <v>107.47499999999999</v>
      </c>
      <c r="Z958" s="50">
        <v>107.518</v>
      </c>
      <c r="AA958" s="50">
        <v>109.751</v>
      </c>
      <c r="AB958" s="50">
        <v>108.645</v>
      </c>
      <c r="AC958" s="50">
        <v>109.544</v>
      </c>
      <c r="AD958" s="50">
        <v>110.628</v>
      </c>
      <c r="AE958" s="50">
        <v>112.414</v>
      </c>
      <c r="AF958" s="50">
        <v>115.16500000000001</v>
      </c>
      <c r="AG958" s="50">
        <v>119.13200000000001</v>
      </c>
      <c r="AH958" s="50">
        <v>123.78400000000001</v>
      </c>
      <c r="AI958" s="50">
        <v>126.306</v>
      </c>
      <c r="AJ958" s="50">
        <v>133.685</v>
      </c>
      <c r="AK958" s="50">
        <v>140.071</v>
      </c>
      <c r="AL958" s="50">
        <v>145.79400000000001</v>
      </c>
      <c r="AM958" s="50">
        <v>151.119</v>
      </c>
      <c r="AN958" s="50">
        <v>154.63200000000001</v>
      </c>
      <c r="AO958" s="50">
        <v>155.185</v>
      </c>
      <c r="AP958" s="50">
        <v>150.792</v>
      </c>
      <c r="AQ958" s="50">
        <v>146.666</v>
      </c>
      <c r="AR958" s="50">
        <v>142.68100000000001</v>
      </c>
      <c r="AS958" s="50">
        <v>139.393</v>
      </c>
      <c r="AT958" s="50">
        <v>137.249</v>
      </c>
      <c r="AU958" s="50">
        <v>135.161</v>
      </c>
      <c r="AV958" s="50">
        <v>133.54</v>
      </c>
      <c r="AW958" s="50">
        <v>132.71700000000001</v>
      </c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</row>
    <row r="959" spans="1:75" x14ac:dyDescent="0.3">
      <c r="A959" s="24"/>
      <c r="B959" s="24" t="s">
        <v>220</v>
      </c>
      <c r="C959" s="50">
        <v>37.29</v>
      </c>
      <c r="D959" s="50">
        <v>38.651000000000003</v>
      </c>
      <c r="E959" s="50">
        <v>47.15</v>
      </c>
      <c r="F959" s="50">
        <v>49.8</v>
      </c>
      <c r="G959" s="50">
        <v>58.28</v>
      </c>
      <c r="H959" s="50">
        <v>60.261000000000003</v>
      </c>
      <c r="I959" s="50">
        <v>57.875999999999998</v>
      </c>
      <c r="J959" s="50">
        <v>58.665999999999997</v>
      </c>
      <c r="K959" s="50">
        <v>55.201000000000001</v>
      </c>
      <c r="L959" s="50">
        <v>56.600999999999999</v>
      </c>
      <c r="M959" s="50">
        <v>67.319999999999993</v>
      </c>
      <c r="N959" s="50">
        <v>71.308000000000007</v>
      </c>
      <c r="O959" s="50">
        <v>75.914000000000001</v>
      </c>
      <c r="P959" s="50">
        <v>76.858000000000004</v>
      </c>
      <c r="Q959" s="50">
        <v>75.504999999999995</v>
      </c>
      <c r="R959" s="50">
        <v>75.688000000000002</v>
      </c>
      <c r="S959" s="50">
        <v>78</v>
      </c>
      <c r="T959" s="50">
        <v>78.762</v>
      </c>
      <c r="U959" s="50">
        <v>91.658000000000001</v>
      </c>
      <c r="V959" s="50">
        <v>100</v>
      </c>
      <c r="W959" s="50">
        <v>101.508</v>
      </c>
      <c r="X959" s="50">
        <v>96.099000000000004</v>
      </c>
      <c r="Y959" s="50">
        <v>90.978999999999999</v>
      </c>
      <c r="Z959" s="50">
        <v>92.91</v>
      </c>
      <c r="AA959" s="50">
        <v>93.22</v>
      </c>
      <c r="AB959" s="50">
        <v>93.688999999999993</v>
      </c>
      <c r="AC959" s="50">
        <v>92.649000000000001</v>
      </c>
      <c r="AD959" s="50">
        <v>93.019000000000005</v>
      </c>
      <c r="AE959" s="50">
        <v>89.671999999999997</v>
      </c>
      <c r="AF959" s="50">
        <v>90.052000000000007</v>
      </c>
      <c r="AG959" s="50">
        <v>84.691999999999993</v>
      </c>
      <c r="AH959" s="50">
        <v>84.093000000000004</v>
      </c>
      <c r="AI959" s="50">
        <v>82.543999999999997</v>
      </c>
      <c r="AJ959" s="50">
        <v>91.388999999999996</v>
      </c>
      <c r="AK959" s="50">
        <v>90.733999999999995</v>
      </c>
      <c r="AL959" s="50">
        <v>86.171000000000006</v>
      </c>
      <c r="AM959" s="50">
        <v>83.79</v>
      </c>
      <c r="AN959" s="50">
        <v>76.623999999999995</v>
      </c>
      <c r="AO959" s="50">
        <v>76.644000000000005</v>
      </c>
      <c r="AP959" s="50">
        <v>71.349000000000004</v>
      </c>
      <c r="AQ959" s="50">
        <v>69.180999999999997</v>
      </c>
      <c r="AR959" s="50">
        <v>74.872</v>
      </c>
      <c r="AS959" s="50">
        <v>71.677999999999997</v>
      </c>
      <c r="AT959" s="50">
        <v>73.593000000000004</v>
      </c>
      <c r="AU959" s="50">
        <v>75.78</v>
      </c>
      <c r="AV959" s="50">
        <v>76.641999999999996</v>
      </c>
      <c r="AW959" s="50">
        <v>78.293999999999997</v>
      </c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</row>
    <row r="960" spans="1:75" x14ac:dyDescent="0.3">
      <c r="A960" s="24"/>
      <c r="B960" s="24" t="s">
        <v>221</v>
      </c>
      <c r="C960" s="50">
        <v>97.96</v>
      </c>
      <c r="D960" s="50">
        <v>99.34</v>
      </c>
      <c r="E960" s="50">
        <v>99.965000000000003</v>
      </c>
      <c r="F960" s="50">
        <v>100.551</v>
      </c>
      <c r="G960" s="50">
        <v>101.89400000000001</v>
      </c>
      <c r="H960" s="50">
        <v>97.33</v>
      </c>
      <c r="I960" s="50">
        <v>100.806</v>
      </c>
      <c r="J960" s="50">
        <v>98.820999999999998</v>
      </c>
      <c r="K960" s="50">
        <v>99.096000000000004</v>
      </c>
      <c r="L960" s="50">
        <v>101.08</v>
      </c>
      <c r="M960" s="50">
        <v>98.995999999999995</v>
      </c>
      <c r="N960" s="50">
        <v>99.108999999999995</v>
      </c>
      <c r="O960" s="50">
        <v>99.548000000000002</v>
      </c>
      <c r="P960" s="50">
        <v>98.093999999999994</v>
      </c>
      <c r="Q960" s="50">
        <v>101.90900000000001</v>
      </c>
      <c r="R960" s="50">
        <v>104.714</v>
      </c>
      <c r="S960" s="50">
        <v>104.08</v>
      </c>
      <c r="T960" s="50">
        <v>101.73099999999999</v>
      </c>
      <c r="U960" s="50">
        <v>102.194</v>
      </c>
      <c r="V960" s="50">
        <v>100</v>
      </c>
      <c r="W960" s="50">
        <v>97.194000000000003</v>
      </c>
      <c r="X960" s="50">
        <v>99.840999999999994</v>
      </c>
      <c r="Y960" s="50">
        <v>102.05500000000001</v>
      </c>
      <c r="Z960" s="50">
        <v>100.53400000000001</v>
      </c>
      <c r="AA960" s="50">
        <v>101.163</v>
      </c>
      <c r="AB960" s="50">
        <v>100.807</v>
      </c>
      <c r="AC960" s="50">
        <v>103.577</v>
      </c>
      <c r="AD960" s="50">
        <v>103.902</v>
      </c>
      <c r="AE960" s="50">
        <v>104.295</v>
      </c>
      <c r="AF960" s="50">
        <v>104.486</v>
      </c>
      <c r="AG960" s="50">
        <v>104.608</v>
      </c>
      <c r="AH960" s="50">
        <v>105.828</v>
      </c>
      <c r="AI960" s="50">
        <v>102.226</v>
      </c>
      <c r="AJ960" s="50">
        <v>95.822999999999993</v>
      </c>
      <c r="AK960" s="50">
        <v>95.792000000000002</v>
      </c>
      <c r="AL960" s="50">
        <v>95.331000000000003</v>
      </c>
      <c r="AM960" s="50">
        <v>95.111999999999995</v>
      </c>
      <c r="AN960" s="50">
        <v>93.41</v>
      </c>
      <c r="AO960" s="50">
        <v>92.26</v>
      </c>
      <c r="AP960" s="50">
        <v>94.441999999999993</v>
      </c>
      <c r="AQ960" s="50">
        <v>100.06699999999999</v>
      </c>
      <c r="AR960" s="50">
        <v>103.05500000000001</v>
      </c>
      <c r="AS960" s="50">
        <v>103.17400000000001</v>
      </c>
      <c r="AT960" s="50">
        <v>104.699</v>
      </c>
      <c r="AU960" s="50">
        <v>98.41</v>
      </c>
      <c r="AV960" s="50">
        <v>95.591999999999999</v>
      </c>
      <c r="AW960" s="50">
        <v>98.370999999999995</v>
      </c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</row>
    <row r="961" spans="1:75" ht="6" customHeight="1" x14ac:dyDescent="0.3">
      <c r="A961" s="24"/>
      <c r="B961" s="24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</row>
    <row r="962" spans="1:75" x14ac:dyDescent="0.3">
      <c r="A962" s="70" t="s">
        <v>178</v>
      </c>
      <c r="B962" s="24" t="s">
        <v>215</v>
      </c>
      <c r="C962" s="50">
        <v>50.49</v>
      </c>
      <c r="D962" s="50">
        <v>55.598999999999997</v>
      </c>
      <c r="E962" s="50">
        <v>58.469000000000001</v>
      </c>
      <c r="F962" s="50">
        <v>56.515000000000001</v>
      </c>
      <c r="G962" s="50">
        <v>54.338999999999999</v>
      </c>
      <c r="H962" s="50">
        <v>59.250999999999998</v>
      </c>
      <c r="I962" s="50">
        <v>65.143000000000001</v>
      </c>
      <c r="J962" s="50">
        <v>71.944999999999993</v>
      </c>
      <c r="K962" s="50">
        <v>92.141000000000005</v>
      </c>
      <c r="L962" s="50">
        <v>95.070999999999998</v>
      </c>
      <c r="M962" s="50">
        <v>96.311999999999998</v>
      </c>
      <c r="N962" s="50">
        <v>109.03400000000001</v>
      </c>
      <c r="O962" s="50">
        <v>116.587</v>
      </c>
      <c r="P962" s="50">
        <v>118.956</v>
      </c>
      <c r="Q962" s="50">
        <v>132.18299999999999</v>
      </c>
      <c r="R962" s="50">
        <v>144.58699999999999</v>
      </c>
      <c r="S962" s="50">
        <v>155.20699999999999</v>
      </c>
      <c r="T962" s="50">
        <v>188.31200000000001</v>
      </c>
      <c r="U962" s="50">
        <v>218.88900000000001</v>
      </c>
      <c r="V962" s="50">
        <v>100</v>
      </c>
      <c r="W962" s="50">
        <v>27.914999999999999</v>
      </c>
      <c r="X962" s="50">
        <v>79.522000000000006</v>
      </c>
      <c r="Y962" s="50">
        <v>101.818</v>
      </c>
      <c r="Z962" s="50">
        <v>117.43899999999999</v>
      </c>
      <c r="AA962" s="50">
        <v>116.36499999999999</v>
      </c>
      <c r="AB962" s="50">
        <v>113.1</v>
      </c>
      <c r="AC962" s="50">
        <v>117.239</v>
      </c>
      <c r="AD962" s="50">
        <v>139.726</v>
      </c>
      <c r="AE962" s="50">
        <v>153.78800000000001</v>
      </c>
      <c r="AF962" s="50">
        <v>166.541</v>
      </c>
      <c r="AG962" s="50">
        <v>180.655</v>
      </c>
      <c r="AH962" s="50">
        <v>187.86799999999999</v>
      </c>
      <c r="AI962" s="50">
        <v>192.04900000000001</v>
      </c>
      <c r="AJ962" s="50">
        <v>202.28100000000001</v>
      </c>
      <c r="AK962" s="50">
        <v>232.89699999999999</v>
      </c>
      <c r="AL962" s="50">
        <v>242.101</v>
      </c>
      <c r="AM962" s="50">
        <v>242.803</v>
      </c>
      <c r="AN962" s="50">
        <v>257.51600000000002</v>
      </c>
      <c r="AO962" s="50">
        <v>282.13299999999998</v>
      </c>
      <c r="AP962" s="50">
        <v>276.97500000000002</v>
      </c>
      <c r="AQ962" s="50">
        <v>281.541</v>
      </c>
      <c r="AR962" s="50">
        <v>278.52100000000002</v>
      </c>
      <c r="AS962" s="50">
        <v>309.654</v>
      </c>
      <c r="AT962" s="50">
        <v>295.74599999999998</v>
      </c>
      <c r="AU962" s="50">
        <v>329.613</v>
      </c>
      <c r="AV962" s="50">
        <v>335.15100000000001</v>
      </c>
      <c r="AW962" s="50">
        <v>321.63400000000001</v>
      </c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</row>
    <row r="963" spans="1:75" x14ac:dyDescent="0.3">
      <c r="A963" s="24"/>
      <c r="B963" s="24" t="s">
        <v>217</v>
      </c>
      <c r="C963" s="50">
        <v>38.143000000000001</v>
      </c>
      <c r="D963" s="50">
        <v>40.713999999999999</v>
      </c>
      <c r="E963" s="50">
        <v>43.286000000000001</v>
      </c>
      <c r="F963" s="50">
        <v>45.951999999999998</v>
      </c>
      <c r="G963" s="50">
        <v>48.81</v>
      </c>
      <c r="H963" s="50">
        <v>51.856999999999999</v>
      </c>
      <c r="I963" s="50">
        <v>55.094999999999999</v>
      </c>
      <c r="J963" s="50">
        <v>58.475999999999999</v>
      </c>
      <c r="K963" s="50">
        <v>61.905000000000001</v>
      </c>
      <c r="L963" s="50">
        <v>65.332999999999998</v>
      </c>
      <c r="M963" s="50">
        <v>68.713999999999999</v>
      </c>
      <c r="N963" s="50">
        <v>71.951999999999998</v>
      </c>
      <c r="O963" s="50">
        <v>75.286000000000001</v>
      </c>
      <c r="P963" s="50">
        <v>78.856999999999999</v>
      </c>
      <c r="Q963" s="50">
        <v>82.81</v>
      </c>
      <c r="R963" s="50">
        <v>87.429000000000002</v>
      </c>
      <c r="S963" s="50">
        <v>92.524000000000001</v>
      </c>
      <c r="T963" s="50">
        <v>97.094999999999999</v>
      </c>
      <c r="U963" s="50">
        <v>99.856999999999999</v>
      </c>
      <c r="V963" s="50">
        <v>100</v>
      </c>
      <c r="W963" s="50">
        <v>96.951999999999998</v>
      </c>
      <c r="X963" s="50">
        <v>91.286000000000001</v>
      </c>
      <c r="Y963" s="50">
        <v>84.619</v>
      </c>
      <c r="Z963" s="50">
        <v>79.238</v>
      </c>
      <c r="AA963" s="50">
        <v>76.713999999999999</v>
      </c>
      <c r="AB963" s="50">
        <v>77.713999999999999</v>
      </c>
      <c r="AC963" s="50">
        <v>81.667000000000002</v>
      </c>
      <c r="AD963" s="50">
        <v>87.429000000000002</v>
      </c>
      <c r="AE963" s="50">
        <v>93.19</v>
      </c>
      <c r="AF963" s="50">
        <v>97.667000000000002</v>
      </c>
      <c r="AG963" s="50">
        <v>100.429</v>
      </c>
      <c r="AH963" s="50">
        <v>102.095</v>
      </c>
      <c r="AI963" s="50">
        <v>103.286</v>
      </c>
      <c r="AJ963" s="50">
        <v>105.143</v>
      </c>
      <c r="AK963" s="50">
        <v>108.429</v>
      </c>
      <c r="AL963" s="50">
        <v>113.19</v>
      </c>
      <c r="AM963" s="50">
        <v>119.19</v>
      </c>
      <c r="AN963" s="50">
        <v>126.286</v>
      </c>
      <c r="AO963" s="50">
        <v>134.238</v>
      </c>
      <c r="AP963" s="50">
        <v>142.762</v>
      </c>
      <c r="AQ963" s="50">
        <v>151.952</v>
      </c>
      <c r="AR963" s="50">
        <v>161.714</v>
      </c>
      <c r="AS963" s="50">
        <v>171.333</v>
      </c>
      <c r="AT963" s="50">
        <v>180.095</v>
      </c>
      <c r="AU963" s="50">
        <v>187.429</v>
      </c>
      <c r="AV963" s="50">
        <v>193</v>
      </c>
      <c r="AW963" s="50">
        <v>197</v>
      </c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</row>
    <row r="964" spans="1:75" x14ac:dyDescent="0.3">
      <c r="A964" s="24"/>
      <c r="B964" s="24" t="s">
        <v>218</v>
      </c>
      <c r="C964" s="50">
        <v>392.59500000000003</v>
      </c>
      <c r="D964" s="50">
        <v>383.98599999999999</v>
      </c>
      <c r="E964" s="50">
        <v>343.8</v>
      </c>
      <c r="F964" s="50">
        <v>292.91199999999998</v>
      </c>
      <c r="G964" s="50">
        <v>253.70400000000001</v>
      </c>
      <c r="H964" s="50">
        <v>260.52100000000002</v>
      </c>
      <c r="I964" s="50">
        <v>244.95500000000001</v>
      </c>
      <c r="J964" s="50">
        <v>247.779</v>
      </c>
      <c r="K964" s="50">
        <v>266.62200000000001</v>
      </c>
      <c r="L964" s="50">
        <v>200.548</v>
      </c>
      <c r="M964" s="50">
        <v>154.59899999999999</v>
      </c>
      <c r="N964" s="50">
        <v>133.61000000000001</v>
      </c>
      <c r="O964" s="50">
        <v>134.405</v>
      </c>
      <c r="P964" s="50">
        <v>135.04300000000001</v>
      </c>
      <c r="Q964" s="50">
        <v>123.123</v>
      </c>
      <c r="R964" s="50">
        <v>126.60599999999999</v>
      </c>
      <c r="S964" s="50">
        <v>129.37100000000001</v>
      </c>
      <c r="T964" s="50">
        <v>110.892</v>
      </c>
      <c r="U964" s="50">
        <v>135.75299999999999</v>
      </c>
      <c r="V964" s="50">
        <v>100</v>
      </c>
      <c r="W964" s="50">
        <v>60.850999999999999</v>
      </c>
      <c r="X964" s="50">
        <v>118.14100000000001</v>
      </c>
      <c r="Y964" s="50">
        <v>170.76900000000001</v>
      </c>
      <c r="Z964" s="50">
        <v>197.751</v>
      </c>
      <c r="AA964" s="50">
        <v>214.18100000000001</v>
      </c>
      <c r="AB964" s="50">
        <v>212.703</v>
      </c>
      <c r="AC964" s="50">
        <v>207.417</v>
      </c>
      <c r="AD964" s="50">
        <v>200.84100000000001</v>
      </c>
      <c r="AE964" s="50">
        <v>185.053</v>
      </c>
      <c r="AF964" s="50">
        <v>184.86099999999999</v>
      </c>
      <c r="AG964" s="50">
        <v>181.08799999999999</v>
      </c>
      <c r="AH964" s="50">
        <v>183.47499999999999</v>
      </c>
      <c r="AI964" s="50">
        <v>212.77199999999999</v>
      </c>
      <c r="AJ964" s="50">
        <v>231.50899999999999</v>
      </c>
      <c r="AK964" s="50">
        <v>247.113</v>
      </c>
      <c r="AL964" s="50">
        <v>254.518</v>
      </c>
      <c r="AM964" s="50">
        <v>256.18900000000002</v>
      </c>
      <c r="AN964" s="50">
        <v>247.791</v>
      </c>
      <c r="AO964" s="50">
        <v>216.61600000000001</v>
      </c>
      <c r="AP964" s="50">
        <v>198.86099999999999</v>
      </c>
      <c r="AQ964" s="50">
        <v>204.82300000000001</v>
      </c>
      <c r="AR964" s="50">
        <v>205.21199999999999</v>
      </c>
      <c r="AS964" s="50">
        <v>195.917</v>
      </c>
      <c r="AT964" s="50">
        <v>187.31800000000001</v>
      </c>
      <c r="AU964" s="50">
        <v>181.05699999999999</v>
      </c>
      <c r="AV964" s="50">
        <v>182.06700000000001</v>
      </c>
      <c r="AW964" s="50">
        <v>173.25800000000001</v>
      </c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</row>
    <row r="965" spans="1:75" x14ac:dyDescent="0.3">
      <c r="A965" s="24"/>
      <c r="B965" s="24" t="s">
        <v>220</v>
      </c>
      <c r="C965" s="50">
        <v>44.884</v>
      </c>
      <c r="D965" s="50">
        <v>47.491</v>
      </c>
      <c r="E965" s="50">
        <v>52.59</v>
      </c>
      <c r="F965" s="50">
        <v>55.561</v>
      </c>
      <c r="G965" s="50">
        <v>57.463000000000001</v>
      </c>
      <c r="H965" s="50">
        <v>57.14</v>
      </c>
      <c r="I965" s="50">
        <v>61.768999999999998</v>
      </c>
      <c r="J965" s="50">
        <v>62.725999999999999</v>
      </c>
      <c r="K965" s="50">
        <v>69.364000000000004</v>
      </c>
      <c r="L965" s="50">
        <v>87.585999999999999</v>
      </c>
      <c r="M965" s="50">
        <v>106.417</v>
      </c>
      <c r="N965" s="50">
        <v>130.90600000000001</v>
      </c>
      <c r="O965" s="50">
        <v>132.11099999999999</v>
      </c>
      <c r="P965" s="50">
        <v>129.88499999999999</v>
      </c>
      <c r="Q965" s="50">
        <v>151.023</v>
      </c>
      <c r="R965" s="50">
        <v>150.61500000000001</v>
      </c>
      <c r="S965" s="50">
        <v>151.559</v>
      </c>
      <c r="T965" s="50">
        <v>205.68600000000001</v>
      </c>
      <c r="U965" s="50">
        <v>190.828</v>
      </c>
      <c r="V965" s="50">
        <v>100</v>
      </c>
      <c r="W965" s="50">
        <v>50.081000000000003</v>
      </c>
      <c r="X965" s="50">
        <v>89.811000000000007</v>
      </c>
      <c r="Y965" s="50">
        <v>93.441000000000003</v>
      </c>
      <c r="Z965" s="50">
        <v>101.087</v>
      </c>
      <c r="AA965" s="50">
        <v>98.828999999999994</v>
      </c>
      <c r="AB965" s="50">
        <v>96.61</v>
      </c>
      <c r="AC965" s="50">
        <v>95.233000000000004</v>
      </c>
      <c r="AD965" s="50">
        <v>104.96</v>
      </c>
      <c r="AE965" s="50">
        <v>114.696</v>
      </c>
      <c r="AF965" s="50">
        <v>113.801</v>
      </c>
      <c r="AG965" s="50">
        <v>120.575</v>
      </c>
      <c r="AH965" s="50">
        <v>120.384</v>
      </c>
      <c r="AI965" s="50">
        <v>109.395</v>
      </c>
      <c r="AJ965" s="50">
        <v>105.386</v>
      </c>
      <c r="AK965" s="50">
        <v>107.675</v>
      </c>
      <c r="AL965" s="50">
        <v>97.787000000000006</v>
      </c>
      <c r="AM965" s="50">
        <v>94.421000000000006</v>
      </c>
      <c r="AN965" s="50">
        <v>100.727</v>
      </c>
      <c r="AO965" s="50">
        <v>118.571</v>
      </c>
      <c r="AP965" s="50">
        <v>124.06399999999999</v>
      </c>
      <c r="AQ965" s="50">
        <v>109.39400000000001</v>
      </c>
      <c r="AR965" s="50">
        <v>113.89100000000001</v>
      </c>
      <c r="AS965" s="50">
        <v>110.315</v>
      </c>
      <c r="AT965" s="50">
        <v>104.01</v>
      </c>
      <c r="AU965" s="50">
        <v>111.681</v>
      </c>
      <c r="AV965" s="50">
        <v>113.658</v>
      </c>
      <c r="AW965" s="50">
        <v>109.42400000000001</v>
      </c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</row>
    <row r="966" spans="1:75" x14ac:dyDescent="0.3">
      <c r="A966" s="24"/>
      <c r="B966" s="24" t="s">
        <v>221</v>
      </c>
      <c r="C966" s="50">
        <v>75.120999999999995</v>
      </c>
      <c r="D966" s="50">
        <v>74.884</v>
      </c>
      <c r="E966" s="50">
        <v>74.707999999999998</v>
      </c>
      <c r="F966" s="50">
        <v>75.569000000000003</v>
      </c>
      <c r="G966" s="50">
        <v>76.364999999999995</v>
      </c>
      <c r="H966" s="50">
        <v>76.754999999999995</v>
      </c>
      <c r="I966" s="50">
        <v>78.144999999999996</v>
      </c>
      <c r="J966" s="50">
        <v>79.16</v>
      </c>
      <c r="K966" s="50">
        <v>80.480999999999995</v>
      </c>
      <c r="L966" s="50">
        <v>82.843000000000004</v>
      </c>
      <c r="M966" s="50">
        <v>85.195999999999998</v>
      </c>
      <c r="N966" s="50">
        <v>86.64</v>
      </c>
      <c r="O966" s="50">
        <v>87.213999999999999</v>
      </c>
      <c r="P966" s="50">
        <v>86.003</v>
      </c>
      <c r="Q966" s="50">
        <v>85.844999999999999</v>
      </c>
      <c r="R966" s="50">
        <v>86.727000000000004</v>
      </c>
      <c r="S966" s="50">
        <v>85.554000000000002</v>
      </c>
      <c r="T966" s="50">
        <v>85.031000000000006</v>
      </c>
      <c r="U966" s="50">
        <v>84.616</v>
      </c>
      <c r="V966" s="50">
        <v>100</v>
      </c>
      <c r="W966" s="50">
        <v>94.481999999999999</v>
      </c>
      <c r="X966" s="50">
        <v>82.102000000000004</v>
      </c>
      <c r="Y966" s="50">
        <v>75.406999999999996</v>
      </c>
      <c r="Z966" s="50">
        <v>74.141999999999996</v>
      </c>
      <c r="AA966" s="50">
        <v>71.66</v>
      </c>
      <c r="AB966" s="50">
        <v>70.822000000000003</v>
      </c>
      <c r="AC966" s="50">
        <v>72.677000000000007</v>
      </c>
      <c r="AD966" s="50">
        <v>75.813000000000002</v>
      </c>
      <c r="AE966" s="50">
        <v>77.751000000000005</v>
      </c>
      <c r="AF966" s="50">
        <v>81.055999999999997</v>
      </c>
      <c r="AG966" s="50">
        <v>82.384</v>
      </c>
      <c r="AH966" s="50">
        <v>83.311000000000007</v>
      </c>
      <c r="AI966" s="50">
        <v>79.884</v>
      </c>
      <c r="AJ966" s="50">
        <v>78.853999999999999</v>
      </c>
      <c r="AK966" s="50">
        <v>80.725999999999999</v>
      </c>
      <c r="AL966" s="50">
        <v>85.938000000000002</v>
      </c>
      <c r="AM966" s="50">
        <v>84.212999999999994</v>
      </c>
      <c r="AN966" s="50">
        <v>81.7</v>
      </c>
      <c r="AO966" s="50">
        <v>81.828999999999994</v>
      </c>
      <c r="AP966" s="50">
        <v>78.638000000000005</v>
      </c>
      <c r="AQ966" s="50">
        <v>82.691999999999993</v>
      </c>
      <c r="AR966" s="50">
        <v>73.691000000000003</v>
      </c>
      <c r="AS966" s="50">
        <v>83.623999999999995</v>
      </c>
      <c r="AT966" s="50">
        <v>84.287000000000006</v>
      </c>
      <c r="AU966" s="50">
        <v>86.971000000000004</v>
      </c>
      <c r="AV966" s="50">
        <v>83.917000000000002</v>
      </c>
      <c r="AW966" s="50">
        <v>86.117000000000004</v>
      </c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</row>
    <row r="967" spans="1:75" ht="6" customHeight="1" x14ac:dyDescent="0.3">
      <c r="A967" s="24"/>
      <c r="B967" s="24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</row>
    <row r="968" spans="1:75" x14ac:dyDescent="0.3">
      <c r="A968" s="70" t="s">
        <v>179</v>
      </c>
      <c r="B968" s="24" t="s">
        <v>215</v>
      </c>
      <c r="C968" s="50">
        <v>83.085999999999999</v>
      </c>
      <c r="D968" s="50">
        <v>90.393000000000001</v>
      </c>
      <c r="E968" s="50">
        <v>115.83499999999999</v>
      </c>
      <c r="F968" s="50">
        <v>117.663</v>
      </c>
      <c r="G968" s="50">
        <v>103.538</v>
      </c>
      <c r="H968" s="50">
        <v>95.162000000000006</v>
      </c>
      <c r="I968" s="50">
        <v>83.653000000000006</v>
      </c>
      <c r="J968" s="50">
        <v>105.245</v>
      </c>
      <c r="K968" s="50">
        <v>114.244</v>
      </c>
      <c r="L968" s="50">
        <v>120.65</v>
      </c>
      <c r="M968" s="50">
        <v>114.858</v>
      </c>
      <c r="N968" s="50">
        <v>84.846000000000004</v>
      </c>
      <c r="O968" s="50">
        <v>94.206000000000003</v>
      </c>
      <c r="P968" s="50">
        <v>98.95</v>
      </c>
      <c r="Q968" s="50">
        <v>119.944</v>
      </c>
      <c r="R968" s="50">
        <v>128.06100000000001</v>
      </c>
      <c r="S968" s="50">
        <v>131.14400000000001</v>
      </c>
      <c r="T968" s="50">
        <v>99.254000000000005</v>
      </c>
      <c r="U968" s="50">
        <v>100</v>
      </c>
      <c r="V968" s="50">
        <v>100</v>
      </c>
      <c r="W968" s="50">
        <v>126.01600000000001</v>
      </c>
      <c r="X968" s="50">
        <v>125.09099999999999</v>
      </c>
      <c r="Y968" s="50">
        <v>183.80099999999999</v>
      </c>
      <c r="Z968" s="50">
        <v>201.648</v>
      </c>
      <c r="AA968" s="50">
        <v>232.666</v>
      </c>
      <c r="AB968" s="50">
        <v>241.93799999999999</v>
      </c>
      <c r="AC968" s="50">
        <v>277.13099999999997</v>
      </c>
      <c r="AD968" s="50">
        <v>270.596</v>
      </c>
      <c r="AE968" s="50">
        <v>284.73399999999998</v>
      </c>
      <c r="AF968" s="50">
        <v>254.64500000000001</v>
      </c>
      <c r="AG968" s="50">
        <v>275.7</v>
      </c>
      <c r="AH968" s="50">
        <v>274.81200000000001</v>
      </c>
      <c r="AI968" s="50">
        <v>273.95699999999999</v>
      </c>
      <c r="AJ968" s="50">
        <v>276.70100000000002</v>
      </c>
      <c r="AK968" s="50">
        <v>263.38200000000001</v>
      </c>
      <c r="AL968" s="50">
        <v>248.91499999999999</v>
      </c>
      <c r="AM968" s="50">
        <v>217.846</v>
      </c>
      <c r="AN968" s="50">
        <v>287.404</v>
      </c>
      <c r="AO968" s="50">
        <v>351.10199999999998</v>
      </c>
      <c r="AP968" s="50">
        <v>331.74400000000003</v>
      </c>
      <c r="AQ968" s="50">
        <v>337.25299999999999</v>
      </c>
      <c r="AR968" s="50">
        <v>382.30099999999999</v>
      </c>
      <c r="AS968" s="50">
        <v>375.48899999999998</v>
      </c>
      <c r="AT968" s="50">
        <v>408.721</v>
      </c>
      <c r="AU968" s="50">
        <v>446.46199999999999</v>
      </c>
      <c r="AV968" s="50">
        <v>461.72</v>
      </c>
      <c r="AW968" s="50">
        <v>488.38799999999998</v>
      </c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</row>
    <row r="969" spans="1:75" x14ac:dyDescent="0.3">
      <c r="A969" s="24"/>
      <c r="B969" s="24" t="s">
        <v>217</v>
      </c>
      <c r="C969" s="50">
        <v>87.087999999999994</v>
      </c>
      <c r="D969" s="50">
        <v>89.418999999999997</v>
      </c>
      <c r="E969" s="50">
        <v>91.75</v>
      </c>
      <c r="F969" s="50">
        <v>93.784999999999997</v>
      </c>
      <c r="G969" s="50">
        <v>95.302000000000007</v>
      </c>
      <c r="H969" s="50">
        <v>96.114999999999995</v>
      </c>
      <c r="I969" s="50">
        <v>96.411000000000001</v>
      </c>
      <c r="J969" s="50">
        <v>96.373999999999995</v>
      </c>
      <c r="K969" s="50">
        <v>96.3</v>
      </c>
      <c r="L969" s="50">
        <v>96.373999999999995</v>
      </c>
      <c r="M969" s="50">
        <v>96.781000000000006</v>
      </c>
      <c r="N969" s="50">
        <v>97.373000000000005</v>
      </c>
      <c r="O969" s="50">
        <v>98.075999999999993</v>
      </c>
      <c r="P969" s="50">
        <v>98.668000000000006</v>
      </c>
      <c r="Q969" s="50">
        <v>99.037999999999997</v>
      </c>
      <c r="R969" s="50">
        <v>99.037999999999997</v>
      </c>
      <c r="S969" s="50">
        <v>98.852999999999994</v>
      </c>
      <c r="T969" s="50">
        <v>98.742000000000004</v>
      </c>
      <c r="U969" s="50">
        <v>99.037999999999997</v>
      </c>
      <c r="V969" s="50">
        <v>100</v>
      </c>
      <c r="W969" s="50">
        <v>101.813</v>
      </c>
      <c r="X969" s="50">
        <v>104.40300000000001</v>
      </c>
      <c r="Y969" s="50">
        <v>107.325</v>
      </c>
      <c r="Z969" s="50">
        <v>110.063</v>
      </c>
      <c r="AA969" s="50">
        <v>112.209</v>
      </c>
      <c r="AB969" s="50">
        <v>113.61499999999999</v>
      </c>
      <c r="AC969" s="50">
        <v>114.428</v>
      </c>
      <c r="AD969" s="50">
        <v>115.205</v>
      </c>
      <c r="AE969" s="50">
        <v>116.79600000000001</v>
      </c>
      <c r="AF969" s="50">
        <v>119.682</v>
      </c>
      <c r="AG969" s="50">
        <v>124.306</v>
      </c>
      <c r="AH969" s="50">
        <v>130.33699999999999</v>
      </c>
      <c r="AI969" s="50">
        <v>136.922</v>
      </c>
      <c r="AJ969" s="50">
        <v>142.91499999999999</v>
      </c>
      <c r="AK969" s="50">
        <v>147.50299999999999</v>
      </c>
      <c r="AL969" s="50">
        <v>150.09200000000001</v>
      </c>
      <c r="AM969" s="50">
        <v>151.16499999999999</v>
      </c>
      <c r="AN969" s="50">
        <v>152.09</v>
      </c>
      <c r="AO969" s="50">
        <v>154.75399999999999</v>
      </c>
      <c r="AP969" s="50">
        <v>160.45099999999999</v>
      </c>
      <c r="AQ969" s="50">
        <v>169.73699999999999</v>
      </c>
      <c r="AR969" s="50">
        <v>181.87200000000001</v>
      </c>
      <c r="AS969" s="50">
        <v>195.191</v>
      </c>
      <c r="AT969" s="50">
        <v>207.28800000000001</v>
      </c>
      <c r="AU969" s="50">
        <v>216.46299999999999</v>
      </c>
      <c r="AV969" s="50">
        <v>222.23500000000001</v>
      </c>
      <c r="AW969" s="50">
        <v>225.00899999999999</v>
      </c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</row>
    <row r="970" spans="1:75" x14ac:dyDescent="0.3">
      <c r="A970" s="24"/>
      <c r="B970" s="24" t="s">
        <v>218</v>
      </c>
      <c r="C970" s="50">
        <v>173.18199999999999</v>
      </c>
      <c r="D970" s="50">
        <v>189.191</v>
      </c>
      <c r="E970" s="50">
        <v>193.06399999999999</v>
      </c>
      <c r="F970" s="50">
        <v>195.196</v>
      </c>
      <c r="G970" s="50">
        <v>155.137</v>
      </c>
      <c r="H970" s="50">
        <v>66.174000000000007</v>
      </c>
      <c r="I970" s="50">
        <v>120.89</v>
      </c>
      <c r="J970" s="50">
        <v>117.26900000000001</v>
      </c>
      <c r="K970" s="50">
        <v>128.39699999999999</v>
      </c>
      <c r="L970" s="50">
        <v>130.22</v>
      </c>
      <c r="M970" s="50">
        <v>130.387</v>
      </c>
      <c r="N970" s="50">
        <v>81.915999999999997</v>
      </c>
      <c r="O970" s="50">
        <v>99.8</v>
      </c>
      <c r="P970" s="50">
        <v>143.327</v>
      </c>
      <c r="Q970" s="50">
        <v>177.49299999999999</v>
      </c>
      <c r="R970" s="50">
        <v>165.46899999999999</v>
      </c>
      <c r="S970" s="50">
        <v>193.51300000000001</v>
      </c>
      <c r="T970" s="50">
        <v>139.078</v>
      </c>
      <c r="U970" s="50">
        <v>79.801000000000002</v>
      </c>
      <c r="V970" s="50">
        <v>100</v>
      </c>
      <c r="W970" s="50">
        <v>146.791</v>
      </c>
      <c r="X970" s="50">
        <v>166.68</v>
      </c>
      <c r="Y970" s="50">
        <v>179.59899999999999</v>
      </c>
      <c r="Z970" s="50">
        <v>189.322</v>
      </c>
      <c r="AA970" s="50">
        <v>197.68</v>
      </c>
      <c r="AB970" s="50">
        <v>217.26400000000001</v>
      </c>
      <c r="AC970" s="50">
        <v>217.99799999999999</v>
      </c>
      <c r="AD970" s="50">
        <v>224.465</v>
      </c>
      <c r="AE970" s="50">
        <v>220.24</v>
      </c>
      <c r="AF970" s="50">
        <v>217.81800000000001</v>
      </c>
      <c r="AG970" s="50">
        <v>217.768</v>
      </c>
      <c r="AH970" s="50">
        <v>214.80199999999999</v>
      </c>
      <c r="AI970" s="50">
        <v>211.06800000000001</v>
      </c>
      <c r="AJ970" s="50">
        <v>214.94300000000001</v>
      </c>
      <c r="AK970" s="50">
        <v>213.98400000000001</v>
      </c>
      <c r="AL970" s="50">
        <v>213.86799999999999</v>
      </c>
      <c r="AM970" s="50">
        <v>232.18600000000001</v>
      </c>
      <c r="AN970" s="50">
        <v>252.119</v>
      </c>
      <c r="AO970" s="50">
        <v>272.68900000000002</v>
      </c>
      <c r="AP970" s="50">
        <v>284.14499999999998</v>
      </c>
      <c r="AQ970" s="50">
        <v>271.06700000000001</v>
      </c>
      <c r="AR970" s="50">
        <v>260.06299999999999</v>
      </c>
      <c r="AS970" s="50">
        <v>248.74600000000001</v>
      </c>
      <c r="AT970" s="50">
        <v>238.84100000000001</v>
      </c>
      <c r="AU970" s="50">
        <v>229.27500000000001</v>
      </c>
      <c r="AV970" s="50">
        <v>227.20599999999999</v>
      </c>
      <c r="AW970" s="50">
        <v>227.83600000000001</v>
      </c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</row>
    <row r="971" spans="1:75" x14ac:dyDescent="0.3">
      <c r="A971" s="24"/>
      <c r="B971" s="24" t="s">
        <v>220</v>
      </c>
      <c r="C971" s="50">
        <v>62.719000000000001</v>
      </c>
      <c r="D971" s="50">
        <v>57.728000000000002</v>
      </c>
      <c r="E971" s="50">
        <v>68.718000000000004</v>
      </c>
      <c r="F971" s="50">
        <v>68.358999999999995</v>
      </c>
      <c r="G971" s="50">
        <v>74.918000000000006</v>
      </c>
      <c r="H971" s="50">
        <v>186.69399999999999</v>
      </c>
      <c r="I971" s="50">
        <v>79.674999999999997</v>
      </c>
      <c r="J971" s="50">
        <v>97.921000000000006</v>
      </c>
      <c r="K971" s="50">
        <v>96.444999999999993</v>
      </c>
      <c r="L971" s="50">
        <v>100.872</v>
      </c>
      <c r="M971" s="50">
        <v>95.616</v>
      </c>
      <c r="N971" s="50">
        <v>114.61199999999999</v>
      </c>
      <c r="O971" s="50">
        <v>101.18899999999999</v>
      </c>
      <c r="P971" s="50">
        <v>71.433000000000007</v>
      </c>
      <c r="Q971" s="50">
        <v>67.802000000000007</v>
      </c>
      <c r="R971" s="50">
        <v>80.698999999999998</v>
      </c>
      <c r="S971" s="50">
        <v>71.274000000000001</v>
      </c>
      <c r="T971" s="50">
        <v>73.771000000000001</v>
      </c>
      <c r="U971" s="50">
        <v>126.997</v>
      </c>
      <c r="V971" s="50">
        <v>100</v>
      </c>
      <c r="W971" s="50">
        <v>82.816000000000003</v>
      </c>
      <c r="X971" s="50">
        <v>72.051000000000002</v>
      </c>
      <c r="Y971" s="50">
        <v>93.486999999999995</v>
      </c>
      <c r="Z971" s="50">
        <v>94.75</v>
      </c>
      <c r="AA971" s="50">
        <v>102.02500000000001</v>
      </c>
      <c r="AB971" s="50">
        <v>96.668000000000006</v>
      </c>
      <c r="AC971" s="50">
        <v>108.003</v>
      </c>
      <c r="AD971" s="50">
        <v>102.398</v>
      </c>
      <c r="AE971" s="50">
        <v>107.68899999999999</v>
      </c>
      <c r="AF971" s="50">
        <v>96.62</v>
      </c>
      <c r="AG971" s="50">
        <v>99.748999999999995</v>
      </c>
      <c r="AH971" s="50">
        <v>95.85</v>
      </c>
      <c r="AI971" s="50">
        <v>92.97</v>
      </c>
      <c r="AJ971" s="50">
        <v>88.388999999999996</v>
      </c>
      <c r="AK971" s="50">
        <v>82.072000000000003</v>
      </c>
      <c r="AL971" s="50">
        <v>76.745000000000005</v>
      </c>
      <c r="AM971" s="50">
        <v>61.917999999999999</v>
      </c>
      <c r="AN971" s="50">
        <v>72.793000000000006</v>
      </c>
      <c r="AO971" s="50">
        <v>80.933999999999997</v>
      </c>
      <c r="AP971" s="50">
        <v>72.02</v>
      </c>
      <c r="AQ971" s="50">
        <v>71.253</v>
      </c>
      <c r="AR971" s="50">
        <v>78.177000000000007</v>
      </c>
      <c r="AS971" s="50">
        <v>75.028999999999996</v>
      </c>
      <c r="AT971" s="50">
        <v>78.22</v>
      </c>
      <c r="AU971" s="50">
        <v>85.686999999999998</v>
      </c>
      <c r="AV971" s="50">
        <v>86.878</v>
      </c>
      <c r="AW971" s="50">
        <v>90.203000000000003</v>
      </c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</row>
    <row r="972" spans="1:75" x14ac:dyDescent="0.3">
      <c r="A972" s="24"/>
      <c r="B972" s="24" t="s">
        <v>221</v>
      </c>
      <c r="C972" s="50">
        <v>87.834000000000003</v>
      </c>
      <c r="D972" s="50">
        <v>92.558999999999997</v>
      </c>
      <c r="E972" s="50">
        <v>95.162000000000006</v>
      </c>
      <c r="F972" s="50">
        <v>94.024000000000001</v>
      </c>
      <c r="G972" s="50">
        <v>93.475999999999999</v>
      </c>
      <c r="H972" s="50">
        <v>80.14</v>
      </c>
      <c r="I972" s="50">
        <v>90.082999999999998</v>
      </c>
      <c r="J972" s="50">
        <v>95.1</v>
      </c>
      <c r="K972" s="50">
        <v>95.801000000000002</v>
      </c>
      <c r="L972" s="50">
        <v>95.305000000000007</v>
      </c>
      <c r="M972" s="50">
        <v>95.192999999999998</v>
      </c>
      <c r="N972" s="50">
        <v>92.811000000000007</v>
      </c>
      <c r="O972" s="50">
        <v>95.114999999999995</v>
      </c>
      <c r="P972" s="50">
        <v>97.951999999999998</v>
      </c>
      <c r="Q972" s="50">
        <v>100.636</v>
      </c>
      <c r="R972" s="50">
        <v>96.834000000000003</v>
      </c>
      <c r="S972" s="50">
        <v>96.186999999999998</v>
      </c>
      <c r="T972" s="50">
        <v>97.971999999999994</v>
      </c>
      <c r="U972" s="50">
        <v>99.631</v>
      </c>
      <c r="V972" s="50">
        <v>100</v>
      </c>
      <c r="W972" s="50">
        <v>101.815</v>
      </c>
      <c r="X972" s="50">
        <v>99.768000000000001</v>
      </c>
      <c r="Y972" s="50">
        <v>101.998</v>
      </c>
      <c r="Z972" s="50">
        <v>102.134</v>
      </c>
      <c r="AA972" s="50">
        <v>102.81</v>
      </c>
      <c r="AB972" s="50">
        <v>101.39100000000001</v>
      </c>
      <c r="AC972" s="50">
        <v>102.863</v>
      </c>
      <c r="AD972" s="50">
        <v>102.191</v>
      </c>
      <c r="AE972" s="50">
        <v>102.788</v>
      </c>
      <c r="AF972" s="50">
        <v>101.099</v>
      </c>
      <c r="AG972" s="50">
        <v>102.104</v>
      </c>
      <c r="AH972" s="50">
        <v>102.40900000000001</v>
      </c>
      <c r="AI972" s="50">
        <v>101.96299999999999</v>
      </c>
      <c r="AJ972" s="50">
        <v>101.908</v>
      </c>
      <c r="AK972" s="50">
        <v>101.67400000000001</v>
      </c>
      <c r="AL972" s="50">
        <v>101.041</v>
      </c>
      <c r="AM972" s="50">
        <v>100.24</v>
      </c>
      <c r="AN972" s="50">
        <v>102.967</v>
      </c>
      <c r="AO972" s="50">
        <v>102.8</v>
      </c>
      <c r="AP972" s="50">
        <v>101.033</v>
      </c>
      <c r="AQ972" s="50">
        <v>102.873</v>
      </c>
      <c r="AR972" s="50">
        <v>103.39100000000001</v>
      </c>
      <c r="AS972" s="50">
        <v>103.075</v>
      </c>
      <c r="AT972" s="50">
        <v>105.54300000000001</v>
      </c>
      <c r="AU972" s="50">
        <v>104.986</v>
      </c>
      <c r="AV972" s="50">
        <v>105.253</v>
      </c>
      <c r="AW972" s="50">
        <v>105.614</v>
      </c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</row>
    <row r="973" spans="1:75" ht="6" customHeight="1" x14ac:dyDescent="0.3">
      <c r="A973" s="24"/>
      <c r="B973" s="24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</row>
    <row r="974" spans="1:75" x14ac:dyDescent="0.3">
      <c r="A974" s="76" t="s">
        <v>180</v>
      </c>
      <c r="B974" s="24" t="s">
        <v>215</v>
      </c>
      <c r="C974" s="50">
        <v>2.5230000000000001</v>
      </c>
      <c r="D974" s="50">
        <v>2.5859999999999999</v>
      </c>
      <c r="E974" s="50">
        <v>2.8620000000000001</v>
      </c>
      <c r="F974" s="50">
        <v>4.4180000000000001</v>
      </c>
      <c r="G974" s="50">
        <v>7.1070000000000002</v>
      </c>
      <c r="H974" s="50">
        <v>10.994999999999999</v>
      </c>
      <c r="I974" s="50">
        <v>12.895</v>
      </c>
      <c r="J974" s="50">
        <v>15.207000000000001</v>
      </c>
      <c r="K974" s="50">
        <v>18.59</v>
      </c>
      <c r="L974" s="50">
        <v>22.123999999999999</v>
      </c>
      <c r="M974" s="50">
        <v>24.672999999999998</v>
      </c>
      <c r="N974" s="50">
        <v>28.965</v>
      </c>
      <c r="O974" s="50">
        <v>38.326999999999998</v>
      </c>
      <c r="P974" s="50">
        <v>49.024000000000001</v>
      </c>
      <c r="Q974" s="50">
        <v>55.462000000000003</v>
      </c>
      <c r="R974" s="50">
        <v>61.314</v>
      </c>
      <c r="S974" s="50">
        <v>62.085999999999999</v>
      </c>
      <c r="T974" s="50">
        <v>65.216999999999999</v>
      </c>
      <c r="U974" s="50">
        <v>67.373999999999995</v>
      </c>
      <c r="V974" s="50">
        <v>100</v>
      </c>
      <c r="W974" s="50">
        <v>138.79</v>
      </c>
      <c r="X974" s="50">
        <v>131.43100000000001</v>
      </c>
      <c r="Y974" s="50">
        <v>123.809</v>
      </c>
      <c r="Z974" s="50">
        <v>123.056</v>
      </c>
      <c r="AA974" s="50">
        <v>144.56899999999999</v>
      </c>
      <c r="AB974" s="50">
        <v>146.946</v>
      </c>
      <c r="AC974" s="50">
        <v>147.483</v>
      </c>
      <c r="AD974" s="50">
        <v>150.34100000000001</v>
      </c>
      <c r="AE974" s="50">
        <v>172.089</v>
      </c>
      <c r="AF974" s="50">
        <v>200.928</v>
      </c>
      <c r="AG974" s="50">
        <v>226.48</v>
      </c>
      <c r="AH974" s="50">
        <v>242.786</v>
      </c>
      <c r="AI974" s="50">
        <v>248.81800000000001</v>
      </c>
      <c r="AJ974" s="50">
        <v>247.102</v>
      </c>
      <c r="AK974" s="50">
        <v>247.79300000000001</v>
      </c>
      <c r="AL974" s="50">
        <v>331.31799999999998</v>
      </c>
      <c r="AM974" s="50">
        <v>364.97399999999999</v>
      </c>
      <c r="AN974" s="50">
        <v>355.40800000000002</v>
      </c>
      <c r="AO974" s="50">
        <v>378.983</v>
      </c>
      <c r="AP974" s="50">
        <v>416.90600000000001</v>
      </c>
      <c r="AQ974" s="50">
        <v>479.858</v>
      </c>
      <c r="AR974" s="50">
        <v>534.726</v>
      </c>
      <c r="AS974" s="50">
        <v>555.88199999999995</v>
      </c>
      <c r="AT974" s="50">
        <v>586.89599999999996</v>
      </c>
      <c r="AU974" s="50">
        <v>626.19200000000001</v>
      </c>
      <c r="AV974" s="50">
        <v>621.28499999999997</v>
      </c>
      <c r="AW974" s="50">
        <v>644.51700000000005</v>
      </c>
      <c r="AX974" s="60"/>
      <c r="AY974" s="60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</row>
    <row r="975" spans="1:75" x14ac:dyDescent="0.3">
      <c r="A975" s="28"/>
      <c r="B975" s="24" t="s">
        <v>217</v>
      </c>
      <c r="C975" s="50">
        <v>41.335999999999999</v>
      </c>
      <c r="D975" s="50">
        <v>42.826000000000001</v>
      </c>
      <c r="E975" s="50">
        <v>44.536000000000001</v>
      </c>
      <c r="F975" s="50">
        <v>46.468000000000004</v>
      </c>
      <c r="G975" s="50">
        <v>48.674999999999997</v>
      </c>
      <c r="H975" s="50">
        <v>51.158999999999999</v>
      </c>
      <c r="I975" s="50">
        <v>53.973999999999997</v>
      </c>
      <c r="J975" s="50">
        <v>57.009</v>
      </c>
      <c r="K975" s="50">
        <v>60.265000000000001</v>
      </c>
      <c r="L975" s="50">
        <v>63.686999999999998</v>
      </c>
      <c r="M975" s="50">
        <v>67.384</v>
      </c>
      <c r="N975" s="50">
        <v>71.191999999999993</v>
      </c>
      <c r="O975" s="50">
        <v>75.11</v>
      </c>
      <c r="P975" s="50">
        <v>78.974000000000004</v>
      </c>
      <c r="Q975" s="50">
        <v>82.671000000000006</v>
      </c>
      <c r="R975" s="50">
        <v>86.147999999999996</v>
      </c>
      <c r="S975" s="50">
        <v>89.403999999999996</v>
      </c>
      <c r="T975" s="50">
        <v>92.605000000000004</v>
      </c>
      <c r="U975" s="50">
        <v>96.081999999999994</v>
      </c>
      <c r="V975" s="50">
        <v>100</v>
      </c>
      <c r="W975" s="50">
        <v>104.52500000000001</v>
      </c>
      <c r="X975" s="50">
        <v>109.437</v>
      </c>
      <c r="Y975" s="50">
        <v>114.349</v>
      </c>
      <c r="Z975" s="50">
        <v>118.54300000000001</v>
      </c>
      <c r="AA975" s="50">
        <v>121.634</v>
      </c>
      <c r="AB975" s="50">
        <v>123.455</v>
      </c>
      <c r="AC975" s="50">
        <v>124.172</v>
      </c>
      <c r="AD975" s="50">
        <v>124.283</v>
      </c>
      <c r="AE975" s="50">
        <v>124.44799999999999</v>
      </c>
      <c r="AF975" s="50">
        <v>125.166</v>
      </c>
      <c r="AG975" s="50">
        <v>126.65600000000001</v>
      </c>
      <c r="AH975" s="50">
        <v>128.80799999999999</v>
      </c>
      <c r="AI975" s="50">
        <v>131.62299999999999</v>
      </c>
      <c r="AJ975" s="50">
        <v>134.934</v>
      </c>
      <c r="AK975" s="50">
        <v>138.57599999999999</v>
      </c>
      <c r="AL975" s="50">
        <v>142.55000000000001</v>
      </c>
      <c r="AM975" s="50">
        <v>146.965</v>
      </c>
      <c r="AN975" s="50">
        <v>152.26300000000001</v>
      </c>
      <c r="AO975" s="50">
        <v>159.10599999999999</v>
      </c>
      <c r="AP975" s="50">
        <v>167.82599999999999</v>
      </c>
      <c r="AQ975" s="50">
        <v>178.642</v>
      </c>
      <c r="AR975" s="50">
        <v>191.22499999999999</v>
      </c>
      <c r="AS975" s="50">
        <v>204.80099999999999</v>
      </c>
      <c r="AT975" s="50">
        <v>218.59800000000001</v>
      </c>
      <c r="AU975" s="50">
        <v>231.78800000000001</v>
      </c>
      <c r="AV975" s="50">
        <v>244.20500000000001</v>
      </c>
      <c r="AW975" s="50">
        <v>255.85</v>
      </c>
      <c r="AX975" s="60"/>
      <c r="AY975" s="60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</row>
    <row r="976" spans="1:75" x14ac:dyDescent="0.3">
      <c r="A976" s="28"/>
      <c r="B976" s="24" t="s">
        <v>218</v>
      </c>
      <c r="C976" s="50">
        <v>60.445</v>
      </c>
      <c r="D976" s="50">
        <v>64.075999999999993</v>
      </c>
      <c r="E976" s="50">
        <v>52.834000000000003</v>
      </c>
      <c r="F976" s="50">
        <v>56.459000000000003</v>
      </c>
      <c r="G976" s="50">
        <v>67.066999999999993</v>
      </c>
      <c r="H976" s="50">
        <v>76.918999999999997</v>
      </c>
      <c r="I976" s="50">
        <v>73.643000000000001</v>
      </c>
      <c r="J976" s="50">
        <v>67.146000000000001</v>
      </c>
      <c r="K976" s="50">
        <v>66.27</v>
      </c>
      <c r="L976" s="50">
        <v>66.495000000000005</v>
      </c>
      <c r="M976" s="50">
        <v>73.558999999999997</v>
      </c>
      <c r="N976" s="50">
        <v>77.679000000000002</v>
      </c>
      <c r="O976" s="50">
        <v>85.899000000000001</v>
      </c>
      <c r="P976" s="50">
        <v>95.35</v>
      </c>
      <c r="Q976" s="50">
        <v>103.843</v>
      </c>
      <c r="R976" s="50">
        <v>101.648</v>
      </c>
      <c r="S976" s="50">
        <v>94.575000000000003</v>
      </c>
      <c r="T976" s="50">
        <v>96.753</v>
      </c>
      <c r="U976" s="50">
        <v>104.215</v>
      </c>
      <c r="V976" s="50">
        <v>100</v>
      </c>
      <c r="W976" s="50">
        <v>101.483</v>
      </c>
      <c r="X976" s="50">
        <v>105.08199999999999</v>
      </c>
      <c r="Y976" s="50">
        <v>106.64700000000001</v>
      </c>
      <c r="Z976" s="50">
        <v>106.861</v>
      </c>
      <c r="AA976" s="50">
        <v>109.349</v>
      </c>
      <c r="AB976" s="50">
        <v>111.018</v>
      </c>
      <c r="AC976" s="50">
        <v>117.035</v>
      </c>
      <c r="AD976" s="50">
        <v>120.02200000000001</v>
      </c>
      <c r="AE976" s="50">
        <v>119.71299999999999</v>
      </c>
      <c r="AF976" s="50">
        <v>125.455</v>
      </c>
      <c r="AG976" s="50">
        <v>129.53700000000001</v>
      </c>
      <c r="AH976" s="50">
        <v>125.97</v>
      </c>
      <c r="AI976" s="50">
        <v>119.98699999999999</v>
      </c>
      <c r="AJ976" s="50">
        <v>118.554</v>
      </c>
      <c r="AK976" s="50">
        <v>118.313</v>
      </c>
      <c r="AL976" s="50">
        <v>121.194</v>
      </c>
      <c r="AM976" s="50">
        <v>122.78700000000001</v>
      </c>
      <c r="AN976" s="50">
        <v>128.233</v>
      </c>
      <c r="AO976" s="50">
        <v>130.21799999999999</v>
      </c>
      <c r="AP976" s="50">
        <v>129.38399999999999</v>
      </c>
      <c r="AQ976" s="50">
        <v>120.202</v>
      </c>
      <c r="AR976" s="50">
        <v>122.77200000000001</v>
      </c>
      <c r="AS976" s="50">
        <v>119.646</v>
      </c>
      <c r="AT976" s="50">
        <v>115.179</v>
      </c>
      <c r="AU976" s="50">
        <v>113.77200000000001</v>
      </c>
      <c r="AV976" s="50">
        <v>113.80200000000001</v>
      </c>
      <c r="AW976" s="50">
        <v>108.32599999999999</v>
      </c>
      <c r="AX976" s="60"/>
      <c r="AY976" s="60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</row>
    <row r="977" spans="1:75" x14ac:dyDescent="0.3">
      <c r="A977" s="28"/>
      <c r="B977" s="24" t="s">
        <v>220</v>
      </c>
      <c r="C977" s="50">
        <v>8.0530000000000008</v>
      </c>
      <c r="D977" s="50">
        <v>7.5119999999999996</v>
      </c>
      <c r="E977" s="50">
        <v>9.7270000000000003</v>
      </c>
      <c r="F977" s="50">
        <v>13.462</v>
      </c>
      <c r="G977" s="50">
        <v>17.338999999999999</v>
      </c>
      <c r="H977" s="50">
        <v>22.742999999999999</v>
      </c>
      <c r="I977" s="50">
        <v>44.4</v>
      </c>
      <c r="J977" s="50">
        <v>34.393999999999998</v>
      </c>
      <c r="K977" s="50">
        <v>50.031999999999996</v>
      </c>
      <c r="L977" s="50">
        <v>64.403999999999996</v>
      </c>
      <c r="M977" s="50">
        <v>46.859000000000002</v>
      </c>
      <c r="N977" s="50">
        <v>63.677999999999997</v>
      </c>
      <c r="O977" s="50">
        <v>50.228999999999999</v>
      </c>
      <c r="P977" s="50">
        <v>70.759</v>
      </c>
      <c r="Q977" s="50">
        <v>58.265000000000001</v>
      </c>
      <c r="R977" s="50">
        <v>53.792000000000002</v>
      </c>
      <c r="S977" s="50">
        <v>64.156999999999996</v>
      </c>
      <c r="T977" s="50">
        <v>58.406999999999996</v>
      </c>
      <c r="U977" s="50">
        <v>60.686</v>
      </c>
      <c r="V977" s="50">
        <v>100</v>
      </c>
      <c r="W977" s="50">
        <v>130.477</v>
      </c>
      <c r="X977" s="50">
        <v>112.476</v>
      </c>
      <c r="Y977" s="50">
        <v>115.315</v>
      </c>
      <c r="Z977" s="50">
        <v>112.998</v>
      </c>
      <c r="AA977" s="50">
        <v>108.71</v>
      </c>
      <c r="AB977" s="50">
        <v>108.447</v>
      </c>
      <c r="AC977" s="50">
        <v>110.004</v>
      </c>
      <c r="AD977" s="50">
        <v>107.93600000000001</v>
      </c>
      <c r="AE977" s="50">
        <v>112.009</v>
      </c>
      <c r="AF977" s="50">
        <v>114.246</v>
      </c>
      <c r="AG977" s="50">
        <v>110.91500000000001</v>
      </c>
      <c r="AH977" s="50">
        <v>117.925</v>
      </c>
      <c r="AI977" s="50">
        <v>126.682</v>
      </c>
      <c r="AJ977" s="50">
        <v>129.209</v>
      </c>
      <c r="AK977" s="50">
        <v>143.19800000000001</v>
      </c>
      <c r="AL977" s="50">
        <v>211.76400000000001</v>
      </c>
      <c r="AM977" s="50">
        <v>232.44499999999999</v>
      </c>
      <c r="AN977" s="50">
        <v>190.18799999999999</v>
      </c>
      <c r="AO977" s="50">
        <v>181.755</v>
      </c>
      <c r="AP977" s="50">
        <v>203.92599999999999</v>
      </c>
      <c r="AQ977" s="50">
        <v>243.072</v>
      </c>
      <c r="AR977" s="50">
        <v>239.541</v>
      </c>
      <c r="AS977" s="50">
        <v>236.03299999999999</v>
      </c>
      <c r="AT977" s="50">
        <v>228.75399999999999</v>
      </c>
      <c r="AU977" s="50">
        <v>225.83</v>
      </c>
      <c r="AV977" s="50">
        <v>208.61</v>
      </c>
      <c r="AW977" s="50">
        <v>226.01400000000001</v>
      </c>
      <c r="AX977" s="60"/>
      <c r="AY977" s="60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</row>
    <row r="978" spans="1:75" x14ac:dyDescent="0.3">
      <c r="A978" s="28"/>
      <c r="B978" s="24" t="s">
        <v>221</v>
      </c>
      <c r="C978" s="50">
        <v>125.401</v>
      </c>
      <c r="D978" s="50">
        <v>125.441</v>
      </c>
      <c r="E978" s="50">
        <v>125.02200000000001</v>
      </c>
      <c r="F978" s="50">
        <v>125.093</v>
      </c>
      <c r="G978" s="50">
        <v>125.554</v>
      </c>
      <c r="H978" s="50">
        <v>122.85299999999999</v>
      </c>
      <c r="I978" s="50">
        <v>73.067999999999998</v>
      </c>
      <c r="J978" s="50">
        <v>115.508</v>
      </c>
      <c r="K978" s="50">
        <v>93.033000000000001</v>
      </c>
      <c r="L978" s="50">
        <v>81.117999999999995</v>
      </c>
      <c r="M978" s="50">
        <v>106.226</v>
      </c>
      <c r="N978" s="50">
        <v>82.251999999999995</v>
      </c>
      <c r="O978" s="50">
        <v>118.267</v>
      </c>
      <c r="P978" s="50">
        <v>92.007999999999996</v>
      </c>
      <c r="Q978" s="50">
        <v>110.88200000000001</v>
      </c>
      <c r="R978" s="50">
        <v>130.167</v>
      </c>
      <c r="S978" s="50">
        <v>114.45</v>
      </c>
      <c r="T978" s="50">
        <v>124.622</v>
      </c>
      <c r="U978" s="50">
        <v>110.874</v>
      </c>
      <c r="V978" s="50">
        <v>100</v>
      </c>
      <c r="W978" s="50">
        <v>100.279</v>
      </c>
      <c r="X978" s="50">
        <v>101.61199999999999</v>
      </c>
      <c r="Y978" s="50">
        <v>88.042000000000002</v>
      </c>
      <c r="Z978" s="50">
        <v>85.968000000000004</v>
      </c>
      <c r="AA978" s="50">
        <v>99.984999999999999</v>
      </c>
      <c r="AB978" s="50">
        <v>98.864000000000004</v>
      </c>
      <c r="AC978" s="50">
        <v>92.256</v>
      </c>
      <c r="AD978" s="50">
        <v>93.376999999999995</v>
      </c>
      <c r="AE978" s="50">
        <v>103.127</v>
      </c>
      <c r="AF978" s="50">
        <v>112.002</v>
      </c>
      <c r="AG978" s="50">
        <v>124.458</v>
      </c>
      <c r="AH978" s="50">
        <v>126.88500000000001</v>
      </c>
      <c r="AI978" s="50">
        <v>124.367</v>
      </c>
      <c r="AJ978" s="50">
        <v>119.54900000000001</v>
      </c>
      <c r="AK978" s="50">
        <v>105.544</v>
      </c>
      <c r="AL978" s="50">
        <v>90.561999999999998</v>
      </c>
      <c r="AM978" s="50">
        <v>87.010999999999996</v>
      </c>
      <c r="AN978" s="50">
        <v>95.709000000000003</v>
      </c>
      <c r="AO978" s="50">
        <v>100.64100000000001</v>
      </c>
      <c r="AP978" s="50">
        <v>94.150999999999996</v>
      </c>
      <c r="AQ978" s="50">
        <v>91.935000000000002</v>
      </c>
      <c r="AR978" s="50">
        <v>95.084000000000003</v>
      </c>
      <c r="AS978" s="50">
        <v>96.111999999999995</v>
      </c>
      <c r="AT978" s="50">
        <v>101.899</v>
      </c>
      <c r="AU978" s="50">
        <v>105.14700000000001</v>
      </c>
      <c r="AV978" s="50">
        <v>107.16500000000001</v>
      </c>
      <c r="AW978" s="50">
        <v>102.892</v>
      </c>
      <c r="AX978" s="60"/>
      <c r="AY978" s="60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</row>
    <row r="979" spans="1:75" ht="6" customHeight="1" x14ac:dyDescent="0.3">
      <c r="A979" s="28"/>
      <c r="B979" s="24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60"/>
      <c r="AY979" s="60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</row>
    <row r="980" spans="1:75" x14ac:dyDescent="0.3">
      <c r="A980" s="70" t="s">
        <v>181</v>
      </c>
      <c r="B980" s="24" t="s">
        <v>215</v>
      </c>
      <c r="C980" s="50">
        <v>18.021999999999998</v>
      </c>
      <c r="D980" s="50">
        <v>19.866</v>
      </c>
      <c r="E980" s="50">
        <v>27.803000000000001</v>
      </c>
      <c r="F980" s="50">
        <v>24.12</v>
      </c>
      <c r="G980" s="50">
        <v>39.636000000000003</v>
      </c>
      <c r="H980" s="50">
        <v>27.98</v>
      </c>
      <c r="I980" s="50">
        <v>32.555999999999997</v>
      </c>
      <c r="J980" s="50">
        <v>30.821000000000002</v>
      </c>
      <c r="K980" s="50">
        <v>49.954000000000001</v>
      </c>
      <c r="L980" s="50">
        <v>56.162999999999997</v>
      </c>
      <c r="M980" s="50">
        <v>68.201999999999998</v>
      </c>
      <c r="N980" s="50">
        <v>74.134</v>
      </c>
      <c r="O980" s="50">
        <v>76.893000000000001</v>
      </c>
      <c r="P980" s="50">
        <v>85.709000000000003</v>
      </c>
      <c r="Q980" s="50">
        <v>85.953999999999994</v>
      </c>
      <c r="R980" s="50">
        <v>91.674999999999997</v>
      </c>
      <c r="S980" s="50">
        <v>93.587000000000003</v>
      </c>
      <c r="T980" s="50">
        <v>96.882000000000005</v>
      </c>
      <c r="U980" s="50">
        <v>103.199</v>
      </c>
      <c r="V980" s="50">
        <v>100</v>
      </c>
      <c r="W980" s="50">
        <v>110.453</v>
      </c>
      <c r="X980" s="50">
        <v>116.264</v>
      </c>
      <c r="Y980" s="50">
        <v>122.827</v>
      </c>
      <c r="Z980" s="50">
        <v>129.149</v>
      </c>
      <c r="AA980" s="50">
        <v>135.38999999999999</v>
      </c>
      <c r="AB980" s="50">
        <v>141.834</v>
      </c>
      <c r="AC980" s="50">
        <v>154.27699999999999</v>
      </c>
      <c r="AD980" s="50">
        <v>164.30699999999999</v>
      </c>
      <c r="AE980" s="50">
        <v>181.42400000000001</v>
      </c>
      <c r="AF980" s="50">
        <v>170.99199999999999</v>
      </c>
      <c r="AG980" s="50">
        <v>180.803</v>
      </c>
      <c r="AH980" s="50">
        <v>213.637</v>
      </c>
      <c r="AI980" s="50">
        <v>224.09200000000001</v>
      </c>
      <c r="AJ980" s="50">
        <v>248.285</v>
      </c>
      <c r="AK980" s="50">
        <v>267.14699999999999</v>
      </c>
      <c r="AL980" s="50">
        <v>309.392</v>
      </c>
      <c r="AM980" s="50">
        <v>353.89800000000002</v>
      </c>
      <c r="AN980" s="50">
        <v>377.42899999999997</v>
      </c>
      <c r="AO980" s="50">
        <v>386.42899999999997</v>
      </c>
      <c r="AP980" s="50">
        <v>446.45600000000002</v>
      </c>
      <c r="AQ980" s="50">
        <v>502.69499999999999</v>
      </c>
      <c r="AR980" s="50">
        <v>559.53899999999999</v>
      </c>
      <c r="AS980" s="50">
        <v>573.428</v>
      </c>
      <c r="AT980" s="50">
        <v>616.37099999999998</v>
      </c>
      <c r="AU980" s="50">
        <v>624.56200000000001</v>
      </c>
      <c r="AV980" s="50">
        <v>636.13400000000001</v>
      </c>
      <c r="AW980" s="50">
        <v>644.43899999999996</v>
      </c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</row>
    <row r="981" spans="1:75" x14ac:dyDescent="0.3">
      <c r="A981" s="24"/>
      <c r="B981" s="24" t="s">
        <v>217</v>
      </c>
      <c r="C981" s="50">
        <v>25</v>
      </c>
      <c r="D981" s="50">
        <v>27.521000000000001</v>
      </c>
      <c r="E981" s="50">
        <v>29.832000000000001</v>
      </c>
      <c r="F981" s="50">
        <v>32.353000000000002</v>
      </c>
      <c r="G981" s="50">
        <v>34.454000000000001</v>
      </c>
      <c r="H981" s="50">
        <v>36.555</v>
      </c>
      <c r="I981" s="50">
        <v>38.234999999999999</v>
      </c>
      <c r="J981" s="50">
        <v>40.335999999999999</v>
      </c>
      <c r="K981" s="50">
        <v>43.067</v>
      </c>
      <c r="L981" s="50">
        <v>47.058999999999997</v>
      </c>
      <c r="M981" s="50">
        <v>52.100999999999999</v>
      </c>
      <c r="N981" s="50">
        <v>58.192999999999998</v>
      </c>
      <c r="O981" s="50">
        <v>64.915999999999997</v>
      </c>
      <c r="P981" s="50">
        <v>71.638999999999996</v>
      </c>
      <c r="Q981" s="50">
        <v>77.941000000000003</v>
      </c>
      <c r="R981" s="50">
        <v>83.613</v>
      </c>
      <c r="S981" s="50">
        <v>88.655000000000001</v>
      </c>
      <c r="T981" s="50">
        <v>93.277000000000001</v>
      </c>
      <c r="U981" s="50">
        <v>97.058999999999997</v>
      </c>
      <c r="V981" s="50">
        <v>100</v>
      </c>
      <c r="W981" s="50">
        <v>102.31100000000001</v>
      </c>
      <c r="X981" s="50">
        <v>104.202</v>
      </c>
      <c r="Y981" s="50">
        <v>105.462</v>
      </c>
      <c r="Z981" s="50">
        <v>106.51300000000001</v>
      </c>
      <c r="AA981" s="50">
        <v>107.773</v>
      </c>
      <c r="AB981" s="50">
        <v>109.664</v>
      </c>
      <c r="AC981" s="50">
        <v>112.395</v>
      </c>
      <c r="AD981" s="50">
        <v>115.54600000000001</v>
      </c>
      <c r="AE981" s="50">
        <v>119.538</v>
      </c>
      <c r="AF981" s="50">
        <v>124.37</v>
      </c>
      <c r="AG981" s="50">
        <v>129.62200000000001</v>
      </c>
      <c r="AH981" s="50">
        <v>135.714</v>
      </c>
      <c r="AI981" s="50">
        <v>144.74799999999999</v>
      </c>
      <c r="AJ981" s="50">
        <v>159.45400000000001</v>
      </c>
      <c r="AK981" s="50">
        <v>181.72300000000001</v>
      </c>
      <c r="AL981" s="50">
        <v>212.185</v>
      </c>
      <c r="AM981" s="50">
        <v>250</v>
      </c>
      <c r="AN981" s="50">
        <v>291.80700000000002</v>
      </c>
      <c r="AO981" s="50">
        <v>334.24400000000003</v>
      </c>
      <c r="AP981" s="50">
        <v>373.95</v>
      </c>
      <c r="AQ981" s="50">
        <v>410.084</v>
      </c>
      <c r="AR981" s="50">
        <v>443.27699999999999</v>
      </c>
      <c r="AS981" s="50">
        <v>472.68900000000002</v>
      </c>
      <c r="AT981" s="50">
        <v>498.73899999999998</v>
      </c>
      <c r="AU981" s="50">
        <v>521.42899999999997</v>
      </c>
      <c r="AV981" s="50">
        <v>539.91600000000005</v>
      </c>
      <c r="AW981" s="50">
        <v>554.41200000000003</v>
      </c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</row>
    <row r="982" spans="1:75" x14ac:dyDescent="0.3">
      <c r="A982" s="24"/>
      <c r="B982" s="24" t="s">
        <v>218</v>
      </c>
      <c r="C982" s="50">
        <v>409.31</v>
      </c>
      <c r="D982" s="50">
        <v>419.791</v>
      </c>
      <c r="E982" s="50">
        <v>456.84899999999999</v>
      </c>
      <c r="F982" s="50">
        <v>380.59100000000001</v>
      </c>
      <c r="G982" s="50">
        <v>300.91000000000003</v>
      </c>
      <c r="H982" s="50">
        <v>327.80399999999997</v>
      </c>
      <c r="I982" s="50">
        <v>279.49900000000002</v>
      </c>
      <c r="J982" s="50">
        <v>290.024</v>
      </c>
      <c r="K982" s="50">
        <v>282.72899999999998</v>
      </c>
      <c r="L982" s="50">
        <v>256.15600000000001</v>
      </c>
      <c r="M982" s="50">
        <v>222.35599999999999</v>
      </c>
      <c r="N982" s="50">
        <v>182.73400000000001</v>
      </c>
      <c r="O982" s="50">
        <v>155.078</v>
      </c>
      <c r="P982" s="50">
        <v>162.99700000000001</v>
      </c>
      <c r="Q982" s="50">
        <v>130.29499999999999</v>
      </c>
      <c r="R982" s="50">
        <v>125.956</v>
      </c>
      <c r="S982" s="50">
        <v>119.861</v>
      </c>
      <c r="T982" s="50">
        <v>119.277</v>
      </c>
      <c r="U982" s="50">
        <v>120.70399999999999</v>
      </c>
      <c r="V982" s="50">
        <v>100</v>
      </c>
      <c r="W982" s="50">
        <v>96.116</v>
      </c>
      <c r="X982" s="50">
        <v>105.062</v>
      </c>
      <c r="Y982" s="50">
        <v>102.434</v>
      </c>
      <c r="Z982" s="50">
        <v>102.86</v>
      </c>
      <c r="AA982" s="50">
        <v>104.098</v>
      </c>
      <c r="AB982" s="50">
        <v>106.77800000000001</v>
      </c>
      <c r="AC982" s="50">
        <v>135.44999999999999</v>
      </c>
      <c r="AD982" s="50">
        <v>146.53700000000001</v>
      </c>
      <c r="AE982" s="50">
        <v>147.71100000000001</v>
      </c>
      <c r="AF982" s="50">
        <v>153.37100000000001</v>
      </c>
      <c r="AG982" s="50">
        <v>152.893</v>
      </c>
      <c r="AH982" s="50">
        <v>156.518</v>
      </c>
      <c r="AI982" s="50">
        <v>152.209</v>
      </c>
      <c r="AJ982" s="50">
        <v>164.72499999999999</v>
      </c>
      <c r="AK982" s="50">
        <v>155.37</v>
      </c>
      <c r="AL982" s="50">
        <v>167.88800000000001</v>
      </c>
      <c r="AM982" s="50">
        <v>168.12</v>
      </c>
      <c r="AN982" s="50">
        <v>169.477</v>
      </c>
      <c r="AO982" s="50">
        <v>165.649</v>
      </c>
      <c r="AP982" s="50">
        <v>177.06899999999999</v>
      </c>
      <c r="AQ982" s="50">
        <v>183.06299999999999</v>
      </c>
      <c r="AR982" s="50">
        <v>177.29300000000001</v>
      </c>
      <c r="AS982" s="50">
        <v>173.59399999999999</v>
      </c>
      <c r="AT982" s="50">
        <v>171.07300000000001</v>
      </c>
      <c r="AU982" s="50">
        <v>169.614</v>
      </c>
      <c r="AV982" s="50">
        <v>167.298</v>
      </c>
      <c r="AW982" s="50">
        <v>165.49700000000001</v>
      </c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</row>
    <row r="983" spans="1:75" x14ac:dyDescent="0.3">
      <c r="A983" s="24"/>
      <c r="B983" s="24" t="s">
        <v>220</v>
      </c>
      <c r="C983" s="50">
        <v>13.865</v>
      </c>
      <c r="D983" s="50">
        <v>13.505000000000001</v>
      </c>
      <c r="E983" s="50">
        <v>16.106000000000002</v>
      </c>
      <c r="F983" s="50">
        <v>15.318</v>
      </c>
      <c r="G983" s="50">
        <v>30.164000000000001</v>
      </c>
      <c r="H983" s="50">
        <v>19.54</v>
      </c>
      <c r="I983" s="50">
        <v>24.885999999999999</v>
      </c>
      <c r="J983" s="50">
        <v>21.24</v>
      </c>
      <c r="K983" s="50">
        <v>35.441000000000003</v>
      </c>
      <c r="L983" s="50">
        <v>42.095999999999997</v>
      </c>
      <c r="M983" s="50">
        <v>54.84</v>
      </c>
      <c r="N983" s="50">
        <v>69.302000000000007</v>
      </c>
      <c r="O983" s="50">
        <v>75.59</v>
      </c>
      <c r="P983" s="50">
        <v>73.816000000000003</v>
      </c>
      <c r="Q983" s="50">
        <v>85.198999999999998</v>
      </c>
      <c r="R983" s="50">
        <v>87.268000000000001</v>
      </c>
      <c r="S983" s="50">
        <v>89.2</v>
      </c>
      <c r="T983" s="50">
        <v>89.085999999999999</v>
      </c>
      <c r="U983" s="50">
        <v>86.685000000000002</v>
      </c>
      <c r="V983" s="50">
        <v>100</v>
      </c>
      <c r="W983" s="50">
        <v>112.526</v>
      </c>
      <c r="X983" s="50">
        <v>105.688</v>
      </c>
      <c r="Y983" s="50">
        <v>111.134</v>
      </c>
      <c r="Z983" s="50">
        <v>109.99299999999999</v>
      </c>
      <c r="AA983" s="50">
        <v>111.295</v>
      </c>
      <c r="AB983" s="50">
        <v>113.145</v>
      </c>
      <c r="AC983" s="50">
        <v>102.401</v>
      </c>
      <c r="AD983" s="50">
        <v>96.573999999999998</v>
      </c>
      <c r="AE983" s="50">
        <v>98.212999999999994</v>
      </c>
      <c r="AF983" s="50">
        <v>87.72</v>
      </c>
      <c r="AG983" s="50">
        <v>93.3</v>
      </c>
      <c r="AH983" s="50">
        <v>98.463999999999999</v>
      </c>
      <c r="AI983" s="50">
        <v>98.281000000000006</v>
      </c>
      <c r="AJ983" s="50">
        <v>97.209000000000003</v>
      </c>
      <c r="AK983" s="50">
        <v>90.436000000000007</v>
      </c>
      <c r="AL983" s="50">
        <v>84.262</v>
      </c>
      <c r="AM983" s="50">
        <v>80.697000000000003</v>
      </c>
      <c r="AN983" s="50">
        <v>70.47</v>
      </c>
      <c r="AO983" s="50">
        <v>67.063000000000002</v>
      </c>
      <c r="AP983" s="50">
        <v>63.981000000000002</v>
      </c>
      <c r="AQ983" s="50">
        <v>63.9</v>
      </c>
      <c r="AR983" s="50">
        <v>74.289000000000001</v>
      </c>
      <c r="AS983" s="50">
        <v>74.498000000000005</v>
      </c>
      <c r="AT983" s="50">
        <v>78.528999999999996</v>
      </c>
      <c r="AU983" s="50">
        <v>75.989000000000004</v>
      </c>
      <c r="AV983" s="50">
        <v>71.742000000000004</v>
      </c>
      <c r="AW983" s="50">
        <v>72.040000000000006</v>
      </c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</row>
    <row r="984" spans="1:75" x14ac:dyDescent="0.3">
      <c r="A984" s="24"/>
      <c r="B984" s="24" t="s">
        <v>221</v>
      </c>
      <c r="C984" s="50">
        <v>127.026</v>
      </c>
      <c r="D984" s="50">
        <v>127.32599999999999</v>
      </c>
      <c r="E984" s="50">
        <v>126.66200000000001</v>
      </c>
      <c r="F984" s="50">
        <v>127.877</v>
      </c>
      <c r="G984" s="50">
        <v>126.744</v>
      </c>
      <c r="H984" s="50">
        <v>119.5</v>
      </c>
      <c r="I984" s="50">
        <v>122.417</v>
      </c>
      <c r="J984" s="50">
        <v>124.041</v>
      </c>
      <c r="K984" s="50">
        <v>115.758</v>
      </c>
      <c r="L984" s="50">
        <v>110.678</v>
      </c>
      <c r="M984" s="50">
        <v>107.352</v>
      </c>
      <c r="N984" s="50">
        <v>100.596</v>
      </c>
      <c r="O984" s="50">
        <v>101.04600000000001</v>
      </c>
      <c r="P984" s="50">
        <v>99.438000000000002</v>
      </c>
      <c r="Q984" s="50">
        <v>99.343000000000004</v>
      </c>
      <c r="R984" s="50">
        <v>99.747</v>
      </c>
      <c r="S984" s="50">
        <v>98.733999999999995</v>
      </c>
      <c r="T984" s="50">
        <v>97.745999999999995</v>
      </c>
      <c r="U984" s="50">
        <v>101.619</v>
      </c>
      <c r="V984" s="50">
        <v>100</v>
      </c>
      <c r="W984" s="50">
        <v>99.817999999999998</v>
      </c>
      <c r="X984" s="50">
        <v>100.48399999999999</v>
      </c>
      <c r="Y984" s="50">
        <v>102.307</v>
      </c>
      <c r="Z984" s="50">
        <v>107.17100000000001</v>
      </c>
      <c r="AA984" s="50">
        <v>108.432</v>
      </c>
      <c r="AB984" s="50">
        <v>107.053</v>
      </c>
      <c r="AC984" s="50">
        <v>98.962000000000003</v>
      </c>
      <c r="AD984" s="50">
        <v>100.483</v>
      </c>
      <c r="AE984" s="50">
        <v>104.61799999999999</v>
      </c>
      <c r="AF984" s="50">
        <v>102.19199999999999</v>
      </c>
      <c r="AG984" s="50">
        <v>97.781999999999996</v>
      </c>
      <c r="AH984" s="50">
        <v>102.143</v>
      </c>
      <c r="AI984" s="50">
        <v>103.491</v>
      </c>
      <c r="AJ984" s="50">
        <v>97.241</v>
      </c>
      <c r="AK984" s="50">
        <v>104.624</v>
      </c>
      <c r="AL984" s="50">
        <v>103.072</v>
      </c>
      <c r="AM984" s="50">
        <v>104.343</v>
      </c>
      <c r="AN984" s="50">
        <v>108.29900000000001</v>
      </c>
      <c r="AO984" s="50">
        <v>104.072</v>
      </c>
      <c r="AP984" s="50">
        <v>105.384</v>
      </c>
      <c r="AQ984" s="50">
        <v>104.79300000000001</v>
      </c>
      <c r="AR984" s="50">
        <v>95.837999999999994</v>
      </c>
      <c r="AS984" s="50">
        <v>93.805000000000007</v>
      </c>
      <c r="AT984" s="50">
        <v>91.992999999999995</v>
      </c>
      <c r="AU984" s="50">
        <v>92.932000000000002</v>
      </c>
      <c r="AV984" s="50">
        <v>98.165999999999997</v>
      </c>
      <c r="AW984" s="50">
        <v>97.495999999999995</v>
      </c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</row>
    <row r="985" spans="1:75" ht="6" customHeight="1" x14ac:dyDescent="0.3">
      <c r="A985" s="24"/>
      <c r="B985" s="24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</row>
    <row r="986" spans="1:75" x14ac:dyDescent="0.3">
      <c r="A986" s="70" t="s">
        <v>182</v>
      </c>
      <c r="B986" s="24" t="s">
        <v>215</v>
      </c>
      <c r="C986" s="50">
        <v>8.39</v>
      </c>
      <c r="D986" s="50">
        <v>9.5359999999999996</v>
      </c>
      <c r="E986" s="50">
        <v>11.624000000000001</v>
      </c>
      <c r="F986" s="50">
        <v>13.371</v>
      </c>
      <c r="G986" s="50">
        <v>14.901999999999999</v>
      </c>
      <c r="H986" s="50">
        <v>17.143000000000001</v>
      </c>
      <c r="I986" s="50">
        <v>22.79</v>
      </c>
      <c r="J986" s="50">
        <v>34.973999999999997</v>
      </c>
      <c r="K986" s="50">
        <v>48.731000000000002</v>
      </c>
      <c r="L986" s="50">
        <v>65.802999999999997</v>
      </c>
      <c r="M986" s="50">
        <v>74.766999999999996</v>
      </c>
      <c r="N986" s="50">
        <v>82.986999999999995</v>
      </c>
      <c r="O986" s="50">
        <v>89.245999999999995</v>
      </c>
      <c r="P986" s="50">
        <v>77.619</v>
      </c>
      <c r="Q986" s="50">
        <v>77.956000000000003</v>
      </c>
      <c r="R986" s="50">
        <v>78.405000000000001</v>
      </c>
      <c r="S986" s="50">
        <v>86.158000000000001</v>
      </c>
      <c r="T986" s="50">
        <v>91.575000000000003</v>
      </c>
      <c r="U986" s="50">
        <v>91.352000000000004</v>
      </c>
      <c r="V986" s="50">
        <v>100</v>
      </c>
      <c r="W986" s="50">
        <v>104.098</v>
      </c>
      <c r="X986" s="50">
        <v>112.93300000000001</v>
      </c>
      <c r="Y986" s="50">
        <v>119.66</v>
      </c>
      <c r="Z986" s="50">
        <v>127.723</v>
      </c>
      <c r="AA986" s="50">
        <v>126.827</v>
      </c>
      <c r="AB986" s="50">
        <v>134.684</v>
      </c>
      <c r="AC986" s="50">
        <v>136.13399999999999</v>
      </c>
      <c r="AD986" s="50">
        <v>145.72</v>
      </c>
      <c r="AE986" s="50">
        <v>149.65299999999999</v>
      </c>
      <c r="AF986" s="50">
        <v>155.25800000000001</v>
      </c>
      <c r="AG986" s="50">
        <v>157.68700000000001</v>
      </c>
      <c r="AH986" s="50">
        <v>168.958</v>
      </c>
      <c r="AI986" s="50">
        <v>176.25200000000001</v>
      </c>
      <c r="AJ986" s="50">
        <v>186.68600000000001</v>
      </c>
      <c r="AK986" s="50">
        <v>197.226</v>
      </c>
      <c r="AL986" s="50">
        <v>209.542</v>
      </c>
      <c r="AM986" s="50">
        <v>220.482</v>
      </c>
      <c r="AN986" s="50">
        <v>241.04400000000001</v>
      </c>
      <c r="AO986" s="50">
        <v>251.114</v>
      </c>
      <c r="AP986" s="50">
        <v>277.38200000000001</v>
      </c>
      <c r="AQ986" s="50">
        <v>287.62200000000001</v>
      </c>
      <c r="AR986" s="50">
        <v>306.66699999999997</v>
      </c>
      <c r="AS986" s="50">
        <v>311.77199999999999</v>
      </c>
      <c r="AT986" s="50">
        <v>335.3</v>
      </c>
      <c r="AU986" s="50">
        <v>351.75700000000001</v>
      </c>
      <c r="AV986" s="50">
        <v>348.66899999999998</v>
      </c>
      <c r="AW986" s="50">
        <v>352.17200000000003</v>
      </c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</row>
    <row r="987" spans="1:75" x14ac:dyDescent="0.3">
      <c r="A987" s="24"/>
      <c r="B987" s="24" t="s">
        <v>217</v>
      </c>
      <c r="C987" s="50">
        <v>37.368000000000002</v>
      </c>
      <c r="D987" s="50">
        <v>39.161999999999999</v>
      </c>
      <c r="E987" s="50">
        <v>41.122</v>
      </c>
      <c r="F987" s="50">
        <v>43.234999999999999</v>
      </c>
      <c r="G987" s="50">
        <v>45.500999999999998</v>
      </c>
      <c r="H987" s="50">
        <v>47.89</v>
      </c>
      <c r="I987" s="50">
        <v>50.42</v>
      </c>
      <c r="J987" s="50">
        <v>53.162999999999997</v>
      </c>
      <c r="K987" s="50">
        <v>56.225999999999999</v>
      </c>
      <c r="L987" s="50">
        <v>59.661999999999999</v>
      </c>
      <c r="M987" s="50">
        <v>63.496000000000002</v>
      </c>
      <c r="N987" s="50">
        <v>67.667000000000002</v>
      </c>
      <c r="O987" s="50">
        <v>72.052000000000007</v>
      </c>
      <c r="P987" s="50">
        <v>76.468000000000004</v>
      </c>
      <c r="Q987" s="50">
        <v>80.78</v>
      </c>
      <c r="R987" s="50">
        <v>84.944999999999993</v>
      </c>
      <c r="S987" s="50">
        <v>88.968999999999994</v>
      </c>
      <c r="T987" s="50">
        <v>92.822000000000003</v>
      </c>
      <c r="U987" s="50">
        <v>96.503</v>
      </c>
      <c r="V987" s="50">
        <v>100</v>
      </c>
      <c r="W987" s="50">
        <v>103.31399999999999</v>
      </c>
      <c r="X987" s="50">
        <v>106.443</v>
      </c>
      <c r="Y987" s="50">
        <v>109.389</v>
      </c>
      <c r="Z987" s="50">
        <v>112.152</v>
      </c>
      <c r="AA987" s="50">
        <v>114.755</v>
      </c>
      <c r="AB987" s="50">
        <v>117.18</v>
      </c>
      <c r="AC987" s="50">
        <v>119.471</v>
      </c>
      <c r="AD987" s="50">
        <v>121.774</v>
      </c>
      <c r="AE987" s="50">
        <v>124.297</v>
      </c>
      <c r="AF987" s="50">
        <v>127.176</v>
      </c>
      <c r="AG987" s="50">
        <v>130.483</v>
      </c>
      <c r="AH987" s="50">
        <v>134.16999999999999</v>
      </c>
      <c r="AI987" s="50">
        <v>138.15199999999999</v>
      </c>
      <c r="AJ987" s="50">
        <v>142.274</v>
      </c>
      <c r="AK987" s="50">
        <v>146.41999999999999</v>
      </c>
      <c r="AL987" s="50">
        <v>150.536</v>
      </c>
      <c r="AM987" s="50">
        <v>154.66999999999999</v>
      </c>
      <c r="AN987" s="50">
        <v>158.88399999999999</v>
      </c>
      <c r="AO987" s="50">
        <v>163.29400000000001</v>
      </c>
      <c r="AP987" s="50">
        <v>167.97900000000001</v>
      </c>
      <c r="AQ987" s="50">
        <v>172.953</v>
      </c>
      <c r="AR987" s="50">
        <v>178.14699999999999</v>
      </c>
      <c r="AS987" s="50">
        <v>183.40199999999999</v>
      </c>
      <c r="AT987" s="50">
        <v>188.50399999999999</v>
      </c>
      <c r="AU987" s="50">
        <v>193.28100000000001</v>
      </c>
      <c r="AV987" s="50">
        <v>197.685</v>
      </c>
      <c r="AW987" s="50">
        <v>201.739</v>
      </c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</row>
    <row r="988" spans="1:75" x14ac:dyDescent="0.3">
      <c r="A988" s="24"/>
      <c r="B988" s="24" t="s">
        <v>218</v>
      </c>
      <c r="C988" s="50">
        <v>141.74199999999999</v>
      </c>
      <c r="D988" s="50">
        <v>166.26</v>
      </c>
      <c r="E988" s="50">
        <v>196.60599999999999</v>
      </c>
      <c r="F988" s="50">
        <v>217.34299999999999</v>
      </c>
      <c r="G988" s="50">
        <v>188.07900000000001</v>
      </c>
      <c r="H988" s="50">
        <v>210.54400000000001</v>
      </c>
      <c r="I988" s="50">
        <v>214.166</v>
      </c>
      <c r="J988" s="50">
        <v>192.511</v>
      </c>
      <c r="K988" s="50">
        <v>203.72200000000001</v>
      </c>
      <c r="L988" s="50">
        <v>202.84100000000001</v>
      </c>
      <c r="M988" s="50">
        <v>194.29599999999999</v>
      </c>
      <c r="N988" s="50">
        <v>144.52500000000001</v>
      </c>
      <c r="O988" s="50">
        <v>113.94199999999999</v>
      </c>
      <c r="P988" s="50">
        <v>102.358</v>
      </c>
      <c r="Q988" s="50">
        <v>87.403999999999996</v>
      </c>
      <c r="R988" s="50">
        <v>97.259</v>
      </c>
      <c r="S988" s="50">
        <v>86.700999999999993</v>
      </c>
      <c r="T988" s="50">
        <v>93.997</v>
      </c>
      <c r="U988" s="50">
        <v>89.956000000000003</v>
      </c>
      <c r="V988" s="50">
        <v>100</v>
      </c>
      <c r="W988" s="50">
        <v>111.319</v>
      </c>
      <c r="X988" s="50">
        <v>112.355</v>
      </c>
      <c r="Y988" s="50">
        <v>107.83799999999999</v>
      </c>
      <c r="Z988" s="50">
        <v>105.76900000000001</v>
      </c>
      <c r="AA988" s="50">
        <v>103.589</v>
      </c>
      <c r="AB988" s="50">
        <v>104.121</v>
      </c>
      <c r="AC988" s="50">
        <v>103.252</v>
      </c>
      <c r="AD988" s="50">
        <v>104.23</v>
      </c>
      <c r="AE988" s="50">
        <v>98.271000000000001</v>
      </c>
      <c r="AF988" s="50">
        <v>101.45</v>
      </c>
      <c r="AG988" s="50">
        <v>97.680999999999997</v>
      </c>
      <c r="AH988" s="50">
        <v>92.317999999999998</v>
      </c>
      <c r="AI988" s="50">
        <v>99.738</v>
      </c>
      <c r="AJ988" s="50">
        <v>104.556</v>
      </c>
      <c r="AK988" s="50">
        <v>107.25700000000001</v>
      </c>
      <c r="AL988" s="50">
        <v>107.23399999999999</v>
      </c>
      <c r="AM988" s="50">
        <v>106.295</v>
      </c>
      <c r="AN988" s="50">
        <v>109.943</v>
      </c>
      <c r="AO988" s="50">
        <v>104.771</v>
      </c>
      <c r="AP988" s="50">
        <v>106.98099999999999</v>
      </c>
      <c r="AQ988" s="50">
        <v>114.292</v>
      </c>
      <c r="AR988" s="50">
        <v>116.965</v>
      </c>
      <c r="AS988" s="50">
        <v>116.68</v>
      </c>
      <c r="AT988" s="50">
        <v>117.66800000000001</v>
      </c>
      <c r="AU988" s="50">
        <v>119.47199999999999</v>
      </c>
      <c r="AV988" s="50">
        <v>118.762</v>
      </c>
      <c r="AW988" s="50">
        <v>115.379</v>
      </c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</row>
    <row r="989" spans="1:75" x14ac:dyDescent="0.3">
      <c r="A989" s="24"/>
      <c r="B989" s="24" t="s">
        <v>220</v>
      </c>
      <c r="C989" s="50">
        <v>23.949000000000002</v>
      </c>
      <c r="D989" s="50">
        <v>16.55</v>
      </c>
      <c r="E989" s="50">
        <v>15.423</v>
      </c>
      <c r="F989" s="50">
        <v>14.848000000000001</v>
      </c>
      <c r="G989" s="50">
        <v>17.664999999999999</v>
      </c>
      <c r="H989" s="50">
        <v>17.385000000000002</v>
      </c>
      <c r="I989" s="50">
        <v>18.131</v>
      </c>
      <c r="J989" s="50">
        <v>28.768999999999998</v>
      </c>
      <c r="K989" s="50">
        <v>33.787999999999997</v>
      </c>
      <c r="L989" s="50">
        <v>44.304000000000002</v>
      </c>
      <c r="M989" s="50">
        <v>59.122999999999998</v>
      </c>
      <c r="N989" s="50">
        <v>83.578999999999994</v>
      </c>
      <c r="O989" s="50">
        <v>108.854</v>
      </c>
      <c r="P989" s="50">
        <v>100.669</v>
      </c>
      <c r="Q989" s="50">
        <v>112.30500000000001</v>
      </c>
      <c r="R989" s="50">
        <v>95.88</v>
      </c>
      <c r="S989" s="50">
        <v>122.753</v>
      </c>
      <c r="T989" s="50">
        <v>124.241</v>
      </c>
      <c r="U989" s="50">
        <v>124.88200000000001</v>
      </c>
      <c r="V989" s="50">
        <v>100</v>
      </c>
      <c r="W989" s="50">
        <v>101.215</v>
      </c>
      <c r="X989" s="50">
        <v>110.892</v>
      </c>
      <c r="Y989" s="50">
        <v>116.711</v>
      </c>
      <c r="Z989" s="50">
        <v>122.122</v>
      </c>
      <c r="AA989" s="50">
        <v>122.557</v>
      </c>
      <c r="AB989" s="50">
        <v>127.81699999999999</v>
      </c>
      <c r="AC989" s="50">
        <v>120.56100000000001</v>
      </c>
      <c r="AD989" s="50">
        <v>124.867</v>
      </c>
      <c r="AE989" s="50">
        <v>132.09200000000001</v>
      </c>
      <c r="AF989" s="50">
        <v>130.75899999999999</v>
      </c>
      <c r="AG989" s="50">
        <v>135.86699999999999</v>
      </c>
      <c r="AH989" s="50">
        <v>154.845</v>
      </c>
      <c r="AI989" s="50">
        <v>140.852</v>
      </c>
      <c r="AJ989" s="50">
        <v>138.846</v>
      </c>
      <c r="AK989" s="50">
        <v>134.53100000000001</v>
      </c>
      <c r="AL989" s="50">
        <v>145.02799999999999</v>
      </c>
      <c r="AM989" s="50">
        <v>147.14400000000001</v>
      </c>
      <c r="AN989" s="50">
        <v>154.49600000000001</v>
      </c>
      <c r="AO989" s="50">
        <v>167.923</v>
      </c>
      <c r="AP989" s="50">
        <v>177.947</v>
      </c>
      <c r="AQ989" s="50">
        <v>154.12</v>
      </c>
      <c r="AR989" s="50">
        <v>164.96100000000001</v>
      </c>
      <c r="AS989" s="50">
        <v>154.172</v>
      </c>
      <c r="AT989" s="50">
        <v>165.834</v>
      </c>
      <c r="AU989" s="50">
        <v>165.52199999999999</v>
      </c>
      <c r="AV989" s="50">
        <v>154.285</v>
      </c>
      <c r="AW989" s="50">
        <v>156.50299999999999</v>
      </c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</row>
    <row r="990" spans="1:75" x14ac:dyDescent="0.3">
      <c r="A990" s="24"/>
      <c r="B990" s="24" t="s">
        <v>221</v>
      </c>
      <c r="C990" s="50">
        <v>66.144000000000005</v>
      </c>
      <c r="D990" s="50">
        <v>88.491</v>
      </c>
      <c r="E990" s="50">
        <v>93.225999999999999</v>
      </c>
      <c r="F990" s="50">
        <v>95.832999999999998</v>
      </c>
      <c r="G990" s="50">
        <v>98.575000000000003</v>
      </c>
      <c r="H990" s="50">
        <v>97.8</v>
      </c>
      <c r="I990" s="50">
        <v>116.408</v>
      </c>
      <c r="J990" s="50">
        <v>118.78</v>
      </c>
      <c r="K990" s="50">
        <v>125.913</v>
      </c>
      <c r="L990" s="50">
        <v>122.72799999999999</v>
      </c>
      <c r="M990" s="50">
        <v>102.505</v>
      </c>
      <c r="N990" s="50">
        <v>101.53</v>
      </c>
      <c r="O990" s="50">
        <v>99.864000000000004</v>
      </c>
      <c r="P990" s="50">
        <v>98.507000000000005</v>
      </c>
      <c r="Q990" s="50">
        <v>98.313000000000002</v>
      </c>
      <c r="R990" s="50">
        <v>98.98</v>
      </c>
      <c r="S990" s="50">
        <v>90.991</v>
      </c>
      <c r="T990" s="50">
        <v>84.48</v>
      </c>
      <c r="U990" s="50">
        <v>84.265000000000001</v>
      </c>
      <c r="V990" s="50">
        <v>100</v>
      </c>
      <c r="W990" s="50">
        <v>89.427000000000007</v>
      </c>
      <c r="X990" s="50">
        <v>85.155000000000001</v>
      </c>
      <c r="Y990" s="50">
        <v>86.915000000000006</v>
      </c>
      <c r="Z990" s="50">
        <v>88.167000000000002</v>
      </c>
      <c r="AA990" s="50">
        <v>87.054000000000002</v>
      </c>
      <c r="AB990" s="50">
        <v>86.364999999999995</v>
      </c>
      <c r="AC990" s="50">
        <v>91.537999999999997</v>
      </c>
      <c r="AD990" s="50">
        <v>91.944000000000003</v>
      </c>
      <c r="AE990" s="50">
        <v>92.751999999999995</v>
      </c>
      <c r="AF990" s="50">
        <v>92.03</v>
      </c>
      <c r="AG990" s="50">
        <v>91.058000000000007</v>
      </c>
      <c r="AH990" s="50">
        <v>88.091999999999999</v>
      </c>
      <c r="AI990" s="50">
        <v>90.814999999999998</v>
      </c>
      <c r="AJ990" s="50">
        <v>90.387</v>
      </c>
      <c r="AK990" s="50">
        <v>93.35</v>
      </c>
      <c r="AL990" s="50">
        <v>89.504999999999995</v>
      </c>
      <c r="AM990" s="50">
        <v>91.14</v>
      </c>
      <c r="AN990" s="50">
        <v>89.316000000000003</v>
      </c>
      <c r="AO990" s="50">
        <v>87.406999999999996</v>
      </c>
      <c r="AP990" s="50">
        <v>86.741</v>
      </c>
      <c r="AQ990" s="50">
        <v>94.411000000000001</v>
      </c>
      <c r="AR990" s="50">
        <v>89.218000000000004</v>
      </c>
      <c r="AS990" s="50">
        <v>94.5</v>
      </c>
      <c r="AT990" s="50">
        <v>91.155000000000001</v>
      </c>
      <c r="AU990" s="50">
        <v>92.03</v>
      </c>
      <c r="AV990" s="50">
        <v>96.257999999999996</v>
      </c>
      <c r="AW990" s="50">
        <v>96.676000000000002</v>
      </c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</row>
    <row r="991" spans="1:75" ht="6" customHeight="1" x14ac:dyDescent="0.3">
      <c r="A991" s="24"/>
      <c r="B991" s="24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</row>
    <row r="992" spans="1:75" x14ac:dyDescent="0.3">
      <c r="A992" s="70" t="s">
        <v>183</v>
      </c>
      <c r="B992" s="24" t="s">
        <v>215</v>
      </c>
      <c r="C992" s="50">
        <v>19.957999999999998</v>
      </c>
      <c r="D992" s="50">
        <v>18.888000000000002</v>
      </c>
      <c r="E992" s="50">
        <v>18.108000000000001</v>
      </c>
      <c r="F992" s="50">
        <v>25.651</v>
      </c>
      <c r="G992" s="50">
        <v>30.335999999999999</v>
      </c>
      <c r="H992" s="50">
        <v>34.113</v>
      </c>
      <c r="I992" s="50">
        <v>36.945999999999998</v>
      </c>
      <c r="J992" s="50">
        <v>37.28</v>
      </c>
      <c r="K992" s="50">
        <v>48.988</v>
      </c>
      <c r="L992" s="50">
        <v>45.274000000000001</v>
      </c>
      <c r="M992" s="50">
        <v>50.935000000000002</v>
      </c>
      <c r="N992" s="50">
        <v>60.936999999999998</v>
      </c>
      <c r="O992" s="50">
        <v>71.837999999999994</v>
      </c>
      <c r="P992" s="50">
        <v>80.954999999999998</v>
      </c>
      <c r="Q992" s="50">
        <v>71.745000000000005</v>
      </c>
      <c r="R992" s="50">
        <v>77.043000000000006</v>
      </c>
      <c r="S992" s="50">
        <v>87.417000000000002</v>
      </c>
      <c r="T992" s="50">
        <v>89.763999999999996</v>
      </c>
      <c r="U992" s="50">
        <v>87.515000000000001</v>
      </c>
      <c r="V992" s="50">
        <v>100</v>
      </c>
      <c r="W992" s="50">
        <v>109.395</v>
      </c>
      <c r="X992" s="50">
        <v>103.89400000000001</v>
      </c>
      <c r="Y992" s="50">
        <v>103.822</v>
      </c>
      <c r="Z992" s="50">
        <v>107.979</v>
      </c>
      <c r="AA992" s="50">
        <v>114.333</v>
      </c>
      <c r="AB992" s="50">
        <v>125.764</v>
      </c>
      <c r="AC992" s="50">
        <v>126.783</v>
      </c>
      <c r="AD992" s="50">
        <v>137.827</v>
      </c>
      <c r="AE992" s="50">
        <v>134.298</v>
      </c>
      <c r="AF992" s="50">
        <v>135.98400000000001</v>
      </c>
      <c r="AG992" s="50">
        <v>142.88200000000001</v>
      </c>
      <c r="AH992" s="50">
        <v>146.21799999999999</v>
      </c>
      <c r="AI992" s="50">
        <v>147.02799999999999</v>
      </c>
      <c r="AJ992" s="50">
        <v>156.04900000000001</v>
      </c>
      <c r="AK992" s="50">
        <v>196.351</v>
      </c>
      <c r="AL992" s="50">
        <v>208.20500000000001</v>
      </c>
      <c r="AM992" s="50">
        <v>220.322</v>
      </c>
      <c r="AN992" s="50">
        <v>227.23599999999999</v>
      </c>
      <c r="AO992" s="50">
        <v>209.404</v>
      </c>
      <c r="AP992" s="50">
        <v>210.322</v>
      </c>
      <c r="AQ992" s="50">
        <v>197.26499999999999</v>
      </c>
      <c r="AR992" s="50">
        <v>160.624</v>
      </c>
      <c r="AS992" s="50">
        <v>105.52800000000001</v>
      </c>
      <c r="AT992" s="50">
        <v>93.430999999999997</v>
      </c>
      <c r="AU992" s="50">
        <v>87.668999999999997</v>
      </c>
      <c r="AV992" s="50">
        <v>84.781999999999996</v>
      </c>
      <c r="AW992" s="50">
        <v>84.58</v>
      </c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</row>
    <row r="993" spans="1:75" x14ac:dyDescent="0.3">
      <c r="A993" s="24"/>
      <c r="B993" s="24" t="s">
        <v>217</v>
      </c>
      <c r="C993" s="50">
        <v>52.795999999999999</v>
      </c>
      <c r="D993" s="50">
        <v>54.636000000000003</v>
      </c>
      <c r="E993" s="50">
        <v>56.548000000000002</v>
      </c>
      <c r="F993" s="50">
        <v>58.517000000000003</v>
      </c>
      <c r="G993" s="50">
        <v>60.55</v>
      </c>
      <c r="H993" s="50">
        <v>62.631</v>
      </c>
      <c r="I993" s="50">
        <v>64.768000000000001</v>
      </c>
      <c r="J993" s="50">
        <v>66.977000000000004</v>
      </c>
      <c r="K993" s="50">
        <v>69.307000000000002</v>
      </c>
      <c r="L993" s="50">
        <v>71.757999999999996</v>
      </c>
      <c r="M993" s="50">
        <v>74.344999999999999</v>
      </c>
      <c r="N993" s="50">
        <v>77.052999999999997</v>
      </c>
      <c r="O993" s="50">
        <v>79.856999999999999</v>
      </c>
      <c r="P993" s="50">
        <v>82.700999999999993</v>
      </c>
      <c r="Q993" s="50">
        <v>85.561999999999998</v>
      </c>
      <c r="R993" s="50">
        <v>88.414000000000001</v>
      </c>
      <c r="S993" s="50">
        <v>91.281999999999996</v>
      </c>
      <c r="T993" s="50">
        <v>94.159000000000006</v>
      </c>
      <c r="U993" s="50">
        <v>97.058999999999997</v>
      </c>
      <c r="V993" s="50">
        <v>100</v>
      </c>
      <c r="W993" s="50">
        <v>102.965</v>
      </c>
      <c r="X993" s="50">
        <v>105.95399999999999</v>
      </c>
      <c r="Y993" s="50">
        <v>108.983</v>
      </c>
      <c r="Z993" s="50">
        <v>112.084</v>
      </c>
      <c r="AA993" s="50">
        <v>115.258</v>
      </c>
      <c r="AB993" s="50">
        <v>118.55200000000001</v>
      </c>
      <c r="AC993" s="50">
        <v>121.943</v>
      </c>
      <c r="AD993" s="50">
        <v>125.358</v>
      </c>
      <c r="AE993" s="50">
        <v>128.684</v>
      </c>
      <c r="AF993" s="50">
        <v>131.858</v>
      </c>
      <c r="AG993" s="50">
        <v>134.71799999999999</v>
      </c>
      <c r="AH993" s="50">
        <v>137.297</v>
      </c>
      <c r="AI993" s="50">
        <v>139.92400000000001</v>
      </c>
      <c r="AJ993" s="50">
        <v>143.07400000000001</v>
      </c>
      <c r="AK993" s="50">
        <v>146.995</v>
      </c>
      <c r="AL993" s="50">
        <v>151.977</v>
      </c>
      <c r="AM993" s="50">
        <v>157.745</v>
      </c>
      <c r="AN993" s="50">
        <v>163.30500000000001</v>
      </c>
      <c r="AO993" s="50">
        <v>167.32300000000001</v>
      </c>
      <c r="AP993" s="50">
        <v>168.88200000000001</v>
      </c>
      <c r="AQ993" s="50">
        <v>167.636</v>
      </c>
      <c r="AR993" s="50">
        <v>164.077</v>
      </c>
      <c r="AS993" s="50">
        <v>159.16</v>
      </c>
      <c r="AT993" s="50">
        <v>154.291</v>
      </c>
      <c r="AU993" s="50">
        <v>150.53</v>
      </c>
      <c r="AV993" s="50">
        <v>148.08000000000001</v>
      </c>
      <c r="AW993" s="50">
        <v>146.79400000000001</v>
      </c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</row>
    <row r="994" spans="1:75" x14ac:dyDescent="0.3">
      <c r="A994" s="24"/>
      <c r="B994" s="24" t="s">
        <v>218</v>
      </c>
      <c r="C994" s="50">
        <v>63.201000000000001</v>
      </c>
      <c r="D994" s="50">
        <v>76.36</v>
      </c>
      <c r="E994" s="50">
        <v>67.474000000000004</v>
      </c>
      <c r="F994" s="50">
        <v>80.933999999999997</v>
      </c>
      <c r="G994" s="50">
        <v>93.49</v>
      </c>
      <c r="H994" s="50">
        <v>100.291</v>
      </c>
      <c r="I994" s="50">
        <v>95.747</v>
      </c>
      <c r="J994" s="50">
        <v>100.667</v>
      </c>
      <c r="K994" s="50">
        <v>100.81699999999999</v>
      </c>
      <c r="L994" s="50">
        <v>109.042</v>
      </c>
      <c r="M994" s="50">
        <v>114.15300000000001</v>
      </c>
      <c r="N994" s="50">
        <v>112.98699999999999</v>
      </c>
      <c r="O994" s="50">
        <v>110.76900000000001</v>
      </c>
      <c r="P994" s="50">
        <v>100.009</v>
      </c>
      <c r="Q994" s="50">
        <v>103.71899999999999</v>
      </c>
      <c r="R994" s="50">
        <v>95.599000000000004</v>
      </c>
      <c r="S994" s="50">
        <v>93.754000000000005</v>
      </c>
      <c r="T994" s="50">
        <v>102.45099999999999</v>
      </c>
      <c r="U994" s="50">
        <v>93.358999999999995</v>
      </c>
      <c r="V994" s="50">
        <v>100</v>
      </c>
      <c r="W994" s="50">
        <v>107.539</v>
      </c>
      <c r="X994" s="50">
        <v>118.34699999999999</v>
      </c>
      <c r="Y994" s="50">
        <v>123.583</v>
      </c>
      <c r="Z994" s="50">
        <v>126.812</v>
      </c>
      <c r="AA994" s="50">
        <v>130.00800000000001</v>
      </c>
      <c r="AB994" s="50">
        <v>130.14500000000001</v>
      </c>
      <c r="AC994" s="50">
        <v>125.146</v>
      </c>
      <c r="AD994" s="50">
        <v>128.499</v>
      </c>
      <c r="AE994" s="50">
        <v>121.27</v>
      </c>
      <c r="AF994" s="50">
        <v>121.066</v>
      </c>
      <c r="AG994" s="50">
        <v>122.857</v>
      </c>
      <c r="AH994" s="50">
        <v>127.657</v>
      </c>
      <c r="AI994" s="50">
        <v>122.708</v>
      </c>
      <c r="AJ994" s="50">
        <v>128.291</v>
      </c>
      <c r="AK994" s="50">
        <v>132.63</v>
      </c>
      <c r="AL994" s="50">
        <v>134.75700000000001</v>
      </c>
      <c r="AM994" s="50">
        <v>137.196</v>
      </c>
      <c r="AN994" s="50">
        <v>138.45699999999999</v>
      </c>
      <c r="AO994" s="50">
        <v>143.12299999999999</v>
      </c>
      <c r="AP994" s="50">
        <v>146.679</v>
      </c>
      <c r="AQ994" s="50">
        <v>123.14</v>
      </c>
      <c r="AR994" s="50">
        <v>106.47499999999999</v>
      </c>
      <c r="AS994" s="50">
        <v>83.853999999999999</v>
      </c>
      <c r="AT994" s="50">
        <v>63.37</v>
      </c>
      <c r="AU994" s="50">
        <v>46.703000000000003</v>
      </c>
      <c r="AV994" s="50">
        <v>42.832999999999998</v>
      </c>
      <c r="AW994" s="50">
        <v>37.228000000000002</v>
      </c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</row>
    <row r="995" spans="1:75" x14ac:dyDescent="0.3">
      <c r="A995" s="24"/>
      <c r="B995" s="24" t="s">
        <v>220</v>
      </c>
      <c r="C995" s="50">
        <v>68.099999999999994</v>
      </c>
      <c r="D995" s="50">
        <v>45.335999999999999</v>
      </c>
      <c r="E995" s="50">
        <v>51.548999999999999</v>
      </c>
      <c r="F995" s="50">
        <v>53.4</v>
      </c>
      <c r="G995" s="50">
        <v>51.530999999999999</v>
      </c>
      <c r="H995" s="50">
        <v>52.594000000000001</v>
      </c>
      <c r="I995" s="50">
        <v>59.218000000000004</v>
      </c>
      <c r="J995" s="50">
        <v>59.542000000000002</v>
      </c>
      <c r="K995" s="50">
        <v>74.512</v>
      </c>
      <c r="L995" s="50">
        <v>54.526000000000003</v>
      </c>
      <c r="M995" s="50">
        <v>60.027000000000001</v>
      </c>
      <c r="N995" s="50">
        <v>70.188000000000002</v>
      </c>
      <c r="O995" s="50">
        <v>79.212999999999994</v>
      </c>
      <c r="P995" s="50">
        <v>97.513999999999996</v>
      </c>
      <c r="Q995" s="50">
        <v>84.328000000000003</v>
      </c>
      <c r="R995" s="50">
        <v>90.936999999999998</v>
      </c>
      <c r="S995" s="50">
        <v>99.876999999999995</v>
      </c>
      <c r="T995" s="50">
        <v>91.774000000000001</v>
      </c>
      <c r="U995" s="50">
        <v>98.07</v>
      </c>
      <c r="V995" s="50">
        <v>100</v>
      </c>
      <c r="W995" s="50">
        <v>98.397000000000006</v>
      </c>
      <c r="X995" s="50">
        <v>83.128</v>
      </c>
      <c r="Y995" s="50">
        <v>77.783000000000001</v>
      </c>
      <c r="Z995" s="50">
        <v>76.903999999999996</v>
      </c>
      <c r="AA995" s="50">
        <v>77.149000000000001</v>
      </c>
      <c r="AB995" s="50">
        <v>79.108000000000004</v>
      </c>
      <c r="AC995" s="50">
        <v>86.844999999999999</v>
      </c>
      <c r="AD995" s="50">
        <v>91.682000000000002</v>
      </c>
      <c r="AE995" s="50">
        <v>94.218999999999994</v>
      </c>
      <c r="AF995" s="50">
        <v>92.429000000000002</v>
      </c>
      <c r="AG995" s="50">
        <v>91.456999999999994</v>
      </c>
      <c r="AH995" s="50">
        <v>89.741</v>
      </c>
      <c r="AI995" s="50">
        <v>92.067999999999998</v>
      </c>
      <c r="AJ995" s="50">
        <v>90.007000000000005</v>
      </c>
      <c r="AK995" s="50">
        <v>101.90900000000001</v>
      </c>
      <c r="AL995" s="50">
        <v>100.92100000000001</v>
      </c>
      <c r="AM995" s="50">
        <v>99.965999999999994</v>
      </c>
      <c r="AN995" s="50">
        <v>97.472999999999999</v>
      </c>
      <c r="AO995" s="50">
        <v>85.727999999999994</v>
      </c>
      <c r="AP995" s="50">
        <v>83.557000000000002</v>
      </c>
      <c r="AQ995" s="50">
        <v>94.403000000000006</v>
      </c>
      <c r="AR995" s="50">
        <v>90.825999999999993</v>
      </c>
      <c r="AS995" s="50">
        <v>86.730999999999995</v>
      </c>
      <c r="AT995" s="50">
        <v>109.812</v>
      </c>
      <c r="AU995" s="50">
        <v>136.85900000000001</v>
      </c>
      <c r="AV995" s="50">
        <v>138.667</v>
      </c>
      <c r="AW995" s="50">
        <v>155.559</v>
      </c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</row>
    <row r="996" spans="1:75" x14ac:dyDescent="0.3">
      <c r="A996" s="24"/>
      <c r="B996" s="24" t="s">
        <v>221</v>
      </c>
      <c r="C996" s="50">
        <v>87.831999999999994</v>
      </c>
      <c r="D996" s="50">
        <v>99.86</v>
      </c>
      <c r="E996" s="50">
        <v>92.063000000000002</v>
      </c>
      <c r="F996" s="50">
        <v>101.426</v>
      </c>
      <c r="G996" s="50">
        <v>103.995</v>
      </c>
      <c r="H996" s="50">
        <v>103.26300000000001</v>
      </c>
      <c r="I996" s="50">
        <v>100.608</v>
      </c>
      <c r="J996" s="50">
        <v>92.861999999999995</v>
      </c>
      <c r="K996" s="50">
        <v>94.090999999999994</v>
      </c>
      <c r="L996" s="50">
        <v>106.116</v>
      </c>
      <c r="M996" s="50">
        <v>99.981999999999999</v>
      </c>
      <c r="N996" s="50">
        <v>99.724000000000004</v>
      </c>
      <c r="O996" s="50">
        <v>102.52500000000001</v>
      </c>
      <c r="P996" s="50">
        <v>100.375</v>
      </c>
      <c r="Q996" s="50">
        <v>95.87</v>
      </c>
      <c r="R996" s="50">
        <v>100.235</v>
      </c>
      <c r="S996" s="50">
        <v>102.271</v>
      </c>
      <c r="T996" s="50">
        <v>101.393</v>
      </c>
      <c r="U996" s="50">
        <v>98.48</v>
      </c>
      <c r="V996" s="50">
        <v>100</v>
      </c>
      <c r="W996" s="50">
        <v>100.40600000000001</v>
      </c>
      <c r="X996" s="50">
        <v>99.671999999999997</v>
      </c>
      <c r="Y996" s="50">
        <v>99.102999999999994</v>
      </c>
      <c r="Z996" s="50">
        <v>98.784000000000006</v>
      </c>
      <c r="AA996" s="50">
        <v>98.902000000000001</v>
      </c>
      <c r="AB996" s="50">
        <v>103.038</v>
      </c>
      <c r="AC996" s="50">
        <v>95.662999999999997</v>
      </c>
      <c r="AD996" s="50">
        <v>93.325999999999993</v>
      </c>
      <c r="AE996" s="50">
        <v>91.337999999999994</v>
      </c>
      <c r="AF996" s="50">
        <v>92.162000000000006</v>
      </c>
      <c r="AG996" s="50">
        <v>94.391999999999996</v>
      </c>
      <c r="AH996" s="50">
        <v>92.962000000000003</v>
      </c>
      <c r="AI996" s="50">
        <v>93.009</v>
      </c>
      <c r="AJ996" s="50">
        <v>94.456000000000003</v>
      </c>
      <c r="AK996" s="50">
        <v>98.826999999999998</v>
      </c>
      <c r="AL996" s="50">
        <v>100.736</v>
      </c>
      <c r="AM996" s="50">
        <v>101.837</v>
      </c>
      <c r="AN996" s="50">
        <v>103.104</v>
      </c>
      <c r="AO996" s="50">
        <v>102</v>
      </c>
      <c r="AP996" s="50">
        <v>101.613</v>
      </c>
      <c r="AQ996" s="50">
        <v>101.227</v>
      </c>
      <c r="AR996" s="50">
        <v>101.229</v>
      </c>
      <c r="AS996" s="50">
        <v>91.167000000000002</v>
      </c>
      <c r="AT996" s="50">
        <v>87.02</v>
      </c>
      <c r="AU996" s="50">
        <v>91.117000000000004</v>
      </c>
      <c r="AV996" s="50">
        <v>96.394999999999996</v>
      </c>
      <c r="AW996" s="50">
        <v>99.492000000000004</v>
      </c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</row>
    <row r="997" spans="1:75" ht="6" customHeight="1" x14ac:dyDescent="0.3">
      <c r="A997" s="24"/>
      <c r="B997" s="24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</row>
    <row r="998" spans="1:75" x14ac:dyDescent="0.3">
      <c r="A998" s="70" t="s">
        <v>184</v>
      </c>
      <c r="B998" s="24" t="s">
        <v>215</v>
      </c>
      <c r="C998" s="50">
        <v>4.7469999999999999</v>
      </c>
      <c r="D998" s="50">
        <v>4.9829999999999997</v>
      </c>
      <c r="E998" s="50">
        <v>6.2320000000000002</v>
      </c>
      <c r="F998" s="50">
        <v>6.4969999999999999</v>
      </c>
      <c r="G998" s="50">
        <v>9.4809999999999999</v>
      </c>
      <c r="H998" s="50">
        <v>12.279</v>
      </c>
      <c r="I998" s="50">
        <v>20.434999999999999</v>
      </c>
      <c r="J998" s="50">
        <v>23.609000000000002</v>
      </c>
      <c r="K998" s="50">
        <v>27.943000000000001</v>
      </c>
      <c r="L998" s="50">
        <v>37.049999999999997</v>
      </c>
      <c r="M998" s="50">
        <v>44.968000000000004</v>
      </c>
      <c r="N998" s="50">
        <v>49.286000000000001</v>
      </c>
      <c r="O998" s="50">
        <v>47.604999999999997</v>
      </c>
      <c r="P998" s="50">
        <v>61.462000000000003</v>
      </c>
      <c r="Q998" s="50">
        <v>68.680000000000007</v>
      </c>
      <c r="R998" s="50">
        <v>77.150000000000006</v>
      </c>
      <c r="S998" s="50">
        <v>85.256</v>
      </c>
      <c r="T998" s="50">
        <v>87.625</v>
      </c>
      <c r="U998" s="50">
        <v>100.18300000000001</v>
      </c>
      <c r="V998" s="50">
        <v>100</v>
      </c>
      <c r="W998" s="50">
        <v>114.027</v>
      </c>
      <c r="X998" s="50">
        <v>109.01300000000001</v>
      </c>
      <c r="Y998" s="50">
        <v>114.88800000000001</v>
      </c>
      <c r="Z998" s="50">
        <v>126.405</v>
      </c>
      <c r="AA998" s="50">
        <v>134.251</v>
      </c>
      <c r="AB998" s="50">
        <v>140.167</v>
      </c>
      <c r="AC998" s="50">
        <v>147.76499999999999</v>
      </c>
      <c r="AD998" s="50">
        <v>151.15199999999999</v>
      </c>
      <c r="AE998" s="50">
        <v>155.39599999999999</v>
      </c>
      <c r="AF998" s="50">
        <v>153.89400000000001</v>
      </c>
      <c r="AG998" s="50">
        <v>178.36</v>
      </c>
      <c r="AH998" s="50">
        <v>182.25</v>
      </c>
      <c r="AI998" s="50">
        <v>190.40199999999999</v>
      </c>
      <c r="AJ998" s="50">
        <v>202.404</v>
      </c>
      <c r="AK998" s="50">
        <v>214.20500000000001</v>
      </c>
      <c r="AL998" s="50">
        <v>221.72900000000001</v>
      </c>
      <c r="AM998" s="50">
        <v>239.34</v>
      </c>
      <c r="AN998" s="50">
        <v>282.38200000000001</v>
      </c>
      <c r="AO998" s="50">
        <v>286.28100000000001</v>
      </c>
      <c r="AP998" s="50">
        <v>297.935</v>
      </c>
      <c r="AQ998" s="50">
        <v>304.80399999999997</v>
      </c>
      <c r="AR998" s="50">
        <v>324.75200000000001</v>
      </c>
      <c r="AS998" s="50">
        <v>340.64699999999999</v>
      </c>
      <c r="AT998" s="50">
        <v>340.00700000000001</v>
      </c>
      <c r="AU998" s="50">
        <v>359.57900000000001</v>
      </c>
      <c r="AV998" s="50">
        <v>370.17</v>
      </c>
      <c r="AW998" s="50">
        <v>378.72500000000002</v>
      </c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</row>
    <row r="999" spans="1:75" x14ac:dyDescent="0.3">
      <c r="A999" s="24"/>
      <c r="B999" s="24" t="s">
        <v>217</v>
      </c>
      <c r="C999" s="50">
        <v>15</v>
      </c>
      <c r="D999" s="50">
        <v>17.902999999999999</v>
      </c>
      <c r="E999" s="50">
        <v>21.344000000000001</v>
      </c>
      <c r="F999" s="50">
        <v>25.323</v>
      </c>
      <c r="G999" s="50">
        <v>29.785</v>
      </c>
      <c r="H999" s="50">
        <v>34.784999999999997</v>
      </c>
      <c r="I999" s="50">
        <v>40.215000000000003</v>
      </c>
      <c r="J999" s="50">
        <v>45.805999999999997</v>
      </c>
      <c r="K999" s="50">
        <v>51.183</v>
      </c>
      <c r="L999" s="50">
        <v>56.021999999999998</v>
      </c>
      <c r="M999" s="50">
        <v>60.268999999999998</v>
      </c>
      <c r="N999" s="50">
        <v>63.978000000000002</v>
      </c>
      <c r="O999" s="50">
        <v>67.366</v>
      </c>
      <c r="P999" s="50">
        <v>70.86</v>
      </c>
      <c r="Q999" s="50">
        <v>74.784999999999997</v>
      </c>
      <c r="R999" s="50">
        <v>79.14</v>
      </c>
      <c r="S999" s="50">
        <v>83.924999999999997</v>
      </c>
      <c r="T999" s="50">
        <v>89.031999999999996</v>
      </c>
      <c r="U999" s="50">
        <v>94.409000000000006</v>
      </c>
      <c r="V999" s="50">
        <v>100</v>
      </c>
      <c r="W999" s="50">
        <v>105.914</v>
      </c>
      <c r="X999" s="50">
        <v>112.20399999999999</v>
      </c>
      <c r="Y999" s="50">
        <v>118.65600000000001</v>
      </c>
      <c r="Z999" s="50">
        <v>125.215</v>
      </c>
      <c r="AA999" s="50">
        <v>131.667</v>
      </c>
      <c r="AB999" s="50">
        <v>138.226</v>
      </c>
      <c r="AC999" s="50">
        <v>145.161</v>
      </c>
      <c r="AD999" s="50">
        <v>152.58099999999999</v>
      </c>
      <c r="AE999" s="50">
        <v>160.64500000000001</v>
      </c>
      <c r="AF999" s="50">
        <v>169.624</v>
      </c>
      <c r="AG999" s="50">
        <v>178.81700000000001</v>
      </c>
      <c r="AH999" s="50">
        <v>188.548</v>
      </c>
      <c r="AI999" s="50">
        <v>201.18299999999999</v>
      </c>
      <c r="AJ999" s="50">
        <v>219.785</v>
      </c>
      <c r="AK999" s="50">
        <v>246.23699999999999</v>
      </c>
      <c r="AL999" s="50">
        <v>281.82799999999997</v>
      </c>
      <c r="AM999" s="50">
        <v>324.94600000000003</v>
      </c>
      <c r="AN999" s="50">
        <v>370.64499999999998</v>
      </c>
      <c r="AO999" s="50">
        <v>412.15100000000001</v>
      </c>
      <c r="AP999" s="50">
        <v>444.67700000000002</v>
      </c>
      <c r="AQ999" s="50">
        <v>466.23700000000002</v>
      </c>
      <c r="AR999" s="50">
        <v>478.495</v>
      </c>
      <c r="AS999" s="50">
        <v>484.19400000000002</v>
      </c>
      <c r="AT999" s="50">
        <v>487.68799999999999</v>
      </c>
      <c r="AU999" s="50">
        <v>492.15100000000001</v>
      </c>
      <c r="AV999" s="50">
        <v>498.387</v>
      </c>
      <c r="AW999" s="50">
        <v>505.37599999999998</v>
      </c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</row>
    <row r="1000" spans="1:75" x14ac:dyDescent="0.3">
      <c r="A1000" s="24"/>
      <c r="B1000" s="24" t="s">
        <v>218</v>
      </c>
      <c r="C1000" s="50">
        <v>116.982</v>
      </c>
      <c r="D1000" s="50">
        <v>113.464</v>
      </c>
      <c r="E1000" s="50">
        <v>173.99700000000001</v>
      </c>
      <c r="F1000" s="50">
        <v>167.923</v>
      </c>
      <c r="G1000" s="50">
        <v>151.65600000000001</v>
      </c>
      <c r="H1000" s="50">
        <v>151.31800000000001</v>
      </c>
      <c r="I1000" s="50">
        <v>158.947</v>
      </c>
      <c r="J1000" s="50">
        <v>137.327</v>
      </c>
      <c r="K1000" s="50">
        <v>148.61699999999999</v>
      </c>
      <c r="L1000" s="50">
        <v>168.19800000000001</v>
      </c>
      <c r="M1000" s="50">
        <v>163.62899999999999</v>
      </c>
      <c r="N1000" s="50">
        <v>143.78399999999999</v>
      </c>
      <c r="O1000" s="50">
        <v>130.07400000000001</v>
      </c>
      <c r="P1000" s="50">
        <v>128.62700000000001</v>
      </c>
      <c r="Q1000" s="50">
        <v>117.495</v>
      </c>
      <c r="R1000" s="50">
        <v>94.421999999999997</v>
      </c>
      <c r="S1000" s="50">
        <v>92.049000000000007</v>
      </c>
      <c r="T1000" s="50">
        <v>84.495999999999995</v>
      </c>
      <c r="U1000" s="50">
        <v>89.516000000000005</v>
      </c>
      <c r="V1000" s="50">
        <v>100</v>
      </c>
      <c r="W1000" s="50">
        <v>95.227999999999994</v>
      </c>
      <c r="X1000" s="50">
        <v>92.896000000000001</v>
      </c>
      <c r="Y1000" s="50">
        <v>88.953000000000003</v>
      </c>
      <c r="Z1000" s="50">
        <v>90.106999999999999</v>
      </c>
      <c r="AA1000" s="50">
        <v>91.421999999999997</v>
      </c>
      <c r="AB1000" s="50">
        <v>92.134</v>
      </c>
      <c r="AC1000" s="50">
        <v>94.917000000000002</v>
      </c>
      <c r="AD1000" s="50">
        <v>90.566000000000003</v>
      </c>
      <c r="AE1000" s="50">
        <v>88.516000000000005</v>
      </c>
      <c r="AF1000" s="50">
        <v>92.927999999999997</v>
      </c>
      <c r="AG1000" s="50">
        <v>89.384</v>
      </c>
      <c r="AH1000" s="50">
        <v>86.832999999999998</v>
      </c>
      <c r="AI1000" s="50">
        <v>88.542000000000002</v>
      </c>
      <c r="AJ1000" s="50">
        <v>88.802000000000007</v>
      </c>
      <c r="AK1000" s="50">
        <v>83.111000000000004</v>
      </c>
      <c r="AL1000" s="50">
        <v>79.757999999999996</v>
      </c>
      <c r="AM1000" s="50">
        <v>71.376999999999995</v>
      </c>
      <c r="AN1000" s="50">
        <v>64.573999999999998</v>
      </c>
      <c r="AO1000" s="50">
        <v>55.027000000000001</v>
      </c>
      <c r="AP1000" s="50">
        <v>51.819000000000003</v>
      </c>
      <c r="AQ1000" s="50">
        <v>52.847999999999999</v>
      </c>
      <c r="AR1000" s="50">
        <v>53.804000000000002</v>
      </c>
      <c r="AS1000" s="50">
        <v>55.856999999999999</v>
      </c>
      <c r="AT1000" s="50">
        <v>57.896000000000001</v>
      </c>
      <c r="AU1000" s="50">
        <v>60.277000000000001</v>
      </c>
      <c r="AV1000" s="50">
        <v>61.302</v>
      </c>
      <c r="AW1000" s="50">
        <v>60.932000000000002</v>
      </c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</row>
    <row r="1001" spans="1:75" x14ac:dyDescent="0.3">
      <c r="A1001" s="24"/>
      <c r="B1001" s="24" t="s">
        <v>220</v>
      </c>
      <c r="C1001" s="50">
        <v>28.238</v>
      </c>
      <c r="D1001" s="50">
        <v>25.335999999999999</v>
      </c>
      <c r="E1001" s="50">
        <v>17.204000000000001</v>
      </c>
      <c r="F1001" s="50">
        <v>15.443</v>
      </c>
      <c r="G1001" s="50">
        <v>21</v>
      </c>
      <c r="H1001" s="50">
        <v>22.890999999999998</v>
      </c>
      <c r="I1001" s="50">
        <v>31.460999999999999</v>
      </c>
      <c r="J1001" s="50">
        <v>37.130000000000003</v>
      </c>
      <c r="K1001" s="50">
        <v>35.847000000000001</v>
      </c>
      <c r="L1001" s="50">
        <v>37.578000000000003</v>
      </c>
      <c r="M1001" s="50">
        <v>44.042000000000002</v>
      </c>
      <c r="N1001" s="50">
        <v>51.45</v>
      </c>
      <c r="O1001" s="50">
        <v>52.042999999999999</v>
      </c>
      <c r="P1001" s="50">
        <v>64.876000000000005</v>
      </c>
      <c r="Q1001" s="50">
        <v>76.433999999999997</v>
      </c>
      <c r="R1001" s="50">
        <v>102.111</v>
      </c>
      <c r="S1001" s="50">
        <v>109.645</v>
      </c>
      <c r="T1001" s="50">
        <v>115.489</v>
      </c>
      <c r="U1001" s="50">
        <v>118.69199999999999</v>
      </c>
      <c r="V1001" s="50">
        <v>100</v>
      </c>
      <c r="W1001" s="50">
        <v>114.021</v>
      </c>
      <c r="X1001" s="50">
        <v>105.018</v>
      </c>
      <c r="Y1001" s="50">
        <v>109.075</v>
      </c>
      <c r="Z1001" s="50">
        <v>113.062</v>
      </c>
      <c r="AA1001" s="50">
        <v>112.61</v>
      </c>
      <c r="AB1001" s="50">
        <v>112.38</v>
      </c>
      <c r="AC1001" s="50">
        <v>109.726</v>
      </c>
      <c r="AD1001" s="50">
        <v>111.881</v>
      </c>
      <c r="AE1001" s="50">
        <v>111.02200000000001</v>
      </c>
      <c r="AF1001" s="50">
        <v>97.915999999999997</v>
      </c>
      <c r="AG1001" s="50">
        <v>123.15300000000001</v>
      </c>
      <c r="AH1001" s="50">
        <v>119.25</v>
      </c>
      <c r="AI1001" s="50">
        <v>107.834</v>
      </c>
      <c r="AJ1001" s="50">
        <v>104.996</v>
      </c>
      <c r="AK1001" s="50">
        <v>106.464</v>
      </c>
      <c r="AL1001" s="50">
        <v>100.629</v>
      </c>
      <c r="AM1001" s="50">
        <v>105.845</v>
      </c>
      <c r="AN1001" s="50">
        <v>121.346</v>
      </c>
      <c r="AO1001" s="50">
        <v>137.167</v>
      </c>
      <c r="AP1001" s="50">
        <v>129.59</v>
      </c>
      <c r="AQ1001" s="50">
        <v>119.919</v>
      </c>
      <c r="AR1001" s="50">
        <v>121.41200000000001</v>
      </c>
      <c r="AS1001" s="50">
        <v>121.74299999999999</v>
      </c>
      <c r="AT1001" s="50">
        <v>128.81</v>
      </c>
      <c r="AU1001" s="50">
        <v>128.595</v>
      </c>
      <c r="AV1001" s="50">
        <v>125.854</v>
      </c>
      <c r="AW1001" s="50">
        <v>107.539</v>
      </c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</row>
    <row r="1002" spans="1:75" x14ac:dyDescent="0.3">
      <c r="A1002" s="24"/>
      <c r="B1002" s="24" t="s">
        <v>221</v>
      </c>
      <c r="C1002" s="50">
        <v>95.805999999999997</v>
      </c>
      <c r="D1002" s="50">
        <v>96.816999999999993</v>
      </c>
      <c r="E1002" s="50">
        <v>97.534999999999997</v>
      </c>
      <c r="F1002" s="50">
        <v>98.936999999999998</v>
      </c>
      <c r="G1002" s="50">
        <v>99.944000000000003</v>
      </c>
      <c r="H1002" s="50">
        <v>101.907</v>
      </c>
      <c r="I1002" s="50">
        <v>101.61499999999999</v>
      </c>
      <c r="J1002" s="50">
        <v>101.08199999999999</v>
      </c>
      <c r="K1002" s="50">
        <v>102.477</v>
      </c>
      <c r="L1002" s="50">
        <v>104.63500000000001</v>
      </c>
      <c r="M1002" s="50">
        <v>103.53400000000001</v>
      </c>
      <c r="N1002" s="50">
        <v>104.13500000000001</v>
      </c>
      <c r="O1002" s="50">
        <v>104.392</v>
      </c>
      <c r="P1002" s="50">
        <v>103.94199999999999</v>
      </c>
      <c r="Q1002" s="50">
        <v>102.261</v>
      </c>
      <c r="R1002" s="50">
        <v>101.111</v>
      </c>
      <c r="S1002" s="50">
        <v>100.652</v>
      </c>
      <c r="T1002" s="50">
        <v>100.85599999999999</v>
      </c>
      <c r="U1002" s="50">
        <v>99.875</v>
      </c>
      <c r="V1002" s="50">
        <v>100</v>
      </c>
      <c r="W1002" s="50">
        <v>99.152000000000001</v>
      </c>
      <c r="X1002" s="50">
        <v>99.587999999999994</v>
      </c>
      <c r="Y1002" s="50">
        <v>99.792000000000002</v>
      </c>
      <c r="Z1002" s="50">
        <v>99.09</v>
      </c>
      <c r="AA1002" s="50">
        <v>99.040999999999997</v>
      </c>
      <c r="AB1002" s="50">
        <v>97.938000000000002</v>
      </c>
      <c r="AC1002" s="50">
        <v>97.739000000000004</v>
      </c>
      <c r="AD1002" s="50">
        <v>97.768000000000001</v>
      </c>
      <c r="AE1002" s="50">
        <v>98.433999999999997</v>
      </c>
      <c r="AF1002" s="50">
        <v>99.709000000000003</v>
      </c>
      <c r="AG1002" s="50">
        <v>90.611999999999995</v>
      </c>
      <c r="AH1002" s="50">
        <v>93.346999999999994</v>
      </c>
      <c r="AI1002" s="50">
        <v>99.123000000000005</v>
      </c>
      <c r="AJ1002" s="50">
        <v>98.77</v>
      </c>
      <c r="AK1002" s="50">
        <v>98.314999999999998</v>
      </c>
      <c r="AL1002" s="50">
        <v>98.025000000000006</v>
      </c>
      <c r="AM1002" s="50">
        <v>97.492999999999995</v>
      </c>
      <c r="AN1002" s="50">
        <v>97.228999999999999</v>
      </c>
      <c r="AO1002" s="50">
        <v>92.025999999999996</v>
      </c>
      <c r="AP1002" s="50">
        <v>99.772999999999996</v>
      </c>
      <c r="AQ1002" s="50">
        <v>103.157</v>
      </c>
      <c r="AR1002" s="50">
        <v>103.89700000000001</v>
      </c>
      <c r="AS1002" s="50">
        <v>103.45699999999999</v>
      </c>
      <c r="AT1002" s="50">
        <v>93.484999999999999</v>
      </c>
      <c r="AU1002" s="50">
        <v>94.259</v>
      </c>
      <c r="AV1002" s="50">
        <v>96.271000000000001</v>
      </c>
      <c r="AW1002" s="50">
        <v>114.367</v>
      </c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</row>
    <row r="1003" spans="1:75" ht="6" customHeight="1" x14ac:dyDescent="0.3">
      <c r="A1003" s="24"/>
      <c r="B1003" s="24"/>
      <c r="C1003" s="50"/>
      <c r="D1003" s="50"/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0"/>
      <c r="AV1003" s="50"/>
      <c r="AW1003" s="50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</row>
    <row r="1004" spans="1:75" x14ac:dyDescent="0.3">
      <c r="A1004" s="70" t="s">
        <v>185</v>
      </c>
      <c r="B1004" s="24" t="s">
        <v>215</v>
      </c>
      <c r="C1004" s="50">
        <v>19.097999999999999</v>
      </c>
      <c r="D1004" s="50">
        <v>23.100999999999999</v>
      </c>
      <c r="E1004" s="50">
        <v>29.568999999999999</v>
      </c>
      <c r="F1004" s="50">
        <v>29.280999999999999</v>
      </c>
      <c r="G1004" s="50">
        <v>27.831</v>
      </c>
      <c r="H1004" s="50">
        <v>34.594000000000001</v>
      </c>
      <c r="I1004" s="50">
        <v>34.854999999999997</v>
      </c>
      <c r="J1004" s="50">
        <v>38.685000000000002</v>
      </c>
      <c r="K1004" s="50">
        <v>41.856999999999999</v>
      </c>
      <c r="L1004" s="50">
        <v>55.22</v>
      </c>
      <c r="M1004" s="50">
        <v>55.546999999999997</v>
      </c>
      <c r="N1004" s="50">
        <v>63.457000000000001</v>
      </c>
      <c r="O1004" s="50">
        <v>70.293000000000006</v>
      </c>
      <c r="P1004" s="50">
        <v>71.866</v>
      </c>
      <c r="Q1004" s="50">
        <v>77.135000000000005</v>
      </c>
      <c r="R1004" s="50">
        <v>81.638000000000005</v>
      </c>
      <c r="S1004" s="50">
        <v>89.653999999999996</v>
      </c>
      <c r="T1004" s="50">
        <v>96.674000000000007</v>
      </c>
      <c r="U1004" s="50">
        <v>100.669</v>
      </c>
      <c r="V1004" s="50">
        <v>100</v>
      </c>
      <c r="W1004" s="50">
        <v>129.37299999999999</v>
      </c>
      <c r="X1004" s="50">
        <v>139.77099999999999</v>
      </c>
      <c r="Y1004" s="50">
        <v>123.81</v>
      </c>
      <c r="Z1004" s="50">
        <v>129.52600000000001</v>
      </c>
      <c r="AA1004" s="50">
        <v>149.86000000000001</v>
      </c>
      <c r="AB1004" s="50">
        <v>153.571</v>
      </c>
      <c r="AC1004" s="50">
        <v>164.518</v>
      </c>
      <c r="AD1004" s="50">
        <v>178.86600000000001</v>
      </c>
      <c r="AE1004" s="50">
        <v>200.09899999999999</v>
      </c>
      <c r="AF1004" s="50">
        <v>211.989</v>
      </c>
      <c r="AG1004" s="50">
        <v>230.54900000000001</v>
      </c>
      <c r="AH1004" s="50">
        <v>231.273</v>
      </c>
      <c r="AI1004" s="50">
        <v>267.47399999999999</v>
      </c>
      <c r="AJ1004" s="50">
        <v>283.41699999999997</v>
      </c>
      <c r="AK1004" s="50">
        <v>299.13799999999998</v>
      </c>
      <c r="AL1004" s="50">
        <v>300.04500000000002</v>
      </c>
      <c r="AM1004" s="50">
        <v>317.67200000000003</v>
      </c>
      <c r="AN1004" s="50">
        <v>337.54300000000001</v>
      </c>
      <c r="AO1004" s="50">
        <v>372.7</v>
      </c>
      <c r="AP1004" s="50">
        <v>355.55900000000003</v>
      </c>
      <c r="AQ1004" s="50">
        <v>314.52199999999999</v>
      </c>
      <c r="AR1004" s="50">
        <v>287.74700000000001</v>
      </c>
      <c r="AS1004" s="50">
        <v>391.44299999999998</v>
      </c>
      <c r="AT1004" s="50">
        <v>383.53</v>
      </c>
      <c r="AU1004" s="50">
        <v>185.20500000000001</v>
      </c>
      <c r="AV1004" s="50">
        <v>149.114</v>
      </c>
      <c r="AW1004" s="50">
        <v>141.65899999999999</v>
      </c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</row>
    <row r="1005" spans="1:75" x14ac:dyDescent="0.3">
      <c r="A1005" s="24"/>
      <c r="B1005" s="24" t="s">
        <v>217</v>
      </c>
      <c r="C1005" s="50">
        <v>52.26</v>
      </c>
      <c r="D1005" s="50">
        <v>53.139000000000003</v>
      </c>
      <c r="E1005" s="50">
        <v>54.100999999999999</v>
      </c>
      <c r="F1005" s="50">
        <v>55.253999999999998</v>
      </c>
      <c r="G1005" s="50">
        <v>56.655999999999999</v>
      </c>
      <c r="H1005" s="50">
        <v>58.347999999999999</v>
      </c>
      <c r="I1005" s="50">
        <v>60.314</v>
      </c>
      <c r="J1005" s="50">
        <v>62.511000000000003</v>
      </c>
      <c r="K1005" s="50">
        <v>64.875</v>
      </c>
      <c r="L1005" s="50">
        <v>67.346999999999994</v>
      </c>
      <c r="M1005" s="50">
        <v>69.950999999999993</v>
      </c>
      <c r="N1005" s="50">
        <v>72.695999999999998</v>
      </c>
      <c r="O1005" s="50">
        <v>75.566000000000003</v>
      </c>
      <c r="P1005" s="50">
        <v>78.56</v>
      </c>
      <c r="Q1005" s="50">
        <v>81.679000000000002</v>
      </c>
      <c r="R1005" s="50">
        <v>84.872</v>
      </c>
      <c r="S1005" s="50">
        <v>88.156000000000006</v>
      </c>
      <c r="T1005" s="50">
        <v>91.665000000000006</v>
      </c>
      <c r="U1005" s="50">
        <v>95.570999999999998</v>
      </c>
      <c r="V1005" s="50">
        <v>100</v>
      </c>
      <c r="W1005" s="50">
        <v>105.018</v>
      </c>
      <c r="X1005" s="50">
        <v>110.52500000000001</v>
      </c>
      <c r="Y1005" s="50">
        <v>116.256</v>
      </c>
      <c r="Z1005" s="50">
        <v>121.863</v>
      </c>
      <c r="AA1005" s="50">
        <v>127.071</v>
      </c>
      <c r="AB1005" s="50">
        <v>131.78200000000001</v>
      </c>
      <c r="AC1005" s="50">
        <v>136.095</v>
      </c>
      <c r="AD1005" s="50">
        <v>140.13399999999999</v>
      </c>
      <c r="AE1005" s="50">
        <v>144.13200000000001</v>
      </c>
      <c r="AF1005" s="50">
        <v>148.25399999999999</v>
      </c>
      <c r="AG1005" s="50">
        <v>152.52600000000001</v>
      </c>
      <c r="AH1005" s="50">
        <v>156.91300000000001</v>
      </c>
      <c r="AI1005" s="50">
        <v>161.417</v>
      </c>
      <c r="AJ1005" s="50">
        <v>166.02</v>
      </c>
      <c r="AK1005" s="50">
        <v>170.714</v>
      </c>
      <c r="AL1005" s="50">
        <v>175.50800000000001</v>
      </c>
      <c r="AM1005" s="50">
        <v>180.41</v>
      </c>
      <c r="AN1005" s="50">
        <v>185.41900000000001</v>
      </c>
      <c r="AO1005" s="50">
        <v>190.553</v>
      </c>
      <c r="AP1005" s="50">
        <v>195.79499999999999</v>
      </c>
      <c r="AQ1005" s="50">
        <v>201.14500000000001</v>
      </c>
      <c r="AR1005" s="50">
        <v>206.602</v>
      </c>
      <c r="AS1005" s="50">
        <v>212.126</v>
      </c>
      <c r="AT1005" s="50">
        <v>217.68299999999999</v>
      </c>
      <c r="AU1005" s="50">
        <v>223.24</v>
      </c>
      <c r="AV1005" s="50">
        <v>228.78</v>
      </c>
      <c r="AW1005" s="50">
        <v>234.304</v>
      </c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</row>
    <row r="1006" spans="1:75" x14ac:dyDescent="0.3">
      <c r="A1006" s="24"/>
      <c r="B1006" s="24" t="s">
        <v>218</v>
      </c>
      <c r="C1006" s="50">
        <v>45.777999999999999</v>
      </c>
      <c r="D1006" s="50">
        <v>48.826999999999998</v>
      </c>
      <c r="E1006" s="50">
        <v>53.146000000000001</v>
      </c>
      <c r="F1006" s="50">
        <v>55.573999999999998</v>
      </c>
      <c r="G1006" s="50">
        <v>59.753999999999998</v>
      </c>
      <c r="H1006" s="50">
        <v>66.180000000000007</v>
      </c>
      <c r="I1006" s="50">
        <v>70.459999999999994</v>
      </c>
      <c r="J1006" s="50">
        <v>85.597999999999999</v>
      </c>
      <c r="K1006" s="50">
        <v>87.605000000000004</v>
      </c>
      <c r="L1006" s="50">
        <v>88.103999999999999</v>
      </c>
      <c r="M1006" s="50">
        <v>102.89</v>
      </c>
      <c r="N1006" s="50">
        <v>106.133</v>
      </c>
      <c r="O1006" s="50">
        <v>105.473</v>
      </c>
      <c r="P1006" s="50">
        <v>104.39400000000001</v>
      </c>
      <c r="Q1006" s="50">
        <v>103.822</v>
      </c>
      <c r="R1006" s="50">
        <v>103.214</v>
      </c>
      <c r="S1006" s="50">
        <v>103.045</v>
      </c>
      <c r="T1006" s="50">
        <v>104.35299999999999</v>
      </c>
      <c r="U1006" s="50">
        <v>103.29</v>
      </c>
      <c r="V1006" s="50">
        <v>100</v>
      </c>
      <c r="W1006" s="50">
        <v>101.21299999999999</v>
      </c>
      <c r="X1006" s="50">
        <v>104.06399999999999</v>
      </c>
      <c r="Y1006" s="50">
        <v>102.893</v>
      </c>
      <c r="Z1006" s="50">
        <v>104.756</v>
      </c>
      <c r="AA1006" s="50">
        <v>106.15900000000001</v>
      </c>
      <c r="AB1006" s="50">
        <v>107.10899999999999</v>
      </c>
      <c r="AC1006" s="50">
        <v>109.14</v>
      </c>
      <c r="AD1006" s="50">
        <v>112.36</v>
      </c>
      <c r="AE1006" s="50">
        <v>113.369</v>
      </c>
      <c r="AF1006" s="50">
        <v>117.03</v>
      </c>
      <c r="AG1006" s="50">
        <v>118.07899999999999</v>
      </c>
      <c r="AH1006" s="50">
        <v>119.295</v>
      </c>
      <c r="AI1006" s="50">
        <v>120.312</v>
      </c>
      <c r="AJ1006" s="50">
        <v>121.623</v>
      </c>
      <c r="AK1006" s="50">
        <v>124.893</v>
      </c>
      <c r="AL1006" s="50">
        <v>125.33199999999999</v>
      </c>
      <c r="AM1006" s="50">
        <v>125.998</v>
      </c>
      <c r="AN1006" s="50">
        <v>127.066</v>
      </c>
      <c r="AO1006" s="50">
        <v>128.422</v>
      </c>
      <c r="AP1006" s="50">
        <v>134.61099999999999</v>
      </c>
      <c r="AQ1006" s="50">
        <v>114.371</v>
      </c>
      <c r="AR1006" s="50">
        <v>114.01300000000001</v>
      </c>
      <c r="AS1006" s="50">
        <v>116.401</v>
      </c>
      <c r="AT1006" s="50">
        <v>113.21599999999999</v>
      </c>
      <c r="AU1006" s="50">
        <v>91.983999999999995</v>
      </c>
      <c r="AV1006" s="50">
        <v>77.531000000000006</v>
      </c>
      <c r="AW1006" s="50">
        <v>71.204999999999998</v>
      </c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</row>
    <row r="1007" spans="1:75" x14ac:dyDescent="0.3">
      <c r="A1007" s="24"/>
      <c r="B1007" s="24" t="s">
        <v>220</v>
      </c>
      <c r="C1007" s="50">
        <v>122.285</v>
      </c>
      <c r="D1007" s="50">
        <v>88.406999999999996</v>
      </c>
      <c r="E1007" s="50">
        <v>134.31100000000001</v>
      </c>
      <c r="F1007" s="50">
        <v>103.563</v>
      </c>
      <c r="G1007" s="50">
        <v>81.206000000000003</v>
      </c>
      <c r="H1007" s="50">
        <v>86.644000000000005</v>
      </c>
      <c r="I1007" s="50">
        <v>85.275999999999996</v>
      </c>
      <c r="J1007" s="50">
        <v>71.52</v>
      </c>
      <c r="K1007" s="50">
        <v>68.480999999999995</v>
      </c>
      <c r="L1007" s="50">
        <v>85.281999999999996</v>
      </c>
      <c r="M1007" s="50">
        <v>69.322999999999993</v>
      </c>
      <c r="N1007" s="50">
        <v>76.12</v>
      </c>
      <c r="O1007" s="50">
        <v>78.122</v>
      </c>
      <c r="P1007" s="50">
        <v>79.665000000000006</v>
      </c>
      <c r="Q1007" s="50">
        <v>81.509</v>
      </c>
      <c r="R1007" s="50">
        <v>85.471000000000004</v>
      </c>
      <c r="S1007" s="50">
        <v>97.713999999999999</v>
      </c>
      <c r="T1007" s="50">
        <v>98.863</v>
      </c>
      <c r="U1007" s="50">
        <v>98.257999999999996</v>
      </c>
      <c r="V1007" s="50">
        <v>100</v>
      </c>
      <c r="W1007" s="50">
        <v>114.495</v>
      </c>
      <c r="X1007" s="50">
        <v>115.56699999999999</v>
      </c>
      <c r="Y1007" s="50">
        <v>96.186000000000007</v>
      </c>
      <c r="Z1007" s="50">
        <v>94.100999999999999</v>
      </c>
      <c r="AA1007" s="50">
        <v>100.789</v>
      </c>
      <c r="AB1007" s="50">
        <v>98.349000000000004</v>
      </c>
      <c r="AC1007" s="50">
        <v>99.308000000000007</v>
      </c>
      <c r="AD1007" s="50">
        <v>100.095</v>
      </c>
      <c r="AE1007" s="50">
        <v>108.86799999999999</v>
      </c>
      <c r="AF1007" s="50">
        <v>108.85</v>
      </c>
      <c r="AG1007" s="50">
        <v>116.304</v>
      </c>
      <c r="AH1007" s="50">
        <v>108.39700000000001</v>
      </c>
      <c r="AI1007" s="50">
        <v>116.086</v>
      </c>
      <c r="AJ1007" s="50">
        <v>121.86499999999999</v>
      </c>
      <c r="AK1007" s="50">
        <v>122.928</v>
      </c>
      <c r="AL1007" s="50">
        <v>127.56100000000001</v>
      </c>
      <c r="AM1007" s="50">
        <v>120.80200000000001</v>
      </c>
      <c r="AN1007" s="50">
        <v>122.895</v>
      </c>
      <c r="AO1007" s="50">
        <v>131.12700000000001</v>
      </c>
      <c r="AP1007" s="50">
        <v>117.867</v>
      </c>
      <c r="AQ1007" s="50">
        <v>114.566</v>
      </c>
      <c r="AR1007" s="50">
        <v>101.233</v>
      </c>
      <c r="AS1007" s="50">
        <v>133.13499999999999</v>
      </c>
      <c r="AT1007" s="50">
        <v>117.529</v>
      </c>
      <c r="AU1007" s="50">
        <v>71.236000000000004</v>
      </c>
      <c r="AV1007" s="50">
        <v>72.197999999999993</v>
      </c>
      <c r="AW1007" s="50">
        <v>77.664000000000001</v>
      </c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</row>
    <row r="1008" spans="1:75" x14ac:dyDescent="0.3">
      <c r="A1008" s="24"/>
      <c r="B1008" s="24" t="s">
        <v>221</v>
      </c>
      <c r="C1008" s="50">
        <v>65.28</v>
      </c>
      <c r="D1008" s="50">
        <v>100.70699999999999</v>
      </c>
      <c r="E1008" s="50">
        <v>76.566999999999993</v>
      </c>
      <c r="F1008" s="50">
        <v>92.075000000000003</v>
      </c>
      <c r="G1008" s="50">
        <v>101.23699999999999</v>
      </c>
      <c r="H1008" s="50">
        <v>103.399</v>
      </c>
      <c r="I1008" s="50">
        <v>96.179000000000002</v>
      </c>
      <c r="J1008" s="50">
        <v>101.086</v>
      </c>
      <c r="K1008" s="50">
        <v>107.54600000000001</v>
      </c>
      <c r="L1008" s="50">
        <v>109.126</v>
      </c>
      <c r="M1008" s="50">
        <v>111.33199999999999</v>
      </c>
      <c r="N1008" s="50">
        <v>108.047</v>
      </c>
      <c r="O1008" s="50">
        <v>112.895</v>
      </c>
      <c r="P1008" s="50">
        <v>109.996</v>
      </c>
      <c r="Q1008" s="50">
        <v>111.595</v>
      </c>
      <c r="R1008" s="50">
        <v>109.03700000000001</v>
      </c>
      <c r="S1008" s="50">
        <v>101.003</v>
      </c>
      <c r="T1008" s="50">
        <v>102.229</v>
      </c>
      <c r="U1008" s="50">
        <v>103.78700000000001</v>
      </c>
      <c r="V1008" s="50">
        <v>100</v>
      </c>
      <c r="W1008" s="50">
        <v>106.30500000000001</v>
      </c>
      <c r="X1008" s="50">
        <v>105.15300000000001</v>
      </c>
      <c r="Y1008" s="50">
        <v>107.607</v>
      </c>
      <c r="Z1008" s="50">
        <v>107.824</v>
      </c>
      <c r="AA1008" s="50">
        <v>110.22199999999999</v>
      </c>
      <c r="AB1008" s="50">
        <v>110.626</v>
      </c>
      <c r="AC1008" s="50">
        <v>111.532</v>
      </c>
      <c r="AD1008" s="50">
        <v>113.491</v>
      </c>
      <c r="AE1008" s="50">
        <v>112.48399999999999</v>
      </c>
      <c r="AF1008" s="50">
        <v>112.249</v>
      </c>
      <c r="AG1008" s="50">
        <v>110.065</v>
      </c>
      <c r="AH1008" s="50">
        <v>113.979</v>
      </c>
      <c r="AI1008" s="50">
        <v>118.643</v>
      </c>
      <c r="AJ1008" s="50">
        <v>115.178</v>
      </c>
      <c r="AK1008" s="50">
        <v>114.134</v>
      </c>
      <c r="AL1008" s="50">
        <v>106.932</v>
      </c>
      <c r="AM1008" s="50">
        <v>115.68600000000001</v>
      </c>
      <c r="AN1008" s="50">
        <v>116.57599999999999</v>
      </c>
      <c r="AO1008" s="50">
        <v>116.14700000000001</v>
      </c>
      <c r="AP1008" s="50">
        <v>114.456</v>
      </c>
      <c r="AQ1008" s="50">
        <v>119.337</v>
      </c>
      <c r="AR1008" s="50">
        <v>120.67</v>
      </c>
      <c r="AS1008" s="50">
        <v>119.07599999999999</v>
      </c>
      <c r="AT1008" s="50">
        <v>132.411</v>
      </c>
      <c r="AU1008" s="50">
        <v>126.61</v>
      </c>
      <c r="AV1008" s="50">
        <v>116.438</v>
      </c>
      <c r="AW1008" s="50">
        <v>109.32899999999999</v>
      </c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</row>
    <row r="1009" spans="1:75" ht="6" customHeight="1" x14ac:dyDescent="0.3">
      <c r="A1009" s="24"/>
      <c r="B1009" s="24"/>
      <c r="C1009" s="50"/>
      <c r="D1009" s="50"/>
      <c r="E1009" s="50"/>
      <c r="F1009" s="50"/>
      <c r="G1009" s="50"/>
      <c r="H1009" s="50"/>
      <c r="I1009" s="50"/>
      <c r="J1009" s="50"/>
      <c r="K1009" s="50"/>
      <c r="L1009" s="50"/>
      <c r="M1009" s="50"/>
      <c r="N1009" s="50"/>
      <c r="O1009" s="50"/>
      <c r="P1009" s="50"/>
      <c r="Q1009" s="50"/>
      <c r="R1009" s="50"/>
      <c r="S1009" s="50"/>
      <c r="T1009" s="50"/>
      <c r="U1009" s="50"/>
      <c r="V1009" s="50"/>
      <c r="W1009" s="50"/>
      <c r="X1009" s="50"/>
      <c r="Y1009" s="50"/>
      <c r="Z1009" s="50"/>
      <c r="AA1009" s="50"/>
      <c r="AB1009" s="50"/>
      <c r="AC1009" s="50"/>
      <c r="AD1009" s="50"/>
      <c r="AE1009" s="50"/>
      <c r="AF1009" s="50"/>
      <c r="AG1009" s="50"/>
      <c r="AH1009" s="50"/>
      <c r="AI1009" s="50"/>
      <c r="AJ1009" s="50"/>
      <c r="AK1009" s="50"/>
      <c r="AL1009" s="50"/>
      <c r="AM1009" s="50"/>
      <c r="AN1009" s="50"/>
      <c r="AO1009" s="50"/>
      <c r="AP1009" s="50"/>
      <c r="AQ1009" s="50"/>
      <c r="AR1009" s="50"/>
      <c r="AS1009" s="50"/>
      <c r="AT1009" s="50"/>
      <c r="AU1009" s="50"/>
      <c r="AV1009" s="50"/>
      <c r="AW1009" s="50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</row>
    <row r="1010" spans="1:75" s="2" customFormat="1" x14ac:dyDescent="0.3">
      <c r="A1010" s="26" t="s">
        <v>186</v>
      </c>
      <c r="B1010" s="72" t="s">
        <v>215</v>
      </c>
      <c r="C1010" s="51">
        <v>17.98</v>
      </c>
      <c r="D1010" s="51">
        <v>19.794</v>
      </c>
      <c r="E1010" s="51">
        <v>23.093</v>
      </c>
      <c r="F1010" s="51">
        <v>25.462</v>
      </c>
      <c r="G1010" s="51">
        <v>28.896000000000001</v>
      </c>
      <c r="H1010" s="51">
        <v>32.744999999999997</v>
      </c>
      <c r="I1010" s="51">
        <v>37.713000000000001</v>
      </c>
      <c r="J1010" s="51">
        <v>42.573999999999998</v>
      </c>
      <c r="K1010" s="51">
        <v>51.686999999999998</v>
      </c>
      <c r="L1010" s="51">
        <v>56.546999999999997</v>
      </c>
      <c r="M1010" s="51">
        <v>60.933999999999997</v>
      </c>
      <c r="N1010" s="51">
        <v>67.602999999999994</v>
      </c>
      <c r="O1010" s="51">
        <v>75.38</v>
      </c>
      <c r="P1010" s="51">
        <v>76.994</v>
      </c>
      <c r="Q1010" s="51">
        <v>81.558000000000007</v>
      </c>
      <c r="R1010" s="51">
        <v>82.953999999999994</v>
      </c>
      <c r="S1010" s="51">
        <v>89.278999999999996</v>
      </c>
      <c r="T1010" s="51">
        <v>94.453000000000003</v>
      </c>
      <c r="U1010" s="51">
        <v>101.17100000000001</v>
      </c>
      <c r="V1010" s="51">
        <v>100</v>
      </c>
      <c r="W1010" s="51">
        <v>102.828</v>
      </c>
      <c r="X1010" s="51">
        <v>115.08</v>
      </c>
      <c r="Y1010" s="51">
        <v>123.756</v>
      </c>
      <c r="Z1010" s="51">
        <v>136.261</v>
      </c>
      <c r="AA1010" s="51">
        <v>138.81</v>
      </c>
      <c r="AB1010" s="51">
        <v>144.19499999999999</v>
      </c>
      <c r="AC1010" s="51">
        <v>151.98099999999999</v>
      </c>
      <c r="AD1010" s="51">
        <v>151.352</v>
      </c>
      <c r="AE1010" s="51">
        <v>157.26900000000001</v>
      </c>
      <c r="AF1010" s="51">
        <v>164.143</v>
      </c>
      <c r="AG1010" s="51">
        <v>174.136</v>
      </c>
      <c r="AH1010" s="51">
        <v>181.596</v>
      </c>
      <c r="AI1010" s="51">
        <v>187.21199999999999</v>
      </c>
      <c r="AJ1010" s="51">
        <v>199.30600000000001</v>
      </c>
      <c r="AK1010" s="51">
        <v>214.31</v>
      </c>
      <c r="AL1010" s="51">
        <v>227.51300000000001</v>
      </c>
      <c r="AM1010" s="51">
        <v>239.35599999999999</v>
      </c>
      <c r="AN1010" s="51">
        <v>255.18</v>
      </c>
      <c r="AO1010" s="51">
        <v>267.41500000000002</v>
      </c>
      <c r="AP1010" s="51">
        <v>278.59300000000002</v>
      </c>
      <c r="AQ1010" s="51">
        <v>286.97699999999998</v>
      </c>
      <c r="AR1010" s="51">
        <v>299.25599999999997</v>
      </c>
      <c r="AS1010" s="51">
        <v>309.39</v>
      </c>
      <c r="AT1010" s="51">
        <v>321.85700000000003</v>
      </c>
      <c r="AU1010" s="51">
        <v>326.35899999999998</v>
      </c>
      <c r="AV1010" s="51">
        <v>328.48500000000001</v>
      </c>
      <c r="AW1010" s="51">
        <v>333.048</v>
      </c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</row>
    <row r="1011" spans="1:75" s="2" customFormat="1" x14ac:dyDescent="0.3">
      <c r="A1011" s="73"/>
      <c r="B1011" s="74" t="s">
        <v>217</v>
      </c>
      <c r="C1011" s="75">
        <v>50.841000000000001</v>
      </c>
      <c r="D1011" s="75">
        <v>52.454999999999998</v>
      </c>
      <c r="E1011" s="75">
        <v>54.143999999999998</v>
      </c>
      <c r="F1011" s="75">
        <v>55.927</v>
      </c>
      <c r="G1011" s="75">
        <v>57.823</v>
      </c>
      <c r="H1011" s="75">
        <v>59.823</v>
      </c>
      <c r="I1011" s="75">
        <v>61.935000000000002</v>
      </c>
      <c r="J1011" s="75">
        <v>64.182000000000002</v>
      </c>
      <c r="K1011" s="75">
        <v>66.597999999999999</v>
      </c>
      <c r="L1011" s="75">
        <v>69.192999999999998</v>
      </c>
      <c r="M1011" s="75">
        <v>71.983999999999995</v>
      </c>
      <c r="N1011" s="75">
        <v>74.936999999999998</v>
      </c>
      <c r="O1011" s="75">
        <v>78.021000000000001</v>
      </c>
      <c r="P1011" s="75">
        <v>81.180000000000007</v>
      </c>
      <c r="Q1011" s="75">
        <v>84.367000000000004</v>
      </c>
      <c r="R1011" s="75">
        <v>87.575000000000003</v>
      </c>
      <c r="S1011" s="75">
        <v>90.798000000000002</v>
      </c>
      <c r="T1011" s="75">
        <v>93.981999999999999</v>
      </c>
      <c r="U1011" s="75">
        <v>97.061000000000007</v>
      </c>
      <c r="V1011" s="75">
        <v>100</v>
      </c>
      <c r="W1011" s="75">
        <v>102.77</v>
      </c>
      <c r="X1011" s="75">
        <v>105.39</v>
      </c>
      <c r="Y1011" s="75">
        <v>107.916</v>
      </c>
      <c r="Z1011" s="75">
        <v>110.438</v>
      </c>
      <c r="AA1011" s="75">
        <v>113.01600000000001</v>
      </c>
      <c r="AB1011" s="75">
        <v>115.682</v>
      </c>
      <c r="AC1011" s="75">
        <v>118.426</v>
      </c>
      <c r="AD1011" s="75">
        <v>121.226</v>
      </c>
      <c r="AE1011" s="75">
        <v>124.05200000000001</v>
      </c>
      <c r="AF1011" s="75">
        <v>126.88200000000001</v>
      </c>
      <c r="AG1011" s="75">
        <v>129.697</v>
      </c>
      <c r="AH1011" s="75">
        <v>132.523</v>
      </c>
      <c r="AI1011" s="75">
        <v>135.44399999999999</v>
      </c>
      <c r="AJ1011" s="75">
        <v>138.565</v>
      </c>
      <c r="AK1011" s="75">
        <v>141.953</v>
      </c>
      <c r="AL1011" s="75">
        <v>145.642</v>
      </c>
      <c r="AM1011" s="75">
        <v>149.58799999999999</v>
      </c>
      <c r="AN1011" s="75">
        <v>153.67699999999999</v>
      </c>
      <c r="AO1011" s="75">
        <v>157.75700000000001</v>
      </c>
      <c r="AP1011" s="75">
        <v>161.71</v>
      </c>
      <c r="AQ1011" s="75">
        <v>165.499</v>
      </c>
      <c r="AR1011" s="75">
        <v>169.155</v>
      </c>
      <c r="AS1011" s="75">
        <v>172.67400000000001</v>
      </c>
      <c r="AT1011" s="75">
        <v>176.095</v>
      </c>
      <c r="AU1011" s="75">
        <v>179.434</v>
      </c>
      <c r="AV1011" s="75">
        <v>182.679</v>
      </c>
      <c r="AW1011" s="75">
        <v>185.822</v>
      </c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</row>
    <row r="1012" spans="1:75" s="2" customFormat="1" x14ac:dyDescent="0.3">
      <c r="A1012" s="73"/>
      <c r="B1012" s="74" t="s">
        <v>218</v>
      </c>
      <c r="C1012" s="75">
        <v>124.626</v>
      </c>
      <c r="D1012" s="75">
        <v>139.441</v>
      </c>
      <c r="E1012" s="75">
        <v>153.44399999999999</v>
      </c>
      <c r="F1012" s="75">
        <v>162.08600000000001</v>
      </c>
      <c r="G1012" s="75">
        <v>150.45400000000001</v>
      </c>
      <c r="H1012" s="75">
        <v>168.59100000000001</v>
      </c>
      <c r="I1012" s="75">
        <v>166.203</v>
      </c>
      <c r="J1012" s="75">
        <v>150.113</v>
      </c>
      <c r="K1012" s="75">
        <v>149.834</v>
      </c>
      <c r="L1012" s="75">
        <v>137.11600000000001</v>
      </c>
      <c r="M1012" s="75">
        <v>131.143</v>
      </c>
      <c r="N1012" s="75">
        <v>121.685</v>
      </c>
      <c r="O1012" s="75">
        <v>112.613</v>
      </c>
      <c r="P1012" s="75">
        <v>104.898</v>
      </c>
      <c r="Q1012" s="75">
        <v>98.796999999999997</v>
      </c>
      <c r="R1012" s="75">
        <v>95.528000000000006</v>
      </c>
      <c r="S1012" s="75">
        <v>91.921000000000006</v>
      </c>
      <c r="T1012" s="75">
        <v>90.403000000000006</v>
      </c>
      <c r="U1012" s="75">
        <v>90.537000000000006</v>
      </c>
      <c r="V1012" s="75">
        <v>100</v>
      </c>
      <c r="W1012" s="75">
        <v>99.442999999999998</v>
      </c>
      <c r="X1012" s="75">
        <v>103.93899999999999</v>
      </c>
      <c r="Y1012" s="75">
        <v>104.867</v>
      </c>
      <c r="Z1012" s="75">
        <v>104.10599999999999</v>
      </c>
      <c r="AA1012" s="75">
        <v>104.288</v>
      </c>
      <c r="AB1012" s="75">
        <v>106.283</v>
      </c>
      <c r="AC1012" s="75">
        <v>107.51600000000001</v>
      </c>
      <c r="AD1012" s="75">
        <v>110.224</v>
      </c>
      <c r="AE1012" s="75">
        <v>108.727</v>
      </c>
      <c r="AF1012" s="75">
        <v>112.297</v>
      </c>
      <c r="AG1012" s="75">
        <v>110.79900000000001</v>
      </c>
      <c r="AH1012" s="75">
        <v>110.166</v>
      </c>
      <c r="AI1012" s="75">
        <v>113.121</v>
      </c>
      <c r="AJ1012" s="75">
        <v>121.30800000000001</v>
      </c>
      <c r="AK1012" s="75">
        <v>124.215</v>
      </c>
      <c r="AL1012" s="75">
        <v>128.327</v>
      </c>
      <c r="AM1012" s="75">
        <v>131.279</v>
      </c>
      <c r="AN1012" s="75">
        <v>133.38</v>
      </c>
      <c r="AO1012" s="75">
        <v>130.09700000000001</v>
      </c>
      <c r="AP1012" s="75">
        <v>133.571</v>
      </c>
      <c r="AQ1012" s="75">
        <v>137.51900000000001</v>
      </c>
      <c r="AR1012" s="75">
        <v>136.97499999999999</v>
      </c>
      <c r="AS1012" s="75">
        <v>137.261</v>
      </c>
      <c r="AT1012" s="75">
        <v>138.54499999999999</v>
      </c>
      <c r="AU1012" s="75">
        <v>138.11600000000001</v>
      </c>
      <c r="AV1012" s="75">
        <v>143.727</v>
      </c>
      <c r="AW1012" s="75">
        <v>141.99299999999999</v>
      </c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</row>
    <row r="1013" spans="1:75" s="2" customFormat="1" x14ac:dyDescent="0.3">
      <c r="A1013" s="73"/>
      <c r="B1013" s="74" t="s">
        <v>220</v>
      </c>
      <c r="C1013" s="75">
        <v>32.122</v>
      </c>
      <c r="D1013" s="75">
        <v>27.263999999999999</v>
      </c>
      <c r="E1013" s="75">
        <v>28.81</v>
      </c>
      <c r="F1013" s="75">
        <v>29.271000000000001</v>
      </c>
      <c r="G1013" s="75">
        <v>33.195999999999998</v>
      </c>
      <c r="H1013" s="75">
        <v>32.738</v>
      </c>
      <c r="I1013" s="75">
        <v>35.566000000000003</v>
      </c>
      <c r="J1013" s="75">
        <v>41.847000000000001</v>
      </c>
      <c r="K1013" s="75">
        <v>48.866</v>
      </c>
      <c r="L1013" s="75">
        <v>56.7</v>
      </c>
      <c r="M1013" s="75">
        <v>66.754000000000005</v>
      </c>
      <c r="N1013" s="75">
        <v>78.06</v>
      </c>
      <c r="O1013" s="75">
        <v>81.442999999999998</v>
      </c>
      <c r="P1013" s="75">
        <v>88.456999999999994</v>
      </c>
      <c r="Q1013" s="75">
        <v>95.87</v>
      </c>
      <c r="R1013" s="75">
        <v>98.834000000000003</v>
      </c>
      <c r="S1013" s="75">
        <v>107.476</v>
      </c>
      <c r="T1013" s="75">
        <v>115.108</v>
      </c>
      <c r="U1013" s="75">
        <v>121.28700000000001</v>
      </c>
      <c r="V1013" s="75">
        <v>100</v>
      </c>
      <c r="W1013" s="75">
        <v>104.291</v>
      </c>
      <c r="X1013" s="75">
        <v>108.95399999999999</v>
      </c>
      <c r="Y1013" s="75">
        <v>114.904</v>
      </c>
      <c r="Z1013" s="75">
        <v>123.108</v>
      </c>
      <c r="AA1013" s="75">
        <v>123.268</v>
      </c>
      <c r="AB1013" s="75">
        <v>120.264</v>
      </c>
      <c r="AC1013" s="75">
        <v>123.762</v>
      </c>
      <c r="AD1013" s="75">
        <v>118.568</v>
      </c>
      <c r="AE1013" s="75">
        <v>122.233</v>
      </c>
      <c r="AF1013" s="75">
        <v>117.547</v>
      </c>
      <c r="AG1013" s="75">
        <v>126.014</v>
      </c>
      <c r="AH1013" s="75">
        <v>129.626</v>
      </c>
      <c r="AI1013" s="75">
        <v>125.494</v>
      </c>
      <c r="AJ1013" s="75">
        <v>122.941</v>
      </c>
      <c r="AK1013" s="75">
        <v>125.869</v>
      </c>
      <c r="AL1013" s="75">
        <v>126.651</v>
      </c>
      <c r="AM1013" s="75">
        <v>126.911</v>
      </c>
      <c r="AN1013" s="75">
        <v>131.97999999999999</v>
      </c>
      <c r="AO1013" s="75">
        <v>137.24199999999999</v>
      </c>
      <c r="AP1013" s="75">
        <v>136.36000000000001</v>
      </c>
      <c r="AQ1013" s="75">
        <v>129.886</v>
      </c>
      <c r="AR1013" s="75">
        <v>137.672</v>
      </c>
      <c r="AS1013" s="75">
        <v>135.11799999999999</v>
      </c>
      <c r="AT1013" s="75">
        <v>140.37299999999999</v>
      </c>
      <c r="AU1013" s="75">
        <v>139.95099999999999</v>
      </c>
      <c r="AV1013" s="75">
        <v>132.881</v>
      </c>
      <c r="AW1013" s="75">
        <v>134.69300000000001</v>
      </c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</row>
    <row r="1014" spans="1:75" s="2" customFormat="1" x14ac:dyDescent="0.3">
      <c r="A1014" s="73"/>
      <c r="B1014" s="74" t="s">
        <v>221</v>
      </c>
      <c r="C1014" s="75">
        <v>88.338999999999999</v>
      </c>
      <c r="D1014" s="75">
        <v>99.257000000000005</v>
      </c>
      <c r="E1014" s="75">
        <v>96.48</v>
      </c>
      <c r="F1014" s="75">
        <v>95.960999999999999</v>
      </c>
      <c r="G1014" s="75">
        <v>100.057</v>
      </c>
      <c r="H1014" s="75">
        <v>99.171999999999997</v>
      </c>
      <c r="I1014" s="75">
        <v>103.011</v>
      </c>
      <c r="J1014" s="75">
        <v>105.598</v>
      </c>
      <c r="K1014" s="75">
        <v>106.001</v>
      </c>
      <c r="L1014" s="75">
        <v>105.11799999999999</v>
      </c>
      <c r="M1014" s="75">
        <v>96.694999999999993</v>
      </c>
      <c r="N1014" s="75">
        <v>94.974000000000004</v>
      </c>
      <c r="O1014" s="75">
        <v>105.34099999999999</v>
      </c>
      <c r="P1014" s="75">
        <v>102.21299999999999</v>
      </c>
      <c r="Q1014" s="75">
        <v>102.063</v>
      </c>
      <c r="R1014" s="75">
        <v>100.328</v>
      </c>
      <c r="S1014" s="75">
        <v>99.527000000000001</v>
      </c>
      <c r="T1014" s="75">
        <v>96.578999999999994</v>
      </c>
      <c r="U1014" s="75">
        <v>94.923000000000002</v>
      </c>
      <c r="V1014" s="75">
        <v>100</v>
      </c>
      <c r="W1014" s="75">
        <v>96.477000000000004</v>
      </c>
      <c r="X1014" s="75">
        <v>96.423000000000002</v>
      </c>
      <c r="Y1014" s="75">
        <v>95.171999999999997</v>
      </c>
      <c r="Z1014" s="75">
        <v>96.27</v>
      </c>
      <c r="AA1014" s="75">
        <v>95.543000000000006</v>
      </c>
      <c r="AB1014" s="75">
        <v>97.518000000000001</v>
      </c>
      <c r="AC1014" s="75">
        <v>96.445999999999998</v>
      </c>
      <c r="AD1014" s="75">
        <v>95.531999999999996</v>
      </c>
      <c r="AE1014" s="75">
        <v>95.393000000000001</v>
      </c>
      <c r="AF1014" s="75">
        <v>98.004000000000005</v>
      </c>
      <c r="AG1014" s="75">
        <v>96.161000000000001</v>
      </c>
      <c r="AH1014" s="75">
        <v>95.956999999999994</v>
      </c>
      <c r="AI1014" s="75">
        <v>97.366</v>
      </c>
      <c r="AJ1014" s="75">
        <v>96.444999999999993</v>
      </c>
      <c r="AK1014" s="75">
        <v>96.561999999999998</v>
      </c>
      <c r="AL1014" s="75">
        <v>96.116</v>
      </c>
      <c r="AM1014" s="75">
        <v>96.04</v>
      </c>
      <c r="AN1014" s="75">
        <v>94.326999999999998</v>
      </c>
      <c r="AO1014" s="75">
        <v>94.938000000000002</v>
      </c>
      <c r="AP1014" s="75">
        <v>94.587999999999994</v>
      </c>
      <c r="AQ1014" s="75">
        <v>97.078999999999994</v>
      </c>
      <c r="AR1014" s="75">
        <v>93.814999999999998</v>
      </c>
      <c r="AS1014" s="75">
        <v>96.61</v>
      </c>
      <c r="AT1014" s="75">
        <v>93.981999999999999</v>
      </c>
      <c r="AU1014" s="75">
        <v>94.096000000000004</v>
      </c>
      <c r="AV1014" s="75">
        <v>94.150999999999996</v>
      </c>
      <c r="AW1014" s="75">
        <v>93.712000000000003</v>
      </c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</row>
    <row r="1015" spans="1:75" s="2" customFormat="1" ht="6" customHeight="1" x14ac:dyDescent="0.3">
      <c r="A1015" s="73"/>
      <c r="B1015" s="74"/>
      <c r="C1015" s="75"/>
      <c r="D1015" s="75"/>
      <c r="E1015" s="75"/>
      <c r="F1015" s="75"/>
      <c r="G1015" s="75"/>
      <c r="H1015" s="75"/>
      <c r="I1015" s="75"/>
      <c r="J1015" s="75"/>
      <c r="K1015" s="75"/>
      <c r="L1015" s="75"/>
      <c r="M1015" s="75"/>
      <c r="N1015" s="75"/>
      <c r="O1015" s="75"/>
      <c r="P1015" s="75"/>
      <c r="Q1015" s="75"/>
      <c r="R1015" s="75"/>
      <c r="S1015" s="75"/>
      <c r="T1015" s="75"/>
      <c r="U1015" s="75"/>
      <c r="V1015" s="75"/>
      <c r="W1015" s="75"/>
      <c r="X1015" s="75"/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5"/>
      <c r="AQ1015" s="75"/>
      <c r="AR1015" s="75"/>
      <c r="AS1015" s="75"/>
      <c r="AT1015" s="75"/>
      <c r="AU1015" s="75"/>
      <c r="AV1015" s="75"/>
      <c r="AW1015" s="75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</row>
    <row r="1016" spans="1:75" s="34" customFormat="1" x14ac:dyDescent="0.3">
      <c r="A1016" s="79" t="s">
        <v>187</v>
      </c>
      <c r="B1016" s="80" t="s">
        <v>245</v>
      </c>
      <c r="C1016" s="48">
        <v>74.227999999999994</v>
      </c>
      <c r="D1016" s="48">
        <v>77.7</v>
      </c>
      <c r="E1016" s="48">
        <v>81.914000000000001</v>
      </c>
      <c r="F1016" s="48">
        <v>80.811999999999998</v>
      </c>
      <c r="G1016" s="48">
        <v>79.887</v>
      </c>
      <c r="H1016" s="48">
        <v>84.433999999999997</v>
      </c>
      <c r="I1016" s="48">
        <v>87.194000000000003</v>
      </c>
      <c r="J1016" s="48">
        <v>89.113</v>
      </c>
      <c r="K1016" s="48">
        <v>91.34</v>
      </c>
      <c r="L1016" s="48">
        <v>88.986999999999995</v>
      </c>
      <c r="M1016" s="48">
        <v>87.290999999999997</v>
      </c>
      <c r="N1016" s="48">
        <v>85.477999999999994</v>
      </c>
      <c r="O1016" s="48">
        <v>85.543999999999997</v>
      </c>
      <c r="P1016" s="48">
        <v>89.075999999999993</v>
      </c>
      <c r="Q1016" s="48">
        <v>90.12</v>
      </c>
      <c r="R1016" s="48">
        <v>91.18</v>
      </c>
      <c r="S1016" s="48">
        <v>94.177000000000007</v>
      </c>
      <c r="T1016" s="48">
        <v>97.674000000000007</v>
      </c>
      <c r="U1016" s="48">
        <v>99.655000000000001</v>
      </c>
      <c r="V1016" s="48">
        <v>100</v>
      </c>
      <c r="W1016" s="48">
        <v>101.521</v>
      </c>
      <c r="X1016" s="48">
        <v>102.77500000000001</v>
      </c>
      <c r="Y1016" s="48">
        <v>105.33199999999999</v>
      </c>
      <c r="Z1016" s="48">
        <v>107.79</v>
      </c>
      <c r="AA1016" s="48">
        <v>111.779</v>
      </c>
      <c r="AB1016" s="48">
        <v>114.82</v>
      </c>
      <c r="AC1016" s="48">
        <v>117.636</v>
      </c>
      <c r="AD1016" s="48">
        <v>118.538</v>
      </c>
      <c r="AE1016" s="48">
        <v>118.836</v>
      </c>
      <c r="AF1016" s="48">
        <v>122.675</v>
      </c>
      <c r="AG1016" s="48">
        <v>124.53100000000001</v>
      </c>
      <c r="AH1016" s="48">
        <v>125.901</v>
      </c>
      <c r="AI1016" s="48">
        <v>131.845</v>
      </c>
      <c r="AJ1016" s="48">
        <v>138.43700000000001</v>
      </c>
      <c r="AK1016" s="48">
        <v>143.75299999999999</v>
      </c>
      <c r="AL1016" s="48">
        <v>147.821</v>
      </c>
      <c r="AM1016" s="48">
        <v>153.71799999999999</v>
      </c>
      <c r="AN1016" s="48">
        <v>153.74100000000001</v>
      </c>
      <c r="AO1016" s="48">
        <v>152.756</v>
      </c>
      <c r="AP1016" s="48">
        <v>162.19</v>
      </c>
      <c r="AQ1016" s="48">
        <v>166.53800000000001</v>
      </c>
      <c r="AR1016" s="48">
        <v>168.566</v>
      </c>
      <c r="AS1016" s="48">
        <v>172.304</v>
      </c>
      <c r="AT1016" s="48">
        <v>171.886</v>
      </c>
      <c r="AU1016" s="48">
        <v>171.06299999999999</v>
      </c>
      <c r="AV1016" s="48">
        <v>170.18100000000001</v>
      </c>
      <c r="AW1016" s="48">
        <v>172.42599999999999</v>
      </c>
      <c r="AX1016" s="81"/>
      <c r="AY1016" s="81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81"/>
      <c r="BJ1016" s="81"/>
      <c r="BK1016" s="81"/>
      <c r="BL1016" s="81"/>
      <c r="BM1016" s="81"/>
      <c r="BN1016" s="81"/>
      <c r="BO1016" s="81"/>
      <c r="BP1016" s="81"/>
      <c r="BQ1016" s="81"/>
      <c r="BR1016" s="81"/>
      <c r="BS1016" s="81"/>
      <c r="BT1016" s="81"/>
      <c r="BU1016" s="81"/>
      <c r="BV1016" s="81"/>
      <c r="BW1016" s="81"/>
    </row>
    <row r="1017" spans="1:75" s="4" customFormat="1" x14ac:dyDescent="0.3">
      <c r="A1017" s="32"/>
      <c r="B1017" s="80" t="s">
        <v>217</v>
      </c>
      <c r="C1017" s="48">
        <v>73.775999999999996</v>
      </c>
      <c r="D1017" s="48">
        <v>75.251999999999995</v>
      </c>
      <c r="E1017" s="48">
        <v>76.736000000000004</v>
      </c>
      <c r="F1017" s="48">
        <v>78.155000000000001</v>
      </c>
      <c r="G1017" s="48">
        <v>79.510000000000005</v>
      </c>
      <c r="H1017" s="48">
        <v>80.808000000000007</v>
      </c>
      <c r="I1017" s="48">
        <v>82.070999999999998</v>
      </c>
      <c r="J1017" s="48">
        <v>83.343999999999994</v>
      </c>
      <c r="K1017" s="48">
        <v>84.638999999999996</v>
      </c>
      <c r="L1017" s="48">
        <v>85.956999999999994</v>
      </c>
      <c r="M1017" s="48">
        <v>87.272000000000006</v>
      </c>
      <c r="N1017" s="48">
        <v>88.652000000000001</v>
      </c>
      <c r="O1017" s="48">
        <v>90.028999999999996</v>
      </c>
      <c r="P1017" s="48">
        <v>91.37</v>
      </c>
      <c r="Q1017" s="48">
        <v>92.73</v>
      </c>
      <c r="R1017" s="48">
        <v>94.134</v>
      </c>
      <c r="S1017" s="48">
        <v>95.572999999999993</v>
      </c>
      <c r="T1017" s="48">
        <v>97.034999999999997</v>
      </c>
      <c r="U1017" s="48">
        <v>98.491</v>
      </c>
      <c r="V1017" s="48">
        <v>100</v>
      </c>
      <c r="W1017" s="48">
        <v>101.444</v>
      </c>
      <c r="X1017" s="48">
        <v>102.83799999999999</v>
      </c>
      <c r="Y1017" s="48">
        <v>104.2</v>
      </c>
      <c r="Z1017" s="48">
        <v>105.541</v>
      </c>
      <c r="AA1017" s="48">
        <v>106.875</v>
      </c>
      <c r="AB1017" s="48">
        <v>108.197</v>
      </c>
      <c r="AC1017" s="48">
        <v>109.515</v>
      </c>
      <c r="AD1017" s="48">
        <v>110.804</v>
      </c>
      <c r="AE1017" s="48">
        <v>112.05800000000001</v>
      </c>
      <c r="AF1017" s="48">
        <v>113.292</v>
      </c>
      <c r="AG1017" s="48">
        <v>114.498</v>
      </c>
      <c r="AH1017" s="48">
        <v>115.69</v>
      </c>
      <c r="AI1017" s="48">
        <v>116.857</v>
      </c>
      <c r="AJ1017" s="48">
        <v>118.005</v>
      </c>
      <c r="AK1017" s="48">
        <v>119.149</v>
      </c>
      <c r="AL1017" s="48">
        <v>120.28700000000001</v>
      </c>
      <c r="AM1017" s="48">
        <v>121.426</v>
      </c>
      <c r="AN1017" s="48">
        <v>122.56399999999999</v>
      </c>
      <c r="AO1017" s="48">
        <v>123.66800000000001</v>
      </c>
      <c r="AP1017" s="48">
        <v>124.727</v>
      </c>
      <c r="AQ1017" s="48">
        <v>125.76900000000001</v>
      </c>
      <c r="AR1017" s="48">
        <v>126.798</v>
      </c>
      <c r="AS1017" s="48">
        <v>127.81399999999999</v>
      </c>
      <c r="AT1017" s="48">
        <v>128.84200000000001</v>
      </c>
      <c r="AU1017" s="48">
        <v>129.86199999999999</v>
      </c>
      <c r="AV1017" s="48">
        <v>130.89699999999999</v>
      </c>
      <c r="AW1017" s="48">
        <v>131.91399999999999</v>
      </c>
      <c r="AX1017" s="69"/>
      <c r="AY1017" s="69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69"/>
      <c r="BJ1017" s="69"/>
      <c r="BK1017" s="69"/>
      <c r="BL1017" s="69"/>
      <c r="BM1017" s="69"/>
      <c r="BN1017" s="69"/>
      <c r="BO1017" s="69"/>
      <c r="BP1017" s="69"/>
      <c r="BQ1017" s="69"/>
      <c r="BR1017" s="69"/>
      <c r="BS1017" s="69"/>
      <c r="BT1017" s="69"/>
      <c r="BU1017" s="69"/>
      <c r="BV1017" s="69"/>
      <c r="BW1017" s="69"/>
    </row>
    <row r="1018" spans="1:75" s="4" customFormat="1" x14ac:dyDescent="0.3">
      <c r="A1018" s="32"/>
      <c r="B1018" s="80" t="s">
        <v>218</v>
      </c>
      <c r="C1018" s="48">
        <v>68.991</v>
      </c>
      <c r="D1018" s="48">
        <v>71.305000000000007</v>
      </c>
      <c r="E1018" s="48">
        <v>74.430999999999997</v>
      </c>
      <c r="F1018" s="48">
        <v>74.436999999999998</v>
      </c>
      <c r="G1018" s="48">
        <v>74.117999999999995</v>
      </c>
      <c r="H1018" s="48">
        <v>76.432000000000002</v>
      </c>
      <c r="I1018" s="48">
        <v>78.284999999999997</v>
      </c>
      <c r="J1018" s="48">
        <v>80.632999999999996</v>
      </c>
      <c r="K1018" s="48">
        <v>82.388000000000005</v>
      </c>
      <c r="L1018" s="48">
        <v>83.069000000000003</v>
      </c>
      <c r="M1018" s="48">
        <v>83.521000000000001</v>
      </c>
      <c r="N1018" s="48">
        <v>82.703999999999994</v>
      </c>
      <c r="O1018" s="48">
        <v>83.873999999999995</v>
      </c>
      <c r="P1018" s="48">
        <v>86.863</v>
      </c>
      <c r="Q1018" s="48">
        <v>89.200999999999993</v>
      </c>
      <c r="R1018" s="48">
        <v>90.998000000000005</v>
      </c>
      <c r="S1018" s="48">
        <v>93.216999999999999</v>
      </c>
      <c r="T1018" s="48">
        <v>96.305000000000007</v>
      </c>
      <c r="U1018" s="48">
        <v>98.677000000000007</v>
      </c>
      <c r="V1018" s="48">
        <v>100</v>
      </c>
      <c r="W1018" s="48">
        <v>100.386</v>
      </c>
      <c r="X1018" s="48">
        <v>102.002</v>
      </c>
      <c r="Y1018" s="48">
        <v>103.36799999999999</v>
      </c>
      <c r="Z1018" s="48">
        <v>106.372</v>
      </c>
      <c r="AA1018" s="48">
        <v>108.995</v>
      </c>
      <c r="AB1018" s="48">
        <v>112.084</v>
      </c>
      <c r="AC1018" s="48">
        <v>115.229</v>
      </c>
      <c r="AD1018" s="48">
        <v>117.011</v>
      </c>
      <c r="AE1018" s="48">
        <v>120.105</v>
      </c>
      <c r="AF1018" s="48">
        <v>124.14</v>
      </c>
      <c r="AG1018" s="48">
        <v>125.685</v>
      </c>
      <c r="AH1018" s="48">
        <v>127.78700000000001</v>
      </c>
      <c r="AI1018" s="48">
        <v>130.78299999999999</v>
      </c>
      <c r="AJ1018" s="48">
        <v>135.41300000000001</v>
      </c>
      <c r="AK1018" s="48">
        <v>140.02799999999999</v>
      </c>
      <c r="AL1018" s="48">
        <v>145.559</v>
      </c>
      <c r="AM1018" s="48">
        <v>151.4</v>
      </c>
      <c r="AN1018" s="48">
        <v>153.51</v>
      </c>
      <c r="AO1018" s="48">
        <v>151.98099999999999</v>
      </c>
      <c r="AP1018" s="48">
        <v>158.62700000000001</v>
      </c>
      <c r="AQ1018" s="48">
        <v>163.59</v>
      </c>
      <c r="AR1018" s="48">
        <v>167.43</v>
      </c>
      <c r="AS1018" s="48">
        <v>171.797</v>
      </c>
      <c r="AT1018" s="48">
        <v>176.727</v>
      </c>
      <c r="AU1018" s="48">
        <v>182.059</v>
      </c>
      <c r="AV1018" s="48">
        <v>186.58799999999999</v>
      </c>
      <c r="AW1018" s="48">
        <v>192.52099999999999</v>
      </c>
      <c r="AX1018" s="69"/>
      <c r="AY1018" s="69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69"/>
      <c r="BJ1018" s="69"/>
      <c r="BK1018" s="69"/>
      <c r="BL1018" s="69"/>
      <c r="BM1018" s="69"/>
      <c r="BN1018" s="69"/>
      <c r="BO1018" s="69"/>
      <c r="BP1018" s="69"/>
      <c r="BQ1018" s="69"/>
      <c r="BR1018" s="69"/>
      <c r="BS1018" s="69"/>
      <c r="BT1018" s="69"/>
      <c r="BU1018" s="69"/>
      <c r="BV1018" s="69"/>
      <c r="BW1018" s="69"/>
    </row>
    <row r="1019" spans="1:75" s="4" customFormat="1" x14ac:dyDescent="0.3">
      <c r="A1019" s="32"/>
      <c r="B1019" s="80" t="s">
        <v>220</v>
      </c>
      <c r="C1019" s="48">
        <v>131.905</v>
      </c>
      <c r="D1019" s="48">
        <v>131.38200000000001</v>
      </c>
      <c r="E1019" s="48">
        <v>130.001</v>
      </c>
      <c r="F1019" s="48">
        <v>127.15</v>
      </c>
      <c r="G1019" s="48">
        <v>125.045</v>
      </c>
      <c r="H1019" s="48">
        <v>126.40900000000001</v>
      </c>
      <c r="I1019" s="48">
        <v>125.489</v>
      </c>
      <c r="J1019" s="48">
        <v>124.479</v>
      </c>
      <c r="K1019" s="48">
        <v>122.97199999999999</v>
      </c>
      <c r="L1019" s="48">
        <v>118.19799999999999</v>
      </c>
      <c r="M1019" s="48">
        <v>113.63800000000001</v>
      </c>
      <c r="N1019" s="48">
        <v>111.767</v>
      </c>
      <c r="O1019" s="48">
        <v>109.41</v>
      </c>
      <c r="P1019" s="48">
        <v>108.721</v>
      </c>
      <c r="Q1019" s="48">
        <v>106.944</v>
      </c>
      <c r="R1019" s="48">
        <v>104.996</v>
      </c>
      <c r="S1019" s="48">
        <v>104.554</v>
      </c>
      <c r="T1019" s="48">
        <v>103.133</v>
      </c>
      <c r="U1019" s="48">
        <v>101.102</v>
      </c>
      <c r="V1019" s="48">
        <v>100</v>
      </c>
      <c r="W1019" s="48">
        <v>99.087000000000003</v>
      </c>
      <c r="X1019" s="48">
        <v>97.683999999999997</v>
      </c>
      <c r="Y1019" s="48">
        <v>97.527000000000001</v>
      </c>
      <c r="Z1019" s="48">
        <v>95.888000000000005</v>
      </c>
      <c r="AA1019" s="48">
        <v>95.46</v>
      </c>
      <c r="AB1019" s="48">
        <v>94.56</v>
      </c>
      <c r="AC1019" s="48">
        <v>91.953999999999994</v>
      </c>
      <c r="AD1019" s="48">
        <v>89.855000000000004</v>
      </c>
      <c r="AE1019" s="48">
        <v>88.373000000000005</v>
      </c>
      <c r="AF1019" s="48">
        <v>86.6</v>
      </c>
      <c r="AG1019" s="48">
        <v>85.037000000000006</v>
      </c>
      <c r="AH1019" s="48">
        <v>84.393000000000001</v>
      </c>
      <c r="AI1019" s="48">
        <v>84.712999999999994</v>
      </c>
      <c r="AJ1019" s="48">
        <v>84.802999999999997</v>
      </c>
      <c r="AK1019" s="48">
        <v>83.332999999999998</v>
      </c>
      <c r="AL1019" s="48">
        <v>81.415999999999997</v>
      </c>
      <c r="AM1019" s="48">
        <v>79.608999999999995</v>
      </c>
      <c r="AN1019" s="48">
        <v>78.174000000000007</v>
      </c>
      <c r="AO1019" s="48">
        <v>78.028000000000006</v>
      </c>
      <c r="AP1019" s="48">
        <v>78.105000000000004</v>
      </c>
      <c r="AQ1019" s="48">
        <v>76.025999999999996</v>
      </c>
      <c r="AR1019" s="48">
        <v>74.584999999999994</v>
      </c>
      <c r="AS1019" s="48">
        <v>73.337000000000003</v>
      </c>
      <c r="AT1019" s="48">
        <v>71.325999999999993</v>
      </c>
      <c r="AU1019" s="48">
        <v>68.885999999999996</v>
      </c>
      <c r="AV1019" s="48">
        <v>66.691999999999993</v>
      </c>
      <c r="AW1019" s="48">
        <v>65.266999999999996</v>
      </c>
      <c r="AX1019" s="69"/>
      <c r="AY1019" s="69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69"/>
      <c r="BJ1019" s="69"/>
      <c r="BK1019" s="69"/>
      <c r="BL1019" s="69"/>
      <c r="BM1019" s="69"/>
      <c r="BN1019" s="69"/>
      <c r="BO1019" s="69"/>
      <c r="BP1019" s="69"/>
      <c r="BQ1019" s="69"/>
      <c r="BR1019" s="69"/>
      <c r="BS1019" s="69"/>
      <c r="BT1019" s="69"/>
      <c r="BU1019" s="69"/>
      <c r="BV1019" s="69"/>
      <c r="BW1019" s="69"/>
    </row>
    <row r="1020" spans="1:75" s="34" customFormat="1" x14ac:dyDescent="0.3">
      <c r="A1020" s="32"/>
      <c r="B1020" s="80" t="s">
        <v>246</v>
      </c>
      <c r="C1020" s="48">
        <v>110.56100000000001</v>
      </c>
      <c r="D1020" s="48">
        <v>110.21599999999999</v>
      </c>
      <c r="E1020" s="48">
        <v>110.321</v>
      </c>
      <c r="F1020" s="48">
        <v>109.247</v>
      </c>
      <c r="G1020" s="48">
        <v>108.408</v>
      </c>
      <c r="H1020" s="48">
        <v>108.146</v>
      </c>
      <c r="I1020" s="48">
        <v>108.14700000000001</v>
      </c>
      <c r="J1020" s="48">
        <v>106.527</v>
      </c>
      <c r="K1020" s="48">
        <v>106.518</v>
      </c>
      <c r="L1020" s="48">
        <v>105.437</v>
      </c>
      <c r="M1020" s="48">
        <v>105.383</v>
      </c>
      <c r="N1020" s="48">
        <v>104.309</v>
      </c>
      <c r="O1020" s="48">
        <v>103.544</v>
      </c>
      <c r="P1020" s="48">
        <v>103.232</v>
      </c>
      <c r="Q1020" s="48">
        <v>101.876</v>
      </c>
      <c r="R1020" s="48">
        <v>101.38</v>
      </c>
      <c r="S1020" s="48">
        <v>101.104</v>
      </c>
      <c r="T1020" s="48">
        <v>101.345</v>
      </c>
      <c r="U1020" s="48">
        <v>101.42100000000001</v>
      </c>
      <c r="V1020" s="48">
        <v>100</v>
      </c>
      <c r="W1020" s="48">
        <v>100.61</v>
      </c>
      <c r="X1020" s="48">
        <v>100.3</v>
      </c>
      <c r="Y1020" s="48">
        <v>100.27200000000001</v>
      </c>
      <c r="Z1020" s="48">
        <v>100.13</v>
      </c>
      <c r="AA1020" s="48">
        <v>100.52200000000001</v>
      </c>
      <c r="AB1020" s="48">
        <v>100.127</v>
      </c>
      <c r="AC1020" s="48">
        <v>101.376</v>
      </c>
      <c r="AD1020" s="48">
        <v>101.749</v>
      </c>
      <c r="AE1020" s="48">
        <v>99.914000000000001</v>
      </c>
      <c r="AF1020" s="48">
        <v>100.723</v>
      </c>
      <c r="AG1020" s="48">
        <v>101.76300000000001</v>
      </c>
      <c r="AH1020" s="48">
        <v>100.91</v>
      </c>
      <c r="AI1020" s="48">
        <v>101.839</v>
      </c>
      <c r="AJ1020" s="48">
        <v>102.16</v>
      </c>
      <c r="AK1020" s="48">
        <v>103.393</v>
      </c>
      <c r="AL1020" s="48">
        <v>103.69799999999999</v>
      </c>
      <c r="AM1020" s="48">
        <v>105.033</v>
      </c>
      <c r="AN1020" s="48">
        <v>104.52800000000001</v>
      </c>
      <c r="AO1020" s="48">
        <v>104.15900000000001</v>
      </c>
      <c r="AP1020" s="48">
        <v>104.95699999999999</v>
      </c>
      <c r="AQ1020" s="48">
        <v>106.468</v>
      </c>
      <c r="AR1020" s="48">
        <v>106.456</v>
      </c>
      <c r="AS1020" s="48">
        <v>106.998</v>
      </c>
      <c r="AT1020" s="48">
        <v>105.836</v>
      </c>
      <c r="AU1020" s="48">
        <v>105.035</v>
      </c>
      <c r="AV1020" s="48">
        <v>104.47799999999999</v>
      </c>
      <c r="AW1020" s="48">
        <v>104.02500000000001</v>
      </c>
      <c r="AX1020" s="81"/>
      <c r="AY1020" s="81"/>
      <c r="AZ1020" s="82"/>
      <c r="BA1020" s="82"/>
      <c r="BB1020" s="82"/>
      <c r="BC1020" s="82"/>
      <c r="BD1020" s="82"/>
      <c r="BE1020" s="82"/>
      <c r="BF1020" s="82"/>
      <c r="BG1020" s="82"/>
      <c r="BH1020" s="82"/>
      <c r="BI1020" s="81"/>
      <c r="BJ1020" s="81"/>
      <c r="BK1020" s="81"/>
      <c r="BL1020" s="81"/>
      <c r="BM1020" s="81"/>
      <c r="BN1020" s="81"/>
      <c r="BO1020" s="81"/>
      <c r="BP1020" s="81"/>
      <c r="BQ1020" s="81"/>
      <c r="BR1020" s="81"/>
      <c r="BS1020" s="81"/>
      <c r="BT1020" s="81"/>
      <c r="BU1020" s="81"/>
      <c r="BV1020" s="81"/>
      <c r="BW1020" s="81"/>
    </row>
    <row r="1021" spans="1:75" s="34" customFormat="1" ht="6" customHeight="1" x14ac:dyDescent="0.3">
      <c r="A1021" s="32"/>
      <c r="B1021" s="80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  <c r="AX1021" s="81"/>
      <c r="AY1021" s="81"/>
      <c r="AZ1021" s="82"/>
      <c r="BA1021" s="82"/>
      <c r="BB1021" s="82"/>
      <c r="BC1021" s="82"/>
      <c r="BD1021" s="82"/>
      <c r="BE1021" s="82"/>
      <c r="BF1021" s="82"/>
      <c r="BG1021" s="82"/>
      <c r="BH1021" s="82"/>
      <c r="BI1021" s="81"/>
      <c r="BJ1021" s="81"/>
      <c r="BK1021" s="81"/>
      <c r="BL1021" s="81"/>
      <c r="BM1021" s="81"/>
      <c r="BN1021" s="81"/>
      <c r="BO1021" s="81"/>
      <c r="BP1021" s="81"/>
      <c r="BQ1021" s="81"/>
      <c r="BR1021" s="81"/>
      <c r="BS1021" s="81"/>
      <c r="BT1021" s="81"/>
      <c r="BU1021" s="81"/>
      <c r="BV1021" s="81"/>
      <c r="BW1021" s="81"/>
    </row>
    <row r="1022" spans="1:75" s="34" customFormat="1" x14ac:dyDescent="0.3">
      <c r="A1022" s="79" t="s">
        <v>188</v>
      </c>
      <c r="B1022" s="80" t="s">
        <v>245</v>
      </c>
      <c r="C1022" s="48" t="s">
        <v>202</v>
      </c>
      <c r="D1022" s="48" t="s">
        <v>202</v>
      </c>
      <c r="E1022" s="48" t="s">
        <v>202</v>
      </c>
      <c r="F1022" s="48" t="s">
        <v>202</v>
      </c>
      <c r="G1022" s="48" t="s">
        <v>202</v>
      </c>
      <c r="H1022" s="48" t="s">
        <v>202</v>
      </c>
      <c r="I1022" s="48" t="s">
        <v>202</v>
      </c>
      <c r="J1022" s="48" t="s">
        <v>202</v>
      </c>
      <c r="K1022" s="48" t="s">
        <v>202</v>
      </c>
      <c r="L1022" s="48" t="s">
        <v>202</v>
      </c>
      <c r="M1022" s="48" t="s">
        <v>202</v>
      </c>
      <c r="N1022" s="48" t="s">
        <v>202</v>
      </c>
      <c r="O1022" s="48" t="s">
        <v>202</v>
      </c>
      <c r="P1022" s="48" t="s">
        <v>202</v>
      </c>
      <c r="Q1022" s="48" t="s">
        <v>202</v>
      </c>
      <c r="R1022" s="48" t="s">
        <v>202</v>
      </c>
      <c r="S1022" s="48" t="s">
        <v>202</v>
      </c>
      <c r="T1022" s="48" t="s">
        <v>202</v>
      </c>
      <c r="U1022" s="48" t="s">
        <v>202</v>
      </c>
      <c r="V1022" s="48">
        <v>100</v>
      </c>
      <c r="W1022" s="48">
        <v>99.411000000000001</v>
      </c>
      <c r="X1022" s="48">
        <v>96.135000000000005</v>
      </c>
      <c r="Y1022" s="48">
        <v>94.344999999999999</v>
      </c>
      <c r="Z1022" s="48">
        <v>93.709000000000003</v>
      </c>
      <c r="AA1022" s="48">
        <v>94.731999999999999</v>
      </c>
      <c r="AB1022" s="48">
        <v>97.724000000000004</v>
      </c>
      <c r="AC1022" s="48">
        <v>95.424999999999997</v>
      </c>
      <c r="AD1022" s="48">
        <v>95.248000000000005</v>
      </c>
      <c r="AE1022" s="48">
        <v>93.722999999999999</v>
      </c>
      <c r="AF1022" s="48">
        <v>94.087000000000003</v>
      </c>
      <c r="AG1022" s="48">
        <v>95.906000000000006</v>
      </c>
      <c r="AH1022" s="48">
        <v>95.402000000000001</v>
      </c>
      <c r="AI1022" s="48">
        <v>97.978999999999999</v>
      </c>
      <c r="AJ1022" s="48">
        <v>98.013000000000005</v>
      </c>
      <c r="AK1022" s="48">
        <v>97.478999999999999</v>
      </c>
      <c r="AL1022" s="48">
        <v>97.629000000000005</v>
      </c>
      <c r="AM1022" s="48">
        <v>96.225999999999999</v>
      </c>
      <c r="AN1022" s="48">
        <v>94.147000000000006</v>
      </c>
      <c r="AO1022" s="48">
        <v>87.180999999999997</v>
      </c>
      <c r="AP1022" s="48">
        <v>89.772000000000006</v>
      </c>
      <c r="AQ1022" s="48">
        <v>86.355000000000004</v>
      </c>
      <c r="AR1022" s="48">
        <v>85.504999999999995</v>
      </c>
      <c r="AS1022" s="48">
        <v>83.387</v>
      </c>
      <c r="AT1022" s="48">
        <v>78.796000000000006</v>
      </c>
      <c r="AU1022" s="48">
        <v>79.918000000000006</v>
      </c>
      <c r="AV1022" s="48">
        <v>79.572999999999993</v>
      </c>
      <c r="AW1022" s="48">
        <v>79.748999999999995</v>
      </c>
      <c r="AX1022" s="81"/>
      <c r="AY1022" s="81"/>
      <c r="AZ1022" s="82"/>
      <c r="BA1022" s="82"/>
      <c r="BB1022" s="82"/>
      <c r="BC1022" s="82"/>
      <c r="BD1022" s="82"/>
      <c r="BE1022" s="82"/>
      <c r="BF1022" s="82"/>
      <c r="BG1022" s="82"/>
      <c r="BH1022" s="82"/>
      <c r="BI1022" s="81"/>
      <c r="BJ1022" s="81"/>
      <c r="BK1022" s="81"/>
      <c r="BL1022" s="81"/>
      <c r="BM1022" s="81"/>
      <c r="BN1022" s="81"/>
      <c r="BO1022" s="81"/>
      <c r="BP1022" s="81"/>
      <c r="BQ1022" s="81"/>
      <c r="BR1022" s="81"/>
      <c r="BS1022" s="81"/>
      <c r="BT1022" s="81"/>
      <c r="BU1022" s="81"/>
      <c r="BV1022" s="81"/>
      <c r="BW1022" s="81"/>
    </row>
    <row r="1023" spans="1:75" s="34" customFormat="1" x14ac:dyDescent="0.3">
      <c r="A1023" s="32"/>
      <c r="B1023" s="80" t="s">
        <v>217</v>
      </c>
      <c r="C1023" s="48" t="s">
        <v>202</v>
      </c>
      <c r="D1023" s="48" t="s">
        <v>202</v>
      </c>
      <c r="E1023" s="48" t="s">
        <v>202</v>
      </c>
      <c r="F1023" s="48" t="s">
        <v>202</v>
      </c>
      <c r="G1023" s="48" t="s">
        <v>202</v>
      </c>
      <c r="H1023" s="48" t="s">
        <v>202</v>
      </c>
      <c r="I1023" s="48" t="s">
        <v>202</v>
      </c>
      <c r="J1023" s="48" t="s">
        <v>202</v>
      </c>
      <c r="K1023" s="48" t="s">
        <v>202</v>
      </c>
      <c r="L1023" s="48" t="s">
        <v>202</v>
      </c>
      <c r="M1023" s="48" t="s">
        <v>202</v>
      </c>
      <c r="N1023" s="48" t="s">
        <v>202</v>
      </c>
      <c r="O1023" s="48" t="s">
        <v>202</v>
      </c>
      <c r="P1023" s="48" t="s">
        <v>202</v>
      </c>
      <c r="Q1023" s="48" t="s">
        <v>202</v>
      </c>
      <c r="R1023" s="48" t="s">
        <v>202</v>
      </c>
      <c r="S1023" s="48" t="s">
        <v>202</v>
      </c>
      <c r="T1023" s="48" t="s">
        <v>202</v>
      </c>
      <c r="U1023" s="48" t="s">
        <v>202</v>
      </c>
      <c r="V1023" s="48">
        <v>100</v>
      </c>
      <c r="W1023" s="48">
        <v>100.22799999999999</v>
      </c>
      <c r="X1023" s="48">
        <v>100.48</v>
      </c>
      <c r="Y1023" s="48">
        <v>100.768</v>
      </c>
      <c r="Z1023" s="48">
        <v>100.953</v>
      </c>
      <c r="AA1023" s="48">
        <v>101.127</v>
      </c>
      <c r="AB1023" s="48">
        <v>101.256</v>
      </c>
      <c r="AC1023" s="48">
        <v>101.42</v>
      </c>
      <c r="AD1023" s="48">
        <v>101.539</v>
      </c>
      <c r="AE1023" s="48">
        <v>101.71899999999999</v>
      </c>
      <c r="AF1023" s="48">
        <v>101.92400000000001</v>
      </c>
      <c r="AG1023" s="48">
        <v>102.093</v>
      </c>
      <c r="AH1023" s="48">
        <v>102.357</v>
      </c>
      <c r="AI1023" s="48">
        <v>102.73099999999999</v>
      </c>
      <c r="AJ1023" s="48">
        <v>103.11799999999999</v>
      </c>
      <c r="AK1023" s="48">
        <v>103.553</v>
      </c>
      <c r="AL1023" s="48">
        <v>103.922</v>
      </c>
      <c r="AM1023" s="48">
        <v>104.34099999999999</v>
      </c>
      <c r="AN1023" s="48">
        <v>104.749</v>
      </c>
      <c r="AO1023" s="48">
        <v>105.125</v>
      </c>
      <c r="AP1023" s="48">
        <v>105.383</v>
      </c>
      <c r="AQ1023" s="48">
        <v>105.61799999999999</v>
      </c>
      <c r="AR1023" s="48">
        <v>105.871</v>
      </c>
      <c r="AS1023" s="48">
        <v>106.092</v>
      </c>
      <c r="AT1023" s="48">
        <v>106.343</v>
      </c>
      <c r="AU1023" s="48">
        <v>106.646</v>
      </c>
      <c r="AV1023" s="48">
        <v>106.973</v>
      </c>
      <c r="AW1023" s="48">
        <v>107.199</v>
      </c>
      <c r="AX1023" s="81"/>
      <c r="AY1023" s="81"/>
      <c r="AZ1023" s="82"/>
      <c r="BA1023" s="82"/>
      <c r="BB1023" s="82"/>
      <c r="BC1023" s="82"/>
      <c r="BD1023" s="82"/>
      <c r="BE1023" s="82"/>
      <c r="BF1023" s="82"/>
      <c r="BG1023" s="82"/>
      <c r="BH1023" s="82"/>
      <c r="BI1023" s="81"/>
      <c r="BJ1023" s="81"/>
      <c r="BK1023" s="81"/>
      <c r="BL1023" s="81"/>
      <c r="BM1023" s="81"/>
      <c r="BN1023" s="81"/>
      <c r="BO1023" s="81"/>
      <c r="BP1023" s="81"/>
      <c r="BQ1023" s="81"/>
      <c r="BR1023" s="81"/>
      <c r="BS1023" s="81"/>
      <c r="BT1023" s="81"/>
      <c r="BU1023" s="81"/>
      <c r="BV1023" s="81"/>
      <c r="BW1023" s="81"/>
    </row>
    <row r="1024" spans="1:75" s="34" customFormat="1" x14ac:dyDescent="0.3">
      <c r="A1024" s="32"/>
      <c r="B1024" s="80" t="s">
        <v>218</v>
      </c>
      <c r="C1024" s="48" t="s">
        <v>202</v>
      </c>
      <c r="D1024" s="48" t="s">
        <v>202</v>
      </c>
      <c r="E1024" s="48" t="s">
        <v>202</v>
      </c>
      <c r="F1024" s="48" t="s">
        <v>202</v>
      </c>
      <c r="G1024" s="48" t="s">
        <v>202</v>
      </c>
      <c r="H1024" s="48" t="s">
        <v>202</v>
      </c>
      <c r="I1024" s="48" t="s">
        <v>202</v>
      </c>
      <c r="J1024" s="48" t="s">
        <v>202</v>
      </c>
      <c r="K1024" s="48" t="s">
        <v>202</v>
      </c>
      <c r="L1024" s="48" t="s">
        <v>202</v>
      </c>
      <c r="M1024" s="48" t="s">
        <v>202</v>
      </c>
      <c r="N1024" s="48" t="s">
        <v>202</v>
      </c>
      <c r="O1024" s="48" t="s">
        <v>202</v>
      </c>
      <c r="P1024" s="48" t="s">
        <v>202</v>
      </c>
      <c r="Q1024" s="48" t="s">
        <v>202</v>
      </c>
      <c r="R1024" s="48" t="s">
        <v>202</v>
      </c>
      <c r="S1024" s="48" t="s">
        <v>202</v>
      </c>
      <c r="T1024" s="48" t="s">
        <v>202</v>
      </c>
      <c r="U1024" s="48" t="s">
        <v>202</v>
      </c>
      <c r="V1024" s="48">
        <v>100</v>
      </c>
      <c r="W1024" s="48">
        <v>100.35299999999999</v>
      </c>
      <c r="X1024" s="48">
        <v>100.791</v>
      </c>
      <c r="Y1024" s="48">
        <v>100.35299999999999</v>
      </c>
      <c r="Z1024" s="48">
        <v>103.047</v>
      </c>
      <c r="AA1024" s="48">
        <v>106.06100000000001</v>
      </c>
      <c r="AB1024" s="48">
        <v>108.134</v>
      </c>
      <c r="AC1024" s="48">
        <v>111.101</v>
      </c>
      <c r="AD1024" s="48">
        <v>114.304</v>
      </c>
      <c r="AE1024" s="48">
        <v>117.446</v>
      </c>
      <c r="AF1024" s="48">
        <v>121.71899999999999</v>
      </c>
      <c r="AG1024" s="48">
        <v>124.34</v>
      </c>
      <c r="AH1024" s="48">
        <v>125.852</v>
      </c>
      <c r="AI1024" s="48">
        <v>127.23699999999999</v>
      </c>
      <c r="AJ1024" s="48">
        <v>130.203</v>
      </c>
      <c r="AK1024" s="48">
        <v>132.566</v>
      </c>
      <c r="AL1024" s="48">
        <v>136.75700000000001</v>
      </c>
      <c r="AM1024" s="48">
        <v>140.69900000000001</v>
      </c>
      <c r="AN1024" s="48">
        <v>141.18199999999999</v>
      </c>
      <c r="AO1024" s="48">
        <v>134.64699999999999</v>
      </c>
      <c r="AP1024" s="48">
        <v>137.01400000000001</v>
      </c>
      <c r="AQ1024" s="48">
        <v>139.124</v>
      </c>
      <c r="AR1024" s="48">
        <v>138.25399999999999</v>
      </c>
      <c r="AS1024" s="48">
        <v>138.36199999999999</v>
      </c>
      <c r="AT1024" s="48">
        <v>140.58799999999999</v>
      </c>
      <c r="AU1024" s="48">
        <v>143.58500000000001</v>
      </c>
      <c r="AV1024" s="48">
        <v>146.16399999999999</v>
      </c>
      <c r="AW1024" s="48">
        <v>149.703</v>
      </c>
      <c r="AX1024" s="81"/>
      <c r="AY1024" s="81"/>
      <c r="AZ1024" s="82"/>
      <c r="BA1024" s="82"/>
      <c r="BB1024" s="82"/>
      <c r="BC1024" s="82"/>
      <c r="BD1024" s="82"/>
      <c r="BE1024" s="82"/>
      <c r="BF1024" s="82"/>
      <c r="BG1024" s="82"/>
      <c r="BH1024" s="82"/>
      <c r="BI1024" s="81"/>
      <c r="BJ1024" s="81"/>
      <c r="BK1024" s="81"/>
      <c r="BL1024" s="81"/>
      <c r="BM1024" s="81"/>
      <c r="BN1024" s="81"/>
      <c r="BO1024" s="81"/>
      <c r="BP1024" s="81"/>
      <c r="BQ1024" s="81"/>
      <c r="BR1024" s="81"/>
      <c r="BS1024" s="81"/>
      <c r="BT1024" s="81"/>
      <c r="BU1024" s="81"/>
      <c r="BV1024" s="81"/>
      <c r="BW1024" s="81"/>
    </row>
    <row r="1025" spans="1:75" s="34" customFormat="1" x14ac:dyDescent="0.3">
      <c r="A1025" s="32"/>
      <c r="B1025" s="80" t="s">
        <v>220</v>
      </c>
      <c r="C1025" s="48" t="s">
        <v>202</v>
      </c>
      <c r="D1025" s="48" t="s">
        <v>202</v>
      </c>
      <c r="E1025" s="48" t="s">
        <v>202</v>
      </c>
      <c r="F1025" s="48" t="s">
        <v>202</v>
      </c>
      <c r="G1025" s="48" t="s">
        <v>202</v>
      </c>
      <c r="H1025" s="48" t="s">
        <v>202</v>
      </c>
      <c r="I1025" s="48" t="s">
        <v>202</v>
      </c>
      <c r="J1025" s="48" t="s">
        <v>202</v>
      </c>
      <c r="K1025" s="48" t="s">
        <v>202</v>
      </c>
      <c r="L1025" s="48" t="s">
        <v>202</v>
      </c>
      <c r="M1025" s="48" t="s">
        <v>202</v>
      </c>
      <c r="N1025" s="48" t="s">
        <v>202</v>
      </c>
      <c r="O1025" s="48" t="s">
        <v>202</v>
      </c>
      <c r="P1025" s="48" t="s">
        <v>202</v>
      </c>
      <c r="Q1025" s="48" t="s">
        <v>202</v>
      </c>
      <c r="R1025" s="48" t="s">
        <v>202</v>
      </c>
      <c r="S1025" s="48" t="s">
        <v>202</v>
      </c>
      <c r="T1025" s="48" t="s">
        <v>202</v>
      </c>
      <c r="U1025" s="48" t="s">
        <v>202</v>
      </c>
      <c r="V1025" s="48">
        <v>100</v>
      </c>
      <c r="W1025" s="48">
        <v>99.555000000000007</v>
      </c>
      <c r="X1025" s="48">
        <v>96.531000000000006</v>
      </c>
      <c r="Y1025" s="48">
        <v>96.635000000000005</v>
      </c>
      <c r="Z1025" s="48">
        <v>93.522999999999996</v>
      </c>
      <c r="AA1025" s="48">
        <v>93.373999999999995</v>
      </c>
      <c r="AB1025" s="48">
        <v>94.641999999999996</v>
      </c>
      <c r="AC1025" s="48">
        <v>91.064999999999998</v>
      </c>
      <c r="AD1025" s="48">
        <v>88.93</v>
      </c>
      <c r="AE1025" s="48">
        <v>85.662999999999997</v>
      </c>
      <c r="AF1025" s="48">
        <v>83.022999999999996</v>
      </c>
      <c r="AG1025" s="48">
        <v>83.034999999999997</v>
      </c>
      <c r="AH1025" s="48">
        <v>81.790000000000006</v>
      </c>
      <c r="AI1025" s="48">
        <v>82.417000000000002</v>
      </c>
      <c r="AJ1025" s="48">
        <v>80.953000000000003</v>
      </c>
      <c r="AK1025" s="48">
        <v>79.472999999999999</v>
      </c>
      <c r="AL1025" s="48">
        <v>77.06</v>
      </c>
      <c r="AM1025" s="48">
        <v>73.308000000000007</v>
      </c>
      <c r="AN1025" s="48">
        <v>72.488</v>
      </c>
      <c r="AO1025" s="48">
        <v>71.370999999999995</v>
      </c>
      <c r="AP1025" s="48">
        <v>72.709999999999994</v>
      </c>
      <c r="AQ1025" s="48">
        <v>68.849000000000004</v>
      </c>
      <c r="AR1025" s="48">
        <v>68.522999999999996</v>
      </c>
      <c r="AS1025" s="48">
        <v>67.569000000000003</v>
      </c>
      <c r="AT1025" s="48">
        <v>63.85</v>
      </c>
      <c r="AU1025" s="48">
        <v>63.087000000000003</v>
      </c>
      <c r="AV1025" s="48">
        <v>62.170999999999999</v>
      </c>
      <c r="AW1025" s="48">
        <v>61.320999999999998</v>
      </c>
      <c r="AX1025" s="81"/>
      <c r="AY1025" s="81"/>
      <c r="AZ1025" s="82"/>
      <c r="BA1025" s="82"/>
      <c r="BB1025" s="82"/>
      <c r="BC1025" s="82"/>
      <c r="BD1025" s="82"/>
      <c r="BE1025" s="82"/>
      <c r="BF1025" s="82"/>
      <c r="BG1025" s="82"/>
      <c r="BH1025" s="82"/>
      <c r="BI1025" s="81"/>
      <c r="BJ1025" s="81"/>
      <c r="BK1025" s="81"/>
      <c r="BL1025" s="81"/>
      <c r="BM1025" s="81"/>
      <c r="BN1025" s="81"/>
      <c r="BO1025" s="81"/>
      <c r="BP1025" s="81"/>
      <c r="BQ1025" s="81"/>
      <c r="BR1025" s="81"/>
      <c r="BS1025" s="81"/>
      <c r="BT1025" s="81"/>
      <c r="BU1025" s="81"/>
      <c r="BV1025" s="81"/>
      <c r="BW1025" s="81"/>
    </row>
    <row r="1026" spans="1:75" s="34" customFormat="1" x14ac:dyDescent="0.3">
      <c r="A1026" s="32"/>
      <c r="B1026" s="80" t="s">
        <v>246</v>
      </c>
      <c r="C1026" s="48" t="s">
        <v>202</v>
      </c>
      <c r="D1026" s="48" t="s">
        <v>202</v>
      </c>
      <c r="E1026" s="48" t="s">
        <v>202</v>
      </c>
      <c r="F1026" s="48" t="s">
        <v>202</v>
      </c>
      <c r="G1026" s="48" t="s">
        <v>202</v>
      </c>
      <c r="H1026" s="48" t="s">
        <v>202</v>
      </c>
      <c r="I1026" s="48" t="s">
        <v>202</v>
      </c>
      <c r="J1026" s="48" t="s">
        <v>202</v>
      </c>
      <c r="K1026" s="48" t="s">
        <v>202</v>
      </c>
      <c r="L1026" s="48" t="s">
        <v>202</v>
      </c>
      <c r="M1026" s="48" t="s">
        <v>202</v>
      </c>
      <c r="N1026" s="48" t="s">
        <v>202</v>
      </c>
      <c r="O1026" s="48" t="s">
        <v>202</v>
      </c>
      <c r="P1026" s="48" t="s">
        <v>202</v>
      </c>
      <c r="Q1026" s="48" t="s">
        <v>202</v>
      </c>
      <c r="R1026" s="48" t="s">
        <v>202</v>
      </c>
      <c r="S1026" s="48" t="s">
        <v>202</v>
      </c>
      <c r="T1026" s="48" t="s">
        <v>202</v>
      </c>
      <c r="U1026" s="48" t="s">
        <v>202</v>
      </c>
      <c r="V1026" s="48">
        <v>100</v>
      </c>
      <c r="W1026" s="48">
        <v>99.277000000000001</v>
      </c>
      <c r="X1026" s="48">
        <v>98.334999999999994</v>
      </c>
      <c r="Y1026" s="48">
        <v>96.543999999999997</v>
      </c>
      <c r="Z1026" s="48">
        <v>96.319000000000003</v>
      </c>
      <c r="AA1026" s="48">
        <v>94.59</v>
      </c>
      <c r="AB1026" s="48">
        <v>94.305000000000007</v>
      </c>
      <c r="AC1026" s="48">
        <v>92.998000000000005</v>
      </c>
      <c r="AD1026" s="48">
        <v>92.281999999999996</v>
      </c>
      <c r="AE1026" s="48">
        <v>91.582999999999998</v>
      </c>
      <c r="AF1026" s="48">
        <v>91.346999999999994</v>
      </c>
      <c r="AG1026" s="48">
        <v>90.986000000000004</v>
      </c>
      <c r="AH1026" s="48">
        <v>90.548000000000002</v>
      </c>
      <c r="AI1026" s="48">
        <v>90.948999999999998</v>
      </c>
      <c r="AJ1026" s="48">
        <v>90.176000000000002</v>
      </c>
      <c r="AK1026" s="48">
        <v>89.350999999999999</v>
      </c>
      <c r="AL1026" s="48">
        <v>89.144000000000005</v>
      </c>
      <c r="AM1026" s="48">
        <v>89.411000000000001</v>
      </c>
      <c r="AN1026" s="48">
        <v>87.823999999999998</v>
      </c>
      <c r="AO1026" s="48">
        <v>86.296999999999997</v>
      </c>
      <c r="AP1026" s="48">
        <v>85.509</v>
      </c>
      <c r="AQ1026" s="48">
        <v>85.358999999999995</v>
      </c>
      <c r="AR1026" s="48">
        <v>85.251000000000005</v>
      </c>
      <c r="AS1026" s="48">
        <v>84.072000000000003</v>
      </c>
      <c r="AT1026" s="48">
        <v>82.545000000000002</v>
      </c>
      <c r="AU1026" s="48">
        <v>82.727000000000004</v>
      </c>
      <c r="AV1026" s="48">
        <v>81.858999999999995</v>
      </c>
      <c r="AW1026" s="48">
        <v>81.039000000000001</v>
      </c>
      <c r="AX1026" s="81"/>
      <c r="AY1026" s="81"/>
      <c r="AZ1026" s="82"/>
      <c r="BA1026" s="82"/>
      <c r="BB1026" s="82"/>
      <c r="BC1026" s="82"/>
      <c r="BD1026" s="82"/>
      <c r="BE1026" s="82"/>
      <c r="BF1026" s="82"/>
      <c r="BG1026" s="82"/>
      <c r="BH1026" s="82"/>
      <c r="BI1026" s="81"/>
      <c r="BJ1026" s="81"/>
      <c r="BK1026" s="81"/>
      <c r="BL1026" s="81"/>
      <c r="BM1026" s="81"/>
      <c r="BN1026" s="81"/>
      <c r="BO1026" s="81"/>
      <c r="BP1026" s="81"/>
      <c r="BQ1026" s="81"/>
      <c r="BR1026" s="81"/>
      <c r="BS1026" s="81"/>
      <c r="BT1026" s="81"/>
      <c r="BU1026" s="81"/>
      <c r="BV1026" s="81"/>
      <c r="BW1026" s="81"/>
    </row>
    <row r="1027" spans="1:75" s="34" customFormat="1" ht="6" customHeight="1" x14ac:dyDescent="0.3">
      <c r="A1027" s="32"/>
      <c r="B1027" s="80"/>
      <c r="C1027" s="48"/>
      <c r="D1027" s="48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  <c r="AX1027" s="81"/>
      <c r="AY1027" s="81"/>
      <c r="AZ1027" s="82"/>
      <c r="BA1027" s="82"/>
      <c r="BB1027" s="82"/>
      <c r="BC1027" s="82"/>
      <c r="BD1027" s="82"/>
      <c r="BE1027" s="82"/>
      <c r="BF1027" s="82"/>
      <c r="BG1027" s="82"/>
      <c r="BH1027" s="82"/>
      <c r="BI1027" s="81"/>
      <c r="BJ1027" s="81"/>
      <c r="BK1027" s="81"/>
      <c r="BL1027" s="81"/>
      <c r="BM1027" s="81"/>
      <c r="BN1027" s="81"/>
      <c r="BO1027" s="81"/>
      <c r="BP1027" s="81"/>
      <c r="BQ1027" s="81"/>
      <c r="BR1027" s="81"/>
      <c r="BS1027" s="81"/>
      <c r="BT1027" s="81"/>
      <c r="BU1027" s="81"/>
      <c r="BV1027" s="81"/>
      <c r="BW1027" s="81"/>
    </row>
    <row r="1028" spans="1:75" s="34" customFormat="1" x14ac:dyDescent="0.3">
      <c r="A1028" s="79" t="s">
        <v>189</v>
      </c>
      <c r="B1028" s="80" t="s">
        <v>245</v>
      </c>
      <c r="C1028" s="48">
        <v>90.611000000000004</v>
      </c>
      <c r="D1028" s="48">
        <v>94.516000000000005</v>
      </c>
      <c r="E1028" s="48">
        <v>99.576999999999998</v>
      </c>
      <c r="F1028" s="48">
        <v>96.831999999999994</v>
      </c>
      <c r="G1028" s="48">
        <v>92.731999999999999</v>
      </c>
      <c r="H1028" s="48">
        <v>97.756</v>
      </c>
      <c r="I1028" s="48">
        <v>99.796999999999997</v>
      </c>
      <c r="J1028" s="48">
        <v>100.348</v>
      </c>
      <c r="K1028" s="48">
        <v>102.31699999999999</v>
      </c>
      <c r="L1028" s="48">
        <v>97.98</v>
      </c>
      <c r="M1028" s="48">
        <v>95.492000000000004</v>
      </c>
      <c r="N1028" s="48">
        <v>91.569000000000003</v>
      </c>
      <c r="O1028" s="48">
        <v>90.927999999999997</v>
      </c>
      <c r="P1028" s="48">
        <v>94.022999999999996</v>
      </c>
      <c r="Q1028" s="48">
        <v>94.424000000000007</v>
      </c>
      <c r="R1028" s="48">
        <v>94</v>
      </c>
      <c r="S1028" s="48">
        <v>96.103999999999999</v>
      </c>
      <c r="T1028" s="48">
        <v>99.616</v>
      </c>
      <c r="U1028" s="48">
        <v>100.816</v>
      </c>
      <c r="V1028" s="48">
        <v>100</v>
      </c>
      <c r="W1028" s="48">
        <v>99.763000000000005</v>
      </c>
      <c r="X1028" s="48">
        <v>100.124</v>
      </c>
      <c r="Y1028" s="48">
        <v>100.83</v>
      </c>
      <c r="Z1028" s="48">
        <v>102.083</v>
      </c>
      <c r="AA1028" s="48">
        <v>103.143</v>
      </c>
      <c r="AB1028" s="48">
        <v>106.057</v>
      </c>
      <c r="AC1028" s="48">
        <v>108.53</v>
      </c>
      <c r="AD1028" s="48">
        <v>109.047</v>
      </c>
      <c r="AE1028" s="48">
        <v>109.41</v>
      </c>
      <c r="AF1028" s="48">
        <v>111.901</v>
      </c>
      <c r="AG1028" s="48">
        <v>111.80500000000001</v>
      </c>
      <c r="AH1028" s="48">
        <v>110.184</v>
      </c>
      <c r="AI1028" s="48">
        <v>111.753</v>
      </c>
      <c r="AJ1028" s="48">
        <v>112.41200000000001</v>
      </c>
      <c r="AK1028" s="48">
        <v>112.57599999999999</v>
      </c>
      <c r="AL1028" s="48">
        <v>110.986</v>
      </c>
      <c r="AM1028" s="48">
        <v>112.123</v>
      </c>
      <c r="AN1028" s="48">
        <v>108.82</v>
      </c>
      <c r="AO1028" s="48">
        <v>101.36799999999999</v>
      </c>
      <c r="AP1028" s="48">
        <v>105.726</v>
      </c>
      <c r="AQ1028" s="48">
        <v>102.82899999999999</v>
      </c>
      <c r="AR1028" s="48">
        <v>100.91</v>
      </c>
      <c r="AS1028" s="48">
        <v>102.431</v>
      </c>
      <c r="AT1028" s="48">
        <v>100.599</v>
      </c>
      <c r="AU1028" s="48">
        <v>98.888000000000005</v>
      </c>
      <c r="AV1028" s="48">
        <v>97.39</v>
      </c>
      <c r="AW1028" s="48">
        <v>95.962000000000003</v>
      </c>
      <c r="AX1028" s="81"/>
      <c r="AY1028" s="81"/>
      <c r="AZ1028" s="82"/>
      <c r="BA1028" s="82"/>
      <c r="BB1028" s="82"/>
      <c r="BC1028" s="82"/>
      <c r="BD1028" s="82"/>
      <c r="BE1028" s="82"/>
      <c r="BF1028" s="82"/>
      <c r="BG1028" s="82"/>
      <c r="BH1028" s="82"/>
      <c r="BI1028" s="81"/>
      <c r="BJ1028" s="81"/>
      <c r="BK1028" s="81"/>
      <c r="BL1028" s="81"/>
      <c r="BM1028" s="81"/>
      <c r="BN1028" s="81"/>
      <c r="BO1028" s="81"/>
      <c r="BP1028" s="81"/>
      <c r="BQ1028" s="81"/>
      <c r="BR1028" s="81"/>
      <c r="BS1028" s="81"/>
      <c r="BT1028" s="81"/>
      <c r="BU1028" s="81"/>
      <c r="BV1028" s="81"/>
      <c r="BW1028" s="81"/>
    </row>
    <row r="1029" spans="1:75" s="34" customFormat="1" x14ac:dyDescent="0.3">
      <c r="A1029" s="32"/>
      <c r="B1029" s="80" t="s">
        <v>217</v>
      </c>
      <c r="C1029" s="48">
        <v>88.111999999999995</v>
      </c>
      <c r="D1029" s="48">
        <v>88.912999999999997</v>
      </c>
      <c r="E1029" s="48">
        <v>89.822999999999993</v>
      </c>
      <c r="F1029" s="48">
        <v>90.515000000000001</v>
      </c>
      <c r="G1029" s="48">
        <v>91.135999999999996</v>
      </c>
      <c r="H1029" s="48">
        <v>91.715000000000003</v>
      </c>
      <c r="I1029" s="48">
        <v>92.311999999999998</v>
      </c>
      <c r="J1029" s="48">
        <v>92.918999999999997</v>
      </c>
      <c r="K1029" s="48">
        <v>93.557000000000002</v>
      </c>
      <c r="L1029" s="48">
        <v>94.253</v>
      </c>
      <c r="M1029" s="48">
        <v>94.858999999999995</v>
      </c>
      <c r="N1029" s="48">
        <v>95.403000000000006</v>
      </c>
      <c r="O1029" s="48">
        <v>95.909000000000006</v>
      </c>
      <c r="P1029" s="48">
        <v>96.394999999999996</v>
      </c>
      <c r="Q1029" s="48">
        <v>96.909000000000006</v>
      </c>
      <c r="R1029" s="48">
        <v>97.444000000000003</v>
      </c>
      <c r="S1029" s="48">
        <v>97.986999999999995</v>
      </c>
      <c r="T1029" s="48">
        <v>98.59</v>
      </c>
      <c r="U1029" s="48">
        <v>99.260999999999996</v>
      </c>
      <c r="V1029" s="48">
        <v>100</v>
      </c>
      <c r="W1029" s="48">
        <v>100.818</v>
      </c>
      <c r="X1029" s="48">
        <v>101.611</v>
      </c>
      <c r="Y1029" s="48">
        <v>102.363</v>
      </c>
      <c r="Z1029" s="48">
        <v>103.01300000000001</v>
      </c>
      <c r="AA1029" s="48">
        <v>103.67100000000001</v>
      </c>
      <c r="AB1029" s="48">
        <v>104.319</v>
      </c>
      <c r="AC1029" s="48">
        <v>104.974</v>
      </c>
      <c r="AD1029" s="48">
        <v>105.605</v>
      </c>
      <c r="AE1029" s="48">
        <v>106.242</v>
      </c>
      <c r="AF1029" s="48">
        <v>106.89700000000001</v>
      </c>
      <c r="AG1029" s="48">
        <v>107.545</v>
      </c>
      <c r="AH1029" s="48">
        <v>108.191</v>
      </c>
      <c r="AI1029" s="48">
        <v>108.83199999999999</v>
      </c>
      <c r="AJ1029" s="48">
        <v>109.46599999999999</v>
      </c>
      <c r="AK1029" s="48">
        <v>110.11199999999999</v>
      </c>
      <c r="AL1029" s="48">
        <v>110.75</v>
      </c>
      <c r="AM1029" s="48">
        <v>111.42400000000001</v>
      </c>
      <c r="AN1029" s="48">
        <v>112.092</v>
      </c>
      <c r="AO1029" s="48">
        <v>112.688</v>
      </c>
      <c r="AP1029" s="48">
        <v>113.271</v>
      </c>
      <c r="AQ1029" s="48">
        <v>113.806</v>
      </c>
      <c r="AR1029" s="48">
        <v>114.354</v>
      </c>
      <c r="AS1029" s="48">
        <v>114.916</v>
      </c>
      <c r="AT1029" s="48">
        <v>115.52200000000001</v>
      </c>
      <c r="AU1029" s="48">
        <v>116.10599999999999</v>
      </c>
      <c r="AV1029" s="48">
        <v>116.706</v>
      </c>
      <c r="AW1029" s="48">
        <v>117.221</v>
      </c>
      <c r="AX1029" s="81"/>
      <c r="AY1029" s="81"/>
      <c r="AZ1029" s="82"/>
      <c r="BA1029" s="82"/>
      <c r="BB1029" s="82"/>
      <c r="BC1029" s="82"/>
      <c r="BD1029" s="82"/>
      <c r="BE1029" s="82"/>
      <c r="BF1029" s="82"/>
      <c r="BG1029" s="82"/>
      <c r="BH1029" s="82"/>
      <c r="BI1029" s="81"/>
      <c r="BJ1029" s="81"/>
      <c r="BK1029" s="81"/>
      <c r="BL1029" s="81"/>
      <c r="BM1029" s="81"/>
      <c r="BN1029" s="81"/>
      <c r="BO1029" s="81"/>
      <c r="BP1029" s="81"/>
      <c r="BQ1029" s="81"/>
      <c r="BR1029" s="81"/>
      <c r="BS1029" s="81"/>
      <c r="BT1029" s="81"/>
      <c r="BU1029" s="81"/>
      <c r="BV1029" s="81"/>
      <c r="BW1029" s="81"/>
    </row>
    <row r="1030" spans="1:75" s="34" customFormat="1" x14ac:dyDescent="0.3">
      <c r="A1030" s="32"/>
      <c r="B1030" s="80" t="s">
        <v>218</v>
      </c>
      <c r="C1030" s="48">
        <v>61.654000000000003</v>
      </c>
      <c r="D1030" s="48">
        <v>64.346999999999994</v>
      </c>
      <c r="E1030" s="48">
        <v>67.632999999999996</v>
      </c>
      <c r="F1030" s="48">
        <v>67.418000000000006</v>
      </c>
      <c r="G1030" s="48">
        <v>66.911000000000001</v>
      </c>
      <c r="H1030" s="48">
        <v>69.813000000000002</v>
      </c>
      <c r="I1030" s="48">
        <v>72.084000000000003</v>
      </c>
      <c r="J1030" s="48">
        <v>74.951999999999998</v>
      </c>
      <c r="K1030" s="48">
        <v>77.400000000000006</v>
      </c>
      <c r="L1030" s="48">
        <v>77.492999999999995</v>
      </c>
      <c r="M1030" s="48">
        <v>78.587000000000003</v>
      </c>
      <c r="N1030" s="48">
        <v>78.108000000000004</v>
      </c>
      <c r="O1030" s="48">
        <v>80.287000000000006</v>
      </c>
      <c r="P1030" s="48">
        <v>83.870999999999995</v>
      </c>
      <c r="Q1030" s="48">
        <v>86.617000000000004</v>
      </c>
      <c r="R1030" s="48">
        <v>88.795000000000002</v>
      </c>
      <c r="S1030" s="48">
        <v>91.391000000000005</v>
      </c>
      <c r="T1030" s="48">
        <v>95.135000000000005</v>
      </c>
      <c r="U1030" s="48">
        <v>98.075000000000003</v>
      </c>
      <c r="V1030" s="48">
        <v>100</v>
      </c>
      <c r="W1030" s="48">
        <v>100.374</v>
      </c>
      <c r="X1030" s="48">
        <v>101.726</v>
      </c>
      <c r="Y1030" s="48">
        <v>102.13200000000001</v>
      </c>
      <c r="Z1030" s="48">
        <v>104.572</v>
      </c>
      <c r="AA1030" s="48">
        <v>106.547</v>
      </c>
      <c r="AB1030" s="48">
        <v>108.80800000000001</v>
      </c>
      <c r="AC1030" s="48">
        <v>111.57299999999999</v>
      </c>
      <c r="AD1030" s="48">
        <v>114.07299999999999</v>
      </c>
      <c r="AE1030" s="48">
        <v>117.006</v>
      </c>
      <c r="AF1030" s="48">
        <v>120.633</v>
      </c>
      <c r="AG1030" s="48">
        <v>121.441</v>
      </c>
      <c r="AH1030" s="48">
        <v>122.22499999999999</v>
      </c>
      <c r="AI1030" s="48">
        <v>123.816</v>
      </c>
      <c r="AJ1030" s="48">
        <v>126.672</v>
      </c>
      <c r="AK1030" s="48">
        <v>129.172</v>
      </c>
      <c r="AL1030" s="48">
        <v>131.76900000000001</v>
      </c>
      <c r="AM1030" s="48">
        <v>133.666</v>
      </c>
      <c r="AN1030" s="48">
        <v>132.66800000000001</v>
      </c>
      <c r="AO1030" s="48">
        <v>127.13800000000001</v>
      </c>
      <c r="AP1030" s="48">
        <v>130.03399999999999</v>
      </c>
      <c r="AQ1030" s="48">
        <v>131.47800000000001</v>
      </c>
      <c r="AR1030" s="48">
        <v>132.66200000000001</v>
      </c>
      <c r="AS1030" s="48">
        <v>133.90600000000001</v>
      </c>
      <c r="AT1030" s="48">
        <v>135.76300000000001</v>
      </c>
      <c r="AU1030" s="48">
        <v>137.96299999999999</v>
      </c>
      <c r="AV1030" s="48">
        <v>139.22499999999999</v>
      </c>
      <c r="AW1030" s="48">
        <v>141.589</v>
      </c>
      <c r="AX1030" s="81"/>
      <c r="AY1030" s="81"/>
      <c r="AZ1030" s="82"/>
      <c r="BA1030" s="82"/>
      <c r="BB1030" s="82"/>
      <c r="BC1030" s="82"/>
      <c r="BD1030" s="82"/>
      <c r="BE1030" s="82"/>
      <c r="BF1030" s="82"/>
      <c r="BG1030" s="82"/>
      <c r="BH1030" s="82"/>
      <c r="BI1030" s="81"/>
      <c r="BJ1030" s="81"/>
      <c r="BK1030" s="81"/>
      <c r="BL1030" s="81"/>
      <c r="BM1030" s="81"/>
      <c r="BN1030" s="81"/>
      <c r="BO1030" s="81"/>
      <c r="BP1030" s="81"/>
      <c r="BQ1030" s="81"/>
      <c r="BR1030" s="81"/>
      <c r="BS1030" s="81"/>
      <c r="BT1030" s="81"/>
      <c r="BU1030" s="81"/>
      <c r="BV1030" s="81"/>
      <c r="BW1030" s="81"/>
    </row>
    <row r="1031" spans="1:75" s="34" customFormat="1" x14ac:dyDescent="0.3">
      <c r="A1031" s="32"/>
      <c r="B1031" s="80" t="s">
        <v>220</v>
      </c>
      <c r="C1031" s="48">
        <v>146.21700000000001</v>
      </c>
      <c r="D1031" s="48">
        <v>145.661</v>
      </c>
      <c r="E1031" s="48">
        <v>144.31</v>
      </c>
      <c r="F1031" s="48">
        <v>141.238</v>
      </c>
      <c r="G1031" s="48">
        <v>137.07300000000001</v>
      </c>
      <c r="H1031" s="48">
        <v>138.86500000000001</v>
      </c>
      <c r="I1031" s="48">
        <v>136.58099999999999</v>
      </c>
      <c r="J1031" s="48">
        <v>134.01900000000001</v>
      </c>
      <c r="K1031" s="48">
        <v>131.435</v>
      </c>
      <c r="L1031" s="48">
        <v>126.211</v>
      </c>
      <c r="M1031" s="48">
        <v>120.303</v>
      </c>
      <c r="N1031" s="48">
        <v>116.456</v>
      </c>
      <c r="O1031" s="48">
        <v>112.871</v>
      </c>
      <c r="P1031" s="48">
        <v>112.077</v>
      </c>
      <c r="Q1031" s="48">
        <v>109.879</v>
      </c>
      <c r="R1031" s="48">
        <v>106.985</v>
      </c>
      <c r="S1031" s="48">
        <v>106.621</v>
      </c>
      <c r="T1031" s="48">
        <v>105.26300000000001</v>
      </c>
      <c r="U1031" s="48">
        <v>103.09699999999999</v>
      </c>
      <c r="V1031" s="48">
        <v>100</v>
      </c>
      <c r="W1031" s="48">
        <v>99.843000000000004</v>
      </c>
      <c r="X1031" s="48">
        <v>98.894999999999996</v>
      </c>
      <c r="Y1031" s="48">
        <v>99.051000000000002</v>
      </c>
      <c r="Z1031" s="48">
        <v>97.700999999999993</v>
      </c>
      <c r="AA1031" s="48">
        <v>97.03</v>
      </c>
      <c r="AB1031" s="48">
        <v>96.828000000000003</v>
      </c>
      <c r="AC1031" s="48">
        <v>94.188000000000002</v>
      </c>
      <c r="AD1031" s="48">
        <v>92.031000000000006</v>
      </c>
      <c r="AE1031" s="48">
        <v>90.748000000000005</v>
      </c>
      <c r="AF1031" s="48">
        <v>89.444999999999993</v>
      </c>
      <c r="AG1031" s="48">
        <v>87.545000000000002</v>
      </c>
      <c r="AH1031" s="48">
        <v>86.864999999999995</v>
      </c>
      <c r="AI1031" s="48">
        <v>85.921999999999997</v>
      </c>
      <c r="AJ1031" s="48">
        <v>85.037999999999997</v>
      </c>
      <c r="AK1031" s="48">
        <v>83.221999999999994</v>
      </c>
      <c r="AL1031" s="48">
        <v>80.748999999999995</v>
      </c>
      <c r="AM1031" s="48">
        <v>79.212000000000003</v>
      </c>
      <c r="AN1031" s="48">
        <v>77.685000000000002</v>
      </c>
      <c r="AO1031" s="48">
        <v>76.569000000000003</v>
      </c>
      <c r="AP1031" s="48">
        <v>76.686999999999998</v>
      </c>
      <c r="AQ1031" s="48">
        <v>73.483999999999995</v>
      </c>
      <c r="AR1031" s="48">
        <v>71.602000000000004</v>
      </c>
      <c r="AS1031" s="48">
        <v>71.355000000000004</v>
      </c>
      <c r="AT1031" s="48">
        <v>69.584999999999994</v>
      </c>
      <c r="AU1031" s="48">
        <v>67.834000000000003</v>
      </c>
      <c r="AV1031" s="48">
        <v>66.245999999999995</v>
      </c>
      <c r="AW1031" s="48">
        <v>64.933999999999997</v>
      </c>
      <c r="AX1031" s="81"/>
      <c r="AY1031" s="81"/>
      <c r="AZ1031" s="82"/>
      <c r="BA1031" s="82"/>
      <c r="BB1031" s="82"/>
      <c r="BC1031" s="82"/>
      <c r="BD1031" s="82"/>
      <c r="BE1031" s="82"/>
      <c r="BF1031" s="82"/>
      <c r="BG1031" s="82"/>
      <c r="BH1031" s="82"/>
      <c r="BI1031" s="81"/>
      <c r="BJ1031" s="81"/>
      <c r="BK1031" s="81"/>
      <c r="BL1031" s="81"/>
      <c r="BM1031" s="81"/>
      <c r="BN1031" s="81"/>
      <c r="BO1031" s="81"/>
      <c r="BP1031" s="81"/>
      <c r="BQ1031" s="81"/>
      <c r="BR1031" s="81"/>
      <c r="BS1031" s="81"/>
      <c r="BT1031" s="81"/>
      <c r="BU1031" s="81"/>
      <c r="BV1031" s="81"/>
      <c r="BW1031" s="81"/>
    </row>
    <row r="1032" spans="1:75" s="34" customFormat="1" x14ac:dyDescent="0.3">
      <c r="A1032" s="32"/>
      <c r="B1032" s="80" t="s">
        <v>246</v>
      </c>
      <c r="C1032" s="48">
        <v>114.072</v>
      </c>
      <c r="D1032" s="48">
        <v>113.41500000000001</v>
      </c>
      <c r="E1032" s="48">
        <v>113.583</v>
      </c>
      <c r="F1032" s="48">
        <v>112.349</v>
      </c>
      <c r="G1032" s="48">
        <v>110.941</v>
      </c>
      <c r="H1032" s="48">
        <v>109.944</v>
      </c>
      <c r="I1032" s="48">
        <v>109.806</v>
      </c>
      <c r="J1032" s="48">
        <v>107.512</v>
      </c>
      <c r="K1032" s="48">
        <v>107.503</v>
      </c>
      <c r="L1032" s="48">
        <v>106.288</v>
      </c>
      <c r="M1032" s="48">
        <v>106.477</v>
      </c>
      <c r="N1032" s="48">
        <v>105.518</v>
      </c>
      <c r="O1032" s="48">
        <v>104.61799999999999</v>
      </c>
      <c r="P1032" s="48">
        <v>103.76600000000001</v>
      </c>
      <c r="Q1032" s="48">
        <v>102.376</v>
      </c>
      <c r="R1032" s="48">
        <v>101.545</v>
      </c>
      <c r="S1032" s="48">
        <v>100.652</v>
      </c>
      <c r="T1032" s="48">
        <v>100.89700000000001</v>
      </c>
      <c r="U1032" s="48">
        <v>100.449</v>
      </c>
      <c r="V1032" s="48">
        <v>100</v>
      </c>
      <c r="W1032" s="48">
        <v>98.74</v>
      </c>
      <c r="X1032" s="48">
        <v>97.947000000000003</v>
      </c>
      <c r="Y1032" s="48">
        <v>97.369</v>
      </c>
      <c r="Z1032" s="48">
        <v>96.994</v>
      </c>
      <c r="AA1032" s="48">
        <v>96.234999999999999</v>
      </c>
      <c r="AB1032" s="48">
        <v>96.498000000000005</v>
      </c>
      <c r="AC1032" s="48">
        <v>98.382000000000005</v>
      </c>
      <c r="AD1032" s="48">
        <v>98.36</v>
      </c>
      <c r="AE1032" s="48">
        <v>96.986999999999995</v>
      </c>
      <c r="AF1032" s="48">
        <v>97.016000000000005</v>
      </c>
      <c r="AG1032" s="48">
        <v>97.784999999999997</v>
      </c>
      <c r="AH1032" s="48">
        <v>95.921999999999997</v>
      </c>
      <c r="AI1032" s="48">
        <v>96.521000000000001</v>
      </c>
      <c r="AJ1032" s="48">
        <v>95.331999999999994</v>
      </c>
      <c r="AK1032" s="48">
        <v>95.105999999999995</v>
      </c>
      <c r="AL1032" s="48">
        <v>94.183000000000007</v>
      </c>
      <c r="AM1032" s="48">
        <v>95.039000000000001</v>
      </c>
      <c r="AN1032" s="48">
        <v>94.195999999999998</v>
      </c>
      <c r="AO1032" s="48">
        <v>92.406000000000006</v>
      </c>
      <c r="AP1032" s="48">
        <v>93.602000000000004</v>
      </c>
      <c r="AQ1032" s="48">
        <v>93.52</v>
      </c>
      <c r="AR1032" s="48">
        <v>92.899000000000001</v>
      </c>
      <c r="AS1032" s="48">
        <v>93.287999999999997</v>
      </c>
      <c r="AT1032" s="48">
        <v>92.177999999999997</v>
      </c>
      <c r="AU1032" s="48">
        <v>91.007999999999996</v>
      </c>
      <c r="AV1032" s="48">
        <v>90.477000000000004</v>
      </c>
      <c r="AW1032" s="48">
        <v>89.042000000000002</v>
      </c>
      <c r="AX1032" s="81"/>
      <c r="AY1032" s="81"/>
      <c r="AZ1032" s="82"/>
      <c r="BA1032" s="82"/>
      <c r="BB1032" s="82"/>
      <c r="BC1032" s="82"/>
      <c r="BD1032" s="82"/>
      <c r="BE1032" s="82"/>
      <c r="BF1032" s="82"/>
      <c r="BG1032" s="82"/>
      <c r="BH1032" s="82"/>
      <c r="BI1032" s="81"/>
      <c r="BJ1032" s="81"/>
      <c r="BK1032" s="81"/>
      <c r="BL1032" s="81"/>
      <c r="BM1032" s="81"/>
      <c r="BN1032" s="81"/>
      <c r="BO1032" s="81"/>
      <c r="BP1032" s="81"/>
      <c r="BQ1032" s="81"/>
      <c r="BR1032" s="81"/>
      <c r="BS1032" s="81"/>
      <c r="BT1032" s="81"/>
      <c r="BU1032" s="81"/>
      <c r="BV1032" s="81"/>
      <c r="BW1032" s="81"/>
    </row>
    <row r="1033" spans="1:75" s="34" customFormat="1" ht="6" customHeight="1" x14ac:dyDescent="0.3">
      <c r="A1033" s="32"/>
      <c r="B1033" s="80"/>
      <c r="C1033" s="48"/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  <c r="AX1033" s="81"/>
      <c r="AY1033" s="81"/>
      <c r="AZ1033" s="82"/>
      <c r="BA1033" s="82"/>
      <c r="BB1033" s="82"/>
      <c r="BC1033" s="82"/>
      <c r="BD1033" s="82"/>
      <c r="BE1033" s="82"/>
      <c r="BF1033" s="82"/>
      <c r="BG1033" s="82"/>
      <c r="BH1033" s="82"/>
      <c r="BI1033" s="81"/>
      <c r="BJ1033" s="81"/>
      <c r="BK1033" s="81"/>
      <c r="BL1033" s="81"/>
      <c r="BM1033" s="81"/>
      <c r="BN1033" s="81"/>
      <c r="BO1033" s="81"/>
      <c r="BP1033" s="81"/>
      <c r="BQ1033" s="81"/>
      <c r="BR1033" s="81"/>
      <c r="BS1033" s="81"/>
      <c r="BT1033" s="81"/>
      <c r="BU1033" s="81"/>
      <c r="BV1033" s="81"/>
      <c r="BW1033" s="81"/>
    </row>
    <row r="1034" spans="1:75" s="34" customFormat="1" x14ac:dyDescent="0.3">
      <c r="A1034" s="79" t="s">
        <v>190</v>
      </c>
      <c r="B1034" s="80" t="s">
        <v>245</v>
      </c>
      <c r="C1034" s="48" t="s">
        <v>202</v>
      </c>
      <c r="D1034" s="48" t="s">
        <v>202</v>
      </c>
      <c r="E1034" s="48" t="s">
        <v>202</v>
      </c>
      <c r="F1034" s="48" t="s">
        <v>202</v>
      </c>
      <c r="G1034" s="48" t="s">
        <v>202</v>
      </c>
      <c r="H1034" s="48" t="s">
        <v>202</v>
      </c>
      <c r="I1034" s="48" t="s">
        <v>202</v>
      </c>
      <c r="J1034" s="48" t="s">
        <v>202</v>
      </c>
      <c r="K1034" s="48" t="s">
        <v>202</v>
      </c>
      <c r="L1034" s="48" t="s">
        <v>202</v>
      </c>
      <c r="M1034" s="48" t="s">
        <v>202</v>
      </c>
      <c r="N1034" s="48" t="s">
        <v>202</v>
      </c>
      <c r="O1034" s="48" t="s">
        <v>202</v>
      </c>
      <c r="P1034" s="48" t="s">
        <v>202</v>
      </c>
      <c r="Q1034" s="48" t="s">
        <v>202</v>
      </c>
      <c r="R1034" s="48" t="s">
        <v>202</v>
      </c>
      <c r="S1034" s="48" t="s">
        <v>202</v>
      </c>
      <c r="T1034" s="48" t="s">
        <v>202</v>
      </c>
      <c r="U1034" s="48" t="s">
        <v>202</v>
      </c>
      <c r="V1034" s="48">
        <v>100</v>
      </c>
      <c r="W1034" s="48">
        <v>99.557000000000002</v>
      </c>
      <c r="X1034" s="48">
        <v>98.182000000000002</v>
      </c>
      <c r="Y1034" s="48">
        <v>97.247</v>
      </c>
      <c r="Z1034" s="48">
        <v>96.335999999999999</v>
      </c>
      <c r="AA1034" s="48">
        <v>96.728999999999999</v>
      </c>
      <c r="AB1034" s="48">
        <v>98.802000000000007</v>
      </c>
      <c r="AC1034" s="48">
        <v>99.769000000000005</v>
      </c>
      <c r="AD1034" s="48">
        <v>100.104</v>
      </c>
      <c r="AE1034" s="48">
        <v>100.735</v>
      </c>
      <c r="AF1034" s="48">
        <v>103.015</v>
      </c>
      <c r="AG1034" s="48">
        <v>102.941</v>
      </c>
      <c r="AH1034" s="48">
        <v>101.566</v>
      </c>
      <c r="AI1034" s="48">
        <v>103.08</v>
      </c>
      <c r="AJ1034" s="48">
        <v>103.55200000000001</v>
      </c>
      <c r="AK1034" s="48">
        <v>103.624</v>
      </c>
      <c r="AL1034" s="48">
        <v>102.88</v>
      </c>
      <c r="AM1034" s="48">
        <v>103.749</v>
      </c>
      <c r="AN1034" s="48">
        <v>101.30500000000001</v>
      </c>
      <c r="AO1034" s="48">
        <v>94.304000000000002</v>
      </c>
      <c r="AP1034" s="48">
        <v>98.608999999999995</v>
      </c>
      <c r="AQ1034" s="48">
        <v>97.009</v>
      </c>
      <c r="AR1034" s="48">
        <v>95.51</v>
      </c>
      <c r="AS1034" s="48">
        <v>96.352000000000004</v>
      </c>
      <c r="AT1034" s="48">
        <v>94.733000000000004</v>
      </c>
      <c r="AU1034" s="48">
        <v>93.209000000000003</v>
      </c>
      <c r="AV1034" s="48">
        <v>91.790999999999997</v>
      </c>
      <c r="AW1034" s="48">
        <v>90.9</v>
      </c>
      <c r="AX1034" s="81"/>
      <c r="AY1034" s="81"/>
      <c r="AZ1034" s="82"/>
      <c r="BA1034" s="82"/>
      <c r="BB1034" s="82"/>
      <c r="BC1034" s="82"/>
      <c r="BD1034" s="82"/>
      <c r="BE1034" s="82"/>
      <c r="BF1034" s="82"/>
      <c r="BG1034" s="82"/>
      <c r="BH1034" s="82"/>
      <c r="BI1034" s="81"/>
      <c r="BJ1034" s="81"/>
      <c r="BK1034" s="81"/>
      <c r="BL1034" s="81"/>
      <c r="BM1034" s="81"/>
      <c r="BN1034" s="81"/>
      <c r="BO1034" s="81"/>
      <c r="BP1034" s="81"/>
      <c r="BQ1034" s="81"/>
      <c r="BR1034" s="81"/>
      <c r="BS1034" s="81"/>
      <c r="BT1034" s="81"/>
      <c r="BU1034" s="81"/>
      <c r="BV1034" s="81"/>
      <c r="BW1034" s="81"/>
    </row>
    <row r="1035" spans="1:75" s="34" customFormat="1" x14ac:dyDescent="0.3">
      <c r="A1035" s="32"/>
      <c r="B1035" s="80" t="s">
        <v>217</v>
      </c>
      <c r="C1035" s="48" t="s">
        <v>202</v>
      </c>
      <c r="D1035" s="48" t="s">
        <v>202</v>
      </c>
      <c r="E1035" s="48" t="s">
        <v>202</v>
      </c>
      <c r="F1035" s="48" t="s">
        <v>202</v>
      </c>
      <c r="G1035" s="48" t="s">
        <v>202</v>
      </c>
      <c r="H1035" s="48" t="s">
        <v>202</v>
      </c>
      <c r="I1035" s="48" t="s">
        <v>202</v>
      </c>
      <c r="J1035" s="48" t="s">
        <v>202</v>
      </c>
      <c r="K1035" s="48" t="s">
        <v>202</v>
      </c>
      <c r="L1035" s="48" t="s">
        <v>202</v>
      </c>
      <c r="M1035" s="48" t="s">
        <v>202</v>
      </c>
      <c r="N1035" s="48" t="s">
        <v>202</v>
      </c>
      <c r="O1035" s="48" t="s">
        <v>202</v>
      </c>
      <c r="P1035" s="48" t="s">
        <v>202</v>
      </c>
      <c r="Q1035" s="48" t="s">
        <v>202</v>
      </c>
      <c r="R1035" s="48" t="s">
        <v>202</v>
      </c>
      <c r="S1035" s="48" t="s">
        <v>202</v>
      </c>
      <c r="T1035" s="48" t="s">
        <v>202</v>
      </c>
      <c r="U1035" s="48" t="s">
        <v>202</v>
      </c>
      <c r="V1035" s="48">
        <v>100</v>
      </c>
      <c r="W1035" s="48">
        <v>100.708</v>
      </c>
      <c r="X1035" s="48">
        <v>101.36199999999999</v>
      </c>
      <c r="Y1035" s="48">
        <v>101.95399999999999</v>
      </c>
      <c r="Z1035" s="48">
        <v>102.461</v>
      </c>
      <c r="AA1035" s="48">
        <v>103.002</v>
      </c>
      <c r="AB1035" s="48">
        <v>103.503</v>
      </c>
      <c r="AC1035" s="48">
        <v>104.00700000000001</v>
      </c>
      <c r="AD1035" s="48">
        <v>104.49</v>
      </c>
      <c r="AE1035" s="48">
        <v>104.953</v>
      </c>
      <c r="AF1035" s="48">
        <v>105.40900000000001</v>
      </c>
      <c r="AG1035" s="48">
        <v>105.86</v>
      </c>
      <c r="AH1035" s="48">
        <v>106.303</v>
      </c>
      <c r="AI1035" s="48">
        <v>106.74299999999999</v>
      </c>
      <c r="AJ1035" s="48">
        <v>107.187</v>
      </c>
      <c r="AK1035" s="48">
        <v>107.645</v>
      </c>
      <c r="AL1035" s="48">
        <v>108.107</v>
      </c>
      <c r="AM1035" s="48">
        <v>108.625</v>
      </c>
      <c r="AN1035" s="48">
        <v>109.161</v>
      </c>
      <c r="AO1035" s="48">
        <v>109.652</v>
      </c>
      <c r="AP1035" s="48">
        <v>110.136</v>
      </c>
      <c r="AQ1035" s="48">
        <v>110.586</v>
      </c>
      <c r="AR1035" s="48">
        <v>111.062</v>
      </c>
      <c r="AS1035" s="48">
        <v>111.559</v>
      </c>
      <c r="AT1035" s="48">
        <v>112.092</v>
      </c>
      <c r="AU1035" s="48">
        <v>112.602</v>
      </c>
      <c r="AV1035" s="48">
        <v>113.122</v>
      </c>
      <c r="AW1035" s="48">
        <v>113.56100000000001</v>
      </c>
      <c r="AX1035" s="81"/>
      <c r="AY1035" s="81"/>
      <c r="AZ1035" s="82"/>
      <c r="BA1035" s="82"/>
      <c r="BB1035" s="82"/>
      <c r="BC1035" s="82"/>
      <c r="BD1035" s="82"/>
      <c r="BE1035" s="82"/>
      <c r="BF1035" s="82"/>
      <c r="BG1035" s="82"/>
      <c r="BH1035" s="82"/>
      <c r="BI1035" s="81"/>
      <c r="BJ1035" s="81"/>
      <c r="BK1035" s="81"/>
      <c r="BL1035" s="81"/>
      <c r="BM1035" s="81"/>
      <c r="BN1035" s="81"/>
      <c r="BO1035" s="81"/>
      <c r="BP1035" s="81"/>
      <c r="BQ1035" s="81"/>
      <c r="BR1035" s="81"/>
      <c r="BS1035" s="81"/>
      <c r="BT1035" s="81"/>
      <c r="BU1035" s="81"/>
      <c r="BV1035" s="81"/>
      <c r="BW1035" s="81"/>
    </row>
    <row r="1036" spans="1:75" s="34" customFormat="1" x14ac:dyDescent="0.3">
      <c r="A1036" s="32"/>
      <c r="B1036" s="80" t="s">
        <v>218</v>
      </c>
      <c r="C1036" s="48" t="s">
        <v>202</v>
      </c>
      <c r="D1036" s="48" t="s">
        <v>202</v>
      </c>
      <c r="E1036" s="48" t="s">
        <v>202</v>
      </c>
      <c r="F1036" s="48" t="s">
        <v>202</v>
      </c>
      <c r="G1036" s="48" t="s">
        <v>202</v>
      </c>
      <c r="H1036" s="48" t="s">
        <v>202</v>
      </c>
      <c r="I1036" s="48" t="s">
        <v>202</v>
      </c>
      <c r="J1036" s="48" t="s">
        <v>202</v>
      </c>
      <c r="K1036" s="48" t="s">
        <v>202</v>
      </c>
      <c r="L1036" s="48" t="s">
        <v>202</v>
      </c>
      <c r="M1036" s="48" t="s">
        <v>202</v>
      </c>
      <c r="N1036" s="48" t="s">
        <v>202</v>
      </c>
      <c r="O1036" s="48" t="s">
        <v>202</v>
      </c>
      <c r="P1036" s="48" t="s">
        <v>202</v>
      </c>
      <c r="Q1036" s="48" t="s">
        <v>202</v>
      </c>
      <c r="R1036" s="48" t="s">
        <v>202</v>
      </c>
      <c r="S1036" s="48" t="s">
        <v>202</v>
      </c>
      <c r="T1036" s="48" t="s">
        <v>202</v>
      </c>
      <c r="U1036" s="48" t="s">
        <v>202</v>
      </c>
      <c r="V1036" s="48">
        <v>100</v>
      </c>
      <c r="W1036" s="48">
        <v>99.77</v>
      </c>
      <c r="X1036" s="48">
        <v>99.451999999999998</v>
      </c>
      <c r="Y1036" s="48">
        <v>99.103999999999999</v>
      </c>
      <c r="Z1036" s="48">
        <v>100.31</v>
      </c>
      <c r="AA1036" s="48">
        <v>101.83199999999999</v>
      </c>
      <c r="AB1036" s="48">
        <v>103.696</v>
      </c>
      <c r="AC1036" s="48">
        <v>106.363</v>
      </c>
      <c r="AD1036" s="48">
        <v>108.348</v>
      </c>
      <c r="AE1036" s="48">
        <v>111.514</v>
      </c>
      <c r="AF1036" s="48">
        <v>115.59699999999999</v>
      </c>
      <c r="AG1036" s="48">
        <v>116.858</v>
      </c>
      <c r="AH1036" s="48">
        <v>118.093</v>
      </c>
      <c r="AI1036" s="48">
        <v>120.27500000000001</v>
      </c>
      <c r="AJ1036" s="48">
        <v>123.61799999999999</v>
      </c>
      <c r="AK1036" s="48">
        <v>126.60899999999999</v>
      </c>
      <c r="AL1036" s="48">
        <v>129.88499999999999</v>
      </c>
      <c r="AM1036" s="48">
        <v>132.59700000000001</v>
      </c>
      <c r="AN1036" s="48">
        <v>132.351</v>
      </c>
      <c r="AO1036" s="48">
        <v>126.447</v>
      </c>
      <c r="AP1036" s="48">
        <v>129.61000000000001</v>
      </c>
      <c r="AQ1036" s="48">
        <v>131.548</v>
      </c>
      <c r="AR1036" s="48">
        <v>133.06700000000001</v>
      </c>
      <c r="AS1036" s="48">
        <v>134.417</v>
      </c>
      <c r="AT1036" s="48">
        <v>136.203</v>
      </c>
      <c r="AU1036" s="48">
        <v>137.86600000000001</v>
      </c>
      <c r="AV1036" s="48">
        <v>139.006</v>
      </c>
      <c r="AW1036" s="48">
        <v>141.37</v>
      </c>
      <c r="AX1036" s="81"/>
      <c r="AY1036" s="81"/>
      <c r="AZ1036" s="82"/>
      <c r="BA1036" s="82"/>
      <c r="BB1036" s="82"/>
      <c r="BC1036" s="82"/>
      <c r="BD1036" s="82"/>
      <c r="BE1036" s="82"/>
      <c r="BF1036" s="82"/>
      <c r="BG1036" s="82"/>
      <c r="BH1036" s="82"/>
      <c r="BI1036" s="81"/>
      <c r="BJ1036" s="81"/>
      <c r="BK1036" s="81"/>
      <c r="BL1036" s="81"/>
      <c r="BM1036" s="81"/>
      <c r="BN1036" s="81"/>
      <c r="BO1036" s="81"/>
      <c r="BP1036" s="81"/>
      <c r="BQ1036" s="81"/>
      <c r="BR1036" s="81"/>
      <c r="BS1036" s="81"/>
      <c r="BT1036" s="81"/>
      <c r="BU1036" s="81"/>
      <c r="BV1036" s="81"/>
      <c r="BW1036" s="81"/>
    </row>
    <row r="1037" spans="1:75" s="34" customFormat="1" x14ac:dyDescent="0.3">
      <c r="A1037" s="32"/>
      <c r="B1037" s="80" t="s">
        <v>220</v>
      </c>
      <c r="C1037" s="48" t="s">
        <v>202</v>
      </c>
      <c r="D1037" s="48" t="s">
        <v>202</v>
      </c>
      <c r="E1037" s="48" t="s">
        <v>202</v>
      </c>
      <c r="F1037" s="48" t="s">
        <v>202</v>
      </c>
      <c r="G1037" s="48" t="s">
        <v>202</v>
      </c>
      <c r="H1037" s="48" t="s">
        <v>202</v>
      </c>
      <c r="I1037" s="48" t="s">
        <v>202</v>
      </c>
      <c r="J1037" s="48" t="s">
        <v>202</v>
      </c>
      <c r="K1037" s="48" t="s">
        <v>202</v>
      </c>
      <c r="L1037" s="48" t="s">
        <v>202</v>
      </c>
      <c r="M1037" s="48" t="s">
        <v>202</v>
      </c>
      <c r="N1037" s="48" t="s">
        <v>202</v>
      </c>
      <c r="O1037" s="48" t="s">
        <v>202</v>
      </c>
      <c r="P1037" s="48" t="s">
        <v>202</v>
      </c>
      <c r="Q1037" s="48" t="s">
        <v>202</v>
      </c>
      <c r="R1037" s="48" t="s">
        <v>202</v>
      </c>
      <c r="S1037" s="48" t="s">
        <v>202</v>
      </c>
      <c r="T1037" s="48" t="s">
        <v>202</v>
      </c>
      <c r="U1037" s="48" t="s">
        <v>202</v>
      </c>
      <c r="V1037" s="48">
        <v>100</v>
      </c>
      <c r="W1037" s="48">
        <v>100.16800000000001</v>
      </c>
      <c r="X1037" s="48">
        <v>99.064999999999998</v>
      </c>
      <c r="Y1037" s="48">
        <v>98.88</v>
      </c>
      <c r="Z1037" s="48">
        <v>96.427999999999997</v>
      </c>
      <c r="AA1037" s="48">
        <v>95.516000000000005</v>
      </c>
      <c r="AB1037" s="48">
        <v>95.239000000000004</v>
      </c>
      <c r="AC1037" s="48">
        <v>92.113</v>
      </c>
      <c r="AD1037" s="48">
        <v>90.111999999999995</v>
      </c>
      <c r="AE1037" s="48">
        <v>88.905000000000001</v>
      </c>
      <c r="AF1037" s="48">
        <v>87.247</v>
      </c>
      <c r="AG1037" s="48">
        <v>85.41</v>
      </c>
      <c r="AH1037" s="48">
        <v>84.453999999999994</v>
      </c>
      <c r="AI1037" s="48">
        <v>83.542000000000002</v>
      </c>
      <c r="AJ1037" s="48">
        <v>82.27</v>
      </c>
      <c r="AK1037" s="48">
        <v>80.322000000000003</v>
      </c>
      <c r="AL1037" s="48">
        <v>77.971000000000004</v>
      </c>
      <c r="AM1037" s="48">
        <v>76.117000000000004</v>
      </c>
      <c r="AN1037" s="48">
        <v>74.775999999999996</v>
      </c>
      <c r="AO1037" s="48">
        <v>73.873000000000005</v>
      </c>
      <c r="AP1037" s="48">
        <v>74.253</v>
      </c>
      <c r="AQ1037" s="48">
        <v>71.566999999999993</v>
      </c>
      <c r="AR1037" s="48">
        <v>69.989999999999995</v>
      </c>
      <c r="AS1037" s="48">
        <v>69.272000000000006</v>
      </c>
      <c r="AT1037" s="48">
        <v>67.697999999999993</v>
      </c>
      <c r="AU1037" s="48">
        <v>66.120999999999995</v>
      </c>
      <c r="AV1037" s="48">
        <v>65.076999999999998</v>
      </c>
      <c r="AW1037" s="48">
        <v>64.06</v>
      </c>
      <c r="AX1037" s="81"/>
      <c r="AY1037" s="81"/>
      <c r="AZ1037" s="82"/>
      <c r="BA1037" s="82"/>
      <c r="BB1037" s="82"/>
      <c r="BC1037" s="82"/>
      <c r="BD1037" s="82"/>
      <c r="BE1037" s="82"/>
      <c r="BF1037" s="82"/>
      <c r="BG1037" s="82"/>
      <c r="BH1037" s="82"/>
      <c r="BI1037" s="81"/>
      <c r="BJ1037" s="81"/>
      <c r="BK1037" s="81"/>
      <c r="BL1037" s="81"/>
      <c r="BM1037" s="81"/>
      <c r="BN1037" s="81"/>
      <c r="BO1037" s="81"/>
      <c r="BP1037" s="81"/>
      <c r="BQ1037" s="81"/>
      <c r="BR1037" s="81"/>
      <c r="BS1037" s="81"/>
      <c r="BT1037" s="81"/>
      <c r="BU1037" s="81"/>
      <c r="BV1037" s="81"/>
      <c r="BW1037" s="81"/>
    </row>
    <row r="1038" spans="1:75" s="34" customFormat="1" x14ac:dyDescent="0.3">
      <c r="A1038" s="32"/>
      <c r="B1038" s="80" t="s">
        <v>246</v>
      </c>
      <c r="C1038" s="48" t="s">
        <v>202</v>
      </c>
      <c r="D1038" s="48" t="s">
        <v>202</v>
      </c>
      <c r="E1038" s="48" t="s">
        <v>202</v>
      </c>
      <c r="F1038" s="48" t="s">
        <v>202</v>
      </c>
      <c r="G1038" s="48" t="s">
        <v>202</v>
      </c>
      <c r="H1038" s="48" t="s">
        <v>202</v>
      </c>
      <c r="I1038" s="48" t="s">
        <v>202</v>
      </c>
      <c r="J1038" s="48" t="s">
        <v>202</v>
      </c>
      <c r="K1038" s="48" t="s">
        <v>202</v>
      </c>
      <c r="L1038" s="48" t="s">
        <v>202</v>
      </c>
      <c r="M1038" s="48" t="s">
        <v>202</v>
      </c>
      <c r="N1038" s="48" t="s">
        <v>202</v>
      </c>
      <c r="O1038" s="48" t="s">
        <v>202</v>
      </c>
      <c r="P1038" s="48" t="s">
        <v>202</v>
      </c>
      <c r="Q1038" s="48" t="s">
        <v>202</v>
      </c>
      <c r="R1038" s="48" t="s">
        <v>202</v>
      </c>
      <c r="S1038" s="48" t="s">
        <v>202</v>
      </c>
      <c r="T1038" s="48" t="s">
        <v>202</v>
      </c>
      <c r="U1038" s="48" t="s">
        <v>202</v>
      </c>
      <c r="V1038" s="48">
        <v>100</v>
      </c>
      <c r="W1038" s="48">
        <v>98.918000000000006</v>
      </c>
      <c r="X1038" s="48">
        <v>98.316000000000003</v>
      </c>
      <c r="Y1038" s="48">
        <v>97.334999999999994</v>
      </c>
      <c r="Z1038" s="48">
        <v>97.203999999999994</v>
      </c>
      <c r="AA1038" s="48">
        <v>96.55</v>
      </c>
      <c r="AB1038" s="48">
        <v>96.656999999999996</v>
      </c>
      <c r="AC1038" s="48">
        <v>97.909000000000006</v>
      </c>
      <c r="AD1038" s="48">
        <v>98.123999999999995</v>
      </c>
      <c r="AE1038" s="48">
        <v>96.811999999999998</v>
      </c>
      <c r="AF1038" s="48">
        <v>96.9</v>
      </c>
      <c r="AG1038" s="48">
        <v>97.429000000000002</v>
      </c>
      <c r="AH1038" s="48">
        <v>95.799000000000007</v>
      </c>
      <c r="AI1038" s="48">
        <v>96.106999999999999</v>
      </c>
      <c r="AJ1038" s="48">
        <v>94.992999999999995</v>
      </c>
      <c r="AK1038" s="48">
        <v>94.66</v>
      </c>
      <c r="AL1038" s="48">
        <v>93.97</v>
      </c>
      <c r="AM1038" s="48">
        <v>94.632999999999996</v>
      </c>
      <c r="AN1038" s="48">
        <v>93.771000000000001</v>
      </c>
      <c r="AO1038" s="48">
        <v>92.07</v>
      </c>
      <c r="AP1038" s="48">
        <v>93.031999999999996</v>
      </c>
      <c r="AQ1038" s="48">
        <v>93.179000000000002</v>
      </c>
      <c r="AR1038" s="48">
        <v>92.337000000000003</v>
      </c>
      <c r="AS1038" s="48">
        <v>92.756</v>
      </c>
      <c r="AT1038" s="48">
        <v>91.656000000000006</v>
      </c>
      <c r="AU1038" s="48">
        <v>90.805000000000007</v>
      </c>
      <c r="AV1038" s="48">
        <v>89.7</v>
      </c>
      <c r="AW1038" s="48">
        <v>88.388000000000005</v>
      </c>
      <c r="AX1038" s="81"/>
      <c r="AY1038" s="81"/>
      <c r="AZ1038" s="82"/>
      <c r="BA1038" s="82"/>
      <c r="BB1038" s="82"/>
      <c r="BC1038" s="82"/>
      <c r="BD1038" s="82"/>
      <c r="BE1038" s="82"/>
      <c r="BF1038" s="82"/>
      <c r="BG1038" s="82"/>
      <c r="BH1038" s="82"/>
      <c r="BI1038" s="81"/>
      <c r="BJ1038" s="81"/>
      <c r="BK1038" s="81"/>
      <c r="BL1038" s="81"/>
      <c r="BM1038" s="81"/>
      <c r="BN1038" s="81"/>
      <c r="BO1038" s="81"/>
      <c r="BP1038" s="81"/>
      <c r="BQ1038" s="81"/>
      <c r="BR1038" s="81"/>
      <c r="BS1038" s="81"/>
      <c r="BT1038" s="81"/>
      <c r="BU1038" s="81"/>
      <c r="BV1038" s="81"/>
      <c r="BW1038" s="81"/>
    </row>
    <row r="1039" spans="1:75" s="34" customFormat="1" ht="6" customHeight="1" x14ac:dyDescent="0.3">
      <c r="A1039" s="32"/>
      <c r="B1039" s="80"/>
      <c r="C1039" s="48"/>
      <c r="D1039" s="48"/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  <c r="AX1039" s="81"/>
      <c r="AY1039" s="81"/>
      <c r="AZ1039" s="82"/>
      <c r="BA1039" s="82"/>
      <c r="BB1039" s="82"/>
      <c r="BC1039" s="82"/>
      <c r="BD1039" s="82"/>
      <c r="BE1039" s="82"/>
      <c r="BF1039" s="82"/>
      <c r="BG1039" s="82"/>
      <c r="BH1039" s="82"/>
      <c r="BI1039" s="81"/>
      <c r="BJ1039" s="81"/>
      <c r="BK1039" s="81"/>
      <c r="BL1039" s="81"/>
      <c r="BM1039" s="81"/>
      <c r="BN1039" s="81"/>
      <c r="BO1039" s="81"/>
      <c r="BP1039" s="81"/>
      <c r="BQ1039" s="81"/>
      <c r="BR1039" s="81"/>
      <c r="BS1039" s="81"/>
      <c r="BT1039" s="81"/>
      <c r="BU1039" s="81"/>
      <c r="BV1039" s="81"/>
      <c r="BW1039" s="81"/>
    </row>
    <row r="1040" spans="1:75" s="34" customFormat="1" x14ac:dyDescent="0.3">
      <c r="A1040" s="79" t="s">
        <v>191</v>
      </c>
      <c r="B1040" s="80" t="s">
        <v>245</v>
      </c>
      <c r="C1040" s="48" t="s">
        <v>202</v>
      </c>
      <c r="D1040" s="48" t="s">
        <v>202</v>
      </c>
      <c r="E1040" s="48" t="s">
        <v>202</v>
      </c>
      <c r="F1040" s="48" t="s">
        <v>202</v>
      </c>
      <c r="G1040" s="48" t="s">
        <v>202</v>
      </c>
      <c r="H1040" s="48" t="s">
        <v>202</v>
      </c>
      <c r="I1040" s="48" t="s">
        <v>202</v>
      </c>
      <c r="J1040" s="48" t="s">
        <v>202</v>
      </c>
      <c r="K1040" s="48" t="s">
        <v>202</v>
      </c>
      <c r="L1040" s="48" t="s">
        <v>202</v>
      </c>
      <c r="M1040" s="48" t="s">
        <v>202</v>
      </c>
      <c r="N1040" s="48" t="s">
        <v>202</v>
      </c>
      <c r="O1040" s="48" t="s">
        <v>202</v>
      </c>
      <c r="P1040" s="48" t="s">
        <v>202</v>
      </c>
      <c r="Q1040" s="48" t="s">
        <v>202</v>
      </c>
      <c r="R1040" s="48" t="s">
        <v>202</v>
      </c>
      <c r="S1040" s="48" t="s">
        <v>202</v>
      </c>
      <c r="T1040" s="48" t="s">
        <v>202</v>
      </c>
      <c r="U1040" s="48" t="s">
        <v>202</v>
      </c>
      <c r="V1040" s="48">
        <v>100</v>
      </c>
      <c r="W1040" s="48">
        <v>100.857</v>
      </c>
      <c r="X1040" s="48">
        <v>100.658</v>
      </c>
      <c r="Y1040" s="48">
        <v>101.779</v>
      </c>
      <c r="Z1040" s="48">
        <v>102.56</v>
      </c>
      <c r="AA1040" s="48">
        <v>105.57599999999999</v>
      </c>
      <c r="AB1040" s="48">
        <v>107.98099999999999</v>
      </c>
      <c r="AC1040" s="48">
        <v>109.625</v>
      </c>
      <c r="AD1040" s="48">
        <v>110.49299999999999</v>
      </c>
      <c r="AE1040" s="48">
        <v>110.819</v>
      </c>
      <c r="AF1040" s="48">
        <v>114.31100000000001</v>
      </c>
      <c r="AG1040" s="48">
        <v>115.84399999999999</v>
      </c>
      <c r="AH1040" s="48">
        <v>116.94499999999999</v>
      </c>
      <c r="AI1040" s="48">
        <v>122.306</v>
      </c>
      <c r="AJ1040" s="48">
        <v>127.86499999999999</v>
      </c>
      <c r="AK1040" s="48">
        <v>132.417</v>
      </c>
      <c r="AL1040" s="48">
        <v>136.376</v>
      </c>
      <c r="AM1040" s="48">
        <v>141.43899999999999</v>
      </c>
      <c r="AN1040" s="48">
        <v>141.72200000000001</v>
      </c>
      <c r="AO1040" s="48">
        <v>140.21</v>
      </c>
      <c r="AP1040" s="48">
        <v>148.81299999999999</v>
      </c>
      <c r="AQ1040" s="48">
        <v>153.131</v>
      </c>
      <c r="AR1040" s="48">
        <v>154.87700000000001</v>
      </c>
      <c r="AS1040" s="48">
        <v>157.65600000000001</v>
      </c>
      <c r="AT1040" s="48">
        <v>157.50399999999999</v>
      </c>
      <c r="AU1040" s="48">
        <v>156.80799999999999</v>
      </c>
      <c r="AV1040" s="48">
        <v>155.875</v>
      </c>
      <c r="AW1040" s="48">
        <v>157.92099999999999</v>
      </c>
      <c r="AX1040" s="81"/>
      <c r="AY1040" s="81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81"/>
      <c r="BJ1040" s="81"/>
      <c r="BK1040" s="81"/>
      <c r="BL1040" s="81"/>
      <c r="BM1040" s="81"/>
      <c r="BN1040" s="81"/>
      <c r="BO1040" s="81"/>
      <c r="BP1040" s="81"/>
      <c r="BQ1040" s="81"/>
      <c r="BR1040" s="81"/>
      <c r="BS1040" s="81"/>
      <c r="BT1040" s="81"/>
      <c r="BU1040" s="81"/>
      <c r="BV1040" s="81"/>
      <c r="BW1040" s="81"/>
    </row>
    <row r="1041" spans="1:75" s="4" customFormat="1" x14ac:dyDescent="0.3">
      <c r="A1041" s="32"/>
      <c r="B1041" s="80" t="s">
        <v>217</v>
      </c>
      <c r="C1041" s="48" t="s">
        <v>202</v>
      </c>
      <c r="D1041" s="48" t="s">
        <v>202</v>
      </c>
      <c r="E1041" s="48" t="s">
        <v>202</v>
      </c>
      <c r="F1041" s="48" t="s">
        <v>202</v>
      </c>
      <c r="G1041" s="48" t="s">
        <v>202</v>
      </c>
      <c r="H1041" s="48" t="s">
        <v>202</v>
      </c>
      <c r="I1041" s="48" t="s">
        <v>202</v>
      </c>
      <c r="J1041" s="48" t="s">
        <v>202</v>
      </c>
      <c r="K1041" s="48" t="s">
        <v>202</v>
      </c>
      <c r="L1041" s="48" t="s">
        <v>202</v>
      </c>
      <c r="M1041" s="48" t="s">
        <v>202</v>
      </c>
      <c r="N1041" s="48" t="s">
        <v>202</v>
      </c>
      <c r="O1041" s="48" t="s">
        <v>202</v>
      </c>
      <c r="P1041" s="48" t="s">
        <v>202</v>
      </c>
      <c r="Q1041" s="48" t="s">
        <v>202</v>
      </c>
      <c r="R1041" s="48" t="s">
        <v>202</v>
      </c>
      <c r="S1041" s="48" t="s">
        <v>202</v>
      </c>
      <c r="T1041" s="48" t="s">
        <v>202</v>
      </c>
      <c r="U1041" s="48" t="s">
        <v>202</v>
      </c>
      <c r="V1041" s="48">
        <v>100</v>
      </c>
      <c r="W1041" s="48">
        <v>101.366</v>
      </c>
      <c r="X1041" s="48">
        <v>102.687</v>
      </c>
      <c r="Y1041" s="48">
        <v>103.98399999999999</v>
      </c>
      <c r="Z1041" s="48">
        <v>105.255</v>
      </c>
      <c r="AA1041" s="48">
        <v>106.524</v>
      </c>
      <c r="AB1041" s="48">
        <v>107.771</v>
      </c>
      <c r="AC1041" s="48">
        <v>109.012</v>
      </c>
      <c r="AD1041" s="48">
        <v>110.223</v>
      </c>
      <c r="AE1041" s="48">
        <v>111.40300000000001</v>
      </c>
      <c r="AF1041" s="48">
        <v>112.556</v>
      </c>
      <c r="AG1041" s="48">
        <v>113.678</v>
      </c>
      <c r="AH1041" s="48">
        <v>114.786</v>
      </c>
      <c r="AI1041" s="48">
        <v>115.883</v>
      </c>
      <c r="AJ1041" s="48">
        <v>116.967</v>
      </c>
      <c r="AK1041" s="48">
        <v>118.045</v>
      </c>
      <c r="AL1041" s="48">
        <v>119.12</v>
      </c>
      <c r="AM1041" s="48">
        <v>120.196</v>
      </c>
      <c r="AN1041" s="48">
        <v>121.273</v>
      </c>
      <c r="AO1041" s="48">
        <v>122.327</v>
      </c>
      <c r="AP1041" s="48">
        <v>123.342</v>
      </c>
      <c r="AQ1041" s="48">
        <v>124.342</v>
      </c>
      <c r="AR1041" s="48">
        <v>125.336</v>
      </c>
      <c r="AS1041" s="48">
        <v>126.32</v>
      </c>
      <c r="AT1041" s="48">
        <v>127.31399999999999</v>
      </c>
      <c r="AU1041" s="48">
        <v>128.29900000000001</v>
      </c>
      <c r="AV1041" s="48">
        <v>129.29499999999999</v>
      </c>
      <c r="AW1041" s="48">
        <v>130.27099999999999</v>
      </c>
      <c r="AX1041" s="69"/>
      <c r="AY1041" s="69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69"/>
      <c r="BJ1041" s="69"/>
      <c r="BK1041" s="69"/>
      <c r="BL1041" s="69"/>
      <c r="BM1041" s="69"/>
      <c r="BN1041" s="69"/>
      <c r="BO1041" s="69"/>
      <c r="BP1041" s="69"/>
      <c r="BQ1041" s="69"/>
      <c r="BR1041" s="69"/>
      <c r="BS1041" s="69"/>
      <c r="BT1041" s="69"/>
      <c r="BU1041" s="69"/>
      <c r="BV1041" s="69"/>
      <c r="BW1041" s="69"/>
    </row>
    <row r="1042" spans="1:75" s="4" customFormat="1" x14ac:dyDescent="0.3">
      <c r="A1042" s="32"/>
      <c r="B1042" s="80" t="s">
        <v>218</v>
      </c>
      <c r="C1042" s="48" t="s">
        <v>202</v>
      </c>
      <c r="D1042" s="48" t="s">
        <v>202</v>
      </c>
      <c r="E1042" s="48" t="s">
        <v>202</v>
      </c>
      <c r="F1042" s="48" t="s">
        <v>202</v>
      </c>
      <c r="G1042" s="48" t="s">
        <v>202</v>
      </c>
      <c r="H1042" s="48" t="s">
        <v>202</v>
      </c>
      <c r="I1042" s="48" t="s">
        <v>202</v>
      </c>
      <c r="J1042" s="48" t="s">
        <v>202</v>
      </c>
      <c r="K1042" s="48" t="s">
        <v>202</v>
      </c>
      <c r="L1042" s="48" t="s">
        <v>202</v>
      </c>
      <c r="M1042" s="48" t="s">
        <v>202</v>
      </c>
      <c r="N1042" s="48" t="s">
        <v>202</v>
      </c>
      <c r="O1042" s="48" t="s">
        <v>202</v>
      </c>
      <c r="P1042" s="48" t="s">
        <v>202</v>
      </c>
      <c r="Q1042" s="48" t="s">
        <v>202</v>
      </c>
      <c r="R1042" s="48" t="s">
        <v>202</v>
      </c>
      <c r="S1042" s="48" t="s">
        <v>202</v>
      </c>
      <c r="T1042" s="48" t="s">
        <v>202</v>
      </c>
      <c r="U1042" s="48" t="s">
        <v>202</v>
      </c>
      <c r="V1042" s="48">
        <v>100</v>
      </c>
      <c r="W1042" s="48">
        <v>100.03400000000001</v>
      </c>
      <c r="X1042" s="48">
        <v>100.44</v>
      </c>
      <c r="Y1042" s="48">
        <v>101.087</v>
      </c>
      <c r="Z1042" s="48">
        <v>103.11499999999999</v>
      </c>
      <c r="AA1042" s="48">
        <v>105.26900000000001</v>
      </c>
      <c r="AB1042" s="48">
        <v>107.941</v>
      </c>
      <c r="AC1042" s="48">
        <v>110.971</v>
      </c>
      <c r="AD1042" s="48">
        <v>112.547</v>
      </c>
      <c r="AE1042" s="48">
        <v>115.408</v>
      </c>
      <c r="AF1042" s="48">
        <v>119.539</v>
      </c>
      <c r="AG1042" s="48">
        <v>121.075</v>
      </c>
      <c r="AH1042" s="48">
        <v>122.989</v>
      </c>
      <c r="AI1042" s="48">
        <v>126.321</v>
      </c>
      <c r="AJ1042" s="48">
        <v>131.11500000000001</v>
      </c>
      <c r="AK1042" s="48">
        <v>135.86799999999999</v>
      </c>
      <c r="AL1042" s="48">
        <v>141.49799999999999</v>
      </c>
      <c r="AM1042" s="48">
        <v>147.46899999999999</v>
      </c>
      <c r="AN1042" s="48">
        <v>149.95699999999999</v>
      </c>
      <c r="AO1042" s="48">
        <v>147.75</v>
      </c>
      <c r="AP1042" s="48">
        <v>154.13399999999999</v>
      </c>
      <c r="AQ1042" s="48">
        <v>159.30799999999999</v>
      </c>
      <c r="AR1042" s="48">
        <v>162.97999999999999</v>
      </c>
      <c r="AS1042" s="48">
        <v>167.10599999999999</v>
      </c>
      <c r="AT1042" s="48">
        <v>171.69499999999999</v>
      </c>
      <c r="AU1042" s="48">
        <v>176.499</v>
      </c>
      <c r="AV1042" s="48">
        <v>180.62200000000001</v>
      </c>
      <c r="AW1042" s="48">
        <v>186.16300000000001</v>
      </c>
      <c r="AX1042" s="69"/>
      <c r="AY1042" s="69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69"/>
      <c r="BJ1042" s="69"/>
      <c r="BK1042" s="69"/>
      <c r="BL1042" s="69"/>
      <c r="BM1042" s="69"/>
      <c r="BN1042" s="69"/>
      <c r="BO1042" s="69"/>
      <c r="BP1042" s="69"/>
      <c r="BQ1042" s="69"/>
      <c r="BR1042" s="69"/>
      <c r="BS1042" s="69"/>
      <c r="BT1042" s="69"/>
      <c r="BU1042" s="69"/>
      <c r="BV1042" s="69"/>
      <c r="BW1042" s="69"/>
    </row>
    <row r="1043" spans="1:75" s="4" customFormat="1" x14ac:dyDescent="0.3">
      <c r="A1043" s="32"/>
      <c r="B1043" s="80" t="s">
        <v>220</v>
      </c>
      <c r="C1043" s="48" t="s">
        <v>202</v>
      </c>
      <c r="D1043" s="48" t="s">
        <v>202</v>
      </c>
      <c r="E1043" s="48" t="s">
        <v>202</v>
      </c>
      <c r="F1043" s="48" t="s">
        <v>202</v>
      </c>
      <c r="G1043" s="48" t="s">
        <v>202</v>
      </c>
      <c r="H1043" s="48" t="s">
        <v>202</v>
      </c>
      <c r="I1043" s="48" t="s">
        <v>202</v>
      </c>
      <c r="J1043" s="48" t="s">
        <v>202</v>
      </c>
      <c r="K1043" s="48" t="s">
        <v>202</v>
      </c>
      <c r="L1043" s="48" t="s">
        <v>202</v>
      </c>
      <c r="M1043" s="48" t="s">
        <v>202</v>
      </c>
      <c r="N1043" s="48" t="s">
        <v>202</v>
      </c>
      <c r="O1043" s="48" t="s">
        <v>202</v>
      </c>
      <c r="P1043" s="48" t="s">
        <v>202</v>
      </c>
      <c r="Q1043" s="48" t="s">
        <v>202</v>
      </c>
      <c r="R1043" s="48" t="s">
        <v>202</v>
      </c>
      <c r="S1043" s="48" t="s">
        <v>202</v>
      </c>
      <c r="T1043" s="48" t="s">
        <v>202</v>
      </c>
      <c r="U1043" s="48" t="s">
        <v>202</v>
      </c>
      <c r="V1043" s="48">
        <v>100</v>
      </c>
      <c r="W1043" s="48">
        <v>99.087999999999994</v>
      </c>
      <c r="X1043" s="48">
        <v>97.561999999999998</v>
      </c>
      <c r="Y1043" s="48">
        <v>97.155000000000001</v>
      </c>
      <c r="Z1043" s="48">
        <v>94.817999999999998</v>
      </c>
      <c r="AA1043" s="48">
        <v>94.286000000000001</v>
      </c>
      <c r="AB1043" s="48">
        <v>93.370999999999995</v>
      </c>
      <c r="AC1043" s="48">
        <v>90.231999999999999</v>
      </c>
      <c r="AD1043" s="48">
        <v>88.278000000000006</v>
      </c>
      <c r="AE1043" s="48">
        <v>86.936999999999998</v>
      </c>
      <c r="AF1043" s="48">
        <v>84.997</v>
      </c>
      <c r="AG1043" s="48">
        <v>83.483000000000004</v>
      </c>
      <c r="AH1043" s="48">
        <v>82.856999999999999</v>
      </c>
      <c r="AI1043" s="48">
        <v>82.841999999999999</v>
      </c>
      <c r="AJ1043" s="48">
        <v>82.433999999999997</v>
      </c>
      <c r="AK1043" s="48">
        <v>80.834999999999994</v>
      </c>
      <c r="AL1043" s="48">
        <v>79</v>
      </c>
      <c r="AM1043" s="48">
        <v>77.013999999999996</v>
      </c>
      <c r="AN1043" s="48">
        <v>75.587999999999994</v>
      </c>
      <c r="AO1043" s="48">
        <v>75.528000000000006</v>
      </c>
      <c r="AP1043" s="48">
        <v>75.766000000000005</v>
      </c>
      <c r="AQ1043" s="48">
        <v>73.688000000000002</v>
      </c>
      <c r="AR1043" s="48">
        <v>72.396000000000001</v>
      </c>
      <c r="AS1043" s="48">
        <v>70.825000000000003</v>
      </c>
      <c r="AT1043" s="48">
        <v>69.103999999999999</v>
      </c>
      <c r="AU1043" s="48">
        <v>66.843000000000004</v>
      </c>
      <c r="AV1043" s="48">
        <v>64.849000000000004</v>
      </c>
      <c r="AW1043" s="48">
        <v>63.542000000000002</v>
      </c>
      <c r="AX1043" s="69"/>
      <c r="AY1043" s="69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69"/>
      <c r="BJ1043" s="69"/>
      <c r="BK1043" s="69"/>
      <c r="BL1043" s="69"/>
      <c r="BM1043" s="69"/>
      <c r="BN1043" s="69"/>
      <c r="BO1043" s="69"/>
      <c r="BP1043" s="69"/>
      <c r="BQ1043" s="69"/>
      <c r="BR1043" s="69"/>
      <c r="BS1043" s="69"/>
      <c r="BT1043" s="69"/>
      <c r="BU1043" s="69"/>
      <c r="BV1043" s="69"/>
      <c r="BW1043" s="69"/>
    </row>
    <row r="1044" spans="1:75" s="34" customFormat="1" x14ac:dyDescent="0.3">
      <c r="A1044" s="32"/>
      <c r="B1044" s="80" t="s">
        <v>246</v>
      </c>
      <c r="C1044" s="48" t="s">
        <v>202</v>
      </c>
      <c r="D1044" s="48" t="s">
        <v>202</v>
      </c>
      <c r="E1044" s="48" t="s">
        <v>202</v>
      </c>
      <c r="F1044" s="48" t="s">
        <v>202</v>
      </c>
      <c r="G1044" s="48" t="s">
        <v>202</v>
      </c>
      <c r="H1044" s="48" t="s">
        <v>202</v>
      </c>
      <c r="I1044" s="48" t="s">
        <v>202</v>
      </c>
      <c r="J1044" s="48" t="s">
        <v>202</v>
      </c>
      <c r="K1044" s="48" t="s">
        <v>202</v>
      </c>
      <c r="L1044" s="48" t="s">
        <v>202</v>
      </c>
      <c r="M1044" s="48" t="s">
        <v>202</v>
      </c>
      <c r="N1044" s="48" t="s">
        <v>202</v>
      </c>
      <c r="O1044" s="48" t="s">
        <v>202</v>
      </c>
      <c r="P1044" s="48" t="s">
        <v>202</v>
      </c>
      <c r="Q1044" s="48" t="s">
        <v>202</v>
      </c>
      <c r="R1044" s="48" t="s">
        <v>202</v>
      </c>
      <c r="S1044" s="48" t="s">
        <v>202</v>
      </c>
      <c r="T1044" s="48" t="s">
        <v>202</v>
      </c>
      <c r="U1044" s="48" t="s">
        <v>202</v>
      </c>
      <c r="V1044" s="48">
        <v>100</v>
      </c>
      <c r="W1044" s="48">
        <v>100.379</v>
      </c>
      <c r="X1044" s="48">
        <v>100.03400000000001</v>
      </c>
      <c r="Y1044" s="48">
        <v>99.662000000000006</v>
      </c>
      <c r="Z1044" s="48">
        <v>99.659000000000006</v>
      </c>
      <c r="AA1044" s="48">
        <v>99.855000000000004</v>
      </c>
      <c r="AB1044" s="48">
        <v>99.412999999999997</v>
      </c>
      <c r="AC1044" s="48">
        <v>100.43</v>
      </c>
      <c r="AD1044" s="48">
        <v>100.896</v>
      </c>
      <c r="AE1044" s="48">
        <v>99.147000000000006</v>
      </c>
      <c r="AF1044" s="48">
        <v>99.956000000000003</v>
      </c>
      <c r="AG1044" s="48">
        <v>100.818</v>
      </c>
      <c r="AH1044" s="48">
        <v>99.977000000000004</v>
      </c>
      <c r="AI1044" s="48">
        <v>100.855</v>
      </c>
      <c r="AJ1044" s="48">
        <v>101.14100000000001</v>
      </c>
      <c r="AK1044" s="48">
        <v>102.137</v>
      </c>
      <c r="AL1044" s="48">
        <v>102.41800000000001</v>
      </c>
      <c r="AM1044" s="48">
        <v>103.61199999999999</v>
      </c>
      <c r="AN1044" s="48">
        <v>103.099</v>
      </c>
      <c r="AO1044" s="48">
        <v>102.711</v>
      </c>
      <c r="AP1044" s="48">
        <v>103.31399999999999</v>
      </c>
      <c r="AQ1044" s="48">
        <v>104.91</v>
      </c>
      <c r="AR1044" s="48">
        <v>104.727</v>
      </c>
      <c r="AS1044" s="48">
        <v>105.453</v>
      </c>
      <c r="AT1044" s="48">
        <v>104.26900000000001</v>
      </c>
      <c r="AU1044" s="48">
        <v>103.59699999999999</v>
      </c>
      <c r="AV1044" s="48">
        <v>102.925</v>
      </c>
      <c r="AW1044" s="48">
        <v>102.48</v>
      </c>
      <c r="AX1044" s="81"/>
      <c r="AY1044" s="81"/>
      <c r="AZ1044" s="82"/>
      <c r="BA1044" s="82"/>
      <c r="BB1044" s="82"/>
      <c r="BC1044" s="82"/>
      <c r="BD1044" s="82"/>
      <c r="BE1044" s="82"/>
      <c r="BF1044" s="82"/>
      <c r="BG1044" s="82"/>
      <c r="BH1044" s="82"/>
      <c r="BI1044" s="81"/>
      <c r="BJ1044" s="81"/>
      <c r="BK1044" s="81"/>
      <c r="BL1044" s="81"/>
      <c r="BM1044" s="81"/>
      <c r="BN1044" s="81"/>
      <c r="BO1044" s="81"/>
      <c r="BP1044" s="81"/>
      <c r="BQ1044" s="81"/>
      <c r="BR1044" s="81"/>
      <c r="BS1044" s="81"/>
      <c r="BT1044" s="81"/>
      <c r="BU1044" s="81"/>
      <c r="BV1044" s="81"/>
      <c r="BW1044" s="81"/>
    </row>
    <row r="1045" spans="1:75" s="34" customFormat="1" ht="6" customHeight="1" x14ac:dyDescent="0.3">
      <c r="A1045" s="32"/>
      <c r="B1045" s="80"/>
      <c r="C1045" s="48"/>
      <c r="D1045" s="48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  <c r="AX1045" s="81"/>
      <c r="AY1045" s="81"/>
      <c r="AZ1045" s="82"/>
      <c r="BA1045" s="82"/>
      <c r="BB1045" s="82"/>
      <c r="BC1045" s="82"/>
      <c r="BD1045" s="82"/>
      <c r="BE1045" s="82"/>
      <c r="BF1045" s="82"/>
      <c r="BG1045" s="82"/>
      <c r="BH1045" s="82"/>
      <c r="BI1045" s="81"/>
      <c r="BJ1045" s="81"/>
      <c r="BK1045" s="81"/>
      <c r="BL1045" s="81"/>
      <c r="BM1045" s="81"/>
      <c r="BN1045" s="81"/>
      <c r="BO1045" s="81"/>
      <c r="BP1045" s="81"/>
      <c r="BQ1045" s="81"/>
      <c r="BR1045" s="81"/>
      <c r="BS1045" s="81"/>
      <c r="BT1045" s="81"/>
      <c r="BU1045" s="81"/>
      <c r="BV1045" s="81"/>
      <c r="BW1045" s="81"/>
    </row>
    <row r="1046" spans="1:75" s="34" customFormat="1" x14ac:dyDescent="0.3">
      <c r="A1046" s="79" t="s">
        <v>127</v>
      </c>
      <c r="B1046" s="80" t="s">
        <v>245</v>
      </c>
      <c r="C1046" s="48">
        <v>46.960999999999999</v>
      </c>
      <c r="D1046" s="48">
        <v>49.75</v>
      </c>
      <c r="E1046" s="48">
        <v>53.832999999999998</v>
      </c>
      <c r="F1046" s="48">
        <v>56.43</v>
      </c>
      <c r="G1046" s="48">
        <v>61.106000000000002</v>
      </c>
      <c r="H1046" s="48">
        <v>66.444999999999993</v>
      </c>
      <c r="I1046" s="48">
        <v>68.391000000000005</v>
      </c>
      <c r="J1046" s="48">
        <v>66.397000000000006</v>
      </c>
      <c r="K1046" s="48">
        <v>69.667000000000002</v>
      </c>
      <c r="L1046" s="48">
        <v>74.980999999999995</v>
      </c>
      <c r="M1046" s="48">
        <v>79.483000000000004</v>
      </c>
      <c r="N1046" s="48">
        <v>81.239000000000004</v>
      </c>
      <c r="O1046" s="48">
        <v>82.415999999999997</v>
      </c>
      <c r="P1046" s="48">
        <v>85.409000000000006</v>
      </c>
      <c r="Q1046" s="48">
        <v>87.751000000000005</v>
      </c>
      <c r="R1046" s="48">
        <v>88.715000000000003</v>
      </c>
      <c r="S1046" s="48">
        <v>94.113</v>
      </c>
      <c r="T1046" s="48">
        <v>96.13</v>
      </c>
      <c r="U1046" s="48">
        <v>98.41</v>
      </c>
      <c r="V1046" s="48">
        <v>100</v>
      </c>
      <c r="W1046" s="48">
        <v>100.905</v>
      </c>
      <c r="X1046" s="48">
        <v>102.611</v>
      </c>
      <c r="Y1046" s="48">
        <v>104.24299999999999</v>
      </c>
      <c r="Z1046" s="48">
        <v>104.349</v>
      </c>
      <c r="AA1046" s="48">
        <v>109.00700000000001</v>
      </c>
      <c r="AB1046" s="48">
        <v>113.18899999999999</v>
      </c>
      <c r="AC1046" s="48">
        <v>119.36499999999999</v>
      </c>
      <c r="AD1046" s="48">
        <v>122.494</v>
      </c>
      <c r="AE1046" s="48">
        <v>122.538</v>
      </c>
      <c r="AF1046" s="48">
        <v>124.94799999999999</v>
      </c>
      <c r="AG1046" s="48">
        <v>136.89400000000001</v>
      </c>
      <c r="AH1046" s="48">
        <v>141.595</v>
      </c>
      <c r="AI1046" s="48">
        <v>148.10499999999999</v>
      </c>
      <c r="AJ1046" s="48">
        <v>157.499</v>
      </c>
      <c r="AK1046" s="48">
        <v>163.04300000000001</v>
      </c>
      <c r="AL1046" s="48">
        <v>166.23599999999999</v>
      </c>
      <c r="AM1046" s="48">
        <v>172.703</v>
      </c>
      <c r="AN1046" s="48">
        <v>183.85</v>
      </c>
      <c r="AO1046" s="48">
        <v>181.83500000000001</v>
      </c>
      <c r="AP1046" s="48">
        <v>191.82300000000001</v>
      </c>
      <c r="AQ1046" s="48">
        <v>190.89599999999999</v>
      </c>
      <c r="AR1046" s="48">
        <v>201.70699999999999</v>
      </c>
      <c r="AS1046" s="48">
        <v>210.82599999999999</v>
      </c>
      <c r="AT1046" s="48">
        <v>219.65100000000001</v>
      </c>
      <c r="AU1046" s="48">
        <v>217.97499999999999</v>
      </c>
      <c r="AV1046" s="48">
        <v>219.64599999999999</v>
      </c>
      <c r="AW1046" s="48">
        <v>223.322</v>
      </c>
      <c r="AX1046" s="81"/>
      <c r="AY1046" s="81"/>
      <c r="AZ1046" s="82"/>
      <c r="BA1046" s="82"/>
      <c r="BB1046" s="82"/>
      <c r="BC1046" s="82"/>
      <c r="BD1046" s="82"/>
      <c r="BE1046" s="82"/>
      <c r="BF1046" s="82"/>
      <c r="BG1046" s="82"/>
      <c r="BH1046" s="82"/>
      <c r="BI1046" s="81"/>
      <c r="BJ1046" s="81"/>
      <c r="BK1046" s="81"/>
      <c r="BL1046" s="81"/>
      <c r="BM1046" s="81"/>
      <c r="BN1046" s="81"/>
      <c r="BO1046" s="81"/>
      <c r="BP1046" s="81"/>
      <c r="BQ1046" s="81"/>
      <c r="BR1046" s="81"/>
      <c r="BS1046" s="81"/>
      <c r="BT1046" s="81"/>
      <c r="BU1046" s="81"/>
      <c r="BV1046" s="81"/>
      <c r="BW1046" s="81"/>
    </row>
    <row r="1047" spans="1:75" s="34" customFormat="1" x14ac:dyDescent="0.3">
      <c r="A1047" s="32"/>
      <c r="B1047" s="80" t="s">
        <v>217</v>
      </c>
      <c r="C1047" s="48">
        <v>59.255000000000003</v>
      </c>
      <c r="D1047" s="48">
        <v>60.816000000000003</v>
      </c>
      <c r="E1047" s="48">
        <v>62.43</v>
      </c>
      <c r="F1047" s="48">
        <v>64.105999999999995</v>
      </c>
      <c r="G1047" s="48">
        <v>65.850999999999999</v>
      </c>
      <c r="H1047" s="48">
        <v>67.668000000000006</v>
      </c>
      <c r="I1047" s="48">
        <v>69.555000000000007</v>
      </c>
      <c r="J1047" s="48">
        <v>71.510999999999996</v>
      </c>
      <c r="K1047" s="48">
        <v>73.540000000000006</v>
      </c>
      <c r="L1047" s="48">
        <v>75.635000000000005</v>
      </c>
      <c r="M1047" s="48">
        <v>77.8</v>
      </c>
      <c r="N1047" s="48">
        <v>80.031999999999996</v>
      </c>
      <c r="O1047" s="48">
        <v>82.328999999999994</v>
      </c>
      <c r="P1047" s="48">
        <v>84.688000000000002</v>
      </c>
      <c r="Q1047" s="48">
        <v>87.105000000000004</v>
      </c>
      <c r="R1047" s="48">
        <v>89.581000000000003</v>
      </c>
      <c r="S1047" s="48">
        <v>92.111000000000004</v>
      </c>
      <c r="T1047" s="48">
        <v>94.694000000000003</v>
      </c>
      <c r="U1047" s="48">
        <v>97.325000000000003</v>
      </c>
      <c r="V1047" s="48">
        <v>100</v>
      </c>
      <c r="W1047" s="48">
        <v>102.721</v>
      </c>
      <c r="X1047" s="48">
        <v>105.982</v>
      </c>
      <c r="Y1047" s="48">
        <v>108.78400000000001</v>
      </c>
      <c r="Z1047" s="48">
        <v>111.619</v>
      </c>
      <c r="AA1047" s="48">
        <v>114.48399999999999</v>
      </c>
      <c r="AB1047" s="48">
        <v>117.38200000000001</v>
      </c>
      <c r="AC1047" s="48">
        <v>120.31699999999999</v>
      </c>
      <c r="AD1047" s="48">
        <v>123.301</v>
      </c>
      <c r="AE1047" s="48">
        <v>126.349</v>
      </c>
      <c r="AF1047" s="48">
        <v>129.47200000000001</v>
      </c>
      <c r="AG1047" s="48">
        <v>132.678</v>
      </c>
      <c r="AH1047" s="48">
        <v>135.971</v>
      </c>
      <c r="AI1047" s="48">
        <v>139.357</v>
      </c>
      <c r="AJ1047" s="48">
        <v>142.845</v>
      </c>
      <c r="AK1047" s="48">
        <v>146.44</v>
      </c>
      <c r="AL1047" s="48">
        <v>150.14599999999999</v>
      </c>
      <c r="AM1047" s="48">
        <v>153.96600000000001</v>
      </c>
      <c r="AN1047" s="48">
        <v>157.90899999999999</v>
      </c>
      <c r="AO1047" s="48">
        <v>161.98400000000001</v>
      </c>
      <c r="AP1047" s="48">
        <v>166.19800000000001</v>
      </c>
      <c r="AQ1047" s="48">
        <v>170.554</v>
      </c>
      <c r="AR1047" s="48">
        <v>175.047</v>
      </c>
      <c r="AS1047" s="48">
        <v>179.661</v>
      </c>
      <c r="AT1047" s="48">
        <v>184.37299999999999</v>
      </c>
      <c r="AU1047" s="48">
        <v>189.16499999999999</v>
      </c>
      <c r="AV1047" s="48">
        <v>194.03100000000001</v>
      </c>
      <c r="AW1047" s="48">
        <v>198.97399999999999</v>
      </c>
      <c r="AX1047" s="81"/>
      <c r="AY1047" s="81"/>
      <c r="AZ1047" s="82"/>
      <c r="BA1047" s="82"/>
      <c r="BB1047" s="82"/>
      <c r="BC1047" s="82"/>
      <c r="BD1047" s="82"/>
      <c r="BE1047" s="82"/>
      <c r="BF1047" s="82"/>
      <c r="BG1047" s="82"/>
      <c r="BH1047" s="82"/>
      <c r="BI1047" s="81"/>
      <c r="BJ1047" s="81"/>
      <c r="BK1047" s="81"/>
      <c r="BL1047" s="81"/>
      <c r="BM1047" s="81"/>
      <c r="BN1047" s="81"/>
      <c r="BO1047" s="81"/>
      <c r="BP1047" s="81"/>
      <c r="BQ1047" s="81"/>
      <c r="BR1047" s="81"/>
      <c r="BS1047" s="81"/>
      <c r="BT1047" s="81"/>
      <c r="BU1047" s="81"/>
      <c r="BV1047" s="81"/>
      <c r="BW1047" s="81"/>
    </row>
    <row r="1048" spans="1:75" s="34" customFormat="1" x14ac:dyDescent="0.3">
      <c r="A1048" s="32"/>
      <c r="B1048" s="80" t="s">
        <v>218</v>
      </c>
      <c r="C1048" s="48">
        <v>99.411000000000001</v>
      </c>
      <c r="D1048" s="48">
        <v>99.903000000000006</v>
      </c>
      <c r="E1048" s="48">
        <v>100.9</v>
      </c>
      <c r="F1048" s="48">
        <v>102.645</v>
      </c>
      <c r="G1048" s="48">
        <v>101.69199999999999</v>
      </c>
      <c r="H1048" s="48">
        <v>106.20699999999999</v>
      </c>
      <c r="I1048" s="48">
        <v>107.568</v>
      </c>
      <c r="J1048" s="48">
        <v>106.666</v>
      </c>
      <c r="K1048" s="48">
        <v>109.175</v>
      </c>
      <c r="L1048" s="48">
        <v>110.026</v>
      </c>
      <c r="M1048" s="48">
        <v>105.38200000000001</v>
      </c>
      <c r="N1048" s="48">
        <v>104.01600000000001</v>
      </c>
      <c r="O1048" s="48">
        <v>100.648</v>
      </c>
      <c r="P1048" s="48">
        <v>100.749</v>
      </c>
      <c r="Q1048" s="48">
        <v>100.77</v>
      </c>
      <c r="R1048" s="48">
        <v>99.438999999999993</v>
      </c>
      <c r="S1048" s="48">
        <v>98.212999999999994</v>
      </c>
      <c r="T1048" s="48">
        <v>99.572999999999993</v>
      </c>
      <c r="U1048" s="48">
        <v>100.018</v>
      </c>
      <c r="V1048" s="48">
        <v>100</v>
      </c>
      <c r="W1048" s="48">
        <v>98.820999999999998</v>
      </c>
      <c r="X1048" s="48">
        <v>96.552000000000007</v>
      </c>
      <c r="Y1048" s="48">
        <v>93.665000000000006</v>
      </c>
      <c r="Z1048" s="48">
        <v>92.930999999999997</v>
      </c>
      <c r="AA1048" s="48">
        <v>92.653999999999996</v>
      </c>
      <c r="AB1048" s="48">
        <v>95.174999999999997</v>
      </c>
      <c r="AC1048" s="48">
        <v>95.9</v>
      </c>
      <c r="AD1048" s="48">
        <v>96.840999999999994</v>
      </c>
      <c r="AE1048" s="48">
        <v>97.344999999999999</v>
      </c>
      <c r="AF1048" s="48">
        <v>98.843999999999994</v>
      </c>
      <c r="AG1048" s="48">
        <v>100.30500000000001</v>
      </c>
      <c r="AH1048" s="48">
        <v>102.777</v>
      </c>
      <c r="AI1048" s="48">
        <v>105.185</v>
      </c>
      <c r="AJ1048" s="48">
        <v>108.544</v>
      </c>
      <c r="AK1048" s="48">
        <v>112.181</v>
      </c>
      <c r="AL1048" s="48">
        <v>115.80200000000001</v>
      </c>
      <c r="AM1048" s="48">
        <v>120.011</v>
      </c>
      <c r="AN1048" s="48">
        <v>123.274</v>
      </c>
      <c r="AO1048" s="48">
        <v>124.226</v>
      </c>
      <c r="AP1048" s="48">
        <v>127.538</v>
      </c>
      <c r="AQ1048" s="48">
        <v>125.866</v>
      </c>
      <c r="AR1048" s="48">
        <v>129.82499999999999</v>
      </c>
      <c r="AS1048" s="48">
        <v>131.358</v>
      </c>
      <c r="AT1048" s="48">
        <v>132.626</v>
      </c>
      <c r="AU1048" s="48">
        <v>133.48500000000001</v>
      </c>
      <c r="AV1048" s="48">
        <v>132.88399999999999</v>
      </c>
      <c r="AW1048" s="48">
        <v>134.024</v>
      </c>
      <c r="AX1048" s="81"/>
      <c r="AY1048" s="81"/>
      <c r="AZ1048" s="82"/>
      <c r="BA1048" s="82"/>
      <c r="BB1048" s="82"/>
      <c r="BC1048" s="82"/>
      <c r="BD1048" s="82"/>
      <c r="BE1048" s="82"/>
      <c r="BF1048" s="82"/>
      <c r="BG1048" s="82"/>
      <c r="BH1048" s="82"/>
      <c r="BI1048" s="81"/>
      <c r="BJ1048" s="81"/>
      <c r="BK1048" s="81"/>
      <c r="BL1048" s="81"/>
      <c r="BM1048" s="81"/>
      <c r="BN1048" s="81"/>
      <c r="BO1048" s="81"/>
      <c r="BP1048" s="81"/>
      <c r="BQ1048" s="81"/>
      <c r="BR1048" s="81"/>
      <c r="BS1048" s="81"/>
      <c r="BT1048" s="81"/>
      <c r="BU1048" s="81"/>
      <c r="BV1048" s="81"/>
      <c r="BW1048" s="81"/>
    </row>
    <row r="1049" spans="1:75" s="34" customFormat="1" x14ac:dyDescent="0.3">
      <c r="A1049" s="32"/>
      <c r="B1049" s="80" t="s">
        <v>220</v>
      </c>
      <c r="C1049" s="48">
        <v>82.974000000000004</v>
      </c>
      <c r="D1049" s="48">
        <v>83.325000000000003</v>
      </c>
      <c r="E1049" s="48">
        <v>83.673000000000002</v>
      </c>
      <c r="F1049" s="48">
        <v>82.866</v>
      </c>
      <c r="G1049" s="48">
        <v>84.683000000000007</v>
      </c>
      <c r="H1049" s="48">
        <v>82.302999999999997</v>
      </c>
      <c r="I1049" s="48">
        <v>82.259</v>
      </c>
      <c r="J1049" s="48">
        <v>84.209000000000003</v>
      </c>
      <c r="K1049" s="48">
        <v>82.709000000000003</v>
      </c>
      <c r="L1049" s="48">
        <v>84.784000000000006</v>
      </c>
      <c r="M1049" s="48">
        <v>89.05</v>
      </c>
      <c r="N1049" s="48">
        <v>94.337000000000003</v>
      </c>
      <c r="O1049" s="48">
        <v>97.391000000000005</v>
      </c>
      <c r="P1049" s="48">
        <v>98.623000000000005</v>
      </c>
      <c r="Q1049" s="48">
        <v>99.013999999999996</v>
      </c>
      <c r="R1049" s="48">
        <v>100.91</v>
      </c>
      <c r="S1049" s="48">
        <v>102.747</v>
      </c>
      <c r="T1049" s="48">
        <v>100.92700000000001</v>
      </c>
      <c r="U1049" s="48">
        <v>98.659000000000006</v>
      </c>
      <c r="V1049" s="48">
        <v>100</v>
      </c>
      <c r="W1049" s="48">
        <v>101.03400000000001</v>
      </c>
      <c r="X1049" s="48">
        <v>101.023</v>
      </c>
      <c r="Y1049" s="48">
        <v>104.038</v>
      </c>
      <c r="Z1049" s="48">
        <v>105.19499999999999</v>
      </c>
      <c r="AA1049" s="48">
        <v>106.923</v>
      </c>
      <c r="AB1049" s="48">
        <v>104.694</v>
      </c>
      <c r="AC1049" s="48">
        <v>103.718</v>
      </c>
      <c r="AD1049" s="48">
        <v>102.947</v>
      </c>
      <c r="AE1049" s="48">
        <v>102.298</v>
      </c>
      <c r="AF1049" s="48">
        <v>99.296000000000006</v>
      </c>
      <c r="AG1049" s="48">
        <v>98.165000000000006</v>
      </c>
      <c r="AH1049" s="48">
        <v>94.790999999999997</v>
      </c>
      <c r="AI1049" s="48">
        <v>94.83</v>
      </c>
      <c r="AJ1049" s="48">
        <v>94.393000000000001</v>
      </c>
      <c r="AK1049" s="48">
        <v>92.049000000000007</v>
      </c>
      <c r="AL1049" s="48">
        <v>89.813999999999993</v>
      </c>
      <c r="AM1049" s="48">
        <v>87.605999999999995</v>
      </c>
      <c r="AN1049" s="48">
        <v>86.564999999999998</v>
      </c>
      <c r="AO1049" s="48">
        <v>85.308999999999997</v>
      </c>
      <c r="AP1049" s="48">
        <v>83.256</v>
      </c>
      <c r="AQ1049" s="48">
        <v>85.334999999999994</v>
      </c>
      <c r="AR1049" s="48">
        <v>82.206999999999994</v>
      </c>
      <c r="AS1049" s="48">
        <v>80.742000000000004</v>
      </c>
      <c r="AT1049" s="48">
        <v>81.775999999999996</v>
      </c>
      <c r="AU1049" s="48">
        <v>78.668000000000006</v>
      </c>
      <c r="AV1049" s="48">
        <v>79.116</v>
      </c>
      <c r="AW1049" s="48">
        <v>79.009</v>
      </c>
      <c r="AX1049" s="81"/>
      <c r="AY1049" s="81"/>
      <c r="AZ1049" s="82"/>
      <c r="BA1049" s="82"/>
      <c r="BB1049" s="82"/>
      <c r="BC1049" s="82"/>
      <c r="BD1049" s="82"/>
      <c r="BE1049" s="82"/>
      <c r="BF1049" s="82"/>
      <c r="BG1049" s="82"/>
      <c r="BH1049" s="82"/>
      <c r="BI1049" s="81"/>
      <c r="BJ1049" s="81"/>
      <c r="BK1049" s="81"/>
      <c r="BL1049" s="81"/>
      <c r="BM1049" s="81"/>
      <c r="BN1049" s="81"/>
      <c r="BO1049" s="81"/>
      <c r="BP1049" s="81"/>
      <c r="BQ1049" s="81"/>
      <c r="BR1049" s="81"/>
      <c r="BS1049" s="81"/>
      <c r="BT1049" s="81"/>
      <c r="BU1049" s="81"/>
      <c r="BV1049" s="81"/>
      <c r="BW1049" s="81"/>
    </row>
    <row r="1050" spans="1:75" s="34" customFormat="1" x14ac:dyDescent="0.3">
      <c r="A1050" s="32"/>
      <c r="B1050" s="80" t="s">
        <v>246</v>
      </c>
      <c r="C1050" s="48">
        <v>96.081000000000003</v>
      </c>
      <c r="D1050" s="48">
        <v>98.271000000000001</v>
      </c>
      <c r="E1050" s="48">
        <v>102.136</v>
      </c>
      <c r="F1050" s="48">
        <v>103.488</v>
      </c>
      <c r="G1050" s="48">
        <v>107.756</v>
      </c>
      <c r="H1050" s="48">
        <v>112.336</v>
      </c>
      <c r="I1050" s="48">
        <v>111.123</v>
      </c>
      <c r="J1050" s="48">
        <v>103.37</v>
      </c>
      <c r="K1050" s="48">
        <v>104.913</v>
      </c>
      <c r="L1050" s="48">
        <v>106.27200000000001</v>
      </c>
      <c r="M1050" s="48">
        <v>108.866</v>
      </c>
      <c r="N1050" s="48">
        <v>103.44799999999999</v>
      </c>
      <c r="O1050" s="48">
        <v>102.125</v>
      </c>
      <c r="P1050" s="48">
        <v>101.5</v>
      </c>
      <c r="Q1050" s="48">
        <v>100.96599999999999</v>
      </c>
      <c r="R1050" s="48">
        <v>98.694000000000003</v>
      </c>
      <c r="S1050" s="48">
        <v>101.251</v>
      </c>
      <c r="T1050" s="48">
        <v>101.01600000000001</v>
      </c>
      <c r="U1050" s="48">
        <v>102.471</v>
      </c>
      <c r="V1050" s="48">
        <v>100</v>
      </c>
      <c r="W1050" s="48">
        <v>98.387</v>
      </c>
      <c r="X1050" s="48">
        <v>99.263000000000005</v>
      </c>
      <c r="Y1050" s="48">
        <v>98.335999999999999</v>
      </c>
      <c r="Z1050" s="48">
        <v>95.631</v>
      </c>
      <c r="AA1050" s="48">
        <v>96.111000000000004</v>
      </c>
      <c r="AB1050" s="48">
        <v>96.774000000000001</v>
      </c>
      <c r="AC1050" s="48">
        <v>99.742000000000004</v>
      </c>
      <c r="AD1050" s="48">
        <v>99.65</v>
      </c>
      <c r="AE1050" s="48">
        <v>97.391000000000005</v>
      </c>
      <c r="AF1050" s="48">
        <v>98.325000000000003</v>
      </c>
      <c r="AG1050" s="48">
        <v>104.78700000000001</v>
      </c>
      <c r="AH1050" s="48">
        <v>106.89</v>
      </c>
      <c r="AI1050" s="48">
        <v>106.54600000000001</v>
      </c>
      <c r="AJ1050" s="48">
        <v>107.613</v>
      </c>
      <c r="AK1050" s="48">
        <v>107.822</v>
      </c>
      <c r="AL1050" s="48">
        <v>106.452</v>
      </c>
      <c r="AM1050" s="48">
        <v>106.69</v>
      </c>
      <c r="AN1050" s="48">
        <v>109.105</v>
      </c>
      <c r="AO1050" s="48">
        <v>105.925</v>
      </c>
      <c r="AP1050" s="48">
        <v>108.69799999999999</v>
      </c>
      <c r="AQ1050" s="48">
        <v>104.208</v>
      </c>
      <c r="AR1050" s="48">
        <v>107.96899999999999</v>
      </c>
      <c r="AS1050" s="48">
        <v>110.64100000000001</v>
      </c>
      <c r="AT1050" s="48">
        <v>109.845</v>
      </c>
      <c r="AU1050" s="48">
        <v>109.733</v>
      </c>
      <c r="AV1050" s="48">
        <v>107.67400000000001</v>
      </c>
      <c r="AW1050" s="48">
        <v>105.99299999999999</v>
      </c>
      <c r="AX1050" s="81"/>
      <c r="AY1050" s="81"/>
      <c r="AZ1050" s="82"/>
      <c r="BA1050" s="82"/>
      <c r="BB1050" s="82"/>
      <c r="BC1050" s="82"/>
      <c r="BD1050" s="82"/>
      <c r="BE1050" s="82"/>
      <c r="BF1050" s="82"/>
      <c r="BG1050" s="82"/>
      <c r="BH1050" s="82"/>
      <c r="BI1050" s="81"/>
      <c r="BJ1050" s="81"/>
      <c r="BK1050" s="81"/>
      <c r="BL1050" s="81"/>
      <c r="BM1050" s="81"/>
      <c r="BN1050" s="81"/>
      <c r="BO1050" s="81"/>
      <c r="BP1050" s="81"/>
      <c r="BQ1050" s="81"/>
      <c r="BR1050" s="81"/>
      <c r="BS1050" s="81"/>
      <c r="BT1050" s="81"/>
      <c r="BU1050" s="81"/>
      <c r="BV1050" s="81"/>
      <c r="BW1050" s="81"/>
    </row>
    <row r="1051" spans="1:75" s="34" customFormat="1" ht="6" customHeight="1" x14ac:dyDescent="0.3">
      <c r="A1051" s="32"/>
      <c r="B1051" s="80"/>
      <c r="C1051" s="48"/>
      <c r="D1051" s="48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  <c r="AX1051" s="81"/>
      <c r="AY1051" s="81"/>
      <c r="AZ1051" s="82"/>
      <c r="BA1051" s="82"/>
      <c r="BB1051" s="82"/>
      <c r="BC1051" s="82"/>
      <c r="BD1051" s="82"/>
      <c r="BE1051" s="82"/>
      <c r="BF1051" s="82"/>
      <c r="BG1051" s="82"/>
      <c r="BH1051" s="82"/>
      <c r="BI1051" s="81"/>
      <c r="BJ1051" s="81"/>
      <c r="BK1051" s="81"/>
      <c r="BL1051" s="81"/>
      <c r="BM1051" s="81"/>
      <c r="BN1051" s="81"/>
      <c r="BO1051" s="81"/>
      <c r="BP1051" s="81"/>
      <c r="BQ1051" s="81"/>
      <c r="BR1051" s="81"/>
      <c r="BS1051" s="81"/>
      <c r="BT1051" s="81"/>
      <c r="BU1051" s="81"/>
      <c r="BV1051" s="81"/>
      <c r="BW1051" s="81"/>
    </row>
    <row r="1052" spans="1:75" s="34" customFormat="1" x14ac:dyDescent="0.3">
      <c r="A1052" s="79" t="s">
        <v>192</v>
      </c>
      <c r="B1052" s="80" t="s">
        <v>245</v>
      </c>
      <c r="C1052" s="48">
        <v>83.817999999999998</v>
      </c>
      <c r="D1052" s="48">
        <v>88.492999999999995</v>
      </c>
      <c r="E1052" s="48">
        <v>92.277000000000001</v>
      </c>
      <c r="F1052" s="48">
        <v>90.340999999999994</v>
      </c>
      <c r="G1052" s="48">
        <v>87.307000000000002</v>
      </c>
      <c r="H1052" s="48">
        <v>92.409000000000006</v>
      </c>
      <c r="I1052" s="48">
        <v>95.805999999999997</v>
      </c>
      <c r="J1052" s="48">
        <v>96.316999999999993</v>
      </c>
      <c r="K1052" s="48">
        <v>97.697000000000003</v>
      </c>
      <c r="L1052" s="48">
        <v>94.852999999999994</v>
      </c>
      <c r="M1052" s="48">
        <v>93.581999999999994</v>
      </c>
      <c r="N1052" s="48">
        <v>89.861999999999995</v>
      </c>
      <c r="O1052" s="48">
        <v>89.1</v>
      </c>
      <c r="P1052" s="48">
        <v>92.680999999999997</v>
      </c>
      <c r="Q1052" s="48">
        <v>93.248999999999995</v>
      </c>
      <c r="R1052" s="48">
        <v>93.007999999999996</v>
      </c>
      <c r="S1052" s="48">
        <v>96.215000000000003</v>
      </c>
      <c r="T1052" s="48">
        <v>100.44799999999999</v>
      </c>
      <c r="U1052" s="48">
        <v>102.22799999999999</v>
      </c>
      <c r="V1052" s="48">
        <v>100</v>
      </c>
      <c r="W1052" s="48">
        <v>99.683999999999997</v>
      </c>
      <c r="X1052" s="48">
        <v>101.36499999999999</v>
      </c>
      <c r="Y1052" s="48">
        <v>103.623</v>
      </c>
      <c r="Z1052" s="48">
        <v>105.88200000000001</v>
      </c>
      <c r="AA1052" s="48">
        <v>107.282</v>
      </c>
      <c r="AB1052" s="48">
        <v>111.102</v>
      </c>
      <c r="AC1052" s="48">
        <v>116.837</v>
      </c>
      <c r="AD1052" s="48">
        <v>118.5</v>
      </c>
      <c r="AE1052" s="48">
        <v>118.794</v>
      </c>
      <c r="AF1052" s="48">
        <v>122.64100000000001</v>
      </c>
      <c r="AG1052" s="48">
        <v>122.16</v>
      </c>
      <c r="AH1052" s="48">
        <v>119.69199999999999</v>
      </c>
      <c r="AI1052" s="48">
        <v>121.491</v>
      </c>
      <c r="AJ1052" s="48">
        <v>123.678</v>
      </c>
      <c r="AK1052" s="48">
        <v>124.825</v>
      </c>
      <c r="AL1052" s="48">
        <v>123.55</v>
      </c>
      <c r="AM1052" s="48">
        <v>126.221</v>
      </c>
      <c r="AN1052" s="48">
        <v>124.102</v>
      </c>
      <c r="AO1052" s="48">
        <v>116.616</v>
      </c>
      <c r="AP1052" s="48">
        <v>122.248</v>
      </c>
      <c r="AQ1052" s="48">
        <v>119.29900000000001</v>
      </c>
      <c r="AR1052" s="48">
        <v>116.672</v>
      </c>
      <c r="AS1052" s="48">
        <v>119.405</v>
      </c>
      <c r="AT1052" s="48">
        <v>119.917</v>
      </c>
      <c r="AU1052" s="48">
        <v>117.837</v>
      </c>
      <c r="AV1052" s="48">
        <v>115.751</v>
      </c>
      <c r="AW1052" s="48">
        <v>113.89700000000001</v>
      </c>
      <c r="AX1052" s="81"/>
      <c r="AY1052" s="81"/>
      <c r="AZ1052" s="82"/>
      <c r="BA1052" s="82"/>
      <c r="BB1052" s="82"/>
      <c r="BC1052" s="82"/>
      <c r="BD1052" s="82"/>
      <c r="BE1052" s="82"/>
      <c r="BF1052" s="82"/>
      <c r="BG1052" s="82"/>
      <c r="BH1052" s="82"/>
      <c r="BI1052" s="81"/>
      <c r="BJ1052" s="81"/>
      <c r="BK1052" s="81"/>
      <c r="BL1052" s="81"/>
      <c r="BM1052" s="81"/>
      <c r="BN1052" s="81"/>
      <c r="BO1052" s="81"/>
      <c r="BP1052" s="81"/>
      <c r="BQ1052" s="81"/>
      <c r="BR1052" s="81"/>
      <c r="BS1052" s="81"/>
      <c r="BT1052" s="81"/>
      <c r="BU1052" s="81"/>
      <c r="BV1052" s="81"/>
      <c r="BW1052" s="81"/>
    </row>
    <row r="1053" spans="1:75" s="34" customFormat="1" x14ac:dyDescent="0.3">
      <c r="A1053" s="32"/>
      <c r="B1053" s="80" t="s">
        <v>217</v>
      </c>
      <c r="C1053" s="48">
        <v>72.320999999999998</v>
      </c>
      <c r="D1053" s="48">
        <v>73.683999999999997</v>
      </c>
      <c r="E1053" s="48">
        <v>75.034999999999997</v>
      </c>
      <c r="F1053" s="48">
        <v>76.394999999999996</v>
      </c>
      <c r="G1053" s="48">
        <v>77.787000000000006</v>
      </c>
      <c r="H1053" s="48">
        <v>79.186999999999998</v>
      </c>
      <c r="I1053" s="48">
        <v>80.611000000000004</v>
      </c>
      <c r="J1053" s="48">
        <v>82.061000000000007</v>
      </c>
      <c r="K1053" s="48">
        <v>83.548000000000002</v>
      </c>
      <c r="L1053" s="48">
        <v>85.117999999999995</v>
      </c>
      <c r="M1053" s="48">
        <v>86.590999999999994</v>
      </c>
      <c r="N1053" s="48">
        <v>88.067999999999998</v>
      </c>
      <c r="O1053" s="48">
        <v>89.534999999999997</v>
      </c>
      <c r="P1053" s="48">
        <v>90.995999999999995</v>
      </c>
      <c r="Q1053" s="48">
        <v>92.46</v>
      </c>
      <c r="R1053" s="48">
        <v>93.933999999999997</v>
      </c>
      <c r="S1053" s="48">
        <v>95.415999999999997</v>
      </c>
      <c r="T1053" s="48">
        <v>96.905000000000001</v>
      </c>
      <c r="U1053" s="48">
        <v>98.424999999999997</v>
      </c>
      <c r="V1053" s="48">
        <v>100</v>
      </c>
      <c r="W1053" s="48">
        <v>101.626</v>
      </c>
      <c r="X1053" s="48">
        <v>103.24299999999999</v>
      </c>
      <c r="Y1053" s="48">
        <v>104.845</v>
      </c>
      <c r="Z1053" s="48">
        <v>106.417</v>
      </c>
      <c r="AA1053" s="48">
        <v>107.976</v>
      </c>
      <c r="AB1053" s="48">
        <v>109.52</v>
      </c>
      <c r="AC1053" s="48">
        <v>111.065</v>
      </c>
      <c r="AD1053" s="48">
        <v>112.58199999999999</v>
      </c>
      <c r="AE1053" s="48">
        <v>114.078</v>
      </c>
      <c r="AF1053" s="48">
        <v>115.54900000000001</v>
      </c>
      <c r="AG1053" s="48">
        <v>116.982</v>
      </c>
      <c r="AH1053" s="48">
        <v>118.399</v>
      </c>
      <c r="AI1053" s="48">
        <v>119.79</v>
      </c>
      <c r="AJ1053" s="48">
        <v>121.155</v>
      </c>
      <c r="AK1053" s="48">
        <v>122.498</v>
      </c>
      <c r="AL1053" s="48">
        <v>123.864</v>
      </c>
      <c r="AM1053" s="48">
        <v>125.242</v>
      </c>
      <c r="AN1053" s="48">
        <v>126.63</v>
      </c>
      <c r="AO1053" s="48">
        <v>128.005</v>
      </c>
      <c r="AP1053" s="48">
        <v>129.34299999999999</v>
      </c>
      <c r="AQ1053" s="48">
        <v>130.63200000000001</v>
      </c>
      <c r="AR1053" s="48">
        <v>131.923</v>
      </c>
      <c r="AS1053" s="48">
        <v>133.19900000000001</v>
      </c>
      <c r="AT1053" s="48">
        <v>134.476</v>
      </c>
      <c r="AU1053" s="48">
        <v>135.71199999999999</v>
      </c>
      <c r="AV1053" s="48">
        <v>136.96199999999999</v>
      </c>
      <c r="AW1053" s="48">
        <v>138.196</v>
      </c>
      <c r="AX1053" s="81"/>
      <c r="AY1053" s="81"/>
      <c r="AZ1053" s="82"/>
      <c r="BA1053" s="82"/>
      <c r="BB1053" s="82"/>
      <c r="BC1053" s="82"/>
      <c r="BD1053" s="82"/>
      <c r="BE1053" s="82"/>
      <c r="BF1053" s="82"/>
      <c r="BG1053" s="82"/>
      <c r="BH1053" s="82"/>
      <c r="BI1053" s="81"/>
      <c r="BJ1053" s="81"/>
      <c r="BK1053" s="81"/>
      <c r="BL1053" s="81"/>
      <c r="BM1053" s="81"/>
      <c r="BN1053" s="81"/>
      <c r="BO1053" s="81"/>
      <c r="BP1053" s="81"/>
      <c r="BQ1053" s="81"/>
      <c r="BR1053" s="81"/>
      <c r="BS1053" s="81"/>
      <c r="BT1053" s="81"/>
      <c r="BU1053" s="81"/>
      <c r="BV1053" s="81"/>
      <c r="BW1053" s="81"/>
    </row>
    <row r="1054" spans="1:75" s="34" customFormat="1" x14ac:dyDescent="0.3">
      <c r="A1054" s="32"/>
      <c r="B1054" s="80" t="s">
        <v>218</v>
      </c>
      <c r="C1054" s="48">
        <v>74.423000000000002</v>
      </c>
      <c r="D1054" s="48">
        <v>77.263999999999996</v>
      </c>
      <c r="E1054" s="48">
        <v>80.8</v>
      </c>
      <c r="F1054" s="48">
        <v>80.772000000000006</v>
      </c>
      <c r="G1054" s="48">
        <v>80.254999999999995</v>
      </c>
      <c r="H1054" s="48">
        <v>83.168999999999997</v>
      </c>
      <c r="I1054" s="48">
        <v>85.474000000000004</v>
      </c>
      <c r="J1054" s="48">
        <v>88.031999999999996</v>
      </c>
      <c r="K1054" s="48">
        <v>90.147000000000006</v>
      </c>
      <c r="L1054" s="48">
        <v>90.09</v>
      </c>
      <c r="M1054" s="48">
        <v>90.42</v>
      </c>
      <c r="N1054" s="48">
        <v>87.668999999999997</v>
      </c>
      <c r="O1054" s="48">
        <v>88.02</v>
      </c>
      <c r="P1054" s="48">
        <v>91.838999999999999</v>
      </c>
      <c r="Q1054" s="48">
        <v>93.948999999999998</v>
      </c>
      <c r="R1054" s="48">
        <v>95.715000000000003</v>
      </c>
      <c r="S1054" s="48">
        <v>97.474999999999994</v>
      </c>
      <c r="T1054" s="48">
        <v>99.01</v>
      </c>
      <c r="U1054" s="48">
        <v>100.24299999999999</v>
      </c>
      <c r="V1054" s="48">
        <v>100</v>
      </c>
      <c r="W1054" s="48">
        <v>99.203999999999994</v>
      </c>
      <c r="X1054" s="48">
        <v>100.645</v>
      </c>
      <c r="Y1054" s="48">
        <v>102.20699999999999</v>
      </c>
      <c r="Z1054" s="48">
        <v>104.988</v>
      </c>
      <c r="AA1054" s="48">
        <v>105.777</v>
      </c>
      <c r="AB1054" s="48">
        <v>108.099</v>
      </c>
      <c r="AC1054" s="48">
        <v>111.59699999999999</v>
      </c>
      <c r="AD1054" s="48">
        <v>114.285</v>
      </c>
      <c r="AE1054" s="48">
        <v>116.60599999999999</v>
      </c>
      <c r="AF1054" s="48">
        <v>119.76</v>
      </c>
      <c r="AG1054" s="48">
        <v>119.437</v>
      </c>
      <c r="AH1054" s="48">
        <v>119.613</v>
      </c>
      <c r="AI1054" s="48">
        <v>121.196</v>
      </c>
      <c r="AJ1054" s="48">
        <v>125.152</v>
      </c>
      <c r="AK1054" s="48">
        <v>128.423</v>
      </c>
      <c r="AL1054" s="48">
        <v>131.60499999999999</v>
      </c>
      <c r="AM1054" s="48">
        <v>134.04599999999999</v>
      </c>
      <c r="AN1054" s="48">
        <v>134.13</v>
      </c>
      <c r="AO1054" s="48">
        <v>129.54400000000001</v>
      </c>
      <c r="AP1054" s="48">
        <v>132.89400000000001</v>
      </c>
      <c r="AQ1054" s="48">
        <v>135.011</v>
      </c>
      <c r="AR1054" s="48">
        <v>136.92400000000001</v>
      </c>
      <c r="AS1054" s="48">
        <v>138.6</v>
      </c>
      <c r="AT1054" s="48">
        <v>140.114</v>
      </c>
      <c r="AU1054" s="48">
        <v>141.44200000000001</v>
      </c>
      <c r="AV1054" s="48">
        <v>141.185</v>
      </c>
      <c r="AW1054" s="48">
        <v>142.58500000000001</v>
      </c>
      <c r="AX1054" s="81"/>
      <c r="AY1054" s="81"/>
      <c r="AZ1054" s="82"/>
      <c r="BA1054" s="82"/>
      <c r="BB1054" s="82"/>
      <c r="BC1054" s="82"/>
      <c r="BD1054" s="82"/>
      <c r="BE1054" s="82"/>
      <c r="BF1054" s="82"/>
      <c r="BG1054" s="82"/>
      <c r="BH1054" s="82"/>
      <c r="BI1054" s="81"/>
      <c r="BJ1054" s="81"/>
      <c r="BK1054" s="81"/>
      <c r="BL1054" s="81"/>
      <c r="BM1054" s="81"/>
      <c r="BN1054" s="81"/>
      <c r="BO1054" s="81"/>
      <c r="BP1054" s="81"/>
      <c r="BQ1054" s="81"/>
      <c r="BR1054" s="81"/>
      <c r="BS1054" s="81"/>
      <c r="BT1054" s="81"/>
      <c r="BU1054" s="81"/>
      <c r="BV1054" s="81"/>
      <c r="BW1054" s="81"/>
    </row>
    <row r="1055" spans="1:75" s="34" customFormat="1" x14ac:dyDescent="0.3">
      <c r="A1055" s="32"/>
      <c r="B1055" s="80" t="s">
        <v>220</v>
      </c>
      <c r="C1055" s="48">
        <v>141.33600000000001</v>
      </c>
      <c r="D1055" s="48">
        <v>140.51599999999999</v>
      </c>
      <c r="E1055" s="48">
        <v>137.6</v>
      </c>
      <c r="F1055" s="48">
        <v>133.85300000000001</v>
      </c>
      <c r="G1055" s="48">
        <v>130.67599999999999</v>
      </c>
      <c r="H1055" s="48">
        <v>131.57599999999999</v>
      </c>
      <c r="I1055" s="48">
        <v>130.27000000000001</v>
      </c>
      <c r="J1055" s="48">
        <v>128.33500000000001</v>
      </c>
      <c r="K1055" s="48">
        <v>124.31100000000001</v>
      </c>
      <c r="L1055" s="48">
        <v>119.759</v>
      </c>
      <c r="M1055" s="48">
        <v>114.72799999999999</v>
      </c>
      <c r="N1055" s="48">
        <v>112.70399999999999</v>
      </c>
      <c r="O1055" s="48">
        <v>110.456</v>
      </c>
      <c r="P1055" s="48">
        <v>108.557</v>
      </c>
      <c r="Q1055" s="48">
        <v>105.819</v>
      </c>
      <c r="R1055" s="48">
        <v>102.66</v>
      </c>
      <c r="S1055" s="48">
        <v>103.34099999999999</v>
      </c>
      <c r="T1055" s="48">
        <v>103.72199999999999</v>
      </c>
      <c r="U1055" s="48">
        <v>102.64</v>
      </c>
      <c r="V1055" s="48">
        <v>100</v>
      </c>
      <c r="W1055" s="48">
        <v>100.187</v>
      </c>
      <c r="X1055" s="48">
        <v>99.295000000000002</v>
      </c>
      <c r="Y1055" s="48">
        <v>97.849000000000004</v>
      </c>
      <c r="Z1055" s="48">
        <v>96.305000000000007</v>
      </c>
      <c r="AA1055" s="48">
        <v>95.347999999999999</v>
      </c>
      <c r="AB1055" s="48">
        <v>94.412000000000006</v>
      </c>
      <c r="AC1055" s="48">
        <v>91.632999999999996</v>
      </c>
      <c r="AD1055" s="48">
        <v>89.325999999999993</v>
      </c>
      <c r="AE1055" s="48">
        <v>88.497</v>
      </c>
      <c r="AF1055" s="48">
        <v>87.22</v>
      </c>
      <c r="AG1055" s="48">
        <v>85.284999999999997</v>
      </c>
      <c r="AH1055" s="48">
        <v>85.153999999999996</v>
      </c>
      <c r="AI1055" s="48">
        <v>83.998000000000005</v>
      </c>
      <c r="AJ1055" s="48">
        <v>82.480999999999995</v>
      </c>
      <c r="AK1055" s="48">
        <v>80.352999999999994</v>
      </c>
      <c r="AL1055" s="48">
        <v>77.870999999999995</v>
      </c>
      <c r="AM1055" s="48">
        <v>76.855000000000004</v>
      </c>
      <c r="AN1055" s="48">
        <v>75.036000000000001</v>
      </c>
      <c r="AO1055" s="48">
        <v>73.745000000000005</v>
      </c>
      <c r="AP1055" s="48">
        <v>73.358000000000004</v>
      </c>
      <c r="AQ1055" s="48">
        <v>71.257000000000005</v>
      </c>
      <c r="AR1055" s="48">
        <v>69.47</v>
      </c>
      <c r="AS1055" s="48">
        <v>69.218999999999994</v>
      </c>
      <c r="AT1055" s="48">
        <v>68.563000000000002</v>
      </c>
      <c r="AU1055" s="48">
        <v>66.686000000000007</v>
      </c>
      <c r="AV1055" s="48">
        <v>65.557000000000002</v>
      </c>
      <c r="AW1055" s="48">
        <v>64.144000000000005</v>
      </c>
      <c r="AX1055" s="81"/>
      <c r="AY1055" s="81"/>
      <c r="AZ1055" s="82"/>
      <c r="BA1055" s="82"/>
      <c r="BB1055" s="82"/>
      <c r="BC1055" s="82"/>
      <c r="BD1055" s="82"/>
      <c r="BE1055" s="82"/>
      <c r="BF1055" s="82"/>
      <c r="BG1055" s="82"/>
      <c r="BH1055" s="82"/>
      <c r="BI1055" s="81"/>
      <c r="BJ1055" s="81"/>
      <c r="BK1055" s="81"/>
      <c r="BL1055" s="81"/>
      <c r="BM1055" s="81"/>
      <c r="BN1055" s="81"/>
      <c r="BO1055" s="81"/>
      <c r="BP1055" s="81"/>
      <c r="BQ1055" s="81"/>
      <c r="BR1055" s="81"/>
      <c r="BS1055" s="81"/>
      <c r="BT1055" s="81"/>
      <c r="BU1055" s="81"/>
      <c r="BV1055" s="81"/>
      <c r="BW1055" s="81"/>
    </row>
    <row r="1056" spans="1:75" s="34" customFormat="1" x14ac:dyDescent="0.3">
      <c r="A1056" s="32"/>
      <c r="B1056" s="80" t="s">
        <v>246</v>
      </c>
      <c r="C1056" s="48">
        <v>110.182</v>
      </c>
      <c r="D1056" s="48">
        <v>110.62</v>
      </c>
      <c r="E1056" s="48">
        <v>110.611</v>
      </c>
      <c r="F1056" s="48">
        <v>109.379</v>
      </c>
      <c r="G1056" s="48">
        <v>107.02200000000001</v>
      </c>
      <c r="H1056" s="48">
        <v>106.639</v>
      </c>
      <c r="I1056" s="48">
        <v>106.738</v>
      </c>
      <c r="J1056" s="48">
        <v>103.89100000000001</v>
      </c>
      <c r="K1056" s="48">
        <v>104.348</v>
      </c>
      <c r="L1056" s="48">
        <v>103.28700000000001</v>
      </c>
      <c r="M1056" s="48">
        <v>104.179</v>
      </c>
      <c r="N1056" s="48">
        <v>103.27</v>
      </c>
      <c r="O1056" s="48">
        <v>102.355</v>
      </c>
      <c r="P1056" s="48">
        <v>102.161</v>
      </c>
      <c r="Q1056" s="48">
        <v>101.446</v>
      </c>
      <c r="R1056" s="48">
        <v>100.76600000000001</v>
      </c>
      <c r="S1056" s="48">
        <v>100.105</v>
      </c>
      <c r="T1056" s="48">
        <v>100.93600000000001</v>
      </c>
      <c r="U1056" s="48">
        <v>100.94799999999999</v>
      </c>
      <c r="V1056" s="48">
        <v>100</v>
      </c>
      <c r="W1056" s="48">
        <v>98.691000000000003</v>
      </c>
      <c r="X1056" s="48">
        <v>98.245000000000005</v>
      </c>
      <c r="Y1056" s="48">
        <v>98.825000000000003</v>
      </c>
      <c r="Z1056" s="48">
        <v>98.406000000000006</v>
      </c>
      <c r="AA1056" s="48">
        <v>98.515000000000001</v>
      </c>
      <c r="AB1056" s="48">
        <v>99.397999999999996</v>
      </c>
      <c r="AC1056" s="48">
        <v>102.872</v>
      </c>
      <c r="AD1056" s="48">
        <v>103.10599999999999</v>
      </c>
      <c r="AE1056" s="48">
        <v>100.91200000000001</v>
      </c>
      <c r="AF1056" s="48">
        <v>101.611</v>
      </c>
      <c r="AG1056" s="48">
        <v>102.517</v>
      </c>
      <c r="AH1056" s="48">
        <v>99.25</v>
      </c>
      <c r="AI1056" s="48">
        <v>99.623999999999995</v>
      </c>
      <c r="AJ1056" s="48">
        <v>98.891000000000005</v>
      </c>
      <c r="AK1056" s="48">
        <v>98.747</v>
      </c>
      <c r="AL1056" s="48">
        <v>97.33</v>
      </c>
      <c r="AM1056" s="48">
        <v>97.825999999999993</v>
      </c>
      <c r="AN1056" s="48">
        <v>97.373999999999995</v>
      </c>
      <c r="AO1056" s="48">
        <v>95.364000000000004</v>
      </c>
      <c r="AP1056" s="48">
        <v>96.95</v>
      </c>
      <c r="AQ1056" s="48">
        <v>94.927000000000007</v>
      </c>
      <c r="AR1056" s="48">
        <v>92.975999999999999</v>
      </c>
      <c r="AS1056" s="48">
        <v>93.44</v>
      </c>
      <c r="AT1056" s="48">
        <v>92.825000000000003</v>
      </c>
      <c r="AU1056" s="48">
        <v>92.057000000000002</v>
      </c>
      <c r="AV1056" s="48">
        <v>91.311000000000007</v>
      </c>
      <c r="AW1056" s="48">
        <v>90.113</v>
      </c>
      <c r="AX1056" s="81"/>
      <c r="AY1056" s="81"/>
      <c r="AZ1056" s="82"/>
      <c r="BA1056" s="82"/>
      <c r="BB1056" s="82"/>
      <c r="BC1056" s="82"/>
      <c r="BD1056" s="82"/>
      <c r="BE1056" s="82"/>
      <c r="BF1056" s="82"/>
      <c r="BG1056" s="82"/>
      <c r="BH1056" s="82"/>
      <c r="BI1056" s="81"/>
      <c r="BJ1056" s="81"/>
      <c r="BK1056" s="81"/>
      <c r="BL1056" s="81"/>
      <c r="BM1056" s="81"/>
      <c r="BN1056" s="81"/>
      <c r="BO1056" s="81"/>
      <c r="BP1056" s="81"/>
      <c r="BQ1056" s="81"/>
      <c r="BR1056" s="81"/>
      <c r="BS1056" s="81"/>
      <c r="BT1056" s="81"/>
      <c r="BU1056" s="81"/>
      <c r="BV1056" s="81"/>
      <c r="BW1056" s="81"/>
    </row>
    <row r="1057" spans="1:75" s="34" customFormat="1" ht="6" customHeight="1" x14ac:dyDescent="0.3">
      <c r="A1057" s="32"/>
      <c r="B1057" s="80"/>
      <c r="C1057" s="48"/>
      <c r="D1057" s="48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  <c r="AX1057" s="81"/>
      <c r="AY1057" s="81"/>
      <c r="AZ1057" s="82"/>
      <c r="BA1057" s="82"/>
      <c r="BB1057" s="82"/>
      <c r="BC1057" s="82"/>
      <c r="BD1057" s="82"/>
      <c r="BE1057" s="82"/>
      <c r="BF1057" s="82"/>
      <c r="BG1057" s="82"/>
      <c r="BH1057" s="82"/>
      <c r="BI1057" s="81"/>
      <c r="BJ1057" s="81"/>
      <c r="BK1057" s="81"/>
      <c r="BL1057" s="81"/>
      <c r="BM1057" s="81"/>
      <c r="BN1057" s="81"/>
      <c r="BO1057" s="81"/>
      <c r="BP1057" s="81"/>
      <c r="BQ1057" s="81"/>
      <c r="BR1057" s="81"/>
      <c r="BS1057" s="81"/>
      <c r="BT1057" s="81"/>
      <c r="BU1057" s="81"/>
      <c r="BV1057" s="81"/>
      <c r="BW1057" s="81"/>
    </row>
    <row r="1058" spans="1:75" s="34" customFormat="1" x14ac:dyDescent="0.3">
      <c r="A1058" s="79" t="s">
        <v>193</v>
      </c>
      <c r="B1058" s="80" t="s">
        <v>245</v>
      </c>
      <c r="C1058" s="48" t="s">
        <v>202</v>
      </c>
      <c r="D1058" s="48" t="s">
        <v>202</v>
      </c>
      <c r="E1058" s="48" t="s">
        <v>202</v>
      </c>
      <c r="F1058" s="48" t="s">
        <v>202</v>
      </c>
      <c r="G1058" s="48" t="s">
        <v>202</v>
      </c>
      <c r="H1058" s="48" t="s">
        <v>202</v>
      </c>
      <c r="I1058" s="48" t="s">
        <v>202</v>
      </c>
      <c r="J1058" s="48" t="s">
        <v>202</v>
      </c>
      <c r="K1058" s="48" t="s">
        <v>202</v>
      </c>
      <c r="L1058" s="48" t="s">
        <v>202</v>
      </c>
      <c r="M1058" s="48" t="s">
        <v>202</v>
      </c>
      <c r="N1058" s="48" t="s">
        <v>202</v>
      </c>
      <c r="O1058" s="48" t="s">
        <v>202</v>
      </c>
      <c r="P1058" s="48" t="s">
        <v>202</v>
      </c>
      <c r="Q1058" s="48" t="s">
        <v>202</v>
      </c>
      <c r="R1058" s="48" t="s">
        <v>202</v>
      </c>
      <c r="S1058" s="48" t="s">
        <v>202</v>
      </c>
      <c r="T1058" s="48" t="s">
        <v>202</v>
      </c>
      <c r="U1058" s="48" t="s">
        <v>202</v>
      </c>
      <c r="V1058" s="48">
        <v>100</v>
      </c>
      <c r="W1058" s="48">
        <v>104.13800000000001</v>
      </c>
      <c r="X1058" s="48">
        <v>107.679</v>
      </c>
      <c r="Y1058" s="48">
        <v>112.82599999999999</v>
      </c>
      <c r="Z1058" s="48">
        <v>117.497</v>
      </c>
      <c r="AA1058" s="48">
        <v>125.35899999999999</v>
      </c>
      <c r="AB1058" s="48">
        <v>127.229</v>
      </c>
      <c r="AC1058" s="48">
        <v>130.49299999999999</v>
      </c>
      <c r="AD1058" s="48">
        <v>131.19200000000001</v>
      </c>
      <c r="AE1058" s="48">
        <v>133.18799999999999</v>
      </c>
      <c r="AF1058" s="48">
        <v>139.767</v>
      </c>
      <c r="AG1058" s="48">
        <v>144.13800000000001</v>
      </c>
      <c r="AH1058" s="48">
        <v>151.333</v>
      </c>
      <c r="AI1058" s="48">
        <v>163.59299999999999</v>
      </c>
      <c r="AJ1058" s="48">
        <v>179.346</v>
      </c>
      <c r="AK1058" s="48">
        <v>193.90899999999999</v>
      </c>
      <c r="AL1058" s="48">
        <v>207.35499999999999</v>
      </c>
      <c r="AM1058" s="48">
        <v>221.976</v>
      </c>
      <c r="AN1058" s="48">
        <v>228.33099999999999</v>
      </c>
      <c r="AO1058" s="48">
        <v>238.22900000000001</v>
      </c>
      <c r="AP1058" s="48">
        <v>256.18799999999999</v>
      </c>
      <c r="AQ1058" s="48">
        <v>273.95299999999997</v>
      </c>
      <c r="AR1058" s="48">
        <v>283.75</v>
      </c>
      <c r="AS1058" s="48">
        <v>292.363</v>
      </c>
      <c r="AT1058" s="48">
        <v>296.06</v>
      </c>
      <c r="AU1058" s="48">
        <v>297.44</v>
      </c>
      <c r="AV1058" s="48">
        <v>298.72000000000003</v>
      </c>
      <c r="AW1058" s="48">
        <v>306.541</v>
      </c>
      <c r="AX1058" s="81"/>
      <c r="AY1058" s="81"/>
      <c r="AZ1058" s="82"/>
      <c r="BA1058" s="82"/>
      <c r="BB1058" s="82"/>
      <c r="BC1058" s="82"/>
      <c r="BD1058" s="82"/>
      <c r="BE1058" s="82"/>
      <c r="BF1058" s="82"/>
      <c r="BG1058" s="82"/>
      <c r="BH1058" s="82"/>
      <c r="BI1058" s="81"/>
      <c r="BJ1058" s="81"/>
      <c r="BK1058" s="81"/>
      <c r="BL1058" s="81"/>
      <c r="BM1058" s="81"/>
      <c r="BN1058" s="81"/>
      <c r="BO1058" s="81"/>
      <c r="BP1058" s="81"/>
      <c r="BQ1058" s="81"/>
      <c r="BR1058" s="81"/>
      <c r="BS1058" s="81"/>
      <c r="BT1058" s="81"/>
      <c r="BU1058" s="81"/>
      <c r="BV1058" s="81"/>
      <c r="BW1058" s="81"/>
    </row>
    <row r="1059" spans="1:75" s="34" customFormat="1" x14ac:dyDescent="0.3">
      <c r="A1059" s="32"/>
      <c r="B1059" s="80" t="s">
        <v>217</v>
      </c>
      <c r="C1059" s="48" t="s">
        <v>202</v>
      </c>
      <c r="D1059" s="48" t="s">
        <v>202</v>
      </c>
      <c r="E1059" s="48" t="s">
        <v>202</v>
      </c>
      <c r="F1059" s="48" t="s">
        <v>202</v>
      </c>
      <c r="G1059" s="48" t="s">
        <v>202</v>
      </c>
      <c r="H1059" s="48" t="s">
        <v>202</v>
      </c>
      <c r="I1059" s="48" t="s">
        <v>202</v>
      </c>
      <c r="J1059" s="48" t="s">
        <v>202</v>
      </c>
      <c r="K1059" s="48" t="s">
        <v>202</v>
      </c>
      <c r="L1059" s="48" t="s">
        <v>202</v>
      </c>
      <c r="M1059" s="48" t="s">
        <v>202</v>
      </c>
      <c r="N1059" s="48" t="s">
        <v>202</v>
      </c>
      <c r="O1059" s="48" t="s">
        <v>202</v>
      </c>
      <c r="P1059" s="48" t="s">
        <v>202</v>
      </c>
      <c r="Q1059" s="48" t="s">
        <v>202</v>
      </c>
      <c r="R1059" s="48" t="s">
        <v>202</v>
      </c>
      <c r="S1059" s="48" t="s">
        <v>202</v>
      </c>
      <c r="T1059" s="48" t="s">
        <v>202</v>
      </c>
      <c r="U1059" s="48" t="s">
        <v>202</v>
      </c>
      <c r="V1059" s="48">
        <v>100</v>
      </c>
      <c r="W1059" s="48">
        <v>101.746</v>
      </c>
      <c r="X1059" s="48">
        <v>103.429</v>
      </c>
      <c r="Y1059" s="48">
        <v>105.07299999999999</v>
      </c>
      <c r="Z1059" s="48">
        <v>106.70099999999999</v>
      </c>
      <c r="AA1059" s="48">
        <v>108.66</v>
      </c>
      <c r="AB1059" s="48">
        <v>110.29600000000001</v>
      </c>
      <c r="AC1059" s="48">
        <v>111.923</v>
      </c>
      <c r="AD1059" s="48">
        <v>113.527</v>
      </c>
      <c r="AE1059" s="48">
        <v>115.089</v>
      </c>
      <c r="AF1059" s="48">
        <v>116.625</v>
      </c>
      <c r="AG1059" s="48">
        <v>118.13200000000001</v>
      </c>
      <c r="AH1059" s="48">
        <v>119.602</v>
      </c>
      <c r="AI1059" s="48">
        <v>121.042</v>
      </c>
      <c r="AJ1059" s="48">
        <v>122.47199999999999</v>
      </c>
      <c r="AK1059" s="48">
        <v>123.89700000000001</v>
      </c>
      <c r="AL1059" s="48">
        <v>125.321</v>
      </c>
      <c r="AM1059" s="48">
        <v>126.736</v>
      </c>
      <c r="AN1059" s="48">
        <v>128.15199999999999</v>
      </c>
      <c r="AO1059" s="48">
        <v>129.55799999999999</v>
      </c>
      <c r="AP1059" s="48">
        <v>130.95599999999999</v>
      </c>
      <c r="AQ1059" s="48">
        <v>132.34299999999999</v>
      </c>
      <c r="AR1059" s="48">
        <v>133.70699999999999</v>
      </c>
      <c r="AS1059" s="48">
        <v>135.06700000000001</v>
      </c>
      <c r="AT1059" s="48">
        <v>136.43299999999999</v>
      </c>
      <c r="AU1059" s="48">
        <v>137.78700000000001</v>
      </c>
      <c r="AV1059" s="48">
        <v>139.143</v>
      </c>
      <c r="AW1059" s="48">
        <v>140.48699999999999</v>
      </c>
      <c r="AX1059" s="81"/>
      <c r="AY1059" s="81"/>
      <c r="AZ1059" s="82"/>
      <c r="BA1059" s="82"/>
      <c r="BB1059" s="82"/>
      <c r="BC1059" s="82"/>
      <c r="BD1059" s="82"/>
      <c r="BE1059" s="82"/>
      <c r="BF1059" s="82"/>
      <c r="BG1059" s="82"/>
      <c r="BH1059" s="82"/>
      <c r="BI1059" s="81"/>
      <c r="BJ1059" s="81"/>
      <c r="BK1059" s="81"/>
      <c r="BL1059" s="81"/>
      <c r="BM1059" s="81"/>
      <c r="BN1059" s="81"/>
      <c r="BO1059" s="81"/>
      <c r="BP1059" s="81"/>
      <c r="BQ1059" s="81"/>
      <c r="BR1059" s="81"/>
      <c r="BS1059" s="81"/>
      <c r="BT1059" s="81"/>
      <c r="BU1059" s="81"/>
      <c r="BV1059" s="81"/>
      <c r="BW1059" s="81"/>
    </row>
    <row r="1060" spans="1:75" s="34" customFormat="1" x14ac:dyDescent="0.3">
      <c r="A1060" s="32"/>
      <c r="B1060" s="80" t="s">
        <v>218</v>
      </c>
      <c r="C1060" s="48" t="s">
        <v>202</v>
      </c>
      <c r="D1060" s="48" t="s">
        <v>202</v>
      </c>
      <c r="E1060" s="48" t="s">
        <v>202</v>
      </c>
      <c r="F1060" s="48" t="s">
        <v>202</v>
      </c>
      <c r="G1060" s="48" t="s">
        <v>202</v>
      </c>
      <c r="H1060" s="48" t="s">
        <v>202</v>
      </c>
      <c r="I1060" s="48" t="s">
        <v>202</v>
      </c>
      <c r="J1060" s="48" t="s">
        <v>202</v>
      </c>
      <c r="K1060" s="48" t="s">
        <v>202</v>
      </c>
      <c r="L1060" s="48" t="s">
        <v>202</v>
      </c>
      <c r="M1060" s="48" t="s">
        <v>202</v>
      </c>
      <c r="N1060" s="48" t="s">
        <v>202</v>
      </c>
      <c r="O1060" s="48" t="s">
        <v>202</v>
      </c>
      <c r="P1060" s="48" t="s">
        <v>202</v>
      </c>
      <c r="Q1060" s="48" t="s">
        <v>202</v>
      </c>
      <c r="R1060" s="48" t="s">
        <v>202</v>
      </c>
      <c r="S1060" s="48" t="s">
        <v>202</v>
      </c>
      <c r="T1060" s="48" t="s">
        <v>202</v>
      </c>
      <c r="U1060" s="48" t="s">
        <v>202</v>
      </c>
      <c r="V1060" s="48">
        <v>100</v>
      </c>
      <c r="W1060" s="48">
        <v>102.18300000000001</v>
      </c>
      <c r="X1060" s="48">
        <v>105.77</v>
      </c>
      <c r="Y1060" s="48">
        <v>108.85599999999999</v>
      </c>
      <c r="Z1060" s="48">
        <v>112.21299999999999</v>
      </c>
      <c r="AA1060" s="48">
        <v>116.724</v>
      </c>
      <c r="AB1060" s="48">
        <v>121.97</v>
      </c>
      <c r="AC1060" s="48">
        <v>125.45</v>
      </c>
      <c r="AD1060" s="48">
        <v>125.542</v>
      </c>
      <c r="AE1060" s="48">
        <v>128.678</v>
      </c>
      <c r="AF1060" s="48">
        <v>134.18899999999999</v>
      </c>
      <c r="AG1060" s="48">
        <v>136.691</v>
      </c>
      <c r="AH1060" s="48">
        <v>141.04599999999999</v>
      </c>
      <c r="AI1060" s="48">
        <v>147.55199999999999</v>
      </c>
      <c r="AJ1060" s="48">
        <v>156.40600000000001</v>
      </c>
      <c r="AK1060" s="48">
        <v>165.37100000000001</v>
      </c>
      <c r="AL1060" s="48">
        <v>175.86199999999999</v>
      </c>
      <c r="AM1060" s="48">
        <v>187.97</v>
      </c>
      <c r="AN1060" s="48">
        <v>194.77</v>
      </c>
      <c r="AO1060" s="48">
        <v>199.56399999999999</v>
      </c>
      <c r="AP1060" s="48">
        <v>213.31100000000001</v>
      </c>
      <c r="AQ1060" s="48">
        <v>224.27</v>
      </c>
      <c r="AR1060" s="48">
        <v>233.52699999999999</v>
      </c>
      <c r="AS1060" s="48">
        <v>243.94200000000001</v>
      </c>
      <c r="AT1060" s="48">
        <v>254.316</v>
      </c>
      <c r="AU1060" s="48">
        <v>264.86399999999998</v>
      </c>
      <c r="AV1060" s="48">
        <v>276.22399999999999</v>
      </c>
      <c r="AW1060" s="48">
        <v>287.88</v>
      </c>
      <c r="AX1060" s="81"/>
      <c r="AY1060" s="81"/>
      <c r="AZ1060" s="82"/>
      <c r="BA1060" s="82"/>
      <c r="BB1060" s="82"/>
      <c r="BC1060" s="82"/>
      <c r="BD1060" s="82"/>
      <c r="BE1060" s="82"/>
      <c r="BF1060" s="82"/>
      <c r="BG1060" s="82"/>
      <c r="BH1060" s="82"/>
      <c r="BI1060" s="81"/>
      <c r="BJ1060" s="81"/>
      <c r="BK1060" s="81"/>
      <c r="BL1060" s="81"/>
      <c r="BM1060" s="81"/>
      <c r="BN1060" s="81"/>
      <c r="BO1060" s="81"/>
      <c r="BP1060" s="81"/>
      <c r="BQ1060" s="81"/>
      <c r="BR1060" s="81"/>
      <c r="BS1060" s="81"/>
      <c r="BT1060" s="81"/>
      <c r="BU1060" s="81"/>
      <c r="BV1060" s="81"/>
      <c r="BW1060" s="81"/>
    </row>
    <row r="1061" spans="1:75" s="34" customFormat="1" x14ac:dyDescent="0.3">
      <c r="A1061" s="32"/>
      <c r="B1061" s="80" t="s">
        <v>220</v>
      </c>
      <c r="C1061" s="48" t="s">
        <v>202</v>
      </c>
      <c r="D1061" s="48" t="s">
        <v>202</v>
      </c>
      <c r="E1061" s="48" t="s">
        <v>202</v>
      </c>
      <c r="F1061" s="48" t="s">
        <v>202</v>
      </c>
      <c r="G1061" s="48" t="s">
        <v>202</v>
      </c>
      <c r="H1061" s="48" t="s">
        <v>202</v>
      </c>
      <c r="I1061" s="48" t="s">
        <v>202</v>
      </c>
      <c r="J1061" s="48" t="s">
        <v>202</v>
      </c>
      <c r="K1061" s="48" t="s">
        <v>202</v>
      </c>
      <c r="L1061" s="48" t="s">
        <v>202</v>
      </c>
      <c r="M1061" s="48" t="s">
        <v>202</v>
      </c>
      <c r="N1061" s="48" t="s">
        <v>202</v>
      </c>
      <c r="O1061" s="48" t="s">
        <v>202</v>
      </c>
      <c r="P1061" s="48" t="s">
        <v>202</v>
      </c>
      <c r="Q1061" s="48" t="s">
        <v>202</v>
      </c>
      <c r="R1061" s="48" t="s">
        <v>202</v>
      </c>
      <c r="S1061" s="48" t="s">
        <v>202</v>
      </c>
      <c r="T1061" s="48" t="s">
        <v>202</v>
      </c>
      <c r="U1061" s="48" t="s">
        <v>202</v>
      </c>
      <c r="V1061" s="48">
        <v>100</v>
      </c>
      <c r="W1061" s="48">
        <v>97.268000000000001</v>
      </c>
      <c r="X1061" s="48">
        <v>95.784000000000006</v>
      </c>
      <c r="Y1061" s="48">
        <v>95.347999999999999</v>
      </c>
      <c r="Z1061" s="48">
        <v>94.888999999999996</v>
      </c>
      <c r="AA1061" s="48">
        <v>94.114999999999995</v>
      </c>
      <c r="AB1061" s="48">
        <v>91.305999999999997</v>
      </c>
      <c r="AC1061" s="48">
        <v>89.593000000000004</v>
      </c>
      <c r="AD1061" s="48">
        <v>88.26</v>
      </c>
      <c r="AE1061" s="48">
        <v>87.644999999999996</v>
      </c>
      <c r="AF1061" s="48">
        <v>85.731999999999999</v>
      </c>
      <c r="AG1061" s="48">
        <v>85.028999999999996</v>
      </c>
      <c r="AH1061" s="48">
        <v>84.941999999999993</v>
      </c>
      <c r="AI1061" s="48">
        <v>85.236000000000004</v>
      </c>
      <c r="AJ1061" s="48">
        <v>86.022000000000006</v>
      </c>
      <c r="AK1061" s="48">
        <v>84.707999999999998</v>
      </c>
      <c r="AL1061" s="48">
        <v>83.343999999999994</v>
      </c>
      <c r="AM1061" s="48">
        <v>81.188999999999993</v>
      </c>
      <c r="AN1061" s="48">
        <v>79.706999999999994</v>
      </c>
      <c r="AO1061" s="48">
        <v>79.981999999999999</v>
      </c>
      <c r="AP1061" s="48">
        <v>79.587999999999994</v>
      </c>
      <c r="AQ1061" s="48">
        <v>77.66</v>
      </c>
      <c r="AR1061" s="48">
        <v>76.405000000000001</v>
      </c>
      <c r="AS1061" s="48">
        <v>74.046999999999997</v>
      </c>
      <c r="AT1061" s="48">
        <v>72.238</v>
      </c>
      <c r="AU1061" s="48">
        <v>69.38</v>
      </c>
      <c r="AV1061" s="48">
        <v>66.347999999999999</v>
      </c>
      <c r="AW1061" s="48">
        <v>64.870999999999995</v>
      </c>
      <c r="AX1061" s="81"/>
      <c r="AY1061" s="81"/>
      <c r="AZ1061" s="82"/>
      <c r="BA1061" s="82"/>
      <c r="BB1061" s="82"/>
      <c r="BC1061" s="82"/>
      <c r="BD1061" s="82"/>
      <c r="BE1061" s="82"/>
      <c r="BF1061" s="82"/>
      <c r="BG1061" s="82"/>
      <c r="BH1061" s="82"/>
      <c r="BI1061" s="81"/>
      <c r="BJ1061" s="81"/>
      <c r="BK1061" s="81"/>
      <c r="BL1061" s="81"/>
      <c r="BM1061" s="81"/>
      <c r="BN1061" s="81"/>
      <c r="BO1061" s="81"/>
      <c r="BP1061" s="81"/>
      <c r="BQ1061" s="81"/>
      <c r="BR1061" s="81"/>
      <c r="BS1061" s="81"/>
      <c r="BT1061" s="81"/>
      <c r="BU1061" s="81"/>
      <c r="BV1061" s="81"/>
      <c r="BW1061" s="81"/>
    </row>
    <row r="1062" spans="1:75" s="34" customFormat="1" x14ac:dyDescent="0.3">
      <c r="A1062" s="32"/>
      <c r="B1062" s="80" t="s">
        <v>246</v>
      </c>
      <c r="C1062" s="48" t="s">
        <v>202</v>
      </c>
      <c r="D1062" s="48" t="s">
        <v>202</v>
      </c>
      <c r="E1062" s="48" t="s">
        <v>202</v>
      </c>
      <c r="F1062" s="48" t="s">
        <v>202</v>
      </c>
      <c r="G1062" s="48" t="s">
        <v>202</v>
      </c>
      <c r="H1062" s="48" t="s">
        <v>202</v>
      </c>
      <c r="I1062" s="48" t="s">
        <v>202</v>
      </c>
      <c r="J1062" s="48" t="s">
        <v>202</v>
      </c>
      <c r="K1062" s="48" t="s">
        <v>202</v>
      </c>
      <c r="L1062" s="48" t="s">
        <v>202</v>
      </c>
      <c r="M1062" s="48" t="s">
        <v>202</v>
      </c>
      <c r="N1062" s="48" t="s">
        <v>202</v>
      </c>
      <c r="O1062" s="48" t="s">
        <v>202</v>
      </c>
      <c r="P1062" s="48" t="s">
        <v>202</v>
      </c>
      <c r="Q1062" s="48" t="s">
        <v>202</v>
      </c>
      <c r="R1062" s="48" t="s">
        <v>202</v>
      </c>
      <c r="S1062" s="48" t="s">
        <v>202</v>
      </c>
      <c r="T1062" s="48" t="s">
        <v>202</v>
      </c>
      <c r="U1062" s="48" t="s">
        <v>202</v>
      </c>
      <c r="V1062" s="48">
        <v>100</v>
      </c>
      <c r="W1062" s="48">
        <v>102.977</v>
      </c>
      <c r="X1062" s="48">
        <v>102.762</v>
      </c>
      <c r="Y1062" s="48">
        <v>103.456</v>
      </c>
      <c r="Z1062" s="48">
        <v>103.419</v>
      </c>
      <c r="AA1062" s="48">
        <v>105.01900000000001</v>
      </c>
      <c r="AB1062" s="48">
        <v>103.58</v>
      </c>
      <c r="AC1062" s="48">
        <v>103.733</v>
      </c>
      <c r="AD1062" s="48">
        <v>104.292</v>
      </c>
      <c r="AE1062" s="48">
        <v>102.61199999999999</v>
      </c>
      <c r="AF1062" s="48">
        <v>104.172</v>
      </c>
      <c r="AG1062" s="48">
        <v>104.98</v>
      </c>
      <c r="AH1062" s="48">
        <v>105.611</v>
      </c>
      <c r="AI1062" s="48">
        <v>107.462</v>
      </c>
      <c r="AJ1062" s="48">
        <v>108.84099999999999</v>
      </c>
      <c r="AK1062" s="48">
        <v>111.72499999999999</v>
      </c>
      <c r="AL1062" s="48">
        <v>112.887</v>
      </c>
      <c r="AM1062" s="48">
        <v>114.768</v>
      </c>
      <c r="AN1062" s="48">
        <v>114.76900000000001</v>
      </c>
      <c r="AO1062" s="48">
        <v>115.2</v>
      </c>
      <c r="AP1062" s="48">
        <v>115.23099999999999</v>
      </c>
      <c r="AQ1062" s="48">
        <v>118.851</v>
      </c>
      <c r="AR1062" s="48">
        <v>118.938</v>
      </c>
      <c r="AS1062" s="48">
        <v>119.834</v>
      </c>
      <c r="AT1062" s="48">
        <v>118.119</v>
      </c>
      <c r="AU1062" s="48">
        <v>117.47199999999999</v>
      </c>
      <c r="AV1062" s="48">
        <v>117.143</v>
      </c>
      <c r="AW1062" s="48">
        <v>116.839</v>
      </c>
      <c r="AX1062" s="81"/>
      <c r="AY1062" s="81"/>
      <c r="AZ1062" s="82"/>
      <c r="BA1062" s="82"/>
      <c r="BB1062" s="82"/>
      <c r="BC1062" s="82"/>
      <c r="BD1062" s="82"/>
      <c r="BE1062" s="82"/>
      <c r="BF1062" s="82"/>
      <c r="BG1062" s="82"/>
      <c r="BH1062" s="82"/>
      <c r="BI1062" s="81"/>
      <c r="BJ1062" s="81"/>
      <c r="BK1062" s="81"/>
      <c r="BL1062" s="81"/>
      <c r="BM1062" s="81"/>
      <c r="BN1062" s="81"/>
      <c r="BO1062" s="81"/>
      <c r="BP1062" s="81"/>
      <c r="BQ1062" s="81"/>
      <c r="BR1062" s="81"/>
      <c r="BS1062" s="81"/>
      <c r="BT1062" s="81"/>
      <c r="BU1062" s="81"/>
      <c r="BV1062" s="81"/>
      <c r="BW1062" s="81"/>
    </row>
    <row r="1063" spans="1:75" s="34" customFormat="1" ht="6" customHeight="1" x14ac:dyDescent="0.3">
      <c r="A1063" s="32"/>
      <c r="B1063" s="80"/>
      <c r="C1063" s="48"/>
      <c r="D1063" s="48"/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  <c r="AX1063" s="81"/>
      <c r="AY1063" s="81"/>
      <c r="AZ1063" s="82"/>
      <c r="BA1063" s="82"/>
      <c r="BB1063" s="82"/>
      <c r="BC1063" s="82"/>
      <c r="BD1063" s="82"/>
      <c r="BE1063" s="82"/>
      <c r="BF1063" s="82"/>
      <c r="BG1063" s="82"/>
      <c r="BH1063" s="82"/>
      <c r="BI1063" s="81"/>
      <c r="BJ1063" s="81"/>
      <c r="BK1063" s="81"/>
      <c r="BL1063" s="81"/>
      <c r="BM1063" s="81"/>
      <c r="BN1063" s="81"/>
      <c r="BO1063" s="81"/>
      <c r="BP1063" s="81"/>
      <c r="BQ1063" s="81"/>
      <c r="BR1063" s="81"/>
      <c r="BS1063" s="81"/>
      <c r="BT1063" s="81"/>
      <c r="BU1063" s="81"/>
      <c r="BV1063" s="81"/>
      <c r="BW1063" s="81"/>
    </row>
    <row r="1064" spans="1:75" s="34" customFormat="1" x14ac:dyDescent="0.3">
      <c r="A1064" s="79" t="s">
        <v>194</v>
      </c>
      <c r="B1064" s="80" t="s">
        <v>245</v>
      </c>
      <c r="C1064" s="48" t="s">
        <v>202</v>
      </c>
      <c r="D1064" s="48" t="s">
        <v>202</v>
      </c>
      <c r="E1064" s="48" t="s">
        <v>202</v>
      </c>
      <c r="F1064" s="48" t="s">
        <v>202</v>
      </c>
      <c r="G1064" s="48" t="s">
        <v>202</v>
      </c>
      <c r="H1064" s="48" t="s">
        <v>202</v>
      </c>
      <c r="I1064" s="48" t="s">
        <v>202</v>
      </c>
      <c r="J1064" s="48" t="s">
        <v>202</v>
      </c>
      <c r="K1064" s="48" t="s">
        <v>202</v>
      </c>
      <c r="L1064" s="48" t="s">
        <v>202</v>
      </c>
      <c r="M1064" s="48" t="s">
        <v>202</v>
      </c>
      <c r="N1064" s="48" t="s">
        <v>202</v>
      </c>
      <c r="O1064" s="48" t="s">
        <v>202</v>
      </c>
      <c r="P1064" s="48" t="s">
        <v>202</v>
      </c>
      <c r="Q1064" s="48" t="s">
        <v>202</v>
      </c>
      <c r="R1064" s="48" t="s">
        <v>202</v>
      </c>
      <c r="S1064" s="48" t="s">
        <v>202</v>
      </c>
      <c r="T1064" s="48" t="s">
        <v>202</v>
      </c>
      <c r="U1064" s="48" t="s">
        <v>202</v>
      </c>
      <c r="V1064" s="48">
        <v>100</v>
      </c>
      <c r="W1064" s="48">
        <v>98.456999999999994</v>
      </c>
      <c r="X1064" s="48">
        <v>92.635000000000005</v>
      </c>
      <c r="Y1064" s="48">
        <v>88.073999999999998</v>
      </c>
      <c r="Z1064" s="48">
        <v>83.338999999999999</v>
      </c>
      <c r="AA1064" s="48">
        <v>82.991</v>
      </c>
      <c r="AB1064" s="48">
        <v>83.721000000000004</v>
      </c>
      <c r="AC1064" s="48">
        <v>80.792000000000002</v>
      </c>
      <c r="AD1064" s="48">
        <v>80.355000000000004</v>
      </c>
      <c r="AE1064" s="48">
        <v>79.707999999999998</v>
      </c>
      <c r="AF1064" s="48">
        <v>80.269000000000005</v>
      </c>
      <c r="AG1064" s="48">
        <v>81.405000000000001</v>
      </c>
      <c r="AH1064" s="48">
        <v>81.073999999999998</v>
      </c>
      <c r="AI1064" s="48">
        <v>83.396000000000001</v>
      </c>
      <c r="AJ1064" s="48">
        <v>83.129000000000005</v>
      </c>
      <c r="AK1064" s="48">
        <v>82.525999999999996</v>
      </c>
      <c r="AL1064" s="48">
        <v>83.587999999999994</v>
      </c>
      <c r="AM1064" s="48">
        <v>82.808999999999997</v>
      </c>
      <c r="AN1064" s="48">
        <v>81.831999999999994</v>
      </c>
      <c r="AO1064" s="48">
        <v>75.593000000000004</v>
      </c>
      <c r="AP1064" s="48">
        <v>78.641999999999996</v>
      </c>
      <c r="AQ1064" s="48">
        <v>77.957999999999998</v>
      </c>
      <c r="AR1064" s="48">
        <v>77.363</v>
      </c>
      <c r="AS1064" s="48">
        <v>75.516000000000005</v>
      </c>
      <c r="AT1064" s="48">
        <v>72.066999999999993</v>
      </c>
      <c r="AU1064" s="48">
        <v>71.849999999999994</v>
      </c>
      <c r="AV1064" s="48">
        <v>71.516000000000005</v>
      </c>
      <c r="AW1064" s="48">
        <v>71.628</v>
      </c>
      <c r="AX1064" s="81"/>
      <c r="AY1064" s="81"/>
      <c r="AZ1064" s="82"/>
      <c r="BA1064" s="82"/>
      <c r="BB1064" s="82"/>
      <c r="BC1064" s="82"/>
      <c r="BD1064" s="82"/>
      <c r="BE1064" s="82"/>
      <c r="BF1064" s="82"/>
      <c r="BG1064" s="82"/>
      <c r="BH1064" s="82"/>
      <c r="BI1064" s="81"/>
      <c r="BJ1064" s="81"/>
      <c r="BK1064" s="81"/>
      <c r="BL1064" s="81"/>
      <c r="BM1064" s="81"/>
      <c r="BN1064" s="81"/>
      <c r="BO1064" s="81"/>
      <c r="BP1064" s="81"/>
      <c r="BQ1064" s="81"/>
      <c r="BR1064" s="81"/>
      <c r="BS1064" s="81"/>
      <c r="BT1064" s="81"/>
      <c r="BU1064" s="81"/>
      <c r="BV1064" s="81"/>
      <c r="BW1064" s="81"/>
    </row>
    <row r="1065" spans="1:75" s="34" customFormat="1" x14ac:dyDescent="0.3">
      <c r="A1065" s="32"/>
      <c r="B1065" s="80" t="s">
        <v>217</v>
      </c>
      <c r="C1065" s="48" t="s">
        <v>202</v>
      </c>
      <c r="D1065" s="48" t="s">
        <v>202</v>
      </c>
      <c r="E1065" s="48" t="s">
        <v>202</v>
      </c>
      <c r="F1065" s="48" t="s">
        <v>202</v>
      </c>
      <c r="G1065" s="48" t="s">
        <v>202</v>
      </c>
      <c r="H1065" s="48" t="s">
        <v>202</v>
      </c>
      <c r="I1065" s="48" t="s">
        <v>202</v>
      </c>
      <c r="J1065" s="48" t="s">
        <v>202</v>
      </c>
      <c r="K1065" s="48" t="s">
        <v>202</v>
      </c>
      <c r="L1065" s="48" t="s">
        <v>202</v>
      </c>
      <c r="M1065" s="48" t="s">
        <v>202</v>
      </c>
      <c r="N1065" s="48" t="s">
        <v>202</v>
      </c>
      <c r="O1065" s="48" t="s">
        <v>202</v>
      </c>
      <c r="P1065" s="48" t="s">
        <v>202</v>
      </c>
      <c r="Q1065" s="48" t="s">
        <v>202</v>
      </c>
      <c r="R1065" s="48" t="s">
        <v>202</v>
      </c>
      <c r="S1065" s="48" t="s">
        <v>202</v>
      </c>
      <c r="T1065" s="48" t="s">
        <v>202</v>
      </c>
      <c r="U1065" s="48" t="s">
        <v>202</v>
      </c>
      <c r="V1065" s="48">
        <v>100</v>
      </c>
      <c r="W1065" s="48">
        <v>100.218</v>
      </c>
      <c r="X1065" s="48">
        <v>100.41800000000001</v>
      </c>
      <c r="Y1065" s="48">
        <v>100.587</v>
      </c>
      <c r="Z1065" s="48">
        <v>100.64100000000001</v>
      </c>
      <c r="AA1065" s="48">
        <v>100.68</v>
      </c>
      <c r="AB1065" s="48">
        <v>100.666</v>
      </c>
      <c r="AC1065" s="48">
        <v>100.66800000000001</v>
      </c>
      <c r="AD1065" s="48">
        <v>100.628</v>
      </c>
      <c r="AE1065" s="48">
        <v>100.589</v>
      </c>
      <c r="AF1065" s="48">
        <v>100.56</v>
      </c>
      <c r="AG1065" s="48">
        <v>100.51300000000001</v>
      </c>
      <c r="AH1065" s="48">
        <v>100.52800000000001</v>
      </c>
      <c r="AI1065" s="48">
        <v>100.627</v>
      </c>
      <c r="AJ1065" s="48">
        <v>100.75</v>
      </c>
      <c r="AK1065" s="48">
        <v>100.908</v>
      </c>
      <c r="AL1065" s="48">
        <v>101.04</v>
      </c>
      <c r="AM1065" s="48">
        <v>101.246</v>
      </c>
      <c r="AN1065" s="48">
        <v>101.48</v>
      </c>
      <c r="AO1065" s="48">
        <v>101.715</v>
      </c>
      <c r="AP1065" s="48">
        <v>101.876</v>
      </c>
      <c r="AQ1065" s="48">
        <v>102.023</v>
      </c>
      <c r="AR1065" s="48">
        <v>102.217</v>
      </c>
      <c r="AS1065" s="48">
        <v>102.404</v>
      </c>
      <c r="AT1065" s="48">
        <v>102.596</v>
      </c>
      <c r="AU1065" s="48">
        <v>102.831</v>
      </c>
      <c r="AV1065" s="48">
        <v>103.074</v>
      </c>
      <c r="AW1065" s="48">
        <v>103.23399999999999</v>
      </c>
      <c r="AX1065" s="81"/>
      <c r="AY1065" s="81"/>
      <c r="AZ1065" s="82"/>
      <c r="BA1065" s="82"/>
      <c r="BB1065" s="82"/>
      <c r="BC1065" s="82"/>
      <c r="BD1065" s="82"/>
      <c r="BE1065" s="82"/>
      <c r="BF1065" s="82"/>
      <c r="BG1065" s="82"/>
      <c r="BH1065" s="82"/>
      <c r="BI1065" s="81"/>
      <c r="BJ1065" s="81"/>
      <c r="BK1065" s="81"/>
      <c r="BL1065" s="81"/>
      <c r="BM1065" s="81"/>
      <c r="BN1065" s="81"/>
      <c r="BO1065" s="81"/>
      <c r="BP1065" s="81"/>
      <c r="BQ1065" s="81"/>
      <c r="BR1065" s="81"/>
      <c r="BS1065" s="81"/>
      <c r="BT1065" s="81"/>
      <c r="BU1065" s="81"/>
      <c r="BV1065" s="81"/>
      <c r="BW1065" s="81"/>
    </row>
    <row r="1066" spans="1:75" s="34" customFormat="1" x14ac:dyDescent="0.3">
      <c r="A1066" s="32"/>
      <c r="B1066" s="80" t="s">
        <v>218</v>
      </c>
      <c r="C1066" s="48" t="s">
        <v>202</v>
      </c>
      <c r="D1066" s="48" t="s">
        <v>202</v>
      </c>
      <c r="E1066" s="48" t="s">
        <v>202</v>
      </c>
      <c r="F1066" s="48" t="s">
        <v>202</v>
      </c>
      <c r="G1066" s="48" t="s">
        <v>202</v>
      </c>
      <c r="H1066" s="48" t="s">
        <v>202</v>
      </c>
      <c r="I1066" s="48" t="s">
        <v>202</v>
      </c>
      <c r="J1066" s="48" t="s">
        <v>202</v>
      </c>
      <c r="K1066" s="48" t="s">
        <v>202</v>
      </c>
      <c r="L1066" s="48" t="s">
        <v>202</v>
      </c>
      <c r="M1066" s="48" t="s">
        <v>202</v>
      </c>
      <c r="N1066" s="48" t="s">
        <v>202</v>
      </c>
      <c r="O1066" s="48" t="s">
        <v>202</v>
      </c>
      <c r="P1066" s="48" t="s">
        <v>202</v>
      </c>
      <c r="Q1066" s="48" t="s">
        <v>202</v>
      </c>
      <c r="R1066" s="48" t="s">
        <v>202</v>
      </c>
      <c r="S1066" s="48" t="s">
        <v>202</v>
      </c>
      <c r="T1066" s="48" t="s">
        <v>202</v>
      </c>
      <c r="U1066" s="48" t="s">
        <v>202</v>
      </c>
      <c r="V1066" s="48">
        <v>100</v>
      </c>
      <c r="W1066" s="48">
        <v>98.951999999999998</v>
      </c>
      <c r="X1066" s="48">
        <v>96.489000000000004</v>
      </c>
      <c r="Y1066" s="48">
        <v>94.593999999999994</v>
      </c>
      <c r="Z1066" s="48">
        <v>94.546999999999997</v>
      </c>
      <c r="AA1066" s="48">
        <v>96.262</v>
      </c>
      <c r="AB1066" s="48">
        <v>97.522999999999996</v>
      </c>
      <c r="AC1066" s="48">
        <v>100.194</v>
      </c>
      <c r="AD1066" s="48">
        <v>102.32599999999999</v>
      </c>
      <c r="AE1066" s="48">
        <v>105.586</v>
      </c>
      <c r="AF1066" s="48">
        <v>110.43</v>
      </c>
      <c r="AG1066" s="48">
        <v>113.485</v>
      </c>
      <c r="AH1066" s="48">
        <v>115.624</v>
      </c>
      <c r="AI1066" s="48">
        <v>118.108</v>
      </c>
      <c r="AJ1066" s="48">
        <v>122.071</v>
      </c>
      <c r="AK1066" s="48">
        <v>125.39400000000001</v>
      </c>
      <c r="AL1066" s="48">
        <v>130.512</v>
      </c>
      <c r="AM1066" s="48">
        <v>135.61199999999999</v>
      </c>
      <c r="AN1066" s="48">
        <v>137.32599999999999</v>
      </c>
      <c r="AO1066" s="48">
        <v>130.36000000000001</v>
      </c>
      <c r="AP1066" s="48">
        <v>133.298</v>
      </c>
      <c r="AQ1066" s="48">
        <v>136.214</v>
      </c>
      <c r="AR1066" s="48">
        <v>136.34899999999999</v>
      </c>
      <c r="AS1066" s="48">
        <v>136.89699999999999</v>
      </c>
      <c r="AT1066" s="48">
        <v>138.749</v>
      </c>
      <c r="AU1066" s="48">
        <v>140.33799999999999</v>
      </c>
      <c r="AV1066" s="48">
        <v>142.43600000000001</v>
      </c>
      <c r="AW1066" s="48">
        <v>145.70500000000001</v>
      </c>
      <c r="AX1066" s="81"/>
      <c r="AY1066" s="81"/>
      <c r="AZ1066" s="82"/>
      <c r="BA1066" s="82"/>
      <c r="BB1066" s="82"/>
      <c r="BC1066" s="82"/>
      <c r="BD1066" s="82"/>
      <c r="BE1066" s="82"/>
      <c r="BF1066" s="82"/>
      <c r="BG1066" s="82"/>
      <c r="BH1066" s="82"/>
      <c r="BI1066" s="81"/>
      <c r="BJ1066" s="81"/>
      <c r="BK1066" s="81"/>
      <c r="BL1066" s="81"/>
      <c r="BM1066" s="81"/>
      <c r="BN1066" s="81"/>
      <c r="BO1066" s="81"/>
      <c r="BP1066" s="81"/>
      <c r="BQ1066" s="81"/>
      <c r="BR1066" s="81"/>
      <c r="BS1066" s="81"/>
      <c r="BT1066" s="81"/>
      <c r="BU1066" s="81"/>
      <c r="BV1066" s="81"/>
      <c r="BW1066" s="81"/>
    </row>
    <row r="1067" spans="1:75" s="34" customFormat="1" x14ac:dyDescent="0.3">
      <c r="A1067" s="32"/>
      <c r="B1067" s="80" t="s">
        <v>220</v>
      </c>
      <c r="C1067" s="48" t="s">
        <v>202</v>
      </c>
      <c r="D1067" s="48" t="s">
        <v>202</v>
      </c>
      <c r="E1067" s="48" t="s">
        <v>202</v>
      </c>
      <c r="F1067" s="48" t="s">
        <v>202</v>
      </c>
      <c r="G1067" s="48" t="s">
        <v>202</v>
      </c>
      <c r="H1067" s="48" t="s">
        <v>202</v>
      </c>
      <c r="I1067" s="48" t="s">
        <v>202</v>
      </c>
      <c r="J1067" s="48" t="s">
        <v>202</v>
      </c>
      <c r="K1067" s="48" t="s">
        <v>202</v>
      </c>
      <c r="L1067" s="48" t="s">
        <v>202</v>
      </c>
      <c r="M1067" s="48" t="s">
        <v>202</v>
      </c>
      <c r="N1067" s="48" t="s">
        <v>202</v>
      </c>
      <c r="O1067" s="48" t="s">
        <v>202</v>
      </c>
      <c r="P1067" s="48" t="s">
        <v>202</v>
      </c>
      <c r="Q1067" s="48" t="s">
        <v>202</v>
      </c>
      <c r="R1067" s="48" t="s">
        <v>202</v>
      </c>
      <c r="S1067" s="48" t="s">
        <v>202</v>
      </c>
      <c r="T1067" s="48" t="s">
        <v>202</v>
      </c>
      <c r="U1067" s="48" t="s">
        <v>202</v>
      </c>
      <c r="V1067" s="48">
        <v>100</v>
      </c>
      <c r="W1067" s="48">
        <v>100.426</v>
      </c>
      <c r="X1067" s="48">
        <v>97.132999999999996</v>
      </c>
      <c r="Y1067" s="48">
        <v>96.075000000000003</v>
      </c>
      <c r="Z1067" s="48">
        <v>91.024000000000001</v>
      </c>
      <c r="AA1067" s="48">
        <v>90.227999999999994</v>
      </c>
      <c r="AB1067" s="48">
        <v>90.486000000000004</v>
      </c>
      <c r="AC1067" s="48">
        <v>86.418999999999997</v>
      </c>
      <c r="AD1067" s="48">
        <v>84.305000000000007</v>
      </c>
      <c r="AE1067" s="48">
        <v>81.796999999999997</v>
      </c>
      <c r="AF1067" s="48">
        <v>78.951999999999998</v>
      </c>
      <c r="AG1067" s="48">
        <v>78.378</v>
      </c>
      <c r="AH1067" s="48">
        <v>76.84</v>
      </c>
      <c r="AI1067" s="48">
        <v>77.185000000000002</v>
      </c>
      <c r="AJ1067" s="48">
        <v>75.194000000000003</v>
      </c>
      <c r="AK1067" s="48">
        <v>73.350999999999999</v>
      </c>
      <c r="AL1067" s="48">
        <v>71.05</v>
      </c>
      <c r="AM1067" s="48">
        <v>67.567999999999998</v>
      </c>
      <c r="AN1067" s="48">
        <v>66.847999999999999</v>
      </c>
      <c r="AO1067" s="48">
        <v>65.927999999999997</v>
      </c>
      <c r="AP1067" s="48">
        <v>67.542000000000002</v>
      </c>
      <c r="AQ1067" s="48">
        <v>64.855000000000004</v>
      </c>
      <c r="AR1067" s="48">
        <v>64.632000000000005</v>
      </c>
      <c r="AS1067" s="48">
        <v>63.093000000000004</v>
      </c>
      <c r="AT1067" s="48">
        <v>60.332000000000001</v>
      </c>
      <c r="AU1067" s="48">
        <v>59.28</v>
      </c>
      <c r="AV1067" s="48">
        <v>58.957000000000001</v>
      </c>
      <c r="AW1067" s="48">
        <v>58.444000000000003</v>
      </c>
      <c r="AX1067" s="81"/>
      <c r="AY1067" s="81"/>
      <c r="AZ1067" s="82"/>
      <c r="BA1067" s="82"/>
      <c r="BB1067" s="82"/>
      <c r="BC1067" s="82"/>
      <c r="BD1067" s="82"/>
      <c r="BE1067" s="82"/>
      <c r="BF1067" s="82"/>
      <c r="BG1067" s="82"/>
      <c r="BH1067" s="82"/>
      <c r="BI1067" s="81"/>
      <c r="BJ1067" s="81"/>
      <c r="BK1067" s="81"/>
      <c r="BL1067" s="81"/>
      <c r="BM1067" s="81"/>
      <c r="BN1067" s="81"/>
      <c r="BO1067" s="81"/>
      <c r="BP1067" s="81"/>
      <c r="BQ1067" s="81"/>
      <c r="BR1067" s="81"/>
      <c r="BS1067" s="81"/>
      <c r="BT1067" s="81"/>
      <c r="BU1067" s="81"/>
      <c r="BV1067" s="81"/>
      <c r="BW1067" s="81"/>
    </row>
    <row r="1068" spans="1:75" s="34" customFormat="1" x14ac:dyDescent="0.3">
      <c r="A1068" s="32"/>
      <c r="B1068" s="80" t="s">
        <v>246</v>
      </c>
      <c r="C1068" s="48" t="s">
        <v>202</v>
      </c>
      <c r="D1068" s="48" t="s">
        <v>202</v>
      </c>
      <c r="E1068" s="48" t="s">
        <v>202</v>
      </c>
      <c r="F1068" s="48" t="s">
        <v>202</v>
      </c>
      <c r="G1068" s="48" t="s">
        <v>202</v>
      </c>
      <c r="H1068" s="48" t="s">
        <v>202</v>
      </c>
      <c r="I1068" s="48" t="s">
        <v>202</v>
      </c>
      <c r="J1068" s="48" t="s">
        <v>202</v>
      </c>
      <c r="K1068" s="48" t="s">
        <v>202</v>
      </c>
      <c r="L1068" s="48" t="s">
        <v>202</v>
      </c>
      <c r="M1068" s="48" t="s">
        <v>202</v>
      </c>
      <c r="N1068" s="48" t="s">
        <v>202</v>
      </c>
      <c r="O1068" s="48" t="s">
        <v>202</v>
      </c>
      <c r="P1068" s="48" t="s">
        <v>202</v>
      </c>
      <c r="Q1068" s="48" t="s">
        <v>202</v>
      </c>
      <c r="R1068" s="48" t="s">
        <v>202</v>
      </c>
      <c r="S1068" s="48" t="s">
        <v>202</v>
      </c>
      <c r="T1068" s="48" t="s">
        <v>202</v>
      </c>
      <c r="U1068" s="48" t="s">
        <v>202</v>
      </c>
      <c r="V1068" s="48">
        <v>100</v>
      </c>
      <c r="W1068" s="48">
        <v>98.861999999999995</v>
      </c>
      <c r="X1068" s="48">
        <v>98.427999999999997</v>
      </c>
      <c r="Y1068" s="48">
        <v>96.343999999999994</v>
      </c>
      <c r="Z1068" s="48">
        <v>96.221000000000004</v>
      </c>
      <c r="AA1068" s="48">
        <v>94.906000000000006</v>
      </c>
      <c r="AB1068" s="48">
        <v>94.247</v>
      </c>
      <c r="AC1068" s="48">
        <v>92.688000000000002</v>
      </c>
      <c r="AD1068" s="48">
        <v>92.566999999999993</v>
      </c>
      <c r="AE1068" s="48">
        <v>91.75</v>
      </c>
      <c r="AF1068" s="48">
        <v>91.552999999999997</v>
      </c>
      <c r="AG1068" s="48">
        <v>91.054000000000002</v>
      </c>
      <c r="AH1068" s="48">
        <v>90.772999999999996</v>
      </c>
      <c r="AI1068" s="48">
        <v>90.911000000000001</v>
      </c>
      <c r="AJ1068" s="48">
        <v>89.891000000000005</v>
      </c>
      <c r="AK1068" s="48">
        <v>88.917000000000002</v>
      </c>
      <c r="AL1068" s="48">
        <v>89.213999999999999</v>
      </c>
      <c r="AM1068" s="48">
        <v>89.260999999999996</v>
      </c>
      <c r="AN1068" s="48">
        <v>87.840999999999994</v>
      </c>
      <c r="AO1068" s="48">
        <v>86.474000000000004</v>
      </c>
      <c r="AP1068" s="48">
        <v>85.741</v>
      </c>
      <c r="AQ1068" s="48">
        <v>86.497</v>
      </c>
      <c r="AR1068" s="48">
        <v>85.885000000000005</v>
      </c>
      <c r="AS1068" s="48">
        <v>85.378</v>
      </c>
      <c r="AT1068" s="48">
        <v>83.912999999999997</v>
      </c>
      <c r="AU1068" s="48">
        <v>83.988</v>
      </c>
      <c r="AV1068" s="48">
        <v>82.622</v>
      </c>
      <c r="AW1068" s="48">
        <v>81.48</v>
      </c>
      <c r="AX1068" s="81"/>
      <c r="AY1068" s="81"/>
      <c r="AZ1068" s="82"/>
      <c r="BA1068" s="82"/>
      <c r="BB1068" s="82"/>
      <c r="BC1068" s="82"/>
      <c r="BD1068" s="82"/>
      <c r="BE1068" s="82"/>
      <c r="BF1068" s="82"/>
      <c r="BG1068" s="82"/>
      <c r="BH1068" s="82"/>
      <c r="BI1068" s="81"/>
      <c r="BJ1068" s="81"/>
      <c r="BK1068" s="81"/>
      <c r="BL1068" s="81"/>
      <c r="BM1068" s="81"/>
      <c r="BN1068" s="81"/>
      <c r="BO1068" s="81"/>
      <c r="BP1068" s="81"/>
      <c r="BQ1068" s="81"/>
      <c r="BR1068" s="81"/>
      <c r="BS1068" s="81"/>
      <c r="BT1068" s="81"/>
      <c r="BU1068" s="81"/>
      <c r="BV1068" s="81"/>
      <c r="BW1068" s="81"/>
    </row>
    <row r="1069" spans="1:75" s="34" customFormat="1" ht="6" customHeight="1" x14ac:dyDescent="0.3">
      <c r="A1069" s="32"/>
      <c r="B1069" s="80"/>
      <c r="C1069" s="48"/>
      <c r="D1069" s="48"/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  <c r="AX1069" s="81"/>
      <c r="AY1069" s="81"/>
      <c r="AZ1069" s="82"/>
      <c r="BA1069" s="82"/>
      <c r="BB1069" s="82"/>
      <c r="BC1069" s="82"/>
      <c r="BD1069" s="82"/>
      <c r="BE1069" s="82"/>
      <c r="BF1069" s="82"/>
      <c r="BG1069" s="82"/>
      <c r="BH1069" s="82"/>
      <c r="BI1069" s="81"/>
      <c r="BJ1069" s="81"/>
      <c r="BK1069" s="81"/>
      <c r="BL1069" s="81"/>
      <c r="BM1069" s="81"/>
      <c r="BN1069" s="81"/>
      <c r="BO1069" s="81"/>
      <c r="BP1069" s="81"/>
      <c r="BQ1069" s="81"/>
      <c r="BR1069" s="81"/>
      <c r="BS1069" s="81"/>
      <c r="BT1069" s="81"/>
      <c r="BU1069" s="81"/>
      <c r="BV1069" s="81"/>
      <c r="BW1069" s="81"/>
    </row>
    <row r="1070" spans="1:75" s="34" customFormat="1" x14ac:dyDescent="0.3">
      <c r="A1070" s="79" t="s">
        <v>195</v>
      </c>
      <c r="B1070" s="80" t="s">
        <v>245</v>
      </c>
      <c r="C1070" s="48">
        <v>56.16</v>
      </c>
      <c r="D1070" s="48">
        <v>58.579000000000001</v>
      </c>
      <c r="E1070" s="48">
        <v>62.505000000000003</v>
      </c>
      <c r="F1070" s="48">
        <v>68.572000000000003</v>
      </c>
      <c r="G1070" s="48">
        <v>70.102000000000004</v>
      </c>
      <c r="H1070" s="48">
        <v>71.438000000000002</v>
      </c>
      <c r="I1070" s="48">
        <v>76.671999999999997</v>
      </c>
      <c r="J1070" s="48">
        <v>74.447000000000003</v>
      </c>
      <c r="K1070" s="48">
        <v>76.236999999999995</v>
      </c>
      <c r="L1070" s="48">
        <v>79.596000000000004</v>
      </c>
      <c r="M1070" s="48">
        <v>79.998999999999995</v>
      </c>
      <c r="N1070" s="48">
        <v>82.454999999999998</v>
      </c>
      <c r="O1070" s="48">
        <v>78.478999999999999</v>
      </c>
      <c r="P1070" s="48">
        <v>80.972999999999999</v>
      </c>
      <c r="Q1070" s="48">
        <v>85.251000000000005</v>
      </c>
      <c r="R1070" s="48">
        <v>85.28</v>
      </c>
      <c r="S1070" s="48">
        <v>89.444999999999993</v>
      </c>
      <c r="T1070" s="48">
        <v>92.977999999999994</v>
      </c>
      <c r="U1070" s="48">
        <v>97.587999999999994</v>
      </c>
      <c r="V1070" s="48">
        <v>100</v>
      </c>
      <c r="W1070" s="48">
        <v>100.575</v>
      </c>
      <c r="X1070" s="48">
        <v>102.63500000000001</v>
      </c>
      <c r="Y1070" s="48">
        <v>103.899</v>
      </c>
      <c r="Z1070" s="48">
        <v>106.187</v>
      </c>
      <c r="AA1070" s="48">
        <v>109.88200000000001</v>
      </c>
      <c r="AB1070" s="48">
        <v>113.934</v>
      </c>
      <c r="AC1070" s="48">
        <v>117.286</v>
      </c>
      <c r="AD1070" s="48">
        <v>124.46</v>
      </c>
      <c r="AE1070" s="48">
        <v>126.735</v>
      </c>
      <c r="AF1070" s="48">
        <v>129.28200000000001</v>
      </c>
      <c r="AG1070" s="48">
        <v>132.577</v>
      </c>
      <c r="AH1070" s="48">
        <v>135.453</v>
      </c>
      <c r="AI1070" s="48">
        <v>136.07900000000001</v>
      </c>
      <c r="AJ1070" s="48">
        <v>140.821</v>
      </c>
      <c r="AK1070" s="48">
        <v>142.846</v>
      </c>
      <c r="AL1070" s="48">
        <v>144.73500000000001</v>
      </c>
      <c r="AM1070" s="48">
        <v>147.55000000000001</v>
      </c>
      <c r="AN1070" s="48">
        <v>148.964</v>
      </c>
      <c r="AO1070" s="48">
        <v>150.005</v>
      </c>
      <c r="AP1070" s="48">
        <v>147.78399999999999</v>
      </c>
      <c r="AQ1070" s="48">
        <v>147.51900000000001</v>
      </c>
      <c r="AR1070" s="48">
        <v>147.65100000000001</v>
      </c>
      <c r="AS1070" s="48">
        <v>145.875</v>
      </c>
      <c r="AT1070" s="48">
        <v>143.267</v>
      </c>
      <c r="AU1070" s="48">
        <v>146.70400000000001</v>
      </c>
      <c r="AV1070" s="48">
        <v>149.40100000000001</v>
      </c>
      <c r="AW1070" s="48">
        <v>151.089</v>
      </c>
      <c r="AX1070" s="81"/>
      <c r="AY1070" s="81"/>
      <c r="AZ1070" s="82"/>
      <c r="BA1070" s="82"/>
      <c r="BB1070" s="82"/>
      <c r="BC1070" s="82"/>
      <c r="BD1070" s="82"/>
      <c r="BE1070" s="82"/>
      <c r="BF1070" s="82"/>
      <c r="BG1070" s="82"/>
      <c r="BH1070" s="82"/>
      <c r="BI1070" s="81"/>
      <c r="BJ1070" s="81"/>
      <c r="BK1070" s="81"/>
      <c r="BL1070" s="81"/>
      <c r="BM1070" s="81"/>
      <c r="BN1070" s="81"/>
      <c r="BO1070" s="81"/>
      <c r="BP1070" s="81"/>
      <c r="BQ1070" s="81"/>
      <c r="BR1070" s="81"/>
      <c r="BS1070" s="81"/>
      <c r="BT1070" s="81"/>
      <c r="BU1070" s="81"/>
      <c r="BV1070" s="81"/>
      <c r="BW1070" s="81"/>
    </row>
    <row r="1071" spans="1:75" s="4" customFormat="1" x14ac:dyDescent="0.3">
      <c r="A1071" s="32"/>
      <c r="B1071" s="80" t="s">
        <v>217</v>
      </c>
      <c r="C1071" s="48">
        <v>77.756</v>
      </c>
      <c r="D1071" s="48">
        <v>79.013999999999996</v>
      </c>
      <c r="E1071" s="48">
        <v>80.287999999999997</v>
      </c>
      <c r="F1071" s="48">
        <v>81.638000000000005</v>
      </c>
      <c r="G1071" s="48">
        <v>82.567999999999998</v>
      </c>
      <c r="H1071" s="48">
        <v>83.391000000000005</v>
      </c>
      <c r="I1071" s="48">
        <v>84.281000000000006</v>
      </c>
      <c r="J1071" s="48">
        <v>85.007999999999996</v>
      </c>
      <c r="K1071" s="48">
        <v>85.879000000000005</v>
      </c>
      <c r="L1071" s="48">
        <v>86.9</v>
      </c>
      <c r="M1071" s="48">
        <v>87.525000000000006</v>
      </c>
      <c r="N1071" s="48">
        <v>88.914000000000001</v>
      </c>
      <c r="O1071" s="48">
        <v>90.138999999999996</v>
      </c>
      <c r="P1071" s="48">
        <v>91.188999999999993</v>
      </c>
      <c r="Q1071" s="48">
        <v>92.269000000000005</v>
      </c>
      <c r="R1071" s="48">
        <v>93.430999999999997</v>
      </c>
      <c r="S1071" s="48">
        <v>94.757000000000005</v>
      </c>
      <c r="T1071" s="48">
        <v>96.093000000000004</v>
      </c>
      <c r="U1071" s="48">
        <v>97.55</v>
      </c>
      <c r="V1071" s="48">
        <v>100</v>
      </c>
      <c r="W1071" s="48">
        <v>101.58799999999999</v>
      </c>
      <c r="X1071" s="48">
        <v>102.517</v>
      </c>
      <c r="Y1071" s="48">
        <v>103.553</v>
      </c>
      <c r="Z1071" s="48">
        <v>104.754</v>
      </c>
      <c r="AA1071" s="48">
        <v>106.095</v>
      </c>
      <c r="AB1071" s="48">
        <v>107.324</v>
      </c>
      <c r="AC1071" s="48">
        <v>108.438</v>
      </c>
      <c r="AD1071" s="48">
        <v>109.571</v>
      </c>
      <c r="AE1071" s="48">
        <v>110.723</v>
      </c>
      <c r="AF1071" s="48">
        <v>112.02</v>
      </c>
      <c r="AG1071" s="48">
        <v>113.255</v>
      </c>
      <c r="AH1071" s="48">
        <v>114.688</v>
      </c>
      <c r="AI1071" s="48">
        <v>116.077</v>
      </c>
      <c r="AJ1071" s="48">
        <v>117.529</v>
      </c>
      <c r="AK1071" s="48">
        <v>119.083</v>
      </c>
      <c r="AL1071" s="48">
        <v>121.145</v>
      </c>
      <c r="AM1071" s="48">
        <v>123.367</v>
      </c>
      <c r="AN1071" s="48">
        <v>125.68600000000001</v>
      </c>
      <c r="AO1071" s="48">
        <v>127.56</v>
      </c>
      <c r="AP1071" s="48">
        <v>127.77800000000001</v>
      </c>
      <c r="AQ1071" s="48">
        <v>129.41399999999999</v>
      </c>
      <c r="AR1071" s="48">
        <v>131.44200000000001</v>
      </c>
      <c r="AS1071" s="48">
        <v>133.553</v>
      </c>
      <c r="AT1071" s="48">
        <v>135.596</v>
      </c>
      <c r="AU1071" s="48">
        <v>137.73099999999999</v>
      </c>
      <c r="AV1071" s="48">
        <v>140.02500000000001</v>
      </c>
      <c r="AW1071" s="48">
        <v>142.489</v>
      </c>
      <c r="AX1071" s="69"/>
      <c r="AY1071" s="69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69"/>
      <c r="BJ1071" s="69"/>
      <c r="BK1071" s="69"/>
      <c r="BL1071" s="69"/>
      <c r="BM1071" s="69"/>
      <c r="BN1071" s="69"/>
      <c r="BO1071" s="69"/>
      <c r="BP1071" s="69"/>
      <c r="BQ1071" s="69"/>
      <c r="BR1071" s="69"/>
      <c r="BS1071" s="69"/>
      <c r="BT1071" s="69"/>
      <c r="BU1071" s="69"/>
      <c r="BV1071" s="69"/>
      <c r="BW1071" s="69"/>
    </row>
    <row r="1072" spans="1:75" s="4" customFormat="1" x14ac:dyDescent="0.3">
      <c r="A1072" s="32"/>
      <c r="B1072" s="80" t="s">
        <v>218</v>
      </c>
      <c r="C1072" s="48">
        <v>76.727999999999994</v>
      </c>
      <c r="D1072" s="48">
        <v>77.784999999999997</v>
      </c>
      <c r="E1072" s="48">
        <v>80.159000000000006</v>
      </c>
      <c r="F1072" s="48">
        <v>80.519000000000005</v>
      </c>
      <c r="G1072" s="48">
        <v>81.066999999999993</v>
      </c>
      <c r="H1072" s="48">
        <v>82.79</v>
      </c>
      <c r="I1072" s="48">
        <v>81.991</v>
      </c>
      <c r="J1072" s="48">
        <v>84.093999999999994</v>
      </c>
      <c r="K1072" s="48">
        <v>85.658000000000001</v>
      </c>
      <c r="L1072" s="48">
        <v>87.209000000000003</v>
      </c>
      <c r="M1072" s="48">
        <v>89.643000000000001</v>
      </c>
      <c r="N1072" s="48">
        <v>86.706999999999994</v>
      </c>
      <c r="O1072" s="48">
        <v>89.301000000000002</v>
      </c>
      <c r="P1072" s="48">
        <v>92.843999999999994</v>
      </c>
      <c r="Q1072" s="48">
        <v>95.117000000000004</v>
      </c>
      <c r="R1072" s="48">
        <v>96.355999999999995</v>
      </c>
      <c r="S1072" s="48">
        <v>99</v>
      </c>
      <c r="T1072" s="48">
        <v>101.14700000000001</v>
      </c>
      <c r="U1072" s="48">
        <v>102.77500000000001</v>
      </c>
      <c r="V1072" s="48">
        <v>100</v>
      </c>
      <c r="W1072" s="48">
        <v>98.572999999999993</v>
      </c>
      <c r="X1072" s="48">
        <v>101.256</v>
      </c>
      <c r="Y1072" s="48">
        <v>104.565</v>
      </c>
      <c r="Z1072" s="48">
        <v>107.523</v>
      </c>
      <c r="AA1072" s="48">
        <v>110.38200000000001</v>
      </c>
      <c r="AB1072" s="48">
        <v>113.35599999999999</v>
      </c>
      <c r="AC1072" s="48">
        <v>117.089</v>
      </c>
      <c r="AD1072" s="48">
        <v>121.14400000000001</v>
      </c>
      <c r="AE1072" s="48">
        <v>124.792</v>
      </c>
      <c r="AF1072" s="48">
        <v>125.78400000000001</v>
      </c>
      <c r="AG1072" s="48">
        <v>129.36000000000001</v>
      </c>
      <c r="AH1072" s="48">
        <v>131.90199999999999</v>
      </c>
      <c r="AI1072" s="48">
        <v>135.69200000000001</v>
      </c>
      <c r="AJ1072" s="48">
        <v>138.321</v>
      </c>
      <c r="AK1072" s="48">
        <v>140.42500000000001</v>
      </c>
      <c r="AL1072" s="48">
        <v>143.11099999999999</v>
      </c>
      <c r="AM1072" s="48">
        <v>145.69200000000001</v>
      </c>
      <c r="AN1072" s="48">
        <v>145.11699999999999</v>
      </c>
      <c r="AO1072" s="48">
        <v>145.91499999999999</v>
      </c>
      <c r="AP1072" s="48">
        <v>148.97499999999999</v>
      </c>
      <c r="AQ1072" s="48">
        <v>152.60499999999999</v>
      </c>
      <c r="AR1072" s="48">
        <v>154.15899999999999</v>
      </c>
      <c r="AS1072" s="48">
        <v>155.51599999999999</v>
      </c>
      <c r="AT1072" s="48">
        <v>156.971</v>
      </c>
      <c r="AU1072" s="48">
        <v>159.20400000000001</v>
      </c>
      <c r="AV1072" s="48">
        <v>160.53200000000001</v>
      </c>
      <c r="AW1072" s="48">
        <v>162.178</v>
      </c>
      <c r="AX1072" s="69"/>
      <c r="AY1072" s="69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69"/>
      <c r="BJ1072" s="69"/>
      <c r="BK1072" s="69"/>
      <c r="BL1072" s="69"/>
      <c r="BM1072" s="69"/>
      <c r="BN1072" s="69"/>
      <c r="BO1072" s="69"/>
      <c r="BP1072" s="69"/>
      <c r="BQ1072" s="69"/>
      <c r="BR1072" s="69"/>
      <c r="BS1072" s="69"/>
      <c r="BT1072" s="69"/>
      <c r="BU1072" s="69"/>
      <c r="BV1072" s="69"/>
      <c r="BW1072" s="69"/>
    </row>
    <row r="1073" spans="1:75" s="4" customFormat="1" x14ac:dyDescent="0.3">
      <c r="A1073" s="32"/>
      <c r="B1073" s="80" t="s">
        <v>220</v>
      </c>
      <c r="C1073" s="48">
        <v>98.941999999999993</v>
      </c>
      <c r="D1073" s="48">
        <v>99.873000000000005</v>
      </c>
      <c r="E1073" s="48">
        <v>101.91800000000001</v>
      </c>
      <c r="F1073" s="48">
        <v>103.94199999999999</v>
      </c>
      <c r="G1073" s="48">
        <v>104.009</v>
      </c>
      <c r="H1073" s="48">
        <v>103.78</v>
      </c>
      <c r="I1073" s="48">
        <v>110.834</v>
      </c>
      <c r="J1073" s="48">
        <v>107.29300000000001</v>
      </c>
      <c r="K1073" s="48">
        <v>105.44499999999999</v>
      </c>
      <c r="L1073" s="48">
        <v>104.74299999999999</v>
      </c>
      <c r="M1073" s="48">
        <v>101.682</v>
      </c>
      <c r="N1073" s="48">
        <v>108.259</v>
      </c>
      <c r="O1073" s="48">
        <v>100.20099999999999</v>
      </c>
      <c r="P1073" s="48">
        <v>98.781999999999996</v>
      </c>
      <c r="Q1073" s="48">
        <v>96.766999999999996</v>
      </c>
      <c r="R1073" s="48">
        <v>95.646000000000001</v>
      </c>
      <c r="S1073" s="48">
        <v>95.588999999999999</v>
      </c>
      <c r="T1073" s="48">
        <v>94.444000000000003</v>
      </c>
      <c r="U1073" s="48">
        <v>97.444000000000003</v>
      </c>
      <c r="V1073" s="48">
        <v>100</v>
      </c>
      <c r="W1073" s="48">
        <v>99.165000000000006</v>
      </c>
      <c r="X1073" s="48">
        <v>97.489000000000004</v>
      </c>
      <c r="Y1073" s="48">
        <v>98.322999999999993</v>
      </c>
      <c r="Z1073" s="48">
        <v>95.063999999999993</v>
      </c>
      <c r="AA1073" s="48">
        <v>92.662999999999997</v>
      </c>
      <c r="AB1073" s="48">
        <v>94.983999999999995</v>
      </c>
      <c r="AC1073" s="48">
        <v>93.408000000000001</v>
      </c>
      <c r="AD1073" s="48">
        <v>91.188999999999993</v>
      </c>
      <c r="AE1073" s="48">
        <v>89.727000000000004</v>
      </c>
      <c r="AF1073" s="48">
        <v>89.777000000000001</v>
      </c>
      <c r="AG1073" s="48">
        <v>84.725999999999999</v>
      </c>
      <c r="AH1073" s="48">
        <v>84.534999999999997</v>
      </c>
      <c r="AI1073" s="48">
        <v>81.906000000000006</v>
      </c>
      <c r="AJ1073" s="48">
        <v>80.808999999999997</v>
      </c>
      <c r="AK1073" s="48">
        <v>78.789000000000001</v>
      </c>
      <c r="AL1073" s="48">
        <v>78.733999999999995</v>
      </c>
      <c r="AM1073" s="48">
        <v>78.33</v>
      </c>
      <c r="AN1073" s="48">
        <v>79.837000000000003</v>
      </c>
      <c r="AO1073" s="48">
        <v>78.522000000000006</v>
      </c>
      <c r="AP1073" s="48">
        <v>77.311000000000007</v>
      </c>
      <c r="AQ1073" s="48">
        <v>74.947000000000003</v>
      </c>
      <c r="AR1073" s="48">
        <v>72.716999999999999</v>
      </c>
      <c r="AS1073" s="48">
        <v>71.349000000000004</v>
      </c>
      <c r="AT1073" s="48">
        <v>69.617000000000004</v>
      </c>
      <c r="AU1073" s="48">
        <v>67.843999999999994</v>
      </c>
      <c r="AV1073" s="48">
        <v>66.802999999999997</v>
      </c>
      <c r="AW1073" s="48">
        <v>64.572000000000003</v>
      </c>
      <c r="AX1073" s="69"/>
      <c r="AY1073" s="69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69"/>
      <c r="BJ1073" s="69"/>
      <c r="BK1073" s="69"/>
      <c r="BL1073" s="69"/>
      <c r="BM1073" s="69"/>
      <c r="BN1073" s="69"/>
      <c r="BO1073" s="69"/>
      <c r="BP1073" s="69"/>
      <c r="BQ1073" s="69"/>
      <c r="BR1073" s="69"/>
      <c r="BS1073" s="69"/>
      <c r="BT1073" s="69"/>
      <c r="BU1073" s="69"/>
      <c r="BV1073" s="69"/>
      <c r="BW1073" s="69"/>
    </row>
    <row r="1074" spans="1:75" s="37" customFormat="1" x14ac:dyDescent="0.3">
      <c r="A1074" s="35"/>
      <c r="B1074" s="83" t="s">
        <v>246</v>
      </c>
      <c r="C1074" s="49">
        <v>95.14</v>
      </c>
      <c r="D1074" s="49">
        <v>95.430999999999997</v>
      </c>
      <c r="E1074" s="49">
        <v>95.293000000000006</v>
      </c>
      <c r="F1074" s="49">
        <v>100.361</v>
      </c>
      <c r="G1074" s="49">
        <v>100.69499999999999</v>
      </c>
      <c r="H1074" s="49">
        <v>99.704999999999998</v>
      </c>
      <c r="I1074" s="49">
        <v>100.107</v>
      </c>
      <c r="J1074" s="49">
        <v>97.063000000000002</v>
      </c>
      <c r="K1074" s="49">
        <v>98.284999999999997</v>
      </c>
      <c r="L1074" s="49">
        <v>100.273</v>
      </c>
      <c r="M1074" s="49">
        <v>100.27500000000001</v>
      </c>
      <c r="N1074" s="49">
        <v>98.793999999999997</v>
      </c>
      <c r="O1074" s="49">
        <v>97.3</v>
      </c>
      <c r="P1074" s="49">
        <v>96.819000000000003</v>
      </c>
      <c r="Q1074" s="49">
        <v>100.38200000000001</v>
      </c>
      <c r="R1074" s="49">
        <v>99.04</v>
      </c>
      <c r="S1074" s="49">
        <v>99.747</v>
      </c>
      <c r="T1074" s="49">
        <v>101.288</v>
      </c>
      <c r="U1074" s="49">
        <v>99.891000000000005</v>
      </c>
      <c r="V1074" s="49">
        <v>100</v>
      </c>
      <c r="W1074" s="49">
        <v>101.283</v>
      </c>
      <c r="X1074" s="49">
        <v>101.42</v>
      </c>
      <c r="Y1074" s="49">
        <v>97.59</v>
      </c>
      <c r="Z1074" s="49">
        <v>99.171000000000006</v>
      </c>
      <c r="AA1074" s="49">
        <v>101.258</v>
      </c>
      <c r="AB1074" s="49">
        <v>98.596000000000004</v>
      </c>
      <c r="AC1074" s="49">
        <v>98.893000000000001</v>
      </c>
      <c r="AD1074" s="49">
        <v>102.824</v>
      </c>
      <c r="AE1074" s="49">
        <v>102.223</v>
      </c>
      <c r="AF1074" s="49">
        <v>102.2</v>
      </c>
      <c r="AG1074" s="49">
        <v>106.806</v>
      </c>
      <c r="AH1074" s="49">
        <v>105.922</v>
      </c>
      <c r="AI1074" s="49">
        <v>105.48099999999999</v>
      </c>
      <c r="AJ1074" s="49">
        <v>107.19499999999999</v>
      </c>
      <c r="AK1074" s="49">
        <v>108.419</v>
      </c>
      <c r="AL1074" s="49">
        <v>106.03100000000001</v>
      </c>
      <c r="AM1074" s="49">
        <v>104.804</v>
      </c>
      <c r="AN1074" s="49">
        <v>102.29900000000001</v>
      </c>
      <c r="AO1074" s="49">
        <v>102.637</v>
      </c>
      <c r="AP1074" s="49">
        <v>100.42</v>
      </c>
      <c r="AQ1074" s="49">
        <v>99.665000000000006</v>
      </c>
      <c r="AR1074" s="49">
        <v>100.206</v>
      </c>
      <c r="AS1074" s="49">
        <v>98.438000000000002</v>
      </c>
      <c r="AT1074" s="49">
        <v>96.686000000000007</v>
      </c>
      <c r="AU1074" s="49">
        <v>98.616</v>
      </c>
      <c r="AV1074" s="49">
        <v>99.492999999999995</v>
      </c>
      <c r="AW1074" s="49">
        <v>101.254</v>
      </c>
      <c r="AX1074" s="84"/>
      <c r="AY1074" s="84"/>
      <c r="AZ1074" s="85"/>
      <c r="BA1074" s="85"/>
      <c r="BB1074" s="85"/>
      <c r="BC1074" s="85"/>
      <c r="BD1074" s="85"/>
      <c r="BE1074" s="85"/>
      <c r="BF1074" s="85"/>
      <c r="BG1074" s="85"/>
      <c r="BH1074" s="85"/>
      <c r="BI1074" s="84"/>
      <c r="BJ1074" s="84"/>
      <c r="BK1074" s="84"/>
      <c r="BL1074" s="84"/>
      <c r="BM1074" s="84"/>
      <c r="BN1074" s="84"/>
      <c r="BO1074" s="84"/>
      <c r="BP1074" s="84"/>
      <c r="BQ1074" s="84"/>
      <c r="BR1074" s="84"/>
      <c r="BS1074" s="84"/>
      <c r="BT1074" s="84"/>
      <c r="BU1074" s="84"/>
      <c r="BV1074" s="84"/>
      <c r="BW1074" s="84"/>
    </row>
    <row r="1075" spans="1:75" s="2" customFormat="1" x14ac:dyDescent="0.3"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</row>
    <row r="1076" spans="1:75" s="2" customFormat="1" ht="12.75" customHeight="1" x14ac:dyDescent="0.3">
      <c r="C1076" s="92" t="s">
        <v>197</v>
      </c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3" t="s">
        <v>198</v>
      </c>
      <c r="T1076" s="93"/>
      <c r="U1076" s="93"/>
      <c r="V1076" s="93"/>
      <c r="W1076" s="93"/>
      <c r="X1076" s="93"/>
      <c r="Y1076" s="93"/>
      <c r="Z1076" s="93"/>
      <c r="AA1076" s="93"/>
      <c r="AB1076" s="93"/>
      <c r="AC1076" s="93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</row>
    <row r="1077" spans="1:75" s="2" customFormat="1" x14ac:dyDescent="0.3">
      <c r="C1077" s="118" t="s">
        <v>199</v>
      </c>
      <c r="D1077" s="118"/>
      <c r="E1077" s="118"/>
      <c r="F1077" s="118"/>
      <c r="G1077" s="118"/>
      <c r="H1077" s="118"/>
      <c r="I1077" s="118"/>
      <c r="J1077" s="118"/>
      <c r="K1077" s="118"/>
      <c r="L1077" s="118"/>
      <c r="M1077" s="118"/>
      <c r="N1077" s="118"/>
      <c r="O1077" s="118"/>
      <c r="P1077" s="118"/>
      <c r="Q1077" s="118"/>
      <c r="R1077" s="118"/>
      <c r="S1077" s="119" t="s">
        <v>6</v>
      </c>
      <c r="T1077" s="119"/>
      <c r="U1077" s="119"/>
      <c r="V1077" s="119"/>
      <c r="W1077" s="119"/>
      <c r="X1077" s="119"/>
      <c r="Y1077" s="119"/>
      <c r="Z1077" s="119"/>
      <c r="AA1077" s="119"/>
      <c r="AB1077" s="119"/>
      <c r="AC1077" s="119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</row>
    <row r="1078" spans="1:75" s="2" customFormat="1" x14ac:dyDescent="0.3">
      <c r="C1078" s="114" t="s">
        <v>200</v>
      </c>
      <c r="D1078" s="114"/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4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</row>
    <row r="1079" spans="1:75" s="2" customFormat="1" x14ac:dyDescent="0.3">
      <c r="AX1079" s="57"/>
      <c r="AY1079" s="57"/>
      <c r="AZ1079" s="69"/>
      <c r="BA1079" s="69"/>
      <c r="BB1079" s="69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</row>
    <row r="1080" spans="1:75" s="2" customFormat="1" x14ac:dyDescent="0.3">
      <c r="AX1080" s="57"/>
      <c r="AY1080" s="57"/>
      <c r="AZ1080" s="69"/>
      <c r="BA1080" s="69"/>
      <c r="BB1080" s="69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</row>
    <row r="1081" spans="1:75" s="2" customFormat="1" x14ac:dyDescent="0.3">
      <c r="AX1081" s="57"/>
      <c r="AY1081" s="57"/>
      <c r="AZ1081" s="69"/>
      <c r="BA1081" s="69"/>
      <c r="BB1081" s="69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</row>
    <row r="1082" spans="1:75" s="2" customFormat="1" x14ac:dyDescent="0.3">
      <c r="AX1082" s="57"/>
      <c r="AY1082" s="57"/>
      <c r="AZ1082" s="69"/>
      <c r="BA1082" s="69"/>
      <c r="BB1082" s="69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</row>
    <row r="1083" spans="1:75" s="2" customFormat="1" x14ac:dyDescent="0.3">
      <c r="AX1083" s="57"/>
      <c r="AY1083" s="57"/>
      <c r="AZ1083" s="69"/>
      <c r="BA1083" s="69"/>
      <c r="BB1083" s="69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</row>
    <row r="1084" spans="1:75" s="2" customFormat="1" x14ac:dyDescent="0.3">
      <c r="AX1084" s="57"/>
      <c r="AY1084" s="57"/>
      <c r="AZ1084" s="69"/>
      <c r="BA1084" s="69"/>
      <c r="BB1084" s="69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</row>
    <row r="1085" spans="1:75" s="2" customFormat="1" x14ac:dyDescent="0.3">
      <c r="AX1085" s="57"/>
      <c r="AY1085" s="57"/>
      <c r="AZ1085" s="69"/>
      <c r="BA1085" s="69"/>
      <c r="BB1085" s="69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</row>
    <row r="1086" spans="1:75" s="2" customFormat="1" x14ac:dyDescent="0.3">
      <c r="AX1086" s="57"/>
      <c r="AY1086" s="57"/>
      <c r="AZ1086" s="69"/>
      <c r="BA1086" s="69"/>
      <c r="BB1086" s="69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</row>
    <row r="1087" spans="1:75" s="2" customFormat="1" x14ac:dyDescent="0.3">
      <c r="AX1087" s="57"/>
      <c r="AY1087" s="57"/>
      <c r="AZ1087" s="69"/>
      <c r="BA1087" s="69"/>
      <c r="BB1087" s="69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</row>
    <row r="1088" spans="1:75" s="2" customFormat="1" x14ac:dyDescent="0.3">
      <c r="AX1088" s="57"/>
      <c r="AY1088" s="57"/>
      <c r="AZ1088" s="69"/>
      <c r="BA1088" s="69"/>
      <c r="BB1088" s="69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</row>
    <row r="1089" spans="50:75" s="2" customFormat="1" x14ac:dyDescent="0.3">
      <c r="AX1089" s="57"/>
      <c r="AY1089" s="57"/>
      <c r="AZ1089" s="69"/>
      <c r="BA1089" s="69"/>
      <c r="BB1089" s="69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</row>
    <row r="1090" spans="50:75" s="2" customFormat="1" x14ac:dyDescent="0.3">
      <c r="AX1090" s="57"/>
      <c r="AY1090" s="57"/>
      <c r="AZ1090" s="69"/>
      <c r="BA1090" s="69"/>
      <c r="BB1090" s="69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</row>
    <row r="1091" spans="50:75" s="2" customFormat="1" x14ac:dyDescent="0.3">
      <c r="AX1091" s="57"/>
      <c r="AY1091" s="57"/>
      <c r="AZ1091" s="69"/>
      <c r="BA1091" s="69"/>
      <c r="BB1091" s="69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</row>
    <row r="1092" spans="50:75" s="2" customFormat="1" x14ac:dyDescent="0.3">
      <c r="AX1092" s="57"/>
      <c r="AY1092" s="57"/>
      <c r="AZ1092" s="69"/>
      <c r="BA1092" s="69"/>
      <c r="BB1092" s="69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</row>
    <row r="1093" spans="50:75" s="2" customFormat="1" x14ac:dyDescent="0.3">
      <c r="AX1093" s="57"/>
      <c r="AY1093" s="57"/>
      <c r="AZ1093" s="69"/>
      <c r="BA1093" s="69"/>
      <c r="BB1093" s="69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</row>
    <row r="1094" spans="50:75" s="2" customFormat="1" x14ac:dyDescent="0.3">
      <c r="AX1094" s="57"/>
      <c r="AY1094" s="57"/>
      <c r="AZ1094" s="69"/>
      <c r="BA1094" s="69"/>
      <c r="BB1094" s="69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</row>
    <row r="1095" spans="50:75" s="2" customFormat="1" x14ac:dyDescent="0.3">
      <c r="AX1095" s="57"/>
      <c r="AY1095" s="57"/>
      <c r="AZ1095" s="69"/>
      <c r="BA1095" s="69"/>
      <c r="BB1095" s="69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</row>
    <row r="1096" spans="50:75" s="2" customFormat="1" x14ac:dyDescent="0.3">
      <c r="AX1096" s="57"/>
      <c r="AY1096" s="57"/>
      <c r="AZ1096" s="69"/>
      <c r="BA1096" s="69"/>
      <c r="BB1096" s="69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</row>
    <row r="1097" spans="50:75" s="2" customFormat="1" x14ac:dyDescent="0.3"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</row>
    <row r="1098" spans="50:75" s="2" customFormat="1" x14ac:dyDescent="0.3"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</row>
    <row r="1099" spans="50:75" s="2" customFormat="1" x14ac:dyDescent="0.3"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</row>
    <row r="1100" spans="50:75" s="2" customFormat="1" x14ac:dyDescent="0.3"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</row>
    <row r="1101" spans="50:75" s="2" customFormat="1" x14ac:dyDescent="0.3"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</row>
    <row r="1102" spans="50:75" s="2" customFormat="1" x14ac:dyDescent="0.3"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</row>
    <row r="1103" spans="50:75" s="2" customFormat="1" x14ac:dyDescent="0.3">
      <c r="AX1103" s="57"/>
      <c r="AY1103" s="57"/>
      <c r="AZ1103" s="69"/>
      <c r="BA1103" s="69"/>
      <c r="BB1103" s="69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</row>
    <row r="1104" spans="50:75" s="2" customFormat="1" x14ac:dyDescent="0.3">
      <c r="AX1104" s="57"/>
      <c r="AY1104" s="57"/>
      <c r="AZ1104" s="69"/>
      <c r="BA1104" s="69"/>
      <c r="BB1104" s="69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</row>
    <row r="1105" spans="50:75" s="2" customFormat="1" x14ac:dyDescent="0.3">
      <c r="AX1105" s="57"/>
      <c r="AY1105" s="57"/>
      <c r="AZ1105" s="69"/>
      <c r="BA1105" s="69"/>
      <c r="BB1105" s="69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</row>
    <row r="1106" spans="50:75" s="2" customFormat="1" x14ac:dyDescent="0.3">
      <c r="AX1106" s="57"/>
      <c r="AY1106" s="57"/>
      <c r="AZ1106" s="69"/>
      <c r="BA1106" s="69"/>
      <c r="BB1106" s="69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</row>
    <row r="1107" spans="50:75" s="2" customFormat="1" x14ac:dyDescent="0.3">
      <c r="AX1107" s="57"/>
      <c r="AY1107" s="57"/>
      <c r="AZ1107" s="69"/>
      <c r="BA1107" s="69"/>
      <c r="BB1107" s="69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</row>
    <row r="1108" spans="50:75" s="2" customFormat="1" x14ac:dyDescent="0.3">
      <c r="AX1108" s="57"/>
      <c r="AY1108" s="57"/>
      <c r="AZ1108" s="69"/>
      <c r="BA1108" s="69"/>
      <c r="BB1108" s="69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</row>
    <row r="1109" spans="50:75" s="2" customFormat="1" x14ac:dyDescent="0.3">
      <c r="AX1109" s="57"/>
      <c r="AY1109" s="57"/>
      <c r="AZ1109" s="69"/>
      <c r="BA1109" s="69"/>
      <c r="BB1109" s="69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</row>
    <row r="1110" spans="50:75" s="2" customFormat="1" x14ac:dyDescent="0.3">
      <c r="AX1110" s="57"/>
      <c r="AY1110" s="57"/>
      <c r="AZ1110" s="69"/>
      <c r="BA1110" s="69"/>
      <c r="BB1110" s="69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</row>
    <row r="1111" spans="50:75" s="2" customFormat="1" x14ac:dyDescent="0.3">
      <c r="AX1111" s="57"/>
      <c r="AY1111" s="57"/>
      <c r="AZ1111" s="69"/>
      <c r="BA1111" s="69"/>
      <c r="BB1111" s="69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</row>
    <row r="1112" spans="50:75" s="2" customFormat="1" x14ac:dyDescent="0.3">
      <c r="AX1112" s="57"/>
      <c r="AY1112" s="57"/>
      <c r="AZ1112" s="69"/>
      <c r="BA1112" s="69"/>
      <c r="BB1112" s="69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</row>
    <row r="1113" spans="50:75" s="2" customFormat="1" x14ac:dyDescent="0.3">
      <c r="AX1113" s="57"/>
      <c r="AY1113" s="57"/>
      <c r="AZ1113" s="69"/>
      <c r="BA1113" s="69"/>
      <c r="BB1113" s="69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</row>
    <row r="1114" spans="50:75" s="2" customFormat="1" x14ac:dyDescent="0.3">
      <c r="AX1114" s="57"/>
      <c r="AY1114" s="57"/>
      <c r="AZ1114" s="69"/>
      <c r="BA1114" s="69"/>
      <c r="BB1114" s="69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</row>
    <row r="1115" spans="50:75" s="2" customFormat="1" x14ac:dyDescent="0.3"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</row>
    <row r="1116" spans="50:75" s="2" customFormat="1" x14ac:dyDescent="0.3"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</row>
    <row r="1117" spans="50:75" s="2" customFormat="1" x14ac:dyDescent="0.3"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</row>
    <row r="1118" spans="50:75" s="2" customFormat="1" x14ac:dyDescent="0.3"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</row>
    <row r="1119" spans="50:75" s="2" customFormat="1" x14ac:dyDescent="0.3"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</row>
    <row r="1120" spans="50:75" s="2" customFormat="1" x14ac:dyDescent="0.3"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</row>
    <row r="1121" spans="50:75" s="2" customFormat="1" x14ac:dyDescent="0.3"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</row>
    <row r="1122" spans="50:75" s="2" customFormat="1" x14ac:dyDescent="0.3"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</row>
    <row r="1123" spans="50:75" s="2" customFormat="1" x14ac:dyDescent="0.3"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</row>
    <row r="1124" spans="50:75" s="2" customFormat="1" x14ac:dyDescent="0.3"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</row>
    <row r="1125" spans="50:75" x14ac:dyDescent="0.3"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</row>
    <row r="1126" spans="50:75" x14ac:dyDescent="0.3"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</row>
    <row r="1127" spans="50:75" x14ac:dyDescent="0.3"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</row>
    <row r="1128" spans="50:75" x14ac:dyDescent="0.3"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</row>
    <row r="1129" spans="50:75" x14ac:dyDescent="0.3"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</row>
    <row r="1130" spans="50:75" x14ac:dyDescent="0.3"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</row>
    <row r="1131" spans="50:75" x14ac:dyDescent="0.3"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</row>
    <row r="1132" spans="50:75" x14ac:dyDescent="0.3"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</row>
    <row r="1133" spans="50:75" x14ac:dyDescent="0.3"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</row>
    <row r="1134" spans="50:75" x14ac:dyDescent="0.3"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</row>
    <row r="1135" spans="50:75" x14ac:dyDescent="0.3"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</row>
    <row r="1136" spans="50:75" x14ac:dyDescent="0.3"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</row>
    <row r="1137" spans="51:75" x14ac:dyDescent="0.3"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</row>
    <row r="1138" spans="51:75" x14ac:dyDescent="0.3">
      <c r="AY1138" s="57"/>
      <c r="AZ1138" s="60"/>
      <c r="BA1138" s="60"/>
      <c r="BB1138" s="60"/>
      <c r="BC1138" s="69"/>
      <c r="BD1138" s="69"/>
      <c r="BE1138" s="69"/>
      <c r="BF1138" s="69"/>
      <c r="BG1138" s="69"/>
      <c r="BH1138" s="69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</row>
    <row r="1139" spans="51:75" x14ac:dyDescent="0.3">
      <c r="AY1139" s="57"/>
      <c r="AZ1139" s="60"/>
      <c r="BA1139" s="60"/>
      <c r="BB1139" s="60"/>
      <c r="BC1139" s="69"/>
      <c r="BD1139" s="69"/>
      <c r="BE1139" s="69"/>
      <c r="BF1139" s="69"/>
      <c r="BG1139" s="69"/>
      <c r="BH1139" s="69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</row>
    <row r="1140" spans="51:75" x14ac:dyDescent="0.3">
      <c r="AY1140" s="57"/>
      <c r="AZ1140" s="60"/>
      <c r="BA1140" s="60"/>
      <c r="BB1140" s="60"/>
      <c r="BC1140" s="69"/>
      <c r="BD1140" s="69"/>
      <c r="BE1140" s="69"/>
      <c r="BF1140" s="69"/>
      <c r="BG1140" s="69"/>
      <c r="BH1140" s="69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</row>
    <row r="1141" spans="51:75" x14ac:dyDescent="0.3">
      <c r="AY1141" s="57"/>
      <c r="AZ1141" s="60"/>
      <c r="BA1141" s="60"/>
      <c r="BB1141" s="60"/>
      <c r="BC1141" s="69"/>
      <c r="BD1141" s="69"/>
      <c r="BE1141" s="69"/>
      <c r="BF1141" s="69"/>
      <c r="BG1141" s="69"/>
      <c r="BH1141" s="69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</row>
    <row r="1142" spans="51:75" x14ac:dyDescent="0.3">
      <c r="AY1142" s="57"/>
      <c r="AZ1142" s="60"/>
      <c r="BA1142" s="60"/>
      <c r="BB1142" s="60"/>
      <c r="BC1142" s="69"/>
      <c r="BD1142" s="69"/>
      <c r="BE1142" s="69"/>
      <c r="BF1142" s="69"/>
      <c r="BG1142" s="69"/>
      <c r="BH1142" s="69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</row>
    <row r="1143" spans="51:75" x14ac:dyDescent="0.3">
      <c r="AY1143" s="57"/>
      <c r="AZ1143" s="60"/>
      <c r="BA1143" s="60"/>
      <c r="BB1143" s="60"/>
      <c r="BC1143" s="69"/>
      <c r="BD1143" s="69"/>
      <c r="BE1143" s="69"/>
      <c r="BF1143" s="69"/>
      <c r="BG1143" s="69"/>
      <c r="BH1143" s="69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</row>
    <row r="1144" spans="51:75" x14ac:dyDescent="0.3">
      <c r="AY1144" s="57"/>
      <c r="AZ1144" s="57"/>
      <c r="BA1144" s="57"/>
      <c r="BB1144" s="57"/>
      <c r="BC1144" s="69"/>
      <c r="BD1144" s="69"/>
      <c r="BE1144" s="69"/>
      <c r="BF1144" s="69"/>
      <c r="BG1144" s="69"/>
      <c r="BH1144" s="69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</row>
    <row r="1145" spans="51:75" x14ac:dyDescent="0.3">
      <c r="AY1145" s="57"/>
      <c r="AZ1145" s="57"/>
      <c r="BA1145" s="57"/>
      <c r="BB1145" s="57"/>
      <c r="BC1145" s="69"/>
      <c r="BD1145" s="69"/>
      <c r="BE1145" s="69"/>
      <c r="BF1145" s="69"/>
      <c r="BG1145" s="69"/>
      <c r="BH1145" s="69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</row>
    <row r="1146" spans="51:75" x14ac:dyDescent="0.3">
      <c r="AY1146" s="57"/>
      <c r="AZ1146" s="57"/>
      <c r="BA1146" s="57"/>
      <c r="BB1146" s="57"/>
      <c r="BC1146" s="69"/>
      <c r="BD1146" s="69"/>
      <c r="BE1146" s="69"/>
      <c r="BF1146" s="69"/>
      <c r="BG1146" s="69"/>
      <c r="BH1146" s="69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</row>
    <row r="1147" spans="51:75" x14ac:dyDescent="0.3">
      <c r="AY1147" s="57"/>
      <c r="AZ1147" s="57"/>
      <c r="BA1147" s="57"/>
      <c r="BB1147" s="57"/>
      <c r="BC1147" s="69"/>
      <c r="BD1147" s="69"/>
      <c r="BE1147" s="69"/>
      <c r="BF1147" s="69"/>
      <c r="BG1147" s="69"/>
      <c r="BH1147" s="69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</row>
    <row r="1148" spans="51:75" x14ac:dyDescent="0.3">
      <c r="AY1148" s="57"/>
      <c r="AZ1148" s="57"/>
      <c r="BA1148" s="57"/>
      <c r="BB1148" s="57"/>
      <c r="BC1148" s="69"/>
      <c r="BD1148" s="69"/>
      <c r="BE1148" s="69"/>
      <c r="BF1148" s="69"/>
      <c r="BG1148" s="69"/>
      <c r="BH1148" s="69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</row>
    <row r="1149" spans="51:75" x14ac:dyDescent="0.3">
      <c r="AY1149" s="57"/>
      <c r="AZ1149" s="57"/>
      <c r="BA1149" s="57"/>
      <c r="BB1149" s="57"/>
      <c r="BC1149" s="69"/>
      <c r="BD1149" s="69"/>
      <c r="BE1149" s="69"/>
      <c r="BF1149" s="69"/>
      <c r="BG1149" s="69"/>
      <c r="BH1149" s="69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</row>
    <row r="1150" spans="51:75" x14ac:dyDescent="0.3">
      <c r="AY1150" s="57"/>
      <c r="AZ1150" s="57"/>
      <c r="BA1150" s="57"/>
      <c r="BB1150" s="57"/>
      <c r="BC1150" s="69"/>
      <c r="BD1150" s="69"/>
      <c r="BE1150" s="69"/>
      <c r="BF1150" s="69"/>
      <c r="BG1150" s="69"/>
      <c r="BH1150" s="69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</row>
    <row r="1151" spans="51:75" x14ac:dyDescent="0.3">
      <c r="AY1151" s="57"/>
      <c r="AZ1151" s="57"/>
      <c r="BA1151" s="57"/>
      <c r="BB1151" s="57"/>
      <c r="BC1151" s="69"/>
      <c r="BD1151" s="69"/>
      <c r="BE1151" s="69"/>
      <c r="BF1151" s="69"/>
      <c r="BG1151" s="69"/>
      <c r="BH1151" s="69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</row>
    <row r="1152" spans="51:75" x14ac:dyDescent="0.3">
      <c r="AY1152" s="57"/>
      <c r="AZ1152" s="57"/>
      <c r="BA1152" s="57"/>
      <c r="BB1152" s="57"/>
      <c r="BC1152" s="69"/>
      <c r="BD1152" s="69"/>
      <c r="BE1152" s="69"/>
      <c r="BF1152" s="69"/>
      <c r="BG1152" s="69"/>
      <c r="BH1152" s="69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</row>
    <row r="1153" spans="51:75" x14ac:dyDescent="0.3">
      <c r="AY1153" s="57"/>
      <c r="AZ1153" s="57"/>
      <c r="BA1153" s="57"/>
      <c r="BB1153" s="57"/>
      <c r="BC1153" s="69"/>
      <c r="BD1153" s="69"/>
      <c r="BE1153" s="69"/>
      <c r="BF1153" s="69"/>
      <c r="BG1153" s="69"/>
      <c r="BH1153" s="69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</row>
    <row r="1154" spans="51:75" x14ac:dyDescent="0.3">
      <c r="AY1154" s="57"/>
      <c r="AZ1154" s="57"/>
      <c r="BA1154" s="57"/>
      <c r="BB1154" s="57"/>
      <c r="BC1154" s="69"/>
      <c r="BD1154" s="69"/>
      <c r="BE1154" s="69"/>
      <c r="BF1154" s="69"/>
      <c r="BG1154" s="69"/>
      <c r="BH1154" s="69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</row>
    <row r="1155" spans="51:75" x14ac:dyDescent="0.3">
      <c r="AY1155" s="57"/>
      <c r="AZ1155" s="57"/>
      <c r="BA1155" s="57"/>
      <c r="BB1155" s="57"/>
      <c r="BC1155" s="69"/>
      <c r="BD1155" s="69"/>
      <c r="BE1155" s="69"/>
      <c r="BF1155" s="69"/>
      <c r="BG1155" s="69"/>
      <c r="BH1155" s="69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</row>
    <row r="1156" spans="51:75" x14ac:dyDescent="0.3"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</row>
    <row r="1157" spans="51:75" x14ac:dyDescent="0.3"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</row>
    <row r="1158" spans="51:75" x14ac:dyDescent="0.3"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</row>
    <row r="1159" spans="51:75" x14ac:dyDescent="0.3">
      <c r="AY1159" s="57"/>
      <c r="AZ1159" s="57"/>
      <c r="BA1159" s="57"/>
      <c r="BB1159" s="57"/>
      <c r="BC1159" s="57"/>
      <c r="BD1159" s="57"/>
      <c r="BE1159" s="57"/>
      <c r="BF1159" s="57"/>
      <c r="BG1159" s="57"/>
      <c r="BH1159" s="57"/>
      <c r="BI1159" s="57"/>
      <c r="BJ1159" s="57"/>
      <c r="BK1159" s="57"/>
      <c r="BL1159" s="57"/>
      <c r="BM1159" s="57"/>
      <c r="BN1159" s="57"/>
      <c r="BO1159" s="57"/>
      <c r="BP1159" s="57"/>
      <c r="BQ1159" s="57"/>
      <c r="BR1159" s="57"/>
      <c r="BS1159" s="57"/>
      <c r="BT1159" s="57"/>
      <c r="BU1159" s="57"/>
      <c r="BV1159" s="57"/>
      <c r="BW1159" s="57"/>
    </row>
    <row r="1160" spans="51:75" x14ac:dyDescent="0.3">
      <c r="AY1160" s="57"/>
      <c r="AZ1160" s="57"/>
      <c r="BA1160" s="57"/>
      <c r="BB1160" s="57"/>
      <c r="BC1160" s="57"/>
      <c r="BD1160" s="57"/>
      <c r="BE1160" s="57"/>
      <c r="BF1160" s="57"/>
      <c r="BG1160" s="57"/>
      <c r="BH1160" s="57"/>
      <c r="BI1160" s="57"/>
      <c r="BJ1160" s="57"/>
      <c r="BK1160" s="57"/>
      <c r="BL1160" s="57"/>
      <c r="BM1160" s="57"/>
      <c r="BN1160" s="57"/>
      <c r="BO1160" s="57"/>
      <c r="BP1160" s="57"/>
      <c r="BQ1160" s="57"/>
      <c r="BR1160" s="57"/>
      <c r="BS1160" s="57"/>
      <c r="BT1160" s="57"/>
      <c r="BU1160" s="57"/>
      <c r="BV1160" s="57"/>
      <c r="BW1160" s="57"/>
    </row>
    <row r="1161" spans="51:75" x14ac:dyDescent="0.3">
      <c r="AY1161" s="57"/>
      <c r="AZ1161" s="57"/>
      <c r="BA1161" s="57"/>
      <c r="BB1161" s="57"/>
      <c r="BC1161" s="57"/>
      <c r="BD1161" s="57"/>
      <c r="BE1161" s="57"/>
      <c r="BF1161" s="57"/>
      <c r="BG1161" s="57"/>
      <c r="BH1161" s="57"/>
      <c r="BI1161" s="57"/>
      <c r="BJ1161" s="57"/>
      <c r="BK1161" s="57"/>
      <c r="BL1161" s="57"/>
      <c r="BM1161" s="57"/>
      <c r="BN1161" s="57"/>
      <c r="BO1161" s="57"/>
      <c r="BP1161" s="57"/>
      <c r="BQ1161" s="57"/>
      <c r="BR1161" s="57"/>
      <c r="BS1161" s="57"/>
      <c r="BT1161" s="57"/>
      <c r="BU1161" s="57"/>
      <c r="BV1161" s="57"/>
      <c r="BW1161" s="57"/>
    </row>
    <row r="1162" spans="51:75" x14ac:dyDescent="0.3">
      <c r="AY1162" s="57"/>
      <c r="AZ1162" s="57"/>
      <c r="BA1162" s="57"/>
      <c r="BB1162" s="57"/>
      <c r="BC1162" s="69"/>
      <c r="BD1162" s="69"/>
      <c r="BE1162" s="69"/>
      <c r="BF1162" s="69"/>
      <c r="BG1162" s="69"/>
      <c r="BH1162" s="69"/>
      <c r="BI1162" s="57"/>
      <c r="BJ1162" s="57"/>
      <c r="BK1162" s="57"/>
      <c r="BL1162" s="57"/>
      <c r="BM1162" s="57"/>
      <c r="BN1162" s="57"/>
      <c r="BO1162" s="57"/>
      <c r="BP1162" s="57"/>
      <c r="BQ1162" s="57"/>
      <c r="BR1162" s="57"/>
      <c r="BS1162" s="57"/>
      <c r="BT1162" s="57"/>
      <c r="BU1162" s="57"/>
      <c r="BV1162" s="57"/>
      <c r="BW1162" s="57"/>
    </row>
    <row r="1163" spans="51:75" x14ac:dyDescent="0.3">
      <c r="AY1163" s="57"/>
      <c r="AZ1163" s="57"/>
      <c r="BA1163" s="57"/>
      <c r="BB1163" s="57"/>
      <c r="BC1163" s="69"/>
      <c r="BD1163" s="69"/>
      <c r="BE1163" s="69"/>
      <c r="BF1163" s="69"/>
      <c r="BG1163" s="69"/>
      <c r="BH1163" s="69"/>
      <c r="BI1163" s="57"/>
      <c r="BJ1163" s="57"/>
      <c r="BK1163" s="57"/>
      <c r="BL1163" s="57"/>
      <c r="BM1163" s="57"/>
      <c r="BN1163" s="57"/>
      <c r="BO1163" s="57"/>
      <c r="BP1163" s="57"/>
      <c r="BQ1163" s="57"/>
      <c r="BR1163" s="57"/>
      <c r="BS1163" s="57"/>
      <c r="BT1163" s="57"/>
      <c r="BU1163" s="57"/>
      <c r="BV1163" s="57"/>
      <c r="BW1163" s="57"/>
    </row>
    <row r="1164" spans="51:75" x14ac:dyDescent="0.3">
      <c r="AY1164" s="57"/>
      <c r="AZ1164" s="57"/>
      <c r="BA1164" s="57"/>
      <c r="BB1164" s="57"/>
      <c r="BC1164" s="69"/>
      <c r="BD1164" s="69"/>
      <c r="BE1164" s="69"/>
      <c r="BF1164" s="69"/>
      <c r="BG1164" s="69"/>
      <c r="BH1164" s="69"/>
      <c r="BI1164" s="57"/>
      <c r="BJ1164" s="57"/>
      <c r="BK1164" s="57"/>
      <c r="BL1164" s="57"/>
      <c r="BM1164" s="57"/>
      <c r="BN1164" s="57"/>
      <c r="BO1164" s="57"/>
      <c r="BP1164" s="57"/>
      <c r="BQ1164" s="57"/>
      <c r="BR1164" s="57"/>
      <c r="BS1164" s="57"/>
      <c r="BT1164" s="57"/>
      <c r="BU1164" s="57"/>
      <c r="BV1164" s="57"/>
      <c r="BW1164" s="57"/>
    </row>
    <row r="1165" spans="51:75" x14ac:dyDescent="0.3">
      <c r="AY1165" s="57"/>
      <c r="AZ1165" s="57"/>
      <c r="BA1165" s="57"/>
      <c r="BB1165" s="57"/>
      <c r="BC1165" s="69"/>
      <c r="BD1165" s="69"/>
      <c r="BE1165" s="69"/>
      <c r="BF1165" s="69"/>
      <c r="BG1165" s="69"/>
      <c r="BH1165" s="69"/>
      <c r="BI1165" s="57"/>
      <c r="BJ1165" s="57"/>
      <c r="BK1165" s="57"/>
      <c r="BL1165" s="57"/>
      <c r="BM1165" s="57"/>
      <c r="BN1165" s="57"/>
      <c r="BO1165" s="57"/>
      <c r="BP1165" s="57"/>
      <c r="BQ1165" s="57"/>
      <c r="BR1165" s="57"/>
      <c r="BS1165" s="57"/>
      <c r="BT1165" s="57"/>
      <c r="BU1165" s="57"/>
      <c r="BV1165" s="57"/>
      <c r="BW1165" s="57"/>
    </row>
    <row r="1166" spans="51:75" x14ac:dyDescent="0.3">
      <c r="AY1166" s="57"/>
      <c r="AZ1166" s="57"/>
      <c r="BA1166" s="57"/>
      <c r="BB1166" s="57"/>
      <c r="BC1166" s="69"/>
      <c r="BD1166" s="69"/>
      <c r="BE1166" s="69"/>
      <c r="BF1166" s="69"/>
      <c r="BG1166" s="69"/>
      <c r="BH1166" s="69"/>
      <c r="BI1166" s="57"/>
      <c r="BJ1166" s="57"/>
      <c r="BK1166" s="57"/>
      <c r="BL1166" s="57"/>
      <c r="BM1166" s="57"/>
      <c r="BN1166" s="57"/>
      <c r="BO1166" s="57"/>
      <c r="BP1166" s="57"/>
      <c r="BQ1166" s="57"/>
      <c r="BR1166" s="57"/>
      <c r="BS1166" s="57"/>
      <c r="BT1166" s="57"/>
      <c r="BU1166" s="57"/>
      <c r="BV1166" s="57"/>
      <c r="BW1166" s="57"/>
    </row>
    <row r="1167" spans="51:75" x14ac:dyDescent="0.3">
      <c r="AY1167" s="57"/>
      <c r="AZ1167" s="57"/>
      <c r="BA1167" s="57"/>
      <c r="BB1167" s="57"/>
      <c r="BC1167" s="69"/>
      <c r="BD1167" s="69"/>
      <c r="BE1167" s="69"/>
      <c r="BF1167" s="69"/>
      <c r="BG1167" s="69"/>
      <c r="BH1167" s="69"/>
      <c r="BI1167" s="57"/>
      <c r="BJ1167" s="57"/>
      <c r="BK1167" s="57"/>
      <c r="BL1167" s="57"/>
      <c r="BM1167" s="57"/>
      <c r="BN1167" s="57"/>
      <c r="BO1167" s="57"/>
      <c r="BP1167" s="57"/>
      <c r="BQ1167" s="57"/>
      <c r="BR1167" s="57"/>
      <c r="BS1167" s="57"/>
      <c r="BT1167" s="57"/>
      <c r="BU1167" s="57"/>
      <c r="BV1167" s="57"/>
      <c r="BW1167" s="57"/>
    </row>
    <row r="1168" spans="51:75" x14ac:dyDescent="0.3">
      <c r="AY1168" s="57"/>
      <c r="AZ1168" s="57"/>
      <c r="BA1168" s="57"/>
      <c r="BB1168" s="57"/>
      <c r="BC1168" s="69"/>
      <c r="BD1168" s="69"/>
      <c r="BE1168" s="69"/>
      <c r="BF1168" s="69"/>
      <c r="BG1168" s="69"/>
      <c r="BH1168" s="69"/>
      <c r="BI1168" s="57"/>
      <c r="BJ1168" s="57"/>
      <c r="BK1168" s="57"/>
      <c r="BL1168" s="57"/>
      <c r="BM1168" s="57"/>
      <c r="BN1168" s="57"/>
      <c r="BO1168" s="57"/>
      <c r="BP1168" s="57"/>
      <c r="BQ1168" s="57"/>
      <c r="BR1168" s="57"/>
      <c r="BS1168" s="57"/>
      <c r="BT1168" s="57"/>
      <c r="BU1168" s="57"/>
      <c r="BV1168" s="57"/>
      <c r="BW1168" s="57"/>
    </row>
    <row r="1169" spans="51:75" x14ac:dyDescent="0.3">
      <c r="AY1169" s="57"/>
      <c r="AZ1169" s="57"/>
      <c r="BA1169" s="57"/>
      <c r="BB1169" s="57"/>
      <c r="BC1169" s="69"/>
      <c r="BD1169" s="69"/>
      <c r="BE1169" s="69"/>
      <c r="BF1169" s="69"/>
      <c r="BG1169" s="69"/>
      <c r="BH1169" s="69"/>
      <c r="BI1169" s="57"/>
      <c r="BJ1169" s="57"/>
      <c r="BK1169" s="57"/>
      <c r="BL1169" s="57"/>
      <c r="BM1169" s="57"/>
      <c r="BN1169" s="57"/>
      <c r="BO1169" s="57"/>
      <c r="BP1169" s="57"/>
      <c r="BQ1169" s="57"/>
      <c r="BR1169" s="57"/>
      <c r="BS1169" s="57"/>
      <c r="BT1169" s="57"/>
      <c r="BU1169" s="57"/>
      <c r="BV1169" s="57"/>
      <c r="BW1169" s="57"/>
    </row>
    <row r="1170" spans="51:75" x14ac:dyDescent="0.3">
      <c r="AY1170" s="57"/>
      <c r="AZ1170" s="57"/>
      <c r="BA1170" s="57"/>
      <c r="BB1170" s="57"/>
      <c r="BC1170" s="69"/>
      <c r="BD1170" s="69"/>
      <c r="BE1170" s="69"/>
      <c r="BF1170" s="69"/>
      <c r="BG1170" s="69"/>
      <c r="BH1170" s="69"/>
      <c r="BI1170" s="57"/>
      <c r="BJ1170" s="57"/>
      <c r="BK1170" s="57"/>
      <c r="BL1170" s="57"/>
      <c r="BM1170" s="57"/>
      <c r="BN1170" s="57"/>
      <c r="BO1170" s="57"/>
      <c r="BP1170" s="57"/>
      <c r="BQ1170" s="57"/>
      <c r="BR1170" s="57"/>
      <c r="BS1170" s="57"/>
      <c r="BT1170" s="57"/>
      <c r="BU1170" s="57"/>
      <c r="BV1170" s="57"/>
      <c r="BW1170" s="57"/>
    </row>
    <row r="1171" spans="51:75" x14ac:dyDescent="0.3">
      <c r="AY1171" s="57"/>
      <c r="AZ1171" s="57"/>
      <c r="BA1171" s="57"/>
      <c r="BB1171" s="57"/>
      <c r="BC1171" s="69"/>
      <c r="BD1171" s="69"/>
      <c r="BE1171" s="69"/>
      <c r="BF1171" s="69"/>
      <c r="BG1171" s="69"/>
      <c r="BH1171" s="69"/>
      <c r="BI1171" s="57"/>
      <c r="BJ1171" s="57"/>
      <c r="BK1171" s="57"/>
      <c r="BL1171" s="57"/>
      <c r="BM1171" s="57"/>
      <c r="BN1171" s="57"/>
      <c r="BO1171" s="57"/>
      <c r="BP1171" s="57"/>
      <c r="BQ1171" s="57"/>
      <c r="BR1171" s="57"/>
      <c r="BS1171" s="57"/>
      <c r="BT1171" s="57"/>
      <c r="BU1171" s="57"/>
      <c r="BV1171" s="57"/>
      <c r="BW1171" s="57"/>
    </row>
    <row r="1172" spans="51:75" x14ac:dyDescent="0.3">
      <c r="AY1172" s="57"/>
      <c r="AZ1172" s="57"/>
      <c r="BA1172" s="57"/>
      <c r="BB1172" s="57"/>
      <c r="BC1172" s="69"/>
      <c r="BD1172" s="69"/>
      <c r="BE1172" s="69"/>
      <c r="BF1172" s="69"/>
      <c r="BG1172" s="69"/>
      <c r="BH1172" s="69"/>
      <c r="BI1172" s="57"/>
      <c r="BJ1172" s="57"/>
      <c r="BK1172" s="57"/>
      <c r="BL1172" s="57"/>
      <c r="BM1172" s="57"/>
      <c r="BN1172" s="57"/>
      <c r="BO1172" s="57"/>
      <c r="BP1172" s="57"/>
      <c r="BQ1172" s="57"/>
      <c r="BR1172" s="57"/>
      <c r="BS1172" s="57"/>
      <c r="BT1172" s="57"/>
      <c r="BU1172" s="57"/>
      <c r="BV1172" s="57"/>
      <c r="BW1172" s="57"/>
    </row>
    <row r="1173" spans="51:75" x14ac:dyDescent="0.3">
      <c r="AY1173" s="57"/>
      <c r="AZ1173" s="57"/>
      <c r="BA1173" s="57"/>
      <c r="BB1173" s="57"/>
      <c r="BC1173" s="69"/>
      <c r="BD1173" s="69"/>
      <c r="BE1173" s="69"/>
      <c r="BF1173" s="69"/>
      <c r="BG1173" s="69"/>
      <c r="BH1173" s="69"/>
      <c r="BI1173" s="57"/>
      <c r="BJ1173" s="57"/>
      <c r="BK1173" s="57"/>
      <c r="BL1173" s="57"/>
      <c r="BM1173" s="57"/>
      <c r="BN1173" s="57"/>
      <c r="BO1173" s="57"/>
      <c r="BP1173" s="57"/>
      <c r="BQ1173" s="57"/>
      <c r="BR1173" s="57"/>
      <c r="BS1173" s="57"/>
      <c r="BT1173" s="57"/>
      <c r="BU1173" s="57"/>
      <c r="BV1173" s="57"/>
      <c r="BW1173" s="57"/>
    </row>
    <row r="1174" spans="51:75" x14ac:dyDescent="0.3">
      <c r="AY1174" s="57"/>
      <c r="AZ1174" s="57"/>
      <c r="BA1174" s="57"/>
      <c r="BB1174" s="57"/>
      <c r="BC1174" s="57"/>
      <c r="BD1174" s="57"/>
      <c r="BE1174" s="57"/>
      <c r="BF1174" s="57"/>
      <c r="BG1174" s="57"/>
      <c r="BH1174" s="57"/>
      <c r="BI1174" s="57"/>
      <c r="BJ1174" s="57"/>
      <c r="BK1174" s="57"/>
      <c r="BL1174" s="57"/>
      <c r="BM1174" s="57"/>
      <c r="BN1174" s="57"/>
      <c r="BO1174" s="57"/>
      <c r="BP1174" s="57"/>
      <c r="BQ1174" s="57"/>
      <c r="BR1174" s="57"/>
      <c r="BS1174" s="57"/>
      <c r="BT1174" s="57"/>
      <c r="BU1174" s="57"/>
      <c r="BV1174" s="57"/>
      <c r="BW1174" s="57"/>
    </row>
    <row r="1175" spans="51:75" x14ac:dyDescent="0.3">
      <c r="AY1175" s="57"/>
      <c r="AZ1175" s="57"/>
      <c r="BA1175" s="57"/>
      <c r="BB1175" s="57"/>
      <c r="BC1175" s="57"/>
      <c r="BD1175" s="57"/>
      <c r="BE1175" s="57"/>
      <c r="BF1175" s="57"/>
      <c r="BG1175" s="57"/>
      <c r="BH1175" s="57"/>
      <c r="BI1175" s="57"/>
      <c r="BJ1175" s="57"/>
      <c r="BK1175" s="57"/>
      <c r="BL1175" s="57"/>
      <c r="BM1175" s="57"/>
      <c r="BN1175" s="57"/>
      <c r="BO1175" s="57"/>
      <c r="BP1175" s="57"/>
      <c r="BQ1175" s="57"/>
      <c r="BR1175" s="57"/>
      <c r="BS1175" s="57"/>
      <c r="BT1175" s="57"/>
      <c r="BU1175" s="57"/>
      <c r="BV1175" s="57"/>
      <c r="BW1175" s="57"/>
    </row>
    <row r="1176" spans="51:75" x14ac:dyDescent="0.3">
      <c r="AY1176" s="57"/>
      <c r="AZ1176" s="57"/>
      <c r="BA1176" s="57"/>
      <c r="BB1176" s="57"/>
      <c r="BC1176" s="57"/>
      <c r="BD1176" s="57"/>
      <c r="BE1176" s="57"/>
      <c r="BF1176" s="57"/>
      <c r="BG1176" s="57"/>
      <c r="BH1176" s="57"/>
      <c r="BI1176" s="57"/>
      <c r="BJ1176" s="57"/>
      <c r="BK1176" s="57"/>
      <c r="BL1176" s="57"/>
      <c r="BM1176" s="57"/>
      <c r="BN1176" s="57"/>
      <c r="BO1176" s="57"/>
      <c r="BP1176" s="57"/>
      <c r="BQ1176" s="57"/>
      <c r="BR1176" s="57"/>
      <c r="BS1176" s="57"/>
      <c r="BT1176" s="57"/>
      <c r="BU1176" s="57"/>
      <c r="BV1176" s="57"/>
      <c r="BW1176" s="57"/>
    </row>
    <row r="1177" spans="51:75" x14ac:dyDescent="0.3">
      <c r="AY1177" s="57"/>
      <c r="AZ1177" s="57"/>
      <c r="BA1177" s="57"/>
      <c r="BB1177" s="57"/>
      <c r="BC1177" s="57"/>
      <c r="BD1177" s="57"/>
      <c r="BE1177" s="57"/>
      <c r="BF1177" s="57"/>
      <c r="BG1177" s="57"/>
      <c r="BH1177" s="57"/>
      <c r="BI1177" s="57"/>
      <c r="BJ1177" s="57"/>
      <c r="BK1177" s="57"/>
      <c r="BL1177" s="57"/>
      <c r="BM1177" s="57"/>
      <c r="BN1177" s="57"/>
      <c r="BO1177" s="57"/>
      <c r="BP1177" s="57"/>
      <c r="BQ1177" s="57"/>
      <c r="BR1177" s="57"/>
      <c r="BS1177" s="57"/>
      <c r="BT1177" s="57"/>
      <c r="BU1177" s="57"/>
      <c r="BV1177" s="57"/>
      <c r="BW1177" s="57"/>
    </row>
    <row r="1178" spans="51:75" x14ac:dyDescent="0.3">
      <c r="AY1178" s="57"/>
      <c r="AZ1178" s="57"/>
      <c r="BA1178" s="57"/>
      <c r="BB1178" s="57"/>
      <c r="BC1178" s="57"/>
      <c r="BD1178" s="57"/>
      <c r="BE1178" s="57"/>
      <c r="BF1178" s="57"/>
      <c r="BG1178" s="57"/>
      <c r="BH1178" s="57"/>
      <c r="BI1178" s="57"/>
      <c r="BJ1178" s="57"/>
      <c r="BK1178" s="57"/>
      <c r="BL1178" s="57"/>
      <c r="BM1178" s="57"/>
      <c r="BN1178" s="57"/>
      <c r="BO1178" s="57"/>
      <c r="BP1178" s="57"/>
      <c r="BQ1178" s="57"/>
      <c r="BR1178" s="57"/>
      <c r="BS1178" s="57"/>
      <c r="BT1178" s="57"/>
      <c r="BU1178" s="57"/>
      <c r="BV1178" s="57"/>
      <c r="BW1178" s="57"/>
    </row>
    <row r="1179" spans="51:75" x14ac:dyDescent="0.3">
      <c r="AY1179" s="57"/>
      <c r="AZ1179" s="57"/>
      <c r="BA1179" s="57"/>
      <c r="BB1179" s="57"/>
      <c r="BC1179" s="57"/>
      <c r="BD1179" s="57"/>
      <c r="BE1179" s="57"/>
      <c r="BF1179" s="57"/>
      <c r="BG1179" s="57"/>
      <c r="BH1179" s="57"/>
      <c r="BI1179" s="57"/>
      <c r="BJ1179" s="57"/>
      <c r="BK1179" s="57"/>
      <c r="BL1179" s="57"/>
      <c r="BM1179" s="57"/>
      <c r="BN1179" s="57"/>
      <c r="BO1179" s="57"/>
      <c r="BP1179" s="57"/>
      <c r="BQ1179" s="57"/>
      <c r="BR1179" s="57"/>
      <c r="BS1179" s="57"/>
      <c r="BT1179" s="57"/>
      <c r="BU1179" s="57"/>
      <c r="BV1179" s="57"/>
      <c r="BW1179" s="57"/>
    </row>
    <row r="1180" spans="51:75" x14ac:dyDescent="0.3">
      <c r="AY1180" s="57"/>
      <c r="AZ1180" s="81"/>
      <c r="BA1180" s="81"/>
      <c r="BB1180" s="81"/>
      <c r="BC1180" s="81"/>
      <c r="BD1180" s="81"/>
      <c r="BE1180" s="81"/>
      <c r="BF1180" s="81"/>
      <c r="BG1180" s="81"/>
      <c r="BH1180" s="81"/>
      <c r="BI1180" s="57"/>
      <c r="BJ1180" s="57"/>
      <c r="BK1180" s="57"/>
      <c r="BL1180" s="57"/>
      <c r="BM1180" s="57"/>
      <c r="BN1180" s="57"/>
      <c r="BO1180" s="57"/>
      <c r="BP1180" s="57"/>
      <c r="BQ1180" s="57"/>
      <c r="BR1180" s="57"/>
      <c r="BS1180" s="57"/>
      <c r="BT1180" s="57"/>
      <c r="BU1180" s="57"/>
      <c r="BV1180" s="57"/>
      <c r="BW1180" s="57"/>
    </row>
    <row r="1181" spans="51:75" x14ac:dyDescent="0.3">
      <c r="AY1181" s="57"/>
      <c r="AZ1181" s="69"/>
      <c r="BA1181" s="69"/>
      <c r="BB1181" s="69"/>
      <c r="BC1181" s="69"/>
      <c r="BD1181" s="69"/>
      <c r="BE1181" s="69"/>
      <c r="BF1181" s="69"/>
      <c r="BG1181" s="69"/>
      <c r="BH1181" s="69"/>
      <c r="BI1181" s="57"/>
      <c r="BJ1181" s="57"/>
      <c r="BK1181" s="57"/>
      <c r="BL1181" s="57"/>
      <c r="BM1181" s="57"/>
      <c r="BN1181" s="57"/>
      <c r="BO1181" s="57"/>
      <c r="BP1181" s="57"/>
      <c r="BQ1181" s="57"/>
      <c r="BR1181" s="57"/>
      <c r="BS1181" s="57"/>
      <c r="BT1181" s="57"/>
      <c r="BU1181" s="57"/>
      <c r="BV1181" s="57"/>
      <c r="BW1181" s="57"/>
    </row>
    <row r="1182" spans="51:75" x14ac:dyDescent="0.3">
      <c r="AY1182" s="57"/>
      <c r="AZ1182" s="69"/>
      <c r="BA1182" s="69"/>
      <c r="BB1182" s="69"/>
      <c r="BC1182" s="69"/>
      <c r="BD1182" s="69"/>
      <c r="BE1182" s="69"/>
      <c r="BF1182" s="69"/>
      <c r="BG1182" s="69"/>
      <c r="BH1182" s="69"/>
      <c r="BI1182" s="57"/>
      <c r="BJ1182" s="57"/>
      <c r="BK1182" s="57"/>
      <c r="BL1182" s="57"/>
      <c r="BM1182" s="57"/>
      <c r="BN1182" s="57"/>
      <c r="BO1182" s="57"/>
      <c r="BP1182" s="57"/>
      <c r="BQ1182" s="57"/>
      <c r="BR1182" s="57"/>
      <c r="BS1182" s="57"/>
      <c r="BT1182" s="57"/>
      <c r="BU1182" s="57"/>
      <c r="BV1182" s="57"/>
      <c r="BW1182" s="57"/>
    </row>
    <row r="1183" spans="51:75" x14ac:dyDescent="0.3">
      <c r="AY1183" s="57"/>
      <c r="AZ1183" s="69"/>
      <c r="BA1183" s="69"/>
      <c r="BB1183" s="69"/>
      <c r="BC1183" s="69"/>
      <c r="BD1183" s="69"/>
      <c r="BE1183" s="69"/>
      <c r="BF1183" s="69"/>
      <c r="BG1183" s="69"/>
      <c r="BH1183" s="69"/>
      <c r="BI1183" s="57"/>
      <c r="BJ1183" s="57"/>
      <c r="BK1183" s="57"/>
      <c r="BL1183" s="57"/>
      <c r="BM1183" s="57"/>
      <c r="BN1183" s="57"/>
      <c r="BO1183" s="57"/>
      <c r="BP1183" s="57"/>
      <c r="BQ1183" s="57"/>
      <c r="BR1183" s="57"/>
      <c r="BS1183" s="57"/>
      <c r="BT1183" s="57"/>
      <c r="BU1183" s="57"/>
      <c r="BV1183" s="57"/>
      <c r="BW1183" s="57"/>
    </row>
    <row r="1184" spans="51:75" x14ac:dyDescent="0.3">
      <c r="AY1184" s="57"/>
      <c r="AZ1184" s="84"/>
      <c r="BA1184" s="84"/>
      <c r="BB1184" s="84"/>
      <c r="BC1184" s="84"/>
      <c r="BD1184" s="84"/>
      <c r="BE1184" s="84"/>
      <c r="BF1184" s="84"/>
      <c r="BG1184" s="84"/>
      <c r="BH1184" s="84"/>
      <c r="BI1184" s="57"/>
      <c r="BJ1184" s="57"/>
      <c r="BK1184" s="57"/>
      <c r="BL1184" s="57"/>
      <c r="BM1184" s="57"/>
      <c r="BN1184" s="57"/>
      <c r="BO1184" s="57"/>
      <c r="BP1184" s="57"/>
      <c r="BQ1184" s="57"/>
      <c r="BR1184" s="57"/>
      <c r="BS1184" s="57"/>
      <c r="BT1184" s="57"/>
      <c r="BU1184" s="57"/>
      <c r="BV1184" s="57"/>
      <c r="BW1184" s="57"/>
    </row>
    <row r="1185" spans="51:75" x14ac:dyDescent="0.3">
      <c r="AY1185" s="57"/>
      <c r="AZ1185" s="57"/>
      <c r="BA1185" s="57"/>
      <c r="BB1185" s="57"/>
      <c r="BC1185" s="57"/>
      <c r="BD1185" s="57"/>
      <c r="BE1185" s="57"/>
      <c r="BF1185" s="57"/>
      <c r="BG1185" s="57"/>
      <c r="BH1185" s="57"/>
      <c r="BI1185" s="57"/>
      <c r="BJ1185" s="57"/>
      <c r="BK1185" s="57"/>
      <c r="BL1185" s="57"/>
      <c r="BM1185" s="57"/>
      <c r="BN1185" s="57"/>
      <c r="BO1185" s="57"/>
      <c r="BP1185" s="57"/>
      <c r="BQ1185" s="57"/>
      <c r="BR1185" s="57"/>
      <c r="BS1185" s="57"/>
      <c r="BT1185" s="57"/>
      <c r="BU1185" s="57"/>
      <c r="BV1185" s="57"/>
      <c r="BW1185" s="57"/>
    </row>
    <row r="1186" spans="51:75" x14ac:dyDescent="0.3">
      <c r="AY1186" s="57"/>
      <c r="AZ1186" s="57"/>
      <c r="BA1186" s="57"/>
      <c r="BB1186" s="57"/>
      <c r="BC1186" s="57"/>
      <c r="BD1186" s="57"/>
      <c r="BE1186" s="57"/>
      <c r="BF1186" s="57"/>
      <c r="BG1186" s="57"/>
      <c r="BH1186" s="57"/>
      <c r="BI1186" s="57"/>
      <c r="BJ1186" s="57"/>
      <c r="BK1186" s="57"/>
      <c r="BL1186" s="57"/>
      <c r="BM1186" s="57"/>
      <c r="BN1186" s="57"/>
      <c r="BO1186" s="57"/>
      <c r="BP1186" s="57"/>
      <c r="BQ1186" s="57"/>
      <c r="BR1186" s="57"/>
      <c r="BS1186" s="57"/>
      <c r="BT1186" s="57"/>
      <c r="BU1186" s="57"/>
      <c r="BV1186" s="57"/>
      <c r="BW1186" s="57"/>
    </row>
    <row r="1187" spans="51:75" x14ac:dyDescent="0.3">
      <c r="AY1187" s="57"/>
      <c r="AZ1187" s="57"/>
      <c r="BA1187" s="57"/>
      <c r="BB1187" s="57"/>
      <c r="BC1187" s="57"/>
      <c r="BD1187" s="57"/>
      <c r="BE1187" s="57"/>
      <c r="BF1187" s="57"/>
      <c r="BG1187" s="57"/>
      <c r="BH1187" s="57"/>
      <c r="BI1187" s="57"/>
      <c r="BJ1187" s="57"/>
      <c r="BK1187" s="57"/>
      <c r="BL1187" s="57"/>
      <c r="BM1187" s="57"/>
      <c r="BN1187" s="57"/>
      <c r="BO1187" s="57"/>
      <c r="BP1187" s="57"/>
      <c r="BQ1187" s="57"/>
      <c r="BR1187" s="57"/>
      <c r="BS1187" s="57"/>
      <c r="BT1187" s="57"/>
      <c r="BU1187" s="57"/>
      <c r="BV1187" s="57"/>
      <c r="BW1187" s="57"/>
    </row>
    <row r="1188" spans="51:75" x14ac:dyDescent="0.3">
      <c r="AY1188" s="57"/>
      <c r="AZ1188" s="57"/>
      <c r="BA1188" s="57"/>
      <c r="BB1188" s="57"/>
      <c r="BC1188" s="57"/>
      <c r="BD1188" s="57"/>
      <c r="BE1188" s="57"/>
      <c r="BF1188" s="57"/>
      <c r="BG1188" s="57"/>
      <c r="BH1188" s="57"/>
      <c r="BI1188" s="57"/>
      <c r="BJ1188" s="57"/>
      <c r="BK1188" s="57"/>
      <c r="BL1188" s="57"/>
      <c r="BM1188" s="57"/>
      <c r="BN1188" s="57"/>
      <c r="BO1188" s="57"/>
      <c r="BP1188" s="57"/>
      <c r="BQ1188" s="57"/>
      <c r="BR1188" s="57"/>
      <c r="BS1188" s="57"/>
      <c r="BT1188" s="57"/>
      <c r="BU1188" s="57"/>
      <c r="BV1188" s="57"/>
      <c r="BW1188" s="57"/>
    </row>
    <row r="1189" spans="51:75" x14ac:dyDescent="0.3">
      <c r="AY1189" s="57"/>
      <c r="AZ1189" s="57"/>
      <c r="BA1189" s="57"/>
      <c r="BB1189" s="57"/>
      <c r="BC1189" s="57"/>
      <c r="BD1189" s="57"/>
      <c r="BE1189" s="57"/>
      <c r="BF1189" s="57"/>
      <c r="BG1189" s="57"/>
      <c r="BH1189" s="57"/>
      <c r="BI1189" s="57"/>
      <c r="BJ1189" s="57"/>
      <c r="BK1189" s="57"/>
      <c r="BL1189" s="57"/>
      <c r="BM1189" s="57"/>
      <c r="BN1189" s="57"/>
      <c r="BO1189" s="57"/>
      <c r="BP1189" s="57"/>
      <c r="BQ1189" s="57"/>
      <c r="BR1189" s="57"/>
      <c r="BS1189" s="57"/>
      <c r="BT1189" s="57"/>
      <c r="BU1189" s="57"/>
      <c r="BV1189" s="57"/>
      <c r="BW1189" s="57"/>
    </row>
    <row r="1190" spans="51:75" x14ac:dyDescent="0.3">
      <c r="AY1190" s="57"/>
      <c r="AZ1190" s="57"/>
      <c r="BA1190" s="57"/>
      <c r="BB1190" s="57"/>
      <c r="BC1190" s="57"/>
      <c r="BD1190" s="57"/>
      <c r="BE1190" s="57"/>
      <c r="BF1190" s="57"/>
      <c r="BG1190" s="57"/>
      <c r="BH1190" s="57"/>
      <c r="BI1190" s="57"/>
      <c r="BJ1190" s="57"/>
      <c r="BK1190" s="57"/>
      <c r="BL1190" s="57"/>
      <c r="BM1190" s="57"/>
      <c r="BN1190" s="57"/>
      <c r="BO1190" s="57"/>
      <c r="BP1190" s="57"/>
      <c r="BQ1190" s="57"/>
      <c r="BR1190" s="57"/>
      <c r="BS1190" s="57"/>
      <c r="BT1190" s="57"/>
      <c r="BU1190" s="57"/>
      <c r="BV1190" s="57"/>
      <c r="BW1190" s="57"/>
    </row>
    <row r="1191" spans="51:75" x14ac:dyDescent="0.3">
      <c r="AY1191" s="57"/>
      <c r="AZ1191" s="57"/>
      <c r="BA1191" s="57"/>
      <c r="BB1191" s="57"/>
      <c r="BC1191" s="57"/>
      <c r="BD1191" s="57"/>
      <c r="BE1191" s="57"/>
      <c r="BF1191" s="57"/>
      <c r="BG1191" s="57"/>
      <c r="BH1191" s="57"/>
      <c r="BI1191" s="57"/>
      <c r="BJ1191" s="57"/>
      <c r="BK1191" s="57"/>
      <c r="BL1191" s="57"/>
      <c r="BM1191" s="57"/>
      <c r="BN1191" s="57"/>
      <c r="BO1191" s="57"/>
      <c r="BP1191" s="57"/>
      <c r="BQ1191" s="57"/>
      <c r="BR1191" s="57"/>
      <c r="BS1191" s="57"/>
      <c r="BT1191" s="57"/>
      <c r="BU1191" s="57"/>
      <c r="BV1191" s="57"/>
      <c r="BW1191" s="57"/>
    </row>
    <row r="1192" spans="51:75" x14ac:dyDescent="0.3">
      <c r="AY1192" s="57"/>
      <c r="AZ1192" s="57"/>
      <c r="BA1192" s="57"/>
      <c r="BB1192" s="57"/>
      <c r="BC1192" s="57"/>
      <c r="BD1192" s="57"/>
      <c r="BE1192" s="57"/>
      <c r="BF1192" s="57"/>
      <c r="BG1192" s="57"/>
      <c r="BH1192" s="57"/>
      <c r="BI1192" s="57"/>
      <c r="BJ1192" s="57"/>
      <c r="BK1192" s="57"/>
      <c r="BL1192" s="57"/>
      <c r="BM1192" s="57"/>
      <c r="BN1192" s="57"/>
      <c r="BO1192" s="57"/>
      <c r="BP1192" s="57"/>
      <c r="BQ1192" s="57"/>
      <c r="BR1192" s="57"/>
      <c r="BS1192" s="57"/>
      <c r="BT1192" s="57"/>
      <c r="BU1192" s="57"/>
      <c r="BV1192" s="57"/>
      <c r="BW1192" s="57"/>
    </row>
    <row r="1193" spans="51:75" x14ac:dyDescent="0.3">
      <c r="AY1193" s="57"/>
      <c r="AZ1193" s="57"/>
      <c r="BA1193" s="57"/>
      <c r="BB1193" s="57"/>
      <c r="BC1193" s="57"/>
      <c r="BD1193" s="57"/>
      <c r="BE1193" s="57"/>
      <c r="BF1193" s="57"/>
      <c r="BG1193" s="57"/>
      <c r="BH1193" s="57"/>
      <c r="BI1193" s="57"/>
      <c r="BJ1193" s="57"/>
      <c r="BK1193" s="57"/>
      <c r="BL1193" s="57"/>
      <c r="BM1193" s="57"/>
      <c r="BN1193" s="57"/>
      <c r="BO1193" s="57"/>
      <c r="BP1193" s="57"/>
      <c r="BQ1193" s="57"/>
      <c r="BR1193" s="57"/>
      <c r="BS1193" s="57"/>
      <c r="BT1193" s="57"/>
      <c r="BU1193" s="57"/>
      <c r="BV1193" s="57"/>
      <c r="BW1193" s="57"/>
    </row>
    <row r="1194" spans="51:75" x14ac:dyDescent="0.3">
      <c r="AY1194" s="57"/>
      <c r="AZ1194" s="57"/>
      <c r="BA1194" s="57"/>
      <c r="BB1194" s="57"/>
      <c r="BC1194" s="57"/>
      <c r="BD1194" s="57"/>
      <c r="BE1194" s="57"/>
      <c r="BF1194" s="57"/>
      <c r="BG1194" s="57"/>
      <c r="BH1194" s="57"/>
      <c r="BI1194" s="57"/>
      <c r="BJ1194" s="57"/>
      <c r="BK1194" s="57"/>
      <c r="BL1194" s="57"/>
      <c r="BM1194" s="57"/>
      <c r="BN1194" s="57"/>
      <c r="BO1194" s="57"/>
      <c r="BP1194" s="57"/>
      <c r="BQ1194" s="57"/>
      <c r="BR1194" s="57"/>
      <c r="BS1194" s="57"/>
      <c r="BT1194" s="57"/>
      <c r="BU1194" s="57"/>
      <c r="BV1194" s="57"/>
      <c r="BW1194" s="57"/>
    </row>
    <row r="1195" spans="51:75" x14ac:dyDescent="0.3">
      <c r="AY1195" s="57"/>
      <c r="AZ1195" s="57"/>
      <c r="BA1195" s="57"/>
      <c r="BB1195" s="57"/>
      <c r="BC1195" s="57"/>
      <c r="BD1195" s="57"/>
      <c r="BE1195" s="57"/>
      <c r="BF1195" s="57"/>
      <c r="BG1195" s="57"/>
      <c r="BH1195" s="57"/>
      <c r="BI1195" s="57"/>
      <c r="BJ1195" s="57"/>
      <c r="BK1195" s="57"/>
      <c r="BL1195" s="57"/>
      <c r="BM1195" s="57"/>
      <c r="BN1195" s="57"/>
      <c r="BO1195" s="57"/>
      <c r="BP1195" s="57"/>
      <c r="BQ1195" s="57"/>
      <c r="BR1195" s="57"/>
      <c r="BS1195" s="57"/>
      <c r="BT1195" s="57"/>
      <c r="BU1195" s="57"/>
      <c r="BV1195" s="57"/>
      <c r="BW1195" s="57"/>
    </row>
    <row r="1196" spans="51:75" x14ac:dyDescent="0.3">
      <c r="AY1196" s="57"/>
      <c r="AZ1196" s="57"/>
      <c r="BA1196" s="57"/>
      <c r="BB1196" s="57"/>
      <c r="BC1196" s="57"/>
      <c r="BD1196" s="57"/>
      <c r="BE1196" s="57"/>
      <c r="BF1196" s="57"/>
      <c r="BG1196" s="57"/>
      <c r="BH1196" s="57"/>
      <c r="BI1196" s="57"/>
      <c r="BJ1196" s="57"/>
      <c r="BK1196" s="57"/>
      <c r="BL1196" s="57"/>
      <c r="BM1196" s="57"/>
      <c r="BN1196" s="57"/>
      <c r="BO1196" s="57"/>
      <c r="BP1196" s="57"/>
      <c r="BQ1196" s="57"/>
      <c r="BR1196" s="57"/>
      <c r="BS1196" s="57"/>
      <c r="BT1196" s="57"/>
      <c r="BU1196" s="57"/>
      <c r="BV1196" s="57"/>
      <c r="BW1196" s="57"/>
    </row>
    <row r="1197" spans="51:75" x14ac:dyDescent="0.3">
      <c r="AY1197" s="57"/>
      <c r="AZ1197" s="57"/>
      <c r="BA1197" s="57"/>
      <c r="BB1197" s="57"/>
      <c r="BC1197" s="57"/>
      <c r="BD1197" s="57"/>
      <c r="BE1197" s="57"/>
      <c r="BF1197" s="57"/>
      <c r="BG1197" s="57"/>
      <c r="BH1197" s="57"/>
      <c r="BI1197" s="57"/>
      <c r="BJ1197" s="57"/>
      <c r="BK1197" s="57"/>
      <c r="BL1197" s="57"/>
      <c r="BM1197" s="57"/>
      <c r="BN1197" s="57"/>
      <c r="BO1197" s="57"/>
      <c r="BP1197" s="57"/>
      <c r="BQ1197" s="57"/>
      <c r="BR1197" s="57"/>
      <c r="BS1197" s="57"/>
      <c r="BT1197" s="57"/>
      <c r="BU1197" s="57"/>
      <c r="BV1197" s="57"/>
      <c r="BW1197" s="57"/>
    </row>
    <row r="1198" spans="51:75" x14ac:dyDescent="0.3">
      <c r="AY1198" s="57"/>
      <c r="AZ1198" s="57"/>
      <c r="BA1198" s="57"/>
      <c r="BB1198" s="57"/>
      <c r="BC1198" s="57"/>
      <c r="BD1198" s="57"/>
      <c r="BE1198" s="57"/>
      <c r="BF1198" s="57"/>
      <c r="BG1198" s="57"/>
      <c r="BH1198" s="57"/>
      <c r="BI1198" s="57"/>
      <c r="BJ1198" s="57"/>
      <c r="BK1198" s="57"/>
      <c r="BL1198" s="57"/>
      <c r="BM1198" s="57"/>
      <c r="BN1198" s="57"/>
      <c r="BO1198" s="57"/>
      <c r="BP1198" s="57"/>
      <c r="BQ1198" s="57"/>
      <c r="BR1198" s="57"/>
      <c r="BS1198" s="57"/>
      <c r="BT1198" s="57"/>
      <c r="BU1198" s="57"/>
      <c r="BV1198" s="57"/>
      <c r="BW1198" s="57"/>
    </row>
    <row r="1199" spans="51:75" x14ac:dyDescent="0.3">
      <c r="AY1199" s="57"/>
      <c r="AZ1199" s="57"/>
      <c r="BA1199" s="57"/>
      <c r="BB1199" s="57"/>
      <c r="BC1199" s="57"/>
      <c r="BD1199" s="57"/>
      <c r="BE1199" s="57"/>
      <c r="BF1199" s="57"/>
      <c r="BG1199" s="57"/>
      <c r="BH1199" s="57"/>
      <c r="BI1199" s="57"/>
      <c r="BJ1199" s="57"/>
      <c r="BK1199" s="57"/>
      <c r="BL1199" s="57"/>
      <c r="BM1199" s="57"/>
      <c r="BN1199" s="57"/>
      <c r="BO1199" s="57"/>
      <c r="BP1199" s="57"/>
      <c r="BQ1199" s="57"/>
      <c r="BR1199" s="57"/>
      <c r="BS1199" s="57"/>
      <c r="BT1199" s="57"/>
      <c r="BU1199" s="57"/>
      <c r="BV1199" s="57"/>
      <c r="BW1199" s="57"/>
    </row>
    <row r="1200" spans="51:75" x14ac:dyDescent="0.3">
      <c r="AY1200" s="57"/>
      <c r="AZ1200" s="57"/>
      <c r="BA1200" s="57"/>
      <c r="BB1200" s="57"/>
      <c r="BC1200" s="57"/>
      <c r="BD1200" s="57"/>
      <c r="BE1200" s="57"/>
      <c r="BF1200" s="57"/>
      <c r="BG1200" s="57"/>
      <c r="BH1200" s="57"/>
      <c r="BI1200" s="57"/>
      <c r="BJ1200" s="57"/>
      <c r="BK1200" s="57"/>
      <c r="BL1200" s="57"/>
      <c r="BM1200" s="57"/>
      <c r="BN1200" s="57"/>
      <c r="BO1200" s="57"/>
      <c r="BP1200" s="57"/>
      <c r="BQ1200" s="57"/>
      <c r="BR1200" s="57"/>
      <c r="BS1200" s="57"/>
      <c r="BT1200" s="57"/>
      <c r="BU1200" s="57"/>
      <c r="BV1200" s="57"/>
      <c r="BW1200" s="57"/>
    </row>
    <row r="1201" spans="51:75" x14ac:dyDescent="0.3">
      <c r="AY1201" s="57"/>
      <c r="AZ1201" s="57"/>
      <c r="BA1201" s="57"/>
      <c r="BB1201" s="57"/>
      <c r="BC1201" s="57"/>
      <c r="BD1201" s="57"/>
      <c r="BE1201" s="57"/>
      <c r="BF1201" s="57"/>
      <c r="BG1201" s="57"/>
      <c r="BH1201" s="57"/>
      <c r="BI1201" s="57"/>
      <c r="BJ1201" s="57"/>
      <c r="BK1201" s="57"/>
      <c r="BL1201" s="57"/>
      <c r="BM1201" s="57"/>
      <c r="BN1201" s="57"/>
      <c r="BO1201" s="57"/>
      <c r="BP1201" s="57"/>
      <c r="BQ1201" s="57"/>
      <c r="BR1201" s="57"/>
      <c r="BS1201" s="57"/>
      <c r="BT1201" s="57"/>
      <c r="BU1201" s="57"/>
      <c r="BV1201" s="57"/>
      <c r="BW1201" s="57"/>
    </row>
    <row r="1202" spans="51:75" x14ac:dyDescent="0.3">
      <c r="AY1202" s="57"/>
      <c r="AZ1202" s="57"/>
      <c r="BA1202" s="57"/>
      <c r="BB1202" s="57"/>
      <c r="BC1202" s="57"/>
      <c r="BD1202" s="57"/>
      <c r="BE1202" s="57"/>
      <c r="BF1202" s="57"/>
      <c r="BG1202" s="57"/>
      <c r="BH1202" s="57"/>
      <c r="BI1202" s="57"/>
      <c r="BJ1202" s="57"/>
      <c r="BK1202" s="57"/>
      <c r="BL1202" s="57"/>
      <c r="BM1202" s="57"/>
      <c r="BN1202" s="57"/>
      <c r="BO1202" s="57"/>
      <c r="BP1202" s="57"/>
      <c r="BQ1202" s="57"/>
      <c r="BR1202" s="57"/>
      <c r="BS1202" s="57"/>
      <c r="BT1202" s="57"/>
      <c r="BU1202" s="57"/>
      <c r="BV1202" s="57"/>
      <c r="BW1202" s="57"/>
    </row>
    <row r="1203" spans="51:75" x14ac:dyDescent="0.3">
      <c r="AY1203" s="57"/>
      <c r="AZ1203" s="57"/>
      <c r="BA1203" s="57"/>
      <c r="BB1203" s="57"/>
      <c r="BC1203" s="57"/>
      <c r="BD1203" s="57"/>
      <c r="BE1203" s="57"/>
      <c r="BF1203" s="57"/>
      <c r="BG1203" s="57"/>
      <c r="BH1203" s="57"/>
      <c r="BI1203" s="57"/>
      <c r="BJ1203" s="57"/>
      <c r="BK1203" s="57"/>
      <c r="BL1203" s="57"/>
      <c r="BM1203" s="57"/>
      <c r="BN1203" s="57"/>
      <c r="BO1203" s="57"/>
      <c r="BP1203" s="57"/>
      <c r="BQ1203" s="57"/>
      <c r="BR1203" s="57"/>
      <c r="BS1203" s="57"/>
      <c r="BT1203" s="57"/>
      <c r="BU1203" s="57"/>
      <c r="BV1203" s="57"/>
      <c r="BW1203" s="57"/>
    </row>
    <row r="1204" spans="51:75" x14ac:dyDescent="0.3">
      <c r="AY1204" s="57"/>
      <c r="AZ1204" s="57"/>
      <c r="BA1204" s="57"/>
      <c r="BB1204" s="57"/>
      <c r="BC1204" s="57"/>
      <c r="BD1204" s="57"/>
      <c r="BE1204" s="57"/>
      <c r="BF1204" s="57"/>
      <c r="BG1204" s="57"/>
      <c r="BH1204" s="57"/>
      <c r="BI1204" s="57"/>
      <c r="BJ1204" s="57"/>
      <c r="BK1204" s="57"/>
      <c r="BL1204" s="57"/>
      <c r="BM1204" s="57"/>
      <c r="BN1204" s="57"/>
      <c r="BO1204" s="57"/>
      <c r="BP1204" s="57"/>
      <c r="BQ1204" s="57"/>
      <c r="BR1204" s="57"/>
      <c r="BS1204" s="57"/>
      <c r="BT1204" s="57"/>
      <c r="BU1204" s="57"/>
      <c r="BV1204" s="57"/>
      <c r="BW1204" s="57"/>
    </row>
    <row r="1205" spans="51:75" x14ac:dyDescent="0.3">
      <c r="AY1205" s="57"/>
      <c r="AZ1205" s="57"/>
      <c r="BA1205" s="57"/>
      <c r="BB1205" s="57"/>
      <c r="BC1205" s="57"/>
      <c r="BD1205" s="57"/>
      <c r="BE1205" s="57"/>
      <c r="BF1205" s="57"/>
      <c r="BG1205" s="57"/>
      <c r="BH1205" s="57"/>
      <c r="BI1205" s="57"/>
      <c r="BJ1205" s="57"/>
      <c r="BK1205" s="57"/>
      <c r="BL1205" s="57"/>
      <c r="BM1205" s="57"/>
      <c r="BN1205" s="57"/>
      <c r="BO1205" s="57"/>
      <c r="BP1205" s="57"/>
      <c r="BQ1205" s="57"/>
      <c r="BR1205" s="57"/>
      <c r="BS1205" s="57"/>
      <c r="BT1205" s="57"/>
      <c r="BU1205" s="57"/>
      <c r="BV1205" s="57"/>
      <c r="BW1205" s="57"/>
    </row>
    <row r="1206" spans="51:75" x14ac:dyDescent="0.3">
      <c r="AY1206" s="57"/>
      <c r="AZ1206" s="57"/>
      <c r="BA1206" s="57"/>
      <c r="BB1206" s="57"/>
      <c r="BC1206" s="57"/>
      <c r="BD1206" s="57"/>
      <c r="BE1206" s="57"/>
      <c r="BF1206" s="57"/>
      <c r="BG1206" s="57"/>
      <c r="BH1206" s="57"/>
      <c r="BI1206" s="57"/>
      <c r="BJ1206" s="57"/>
      <c r="BK1206" s="57"/>
      <c r="BL1206" s="57"/>
      <c r="BM1206" s="57"/>
      <c r="BN1206" s="57"/>
      <c r="BO1206" s="57"/>
      <c r="BP1206" s="57"/>
      <c r="BQ1206" s="57"/>
      <c r="BR1206" s="57"/>
      <c r="BS1206" s="57"/>
      <c r="BT1206" s="57"/>
      <c r="BU1206" s="57"/>
      <c r="BV1206" s="57"/>
      <c r="BW1206" s="57"/>
    </row>
    <row r="1207" spans="51:75" x14ac:dyDescent="0.3">
      <c r="AY1207" s="57"/>
      <c r="AZ1207" s="57"/>
      <c r="BA1207" s="57"/>
      <c r="BB1207" s="57"/>
      <c r="BC1207" s="57"/>
      <c r="BD1207" s="57"/>
      <c r="BE1207" s="57"/>
      <c r="BF1207" s="57"/>
      <c r="BG1207" s="57"/>
      <c r="BH1207" s="57"/>
      <c r="BI1207" s="57"/>
      <c r="BJ1207" s="57"/>
      <c r="BK1207" s="57"/>
      <c r="BL1207" s="57"/>
      <c r="BM1207" s="57"/>
      <c r="BN1207" s="57"/>
      <c r="BO1207" s="57"/>
      <c r="BP1207" s="57"/>
      <c r="BQ1207" s="57"/>
      <c r="BR1207" s="57"/>
      <c r="BS1207" s="57"/>
      <c r="BT1207" s="57"/>
      <c r="BU1207" s="57"/>
      <c r="BV1207" s="57"/>
      <c r="BW1207" s="57"/>
    </row>
    <row r="1208" spans="51:75" x14ac:dyDescent="0.3">
      <c r="AY1208" s="57"/>
      <c r="AZ1208" s="57"/>
      <c r="BA1208" s="57"/>
      <c r="BB1208" s="57"/>
      <c r="BC1208" s="57"/>
      <c r="BD1208" s="57"/>
      <c r="BE1208" s="57"/>
      <c r="BF1208" s="57"/>
      <c r="BG1208" s="57"/>
      <c r="BH1208" s="57"/>
      <c r="BI1208" s="57"/>
      <c r="BJ1208" s="57"/>
      <c r="BK1208" s="57"/>
      <c r="BL1208" s="57"/>
      <c r="BM1208" s="57"/>
      <c r="BN1208" s="57"/>
      <c r="BO1208" s="57"/>
      <c r="BP1208" s="57"/>
      <c r="BQ1208" s="57"/>
      <c r="BR1208" s="57"/>
      <c r="BS1208" s="57"/>
      <c r="BT1208" s="57"/>
      <c r="BU1208" s="57"/>
      <c r="BV1208" s="57"/>
      <c r="BW1208" s="57"/>
    </row>
    <row r="1209" spans="51:75" x14ac:dyDescent="0.3">
      <c r="AY1209" s="57"/>
      <c r="AZ1209" s="57"/>
      <c r="BA1209" s="57"/>
      <c r="BB1209" s="57"/>
      <c r="BC1209" s="57"/>
      <c r="BD1209" s="57"/>
      <c r="BE1209" s="57"/>
      <c r="BF1209" s="57"/>
      <c r="BG1209" s="57"/>
      <c r="BH1209" s="57"/>
      <c r="BI1209" s="57"/>
      <c r="BJ1209" s="57"/>
      <c r="BK1209" s="57"/>
      <c r="BL1209" s="57"/>
      <c r="BM1209" s="57"/>
      <c r="BN1209" s="57"/>
      <c r="BO1209" s="57"/>
      <c r="BP1209" s="57"/>
      <c r="BQ1209" s="57"/>
      <c r="BR1209" s="57"/>
      <c r="BS1209" s="57"/>
      <c r="BT1209" s="57"/>
      <c r="BU1209" s="57"/>
      <c r="BV1209" s="57"/>
      <c r="BW1209" s="57"/>
    </row>
    <row r="1210" spans="51:75" x14ac:dyDescent="0.3">
      <c r="AY1210" s="57"/>
      <c r="AZ1210" s="57"/>
      <c r="BA1210" s="57"/>
      <c r="BB1210" s="57"/>
      <c r="BC1210" s="57"/>
      <c r="BD1210" s="57"/>
      <c r="BE1210" s="57"/>
      <c r="BF1210" s="57"/>
      <c r="BG1210" s="57"/>
      <c r="BH1210" s="57"/>
      <c r="BI1210" s="57"/>
      <c r="BJ1210" s="57"/>
      <c r="BK1210" s="57"/>
      <c r="BL1210" s="57"/>
      <c r="BM1210" s="57"/>
      <c r="BN1210" s="57"/>
      <c r="BO1210" s="57"/>
      <c r="BP1210" s="57"/>
      <c r="BQ1210" s="57"/>
      <c r="BR1210" s="57"/>
      <c r="BS1210" s="57"/>
      <c r="BT1210" s="57"/>
      <c r="BU1210" s="57"/>
      <c r="BV1210" s="57"/>
      <c r="BW1210" s="57"/>
    </row>
    <row r="1211" spans="51:75" x14ac:dyDescent="0.3">
      <c r="AY1211" s="57"/>
      <c r="AZ1211" s="57"/>
      <c r="BA1211" s="57"/>
      <c r="BB1211" s="57"/>
      <c r="BC1211" s="57"/>
      <c r="BD1211" s="57"/>
      <c r="BE1211" s="57"/>
      <c r="BF1211" s="57"/>
      <c r="BG1211" s="57"/>
      <c r="BH1211" s="57"/>
      <c r="BI1211" s="57"/>
      <c r="BJ1211" s="57"/>
      <c r="BK1211" s="57"/>
      <c r="BL1211" s="57"/>
      <c r="BM1211" s="57"/>
      <c r="BN1211" s="57"/>
      <c r="BO1211" s="57"/>
      <c r="BP1211" s="57"/>
      <c r="BQ1211" s="57"/>
      <c r="BR1211" s="57"/>
      <c r="BS1211" s="57"/>
      <c r="BT1211" s="57"/>
      <c r="BU1211" s="57"/>
      <c r="BV1211" s="57"/>
      <c r="BW1211" s="57"/>
    </row>
    <row r="1212" spans="51:75" x14ac:dyDescent="0.3">
      <c r="AY1212" s="57"/>
      <c r="AZ1212" s="57"/>
      <c r="BA1212" s="57"/>
      <c r="BB1212" s="57"/>
      <c r="BC1212" s="57"/>
      <c r="BD1212" s="57"/>
      <c r="BE1212" s="57"/>
      <c r="BF1212" s="57"/>
      <c r="BG1212" s="57"/>
      <c r="BH1212" s="57"/>
      <c r="BI1212" s="57"/>
      <c r="BJ1212" s="57"/>
      <c r="BK1212" s="57"/>
      <c r="BL1212" s="57"/>
      <c r="BM1212" s="57"/>
      <c r="BN1212" s="57"/>
      <c r="BO1212" s="57"/>
      <c r="BP1212" s="57"/>
      <c r="BQ1212" s="57"/>
      <c r="BR1212" s="57"/>
      <c r="BS1212" s="57"/>
      <c r="BT1212" s="57"/>
      <c r="BU1212" s="57"/>
      <c r="BV1212" s="57"/>
      <c r="BW1212" s="57"/>
    </row>
    <row r="1213" spans="51:75" x14ac:dyDescent="0.3">
      <c r="AY1213" s="57"/>
      <c r="AZ1213" s="57"/>
      <c r="BA1213" s="57"/>
      <c r="BB1213" s="57"/>
      <c r="BC1213" s="57"/>
      <c r="BD1213" s="57"/>
      <c r="BE1213" s="57"/>
      <c r="BF1213" s="57"/>
      <c r="BG1213" s="57"/>
      <c r="BH1213" s="57"/>
      <c r="BI1213" s="57"/>
      <c r="BJ1213" s="57"/>
      <c r="BK1213" s="57"/>
      <c r="BL1213" s="57"/>
      <c r="BM1213" s="57"/>
      <c r="BN1213" s="57"/>
      <c r="BO1213" s="57"/>
      <c r="BP1213" s="57"/>
      <c r="BQ1213" s="57"/>
      <c r="BR1213" s="57"/>
      <c r="BS1213" s="57"/>
      <c r="BT1213" s="57"/>
      <c r="BU1213" s="57"/>
      <c r="BV1213" s="57"/>
      <c r="BW1213" s="57"/>
    </row>
    <row r="1214" spans="51:75" x14ac:dyDescent="0.3">
      <c r="AY1214" s="57"/>
      <c r="AZ1214" s="57"/>
      <c r="BA1214" s="57"/>
      <c r="BB1214" s="57"/>
      <c r="BC1214" s="57"/>
      <c r="BD1214" s="57"/>
      <c r="BE1214" s="57"/>
      <c r="BF1214" s="57"/>
      <c r="BG1214" s="57"/>
      <c r="BH1214" s="57"/>
      <c r="BI1214" s="57"/>
      <c r="BJ1214" s="57"/>
      <c r="BK1214" s="57"/>
      <c r="BL1214" s="57"/>
      <c r="BM1214" s="57"/>
      <c r="BN1214" s="57"/>
      <c r="BO1214" s="57"/>
      <c r="BP1214" s="57"/>
      <c r="BQ1214" s="57"/>
      <c r="BR1214" s="57"/>
      <c r="BS1214" s="57"/>
      <c r="BT1214" s="57"/>
      <c r="BU1214" s="57"/>
      <c r="BV1214" s="57"/>
      <c r="BW1214" s="57"/>
    </row>
    <row r="1215" spans="51:75" x14ac:dyDescent="0.3">
      <c r="AY1215" s="57"/>
      <c r="AZ1215" s="57"/>
      <c r="BA1215" s="57"/>
      <c r="BB1215" s="57"/>
      <c r="BC1215" s="57"/>
      <c r="BD1215" s="57"/>
      <c r="BE1215" s="57"/>
      <c r="BF1215" s="57"/>
      <c r="BG1215" s="57"/>
      <c r="BH1215" s="57"/>
      <c r="BI1215" s="57"/>
      <c r="BJ1215" s="57"/>
      <c r="BK1215" s="57"/>
      <c r="BL1215" s="57"/>
      <c r="BM1215" s="57"/>
      <c r="BN1215" s="57"/>
      <c r="BO1215" s="57"/>
      <c r="BP1215" s="57"/>
      <c r="BQ1215" s="57"/>
      <c r="BR1215" s="57"/>
      <c r="BS1215" s="57"/>
      <c r="BT1215" s="57"/>
      <c r="BU1215" s="57"/>
      <c r="BV1215" s="57"/>
      <c r="BW1215" s="57"/>
    </row>
    <row r="1216" spans="51:75" x14ac:dyDescent="0.3">
      <c r="AY1216" s="57"/>
      <c r="AZ1216" s="57"/>
      <c r="BA1216" s="57"/>
      <c r="BB1216" s="57"/>
      <c r="BC1216" s="57"/>
      <c r="BD1216" s="57"/>
      <c r="BE1216" s="57"/>
      <c r="BF1216" s="57"/>
      <c r="BG1216" s="57"/>
      <c r="BH1216" s="57"/>
      <c r="BI1216" s="57"/>
      <c r="BJ1216" s="57"/>
      <c r="BK1216" s="57"/>
      <c r="BL1216" s="57"/>
      <c r="BM1216" s="57"/>
      <c r="BN1216" s="57"/>
      <c r="BO1216" s="57"/>
      <c r="BP1216" s="57"/>
      <c r="BQ1216" s="57"/>
      <c r="BR1216" s="57"/>
      <c r="BS1216" s="57"/>
      <c r="BT1216" s="57"/>
      <c r="BU1216" s="57"/>
      <c r="BV1216" s="57"/>
      <c r="BW1216" s="57"/>
    </row>
    <row r="1217" spans="51:75" x14ac:dyDescent="0.3">
      <c r="AY1217" s="57"/>
      <c r="AZ1217" s="57"/>
      <c r="BA1217" s="57"/>
      <c r="BB1217" s="57"/>
      <c r="BC1217" s="57"/>
      <c r="BD1217" s="57"/>
      <c r="BE1217" s="57"/>
      <c r="BF1217" s="57"/>
      <c r="BG1217" s="57"/>
      <c r="BH1217" s="57"/>
      <c r="BI1217" s="57"/>
      <c r="BJ1217" s="57"/>
      <c r="BK1217" s="57"/>
      <c r="BL1217" s="57"/>
      <c r="BM1217" s="57"/>
      <c r="BN1217" s="57"/>
      <c r="BO1217" s="57"/>
      <c r="BP1217" s="57"/>
      <c r="BQ1217" s="57"/>
      <c r="BR1217" s="57"/>
      <c r="BS1217" s="57"/>
      <c r="BT1217" s="57"/>
      <c r="BU1217" s="57"/>
      <c r="BV1217" s="57"/>
      <c r="BW1217" s="57"/>
    </row>
    <row r="1218" spans="51:75" x14ac:dyDescent="0.3">
      <c r="AY1218" s="57"/>
      <c r="AZ1218" s="57"/>
      <c r="BA1218" s="57"/>
      <c r="BB1218" s="57"/>
      <c r="BC1218" s="57"/>
      <c r="BD1218" s="57"/>
      <c r="BE1218" s="57"/>
      <c r="BF1218" s="57"/>
      <c r="BG1218" s="57"/>
      <c r="BH1218" s="57"/>
      <c r="BI1218" s="57"/>
      <c r="BJ1218" s="57"/>
      <c r="BK1218" s="57"/>
      <c r="BL1218" s="57"/>
      <c r="BM1218" s="57"/>
      <c r="BN1218" s="57"/>
      <c r="BO1218" s="57"/>
      <c r="BP1218" s="57"/>
      <c r="BQ1218" s="57"/>
      <c r="BR1218" s="57"/>
      <c r="BS1218" s="57"/>
      <c r="BT1218" s="57"/>
      <c r="BU1218" s="57"/>
      <c r="BV1218" s="57"/>
      <c r="BW1218" s="57"/>
    </row>
    <row r="1219" spans="51:75" x14ac:dyDescent="0.3">
      <c r="AY1219" s="57"/>
      <c r="AZ1219" s="57"/>
      <c r="BA1219" s="57"/>
      <c r="BB1219" s="57"/>
      <c r="BC1219" s="57"/>
      <c r="BD1219" s="57"/>
      <c r="BE1219" s="57"/>
      <c r="BF1219" s="57"/>
      <c r="BG1219" s="57"/>
      <c r="BH1219" s="57"/>
      <c r="BI1219" s="57"/>
      <c r="BJ1219" s="57"/>
      <c r="BK1219" s="57"/>
      <c r="BL1219" s="57"/>
      <c r="BM1219" s="57"/>
      <c r="BN1219" s="57"/>
      <c r="BO1219" s="57"/>
      <c r="BP1219" s="57"/>
      <c r="BQ1219" s="57"/>
      <c r="BR1219" s="57"/>
      <c r="BS1219" s="57"/>
      <c r="BT1219" s="57"/>
      <c r="BU1219" s="57"/>
      <c r="BV1219" s="57"/>
      <c r="BW1219" s="57"/>
    </row>
    <row r="1220" spans="51:75" x14ac:dyDescent="0.3">
      <c r="AY1220" s="57"/>
      <c r="AZ1220" s="57"/>
      <c r="BA1220" s="57"/>
      <c r="BB1220" s="57"/>
      <c r="BC1220" s="57"/>
      <c r="BD1220" s="57"/>
      <c r="BE1220" s="57"/>
      <c r="BF1220" s="57"/>
      <c r="BG1220" s="57"/>
      <c r="BH1220" s="57"/>
      <c r="BI1220" s="57"/>
      <c r="BJ1220" s="57"/>
      <c r="BK1220" s="57"/>
      <c r="BL1220" s="57"/>
      <c r="BM1220" s="57"/>
      <c r="BN1220" s="57"/>
      <c r="BO1220" s="57"/>
      <c r="BP1220" s="57"/>
      <c r="BQ1220" s="57"/>
      <c r="BR1220" s="57"/>
      <c r="BS1220" s="57"/>
      <c r="BT1220" s="57"/>
      <c r="BU1220" s="57"/>
      <c r="BV1220" s="57"/>
      <c r="BW1220" s="57"/>
    </row>
    <row r="1221" spans="51:75" x14ac:dyDescent="0.3">
      <c r="AY1221" s="57"/>
      <c r="AZ1221" s="57"/>
      <c r="BA1221" s="57"/>
      <c r="BB1221" s="57"/>
      <c r="BC1221" s="57"/>
      <c r="BD1221" s="57"/>
      <c r="BE1221" s="57"/>
      <c r="BF1221" s="57"/>
      <c r="BG1221" s="57"/>
      <c r="BH1221" s="57"/>
      <c r="BI1221" s="57"/>
      <c r="BJ1221" s="57"/>
      <c r="BK1221" s="57"/>
      <c r="BL1221" s="57"/>
      <c r="BM1221" s="57"/>
      <c r="BN1221" s="57"/>
      <c r="BO1221" s="57"/>
      <c r="BP1221" s="57"/>
      <c r="BQ1221" s="57"/>
      <c r="BR1221" s="57"/>
      <c r="BS1221" s="57"/>
      <c r="BT1221" s="57"/>
      <c r="BU1221" s="57"/>
      <c r="BV1221" s="57"/>
      <c r="BW1221" s="57"/>
    </row>
    <row r="1222" spans="51:75" x14ac:dyDescent="0.3">
      <c r="AY1222" s="57"/>
      <c r="AZ1222" s="57"/>
      <c r="BA1222" s="57"/>
      <c r="BB1222" s="57"/>
      <c r="BC1222" s="57"/>
      <c r="BD1222" s="57"/>
      <c r="BE1222" s="57"/>
      <c r="BF1222" s="57"/>
      <c r="BG1222" s="57"/>
      <c r="BH1222" s="57"/>
      <c r="BI1222" s="57"/>
      <c r="BJ1222" s="57"/>
      <c r="BK1222" s="57"/>
      <c r="BL1222" s="57"/>
      <c r="BM1222" s="57"/>
      <c r="BN1222" s="57"/>
      <c r="BO1222" s="57"/>
      <c r="BP1222" s="57"/>
      <c r="BQ1222" s="57"/>
      <c r="BR1222" s="57"/>
      <c r="BS1222" s="57"/>
      <c r="BT1222" s="57"/>
      <c r="BU1222" s="57"/>
      <c r="BV1222" s="57"/>
      <c r="BW1222" s="57"/>
    </row>
    <row r="1223" spans="51:75" x14ac:dyDescent="0.3">
      <c r="AY1223" s="57"/>
      <c r="AZ1223" s="57"/>
      <c r="BA1223" s="57"/>
      <c r="BB1223" s="57"/>
      <c r="BC1223" s="57"/>
      <c r="BD1223" s="57"/>
      <c r="BE1223" s="57"/>
      <c r="BF1223" s="57"/>
      <c r="BG1223" s="57"/>
      <c r="BH1223" s="57"/>
      <c r="BI1223" s="57"/>
      <c r="BJ1223" s="57"/>
      <c r="BK1223" s="57"/>
      <c r="BL1223" s="57"/>
      <c r="BM1223" s="57"/>
      <c r="BN1223" s="57"/>
      <c r="BO1223" s="57"/>
      <c r="BP1223" s="57"/>
      <c r="BQ1223" s="57"/>
      <c r="BR1223" s="57"/>
      <c r="BS1223" s="57"/>
      <c r="BT1223" s="57"/>
      <c r="BU1223" s="57"/>
      <c r="BV1223" s="57"/>
      <c r="BW1223" s="57"/>
    </row>
    <row r="1224" spans="51:75" x14ac:dyDescent="0.3">
      <c r="AY1224" s="57"/>
      <c r="AZ1224" s="57"/>
      <c r="BA1224" s="57"/>
      <c r="BB1224" s="57"/>
      <c r="BC1224" s="57"/>
      <c r="BD1224" s="57"/>
      <c r="BE1224" s="57"/>
      <c r="BF1224" s="57"/>
      <c r="BG1224" s="57"/>
      <c r="BH1224" s="57"/>
      <c r="BI1224" s="57"/>
      <c r="BJ1224" s="57"/>
      <c r="BK1224" s="57"/>
      <c r="BL1224" s="57"/>
      <c r="BM1224" s="57"/>
      <c r="BN1224" s="57"/>
      <c r="BO1224" s="57"/>
      <c r="BP1224" s="57"/>
      <c r="BQ1224" s="57"/>
      <c r="BR1224" s="57"/>
      <c r="BS1224" s="57"/>
      <c r="BT1224" s="57"/>
      <c r="BU1224" s="57"/>
      <c r="BV1224" s="57"/>
      <c r="BW1224" s="57"/>
    </row>
    <row r="1225" spans="51:75" x14ac:dyDescent="0.3">
      <c r="AY1225" s="57"/>
      <c r="AZ1225" s="57"/>
      <c r="BA1225" s="57"/>
      <c r="BB1225" s="57"/>
      <c r="BC1225" s="57"/>
      <c r="BD1225" s="57"/>
      <c r="BE1225" s="57"/>
      <c r="BF1225" s="57"/>
      <c r="BG1225" s="57"/>
      <c r="BH1225" s="57"/>
      <c r="BI1225" s="57"/>
      <c r="BJ1225" s="57"/>
      <c r="BK1225" s="57"/>
      <c r="BL1225" s="57"/>
      <c r="BM1225" s="57"/>
      <c r="BN1225" s="57"/>
      <c r="BO1225" s="57"/>
      <c r="BP1225" s="57"/>
      <c r="BQ1225" s="57"/>
      <c r="BR1225" s="57"/>
      <c r="BS1225" s="57"/>
      <c r="BT1225" s="57"/>
      <c r="BU1225" s="57"/>
      <c r="BV1225" s="57"/>
      <c r="BW1225" s="57"/>
    </row>
    <row r="1226" spans="51:75" x14ac:dyDescent="0.3">
      <c r="AY1226" s="57"/>
      <c r="AZ1226" s="57"/>
      <c r="BA1226" s="57"/>
      <c r="BB1226" s="57"/>
      <c r="BC1226" s="57"/>
      <c r="BD1226" s="57"/>
      <c r="BE1226" s="57"/>
      <c r="BF1226" s="57"/>
      <c r="BG1226" s="57"/>
      <c r="BH1226" s="57"/>
      <c r="BI1226" s="57"/>
      <c r="BJ1226" s="57"/>
      <c r="BK1226" s="57"/>
      <c r="BL1226" s="57"/>
      <c r="BM1226" s="57"/>
      <c r="BN1226" s="57"/>
      <c r="BO1226" s="57"/>
      <c r="BP1226" s="57"/>
      <c r="BQ1226" s="57"/>
      <c r="BR1226" s="57"/>
      <c r="BS1226" s="57"/>
      <c r="BT1226" s="57"/>
      <c r="BU1226" s="57"/>
      <c r="BV1226" s="57"/>
      <c r="BW1226" s="57"/>
    </row>
    <row r="1227" spans="51:75" x14ac:dyDescent="0.3">
      <c r="AY1227" s="57"/>
      <c r="AZ1227" s="57"/>
      <c r="BA1227" s="57"/>
      <c r="BB1227" s="57"/>
      <c r="BC1227" s="57"/>
      <c r="BD1227" s="57"/>
      <c r="BE1227" s="57"/>
      <c r="BF1227" s="57"/>
      <c r="BG1227" s="57"/>
      <c r="BH1227" s="57"/>
      <c r="BI1227" s="57"/>
      <c r="BJ1227" s="57"/>
      <c r="BK1227" s="57"/>
      <c r="BL1227" s="57"/>
      <c r="BM1227" s="57"/>
      <c r="BN1227" s="57"/>
      <c r="BO1227" s="57"/>
      <c r="BP1227" s="57"/>
      <c r="BQ1227" s="57"/>
      <c r="BR1227" s="57"/>
      <c r="BS1227" s="57"/>
      <c r="BT1227" s="57"/>
      <c r="BU1227" s="57"/>
      <c r="BV1227" s="57"/>
      <c r="BW1227" s="57"/>
    </row>
    <row r="1228" spans="51:75" x14ac:dyDescent="0.3">
      <c r="AY1228" s="57"/>
      <c r="AZ1228" s="57"/>
      <c r="BA1228" s="57"/>
      <c r="BB1228" s="57"/>
      <c r="BC1228" s="57"/>
      <c r="BD1228" s="57"/>
      <c r="BE1228" s="57"/>
      <c r="BF1228" s="57"/>
      <c r="BG1228" s="57"/>
      <c r="BH1228" s="57"/>
      <c r="BI1228" s="57"/>
      <c r="BJ1228" s="57"/>
      <c r="BK1228" s="57"/>
      <c r="BL1228" s="57"/>
      <c r="BM1228" s="57"/>
      <c r="BN1228" s="57"/>
      <c r="BO1228" s="57"/>
      <c r="BP1228" s="57"/>
      <c r="BQ1228" s="57"/>
      <c r="BR1228" s="57"/>
      <c r="BS1228" s="57"/>
      <c r="BT1228" s="57"/>
      <c r="BU1228" s="57"/>
      <c r="BV1228" s="57"/>
      <c r="BW1228" s="57"/>
    </row>
    <row r="1229" spans="51:75" x14ac:dyDescent="0.3">
      <c r="AY1229" s="57"/>
      <c r="AZ1229" s="57"/>
      <c r="BA1229" s="57"/>
      <c r="BB1229" s="57"/>
      <c r="BC1229" s="57"/>
      <c r="BD1229" s="57"/>
      <c r="BE1229" s="57"/>
      <c r="BF1229" s="57"/>
      <c r="BG1229" s="57"/>
      <c r="BH1229" s="57"/>
      <c r="BI1229" s="57"/>
      <c r="BJ1229" s="57"/>
      <c r="BK1229" s="57"/>
      <c r="BL1229" s="57"/>
      <c r="BM1229" s="57"/>
      <c r="BN1229" s="57"/>
      <c r="BO1229" s="57"/>
      <c r="BP1229" s="57"/>
      <c r="BQ1229" s="57"/>
      <c r="BR1229" s="57"/>
      <c r="BS1229" s="57"/>
      <c r="BT1229" s="57"/>
      <c r="BU1229" s="57"/>
      <c r="BV1229" s="57"/>
      <c r="BW1229" s="57"/>
    </row>
    <row r="1230" spans="51:75" x14ac:dyDescent="0.3">
      <c r="AY1230" s="57"/>
      <c r="AZ1230" s="57"/>
      <c r="BA1230" s="57"/>
      <c r="BB1230" s="57"/>
      <c r="BC1230" s="57"/>
      <c r="BD1230" s="57"/>
      <c r="BE1230" s="57"/>
      <c r="BF1230" s="57"/>
      <c r="BG1230" s="57"/>
      <c r="BH1230" s="57"/>
      <c r="BI1230" s="57"/>
      <c r="BJ1230" s="57"/>
      <c r="BK1230" s="57"/>
      <c r="BL1230" s="57"/>
      <c r="BM1230" s="57"/>
      <c r="BN1230" s="57"/>
      <c r="BO1230" s="57"/>
      <c r="BP1230" s="57"/>
      <c r="BQ1230" s="57"/>
      <c r="BR1230" s="57"/>
      <c r="BS1230" s="57"/>
      <c r="BT1230" s="57"/>
      <c r="BU1230" s="57"/>
      <c r="BV1230" s="57"/>
      <c r="BW1230" s="57"/>
    </row>
    <row r="1231" spans="51:75" x14ac:dyDescent="0.3">
      <c r="AY1231" s="57"/>
      <c r="AZ1231" s="57"/>
      <c r="BA1231" s="57"/>
      <c r="BB1231" s="57"/>
      <c r="BC1231" s="57"/>
      <c r="BD1231" s="57"/>
      <c r="BE1231" s="57"/>
      <c r="BF1231" s="57"/>
      <c r="BG1231" s="57"/>
      <c r="BH1231" s="57"/>
      <c r="BI1231" s="57"/>
      <c r="BJ1231" s="57"/>
      <c r="BK1231" s="57"/>
      <c r="BL1231" s="57"/>
      <c r="BM1231" s="57"/>
      <c r="BN1231" s="57"/>
      <c r="BO1231" s="57"/>
      <c r="BP1231" s="57"/>
      <c r="BQ1231" s="57"/>
      <c r="BR1231" s="57"/>
      <c r="BS1231" s="57"/>
      <c r="BT1231" s="57"/>
      <c r="BU1231" s="57"/>
      <c r="BV1231" s="57"/>
      <c r="BW1231" s="57"/>
    </row>
    <row r="1232" spans="51:75" x14ac:dyDescent="0.3">
      <c r="AY1232" s="57"/>
      <c r="AZ1232" s="57"/>
      <c r="BA1232" s="57"/>
      <c r="BB1232" s="57"/>
      <c r="BC1232" s="57"/>
      <c r="BD1232" s="57"/>
      <c r="BE1232" s="57"/>
      <c r="BF1232" s="57"/>
      <c r="BG1232" s="57"/>
      <c r="BH1232" s="57"/>
      <c r="BI1232" s="57"/>
      <c r="BJ1232" s="57"/>
      <c r="BK1232" s="57"/>
      <c r="BL1232" s="57"/>
      <c r="BM1232" s="57"/>
      <c r="BN1232" s="57"/>
      <c r="BO1232" s="57"/>
      <c r="BP1232" s="57"/>
      <c r="BQ1232" s="57"/>
      <c r="BR1232" s="57"/>
      <c r="BS1232" s="57"/>
      <c r="BT1232" s="57"/>
      <c r="BU1232" s="57"/>
      <c r="BV1232" s="57"/>
      <c r="BW1232" s="57"/>
    </row>
    <row r="1233" spans="51:75" x14ac:dyDescent="0.3">
      <c r="AY1233" s="57"/>
      <c r="AZ1233" s="57"/>
      <c r="BA1233" s="57"/>
      <c r="BB1233" s="57"/>
      <c r="BC1233" s="57"/>
      <c r="BD1233" s="57"/>
      <c r="BE1233" s="57"/>
      <c r="BF1233" s="57"/>
      <c r="BG1233" s="57"/>
      <c r="BH1233" s="57"/>
      <c r="BI1233" s="57"/>
      <c r="BJ1233" s="57"/>
      <c r="BK1233" s="57"/>
      <c r="BL1233" s="57"/>
      <c r="BM1233" s="57"/>
      <c r="BN1233" s="57"/>
      <c r="BO1233" s="57"/>
      <c r="BP1233" s="57"/>
      <c r="BQ1233" s="57"/>
      <c r="BR1233" s="57"/>
      <c r="BS1233" s="57"/>
      <c r="BT1233" s="57"/>
      <c r="BU1233" s="57"/>
      <c r="BV1233" s="57"/>
      <c r="BW1233" s="57"/>
    </row>
    <row r="1234" spans="51:75" x14ac:dyDescent="0.3">
      <c r="AY1234" s="57"/>
      <c r="AZ1234" s="57"/>
      <c r="BA1234" s="57"/>
      <c r="BB1234" s="57"/>
      <c r="BC1234" s="57"/>
      <c r="BD1234" s="57"/>
      <c r="BE1234" s="57"/>
      <c r="BF1234" s="57"/>
      <c r="BG1234" s="57"/>
      <c r="BH1234" s="57"/>
      <c r="BI1234" s="57"/>
      <c r="BJ1234" s="57"/>
      <c r="BK1234" s="57"/>
      <c r="BL1234" s="57"/>
      <c r="BM1234" s="57"/>
      <c r="BN1234" s="57"/>
      <c r="BO1234" s="57"/>
      <c r="BP1234" s="57"/>
      <c r="BQ1234" s="57"/>
      <c r="BR1234" s="57"/>
      <c r="BS1234" s="57"/>
      <c r="BT1234" s="57"/>
      <c r="BU1234" s="57"/>
      <c r="BV1234" s="57"/>
      <c r="BW1234" s="57"/>
    </row>
    <row r="1235" spans="51:75" x14ac:dyDescent="0.3">
      <c r="AY1235" s="57"/>
      <c r="AZ1235" s="57"/>
      <c r="BA1235" s="57"/>
      <c r="BB1235" s="57"/>
      <c r="BC1235" s="57"/>
      <c r="BD1235" s="57"/>
      <c r="BE1235" s="57"/>
      <c r="BF1235" s="57"/>
      <c r="BG1235" s="57"/>
      <c r="BH1235" s="57"/>
      <c r="BI1235" s="57"/>
      <c r="BJ1235" s="57"/>
      <c r="BK1235" s="57"/>
      <c r="BL1235" s="57"/>
      <c r="BM1235" s="57"/>
      <c r="BN1235" s="57"/>
      <c r="BO1235" s="57"/>
      <c r="BP1235" s="57"/>
      <c r="BQ1235" s="57"/>
      <c r="BR1235" s="57"/>
      <c r="BS1235" s="57"/>
      <c r="BT1235" s="57"/>
      <c r="BU1235" s="57"/>
      <c r="BV1235" s="57"/>
      <c r="BW1235" s="57"/>
    </row>
    <row r="1236" spans="51:75" x14ac:dyDescent="0.3">
      <c r="AY1236" s="57"/>
      <c r="AZ1236" s="57"/>
      <c r="BA1236" s="57"/>
      <c r="BB1236" s="57"/>
      <c r="BC1236" s="57"/>
      <c r="BD1236" s="57"/>
      <c r="BE1236" s="57"/>
      <c r="BF1236" s="57"/>
      <c r="BG1236" s="57"/>
      <c r="BH1236" s="57"/>
      <c r="BI1236" s="57"/>
      <c r="BJ1236" s="57"/>
      <c r="BK1236" s="57"/>
      <c r="BL1236" s="57"/>
      <c r="BM1236" s="57"/>
      <c r="BN1236" s="57"/>
      <c r="BO1236" s="57"/>
      <c r="BP1236" s="57"/>
      <c r="BQ1236" s="57"/>
      <c r="BR1236" s="57"/>
      <c r="BS1236" s="57"/>
      <c r="BT1236" s="57"/>
      <c r="BU1236" s="57"/>
      <c r="BV1236" s="57"/>
      <c r="BW1236" s="57"/>
    </row>
    <row r="1237" spans="51:75" x14ac:dyDescent="0.3">
      <c r="AY1237" s="57"/>
      <c r="AZ1237" s="57"/>
      <c r="BA1237" s="57"/>
      <c r="BB1237" s="57"/>
      <c r="BC1237" s="57"/>
      <c r="BD1237" s="57"/>
      <c r="BE1237" s="57"/>
      <c r="BF1237" s="57"/>
      <c r="BG1237" s="57"/>
      <c r="BH1237" s="57"/>
      <c r="BI1237" s="57"/>
      <c r="BJ1237" s="57"/>
      <c r="BK1237" s="57"/>
      <c r="BL1237" s="57"/>
      <c r="BM1237" s="57"/>
      <c r="BN1237" s="57"/>
      <c r="BO1237" s="57"/>
      <c r="BP1237" s="57"/>
      <c r="BQ1237" s="57"/>
      <c r="BR1237" s="57"/>
      <c r="BS1237" s="57"/>
      <c r="BT1237" s="57"/>
      <c r="BU1237" s="57"/>
      <c r="BV1237" s="57"/>
      <c r="BW1237" s="57"/>
    </row>
    <row r="1238" spans="51:75" x14ac:dyDescent="0.3">
      <c r="AY1238" s="57"/>
      <c r="AZ1238" s="57"/>
      <c r="BA1238" s="57"/>
      <c r="BB1238" s="57"/>
      <c r="BC1238" s="57"/>
      <c r="BD1238" s="57"/>
      <c r="BE1238" s="57"/>
      <c r="BF1238" s="57"/>
      <c r="BG1238" s="57"/>
      <c r="BH1238" s="57"/>
      <c r="BI1238" s="57"/>
      <c r="BJ1238" s="57"/>
      <c r="BK1238" s="57"/>
      <c r="BL1238" s="57"/>
      <c r="BM1238" s="57"/>
      <c r="BN1238" s="57"/>
      <c r="BO1238" s="57"/>
      <c r="BP1238" s="57"/>
      <c r="BQ1238" s="57"/>
      <c r="BR1238" s="57"/>
      <c r="BS1238" s="57"/>
      <c r="BT1238" s="57"/>
      <c r="BU1238" s="57"/>
      <c r="BV1238" s="57"/>
      <c r="BW1238" s="57"/>
    </row>
    <row r="1239" spans="51:75" x14ac:dyDescent="0.3">
      <c r="AY1239" s="57"/>
      <c r="AZ1239" s="57"/>
      <c r="BA1239" s="57"/>
      <c r="BB1239" s="57"/>
      <c r="BC1239" s="57"/>
      <c r="BD1239" s="57"/>
      <c r="BE1239" s="57"/>
      <c r="BF1239" s="57"/>
      <c r="BG1239" s="57"/>
      <c r="BH1239" s="57"/>
      <c r="BI1239" s="57"/>
      <c r="BJ1239" s="57"/>
      <c r="BK1239" s="57"/>
      <c r="BL1239" s="57"/>
      <c r="BM1239" s="57"/>
      <c r="BN1239" s="57"/>
      <c r="BO1239" s="57"/>
      <c r="BP1239" s="57"/>
      <c r="BQ1239" s="57"/>
      <c r="BR1239" s="57"/>
      <c r="BS1239" s="57"/>
      <c r="BT1239" s="57"/>
      <c r="BU1239" s="57"/>
      <c r="BV1239" s="57"/>
      <c r="BW1239" s="57"/>
    </row>
    <row r="1240" spans="51:75" x14ac:dyDescent="0.3">
      <c r="AY1240" s="57"/>
      <c r="AZ1240" s="57"/>
      <c r="BA1240" s="57"/>
      <c r="BB1240" s="57"/>
      <c r="BC1240" s="57"/>
      <c r="BD1240" s="57"/>
      <c r="BE1240" s="57"/>
      <c r="BF1240" s="57"/>
      <c r="BG1240" s="57"/>
      <c r="BH1240" s="57"/>
      <c r="BI1240" s="57"/>
      <c r="BJ1240" s="57"/>
      <c r="BK1240" s="57"/>
      <c r="BL1240" s="57"/>
      <c r="BM1240" s="57"/>
      <c r="BN1240" s="57"/>
      <c r="BO1240" s="57"/>
      <c r="BP1240" s="57"/>
      <c r="BQ1240" s="57"/>
      <c r="BR1240" s="57"/>
      <c r="BS1240" s="57"/>
      <c r="BT1240" s="57"/>
      <c r="BU1240" s="57"/>
      <c r="BV1240" s="57"/>
      <c r="BW1240" s="57"/>
    </row>
    <row r="1241" spans="51:75" x14ac:dyDescent="0.3">
      <c r="AY1241" s="57"/>
      <c r="AZ1241" s="57"/>
      <c r="BA1241" s="57"/>
      <c r="BB1241" s="57"/>
      <c r="BC1241" s="57"/>
      <c r="BD1241" s="57"/>
      <c r="BE1241" s="57"/>
      <c r="BF1241" s="57"/>
      <c r="BG1241" s="57"/>
      <c r="BH1241" s="57"/>
      <c r="BI1241" s="57"/>
      <c r="BJ1241" s="57"/>
      <c r="BK1241" s="57"/>
      <c r="BL1241" s="57"/>
      <c r="BM1241" s="57"/>
      <c r="BN1241" s="57"/>
      <c r="BO1241" s="57"/>
      <c r="BP1241" s="57"/>
      <c r="BQ1241" s="57"/>
      <c r="BR1241" s="57"/>
      <c r="BS1241" s="57"/>
      <c r="BT1241" s="57"/>
      <c r="BU1241" s="57"/>
      <c r="BV1241" s="57"/>
      <c r="BW1241" s="57"/>
    </row>
    <row r="1242" spans="51:75" x14ac:dyDescent="0.3">
      <c r="AY1242" s="57"/>
      <c r="AZ1242" s="57"/>
      <c r="BA1242" s="57"/>
      <c r="BB1242" s="57"/>
      <c r="BC1242" s="57"/>
      <c r="BD1242" s="57"/>
      <c r="BE1242" s="57"/>
      <c r="BF1242" s="57"/>
      <c r="BG1242" s="57"/>
      <c r="BH1242" s="57"/>
      <c r="BI1242" s="57"/>
      <c r="BJ1242" s="57"/>
      <c r="BK1242" s="57"/>
      <c r="BL1242" s="57"/>
      <c r="BM1242" s="57"/>
      <c r="BN1242" s="57"/>
      <c r="BO1242" s="57"/>
      <c r="BP1242" s="57"/>
      <c r="BQ1242" s="57"/>
      <c r="BR1242" s="57"/>
      <c r="BS1242" s="57"/>
      <c r="BT1242" s="57"/>
      <c r="BU1242" s="57"/>
      <c r="BV1242" s="57"/>
      <c r="BW1242" s="57"/>
    </row>
    <row r="1243" spans="51:75" x14ac:dyDescent="0.3">
      <c r="AY1243" s="57"/>
      <c r="AZ1243" s="57"/>
      <c r="BA1243" s="57"/>
      <c r="BB1243" s="57"/>
      <c r="BC1243" s="57"/>
      <c r="BD1243" s="57"/>
      <c r="BE1243" s="57"/>
      <c r="BF1243" s="57"/>
      <c r="BG1243" s="57"/>
      <c r="BH1243" s="57"/>
      <c r="BI1243" s="57"/>
      <c r="BJ1243" s="57"/>
      <c r="BK1243" s="57"/>
      <c r="BL1243" s="57"/>
      <c r="BM1243" s="57"/>
      <c r="BN1243" s="57"/>
      <c r="BO1243" s="57"/>
      <c r="BP1243" s="57"/>
      <c r="BQ1243" s="57"/>
      <c r="BR1243" s="57"/>
      <c r="BS1243" s="57"/>
      <c r="BT1243" s="57"/>
      <c r="BU1243" s="57"/>
      <c r="BV1243" s="57"/>
      <c r="BW1243" s="57"/>
    </row>
    <row r="1244" spans="51:75" x14ac:dyDescent="0.3">
      <c r="AY1244" s="57"/>
      <c r="AZ1244" s="57"/>
      <c r="BA1244" s="57"/>
      <c r="BB1244" s="57"/>
      <c r="BC1244" s="57"/>
      <c r="BD1244" s="57"/>
      <c r="BE1244" s="57"/>
      <c r="BF1244" s="57"/>
      <c r="BG1244" s="57"/>
      <c r="BH1244" s="57"/>
      <c r="BI1244" s="57"/>
      <c r="BJ1244" s="57"/>
      <c r="BK1244" s="57"/>
      <c r="BL1244" s="57"/>
      <c r="BM1244" s="57"/>
      <c r="BN1244" s="57"/>
      <c r="BO1244" s="57"/>
      <c r="BP1244" s="57"/>
      <c r="BQ1244" s="57"/>
      <c r="BR1244" s="57"/>
      <c r="BS1244" s="57"/>
      <c r="BT1244" s="57"/>
      <c r="BU1244" s="57"/>
      <c r="BV1244" s="57"/>
      <c r="BW1244" s="57"/>
    </row>
    <row r="1245" spans="51:75" x14ac:dyDescent="0.3">
      <c r="AY1245" s="57"/>
      <c r="AZ1245" s="57"/>
      <c r="BA1245" s="57"/>
      <c r="BB1245" s="57"/>
      <c r="BC1245" s="57"/>
      <c r="BD1245" s="57"/>
      <c r="BE1245" s="57"/>
      <c r="BF1245" s="57"/>
      <c r="BG1245" s="57"/>
      <c r="BH1245" s="57"/>
      <c r="BI1245" s="57"/>
      <c r="BJ1245" s="57"/>
      <c r="BK1245" s="57"/>
      <c r="BL1245" s="57"/>
      <c r="BM1245" s="57"/>
      <c r="BN1245" s="57"/>
      <c r="BO1245" s="57"/>
      <c r="BP1245" s="57"/>
      <c r="BQ1245" s="57"/>
      <c r="BR1245" s="57"/>
      <c r="BS1245" s="57"/>
      <c r="BT1245" s="57"/>
      <c r="BU1245" s="57"/>
      <c r="BV1245" s="57"/>
      <c r="BW1245" s="57"/>
    </row>
    <row r="1246" spans="51:75" x14ac:dyDescent="0.3">
      <c r="AY1246" s="57"/>
      <c r="AZ1246" s="57"/>
      <c r="BA1246" s="57"/>
      <c r="BB1246" s="57"/>
      <c r="BC1246" s="57"/>
      <c r="BD1246" s="57"/>
      <c r="BE1246" s="57"/>
      <c r="BF1246" s="57"/>
      <c r="BG1246" s="57"/>
      <c r="BH1246" s="57"/>
      <c r="BI1246" s="57"/>
      <c r="BJ1246" s="57"/>
      <c r="BK1246" s="57"/>
      <c r="BL1246" s="57"/>
      <c r="BM1246" s="57"/>
      <c r="BN1246" s="57"/>
      <c r="BO1246" s="57"/>
      <c r="BP1246" s="57"/>
      <c r="BQ1246" s="57"/>
      <c r="BR1246" s="57"/>
      <c r="BS1246" s="57"/>
      <c r="BT1246" s="57"/>
      <c r="BU1246" s="57"/>
      <c r="BV1246" s="57"/>
      <c r="BW1246" s="57"/>
    </row>
    <row r="1247" spans="51:75" x14ac:dyDescent="0.3">
      <c r="AY1247" s="57"/>
      <c r="AZ1247" s="57"/>
      <c r="BA1247" s="57"/>
      <c r="BB1247" s="57"/>
      <c r="BC1247" s="57"/>
      <c r="BD1247" s="57"/>
      <c r="BE1247" s="57"/>
      <c r="BF1247" s="57"/>
      <c r="BG1247" s="57"/>
      <c r="BH1247" s="57"/>
      <c r="BI1247" s="57"/>
      <c r="BJ1247" s="57"/>
      <c r="BK1247" s="57"/>
      <c r="BL1247" s="57"/>
      <c r="BM1247" s="57"/>
      <c r="BN1247" s="57"/>
      <c r="BO1247" s="57"/>
      <c r="BP1247" s="57"/>
      <c r="BQ1247" s="57"/>
      <c r="BR1247" s="57"/>
      <c r="BS1247" s="57"/>
      <c r="BT1247" s="57"/>
      <c r="BU1247" s="57"/>
      <c r="BV1247" s="57"/>
      <c r="BW1247" s="57"/>
    </row>
    <row r="1248" spans="51:75" x14ac:dyDescent="0.3">
      <c r="AY1248" s="57"/>
      <c r="AZ1248" s="57"/>
      <c r="BA1248" s="57"/>
      <c r="BB1248" s="57"/>
      <c r="BC1248" s="57"/>
      <c r="BD1248" s="57"/>
      <c r="BE1248" s="57"/>
      <c r="BF1248" s="57"/>
      <c r="BG1248" s="57"/>
      <c r="BH1248" s="57"/>
      <c r="BI1248" s="57"/>
      <c r="BJ1248" s="57"/>
      <c r="BK1248" s="57"/>
      <c r="BL1248" s="57"/>
      <c r="BM1248" s="57"/>
      <c r="BN1248" s="57"/>
      <c r="BO1248" s="57"/>
      <c r="BP1248" s="57"/>
      <c r="BQ1248" s="57"/>
      <c r="BR1248" s="57"/>
      <c r="BS1248" s="57"/>
      <c r="BT1248" s="57"/>
      <c r="BU1248" s="57"/>
      <c r="BV1248" s="57"/>
      <c r="BW1248" s="57"/>
    </row>
    <row r="1249" spans="51:75" x14ac:dyDescent="0.3">
      <c r="AY1249" s="57"/>
      <c r="AZ1249" s="57"/>
      <c r="BA1249" s="57"/>
      <c r="BB1249" s="57"/>
      <c r="BC1249" s="57"/>
      <c r="BD1249" s="57"/>
      <c r="BE1249" s="57"/>
      <c r="BF1249" s="57"/>
      <c r="BG1249" s="57"/>
      <c r="BH1249" s="57"/>
      <c r="BI1249" s="57"/>
      <c r="BJ1249" s="57"/>
      <c r="BK1249" s="57"/>
      <c r="BL1249" s="57"/>
      <c r="BM1249" s="57"/>
      <c r="BN1249" s="57"/>
      <c r="BO1249" s="57"/>
      <c r="BP1249" s="57"/>
      <c r="BQ1249" s="57"/>
      <c r="BR1249" s="57"/>
      <c r="BS1249" s="57"/>
      <c r="BT1249" s="57"/>
      <c r="BU1249" s="57"/>
      <c r="BV1249" s="57"/>
      <c r="BW1249" s="57"/>
    </row>
    <row r="1250" spans="51:75" x14ac:dyDescent="0.3">
      <c r="AY1250" s="57"/>
      <c r="AZ1250" s="57"/>
      <c r="BA1250" s="57"/>
      <c r="BB1250" s="57"/>
      <c r="BC1250" s="57"/>
      <c r="BD1250" s="57"/>
      <c r="BE1250" s="57"/>
      <c r="BF1250" s="57"/>
      <c r="BG1250" s="57"/>
      <c r="BH1250" s="57"/>
      <c r="BI1250" s="57"/>
      <c r="BJ1250" s="57"/>
      <c r="BK1250" s="57"/>
      <c r="BL1250" s="57"/>
      <c r="BM1250" s="57"/>
      <c r="BN1250" s="57"/>
      <c r="BO1250" s="57"/>
      <c r="BP1250" s="57"/>
      <c r="BQ1250" s="57"/>
      <c r="BR1250" s="57"/>
      <c r="BS1250" s="57"/>
      <c r="BT1250" s="57"/>
      <c r="BU1250" s="57"/>
      <c r="BV1250" s="57"/>
      <c r="BW1250" s="57"/>
    </row>
    <row r="1251" spans="51:75" x14ac:dyDescent="0.3">
      <c r="AY1251" s="57"/>
      <c r="AZ1251" s="57"/>
      <c r="BA1251" s="57"/>
      <c r="BB1251" s="57"/>
      <c r="BC1251" s="57"/>
      <c r="BD1251" s="57"/>
      <c r="BE1251" s="57"/>
      <c r="BF1251" s="57"/>
      <c r="BG1251" s="57"/>
      <c r="BH1251" s="57"/>
      <c r="BI1251" s="57"/>
      <c r="BJ1251" s="57"/>
      <c r="BK1251" s="57"/>
      <c r="BL1251" s="57"/>
      <c r="BM1251" s="57"/>
      <c r="BN1251" s="57"/>
      <c r="BO1251" s="57"/>
      <c r="BP1251" s="57"/>
      <c r="BQ1251" s="57"/>
      <c r="BR1251" s="57"/>
      <c r="BS1251" s="57"/>
      <c r="BT1251" s="57"/>
      <c r="BU1251" s="57"/>
      <c r="BV1251" s="57"/>
      <c r="BW1251" s="57"/>
    </row>
    <row r="1252" spans="51:75" x14ac:dyDescent="0.3">
      <c r="AY1252" s="57"/>
      <c r="AZ1252" s="57"/>
      <c r="BA1252" s="57"/>
      <c r="BB1252" s="57"/>
      <c r="BC1252" s="57"/>
      <c r="BD1252" s="57"/>
      <c r="BE1252" s="57"/>
      <c r="BF1252" s="57"/>
      <c r="BG1252" s="57"/>
      <c r="BH1252" s="57"/>
      <c r="BI1252" s="57"/>
      <c r="BJ1252" s="57"/>
      <c r="BK1252" s="57"/>
      <c r="BL1252" s="57"/>
      <c r="BM1252" s="57"/>
      <c r="BN1252" s="57"/>
      <c r="BO1252" s="57"/>
      <c r="BP1252" s="57"/>
      <c r="BQ1252" s="57"/>
      <c r="BR1252" s="57"/>
      <c r="BS1252" s="57"/>
      <c r="BT1252" s="57"/>
      <c r="BU1252" s="57"/>
      <c r="BV1252" s="57"/>
      <c r="BW1252" s="57"/>
    </row>
    <row r="1253" spans="51:75" x14ac:dyDescent="0.3">
      <c r="AY1253" s="57"/>
      <c r="AZ1253" s="57"/>
      <c r="BA1253" s="57"/>
      <c r="BB1253" s="57"/>
      <c r="BC1253" s="57"/>
      <c r="BD1253" s="57"/>
      <c r="BE1253" s="57"/>
      <c r="BF1253" s="57"/>
      <c r="BG1253" s="57"/>
      <c r="BH1253" s="57"/>
      <c r="BI1253" s="57"/>
      <c r="BJ1253" s="57"/>
      <c r="BK1253" s="57"/>
      <c r="BL1253" s="57"/>
      <c r="BM1253" s="57"/>
      <c r="BN1253" s="57"/>
      <c r="BO1253" s="57"/>
      <c r="BP1253" s="57"/>
      <c r="BQ1253" s="57"/>
      <c r="BR1253" s="57"/>
      <c r="BS1253" s="57"/>
      <c r="BT1253" s="57"/>
      <c r="BU1253" s="57"/>
      <c r="BV1253" s="57"/>
      <c r="BW1253" s="57"/>
    </row>
    <row r="1254" spans="51:75" x14ac:dyDescent="0.3">
      <c r="AY1254" s="57"/>
      <c r="AZ1254" s="57"/>
      <c r="BA1254" s="57"/>
      <c r="BB1254" s="57"/>
      <c r="BC1254" s="57"/>
      <c r="BD1254" s="57"/>
      <c r="BE1254" s="57"/>
      <c r="BF1254" s="57"/>
      <c r="BG1254" s="57"/>
      <c r="BH1254" s="57"/>
      <c r="BI1254" s="57"/>
      <c r="BJ1254" s="57"/>
      <c r="BK1254" s="57"/>
      <c r="BL1254" s="57"/>
      <c r="BM1254" s="57"/>
      <c r="BN1254" s="57"/>
      <c r="BO1254" s="57"/>
      <c r="BP1254" s="57"/>
      <c r="BQ1254" s="57"/>
      <c r="BR1254" s="57"/>
      <c r="BS1254" s="57"/>
      <c r="BT1254" s="57"/>
      <c r="BU1254" s="57"/>
      <c r="BV1254" s="57"/>
      <c r="BW1254" s="57"/>
    </row>
    <row r="1255" spans="51:75" x14ac:dyDescent="0.3">
      <c r="AY1255" s="57"/>
      <c r="AZ1255" s="57"/>
      <c r="BA1255" s="57"/>
      <c r="BB1255" s="57"/>
      <c r="BC1255" s="57"/>
      <c r="BD1255" s="57"/>
      <c r="BE1255" s="57"/>
      <c r="BF1255" s="57"/>
      <c r="BG1255" s="57"/>
      <c r="BH1255" s="57"/>
      <c r="BI1255" s="57"/>
      <c r="BJ1255" s="57"/>
      <c r="BK1255" s="57"/>
      <c r="BL1255" s="57"/>
      <c r="BM1255" s="57"/>
      <c r="BN1255" s="57"/>
      <c r="BO1255" s="57"/>
      <c r="BP1255" s="57"/>
      <c r="BQ1255" s="57"/>
      <c r="BR1255" s="57"/>
      <c r="BS1255" s="57"/>
      <c r="BT1255" s="57"/>
      <c r="BU1255" s="57"/>
      <c r="BV1255" s="57"/>
      <c r="BW1255" s="57"/>
    </row>
    <row r="1256" spans="51:75" x14ac:dyDescent="0.3">
      <c r="AY1256" s="57"/>
      <c r="AZ1256" s="57"/>
      <c r="BA1256" s="57"/>
      <c r="BB1256" s="57"/>
      <c r="BC1256" s="57"/>
      <c r="BD1256" s="57"/>
      <c r="BE1256" s="57"/>
      <c r="BF1256" s="57"/>
      <c r="BG1256" s="57"/>
      <c r="BH1256" s="57"/>
      <c r="BI1256" s="57"/>
      <c r="BJ1256" s="57"/>
      <c r="BK1256" s="57"/>
      <c r="BL1256" s="57"/>
      <c r="BM1256" s="57"/>
      <c r="BN1256" s="57"/>
      <c r="BO1256" s="57"/>
      <c r="BP1256" s="57"/>
      <c r="BQ1256" s="57"/>
      <c r="BR1256" s="57"/>
      <c r="BS1256" s="57"/>
      <c r="BT1256" s="57"/>
      <c r="BU1256" s="57"/>
      <c r="BV1256" s="57"/>
      <c r="BW1256" s="57"/>
    </row>
    <row r="1257" spans="51:75" x14ac:dyDescent="0.3">
      <c r="AY1257" s="57"/>
      <c r="AZ1257" s="57"/>
      <c r="BA1257" s="57"/>
      <c r="BB1257" s="57"/>
      <c r="BC1257" s="57"/>
      <c r="BD1257" s="57"/>
      <c r="BE1257" s="57"/>
      <c r="BF1257" s="57"/>
      <c r="BG1257" s="57"/>
      <c r="BH1257" s="57"/>
      <c r="BI1257" s="57"/>
      <c r="BJ1257" s="57"/>
      <c r="BK1257" s="57"/>
      <c r="BL1257" s="57"/>
      <c r="BM1257" s="57"/>
      <c r="BN1257" s="57"/>
      <c r="BO1257" s="57"/>
      <c r="BP1257" s="57"/>
      <c r="BQ1257" s="57"/>
      <c r="BR1257" s="57"/>
      <c r="BS1257" s="57"/>
      <c r="BT1257" s="57"/>
      <c r="BU1257" s="57"/>
      <c r="BV1257" s="57"/>
      <c r="BW1257" s="57"/>
    </row>
    <row r="1258" spans="51:75" x14ac:dyDescent="0.3">
      <c r="AY1258" s="57"/>
      <c r="AZ1258" s="57"/>
      <c r="BA1258" s="57"/>
      <c r="BB1258" s="57"/>
      <c r="BC1258" s="57"/>
      <c r="BD1258" s="57"/>
      <c r="BE1258" s="57"/>
      <c r="BF1258" s="57"/>
      <c r="BG1258" s="57"/>
      <c r="BH1258" s="57"/>
      <c r="BI1258" s="57"/>
      <c r="BJ1258" s="57"/>
      <c r="BK1258" s="57"/>
      <c r="BL1258" s="57"/>
      <c r="BM1258" s="57"/>
      <c r="BN1258" s="57"/>
      <c r="BO1258" s="57"/>
      <c r="BP1258" s="57"/>
      <c r="BQ1258" s="57"/>
      <c r="BR1258" s="57"/>
      <c r="BS1258" s="57"/>
      <c r="BT1258" s="57"/>
      <c r="BU1258" s="57"/>
      <c r="BV1258" s="57"/>
      <c r="BW1258" s="57"/>
    </row>
    <row r="1259" spans="51:75" x14ac:dyDescent="0.3">
      <c r="AY1259" s="57"/>
      <c r="AZ1259" s="57"/>
      <c r="BA1259" s="57"/>
      <c r="BB1259" s="57"/>
      <c r="BC1259" s="57"/>
      <c r="BD1259" s="57"/>
      <c r="BE1259" s="57"/>
      <c r="BF1259" s="57"/>
      <c r="BG1259" s="57"/>
      <c r="BH1259" s="57"/>
      <c r="BI1259" s="57"/>
      <c r="BJ1259" s="57"/>
      <c r="BK1259" s="57"/>
      <c r="BL1259" s="57"/>
      <c r="BM1259" s="57"/>
      <c r="BN1259" s="57"/>
      <c r="BO1259" s="57"/>
      <c r="BP1259" s="57"/>
      <c r="BQ1259" s="57"/>
      <c r="BR1259" s="57"/>
      <c r="BS1259" s="57"/>
      <c r="BT1259" s="57"/>
      <c r="BU1259" s="57"/>
      <c r="BV1259" s="57"/>
      <c r="BW1259" s="57"/>
    </row>
    <row r="1260" spans="51:75" x14ac:dyDescent="0.3">
      <c r="AY1260" s="57"/>
      <c r="AZ1260" s="57"/>
      <c r="BA1260" s="57"/>
      <c r="BB1260" s="57"/>
      <c r="BC1260" s="57"/>
      <c r="BD1260" s="57"/>
      <c r="BE1260" s="57"/>
      <c r="BF1260" s="57"/>
      <c r="BG1260" s="57"/>
      <c r="BH1260" s="57"/>
      <c r="BI1260" s="57"/>
      <c r="BJ1260" s="57"/>
      <c r="BK1260" s="57"/>
      <c r="BL1260" s="57"/>
      <c r="BM1260" s="57"/>
      <c r="BN1260" s="57"/>
      <c r="BO1260" s="57"/>
      <c r="BP1260" s="57"/>
      <c r="BQ1260" s="57"/>
      <c r="BR1260" s="57"/>
      <c r="BS1260" s="57"/>
      <c r="BT1260" s="57"/>
      <c r="BU1260" s="57"/>
      <c r="BV1260" s="57"/>
      <c r="BW1260" s="57"/>
    </row>
    <row r="1261" spans="51:75" x14ac:dyDescent="0.3">
      <c r="AY1261" s="57"/>
      <c r="AZ1261" s="57"/>
      <c r="BA1261" s="57"/>
      <c r="BB1261" s="57"/>
      <c r="BC1261" s="57"/>
      <c r="BD1261" s="57"/>
      <c r="BE1261" s="57"/>
      <c r="BF1261" s="57"/>
      <c r="BG1261" s="57"/>
      <c r="BH1261" s="57"/>
      <c r="BI1261" s="57"/>
      <c r="BJ1261" s="57"/>
      <c r="BK1261" s="57"/>
      <c r="BL1261" s="57"/>
      <c r="BM1261" s="57"/>
      <c r="BN1261" s="57"/>
      <c r="BO1261" s="57"/>
      <c r="BP1261" s="57"/>
      <c r="BQ1261" s="57"/>
      <c r="BR1261" s="57"/>
      <c r="BS1261" s="57"/>
      <c r="BT1261" s="57"/>
      <c r="BU1261" s="57"/>
      <c r="BV1261" s="57"/>
      <c r="BW1261" s="57"/>
    </row>
    <row r="1262" spans="51:75" x14ac:dyDescent="0.3">
      <c r="AY1262" s="57"/>
      <c r="AZ1262" s="57"/>
      <c r="BA1262" s="57"/>
      <c r="BB1262" s="57"/>
      <c r="BC1262" s="57"/>
      <c r="BD1262" s="57"/>
      <c r="BE1262" s="57"/>
      <c r="BF1262" s="57"/>
      <c r="BG1262" s="57"/>
      <c r="BH1262" s="57"/>
      <c r="BI1262" s="57"/>
      <c r="BJ1262" s="57"/>
      <c r="BK1262" s="57"/>
      <c r="BL1262" s="57"/>
      <c r="BM1262" s="57"/>
      <c r="BN1262" s="57"/>
      <c r="BO1262" s="57"/>
      <c r="BP1262" s="57"/>
      <c r="BQ1262" s="57"/>
      <c r="BR1262" s="57"/>
      <c r="BS1262" s="57"/>
      <c r="BT1262" s="57"/>
      <c r="BU1262" s="57"/>
      <c r="BV1262" s="57"/>
      <c r="BW1262" s="57"/>
    </row>
    <row r="1263" spans="51:75" x14ac:dyDescent="0.3">
      <c r="AY1263" s="57"/>
      <c r="AZ1263" s="57"/>
      <c r="BA1263" s="57"/>
      <c r="BB1263" s="57"/>
      <c r="BC1263" s="57"/>
      <c r="BD1263" s="57"/>
      <c r="BE1263" s="57"/>
      <c r="BF1263" s="57"/>
      <c r="BG1263" s="57"/>
      <c r="BH1263" s="57"/>
      <c r="BI1263" s="57"/>
      <c r="BJ1263" s="57"/>
      <c r="BK1263" s="57"/>
      <c r="BL1263" s="57"/>
      <c r="BM1263" s="57"/>
      <c r="BN1263" s="57"/>
      <c r="BO1263" s="57"/>
      <c r="BP1263" s="57"/>
      <c r="BQ1263" s="57"/>
      <c r="BR1263" s="57"/>
      <c r="BS1263" s="57"/>
      <c r="BT1263" s="57"/>
      <c r="BU1263" s="57"/>
      <c r="BV1263" s="57"/>
      <c r="BW1263" s="57"/>
    </row>
    <row r="1264" spans="51:75" x14ac:dyDescent="0.3">
      <c r="AY1264" s="57"/>
      <c r="AZ1264" s="57"/>
      <c r="BA1264" s="57"/>
      <c r="BB1264" s="57"/>
      <c r="BC1264" s="57"/>
      <c r="BD1264" s="57"/>
      <c r="BE1264" s="57"/>
      <c r="BF1264" s="57"/>
      <c r="BG1264" s="57"/>
      <c r="BH1264" s="57"/>
      <c r="BI1264" s="57"/>
      <c r="BJ1264" s="57"/>
      <c r="BK1264" s="57"/>
      <c r="BL1264" s="57"/>
      <c r="BM1264" s="57"/>
      <c r="BN1264" s="57"/>
      <c r="BO1264" s="57"/>
      <c r="BP1264" s="57"/>
      <c r="BQ1264" s="57"/>
      <c r="BR1264" s="57"/>
      <c r="BS1264" s="57"/>
      <c r="BT1264" s="57"/>
      <c r="BU1264" s="57"/>
      <c r="BV1264" s="57"/>
      <c r="BW1264" s="57"/>
    </row>
    <row r="1265" spans="51:75" x14ac:dyDescent="0.3">
      <c r="AY1265" s="57"/>
      <c r="AZ1265" s="57"/>
      <c r="BA1265" s="57"/>
      <c r="BB1265" s="57"/>
      <c r="BC1265" s="57"/>
      <c r="BD1265" s="57"/>
      <c r="BE1265" s="57"/>
      <c r="BF1265" s="57"/>
      <c r="BG1265" s="57"/>
      <c r="BH1265" s="57"/>
      <c r="BI1265" s="57"/>
      <c r="BJ1265" s="57"/>
      <c r="BK1265" s="57"/>
      <c r="BL1265" s="57"/>
      <c r="BM1265" s="57"/>
      <c r="BN1265" s="57"/>
      <c r="BO1265" s="57"/>
      <c r="BP1265" s="57"/>
      <c r="BQ1265" s="57"/>
      <c r="BR1265" s="57"/>
      <c r="BS1265" s="57"/>
      <c r="BT1265" s="57"/>
      <c r="BU1265" s="57"/>
      <c r="BV1265" s="57"/>
      <c r="BW1265" s="57"/>
    </row>
    <row r="1266" spans="51:75" x14ac:dyDescent="0.3">
      <c r="AY1266" s="57"/>
      <c r="AZ1266" s="57"/>
      <c r="BA1266" s="57"/>
      <c r="BB1266" s="57"/>
      <c r="BC1266" s="57"/>
      <c r="BD1266" s="57"/>
      <c r="BE1266" s="57"/>
      <c r="BF1266" s="57"/>
      <c r="BG1266" s="57"/>
      <c r="BH1266" s="57"/>
      <c r="BI1266" s="57"/>
      <c r="BJ1266" s="57"/>
      <c r="BK1266" s="57"/>
      <c r="BL1266" s="57"/>
      <c r="BM1266" s="57"/>
      <c r="BN1266" s="57"/>
      <c r="BO1266" s="57"/>
      <c r="BP1266" s="57"/>
      <c r="BQ1266" s="57"/>
      <c r="BR1266" s="57"/>
      <c r="BS1266" s="57"/>
      <c r="BT1266" s="57"/>
      <c r="BU1266" s="57"/>
      <c r="BV1266" s="57"/>
      <c r="BW1266" s="57"/>
    </row>
    <row r="1267" spans="51:75" x14ac:dyDescent="0.3">
      <c r="AY1267" s="57"/>
      <c r="AZ1267" s="57"/>
      <c r="BA1267" s="57"/>
      <c r="BB1267" s="57"/>
      <c r="BC1267" s="57"/>
      <c r="BD1267" s="57"/>
      <c r="BE1267" s="57"/>
      <c r="BF1267" s="57"/>
      <c r="BG1267" s="57"/>
      <c r="BH1267" s="57"/>
      <c r="BI1267" s="57"/>
      <c r="BJ1267" s="57"/>
      <c r="BK1267" s="57"/>
      <c r="BL1267" s="57"/>
      <c r="BM1267" s="57"/>
      <c r="BN1267" s="57"/>
      <c r="BO1267" s="57"/>
      <c r="BP1267" s="57"/>
      <c r="BQ1267" s="57"/>
      <c r="BR1267" s="57"/>
      <c r="BS1267" s="57"/>
      <c r="BT1267" s="57"/>
      <c r="BU1267" s="57"/>
      <c r="BV1267" s="57"/>
      <c r="BW1267" s="57"/>
    </row>
    <row r="1268" spans="51:75" x14ac:dyDescent="0.3">
      <c r="AY1268" s="57"/>
      <c r="AZ1268" s="57"/>
      <c r="BA1268" s="57"/>
      <c r="BB1268" s="57"/>
      <c r="BC1268" s="57"/>
      <c r="BD1268" s="57"/>
      <c r="BE1268" s="57"/>
      <c r="BF1268" s="57"/>
      <c r="BG1268" s="57"/>
      <c r="BH1268" s="57"/>
      <c r="BI1268" s="57"/>
      <c r="BJ1268" s="57"/>
      <c r="BK1268" s="57"/>
      <c r="BL1268" s="57"/>
      <c r="BM1268" s="57"/>
      <c r="BN1268" s="57"/>
      <c r="BO1268" s="57"/>
      <c r="BP1268" s="57"/>
      <c r="BQ1268" s="57"/>
      <c r="BR1268" s="57"/>
      <c r="BS1268" s="57"/>
      <c r="BT1268" s="57"/>
      <c r="BU1268" s="57"/>
      <c r="BV1268" s="57"/>
      <c r="BW1268" s="57"/>
    </row>
    <row r="1269" spans="51:75" x14ac:dyDescent="0.3">
      <c r="AY1269" s="57"/>
      <c r="AZ1269" s="57"/>
      <c r="BA1269" s="57"/>
      <c r="BB1269" s="57"/>
      <c r="BC1269" s="57"/>
      <c r="BD1269" s="57"/>
      <c r="BE1269" s="57"/>
      <c r="BF1269" s="57"/>
      <c r="BG1269" s="57"/>
      <c r="BH1269" s="57"/>
      <c r="BI1269" s="57"/>
      <c r="BJ1269" s="57"/>
      <c r="BK1269" s="57"/>
      <c r="BL1269" s="57"/>
      <c r="BM1269" s="57"/>
      <c r="BN1269" s="57"/>
      <c r="BO1269" s="57"/>
      <c r="BP1269" s="57"/>
      <c r="BQ1269" s="57"/>
      <c r="BR1269" s="57"/>
      <c r="BS1269" s="57"/>
      <c r="BT1269" s="57"/>
      <c r="BU1269" s="57"/>
      <c r="BV1269" s="57"/>
      <c r="BW1269" s="57"/>
    </row>
    <row r="1270" spans="51:75" x14ac:dyDescent="0.3">
      <c r="AY1270" s="57"/>
      <c r="AZ1270" s="57"/>
      <c r="BA1270" s="57"/>
      <c r="BB1270" s="57"/>
      <c r="BC1270" s="57"/>
      <c r="BD1270" s="57"/>
      <c r="BE1270" s="57"/>
      <c r="BF1270" s="57"/>
      <c r="BG1270" s="57"/>
      <c r="BH1270" s="57"/>
      <c r="BI1270" s="57"/>
      <c r="BJ1270" s="57"/>
      <c r="BK1270" s="57"/>
      <c r="BL1270" s="57"/>
      <c r="BM1270" s="57"/>
      <c r="BN1270" s="57"/>
      <c r="BO1270" s="57"/>
      <c r="BP1270" s="57"/>
      <c r="BQ1270" s="57"/>
      <c r="BR1270" s="57"/>
      <c r="BS1270" s="57"/>
      <c r="BT1270" s="57"/>
      <c r="BU1270" s="57"/>
      <c r="BV1270" s="57"/>
      <c r="BW1270" s="57"/>
    </row>
    <row r="1271" spans="51:75" x14ac:dyDescent="0.3">
      <c r="AY1271" s="57"/>
      <c r="AZ1271" s="57"/>
      <c r="BA1271" s="57"/>
      <c r="BB1271" s="57"/>
      <c r="BC1271" s="57"/>
      <c r="BD1271" s="57"/>
      <c r="BE1271" s="57"/>
      <c r="BF1271" s="57"/>
      <c r="BG1271" s="57"/>
      <c r="BH1271" s="57"/>
      <c r="BI1271" s="57"/>
      <c r="BJ1271" s="57"/>
      <c r="BK1271" s="57"/>
      <c r="BL1271" s="57"/>
      <c r="BM1271" s="57"/>
      <c r="BN1271" s="57"/>
      <c r="BO1271" s="57"/>
      <c r="BP1271" s="57"/>
      <c r="BQ1271" s="57"/>
      <c r="BR1271" s="57"/>
      <c r="BS1271" s="57"/>
      <c r="BT1271" s="57"/>
      <c r="BU1271" s="57"/>
      <c r="BV1271" s="57"/>
      <c r="BW1271" s="57"/>
    </row>
    <row r="1272" spans="51:75" x14ac:dyDescent="0.3">
      <c r="AY1272" s="57"/>
      <c r="AZ1272" s="57"/>
      <c r="BA1272" s="57"/>
      <c r="BB1272" s="57"/>
      <c r="BC1272" s="57"/>
      <c r="BD1272" s="57"/>
      <c r="BE1272" s="57"/>
      <c r="BF1272" s="57"/>
      <c r="BG1272" s="57"/>
      <c r="BH1272" s="57"/>
      <c r="BI1272" s="57"/>
      <c r="BJ1272" s="57"/>
      <c r="BK1272" s="57"/>
      <c r="BL1272" s="57"/>
      <c r="BM1272" s="57"/>
      <c r="BN1272" s="57"/>
      <c r="BO1272" s="57"/>
      <c r="BP1272" s="57"/>
      <c r="BQ1272" s="57"/>
      <c r="BR1272" s="57"/>
      <c r="BS1272" s="57"/>
      <c r="BT1272" s="57"/>
      <c r="BU1272" s="57"/>
      <c r="BV1272" s="57"/>
      <c r="BW1272" s="57"/>
    </row>
    <row r="1273" spans="51:75" x14ac:dyDescent="0.3">
      <c r="AY1273" s="57"/>
      <c r="AZ1273" s="57"/>
      <c r="BA1273" s="57"/>
      <c r="BB1273" s="57"/>
      <c r="BC1273" s="57"/>
      <c r="BD1273" s="57"/>
      <c r="BE1273" s="57"/>
      <c r="BF1273" s="57"/>
      <c r="BG1273" s="57"/>
      <c r="BH1273" s="57"/>
      <c r="BI1273" s="57"/>
      <c r="BJ1273" s="57"/>
      <c r="BK1273" s="57"/>
      <c r="BL1273" s="57"/>
      <c r="BM1273" s="57"/>
      <c r="BN1273" s="57"/>
      <c r="BO1273" s="57"/>
      <c r="BP1273" s="57"/>
      <c r="BQ1273" s="57"/>
      <c r="BR1273" s="57"/>
      <c r="BS1273" s="57"/>
      <c r="BT1273" s="57"/>
      <c r="BU1273" s="57"/>
      <c r="BV1273" s="57"/>
      <c r="BW1273" s="57"/>
    </row>
    <row r="1274" spans="51:75" x14ac:dyDescent="0.3">
      <c r="AY1274" s="57"/>
      <c r="AZ1274" s="57"/>
      <c r="BA1274" s="57"/>
      <c r="BB1274" s="57"/>
      <c r="BC1274" s="57"/>
      <c r="BD1274" s="57"/>
      <c r="BE1274" s="57"/>
      <c r="BF1274" s="57"/>
      <c r="BG1274" s="57"/>
      <c r="BH1274" s="57"/>
      <c r="BI1274" s="57"/>
      <c r="BJ1274" s="57"/>
      <c r="BK1274" s="57"/>
      <c r="BL1274" s="57"/>
      <c r="BM1274" s="57"/>
      <c r="BN1274" s="57"/>
      <c r="BO1274" s="57"/>
      <c r="BP1274" s="57"/>
      <c r="BQ1274" s="57"/>
      <c r="BR1274" s="57"/>
      <c r="BS1274" s="57"/>
      <c r="BT1274" s="57"/>
      <c r="BU1274" s="57"/>
      <c r="BV1274" s="57"/>
      <c r="BW1274" s="57"/>
    </row>
    <row r="1275" spans="51:75" x14ac:dyDescent="0.3">
      <c r="AY1275" s="57"/>
      <c r="AZ1275" s="57"/>
      <c r="BA1275" s="57"/>
      <c r="BB1275" s="57"/>
      <c r="BC1275" s="57"/>
      <c r="BD1275" s="57"/>
      <c r="BE1275" s="57"/>
      <c r="BF1275" s="57"/>
      <c r="BG1275" s="57"/>
      <c r="BH1275" s="57"/>
      <c r="BI1275" s="57"/>
      <c r="BJ1275" s="57"/>
      <c r="BK1275" s="57"/>
      <c r="BL1275" s="57"/>
      <c r="BM1275" s="57"/>
      <c r="BN1275" s="57"/>
      <c r="BO1275" s="57"/>
      <c r="BP1275" s="57"/>
      <c r="BQ1275" s="57"/>
      <c r="BR1275" s="57"/>
      <c r="BS1275" s="57"/>
      <c r="BT1275" s="57"/>
      <c r="BU1275" s="57"/>
      <c r="BV1275" s="57"/>
      <c r="BW1275" s="57"/>
    </row>
    <row r="1276" spans="51:75" x14ac:dyDescent="0.3">
      <c r="AY1276" s="57"/>
      <c r="AZ1276" s="57"/>
      <c r="BA1276" s="57"/>
      <c r="BB1276" s="57"/>
      <c r="BC1276" s="57"/>
      <c r="BD1276" s="57"/>
      <c r="BE1276" s="57"/>
      <c r="BF1276" s="57"/>
      <c r="BG1276" s="57"/>
      <c r="BH1276" s="57"/>
      <c r="BI1276" s="57"/>
      <c r="BJ1276" s="57"/>
      <c r="BK1276" s="57"/>
      <c r="BL1276" s="57"/>
      <c r="BM1276" s="57"/>
      <c r="BN1276" s="57"/>
      <c r="BO1276" s="57"/>
      <c r="BP1276" s="57"/>
      <c r="BQ1276" s="57"/>
      <c r="BR1276" s="57"/>
      <c r="BS1276" s="57"/>
      <c r="BT1276" s="57"/>
      <c r="BU1276" s="57"/>
      <c r="BV1276" s="57"/>
      <c r="BW1276" s="57"/>
    </row>
    <row r="1277" spans="51:75" x14ac:dyDescent="0.3">
      <c r="AY1277" s="57"/>
      <c r="AZ1277" s="57"/>
      <c r="BA1277" s="57"/>
      <c r="BB1277" s="57"/>
      <c r="BC1277" s="57"/>
      <c r="BD1277" s="57"/>
      <c r="BE1277" s="57"/>
      <c r="BF1277" s="57"/>
      <c r="BG1277" s="57"/>
      <c r="BH1277" s="57"/>
      <c r="BI1277" s="57"/>
      <c r="BJ1277" s="57"/>
      <c r="BK1277" s="57"/>
      <c r="BL1277" s="57"/>
      <c r="BM1277" s="57"/>
      <c r="BN1277" s="57"/>
      <c r="BO1277" s="57"/>
      <c r="BP1277" s="57"/>
      <c r="BQ1277" s="57"/>
      <c r="BR1277" s="57"/>
      <c r="BS1277" s="57"/>
      <c r="BT1277" s="57"/>
      <c r="BU1277" s="57"/>
      <c r="BV1277" s="57"/>
      <c r="BW1277" s="57"/>
    </row>
    <row r="1278" spans="51:75" x14ac:dyDescent="0.3">
      <c r="AY1278" s="57"/>
      <c r="AZ1278" s="57"/>
      <c r="BA1278" s="57"/>
      <c r="BB1278" s="57"/>
      <c r="BC1278" s="57"/>
      <c r="BD1278" s="57"/>
      <c r="BE1278" s="57"/>
      <c r="BF1278" s="57"/>
      <c r="BG1278" s="57"/>
      <c r="BH1278" s="57"/>
      <c r="BI1278" s="57"/>
      <c r="BJ1278" s="57"/>
      <c r="BK1278" s="57"/>
      <c r="BL1278" s="57"/>
      <c r="BM1278" s="57"/>
      <c r="BN1278" s="57"/>
      <c r="BO1278" s="57"/>
      <c r="BP1278" s="57"/>
      <c r="BQ1278" s="57"/>
      <c r="BR1278" s="57"/>
      <c r="BS1278" s="57"/>
      <c r="BT1278" s="57"/>
      <c r="BU1278" s="57"/>
      <c r="BV1278" s="57"/>
      <c r="BW1278" s="57"/>
    </row>
    <row r="1279" spans="51:75" x14ac:dyDescent="0.3">
      <c r="AY1279" s="57"/>
      <c r="AZ1279" s="57"/>
      <c r="BA1279" s="57"/>
      <c r="BB1279" s="57"/>
      <c r="BC1279" s="57"/>
      <c r="BD1279" s="57"/>
      <c r="BE1279" s="57"/>
      <c r="BF1279" s="57"/>
      <c r="BG1279" s="57"/>
      <c r="BH1279" s="57"/>
      <c r="BI1279" s="57"/>
      <c r="BJ1279" s="57"/>
      <c r="BK1279" s="57"/>
      <c r="BL1279" s="57"/>
      <c r="BM1279" s="57"/>
      <c r="BN1279" s="57"/>
      <c r="BO1279" s="57"/>
      <c r="BP1279" s="57"/>
      <c r="BQ1279" s="57"/>
      <c r="BR1279" s="57"/>
      <c r="BS1279" s="57"/>
      <c r="BT1279" s="57"/>
      <c r="BU1279" s="57"/>
      <c r="BV1279" s="57"/>
      <c r="BW1279" s="57"/>
    </row>
    <row r="1280" spans="51:75" x14ac:dyDescent="0.3">
      <c r="AY1280" s="57"/>
      <c r="AZ1280" s="57"/>
      <c r="BA1280" s="57"/>
      <c r="BB1280" s="57"/>
      <c r="BC1280" s="57"/>
      <c r="BD1280" s="57"/>
      <c r="BE1280" s="57"/>
      <c r="BF1280" s="57"/>
      <c r="BG1280" s="57"/>
      <c r="BH1280" s="57"/>
      <c r="BI1280" s="57"/>
      <c r="BJ1280" s="57"/>
      <c r="BK1280" s="57"/>
      <c r="BL1280" s="57"/>
      <c r="BM1280" s="57"/>
      <c r="BN1280" s="57"/>
      <c r="BO1280" s="57"/>
      <c r="BP1280" s="57"/>
      <c r="BQ1280" s="57"/>
      <c r="BR1280" s="57"/>
      <c r="BS1280" s="57"/>
      <c r="BT1280" s="57"/>
      <c r="BU1280" s="57"/>
      <c r="BV1280" s="57"/>
      <c r="BW1280" s="57"/>
    </row>
    <row r="1281" spans="51:75" x14ac:dyDescent="0.3">
      <c r="AY1281" s="57"/>
      <c r="AZ1281" s="57"/>
      <c r="BA1281" s="57"/>
      <c r="BB1281" s="57"/>
      <c r="BC1281" s="57"/>
      <c r="BD1281" s="57"/>
      <c r="BE1281" s="57"/>
      <c r="BF1281" s="57"/>
      <c r="BG1281" s="57"/>
      <c r="BH1281" s="57"/>
      <c r="BI1281" s="57"/>
      <c r="BJ1281" s="57"/>
      <c r="BK1281" s="57"/>
      <c r="BL1281" s="57"/>
      <c r="BM1281" s="57"/>
      <c r="BN1281" s="57"/>
      <c r="BO1281" s="57"/>
      <c r="BP1281" s="57"/>
      <c r="BQ1281" s="57"/>
      <c r="BR1281" s="57"/>
      <c r="BS1281" s="57"/>
      <c r="BT1281" s="57"/>
      <c r="BU1281" s="57"/>
      <c r="BV1281" s="57"/>
      <c r="BW1281" s="57"/>
    </row>
    <row r="1282" spans="51:75" x14ac:dyDescent="0.3">
      <c r="AY1282" s="57"/>
      <c r="AZ1282" s="57"/>
      <c r="BA1282" s="57"/>
      <c r="BB1282" s="57"/>
      <c r="BC1282" s="57"/>
      <c r="BD1282" s="57"/>
      <c r="BE1282" s="57"/>
      <c r="BF1282" s="57"/>
      <c r="BG1282" s="57"/>
      <c r="BH1282" s="57"/>
      <c r="BI1282" s="57"/>
      <c r="BJ1282" s="57"/>
      <c r="BK1282" s="57"/>
      <c r="BL1282" s="57"/>
      <c r="BM1282" s="57"/>
      <c r="BN1282" s="57"/>
      <c r="BO1282" s="57"/>
      <c r="BP1282" s="57"/>
      <c r="BQ1282" s="57"/>
      <c r="BR1282" s="57"/>
      <c r="BS1282" s="57"/>
      <c r="BT1282" s="57"/>
      <c r="BU1282" s="57"/>
      <c r="BV1282" s="57"/>
      <c r="BW1282" s="57"/>
    </row>
    <row r="1283" spans="51:75" x14ac:dyDescent="0.3">
      <c r="AY1283" s="57"/>
      <c r="AZ1283" s="57"/>
      <c r="BA1283" s="57"/>
      <c r="BB1283" s="57"/>
      <c r="BC1283" s="57"/>
      <c r="BD1283" s="57"/>
      <c r="BE1283" s="57"/>
      <c r="BF1283" s="57"/>
      <c r="BG1283" s="57"/>
      <c r="BH1283" s="57"/>
      <c r="BI1283" s="57"/>
      <c r="BJ1283" s="57"/>
      <c r="BK1283" s="57"/>
      <c r="BL1283" s="57"/>
      <c r="BM1283" s="57"/>
      <c r="BN1283" s="57"/>
      <c r="BO1283" s="57"/>
      <c r="BP1283" s="57"/>
      <c r="BQ1283" s="57"/>
      <c r="BR1283" s="57"/>
      <c r="BS1283" s="57"/>
      <c r="BT1283" s="57"/>
      <c r="BU1283" s="57"/>
      <c r="BV1283" s="57"/>
      <c r="BW1283" s="57"/>
    </row>
    <row r="1284" spans="51:75" x14ac:dyDescent="0.3">
      <c r="AY1284" s="57"/>
      <c r="AZ1284" s="57"/>
      <c r="BA1284" s="57"/>
      <c r="BB1284" s="57"/>
      <c r="BC1284" s="57"/>
      <c r="BD1284" s="57"/>
      <c r="BE1284" s="57"/>
      <c r="BF1284" s="57"/>
      <c r="BG1284" s="57"/>
      <c r="BH1284" s="57"/>
      <c r="BI1284" s="57"/>
      <c r="BJ1284" s="57"/>
      <c r="BK1284" s="57"/>
      <c r="BL1284" s="57"/>
      <c r="BM1284" s="57"/>
      <c r="BN1284" s="57"/>
      <c r="BO1284" s="57"/>
      <c r="BP1284" s="57"/>
      <c r="BQ1284" s="57"/>
      <c r="BR1284" s="57"/>
      <c r="BS1284" s="57"/>
      <c r="BT1284" s="57"/>
      <c r="BU1284" s="57"/>
      <c r="BV1284" s="57"/>
      <c r="BW1284" s="57"/>
    </row>
    <row r="1285" spans="51:75" x14ac:dyDescent="0.3">
      <c r="AY1285" s="57"/>
      <c r="AZ1285" s="57"/>
      <c r="BA1285" s="57"/>
      <c r="BB1285" s="57"/>
      <c r="BC1285" s="57"/>
      <c r="BD1285" s="57"/>
      <c r="BE1285" s="57"/>
      <c r="BF1285" s="57"/>
      <c r="BG1285" s="57"/>
      <c r="BH1285" s="57"/>
      <c r="BI1285" s="57"/>
      <c r="BJ1285" s="57"/>
      <c r="BK1285" s="57"/>
      <c r="BL1285" s="57"/>
      <c r="BM1285" s="57"/>
      <c r="BN1285" s="57"/>
      <c r="BO1285" s="57"/>
      <c r="BP1285" s="57"/>
      <c r="BQ1285" s="57"/>
      <c r="BR1285" s="57"/>
      <c r="BS1285" s="57"/>
      <c r="BT1285" s="57"/>
      <c r="BU1285" s="57"/>
      <c r="BV1285" s="57"/>
      <c r="BW1285" s="57"/>
    </row>
    <row r="1286" spans="51:75" x14ac:dyDescent="0.3">
      <c r="AY1286" s="57"/>
      <c r="AZ1286" s="57"/>
      <c r="BA1286" s="57"/>
      <c r="BB1286" s="57"/>
      <c r="BC1286" s="57"/>
      <c r="BD1286" s="57"/>
      <c r="BE1286" s="57"/>
      <c r="BF1286" s="57"/>
      <c r="BG1286" s="57"/>
      <c r="BH1286" s="57"/>
      <c r="BI1286" s="57"/>
      <c r="BJ1286" s="57"/>
      <c r="BK1286" s="57"/>
      <c r="BL1286" s="57"/>
      <c r="BM1286" s="57"/>
      <c r="BN1286" s="57"/>
      <c r="BO1286" s="57"/>
      <c r="BP1286" s="57"/>
      <c r="BQ1286" s="57"/>
      <c r="BR1286" s="57"/>
      <c r="BS1286" s="57"/>
      <c r="BT1286" s="57"/>
      <c r="BU1286" s="57"/>
      <c r="BV1286" s="57"/>
      <c r="BW1286" s="57"/>
    </row>
    <row r="1287" spans="51:75" x14ac:dyDescent="0.3">
      <c r="AY1287" s="57"/>
      <c r="AZ1287" s="57"/>
      <c r="BA1287" s="57"/>
      <c r="BB1287" s="57"/>
      <c r="BC1287" s="57"/>
      <c r="BD1287" s="57"/>
      <c r="BE1287" s="57"/>
      <c r="BF1287" s="57"/>
      <c r="BG1287" s="57"/>
      <c r="BH1287" s="57"/>
      <c r="BI1287" s="57"/>
      <c r="BJ1287" s="57"/>
      <c r="BK1287" s="57"/>
      <c r="BL1287" s="57"/>
      <c r="BM1287" s="57"/>
      <c r="BN1287" s="57"/>
      <c r="BO1287" s="57"/>
      <c r="BP1287" s="57"/>
      <c r="BQ1287" s="57"/>
      <c r="BR1287" s="57"/>
      <c r="BS1287" s="57"/>
      <c r="BT1287" s="57"/>
      <c r="BU1287" s="57"/>
      <c r="BV1287" s="57"/>
      <c r="BW1287" s="57"/>
    </row>
    <row r="1288" spans="51:75" x14ac:dyDescent="0.3">
      <c r="AY1288" s="57"/>
      <c r="AZ1288" s="57"/>
      <c r="BA1288" s="57"/>
      <c r="BB1288" s="57"/>
      <c r="BC1288" s="57"/>
      <c r="BD1288" s="57"/>
      <c r="BE1288" s="57"/>
      <c r="BF1288" s="57"/>
      <c r="BG1288" s="57"/>
      <c r="BH1288" s="57"/>
      <c r="BI1288" s="57"/>
      <c r="BJ1288" s="57"/>
      <c r="BK1288" s="57"/>
      <c r="BL1288" s="57"/>
      <c r="BM1288" s="57"/>
      <c r="BN1288" s="57"/>
      <c r="BO1288" s="57"/>
      <c r="BP1288" s="57"/>
      <c r="BQ1288" s="57"/>
      <c r="BR1288" s="57"/>
      <c r="BS1288" s="57"/>
      <c r="BT1288" s="57"/>
      <c r="BU1288" s="57"/>
      <c r="BV1288" s="57"/>
      <c r="BW1288" s="57"/>
    </row>
    <row r="1289" spans="51:75" x14ac:dyDescent="0.3">
      <c r="AY1289" s="57"/>
      <c r="AZ1289" s="57"/>
      <c r="BA1289" s="57"/>
      <c r="BB1289" s="57"/>
      <c r="BC1289" s="57"/>
      <c r="BD1289" s="57"/>
      <c r="BE1289" s="57"/>
      <c r="BF1289" s="57"/>
      <c r="BG1289" s="57"/>
      <c r="BH1289" s="57"/>
      <c r="BI1289" s="57"/>
      <c r="BJ1289" s="57"/>
      <c r="BK1289" s="57"/>
      <c r="BL1289" s="57"/>
      <c r="BM1289" s="57"/>
      <c r="BN1289" s="57"/>
      <c r="BO1289" s="57"/>
      <c r="BP1289" s="57"/>
      <c r="BQ1289" s="57"/>
      <c r="BR1289" s="57"/>
      <c r="BS1289" s="57"/>
      <c r="BT1289" s="57"/>
      <c r="BU1289" s="57"/>
      <c r="BV1289" s="57"/>
      <c r="BW1289" s="57"/>
    </row>
    <row r="1290" spans="51:75" x14ac:dyDescent="0.3">
      <c r="AY1290" s="57"/>
      <c r="AZ1290" s="57"/>
      <c r="BA1290" s="57"/>
      <c r="BB1290" s="57"/>
      <c r="BC1290" s="57"/>
      <c r="BD1290" s="57"/>
      <c r="BE1290" s="57"/>
      <c r="BF1290" s="57"/>
      <c r="BG1290" s="57"/>
      <c r="BH1290" s="57"/>
      <c r="BI1290" s="57"/>
      <c r="BJ1290" s="57"/>
      <c r="BK1290" s="57"/>
      <c r="BL1290" s="57"/>
      <c r="BM1290" s="57"/>
      <c r="BN1290" s="57"/>
      <c r="BO1290" s="57"/>
      <c r="BP1290" s="57"/>
      <c r="BQ1290" s="57"/>
      <c r="BR1290" s="57"/>
      <c r="BS1290" s="57"/>
      <c r="BT1290" s="57"/>
      <c r="BU1290" s="57"/>
      <c r="BV1290" s="57"/>
      <c r="BW1290" s="57"/>
    </row>
    <row r="1291" spans="51:75" x14ac:dyDescent="0.3">
      <c r="AY1291" s="57"/>
      <c r="AZ1291" s="57"/>
      <c r="BA1291" s="57"/>
      <c r="BB1291" s="57"/>
      <c r="BC1291" s="57"/>
      <c r="BD1291" s="57"/>
      <c r="BE1291" s="57"/>
      <c r="BF1291" s="57"/>
      <c r="BG1291" s="57"/>
      <c r="BH1291" s="57"/>
      <c r="BI1291" s="57"/>
      <c r="BJ1291" s="57"/>
      <c r="BK1291" s="57"/>
      <c r="BL1291" s="57"/>
      <c r="BM1291" s="57"/>
      <c r="BN1291" s="57"/>
      <c r="BO1291" s="57"/>
      <c r="BP1291" s="57"/>
      <c r="BQ1291" s="57"/>
      <c r="BR1291" s="57"/>
      <c r="BS1291" s="57"/>
      <c r="BT1291" s="57"/>
      <c r="BU1291" s="57"/>
      <c r="BV1291" s="57"/>
      <c r="BW1291" s="57"/>
    </row>
    <row r="1292" spans="51:75" x14ac:dyDescent="0.3">
      <c r="AY1292" s="57"/>
      <c r="AZ1292" s="57"/>
      <c r="BA1292" s="57"/>
      <c r="BB1292" s="57"/>
      <c r="BC1292" s="57"/>
      <c r="BD1292" s="57"/>
      <c r="BE1292" s="57"/>
      <c r="BF1292" s="57"/>
      <c r="BG1292" s="57"/>
      <c r="BH1292" s="57"/>
      <c r="BI1292" s="57"/>
      <c r="BJ1292" s="57"/>
      <c r="BK1292" s="57"/>
      <c r="BL1292" s="57"/>
      <c r="BM1292" s="57"/>
      <c r="BN1292" s="57"/>
      <c r="BO1292" s="57"/>
      <c r="BP1292" s="57"/>
      <c r="BQ1292" s="57"/>
      <c r="BR1292" s="57"/>
      <c r="BS1292" s="57"/>
      <c r="BT1292" s="57"/>
      <c r="BU1292" s="57"/>
      <c r="BV1292" s="57"/>
      <c r="BW1292" s="57"/>
    </row>
    <row r="1293" spans="51:75" x14ac:dyDescent="0.3">
      <c r="AY1293" s="57"/>
      <c r="AZ1293" s="57"/>
      <c r="BA1293" s="57"/>
      <c r="BB1293" s="57"/>
      <c r="BC1293" s="57"/>
      <c r="BD1293" s="57"/>
      <c r="BE1293" s="57"/>
      <c r="BF1293" s="57"/>
      <c r="BG1293" s="57"/>
      <c r="BH1293" s="57"/>
      <c r="BI1293" s="57"/>
      <c r="BJ1293" s="57"/>
      <c r="BK1293" s="57"/>
      <c r="BL1293" s="57"/>
      <c r="BM1293" s="57"/>
      <c r="BN1293" s="57"/>
      <c r="BO1293" s="57"/>
      <c r="BP1293" s="57"/>
      <c r="BQ1293" s="57"/>
      <c r="BR1293" s="57"/>
      <c r="BS1293" s="57"/>
      <c r="BT1293" s="57"/>
      <c r="BU1293" s="57"/>
      <c r="BV1293" s="57"/>
      <c r="BW1293" s="57"/>
    </row>
    <row r="1294" spans="51:75" x14ac:dyDescent="0.3">
      <c r="AY1294" s="57"/>
      <c r="AZ1294" s="57"/>
      <c r="BA1294" s="57"/>
      <c r="BB1294" s="57"/>
      <c r="BC1294" s="57"/>
      <c r="BD1294" s="57"/>
      <c r="BE1294" s="57"/>
      <c r="BF1294" s="57"/>
      <c r="BG1294" s="57"/>
      <c r="BH1294" s="57"/>
      <c r="BI1294" s="57"/>
      <c r="BJ1294" s="57"/>
      <c r="BK1294" s="57"/>
      <c r="BL1294" s="57"/>
      <c r="BM1294" s="57"/>
      <c r="BN1294" s="57"/>
      <c r="BO1294" s="57"/>
      <c r="BP1294" s="57"/>
      <c r="BQ1294" s="57"/>
      <c r="BR1294" s="57"/>
      <c r="BS1294" s="57"/>
      <c r="BT1294" s="57"/>
      <c r="BU1294" s="57"/>
      <c r="BV1294" s="57"/>
      <c r="BW1294" s="57"/>
    </row>
    <row r="1295" spans="51:75" x14ac:dyDescent="0.3">
      <c r="AY1295" s="57"/>
      <c r="AZ1295" s="57"/>
      <c r="BA1295" s="57"/>
      <c r="BB1295" s="57"/>
      <c r="BC1295" s="57"/>
      <c r="BD1295" s="57"/>
      <c r="BE1295" s="57"/>
      <c r="BF1295" s="57"/>
      <c r="BG1295" s="57"/>
      <c r="BH1295" s="57"/>
      <c r="BI1295" s="57"/>
      <c r="BJ1295" s="57"/>
      <c r="BK1295" s="57"/>
      <c r="BL1295" s="57"/>
      <c r="BM1295" s="57"/>
      <c r="BN1295" s="57"/>
      <c r="BO1295" s="57"/>
      <c r="BP1295" s="57"/>
      <c r="BQ1295" s="57"/>
      <c r="BR1295" s="57"/>
      <c r="BS1295" s="57"/>
      <c r="BT1295" s="57"/>
      <c r="BU1295" s="57"/>
      <c r="BV1295" s="57"/>
      <c r="BW1295" s="57"/>
    </row>
    <row r="1296" spans="51:75" x14ac:dyDescent="0.3">
      <c r="AY1296" s="57"/>
      <c r="AZ1296" s="57"/>
      <c r="BA1296" s="57"/>
      <c r="BB1296" s="57"/>
      <c r="BC1296" s="57"/>
      <c r="BD1296" s="57"/>
      <c r="BE1296" s="57"/>
      <c r="BF1296" s="57"/>
      <c r="BG1296" s="57"/>
      <c r="BH1296" s="57"/>
      <c r="BI1296" s="57"/>
      <c r="BJ1296" s="57"/>
      <c r="BK1296" s="57"/>
      <c r="BL1296" s="57"/>
      <c r="BM1296" s="57"/>
      <c r="BN1296" s="57"/>
      <c r="BO1296" s="57"/>
      <c r="BP1296" s="57"/>
      <c r="BQ1296" s="57"/>
      <c r="BR1296" s="57"/>
      <c r="BS1296" s="57"/>
      <c r="BT1296" s="57"/>
      <c r="BU1296" s="57"/>
      <c r="BV1296" s="57"/>
      <c r="BW1296" s="57"/>
    </row>
    <row r="1297" spans="51:75" x14ac:dyDescent="0.3">
      <c r="AY1297" s="57"/>
      <c r="AZ1297" s="57"/>
      <c r="BA1297" s="57"/>
      <c r="BB1297" s="57"/>
      <c r="BC1297" s="57"/>
      <c r="BD1297" s="57"/>
      <c r="BE1297" s="57"/>
      <c r="BF1297" s="57"/>
      <c r="BG1297" s="57"/>
      <c r="BH1297" s="57"/>
      <c r="BI1297" s="57"/>
      <c r="BJ1297" s="57"/>
      <c r="BK1297" s="57"/>
      <c r="BL1297" s="57"/>
      <c r="BM1297" s="57"/>
      <c r="BN1297" s="57"/>
      <c r="BO1297" s="57"/>
      <c r="BP1297" s="57"/>
      <c r="BQ1297" s="57"/>
      <c r="BR1297" s="57"/>
      <c r="BS1297" s="57"/>
      <c r="BT1297" s="57"/>
      <c r="BU1297" s="57"/>
      <c r="BV1297" s="57"/>
      <c r="BW1297" s="57"/>
    </row>
    <row r="1298" spans="51:75" x14ac:dyDescent="0.3">
      <c r="AY1298" s="57"/>
      <c r="AZ1298" s="57"/>
      <c r="BA1298" s="57"/>
      <c r="BB1298" s="57"/>
      <c r="BC1298" s="57"/>
      <c r="BD1298" s="57"/>
      <c r="BE1298" s="57"/>
      <c r="BF1298" s="57"/>
      <c r="BG1298" s="57"/>
      <c r="BH1298" s="57"/>
      <c r="BI1298" s="57"/>
      <c r="BJ1298" s="57"/>
      <c r="BK1298" s="57"/>
      <c r="BL1298" s="57"/>
      <c r="BM1298" s="57"/>
      <c r="BN1298" s="57"/>
      <c r="BO1298" s="57"/>
      <c r="BP1298" s="57"/>
      <c r="BQ1298" s="57"/>
      <c r="BR1298" s="57"/>
      <c r="BS1298" s="57"/>
      <c r="BT1298" s="57"/>
      <c r="BU1298" s="57"/>
      <c r="BV1298" s="57"/>
      <c r="BW1298" s="57"/>
    </row>
    <row r="1299" spans="51:75" x14ac:dyDescent="0.3">
      <c r="AY1299" s="57"/>
      <c r="AZ1299" s="57"/>
      <c r="BA1299" s="57"/>
      <c r="BB1299" s="57"/>
      <c r="BC1299" s="57"/>
      <c r="BD1299" s="57"/>
      <c r="BE1299" s="57"/>
      <c r="BF1299" s="57"/>
      <c r="BG1299" s="57"/>
      <c r="BH1299" s="57"/>
      <c r="BI1299" s="57"/>
      <c r="BJ1299" s="57"/>
      <c r="BK1299" s="57"/>
      <c r="BL1299" s="57"/>
      <c r="BM1299" s="57"/>
      <c r="BN1299" s="57"/>
      <c r="BO1299" s="57"/>
      <c r="BP1299" s="57"/>
      <c r="BQ1299" s="57"/>
      <c r="BR1299" s="57"/>
      <c r="BS1299" s="57"/>
      <c r="BT1299" s="57"/>
      <c r="BU1299" s="57"/>
      <c r="BV1299" s="57"/>
      <c r="BW1299" s="57"/>
    </row>
    <row r="1300" spans="51:75" x14ac:dyDescent="0.3">
      <c r="AY1300" s="57"/>
      <c r="AZ1300" s="57"/>
      <c r="BA1300" s="57"/>
      <c r="BB1300" s="57"/>
      <c r="BC1300" s="57"/>
      <c r="BD1300" s="57"/>
      <c r="BE1300" s="57"/>
      <c r="BF1300" s="57"/>
      <c r="BG1300" s="57"/>
      <c r="BH1300" s="57"/>
      <c r="BI1300" s="57"/>
      <c r="BJ1300" s="57"/>
      <c r="BK1300" s="57"/>
      <c r="BL1300" s="57"/>
      <c r="BM1300" s="57"/>
      <c r="BN1300" s="57"/>
      <c r="BO1300" s="57"/>
      <c r="BP1300" s="57"/>
      <c r="BQ1300" s="57"/>
      <c r="BR1300" s="57"/>
      <c r="BS1300" s="57"/>
      <c r="BT1300" s="57"/>
      <c r="BU1300" s="57"/>
      <c r="BV1300" s="57"/>
      <c r="BW1300" s="57"/>
    </row>
    <row r="1301" spans="51:75" x14ac:dyDescent="0.3">
      <c r="AY1301" s="57"/>
      <c r="AZ1301" s="57"/>
      <c r="BA1301" s="57"/>
      <c r="BB1301" s="57"/>
      <c r="BC1301" s="57"/>
      <c r="BD1301" s="57"/>
      <c r="BE1301" s="57"/>
      <c r="BF1301" s="57"/>
      <c r="BG1301" s="57"/>
      <c r="BH1301" s="57"/>
      <c r="BI1301" s="57"/>
      <c r="BJ1301" s="57"/>
      <c r="BK1301" s="57"/>
      <c r="BL1301" s="57"/>
      <c r="BM1301" s="57"/>
      <c r="BN1301" s="57"/>
      <c r="BO1301" s="57"/>
      <c r="BP1301" s="57"/>
      <c r="BQ1301" s="57"/>
      <c r="BR1301" s="57"/>
      <c r="BS1301" s="57"/>
      <c r="BT1301" s="57"/>
      <c r="BU1301" s="57"/>
      <c r="BV1301" s="57"/>
      <c r="BW1301" s="57"/>
    </row>
    <row r="1302" spans="51:75" x14ac:dyDescent="0.3">
      <c r="AY1302" s="57"/>
      <c r="AZ1302" s="57"/>
      <c r="BA1302" s="57"/>
      <c r="BB1302" s="57"/>
      <c r="BC1302" s="57"/>
      <c r="BD1302" s="57"/>
      <c r="BE1302" s="57"/>
      <c r="BF1302" s="57"/>
      <c r="BG1302" s="57"/>
      <c r="BH1302" s="57"/>
      <c r="BI1302" s="57"/>
      <c r="BJ1302" s="57"/>
      <c r="BK1302" s="57"/>
      <c r="BL1302" s="57"/>
      <c r="BM1302" s="57"/>
      <c r="BN1302" s="57"/>
      <c r="BO1302" s="57"/>
      <c r="BP1302" s="57"/>
      <c r="BQ1302" s="57"/>
      <c r="BR1302" s="57"/>
      <c r="BS1302" s="57"/>
      <c r="BT1302" s="57"/>
      <c r="BU1302" s="57"/>
      <c r="BV1302" s="57"/>
      <c r="BW1302" s="57"/>
    </row>
    <row r="1303" spans="51:75" x14ac:dyDescent="0.3">
      <c r="AY1303" s="57"/>
      <c r="AZ1303" s="57"/>
      <c r="BA1303" s="57"/>
      <c r="BB1303" s="57"/>
      <c r="BC1303" s="57"/>
      <c r="BD1303" s="57"/>
      <c r="BE1303" s="57"/>
      <c r="BF1303" s="57"/>
      <c r="BG1303" s="57"/>
      <c r="BH1303" s="57"/>
      <c r="BI1303" s="57"/>
      <c r="BJ1303" s="57"/>
      <c r="BK1303" s="57"/>
      <c r="BL1303" s="57"/>
      <c r="BM1303" s="57"/>
      <c r="BN1303" s="57"/>
      <c r="BO1303" s="57"/>
      <c r="BP1303" s="57"/>
      <c r="BQ1303" s="57"/>
      <c r="BR1303" s="57"/>
      <c r="BS1303" s="57"/>
      <c r="BT1303" s="57"/>
      <c r="BU1303" s="57"/>
      <c r="BV1303" s="57"/>
      <c r="BW1303" s="57"/>
    </row>
    <row r="1304" spans="51:75" x14ac:dyDescent="0.3">
      <c r="AY1304" s="57"/>
      <c r="AZ1304" s="57"/>
      <c r="BA1304" s="57"/>
      <c r="BB1304" s="57"/>
      <c r="BC1304" s="57"/>
      <c r="BD1304" s="57"/>
      <c r="BE1304" s="57"/>
      <c r="BF1304" s="57"/>
      <c r="BG1304" s="57"/>
      <c r="BH1304" s="57"/>
      <c r="BI1304" s="57"/>
      <c r="BJ1304" s="57"/>
      <c r="BK1304" s="57"/>
      <c r="BL1304" s="57"/>
      <c r="BM1304" s="57"/>
      <c r="BN1304" s="57"/>
      <c r="BO1304" s="57"/>
      <c r="BP1304" s="57"/>
      <c r="BQ1304" s="57"/>
      <c r="BR1304" s="57"/>
      <c r="BS1304" s="57"/>
      <c r="BT1304" s="57"/>
      <c r="BU1304" s="57"/>
      <c r="BV1304" s="57"/>
      <c r="BW1304" s="57"/>
    </row>
    <row r="1305" spans="51:75" x14ac:dyDescent="0.3">
      <c r="AY1305" s="57"/>
      <c r="AZ1305" s="57"/>
      <c r="BA1305" s="57"/>
      <c r="BB1305" s="57"/>
      <c r="BC1305" s="57"/>
      <c r="BD1305" s="57"/>
      <c r="BE1305" s="57"/>
      <c r="BF1305" s="57"/>
      <c r="BG1305" s="57"/>
      <c r="BH1305" s="57"/>
      <c r="BI1305" s="57"/>
      <c r="BJ1305" s="57"/>
      <c r="BK1305" s="57"/>
      <c r="BL1305" s="57"/>
      <c r="BM1305" s="57"/>
      <c r="BN1305" s="57"/>
      <c r="BO1305" s="57"/>
      <c r="BP1305" s="57"/>
      <c r="BQ1305" s="57"/>
      <c r="BR1305" s="57"/>
      <c r="BS1305" s="57"/>
      <c r="BT1305" s="57"/>
      <c r="BU1305" s="57"/>
      <c r="BV1305" s="57"/>
      <c r="BW1305" s="57"/>
    </row>
    <row r="1306" spans="51:75" x14ac:dyDescent="0.3">
      <c r="AY1306" s="57"/>
      <c r="AZ1306" s="57"/>
      <c r="BA1306" s="57"/>
      <c r="BB1306" s="57"/>
      <c r="BC1306" s="57"/>
      <c r="BD1306" s="57"/>
      <c r="BE1306" s="57"/>
      <c r="BF1306" s="57"/>
      <c r="BG1306" s="57"/>
      <c r="BH1306" s="57"/>
      <c r="BI1306" s="57"/>
      <c r="BJ1306" s="57"/>
      <c r="BK1306" s="57"/>
      <c r="BL1306" s="57"/>
      <c r="BM1306" s="57"/>
      <c r="BN1306" s="57"/>
      <c r="BO1306" s="57"/>
      <c r="BP1306" s="57"/>
      <c r="BQ1306" s="57"/>
      <c r="BR1306" s="57"/>
      <c r="BS1306" s="57"/>
      <c r="BT1306" s="57"/>
      <c r="BU1306" s="57"/>
      <c r="BV1306" s="57"/>
      <c r="BW1306" s="57"/>
    </row>
    <row r="1307" spans="51:75" x14ac:dyDescent="0.3">
      <c r="AY1307" s="57"/>
      <c r="AZ1307" s="57"/>
      <c r="BA1307" s="57"/>
      <c r="BB1307" s="57"/>
      <c r="BC1307" s="57"/>
      <c r="BD1307" s="57"/>
      <c r="BE1307" s="57"/>
      <c r="BF1307" s="57"/>
      <c r="BG1307" s="57"/>
      <c r="BH1307" s="57"/>
      <c r="BI1307" s="57"/>
      <c r="BJ1307" s="57"/>
      <c r="BK1307" s="57"/>
      <c r="BL1307" s="57"/>
      <c r="BM1307" s="57"/>
      <c r="BN1307" s="57"/>
      <c r="BO1307" s="57"/>
      <c r="BP1307" s="57"/>
      <c r="BQ1307" s="57"/>
      <c r="BR1307" s="57"/>
      <c r="BS1307" s="57"/>
      <c r="BT1307" s="57"/>
      <c r="BU1307" s="57"/>
      <c r="BV1307" s="57"/>
      <c r="BW1307" s="57"/>
    </row>
    <row r="1308" spans="51:75" x14ac:dyDescent="0.3">
      <c r="AY1308" s="57"/>
      <c r="AZ1308" s="57"/>
      <c r="BA1308" s="57"/>
      <c r="BB1308" s="57"/>
      <c r="BC1308" s="57"/>
      <c r="BD1308" s="57"/>
      <c r="BE1308" s="57"/>
      <c r="BF1308" s="57"/>
      <c r="BG1308" s="57"/>
      <c r="BH1308" s="57"/>
      <c r="BI1308" s="57"/>
      <c r="BJ1308" s="57"/>
      <c r="BK1308" s="57"/>
      <c r="BL1308" s="57"/>
      <c r="BM1308" s="57"/>
      <c r="BN1308" s="57"/>
      <c r="BO1308" s="57"/>
      <c r="BP1308" s="57"/>
      <c r="BQ1308" s="57"/>
      <c r="BR1308" s="57"/>
      <c r="BS1308" s="57"/>
      <c r="BT1308" s="57"/>
      <c r="BU1308" s="57"/>
      <c r="BV1308" s="57"/>
      <c r="BW1308" s="57"/>
    </row>
    <row r="1309" spans="51:75" x14ac:dyDescent="0.3">
      <c r="AY1309" s="57"/>
      <c r="AZ1309" s="57"/>
      <c r="BA1309" s="57"/>
      <c r="BB1309" s="57"/>
      <c r="BC1309" s="57"/>
      <c r="BD1309" s="57"/>
      <c r="BE1309" s="57"/>
      <c r="BF1309" s="57"/>
      <c r="BG1309" s="57"/>
      <c r="BH1309" s="57"/>
      <c r="BI1309" s="57"/>
      <c r="BJ1309" s="57"/>
      <c r="BK1309" s="57"/>
      <c r="BL1309" s="57"/>
      <c r="BM1309" s="57"/>
      <c r="BN1309" s="57"/>
      <c r="BO1309" s="57"/>
      <c r="BP1309" s="57"/>
      <c r="BQ1309" s="57"/>
      <c r="BR1309" s="57"/>
      <c r="BS1309" s="57"/>
      <c r="BT1309" s="57"/>
      <c r="BU1309" s="57"/>
      <c r="BV1309" s="57"/>
      <c r="BW1309" s="57"/>
    </row>
    <row r="1310" spans="51:75" x14ac:dyDescent="0.3">
      <c r="AY1310" s="57"/>
      <c r="AZ1310" s="57"/>
      <c r="BA1310" s="57"/>
      <c r="BB1310" s="57"/>
      <c r="BC1310" s="57"/>
      <c r="BD1310" s="57"/>
      <c r="BE1310" s="57"/>
      <c r="BF1310" s="57"/>
      <c r="BG1310" s="57"/>
      <c r="BH1310" s="57"/>
      <c r="BI1310" s="57"/>
      <c r="BJ1310" s="57"/>
      <c r="BK1310" s="57"/>
      <c r="BL1310" s="57"/>
      <c r="BM1310" s="57"/>
      <c r="BN1310" s="57"/>
      <c r="BO1310" s="57"/>
      <c r="BP1310" s="57"/>
      <c r="BQ1310" s="57"/>
      <c r="BR1310" s="57"/>
      <c r="BS1310" s="57"/>
      <c r="BT1310" s="57"/>
      <c r="BU1310" s="57"/>
      <c r="BV1310" s="57"/>
      <c r="BW1310" s="57"/>
    </row>
    <row r="1311" spans="51:75" x14ac:dyDescent="0.3">
      <c r="AY1311" s="57"/>
      <c r="AZ1311" s="57"/>
      <c r="BA1311" s="57"/>
      <c r="BB1311" s="57"/>
      <c r="BC1311" s="57"/>
      <c r="BD1311" s="57"/>
      <c r="BE1311" s="57"/>
      <c r="BF1311" s="57"/>
      <c r="BG1311" s="57"/>
      <c r="BH1311" s="57"/>
      <c r="BI1311" s="57"/>
      <c r="BJ1311" s="57"/>
      <c r="BK1311" s="57"/>
      <c r="BL1311" s="57"/>
      <c r="BM1311" s="57"/>
      <c r="BN1311" s="57"/>
      <c r="BO1311" s="57"/>
      <c r="BP1311" s="57"/>
      <c r="BQ1311" s="57"/>
      <c r="BR1311" s="57"/>
      <c r="BS1311" s="57"/>
      <c r="BT1311" s="57"/>
      <c r="BU1311" s="57"/>
      <c r="BV1311" s="57"/>
      <c r="BW1311" s="57"/>
    </row>
    <row r="1312" spans="51:75" x14ac:dyDescent="0.3">
      <c r="AY1312" s="57"/>
      <c r="AZ1312" s="57"/>
      <c r="BA1312" s="57"/>
      <c r="BB1312" s="57"/>
      <c r="BC1312" s="57"/>
      <c r="BD1312" s="57"/>
      <c r="BE1312" s="57"/>
      <c r="BF1312" s="57"/>
      <c r="BG1312" s="57"/>
      <c r="BH1312" s="57"/>
      <c r="BI1312" s="57"/>
      <c r="BJ1312" s="57"/>
      <c r="BK1312" s="57"/>
      <c r="BL1312" s="57"/>
      <c r="BM1312" s="57"/>
      <c r="BN1312" s="57"/>
      <c r="BO1312" s="57"/>
      <c r="BP1312" s="57"/>
      <c r="BQ1312" s="57"/>
      <c r="BR1312" s="57"/>
      <c r="BS1312" s="57"/>
      <c r="BT1312" s="57"/>
      <c r="BU1312" s="57"/>
      <c r="BV1312" s="57"/>
      <c r="BW1312" s="57"/>
    </row>
    <row r="1313" spans="51:75" x14ac:dyDescent="0.3">
      <c r="AY1313" s="57"/>
      <c r="AZ1313" s="57"/>
      <c r="BA1313" s="57"/>
      <c r="BB1313" s="57"/>
      <c r="BC1313" s="57"/>
      <c r="BD1313" s="57"/>
      <c r="BE1313" s="57"/>
      <c r="BF1313" s="57"/>
      <c r="BG1313" s="57"/>
      <c r="BH1313" s="57"/>
      <c r="BI1313" s="57"/>
      <c r="BJ1313" s="57"/>
      <c r="BK1313" s="57"/>
      <c r="BL1313" s="57"/>
      <c r="BM1313" s="57"/>
      <c r="BN1313" s="57"/>
      <c r="BO1313" s="57"/>
      <c r="BP1313" s="57"/>
      <c r="BQ1313" s="57"/>
      <c r="BR1313" s="57"/>
      <c r="BS1313" s="57"/>
      <c r="BT1313" s="57"/>
      <c r="BU1313" s="57"/>
      <c r="BV1313" s="57"/>
      <c r="BW1313" s="57"/>
    </row>
    <row r="1314" spans="51:75" x14ac:dyDescent="0.3">
      <c r="AY1314" s="57"/>
      <c r="AZ1314" s="57"/>
      <c r="BA1314" s="57"/>
      <c r="BB1314" s="57"/>
      <c r="BC1314" s="57"/>
      <c r="BD1314" s="57"/>
      <c r="BE1314" s="57"/>
      <c r="BF1314" s="57"/>
      <c r="BG1314" s="57"/>
      <c r="BH1314" s="57"/>
      <c r="BI1314" s="57"/>
      <c r="BJ1314" s="57"/>
      <c r="BK1314" s="57"/>
      <c r="BL1314" s="57"/>
      <c r="BM1314" s="57"/>
      <c r="BN1314" s="57"/>
      <c r="BO1314" s="57"/>
      <c r="BP1314" s="57"/>
      <c r="BQ1314" s="57"/>
      <c r="BR1314" s="57"/>
      <c r="BS1314" s="57"/>
      <c r="BT1314" s="57"/>
      <c r="BU1314" s="57"/>
      <c r="BV1314" s="57"/>
      <c r="BW1314" s="57"/>
    </row>
    <row r="1315" spans="51:75" x14ac:dyDescent="0.3">
      <c r="AY1315" s="57"/>
      <c r="AZ1315" s="57"/>
      <c r="BA1315" s="57"/>
      <c r="BB1315" s="57"/>
      <c r="BC1315" s="57"/>
      <c r="BD1315" s="57"/>
      <c r="BE1315" s="57"/>
      <c r="BF1315" s="57"/>
      <c r="BG1315" s="57"/>
      <c r="BH1315" s="57"/>
      <c r="BI1315" s="57"/>
      <c r="BJ1315" s="57"/>
      <c r="BK1315" s="57"/>
      <c r="BL1315" s="57"/>
      <c r="BM1315" s="57"/>
      <c r="BN1315" s="57"/>
      <c r="BO1315" s="57"/>
      <c r="BP1315" s="57"/>
      <c r="BQ1315" s="57"/>
      <c r="BR1315" s="57"/>
      <c r="BS1315" s="57"/>
      <c r="BT1315" s="57"/>
      <c r="BU1315" s="57"/>
      <c r="BV1315" s="57"/>
      <c r="BW1315" s="57"/>
    </row>
    <row r="1316" spans="51:75" x14ac:dyDescent="0.3">
      <c r="AY1316" s="57"/>
      <c r="AZ1316" s="57"/>
      <c r="BA1316" s="57"/>
      <c r="BB1316" s="57"/>
      <c r="BC1316" s="57"/>
      <c r="BD1316" s="57"/>
      <c r="BE1316" s="57"/>
      <c r="BF1316" s="57"/>
      <c r="BG1316" s="57"/>
      <c r="BH1316" s="57"/>
      <c r="BI1316" s="57"/>
      <c r="BJ1316" s="57"/>
      <c r="BK1316" s="57"/>
      <c r="BL1316" s="57"/>
      <c r="BM1316" s="57"/>
      <c r="BN1316" s="57"/>
      <c r="BO1316" s="57"/>
      <c r="BP1316" s="57"/>
      <c r="BQ1316" s="57"/>
      <c r="BR1316" s="57"/>
      <c r="BS1316" s="57"/>
      <c r="BT1316" s="57"/>
      <c r="BU1316" s="57"/>
      <c r="BV1316" s="57"/>
      <c r="BW1316" s="57"/>
    </row>
    <row r="1317" spans="51:75" x14ac:dyDescent="0.3">
      <c r="AY1317" s="57"/>
      <c r="AZ1317" s="57"/>
      <c r="BA1317" s="57"/>
      <c r="BB1317" s="57"/>
      <c r="BC1317" s="57"/>
      <c r="BD1317" s="57"/>
      <c r="BE1317" s="57"/>
      <c r="BF1317" s="57"/>
      <c r="BG1317" s="57"/>
      <c r="BH1317" s="57"/>
      <c r="BI1317" s="57"/>
      <c r="BJ1317" s="57"/>
      <c r="BK1317" s="57"/>
      <c r="BL1317" s="57"/>
      <c r="BM1317" s="57"/>
      <c r="BN1317" s="57"/>
      <c r="BO1317" s="57"/>
      <c r="BP1317" s="57"/>
      <c r="BQ1317" s="57"/>
      <c r="BR1317" s="57"/>
      <c r="BS1317" s="57"/>
      <c r="BT1317" s="57"/>
      <c r="BU1317" s="57"/>
      <c r="BV1317" s="57"/>
      <c r="BW1317" s="57"/>
    </row>
    <row r="1318" spans="51:75" x14ac:dyDescent="0.3">
      <c r="AY1318" s="57"/>
      <c r="AZ1318" s="57"/>
      <c r="BA1318" s="57"/>
      <c r="BB1318" s="57"/>
      <c r="BC1318" s="57"/>
      <c r="BD1318" s="57"/>
      <c r="BE1318" s="57"/>
      <c r="BF1318" s="57"/>
      <c r="BG1318" s="57"/>
      <c r="BH1318" s="57"/>
      <c r="BI1318" s="57"/>
      <c r="BJ1318" s="57"/>
      <c r="BK1318" s="57"/>
      <c r="BL1318" s="57"/>
      <c r="BM1318" s="57"/>
      <c r="BN1318" s="57"/>
      <c r="BO1318" s="57"/>
      <c r="BP1318" s="57"/>
      <c r="BQ1318" s="57"/>
      <c r="BR1318" s="57"/>
      <c r="BS1318" s="57"/>
      <c r="BT1318" s="57"/>
      <c r="BU1318" s="57"/>
      <c r="BV1318" s="57"/>
      <c r="BW1318" s="57"/>
    </row>
    <row r="1319" spans="51:75" x14ac:dyDescent="0.3">
      <c r="AY1319" s="57"/>
      <c r="AZ1319" s="57"/>
      <c r="BA1319" s="57"/>
      <c r="BB1319" s="57"/>
      <c r="BC1319" s="57"/>
      <c r="BD1319" s="57"/>
      <c r="BE1319" s="57"/>
      <c r="BF1319" s="57"/>
      <c r="BG1319" s="57"/>
      <c r="BH1319" s="57"/>
      <c r="BI1319" s="57"/>
      <c r="BJ1319" s="57"/>
      <c r="BK1319" s="57"/>
      <c r="BL1319" s="57"/>
      <c r="BM1319" s="57"/>
      <c r="BN1319" s="57"/>
      <c r="BO1319" s="57"/>
      <c r="BP1319" s="57"/>
      <c r="BQ1319" s="57"/>
      <c r="BR1319" s="57"/>
      <c r="BS1319" s="57"/>
      <c r="BT1319" s="57"/>
      <c r="BU1319" s="57"/>
      <c r="BV1319" s="57"/>
      <c r="BW1319" s="57"/>
    </row>
    <row r="1320" spans="51:75" x14ac:dyDescent="0.3">
      <c r="AY1320" s="57"/>
      <c r="AZ1320" s="57"/>
      <c r="BA1320" s="57"/>
      <c r="BB1320" s="57"/>
      <c r="BC1320" s="57"/>
      <c r="BD1320" s="57"/>
      <c r="BE1320" s="57"/>
      <c r="BF1320" s="57"/>
      <c r="BG1320" s="57"/>
      <c r="BH1320" s="57"/>
      <c r="BI1320" s="57"/>
      <c r="BJ1320" s="57"/>
      <c r="BK1320" s="57"/>
      <c r="BL1320" s="57"/>
      <c r="BM1320" s="57"/>
      <c r="BN1320" s="57"/>
      <c r="BO1320" s="57"/>
      <c r="BP1320" s="57"/>
      <c r="BQ1320" s="57"/>
      <c r="BR1320" s="57"/>
      <c r="BS1320" s="57"/>
      <c r="BT1320" s="57"/>
      <c r="BU1320" s="57"/>
      <c r="BV1320" s="57"/>
      <c r="BW1320" s="57"/>
    </row>
    <row r="1321" spans="51:75" x14ac:dyDescent="0.3">
      <c r="AY1321" s="57"/>
      <c r="AZ1321" s="57"/>
      <c r="BA1321" s="57"/>
      <c r="BB1321" s="57"/>
      <c r="BC1321" s="57"/>
      <c r="BD1321" s="57"/>
      <c r="BE1321" s="57"/>
      <c r="BF1321" s="57"/>
      <c r="BG1321" s="57"/>
      <c r="BH1321" s="57"/>
      <c r="BI1321" s="57"/>
      <c r="BJ1321" s="57"/>
      <c r="BK1321" s="57"/>
      <c r="BL1321" s="57"/>
      <c r="BM1321" s="57"/>
      <c r="BN1321" s="57"/>
      <c r="BO1321" s="57"/>
      <c r="BP1321" s="57"/>
      <c r="BQ1321" s="57"/>
      <c r="BR1321" s="57"/>
      <c r="BS1321" s="57"/>
      <c r="BT1321" s="57"/>
      <c r="BU1321" s="57"/>
      <c r="BV1321" s="57"/>
      <c r="BW1321" s="57"/>
    </row>
    <row r="1322" spans="51:75" x14ac:dyDescent="0.3">
      <c r="AY1322" s="57"/>
      <c r="AZ1322" s="57"/>
      <c r="BA1322" s="57"/>
      <c r="BB1322" s="57"/>
      <c r="BC1322" s="57"/>
      <c r="BD1322" s="57"/>
      <c r="BE1322" s="57"/>
      <c r="BF1322" s="57"/>
      <c r="BG1322" s="57"/>
      <c r="BH1322" s="57"/>
      <c r="BI1322" s="57"/>
      <c r="BJ1322" s="57"/>
      <c r="BK1322" s="57"/>
      <c r="BL1322" s="57"/>
      <c r="BM1322" s="57"/>
      <c r="BN1322" s="57"/>
      <c r="BO1322" s="57"/>
      <c r="BP1322" s="57"/>
      <c r="BQ1322" s="57"/>
      <c r="BR1322" s="57"/>
      <c r="BS1322" s="57"/>
      <c r="BT1322" s="57"/>
      <c r="BU1322" s="57"/>
      <c r="BV1322" s="57"/>
      <c r="BW1322" s="57"/>
    </row>
    <row r="1323" spans="51:75" x14ac:dyDescent="0.3">
      <c r="AY1323" s="57"/>
      <c r="AZ1323" s="57"/>
      <c r="BA1323" s="57"/>
      <c r="BB1323" s="57"/>
      <c r="BC1323" s="57"/>
      <c r="BD1323" s="57"/>
      <c r="BE1323" s="57"/>
      <c r="BF1323" s="57"/>
      <c r="BG1323" s="57"/>
      <c r="BH1323" s="57"/>
      <c r="BI1323" s="57"/>
      <c r="BJ1323" s="57"/>
      <c r="BK1323" s="57"/>
      <c r="BL1323" s="57"/>
      <c r="BM1323" s="57"/>
      <c r="BN1323" s="57"/>
      <c r="BO1323" s="57"/>
      <c r="BP1323" s="57"/>
      <c r="BQ1323" s="57"/>
      <c r="BR1323" s="57"/>
      <c r="BS1323" s="57"/>
      <c r="BT1323" s="57"/>
      <c r="BU1323" s="57"/>
      <c r="BV1323" s="57"/>
      <c r="BW1323" s="57"/>
    </row>
    <row r="1324" spans="51:75" x14ac:dyDescent="0.3">
      <c r="AY1324" s="57"/>
      <c r="AZ1324" s="57"/>
      <c r="BA1324" s="57"/>
      <c r="BB1324" s="57"/>
      <c r="BC1324" s="57"/>
      <c r="BD1324" s="57"/>
      <c r="BE1324" s="57"/>
      <c r="BF1324" s="57"/>
      <c r="BG1324" s="57"/>
      <c r="BH1324" s="57"/>
      <c r="BI1324" s="57"/>
      <c r="BJ1324" s="57"/>
      <c r="BK1324" s="57"/>
      <c r="BL1324" s="57"/>
      <c r="BM1324" s="57"/>
      <c r="BN1324" s="57"/>
      <c r="BO1324" s="57"/>
      <c r="BP1324" s="57"/>
      <c r="BQ1324" s="57"/>
      <c r="BR1324" s="57"/>
      <c r="BS1324" s="57"/>
      <c r="BT1324" s="57"/>
      <c r="BU1324" s="57"/>
      <c r="BV1324" s="57"/>
      <c r="BW1324" s="57"/>
    </row>
    <row r="1325" spans="51:75" x14ac:dyDescent="0.3">
      <c r="AY1325" s="57"/>
      <c r="AZ1325" s="57"/>
      <c r="BA1325" s="57"/>
      <c r="BB1325" s="57"/>
      <c r="BC1325" s="57"/>
      <c r="BD1325" s="57"/>
      <c r="BE1325" s="57"/>
      <c r="BF1325" s="57"/>
      <c r="BG1325" s="57"/>
      <c r="BH1325" s="57"/>
      <c r="BI1325" s="57"/>
      <c r="BJ1325" s="57"/>
      <c r="BK1325" s="57"/>
      <c r="BL1325" s="57"/>
      <c r="BM1325" s="57"/>
      <c r="BN1325" s="57"/>
      <c r="BO1325" s="57"/>
      <c r="BP1325" s="57"/>
      <c r="BQ1325" s="57"/>
      <c r="BR1325" s="57"/>
      <c r="BS1325" s="57"/>
      <c r="BT1325" s="57"/>
      <c r="BU1325" s="57"/>
      <c r="BV1325" s="57"/>
      <c r="BW1325" s="57"/>
    </row>
    <row r="1326" spans="51:75" x14ac:dyDescent="0.3">
      <c r="AY1326" s="57"/>
      <c r="AZ1326" s="57"/>
      <c r="BA1326" s="57"/>
      <c r="BB1326" s="57"/>
      <c r="BC1326" s="57"/>
      <c r="BD1326" s="57"/>
      <c r="BE1326" s="57"/>
      <c r="BF1326" s="57"/>
      <c r="BG1326" s="57"/>
      <c r="BH1326" s="57"/>
      <c r="BI1326" s="57"/>
      <c r="BJ1326" s="57"/>
      <c r="BK1326" s="57"/>
      <c r="BL1326" s="57"/>
      <c r="BM1326" s="57"/>
      <c r="BN1326" s="57"/>
      <c r="BO1326" s="57"/>
      <c r="BP1326" s="57"/>
      <c r="BQ1326" s="57"/>
      <c r="BR1326" s="57"/>
      <c r="BS1326" s="57"/>
      <c r="BT1326" s="57"/>
      <c r="BU1326" s="57"/>
      <c r="BV1326" s="57"/>
      <c r="BW1326" s="57"/>
    </row>
    <row r="1327" spans="51:75" x14ac:dyDescent="0.3">
      <c r="AY1327" s="57"/>
      <c r="AZ1327" s="57"/>
      <c r="BA1327" s="57"/>
      <c r="BB1327" s="57"/>
      <c r="BC1327" s="57"/>
      <c r="BD1327" s="57"/>
      <c r="BE1327" s="57"/>
      <c r="BF1327" s="57"/>
      <c r="BG1327" s="57"/>
      <c r="BH1327" s="57"/>
      <c r="BI1327" s="57"/>
      <c r="BJ1327" s="57"/>
      <c r="BK1327" s="57"/>
      <c r="BL1327" s="57"/>
      <c r="BM1327" s="57"/>
      <c r="BN1327" s="57"/>
      <c r="BO1327" s="57"/>
      <c r="BP1327" s="57"/>
      <c r="BQ1327" s="57"/>
      <c r="BR1327" s="57"/>
      <c r="BS1327" s="57"/>
      <c r="BT1327" s="57"/>
      <c r="BU1327" s="57"/>
      <c r="BV1327" s="57"/>
      <c r="BW1327" s="57"/>
    </row>
    <row r="1328" spans="51:75" x14ac:dyDescent="0.3">
      <c r="AY1328" s="57"/>
      <c r="AZ1328" s="57"/>
      <c r="BA1328" s="57"/>
      <c r="BB1328" s="57"/>
      <c r="BC1328" s="57"/>
      <c r="BD1328" s="57"/>
      <c r="BE1328" s="57"/>
      <c r="BF1328" s="57"/>
      <c r="BG1328" s="57"/>
      <c r="BH1328" s="57"/>
      <c r="BI1328" s="57"/>
      <c r="BJ1328" s="57"/>
      <c r="BK1328" s="57"/>
      <c r="BL1328" s="57"/>
      <c r="BM1328" s="57"/>
      <c r="BN1328" s="57"/>
      <c r="BO1328" s="57"/>
      <c r="BP1328" s="57"/>
      <c r="BQ1328" s="57"/>
      <c r="BR1328" s="57"/>
      <c r="BS1328" s="57"/>
      <c r="BT1328" s="57"/>
      <c r="BU1328" s="57"/>
      <c r="BV1328" s="57"/>
      <c r="BW1328" s="57"/>
    </row>
    <row r="1329" spans="51:75" x14ac:dyDescent="0.3">
      <c r="AY1329" s="57"/>
      <c r="AZ1329" s="57"/>
      <c r="BA1329" s="57"/>
      <c r="BB1329" s="57"/>
      <c r="BC1329" s="57"/>
      <c r="BD1329" s="57"/>
      <c r="BE1329" s="57"/>
      <c r="BF1329" s="57"/>
      <c r="BG1329" s="57"/>
      <c r="BH1329" s="57"/>
      <c r="BI1329" s="57"/>
      <c r="BJ1329" s="57"/>
      <c r="BK1329" s="57"/>
      <c r="BL1329" s="57"/>
      <c r="BM1329" s="57"/>
      <c r="BN1329" s="57"/>
      <c r="BO1329" s="57"/>
      <c r="BP1329" s="57"/>
      <c r="BQ1329" s="57"/>
      <c r="BR1329" s="57"/>
      <c r="BS1329" s="57"/>
      <c r="BT1329" s="57"/>
      <c r="BU1329" s="57"/>
      <c r="BV1329" s="57"/>
      <c r="BW1329" s="57"/>
    </row>
    <row r="1330" spans="51:75" x14ac:dyDescent="0.3">
      <c r="AY1330" s="57"/>
      <c r="AZ1330" s="57"/>
      <c r="BA1330" s="57"/>
      <c r="BB1330" s="57"/>
      <c r="BC1330" s="57"/>
      <c r="BD1330" s="57"/>
      <c r="BE1330" s="57"/>
      <c r="BF1330" s="57"/>
      <c r="BG1330" s="57"/>
      <c r="BH1330" s="57"/>
      <c r="BI1330" s="57"/>
      <c r="BJ1330" s="57"/>
      <c r="BK1330" s="57"/>
      <c r="BL1330" s="57"/>
      <c r="BM1330" s="57"/>
      <c r="BN1330" s="57"/>
      <c r="BO1330" s="57"/>
      <c r="BP1330" s="57"/>
      <c r="BQ1330" s="57"/>
      <c r="BR1330" s="57"/>
      <c r="BS1330" s="57"/>
      <c r="BT1330" s="57"/>
      <c r="BU1330" s="57"/>
      <c r="BV1330" s="57"/>
      <c r="BW1330" s="57"/>
    </row>
    <row r="1331" spans="51:75" x14ac:dyDescent="0.3">
      <c r="AY1331" s="57"/>
      <c r="AZ1331" s="57"/>
      <c r="BA1331" s="57"/>
      <c r="BB1331" s="57"/>
      <c r="BC1331" s="57"/>
      <c r="BD1331" s="57"/>
      <c r="BE1331" s="57"/>
      <c r="BF1331" s="57"/>
      <c r="BG1331" s="57"/>
      <c r="BH1331" s="57"/>
      <c r="BI1331" s="57"/>
      <c r="BJ1331" s="57"/>
      <c r="BK1331" s="57"/>
      <c r="BL1331" s="57"/>
      <c r="BM1331" s="57"/>
      <c r="BN1331" s="57"/>
      <c r="BO1331" s="57"/>
      <c r="BP1331" s="57"/>
      <c r="BQ1331" s="57"/>
      <c r="BR1331" s="57"/>
      <c r="BS1331" s="57"/>
      <c r="BT1331" s="57"/>
      <c r="BU1331" s="57"/>
      <c r="BV1331" s="57"/>
      <c r="BW1331" s="57"/>
    </row>
    <row r="1332" spans="51:75" x14ac:dyDescent="0.3">
      <c r="AY1332" s="57"/>
      <c r="AZ1332" s="57"/>
      <c r="BA1332" s="57"/>
      <c r="BB1332" s="57"/>
      <c r="BC1332" s="57"/>
      <c r="BD1332" s="57"/>
      <c r="BE1332" s="57"/>
      <c r="BF1332" s="57"/>
      <c r="BG1332" s="57"/>
      <c r="BH1332" s="57"/>
      <c r="BI1332" s="57"/>
      <c r="BJ1332" s="57"/>
      <c r="BK1332" s="57"/>
      <c r="BL1332" s="57"/>
      <c r="BM1332" s="57"/>
      <c r="BN1332" s="57"/>
      <c r="BO1332" s="57"/>
      <c r="BP1332" s="57"/>
      <c r="BQ1332" s="57"/>
      <c r="BR1332" s="57"/>
      <c r="BS1332" s="57"/>
      <c r="BT1332" s="57"/>
      <c r="BU1332" s="57"/>
      <c r="BV1332" s="57"/>
      <c r="BW1332" s="57"/>
    </row>
    <row r="1333" spans="51:75" x14ac:dyDescent="0.3">
      <c r="AY1333" s="57"/>
      <c r="AZ1333" s="57"/>
      <c r="BA1333" s="57"/>
      <c r="BB1333" s="57"/>
      <c r="BC1333" s="57"/>
      <c r="BD1333" s="57"/>
      <c r="BE1333" s="57"/>
      <c r="BF1333" s="57"/>
      <c r="BG1333" s="57"/>
      <c r="BH1333" s="57"/>
      <c r="BI1333" s="57"/>
      <c r="BJ1333" s="57"/>
      <c r="BK1333" s="57"/>
      <c r="BL1333" s="57"/>
      <c r="BM1333" s="57"/>
      <c r="BN1333" s="57"/>
      <c r="BO1333" s="57"/>
      <c r="BP1333" s="57"/>
      <c r="BQ1333" s="57"/>
      <c r="BR1333" s="57"/>
      <c r="BS1333" s="57"/>
      <c r="BT1333" s="57"/>
      <c r="BU1333" s="57"/>
      <c r="BV1333" s="57"/>
      <c r="BW1333" s="57"/>
    </row>
    <row r="1334" spans="51:75" x14ac:dyDescent="0.3">
      <c r="AY1334" s="57"/>
      <c r="AZ1334" s="57"/>
      <c r="BA1334" s="57"/>
      <c r="BB1334" s="57"/>
      <c r="BC1334" s="57"/>
      <c r="BD1334" s="57"/>
      <c r="BE1334" s="57"/>
      <c r="BF1334" s="57"/>
      <c r="BG1334" s="57"/>
      <c r="BH1334" s="57"/>
      <c r="BI1334" s="57"/>
      <c r="BJ1334" s="57"/>
      <c r="BK1334" s="57"/>
      <c r="BL1334" s="57"/>
      <c r="BM1334" s="57"/>
      <c r="BN1334" s="57"/>
      <c r="BO1334" s="57"/>
      <c r="BP1334" s="57"/>
      <c r="BQ1334" s="57"/>
      <c r="BR1334" s="57"/>
      <c r="BS1334" s="57"/>
      <c r="BT1334" s="57"/>
      <c r="BU1334" s="57"/>
      <c r="BV1334" s="57"/>
      <c r="BW1334" s="57"/>
    </row>
    <row r="1335" spans="51:75" x14ac:dyDescent="0.3">
      <c r="AY1335" s="57"/>
      <c r="AZ1335" s="57"/>
      <c r="BA1335" s="57"/>
      <c r="BB1335" s="57"/>
      <c r="BC1335" s="57"/>
      <c r="BD1335" s="57"/>
      <c r="BE1335" s="57"/>
      <c r="BF1335" s="57"/>
      <c r="BG1335" s="57"/>
      <c r="BH1335" s="57"/>
      <c r="BI1335" s="57"/>
      <c r="BJ1335" s="57"/>
      <c r="BK1335" s="57"/>
      <c r="BL1335" s="57"/>
      <c r="BM1335" s="57"/>
      <c r="BN1335" s="57"/>
      <c r="BO1335" s="57"/>
      <c r="BP1335" s="57"/>
      <c r="BQ1335" s="57"/>
      <c r="BR1335" s="57"/>
      <c r="BS1335" s="57"/>
      <c r="BT1335" s="57"/>
      <c r="BU1335" s="57"/>
      <c r="BV1335" s="57"/>
      <c r="BW1335" s="57"/>
    </row>
    <row r="1336" spans="51:75" x14ac:dyDescent="0.3">
      <c r="AY1336" s="57"/>
      <c r="AZ1336" s="57"/>
      <c r="BA1336" s="57"/>
      <c r="BB1336" s="57"/>
      <c r="BC1336" s="57"/>
      <c r="BD1336" s="57"/>
      <c r="BE1336" s="57"/>
      <c r="BF1336" s="57"/>
      <c r="BG1336" s="57"/>
      <c r="BH1336" s="57"/>
      <c r="BI1336" s="57"/>
      <c r="BJ1336" s="57"/>
      <c r="BK1336" s="57"/>
      <c r="BL1336" s="57"/>
      <c r="BM1336" s="57"/>
      <c r="BN1336" s="57"/>
      <c r="BO1336" s="57"/>
      <c r="BP1336" s="57"/>
      <c r="BQ1336" s="57"/>
      <c r="BR1336" s="57"/>
      <c r="BS1336" s="57"/>
      <c r="BT1336" s="57"/>
      <c r="BU1336" s="57"/>
      <c r="BV1336" s="57"/>
      <c r="BW1336" s="57"/>
    </row>
    <row r="1337" spans="51:75" x14ac:dyDescent="0.3">
      <c r="AY1337" s="57"/>
      <c r="AZ1337" s="57"/>
      <c r="BA1337" s="57"/>
      <c r="BB1337" s="57"/>
      <c r="BC1337" s="57"/>
      <c r="BD1337" s="57"/>
      <c r="BE1337" s="57"/>
      <c r="BF1337" s="57"/>
      <c r="BG1337" s="57"/>
      <c r="BH1337" s="57"/>
      <c r="BI1337" s="57"/>
      <c r="BJ1337" s="57"/>
      <c r="BK1337" s="57"/>
      <c r="BL1337" s="57"/>
      <c r="BM1337" s="57"/>
      <c r="BN1337" s="57"/>
      <c r="BO1337" s="57"/>
      <c r="BP1337" s="57"/>
      <c r="BQ1337" s="57"/>
      <c r="BR1337" s="57"/>
      <c r="BS1337" s="57"/>
      <c r="BT1337" s="57"/>
      <c r="BU1337" s="57"/>
      <c r="BV1337" s="57"/>
      <c r="BW1337" s="57"/>
    </row>
    <row r="1338" spans="51:75" x14ac:dyDescent="0.3">
      <c r="AY1338" s="57"/>
      <c r="AZ1338" s="57"/>
      <c r="BA1338" s="57"/>
      <c r="BB1338" s="57"/>
      <c r="BC1338" s="57"/>
      <c r="BD1338" s="57"/>
      <c r="BE1338" s="57"/>
      <c r="BF1338" s="57"/>
      <c r="BG1338" s="57"/>
      <c r="BH1338" s="57"/>
      <c r="BI1338" s="57"/>
      <c r="BJ1338" s="57"/>
      <c r="BK1338" s="57"/>
      <c r="BL1338" s="57"/>
      <c r="BM1338" s="57"/>
      <c r="BN1338" s="57"/>
      <c r="BO1338" s="57"/>
      <c r="BP1338" s="57"/>
      <c r="BQ1338" s="57"/>
      <c r="BR1338" s="57"/>
      <c r="BS1338" s="57"/>
      <c r="BT1338" s="57"/>
      <c r="BU1338" s="57"/>
      <c r="BV1338" s="57"/>
      <c r="BW1338" s="57"/>
    </row>
    <row r="1339" spans="51:75" x14ac:dyDescent="0.3">
      <c r="AY1339" s="57"/>
      <c r="AZ1339" s="57"/>
      <c r="BA1339" s="57"/>
      <c r="BB1339" s="57"/>
      <c r="BC1339" s="57"/>
      <c r="BD1339" s="57"/>
      <c r="BE1339" s="57"/>
      <c r="BF1339" s="57"/>
      <c r="BG1339" s="57"/>
      <c r="BH1339" s="57"/>
      <c r="BI1339" s="57"/>
      <c r="BJ1339" s="57"/>
      <c r="BK1339" s="57"/>
      <c r="BL1339" s="57"/>
      <c r="BM1339" s="57"/>
      <c r="BN1339" s="57"/>
      <c r="BO1339" s="57"/>
      <c r="BP1339" s="57"/>
      <c r="BQ1339" s="57"/>
      <c r="BR1339" s="57"/>
      <c r="BS1339" s="57"/>
      <c r="BT1339" s="57"/>
      <c r="BU1339" s="57"/>
      <c r="BV1339" s="57"/>
      <c r="BW1339" s="57"/>
    </row>
    <row r="1340" spans="51:75" x14ac:dyDescent="0.3">
      <c r="AY1340" s="57"/>
      <c r="AZ1340" s="57"/>
      <c r="BA1340" s="57"/>
      <c r="BB1340" s="57"/>
      <c r="BC1340" s="57"/>
      <c r="BD1340" s="57"/>
      <c r="BE1340" s="57"/>
      <c r="BF1340" s="57"/>
      <c r="BG1340" s="57"/>
      <c r="BH1340" s="57"/>
      <c r="BI1340" s="57"/>
      <c r="BJ1340" s="57"/>
      <c r="BK1340" s="57"/>
      <c r="BL1340" s="57"/>
      <c r="BM1340" s="57"/>
      <c r="BN1340" s="57"/>
      <c r="BO1340" s="57"/>
      <c r="BP1340" s="57"/>
      <c r="BQ1340" s="57"/>
      <c r="BR1340" s="57"/>
      <c r="BS1340" s="57"/>
      <c r="BT1340" s="57"/>
      <c r="BU1340" s="57"/>
      <c r="BV1340" s="57"/>
      <c r="BW1340" s="57"/>
    </row>
    <row r="1341" spans="51:75" x14ac:dyDescent="0.3">
      <c r="AY1341" s="57"/>
      <c r="AZ1341" s="57"/>
      <c r="BA1341" s="57"/>
      <c r="BB1341" s="57"/>
      <c r="BC1341" s="57"/>
      <c r="BD1341" s="57"/>
      <c r="BE1341" s="57"/>
      <c r="BF1341" s="57"/>
      <c r="BG1341" s="57"/>
      <c r="BH1341" s="57"/>
      <c r="BI1341" s="57"/>
      <c r="BJ1341" s="57"/>
      <c r="BK1341" s="57"/>
      <c r="BL1341" s="57"/>
      <c r="BM1341" s="57"/>
      <c r="BN1341" s="57"/>
      <c r="BO1341" s="57"/>
      <c r="BP1341" s="57"/>
      <c r="BQ1341" s="57"/>
      <c r="BR1341" s="57"/>
      <c r="BS1341" s="57"/>
      <c r="BT1341" s="57"/>
      <c r="BU1341" s="57"/>
      <c r="BV1341" s="57"/>
      <c r="BW1341" s="57"/>
    </row>
    <row r="1342" spans="51:75" x14ac:dyDescent="0.3">
      <c r="AY1342" s="57"/>
      <c r="AZ1342" s="57"/>
      <c r="BA1342" s="57"/>
      <c r="BB1342" s="57"/>
      <c r="BC1342" s="57"/>
      <c r="BD1342" s="57"/>
      <c r="BE1342" s="57"/>
      <c r="BF1342" s="57"/>
      <c r="BG1342" s="57"/>
      <c r="BH1342" s="57"/>
      <c r="BI1342" s="57"/>
      <c r="BJ1342" s="57"/>
      <c r="BK1342" s="57"/>
      <c r="BL1342" s="57"/>
      <c r="BM1342" s="57"/>
      <c r="BN1342" s="57"/>
      <c r="BO1342" s="57"/>
      <c r="BP1342" s="57"/>
      <c r="BQ1342" s="57"/>
      <c r="BR1342" s="57"/>
      <c r="BS1342" s="57"/>
      <c r="BT1342" s="57"/>
      <c r="BU1342" s="57"/>
      <c r="BV1342" s="57"/>
      <c r="BW1342" s="57"/>
    </row>
    <row r="1343" spans="51:75" x14ac:dyDescent="0.3">
      <c r="AY1343" s="57"/>
      <c r="AZ1343" s="57"/>
      <c r="BA1343" s="57"/>
      <c r="BB1343" s="57"/>
      <c r="BC1343" s="57"/>
      <c r="BD1343" s="57"/>
      <c r="BE1343" s="57"/>
      <c r="BF1343" s="57"/>
      <c r="BG1343" s="57"/>
      <c r="BH1343" s="57"/>
      <c r="BI1343" s="57"/>
      <c r="BJ1343" s="57"/>
      <c r="BK1343" s="57"/>
      <c r="BL1343" s="57"/>
      <c r="BM1343" s="57"/>
      <c r="BN1343" s="57"/>
      <c r="BO1343" s="57"/>
      <c r="BP1343" s="57"/>
      <c r="BQ1343" s="57"/>
      <c r="BR1343" s="57"/>
      <c r="BS1343" s="57"/>
      <c r="BT1343" s="57"/>
      <c r="BU1343" s="57"/>
      <c r="BV1343" s="57"/>
      <c r="BW1343" s="57"/>
    </row>
    <row r="1344" spans="51:75" x14ac:dyDescent="0.3">
      <c r="AY1344" s="57"/>
      <c r="AZ1344" s="57"/>
      <c r="BA1344" s="57"/>
      <c r="BB1344" s="57"/>
      <c r="BC1344" s="57"/>
      <c r="BD1344" s="57"/>
      <c r="BE1344" s="57"/>
      <c r="BF1344" s="57"/>
      <c r="BG1344" s="57"/>
      <c r="BH1344" s="57"/>
      <c r="BI1344" s="57"/>
      <c r="BJ1344" s="57"/>
      <c r="BK1344" s="57"/>
      <c r="BL1344" s="57"/>
      <c r="BM1344" s="57"/>
      <c r="BN1344" s="57"/>
      <c r="BO1344" s="57"/>
      <c r="BP1344" s="57"/>
      <c r="BQ1344" s="57"/>
      <c r="BR1344" s="57"/>
      <c r="BS1344" s="57"/>
      <c r="BT1344" s="57"/>
      <c r="BU1344" s="57"/>
      <c r="BV1344" s="57"/>
      <c r="BW1344" s="57"/>
    </row>
    <row r="1345" spans="51:75" x14ac:dyDescent="0.3">
      <c r="AY1345" s="57"/>
      <c r="AZ1345" s="57"/>
      <c r="BA1345" s="57"/>
      <c r="BB1345" s="57"/>
      <c r="BC1345" s="57"/>
      <c r="BD1345" s="57"/>
      <c r="BE1345" s="57"/>
      <c r="BF1345" s="57"/>
      <c r="BG1345" s="57"/>
      <c r="BH1345" s="57"/>
      <c r="BI1345" s="57"/>
      <c r="BJ1345" s="57"/>
      <c r="BK1345" s="57"/>
      <c r="BL1345" s="57"/>
      <c r="BM1345" s="57"/>
      <c r="BN1345" s="57"/>
      <c r="BO1345" s="57"/>
      <c r="BP1345" s="57"/>
      <c r="BQ1345" s="57"/>
      <c r="BR1345" s="57"/>
      <c r="BS1345" s="57"/>
      <c r="BT1345" s="57"/>
      <c r="BU1345" s="57"/>
      <c r="BV1345" s="57"/>
      <c r="BW1345" s="57"/>
    </row>
    <row r="1346" spans="51:75" x14ac:dyDescent="0.3">
      <c r="AY1346" s="57"/>
      <c r="AZ1346" s="57"/>
      <c r="BA1346" s="57"/>
      <c r="BB1346" s="57"/>
      <c r="BC1346" s="57"/>
      <c r="BD1346" s="57"/>
      <c r="BE1346" s="57"/>
      <c r="BF1346" s="57"/>
      <c r="BG1346" s="57"/>
      <c r="BH1346" s="57"/>
      <c r="BI1346" s="57"/>
      <c r="BJ1346" s="57"/>
      <c r="BK1346" s="57"/>
      <c r="BL1346" s="57"/>
      <c r="BM1346" s="57"/>
      <c r="BN1346" s="57"/>
      <c r="BO1346" s="57"/>
      <c r="BP1346" s="57"/>
      <c r="BQ1346" s="57"/>
      <c r="BR1346" s="57"/>
      <c r="BS1346" s="57"/>
      <c r="BT1346" s="57"/>
      <c r="BU1346" s="57"/>
      <c r="BV1346" s="57"/>
      <c r="BW1346" s="57"/>
    </row>
    <row r="1347" spans="51:75" x14ac:dyDescent="0.3">
      <c r="AY1347" s="57"/>
      <c r="AZ1347" s="57"/>
      <c r="BA1347" s="57"/>
      <c r="BB1347" s="57"/>
      <c r="BC1347" s="57"/>
      <c r="BD1347" s="57"/>
      <c r="BE1347" s="57"/>
      <c r="BF1347" s="57"/>
      <c r="BG1347" s="57"/>
      <c r="BH1347" s="57"/>
      <c r="BI1347" s="57"/>
      <c r="BJ1347" s="57"/>
      <c r="BK1347" s="57"/>
      <c r="BL1347" s="57"/>
      <c r="BM1347" s="57"/>
      <c r="BN1347" s="57"/>
      <c r="BO1347" s="57"/>
      <c r="BP1347" s="57"/>
      <c r="BQ1347" s="57"/>
      <c r="BR1347" s="57"/>
      <c r="BS1347" s="57"/>
      <c r="BT1347" s="57"/>
      <c r="BU1347" s="57"/>
      <c r="BV1347" s="57"/>
      <c r="BW1347" s="57"/>
    </row>
    <row r="1348" spans="51:75" x14ac:dyDescent="0.3">
      <c r="AY1348" s="57"/>
      <c r="AZ1348" s="57"/>
      <c r="BA1348" s="57"/>
      <c r="BB1348" s="57"/>
      <c r="BC1348" s="57"/>
      <c r="BD1348" s="57"/>
      <c r="BE1348" s="57"/>
      <c r="BF1348" s="57"/>
      <c r="BG1348" s="57"/>
      <c r="BH1348" s="57"/>
      <c r="BI1348" s="57"/>
      <c r="BJ1348" s="57"/>
      <c r="BK1348" s="57"/>
      <c r="BL1348" s="57"/>
      <c r="BM1348" s="57"/>
      <c r="BN1348" s="57"/>
      <c r="BO1348" s="57"/>
      <c r="BP1348" s="57"/>
      <c r="BQ1348" s="57"/>
      <c r="BR1348" s="57"/>
      <c r="BS1348" s="57"/>
      <c r="BT1348" s="57"/>
      <c r="BU1348" s="57"/>
      <c r="BV1348" s="57"/>
      <c r="BW1348" s="57"/>
    </row>
    <row r="1349" spans="51:75" x14ac:dyDescent="0.3">
      <c r="AY1349" s="57"/>
      <c r="AZ1349" s="57"/>
      <c r="BA1349" s="57"/>
      <c r="BB1349" s="57"/>
      <c r="BC1349" s="57"/>
      <c r="BD1349" s="57"/>
      <c r="BE1349" s="57"/>
      <c r="BF1349" s="57"/>
      <c r="BG1349" s="57"/>
      <c r="BH1349" s="57"/>
      <c r="BI1349" s="57"/>
      <c r="BJ1349" s="57"/>
      <c r="BK1349" s="57"/>
      <c r="BL1349" s="57"/>
      <c r="BM1349" s="57"/>
      <c r="BN1349" s="57"/>
      <c r="BO1349" s="57"/>
      <c r="BP1349" s="57"/>
      <c r="BQ1349" s="57"/>
      <c r="BR1349" s="57"/>
      <c r="BS1349" s="57"/>
      <c r="BT1349" s="57"/>
      <c r="BU1349" s="57"/>
      <c r="BV1349" s="57"/>
      <c r="BW1349" s="57"/>
    </row>
    <row r="1350" spans="51:75" x14ac:dyDescent="0.3">
      <c r="AY1350" s="57"/>
      <c r="AZ1350" s="57"/>
      <c r="BA1350" s="57"/>
      <c r="BB1350" s="57"/>
      <c r="BC1350" s="57"/>
      <c r="BD1350" s="57"/>
      <c r="BE1350" s="57"/>
      <c r="BF1350" s="57"/>
      <c r="BG1350" s="57"/>
      <c r="BH1350" s="57"/>
      <c r="BI1350" s="57"/>
      <c r="BJ1350" s="57"/>
      <c r="BK1350" s="57"/>
      <c r="BL1350" s="57"/>
      <c r="BM1350" s="57"/>
      <c r="BN1350" s="57"/>
      <c r="BO1350" s="57"/>
      <c r="BP1350" s="57"/>
      <c r="BQ1350" s="57"/>
      <c r="BR1350" s="57"/>
      <c r="BS1350" s="57"/>
      <c r="BT1350" s="57"/>
      <c r="BU1350" s="57"/>
      <c r="BV1350" s="57"/>
      <c r="BW1350" s="57"/>
    </row>
    <row r="1351" spans="51:75" x14ac:dyDescent="0.3">
      <c r="AY1351" s="57"/>
      <c r="AZ1351" s="57"/>
      <c r="BA1351" s="57"/>
      <c r="BB1351" s="57"/>
      <c r="BC1351" s="57"/>
      <c r="BD1351" s="57"/>
      <c r="BE1351" s="57"/>
      <c r="BF1351" s="57"/>
      <c r="BG1351" s="57"/>
      <c r="BH1351" s="57"/>
      <c r="BI1351" s="57"/>
      <c r="BJ1351" s="57"/>
      <c r="BK1351" s="57"/>
      <c r="BL1351" s="57"/>
      <c r="BM1351" s="57"/>
      <c r="BN1351" s="57"/>
      <c r="BO1351" s="57"/>
      <c r="BP1351" s="57"/>
      <c r="BQ1351" s="57"/>
      <c r="BR1351" s="57"/>
      <c r="BS1351" s="57"/>
      <c r="BT1351" s="57"/>
      <c r="BU1351" s="57"/>
      <c r="BV1351" s="57"/>
      <c r="BW1351" s="57"/>
    </row>
    <row r="1352" spans="51:75" x14ac:dyDescent="0.3">
      <c r="AY1352" s="57"/>
      <c r="AZ1352" s="57"/>
      <c r="BA1352" s="57"/>
      <c r="BB1352" s="57"/>
      <c r="BC1352" s="57"/>
      <c r="BD1352" s="57"/>
      <c r="BE1352" s="57"/>
      <c r="BF1352" s="57"/>
      <c r="BG1352" s="57"/>
      <c r="BH1352" s="57"/>
      <c r="BI1352" s="57"/>
      <c r="BJ1352" s="57"/>
      <c r="BK1352" s="57"/>
      <c r="BL1352" s="57"/>
      <c r="BM1352" s="57"/>
      <c r="BN1352" s="57"/>
      <c r="BO1352" s="57"/>
      <c r="BP1352" s="57"/>
      <c r="BQ1352" s="57"/>
      <c r="BR1352" s="57"/>
      <c r="BS1352" s="57"/>
      <c r="BT1352" s="57"/>
      <c r="BU1352" s="57"/>
      <c r="BV1352" s="57"/>
      <c r="BW1352" s="57"/>
    </row>
    <row r="1353" spans="51:75" x14ac:dyDescent="0.3">
      <c r="AY1353" s="57"/>
      <c r="AZ1353" s="57"/>
      <c r="BA1353" s="57"/>
      <c r="BB1353" s="57"/>
      <c r="BC1353" s="57"/>
      <c r="BD1353" s="57"/>
      <c r="BE1353" s="57"/>
      <c r="BF1353" s="57"/>
      <c r="BG1353" s="57"/>
      <c r="BH1353" s="57"/>
      <c r="BI1353" s="57"/>
      <c r="BJ1353" s="57"/>
      <c r="BK1353" s="57"/>
      <c r="BL1353" s="57"/>
      <c r="BM1353" s="57"/>
      <c r="BN1353" s="57"/>
      <c r="BO1353" s="57"/>
      <c r="BP1353" s="57"/>
      <c r="BQ1353" s="57"/>
      <c r="BR1353" s="57"/>
      <c r="BS1353" s="57"/>
      <c r="BT1353" s="57"/>
      <c r="BU1353" s="57"/>
      <c r="BV1353" s="57"/>
      <c r="BW1353" s="57"/>
    </row>
    <row r="1354" spans="51:75" x14ac:dyDescent="0.3">
      <c r="AY1354" s="57"/>
      <c r="AZ1354" s="57"/>
      <c r="BA1354" s="57"/>
      <c r="BB1354" s="57"/>
      <c r="BC1354" s="57"/>
      <c r="BD1354" s="57"/>
      <c r="BE1354" s="57"/>
      <c r="BF1354" s="57"/>
      <c r="BG1354" s="57"/>
      <c r="BH1354" s="57"/>
      <c r="BI1354" s="57"/>
      <c r="BJ1354" s="57"/>
      <c r="BK1354" s="57"/>
      <c r="BL1354" s="57"/>
      <c r="BM1354" s="57"/>
      <c r="BN1354" s="57"/>
      <c r="BO1354" s="57"/>
      <c r="BP1354" s="57"/>
      <c r="BQ1354" s="57"/>
      <c r="BR1354" s="57"/>
      <c r="BS1354" s="57"/>
      <c r="BT1354" s="57"/>
      <c r="BU1354" s="57"/>
      <c r="BV1354" s="57"/>
      <c r="BW1354" s="57"/>
    </row>
    <row r="1355" spans="51:75" x14ac:dyDescent="0.3">
      <c r="AY1355" s="57"/>
      <c r="AZ1355" s="57"/>
      <c r="BA1355" s="57"/>
      <c r="BB1355" s="57"/>
      <c r="BC1355" s="57"/>
      <c r="BD1355" s="57"/>
      <c r="BE1355" s="57"/>
      <c r="BF1355" s="57"/>
      <c r="BG1355" s="57"/>
      <c r="BH1355" s="57"/>
      <c r="BI1355" s="57"/>
      <c r="BJ1355" s="57"/>
      <c r="BK1355" s="57"/>
      <c r="BL1355" s="57"/>
      <c r="BM1355" s="57"/>
      <c r="BN1355" s="57"/>
      <c r="BO1355" s="57"/>
      <c r="BP1355" s="57"/>
      <c r="BQ1355" s="57"/>
      <c r="BR1355" s="57"/>
      <c r="BS1355" s="57"/>
      <c r="BT1355" s="57"/>
      <c r="BU1355" s="57"/>
      <c r="BV1355" s="57"/>
      <c r="BW1355" s="57"/>
    </row>
    <row r="1356" spans="51:75" x14ac:dyDescent="0.3">
      <c r="AY1356" s="57"/>
      <c r="AZ1356" s="57"/>
      <c r="BA1356" s="57"/>
      <c r="BB1356" s="57"/>
      <c r="BC1356" s="57"/>
      <c r="BD1356" s="57"/>
      <c r="BE1356" s="57"/>
      <c r="BF1356" s="57"/>
      <c r="BG1356" s="57"/>
      <c r="BH1356" s="57"/>
      <c r="BI1356" s="57"/>
      <c r="BJ1356" s="57"/>
      <c r="BK1356" s="57"/>
      <c r="BL1356" s="57"/>
      <c r="BM1356" s="57"/>
      <c r="BN1356" s="57"/>
      <c r="BO1356" s="57"/>
      <c r="BP1356" s="57"/>
      <c r="BQ1356" s="57"/>
      <c r="BR1356" s="57"/>
      <c r="BS1356" s="57"/>
      <c r="BT1356" s="57"/>
      <c r="BU1356" s="57"/>
      <c r="BV1356" s="57"/>
      <c r="BW1356" s="57"/>
    </row>
    <row r="1357" spans="51:75" x14ac:dyDescent="0.3">
      <c r="AY1357" s="57"/>
      <c r="AZ1357" s="57"/>
      <c r="BA1357" s="57"/>
      <c r="BB1357" s="57"/>
      <c r="BC1357" s="57"/>
      <c r="BD1357" s="57"/>
      <c r="BE1357" s="57"/>
      <c r="BF1357" s="57"/>
      <c r="BG1357" s="57"/>
      <c r="BH1357" s="57"/>
      <c r="BI1357" s="57"/>
      <c r="BJ1357" s="57"/>
      <c r="BK1357" s="57"/>
      <c r="BL1357" s="57"/>
      <c r="BM1357" s="57"/>
      <c r="BN1357" s="57"/>
      <c r="BO1357" s="57"/>
      <c r="BP1357" s="57"/>
      <c r="BQ1357" s="57"/>
      <c r="BR1357" s="57"/>
      <c r="BS1357" s="57"/>
      <c r="BT1357" s="57"/>
      <c r="BU1357" s="57"/>
      <c r="BV1357" s="57"/>
      <c r="BW1357" s="57"/>
    </row>
    <row r="1358" spans="51:75" x14ac:dyDescent="0.3">
      <c r="AY1358" s="57"/>
      <c r="AZ1358" s="57"/>
      <c r="BA1358" s="57"/>
      <c r="BB1358" s="57"/>
      <c r="BC1358" s="57"/>
      <c r="BD1358" s="57"/>
      <c r="BE1358" s="57"/>
      <c r="BF1358" s="57"/>
      <c r="BG1358" s="57"/>
      <c r="BH1358" s="57"/>
      <c r="BI1358" s="57"/>
      <c r="BJ1358" s="57"/>
      <c r="BK1358" s="57"/>
      <c r="BL1358" s="57"/>
      <c r="BM1358" s="57"/>
      <c r="BN1358" s="57"/>
      <c r="BO1358" s="57"/>
      <c r="BP1358" s="57"/>
      <c r="BQ1358" s="57"/>
      <c r="BR1358" s="57"/>
      <c r="BS1358" s="57"/>
      <c r="BT1358" s="57"/>
      <c r="BU1358" s="57"/>
      <c r="BV1358" s="57"/>
      <c r="BW1358" s="57"/>
    </row>
    <row r="1359" spans="51:75" x14ac:dyDescent="0.3">
      <c r="AY1359" s="57"/>
      <c r="AZ1359" s="57"/>
      <c r="BA1359" s="57"/>
      <c r="BB1359" s="57"/>
      <c r="BC1359" s="57"/>
      <c r="BD1359" s="57"/>
      <c r="BE1359" s="57"/>
      <c r="BF1359" s="57"/>
      <c r="BG1359" s="57"/>
      <c r="BH1359" s="57"/>
      <c r="BI1359" s="57"/>
      <c r="BJ1359" s="57"/>
      <c r="BK1359" s="57"/>
      <c r="BL1359" s="57"/>
      <c r="BM1359" s="57"/>
      <c r="BN1359" s="57"/>
      <c r="BO1359" s="57"/>
      <c r="BP1359" s="57"/>
      <c r="BQ1359" s="57"/>
      <c r="BR1359" s="57"/>
      <c r="BS1359" s="57"/>
      <c r="BT1359" s="57"/>
      <c r="BU1359" s="57"/>
      <c r="BV1359" s="57"/>
      <c r="BW1359" s="57"/>
    </row>
    <row r="1360" spans="51:75" x14ac:dyDescent="0.3">
      <c r="AY1360" s="57"/>
      <c r="AZ1360" s="57"/>
      <c r="BA1360" s="57"/>
      <c r="BB1360" s="57"/>
      <c r="BC1360" s="57"/>
      <c r="BD1360" s="57"/>
      <c r="BE1360" s="57"/>
      <c r="BF1360" s="57"/>
      <c r="BG1360" s="57"/>
      <c r="BH1360" s="57"/>
      <c r="BI1360" s="57"/>
      <c r="BJ1360" s="57"/>
      <c r="BK1360" s="57"/>
      <c r="BL1360" s="57"/>
      <c r="BM1360" s="57"/>
      <c r="BN1360" s="57"/>
      <c r="BO1360" s="57"/>
      <c r="BP1360" s="57"/>
      <c r="BQ1360" s="57"/>
      <c r="BR1360" s="57"/>
      <c r="BS1360" s="57"/>
      <c r="BT1360" s="57"/>
      <c r="BU1360" s="57"/>
      <c r="BV1360" s="57"/>
      <c r="BW1360" s="57"/>
    </row>
    <row r="1361" spans="51:75" x14ac:dyDescent="0.3">
      <c r="AY1361" s="57"/>
      <c r="AZ1361" s="57"/>
      <c r="BA1361" s="57"/>
      <c r="BB1361" s="57"/>
      <c r="BC1361" s="57"/>
      <c r="BD1361" s="57"/>
      <c r="BE1361" s="57"/>
      <c r="BF1361" s="57"/>
      <c r="BG1361" s="57"/>
      <c r="BH1361" s="57"/>
      <c r="BI1361" s="57"/>
      <c r="BJ1361" s="57"/>
      <c r="BK1361" s="57"/>
      <c r="BL1361" s="57"/>
      <c r="BM1361" s="57"/>
      <c r="BN1361" s="57"/>
      <c r="BO1361" s="57"/>
      <c r="BP1361" s="57"/>
      <c r="BQ1361" s="57"/>
      <c r="BR1361" s="57"/>
      <c r="BS1361" s="57"/>
      <c r="BT1361" s="57"/>
      <c r="BU1361" s="57"/>
      <c r="BV1361" s="57"/>
      <c r="BW1361" s="57"/>
    </row>
    <row r="1362" spans="51:75" x14ac:dyDescent="0.3">
      <c r="AY1362" s="57"/>
      <c r="AZ1362" s="57"/>
      <c r="BA1362" s="57"/>
      <c r="BB1362" s="57"/>
      <c r="BC1362" s="57"/>
      <c r="BD1362" s="57"/>
      <c r="BE1362" s="57"/>
      <c r="BF1362" s="57"/>
      <c r="BG1362" s="57"/>
      <c r="BH1362" s="57"/>
      <c r="BI1362" s="57"/>
      <c r="BJ1362" s="57"/>
      <c r="BK1362" s="57"/>
      <c r="BL1362" s="57"/>
      <c r="BM1362" s="57"/>
      <c r="BN1362" s="57"/>
      <c r="BO1362" s="57"/>
      <c r="BP1362" s="57"/>
      <c r="BQ1362" s="57"/>
      <c r="BR1362" s="57"/>
      <c r="BS1362" s="57"/>
      <c r="BT1362" s="57"/>
      <c r="BU1362" s="57"/>
      <c r="BV1362" s="57"/>
      <c r="BW1362" s="57"/>
    </row>
    <row r="1363" spans="51:75" x14ac:dyDescent="0.3">
      <c r="AY1363" s="57"/>
      <c r="AZ1363" s="57"/>
      <c r="BA1363" s="57"/>
      <c r="BB1363" s="57"/>
      <c r="BC1363" s="57"/>
      <c r="BD1363" s="57"/>
      <c r="BE1363" s="57"/>
      <c r="BF1363" s="57"/>
      <c r="BG1363" s="57"/>
      <c r="BH1363" s="57"/>
      <c r="BI1363" s="57"/>
      <c r="BJ1363" s="57"/>
      <c r="BK1363" s="57"/>
      <c r="BL1363" s="57"/>
      <c r="BM1363" s="57"/>
      <c r="BN1363" s="57"/>
      <c r="BO1363" s="57"/>
      <c r="BP1363" s="57"/>
      <c r="BQ1363" s="57"/>
      <c r="BR1363" s="57"/>
      <c r="BS1363" s="57"/>
      <c r="BT1363" s="57"/>
      <c r="BU1363" s="57"/>
      <c r="BV1363" s="57"/>
      <c r="BW1363" s="57"/>
    </row>
    <row r="1364" spans="51:75" x14ac:dyDescent="0.3">
      <c r="AY1364" s="57"/>
      <c r="AZ1364" s="57"/>
      <c r="BA1364" s="57"/>
      <c r="BB1364" s="57"/>
      <c r="BC1364" s="57"/>
      <c r="BD1364" s="57"/>
      <c r="BE1364" s="57"/>
      <c r="BF1364" s="57"/>
      <c r="BG1364" s="57"/>
      <c r="BH1364" s="57"/>
      <c r="BI1364" s="57"/>
      <c r="BJ1364" s="57"/>
      <c r="BK1364" s="57"/>
      <c r="BL1364" s="57"/>
      <c r="BM1364" s="57"/>
      <c r="BN1364" s="57"/>
      <c r="BO1364" s="57"/>
      <c r="BP1364" s="57"/>
      <c r="BQ1364" s="57"/>
      <c r="BR1364" s="57"/>
      <c r="BS1364" s="57"/>
      <c r="BT1364" s="57"/>
      <c r="BU1364" s="57"/>
      <c r="BV1364" s="57"/>
      <c r="BW1364" s="57"/>
    </row>
    <row r="1365" spans="51:75" x14ac:dyDescent="0.3">
      <c r="AY1365" s="57"/>
      <c r="AZ1365" s="57"/>
      <c r="BA1365" s="57"/>
      <c r="BB1365" s="57"/>
      <c r="BC1365" s="57"/>
      <c r="BD1365" s="57"/>
      <c r="BE1365" s="57"/>
      <c r="BF1365" s="57"/>
      <c r="BG1365" s="57"/>
      <c r="BH1365" s="57"/>
      <c r="BI1365" s="57"/>
      <c r="BJ1365" s="57"/>
      <c r="BK1365" s="57"/>
      <c r="BL1365" s="57"/>
      <c r="BM1365" s="57"/>
      <c r="BN1365" s="57"/>
      <c r="BO1365" s="57"/>
      <c r="BP1365" s="57"/>
      <c r="BQ1365" s="57"/>
      <c r="BR1365" s="57"/>
      <c r="BS1365" s="57"/>
      <c r="BT1365" s="57"/>
      <c r="BU1365" s="57"/>
      <c r="BV1365" s="57"/>
      <c r="BW1365" s="57"/>
    </row>
    <row r="1366" spans="51:75" x14ac:dyDescent="0.3">
      <c r="AY1366" s="57"/>
      <c r="AZ1366" s="57"/>
      <c r="BA1366" s="57"/>
      <c r="BB1366" s="57"/>
      <c r="BC1366" s="57"/>
      <c r="BD1366" s="57"/>
      <c r="BE1366" s="57"/>
      <c r="BF1366" s="57"/>
      <c r="BG1366" s="57"/>
      <c r="BH1366" s="57"/>
      <c r="BI1366" s="57"/>
      <c r="BJ1366" s="57"/>
      <c r="BK1366" s="57"/>
      <c r="BL1366" s="57"/>
      <c r="BM1366" s="57"/>
      <c r="BN1366" s="57"/>
      <c r="BO1366" s="57"/>
      <c r="BP1366" s="57"/>
      <c r="BQ1366" s="57"/>
      <c r="BR1366" s="57"/>
      <c r="BS1366" s="57"/>
      <c r="BT1366" s="57"/>
      <c r="BU1366" s="57"/>
      <c r="BV1366" s="57"/>
      <c r="BW1366" s="57"/>
    </row>
    <row r="1367" spans="51:75" x14ac:dyDescent="0.3">
      <c r="AY1367" s="57"/>
      <c r="AZ1367" s="57"/>
      <c r="BA1367" s="57"/>
      <c r="BB1367" s="57"/>
      <c r="BC1367" s="57"/>
      <c r="BD1367" s="57"/>
      <c r="BE1367" s="57"/>
      <c r="BF1367" s="57"/>
      <c r="BG1367" s="57"/>
      <c r="BH1367" s="57"/>
      <c r="BI1367" s="57"/>
      <c r="BJ1367" s="57"/>
      <c r="BK1367" s="57"/>
      <c r="BL1367" s="57"/>
      <c r="BM1367" s="57"/>
      <c r="BN1367" s="57"/>
      <c r="BO1367" s="57"/>
      <c r="BP1367" s="57"/>
      <c r="BQ1367" s="57"/>
      <c r="BR1367" s="57"/>
      <c r="BS1367" s="57"/>
      <c r="BT1367" s="57"/>
      <c r="BU1367" s="57"/>
      <c r="BV1367" s="57"/>
      <c r="BW1367" s="57"/>
    </row>
    <row r="1368" spans="51:75" x14ac:dyDescent="0.3">
      <c r="AY1368" s="57"/>
      <c r="AZ1368" s="57"/>
      <c r="BA1368" s="57"/>
      <c r="BB1368" s="57"/>
      <c r="BC1368" s="57"/>
      <c r="BD1368" s="57"/>
      <c r="BE1368" s="57"/>
      <c r="BF1368" s="57"/>
      <c r="BG1368" s="57"/>
      <c r="BH1368" s="57"/>
      <c r="BI1368" s="57"/>
      <c r="BJ1368" s="57"/>
      <c r="BK1368" s="57"/>
      <c r="BL1368" s="57"/>
      <c r="BM1368" s="57"/>
      <c r="BN1368" s="57"/>
      <c r="BO1368" s="57"/>
      <c r="BP1368" s="57"/>
      <c r="BQ1368" s="57"/>
      <c r="BR1368" s="57"/>
      <c r="BS1368" s="57"/>
      <c r="BT1368" s="57"/>
      <c r="BU1368" s="57"/>
      <c r="BV1368" s="57"/>
      <c r="BW1368" s="57"/>
    </row>
    <row r="1369" spans="51:75" x14ac:dyDescent="0.3">
      <c r="AY1369" s="57"/>
      <c r="AZ1369" s="57"/>
      <c r="BA1369" s="57"/>
      <c r="BB1369" s="57"/>
      <c r="BC1369" s="57"/>
      <c r="BD1369" s="57"/>
      <c r="BE1369" s="57"/>
      <c r="BF1369" s="57"/>
      <c r="BG1369" s="57"/>
      <c r="BH1369" s="57"/>
      <c r="BI1369" s="57"/>
      <c r="BJ1369" s="57"/>
      <c r="BK1369" s="57"/>
      <c r="BL1369" s="57"/>
      <c r="BM1369" s="57"/>
      <c r="BN1369" s="57"/>
      <c r="BO1369" s="57"/>
      <c r="BP1369" s="57"/>
      <c r="BQ1369" s="57"/>
      <c r="BR1369" s="57"/>
      <c r="BS1369" s="57"/>
      <c r="BT1369" s="57"/>
      <c r="BU1369" s="57"/>
      <c r="BV1369" s="57"/>
      <c r="BW1369" s="57"/>
    </row>
    <row r="1370" spans="51:75" x14ac:dyDescent="0.3">
      <c r="AY1370" s="57"/>
      <c r="AZ1370" s="57"/>
      <c r="BA1370" s="57"/>
      <c r="BB1370" s="57"/>
      <c r="BC1370" s="57"/>
      <c r="BD1370" s="57"/>
      <c r="BE1370" s="57"/>
      <c r="BF1370" s="57"/>
      <c r="BG1370" s="57"/>
      <c r="BH1370" s="57"/>
      <c r="BI1370" s="57"/>
      <c r="BJ1370" s="57"/>
      <c r="BK1370" s="57"/>
      <c r="BL1370" s="57"/>
      <c r="BM1370" s="57"/>
      <c r="BN1370" s="57"/>
      <c r="BO1370" s="57"/>
      <c r="BP1370" s="57"/>
      <c r="BQ1370" s="57"/>
      <c r="BR1370" s="57"/>
      <c r="BS1370" s="57"/>
      <c r="BT1370" s="57"/>
      <c r="BU1370" s="57"/>
      <c r="BV1370" s="57"/>
      <c r="BW1370" s="57"/>
    </row>
    <row r="1371" spans="51:75" x14ac:dyDescent="0.3">
      <c r="AY1371" s="57"/>
      <c r="AZ1371" s="57"/>
      <c r="BA1371" s="57"/>
      <c r="BB1371" s="57"/>
      <c r="BC1371" s="57"/>
      <c r="BD1371" s="57"/>
      <c r="BE1371" s="57"/>
      <c r="BF1371" s="57"/>
      <c r="BG1371" s="57"/>
      <c r="BH1371" s="57"/>
      <c r="BI1371" s="57"/>
      <c r="BJ1371" s="57"/>
      <c r="BK1371" s="57"/>
      <c r="BL1371" s="57"/>
      <c r="BM1371" s="57"/>
      <c r="BN1371" s="57"/>
      <c r="BO1371" s="57"/>
      <c r="BP1371" s="57"/>
      <c r="BQ1371" s="57"/>
      <c r="BR1371" s="57"/>
      <c r="BS1371" s="57"/>
      <c r="BT1371" s="57"/>
      <c r="BU1371" s="57"/>
      <c r="BV1371" s="57"/>
      <c r="BW1371" s="57"/>
    </row>
    <row r="1372" spans="51:75" x14ac:dyDescent="0.3">
      <c r="AY1372" s="57"/>
      <c r="AZ1372" s="57"/>
      <c r="BA1372" s="57"/>
      <c r="BB1372" s="57"/>
      <c r="BC1372" s="57"/>
      <c r="BD1372" s="57"/>
      <c r="BE1372" s="57"/>
      <c r="BF1372" s="57"/>
      <c r="BG1372" s="57"/>
      <c r="BH1372" s="57"/>
      <c r="BI1372" s="57"/>
      <c r="BJ1372" s="57"/>
      <c r="BK1372" s="57"/>
      <c r="BL1372" s="57"/>
      <c r="BM1372" s="57"/>
      <c r="BN1372" s="57"/>
      <c r="BO1372" s="57"/>
      <c r="BP1372" s="57"/>
      <c r="BQ1372" s="57"/>
      <c r="BR1372" s="57"/>
      <c r="BS1372" s="57"/>
      <c r="BT1372" s="57"/>
      <c r="BU1372" s="57"/>
      <c r="BV1372" s="57"/>
      <c r="BW1372" s="57"/>
    </row>
    <row r="1373" spans="51:75" x14ac:dyDescent="0.3">
      <c r="AY1373" s="57"/>
      <c r="AZ1373" s="57"/>
      <c r="BA1373" s="57"/>
      <c r="BB1373" s="57"/>
      <c r="BC1373" s="57"/>
      <c r="BD1373" s="57"/>
      <c r="BE1373" s="57"/>
      <c r="BF1373" s="57"/>
      <c r="BG1373" s="57"/>
      <c r="BH1373" s="57"/>
      <c r="BI1373" s="57"/>
      <c r="BJ1373" s="57"/>
      <c r="BK1373" s="57"/>
      <c r="BL1373" s="57"/>
      <c r="BM1373" s="57"/>
      <c r="BN1373" s="57"/>
      <c r="BO1373" s="57"/>
      <c r="BP1373" s="57"/>
      <c r="BQ1373" s="57"/>
      <c r="BR1373" s="57"/>
      <c r="BS1373" s="57"/>
      <c r="BT1373" s="57"/>
      <c r="BU1373" s="57"/>
      <c r="BV1373" s="57"/>
      <c r="BW1373" s="57"/>
    </row>
    <row r="1374" spans="51:75" x14ac:dyDescent="0.3">
      <c r="AY1374" s="57"/>
      <c r="AZ1374" s="57"/>
      <c r="BA1374" s="57"/>
      <c r="BB1374" s="57"/>
      <c r="BC1374" s="57"/>
      <c r="BD1374" s="57"/>
      <c r="BE1374" s="57"/>
      <c r="BF1374" s="57"/>
      <c r="BG1374" s="57"/>
      <c r="BH1374" s="57"/>
      <c r="BI1374" s="57"/>
      <c r="BJ1374" s="57"/>
      <c r="BK1374" s="57"/>
      <c r="BL1374" s="57"/>
      <c r="BM1374" s="57"/>
      <c r="BN1374" s="57"/>
      <c r="BO1374" s="57"/>
      <c r="BP1374" s="57"/>
      <c r="BQ1374" s="57"/>
      <c r="BR1374" s="57"/>
      <c r="BS1374" s="57"/>
      <c r="BT1374" s="57"/>
      <c r="BU1374" s="57"/>
      <c r="BV1374" s="57"/>
      <c r="BW1374" s="57"/>
    </row>
    <row r="1375" spans="51:75" x14ac:dyDescent="0.3">
      <c r="AY1375" s="57"/>
      <c r="AZ1375" s="57"/>
      <c r="BA1375" s="57"/>
      <c r="BB1375" s="57"/>
      <c r="BC1375" s="57"/>
      <c r="BD1375" s="57"/>
      <c r="BE1375" s="57"/>
      <c r="BF1375" s="57"/>
      <c r="BG1375" s="57"/>
      <c r="BH1375" s="57"/>
      <c r="BI1375" s="57"/>
      <c r="BJ1375" s="57"/>
      <c r="BK1375" s="57"/>
      <c r="BL1375" s="57"/>
      <c r="BM1375" s="57"/>
      <c r="BN1375" s="57"/>
      <c r="BO1375" s="57"/>
      <c r="BP1375" s="57"/>
      <c r="BQ1375" s="57"/>
      <c r="BR1375" s="57"/>
      <c r="BS1375" s="57"/>
      <c r="BT1375" s="57"/>
      <c r="BU1375" s="57"/>
      <c r="BV1375" s="57"/>
      <c r="BW1375" s="57"/>
    </row>
    <row r="1376" spans="51:75" x14ac:dyDescent="0.3">
      <c r="AY1376" s="57"/>
      <c r="AZ1376" s="57"/>
      <c r="BA1376" s="57"/>
      <c r="BB1376" s="57"/>
      <c r="BC1376" s="57"/>
      <c r="BD1376" s="57"/>
      <c r="BE1376" s="57"/>
      <c r="BF1376" s="57"/>
      <c r="BG1376" s="57"/>
      <c r="BH1376" s="57"/>
      <c r="BI1376" s="57"/>
      <c r="BJ1376" s="57"/>
      <c r="BK1376" s="57"/>
      <c r="BL1376" s="57"/>
      <c r="BM1376" s="57"/>
      <c r="BN1376" s="57"/>
      <c r="BO1376" s="57"/>
      <c r="BP1376" s="57"/>
      <c r="BQ1376" s="57"/>
      <c r="BR1376" s="57"/>
      <c r="BS1376" s="57"/>
      <c r="BT1376" s="57"/>
      <c r="BU1376" s="57"/>
      <c r="BV1376" s="57"/>
      <c r="BW1376" s="57"/>
    </row>
    <row r="1377" spans="51:75" x14ac:dyDescent="0.3">
      <c r="AY1377" s="57"/>
      <c r="AZ1377" s="57"/>
      <c r="BA1377" s="57"/>
      <c r="BB1377" s="57"/>
      <c r="BC1377" s="57"/>
      <c r="BD1377" s="57"/>
      <c r="BE1377" s="57"/>
      <c r="BF1377" s="57"/>
      <c r="BG1377" s="57"/>
      <c r="BH1377" s="57"/>
      <c r="BI1377" s="57"/>
      <c r="BJ1377" s="57"/>
      <c r="BK1377" s="57"/>
      <c r="BL1377" s="57"/>
      <c r="BM1377" s="57"/>
      <c r="BN1377" s="57"/>
      <c r="BO1377" s="57"/>
      <c r="BP1377" s="57"/>
      <c r="BQ1377" s="57"/>
      <c r="BR1377" s="57"/>
      <c r="BS1377" s="57"/>
      <c r="BT1377" s="57"/>
      <c r="BU1377" s="57"/>
      <c r="BV1377" s="57"/>
      <c r="BW1377" s="57"/>
    </row>
    <row r="1378" spans="51:75" x14ac:dyDescent="0.3">
      <c r="AY1378" s="57"/>
      <c r="AZ1378" s="57"/>
      <c r="BA1378" s="57"/>
      <c r="BB1378" s="57"/>
      <c r="BC1378" s="57"/>
      <c r="BD1378" s="57"/>
      <c r="BE1378" s="57"/>
      <c r="BF1378" s="57"/>
      <c r="BG1378" s="57"/>
      <c r="BH1378" s="57"/>
      <c r="BI1378" s="57"/>
      <c r="BJ1378" s="57"/>
      <c r="BK1378" s="57"/>
      <c r="BL1378" s="57"/>
      <c r="BM1378" s="57"/>
      <c r="BN1378" s="57"/>
      <c r="BO1378" s="57"/>
      <c r="BP1378" s="57"/>
      <c r="BQ1378" s="57"/>
      <c r="BR1378" s="57"/>
      <c r="BS1378" s="57"/>
      <c r="BT1378" s="57"/>
      <c r="BU1378" s="57"/>
      <c r="BV1378" s="57"/>
      <c r="BW1378" s="57"/>
    </row>
    <row r="1379" spans="51:75" x14ac:dyDescent="0.3">
      <c r="AY1379" s="57"/>
      <c r="AZ1379" s="57"/>
      <c r="BA1379" s="57"/>
      <c r="BB1379" s="57"/>
      <c r="BC1379" s="57"/>
      <c r="BD1379" s="57"/>
      <c r="BE1379" s="57"/>
      <c r="BF1379" s="57"/>
      <c r="BG1379" s="57"/>
      <c r="BH1379" s="57"/>
      <c r="BI1379" s="57"/>
      <c r="BJ1379" s="57"/>
      <c r="BK1379" s="57"/>
      <c r="BL1379" s="57"/>
      <c r="BM1379" s="57"/>
      <c r="BN1379" s="57"/>
      <c r="BO1379" s="57"/>
      <c r="BP1379" s="57"/>
      <c r="BQ1379" s="57"/>
      <c r="BR1379" s="57"/>
      <c r="BS1379" s="57"/>
      <c r="BT1379" s="57"/>
      <c r="BU1379" s="57"/>
      <c r="BV1379" s="57"/>
      <c r="BW1379" s="57"/>
    </row>
    <row r="1380" spans="51:75" x14ac:dyDescent="0.3">
      <c r="AY1380" s="57"/>
      <c r="AZ1380" s="57"/>
      <c r="BA1380" s="57"/>
      <c r="BB1380" s="57"/>
      <c r="BC1380" s="57"/>
      <c r="BD1380" s="57"/>
      <c r="BE1380" s="57"/>
      <c r="BF1380" s="57"/>
      <c r="BG1380" s="57"/>
      <c r="BH1380" s="57"/>
      <c r="BI1380" s="57"/>
      <c r="BJ1380" s="57"/>
      <c r="BK1380" s="57"/>
      <c r="BL1380" s="57"/>
      <c r="BM1380" s="57"/>
      <c r="BN1380" s="57"/>
      <c r="BO1380" s="57"/>
      <c r="BP1380" s="57"/>
      <c r="BQ1380" s="57"/>
      <c r="BR1380" s="57"/>
      <c r="BS1380" s="57"/>
      <c r="BT1380" s="57"/>
      <c r="BU1380" s="57"/>
      <c r="BV1380" s="57"/>
      <c r="BW1380" s="57"/>
    </row>
    <row r="1381" spans="51:75" x14ac:dyDescent="0.3">
      <c r="AY1381" s="57"/>
      <c r="AZ1381" s="57"/>
      <c r="BA1381" s="57"/>
      <c r="BB1381" s="57"/>
      <c r="BC1381" s="57"/>
      <c r="BD1381" s="57"/>
      <c r="BE1381" s="57"/>
      <c r="BF1381" s="57"/>
      <c r="BG1381" s="57"/>
      <c r="BH1381" s="57"/>
      <c r="BI1381" s="57"/>
      <c r="BJ1381" s="57"/>
      <c r="BK1381" s="57"/>
      <c r="BL1381" s="57"/>
      <c r="BM1381" s="57"/>
      <c r="BN1381" s="57"/>
      <c r="BO1381" s="57"/>
      <c r="BP1381" s="57"/>
      <c r="BQ1381" s="57"/>
      <c r="BR1381" s="57"/>
      <c r="BS1381" s="57"/>
      <c r="BT1381" s="57"/>
      <c r="BU1381" s="57"/>
      <c r="BV1381" s="57"/>
      <c r="BW1381" s="57"/>
    </row>
    <row r="1382" spans="51:75" x14ac:dyDescent="0.3">
      <c r="AY1382" s="57"/>
      <c r="AZ1382" s="57"/>
      <c r="BA1382" s="57"/>
      <c r="BB1382" s="57"/>
      <c r="BC1382" s="57"/>
      <c r="BD1382" s="57"/>
      <c r="BE1382" s="57"/>
      <c r="BF1382" s="57"/>
      <c r="BG1382" s="57"/>
      <c r="BH1382" s="57"/>
      <c r="BI1382" s="57"/>
      <c r="BJ1382" s="57"/>
      <c r="BK1382" s="57"/>
      <c r="BL1382" s="57"/>
      <c r="BM1382" s="57"/>
      <c r="BN1382" s="57"/>
      <c r="BO1382" s="57"/>
      <c r="BP1382" s="57"/>
      <c r="BQ1382" s="57"/>
      <c r="BR1382" s="57"/>
      <c r="BS1382" s="57"/>
      <c r="BT1382" s="57"/>
      <c r="BU1382" s="57"/>
      <c r="BV1382" s="57"/>
      <c r="BW1382" s="57"/>
    </row>
    <row r="1383" spans="51:75" x14ac:dyDescent="0.3">
      <c r="AY1383" s="57"/>
      <c r="AZ1383" s="57"/>
      <c r="BA1383" s="57"/>
      <c r="BB1383" s="57"/>
      <c r="BC1383" s="57"/>
      <c r="BD1383" s="57"/>
      <c r="BE1383" s="57"/>
      <c r="BF1383" s="57"/>
      <c r="BG1383" s="57"/>
      <c r="BH1383" s="57"/>
      <c r="BI1383" s="57"/>
      <c r="BJ1383" s="57"/>
      <c r="BK1383" s="57"/>
      <c r="BL1383" s="57"/>
      <c r="BM1383" s="57"/>
      <c r="BN1383" s="57"/>
      <c r="BO1383" s="57"/>
      <c r="BP1383" s="57"/>
      <c r="BQ1383" s="57"/>
      <c r="BR1383" s="57"/>
      <c r="BS1383" s="57"/>
      <c r="BT1383" s="57"/>
      <c r="BU1383" s="57"/>
      <c r="BV1383" s="57"/>
      <c r="BW1383" s="57"/>
    </row>
    <row r="1384" spans="51:75" x14ac:dyDescent="0.3">
      <c r="AY1384" s="57"/>
      <c r="AZ1384" s="57"/>
      <c r="BA1384" s="57"/>
      <c r="BB1384" s="57"/>
      <c r="BC1384" s="57"/>
      <c r="BD1384" s="57"/>
      <c r="BE1384" s="57"/>
      <c r="BF1384" s="57"/>
      <c r="BG1384" s="57"/>
      <c r="BH1384" s="57"/>
      <c r="BI1384" s="57"/>
      <c r="BJ1384" s="57"/>
      <c r="BK1384" s="57"/>
      <c r="BL1384" s="57"/>
      <c r="BM1384" s="57"/>
      <c r="BN1384" s="57"/>
      <c r="BO1384" s="57"/>
      <c r="BP1384" s="57"/>
      <c r="BQ1384" s="57"/>
      <c r="BR1384" s="57"/>
      <c r="BS1384" s="57"/>
      <c r="BT1384" s="57"/>
      <c r="BU1384" s="57"/>
      <c r="BV1384" s="57"/>
      <c r="BW1384" s="57"/>
    </row>
    <row r="1385" spans="51:75" x14ac:dyDescent="0.3">
      <c r="AY1385" s="57"/>
      <c r="AZ1385" s="57"/>
      <c r="BA1385" s="57"/>
      <c r="BB1385" s="57"/>
      <c r="BC1385" s="57"/>
      <c r="BD1385" s="57"/>
      <c r="BE1385" s="57"/>
      <c r="BF1385" s="57"/>
      <c r="BG1385" s="57"/>
      <c r="BH1385" s="57"/>
      <c r="BI1385" s="57"/>
      <c r="BJ1385" s="57"/>
      <c r="BK1385" s="57"/>
      <c r="BL1385" s="57"/>
      <c r="BM1385" s="57"/>
      <c r="BN1385" s="57"/>
      <c r="BO1385" s="57"/>
      <c r="BP1385" s="57"/>
      <c r="BQ1385" s="57"/>
      <c r="BR1385" s="57"/>
      <c r="BS1385" s="57"/>
      <c r="BT1385" s="57"/>
      <c r="BU1385" s="57"/>
      <c r="BV1385" s="57"/>
      <c r="BW1385" s="57"/>
    </row>
    <row r="1386" spans="51:75" x14ac:dyDescent="0.3">
      <c r="AY1386" s="57"/>
      <c r="AZ1386" s="57"/>
      <c r="BA1386" s="57"/>
      <c r="BB1386" s="57"/>
      <c r="BC1386" s="57"/>
      <c r="BD1386" s="57"/>
      <c r="BE1386" s="57"/>
      <c r="BF1386" s="57"/>
      <c r="BG1386" s="57"/>
      <c r="BH1386" s="57"/>
      <c r="BI1386" s="57"/>
      <c r="BJ1386" s="57"/>
      <c r="BK1386" s="57"/>
      <c r="BL1386" s="57"/>
      <c r="BM1386" s="57"/>
      <c r="BN1386" s="57"/>
      <c r="BO1386" s="57"/>
      <c r="BP1386" s="57"/>
      <c r="BQ1386" s="57"/>
      <c r="BR1386" s="57"/>
      <c r="BS1386" s="57"/>
      <c r="BT1386" s="57"/>
      <c r="BU1386" s="57"/>
      <c r="BV1386" s="57"/>
      <c r="BW1386" s="57"/>
    </row>
    <row r="1387" spans="51:75" x14ac:dyDescent="0.3">
      <c r="AY1387" s="57"/>
      <c r="AZ1387" s="57"/>
      <c r="BA1387" s="57"/>
      <c r="BB1387" s="57"/>
      <c r="BC1387" s="57"/>
      <c r="BD1387" s="57"/>
      <c r="BE1387" s="57"/>
      <c r="BF1387" s="57"/>
      <c r="BG1387" s="57"/>
      <c r="BH1387" s="57"/>
      <c r="BI1387" s="57"/>
      <c r="BJ1387" s="57"/>
      <c r="BK1387" s="57"/>
      <c r="BL1387" s="57"/>
      <c r="BM1387" s="57"/>
      <c r="BN1387" s="57"/>
      <c r="BO1387" s="57"/>
      <c r="BP1387" s="57"/>
      <c r="BQ1387" s="57"/>
      <c r="BR1387" s="57"/>
      <c r="BS1387" s="57"/>
      <c r="BT1387" s="57"/>
      <c r="BU1387" s="57"/>
      <c r="BV1387" s="57"/>
      <c r="BW1387" s="57"/>
    </row>
    <row r="1388" spans="51:75" x14ac:dyDescent="0.3">
      <c r="AY1388" s="57"/>
      <c r="AZ1388" s="57"/>
      <c r="BA1388" s="57"/>
      <c r="BB1388" s="57"/>
      <c r="BC1388" s="57"/>
      <c r="BD1388" s="57"/>
      <c r="BE1388" s="57"/>
      <c r="BF1388" s="57"/>
      <c r="BG1388" s="57"/>
      <c r="BH1388" s="57"/>
      <c r="BI1388" s="57"/>
      <c r="BJ1388" s="57"/>
      <c r="BK1388" s="57"/>
      <c r="BL1388" s="57"/>
      <c r="BM1388" s="57"/>
      <c r="BN1388" s="57"/>
      <c r="BO1388" s="57"/>
      <c r="BP1388" s="57"/>
      <c r="BQ1388" s="57"/>
      <c r="BR1388" s="57"/>
      <c r="BS1388" s="57"/>
      <c r="BT1388" s="57"/>
      <c r="BU1388" s="57"/>
      <c r="BV1388" s="57"/>
      <c r="BW1388" s="57"/>
    </row>
    <row r="1389" spans="51:75" x14ac:dyDescent="0.3">
      <c r="AY1389" s="57"/>
      <c r="AZ1389" s="57"/>
      <c r="BA1389" s="57"/>
      <c r="BB1389" s="57"/>
      <c r="BC1389" s="57"/>
      <c r="BD1389" s="57"/>
      <c r="BE1389" s="57"/>
      <c r="BF1389" s="57"/>
      <c r="BG1389" s="57"/>
      <c r="BH1389" s="57"/>
      <c r="BI1389" s="57"/>
      <c r="BJ1389" s="57"/>
      <c r="BK1389" s="57"/>
      <c r="BL1389" s="57"/>
      <c r="BM1389" s="57"/>
      <c r="BN1389" s="57"/>
      <c r="BO1389" s="57"/>
      <c r="BP1389" s="57"/>
      <c r="BQ1389" s="57"/>
      <c r="BR1389" s="57"/>
      <c r="BS1389" s="57"/>
      <c r="BT1389" s="57"/>
      <c r="BU1389" s="57"/>
      <c r="BV1389" s="57"/>
      <c r="BW1389" s="57"/>
    </row>
    <row r="1390" spans="51:75" x14ac:dyDescent="0.3">
      <c r="AY1390" s="57"/>
      <c r="AZ1390" s="57"/>
      <c r="BA1390" s="57"/>
      <c r="BB1390" s="57"/>
      <c r="BC1390" s="57"/>
      <c r="BD1390" s="57"/>
      <c r="BE1390" s="57"/>
      <c r="BF1390" s="57"/>
      <c r="BG1390" s="57"/>
      <c r="BH1390" s="57"/>
      <c r="BI1390" s="57"/>
      <c r="BJ1390" s="57"/>
      <c r="BK1390" s="57"/>
      <c r="BL1390" s="57"/>
      <c r="BM1390" s="57"/>
      <c r="BN1390" s="57"/>
      <c r="BO1390" s="57"/>
      <c r="BP1390" s="57"/>
      <c r="BQ1390" s="57"/>
      <c r="BR1390" s="57"/>
      <c r="BS1390" s="57"/>
      <c r="BT1390" s="57"/>
      <c r="BU1390" s="57"/>
      <c r="BV1390" s="57"/>
      <c r="BW1390" s="57"/>
    </row>
    <row r="1391" spans="51:75" x14ac:dyDescent="0.3">
      <c r="AY1391" s="57"/>
      <c r="AZ1391" s="57"/>
      <c r="BA1391" s="57"/>
      <c r="BB1391" s="57"/>
      <c r="BC1391" s="57"/>
      <c r="BD1391" s="57"/>
      <c r="BE1391" s="57"/>
      <c r="BF1391" s="57"/>
      <c r="BG1391" s="57"/>
      <c r="BH1391" s="57"/>
      <c r="BI1391" s="57"/>
      <c r="BJ1391" s="57"/>
      <c r="BK1391" s="57"/>
      <c r="BL1391" s="57"/>
      <c r="BM1391" s="57"/>
      <c r="BN1391" s="57"/>
      <c r="BO1391" s="57"/>
      <c r="BP1391" s="57"/>
      <c r="BQ1391" s="57"/>
      <c r="BR1391" s="57"/>
      <c r="BS1391" s="57"/>
      <c r="BT1391" s="57"/>
      <c r="BU1391" s="57"/>
      <c r="BV1391" s="57"/>
      <c r="BW1391" s="57"/>
    </row>
    <row r="1392" spans="51:75" x14ac:dyDescent="0.3">
      <c r="AY1392" s="57"/>
      <c r="AZ1392" s="57"/>
      <c r="BA1392" s="57"/>
      <c r="BB1392" s="57"/>
      <c r="BC1392" s="57"/>
      <c r="BD1392" s="57"/>
      <c r="BE1392" s="57"/>
      <c r="BF1392" s="57"/>
      <c r="BG1392" s="57"/>
      <c r="BH1392" s="57"/>
      <c r="BI1392" s="57"/>
      <c r="BJ1392" s="57"/>
      <c r="BK1392" s="57"/>
      <c r="BL1392" s="57"/>
      <c r="BM1392" s="57"/>
      <c r="BN1392" s="57"/>
      <c r="BO1392" s="57"/>
      <c r="BP1392" s="57"/>
      <c r="BQ1392" s="57"/>
      <c r="BR1392" s="57"/>
      <c r="BS1392" s="57"/>
      <c r="BT1392" s="57"/>
      <c r="BU1392" s="57"/>
      <c r="BV1392" s="57"/>
      <c r="BW1392" s="57"/>
    </row>
    <row r="1393" spans="51:75" x14ac:dyDescent="0.3">
      <c r="AY1393" s="57"/>
      <c r="AZ1393" s="57"/>
      <c r="BA1393" s="57"/>
      <c r="BB1393" s="57"/>
      <c r="BC1393" s="57"/>
      <c r="BD1393" s="57"/>
      <c r="BE1393" s="57"/>
      <c r="BF1393" s="57"/>
      <c r="BG1393" s="57"/>
      <c r="BH1393" s="57"/>
      <c r="BI1393" s="57"/>
      <c r="BJ1393" s="57"/>
      <c r="BK1393" s="57"/>
      <c r="BL1393" s="57"/>
      <c r="BM1393" s="57"/>
      <c r="BN1393" s="57"/>
      <c r="BO1393" s="57"/>
      <c r="BP1393" s="57"/>
      <c r="BQ1393" s="57"/>
      <c r="BR1393" s="57"/>
      <c r="BS1393" s="57"/>
      <c r="BT1393" s="57"/>
      <c r="BU1393" s="57"/>
      <c r="BV1393" s="57"/>
      <c r="BW1393" s="57"/>
    </row>
    <row r="1394" spans="51:75" x14ac:dyDescent="0.3">
      <c r="AY1394" s="57"/>
      <c r="AZ1394" s="57"/>
      <c r="BA1394" s="57"/>
      <c r="BB1394" s="57"/>
      <c r="BC1394" s="57"/>
      <c r="BD1394" s="57"/>
      <c r="BE1394" s="57"/>
      <c r="BF1394" s="57"/>
      <c r="BG1394" s="57"/>
      <c r="BH1394" s="57"/>
      <c r="BI1394" s="57"/>
      <c r="BJ1394" s="57"/>
      <c r="BK1394" s="57"/>
      <c r="BL1394" s="57"/>
      <c r="BM1394" s="57"/>
      <c r="BN1394" s="57"/>
      <c r="BO1394" s="57"/>
      <c r="BP1394" s="57"/>
      <c r="BQ1394" s="57"/>
      <c r="BR1394" s="57"/>
      <c r="BS1394" s="57"/>
      <c r="BT1394" s="57"/>
      <c r="BU1394" s="57"/>
      <c r="BV1394" s="57"/>
      <c r="BW1394" s="57"/>
    </row>
    <row r="1395" spans="51:75" x14ac:dyDescent="0.3">
      <c r="AY1395" s="57"/>
      <c r="AZ1395" s="57"/>
      <c r="BA1395" s="57"/>
      <c r="BB1395" s="57"/>
      <c r="BC1395" s="57"/>
      <c r="BD1395" s="57"/>
      <c r="BE1395" s="57"/>
      <c r="BF1395" s="57"/>
      <c r="BG1395" s="57"/>
      <c r="BH1395" s="57"/>
      <c r="BI1395" s="57"/>
      <c r="BJ1395" s="57"/>
      <c r="BK1395" s="57"/>
      <c r="BL1395" s="57"/>
      <c r="BM1395" s="57"/>
      <c r="BN1395" s="57"/>
      <c r="BO1395" s="57"/>
      <c r="BP1395" s="57"/>
      <c r="BQ1395" s="57"/>
      <c r="BR1395" s="57"/>
      <c r="BS1395" s="57"/>
      <c r="BT1395" s="57"/>
      <c r="BU1395" s="57"/>
      <c r="BV1395" s="57"/>
      <c r="BW1395" s="57"/>
    </row>
    <row r="1396" spans="51:75" x14ac:dyDescent="0.3">
      <c r="AY1396" s="57"/>
      <c r="AZ1396" s="57"/>
      <c r="BA1396" s="57"/>
      <c r="BB1396" s="57"/>
      <c r="BC1396" s="57"/>
      <c r="BD1396" s="57"/>
      <c r="BE1396" s="57"/>
      <c r="BF1396" s="57"/>
      <c r="BG1396" s="57"/>
      <c r="BH1396" s="57"/>
      <c r="BI1396" s="57"/>
      <c r="BJ1396" s="57"/>
      <c r="BK1396" s="57"/>
      <c r="BL1396" s="57"/>
      <c r="BM1396" s="57"/>
      <c r="BN1396" s="57"/>
      <c r="BO1396" s="57"/>
      <c r="BP1396" s="57"/>
      <c r="BQ1396" s="57"/>
      <c r="BR1396" s="57"/>
      <c r="BS1396" s="57"/>
      <c r="BT1396" s="57"/>
      <c r="BU1396" s="57"/>
      <c r="BV1396" s="57"/>
      <c r="BW1396" s="57"/>
    </row>
    <row r="1397" spans="51:75" x14ac:dyDescent="0.3">
      <c r="AY1397" s="57"/>
      <c r="AZ1397" s="57"/>
      <c r="BA1397" s="57"/>
      <c r="BB1397" s="57"/>
      <c r="BC1397" s="57"/>
      <c r="BD1397" s="57"/>
      <c r="BE1397" s="57"/>
      <c r="BF1397" s="57"/>
      <c r="BG1397" s="57"/>
      <c r="BH1397" s="57"/>
      <c r="BI1397" s="57"/>
      <c r="BJ1397" s="57"/>
      <c r="BK1397" s="57"/>
      <c r="BL1397" s="57"/>
      <c r="BM1397" s="57"/>
      <c r="BN1397" s="57"/>
      <c r="BO1397" s="57"/>
      <c r="BP1397" s="57"/>
      <c r="BQ1397" s="57"/>
      <c r="BR1397" s="57"/>
      <c r="BS1397" s="57"/>
      <c r="BT1397" s="57"/>
      <c r="BU1397" s="57"/>
      <c r="BV1397" s="57"/>
      <c r="BW1397" s="57"/>
    </row>
    <row r="1398" spans="51:75" x14ac:dyDescent="0.3">
      <c r="AY1398" s="57"/>
      <c r="AZ1398" s="57"/>
      <c r="BA1398" s="57"/>
      <c r="BB1398" s="57"/>
      <c r="BC1398" s="57"/>
      <c r="BD1398" s="57"/>
      <c r="BE1398" s="57"/>
      <c r="BF1398" s="57"/>
      <c r="BG1398" s="57"/>
      <c r="BH1398" s="57"/>
      <c r="BI1398" s="57"/>
      <c r="BJ1398" s="57"/>
      <c r="BK1398" s="57"/>
      <c r="BL1398" s="57"/>
      <c r="BM1398" s="57"/>
      <c r="BN1398" s="57"/>
      <c r="BO1398" s="57"/>
      <c r="BP1398" s="57"/>
      <c r="BQ1398" s="57"/>
      <c r="BR1398" s="57"/>
      <c r="BS1398" s="57"/>
      <c r="BT1398" s="57"/>
      <c r="BU1398" s="57"/>
      <c r="BV1398" s="57"/>
      <c r="BW1398" s="57"/>
    </row>
    <row r="1399" spans="51:75" x14ac:dyDescent="0.3">
      <c r="AY1399" s="57"/>
      <c r="AZ1399" s="57"/>
      <c r="BA1399" s="57"/>
      <c r="BB1399" s="57"/>
      <c r="BC1399" s="57"/>
      <c r="BD1399" s="57"/>
      <c r="BE1399" s="57"/>
      <c r="BF1399" s="57"/>
      <c r="BG1399" s="57"/>
      <c r="BH1399" s="57"/>
      <c r="BI1399" s="57"/>
      <c r="BJ1399" s="57"/>
      <c r="BK1399" s="57"/>
      <c r="BL1399" s="57"/>
      <c r="BM1399" s="57"/>
      <c r="BN1399" s="57"/>
      <c r="BO1399" s="57"/>
      <c r="BP1399" s="57"/>
      <c r="BQ1399" s="57"/>
      <c r="BR1399" s="57"/>
      <c r="BS1399" s="57"/>
      <c r="BT1399" s="57"/>
      <c r="BU1399" s="57"/>
      <c r="BV1399" s="57"/>
      <c r="BW1399" s="57"/>
    </row>
    <row r="1400" spans="51:75" x14ac:dyDescent="0.3">
      <c r="AY1400" s="57"/>
      <c r="AZ1400" s="57"/>
      <c r="BA1400" s="57"/>
      <c r="BB1400" s="57"/>
      <c r="BC1400" s="57"/>
      <c r="BD1400" s="57"/>
      <c r="BE1400" s="57"/>
      <c r="BF1400" s="57"/>
      <c r="BG1400" s="57"/>
      <c r="BH1400" s="57"/>
      <c r="BI1400" s="57"/>
      <c r="BJ1400" s="57"/>
      <c r="BK1400" s="57"/>
      <c r="BL1400" s="57"/>
      <c r="BM1400" s="57"/>
      <c r="BN1400" s="57"/>
      <c r="BO1400" s="57"/>
      <c r="BP1400" s="57"/>
      <c r="BQ1400" s="57"/>
      <c r="BR1400" s="57"/>
      <c r="BS1400" s="57"/>
      <c r="BT1400" s="57"/>
      <c r="BU1400" s="57"/>
      <c r="BV1400" s="57"/>
      <c r="BW1400" s="57"/>
    </row>
    <row r="1401" spans="51:75" x14ac:dyDescent="0.3">
      <c r="AY1401" s="57"/>
      <c r="AZ1401" s="57"/>
      <c r="BA1401" s="57"/>
      <c r="BB1401" s="57"/>
      <c r="BC1401" s="57"/>
      <c r="BD1401" s="57"/>
      <c r="BE1401" s="57"/>
      <c r="BF1401" s="57"/>
      <c r="BG1401" s="57"/>
      <c r="BH1401" s="57"/>
      <c r="BI1401" s="57"/>
      <c r="BJ1401" s="57"/>
      <c r="BK1401" s="57"/>
      <c r="BL1401" s="57"/>
      <c r="BM1401" s="57"/>
      <c r="BN1401" s="57"/>
      <c r="BO1401" s="57"/>
      <c r="BP1401" s="57"/>
      <c r="BQ1401" s="57"/>
      <c r="BR1401" s="57"/>
      <c r="BS1401" s="57"/>
      <c r="BT1401" s="57"/>
      <c r="BU1401" s="57"/>
      <c r="BV1401" s="57"/>
      <c r="BW1401" s="57"/>
    </row>
  </sheetData>
  <mergeCells count="29">
    <mergeCell ref="C1078:R1078"/>
    <mergeCell ref="AZ86:BH86"/>
    <mergeCell ref="AZ88:BH92"/>
    <mergeCell ref="C1076:R1076"/>
    <mergeCell ref="S1076:AC1076"/>
    <mergeCell ref="C1077:R1077"/>
    <mergeCell ref="S1077:AC1077"/>
    <mergeCell ref="BC44:BH50"/>
    <mergeCell ref="BC51:BH51"/>
    <mergeCell ref="AZ54:BH64"/>
    <mergeCell ref="AZ67:BH67"/>
    <mergeCell ref="AZ69:BA84"/>
    <mergeCell ref="BB69:BH84"/>
    <mergeCell ref="AZ43:BH43"/>
    <mergeCell ref="AY6:AY92"/>
    <mergeCell ref="AZ6:BH7"/>
    <mergeCell ref="BI6:BI92"/>
    <mergeCell ref="AZ8:BH10"/>
    <mergeCell ref="AZ12:BH12"/>
    <mergeCell ref="AZ13:BH13"/>
    <mergeCell ref="AZ14:BH14"/>
    <mergeCell ref="BB15:BF20"/>
    <mergeCell ref="AZ21:BH31"/>
    <mergeCell ref="AZ32:BH32"/>
    <mergeCell ref="AZ33:BH33"/>
    <mergeCell ref="AZ36:BH36"/>
    <mergeCell ref="AZ37:BH37"/>
    <mergeCell ref="AZ38:BH38"/>
    <mergeCell ref="AZ39:BH42"/>
  </mergeCells>
  <hyperlinks>
    <hyperlink ref="A3" location="CONTENTS!A1" display="Back to the table of contents"/>
    <hyperlink ref="B3" location="KAYA!AU54:BE78" display="See info box for reference years"/>
    <hyperlink ref="J2" r:id="rId1"/>
    <hyperlink ref="R2" r:id="rId2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6"/>
  <sheetViews>
    <sheetView workbookViewId="0">
      <selection activeCell="H12" sqref="H12"/>
    </sheetView>
  </sheetViews>
  <sheetFormatPr defaultColWidth="9.109375" defaultRowHeight="14.4" x14ac:dyDescent="0.3"/>
  <cols>
    <col min="1" max="1" width="37.5546875" style="2" customWidth="1"/>
    <col min="2" max="48" width="7.6640625" style="2" customWidth="1"/>
    <col min="49" max="256" width="9.109375" style="2"/>
    <col min="257" max="257" width="37.5546875" style="2" customWidth="1"/>
    <col min="258" max="304" width="7.6640625" style="2" customWidth="1"/>
    <col min="305" max="512" width="9.109375" style="2"/>
    <col min="513" max="513" width="37.5546875" style="2" customWidth="1"/>
    <col min="514" max="560" width="7.6640625" style="2" customWidth="1"/>
    <col min="561" max="768" width="9.109375" style="2"/>
    <col min="769" max="769" width="37.5546875" style="2" customWidth="1"/>
    <col min="770" max="816" width="7.6640625" style="2" customWidth="1"/>
    <col min="817" max="1024" width="9.109375" style="2"/>
    <col min="1025" max="1025" width="37.5546875" style="2" customWidth="1"/>
    <col min="1026" max="1072" width="7.6640625" style="2" customWidth="1"/>
    <col min="1073" max="1280" width="9.109375" style="2"/>
    <col min="1281" max="1281" width="37.5546875" style="2" customWidth="1"/>
    <col min="1282" max="1328" width="7.6640625" style="2" customWidth="1"/>
    <col min="1329" max="1536" width="9.109375" style="2"/>
    <col min="1537" max="1537" width="37.5546875" style="2" customWidth="1"/>
    <col min="1538" max="1584" width="7.6640625" style="2" customWidth="1"/>
    <col min="1585" max="1792" width="9.109375" style="2"/>
    <col min="1793" max="1793" width="37.5546875" style="2" customWidth="1"/>
    <col min="1794" max="1840" width="7.6640625" style="2" customWidth="1"/>
    <col min="1841" max="2048" width="9.109375" style="2"/>
    <col min="2049" max="2049" width="37.5546875" style="2" customWidth="1"/>
    <col min="2050" max="2096" width="7.6640625" style="2" customWidth="1"/>
    <col min="2097" max="2304" width="9.109375" style="2"/>
    <col min="2305" max="2305" width="37.5546875" style="2" customWidth="1"/>
    <col min="2306" max="2352" width="7.6640625" style="2" customWidth="1"/>
    <col min="2353" max="2560" width="9.109375" style="2"/>
    <col min="2561" max="2561" width="37.5546875" style="2" customWidth="1"/>
    <col min="2562" max="2608" width="7.6640625" style="2" customWidth="1"/>
    <col min="2609" max="2816" width="9.109375" style="2"/>
    <col min="2817" max="2817" width="37.5546875" style="2" customWidth="1"/>
    <col min="2818" max="2864" width="7.6640625" style="2" customWidth="1"/>
    <col min="2865" max="3072" width="9.109375" style="2"/>
    <col min="3073" max="3073" width="37.5546875" style="2" customWidth="1"/>
    <col min="3074" max="3120" width="7.6640625" style="2" customWidth="1"/>
    <col min="3121" max="3328" width="9.109375" style="2"/>
    <col min="3329" max="3329" width="37.5546875" style="2" customWidth="1"/>
    <col min="3330" max="3376" width="7.6640625" style="2" customWidth="1"/>
    <col min="3377" max="3584" width="9.109375" style="2"/>
    <col min="3585" max="3585" width="37.5546875" style="2" customWidth="1"/>
    <col min="3586" max="3632" width="7.6640625" style="2" customWidth="1"/>
    <col min="3633" max="3840" width="9.109375" style="2"/>
    <col min="3841" max="3841" width="37.5546875" style="2" customWidth="1"/>
    <col min="3842" max="3888" width="7.6640625" style="2" customWidth="1"/>
    <col min="3889" max="4096" width="9.109375" style="2"/>
    <col min="4097" max="4097" width="37.5546875" style="2" customWidth="1"/>
    <col min="4098" max="4144" width="7.6640625" style="2" customWidth="1"/>
    <col min="4145" max="4352" width="9.109375" style="2"/>
    <col min="4353" max="4353" width="37.5546875" style="2" customWidth="1"/>
    <col min="4354" max="4400" width="7.6640625" style="2" customWidth="1"/>
    <col min="4401" max="4608" width="9.109375" style="2"/>
    <col min="4609" max="4609" width="37.5546875" style="2" customWidth="1"/>
    <col min="4610" max="4656" width="7.6640625" style="2" customWidth="1"/>
    <col min="4657" max="4864" width="9.109375" style="2"/>
    <col min="4865" max="4865" width="37.5546875" style="2" customWidth="1"/>
    <col min="4866" max="4912" width="7.6640625" style="2" customWidth="1"/>
    <col min="4913" max="5120" width="9.109375" style="2"/>
    <col min="5121" max="5121" width="37.5546875" style="2" customWidth="1"/>
    <col min="5122" max="5168" width="7.6640625" style="2" customWidth="1"/>
    <col min="5169" max="5376" width="9.109375" style="2"/>
    <col min="5377" max="5377" width="37.5546875" style="2" customWidth="1"/>
    <col min="5378" max="5424" width="7.6640625" style="2" customWidth="1"/>
    <col min="5425" max="5632" width="9.109375" style="2"/>
    <col min="5633" max="5633" width="37.5546875" style="2" customWidth="1"/>
    <col min="5634" max="5680" width="7.6640625" style="2" customWidth="1"/>
    <col min="5681" max="5888" width="9.109375" style="2"/>
    <col min="5889" max="5889" width="37.5546875" style="2" customWidth="1"/>
    <col min="5890" max="5936" width="7.6640625" style="2" customWidth="1"/>
    <col min="5937" max="6144" width="9.109375" style="2"/>
    <col min="6145" max="6145" width="37.5546875" style="2" customWidth="1"/>
    <col min="6146" max="6192" width="7.6640625" style="2" customWidth="1"/>
    <col min="6193" max="6400" width="9.109375" style="2"/>
    <col min="6401" max="6401" width="37.5546875" style="2" customWidth="1"/>
    <col min="6402" max="6448" width="7.6640625" style="2" customWidth="1"/>
    <col min="6449" max="6656" width="9.109375" style="2"/>
    <col min="6657" max="6657" width="37.5546875" style="2" customWidth="1"/>
    <col min="6658" max="6704" width="7.6640625" style="2" customWidth="1"/>
    <col min="6705" max="6912" width="9.109375" style="2"/>
    <col min="6913" max="6913" width="37.5546875" style="2" customWidth="1"/>
    <col min="6914" max="6960" width="7.6640625" style="2" customWidth="1"/>
    <col min="6961" max="7168" width="9.109375" style="2"/>
    <col min="7169" max="7169" width="37.5546875" style="2" customWidth="1"/>
    <col min="7170" max="7216" width="7.6640625" style="2" customWidth="1"/>
    <col min="7217" max="7424" width="9.109375" style="2"/>
    <col min="7425" max="7425" width="37.5546875" style="2" customWidth="1"/>
    <col min="7426" max="7472" width="7.6640625" style="2" customWidth="1"/>
    <col min="7473" max="7680" width="9.109375" style="2"/>
    <col min="7681" max="7681" width="37.5546875" style="2" customWidth="1"/>
    <col min="7682" max="7728" width="7.6640625" style="2" customWidth="1"/>
    <col min="7729" max="7936" width="9.109375" style="2"/>
    <col min="7937" max="7937" width="37.5546875" style="2" customWidth="1"/>
    <col min="7938" max="7984" width="7.6640625" style="2" customWidth="1"/>
    <col min="7985" max="8192" width="9.109375" style="2"/>
    <col min="8193" max="8193" width="37.5546875" style="2" customWidth="1"/>
    <col min="8194" max="8240" width="7.6640625" style="2" customWidth="1"/>
    <col min="8241" max="8448" width="9.109375" style="2"/>
    <col min="8449" max="8449" width="37.5546875" style="2" customWidth="1"/>
    <col min="8450" max="8496" width="7.6640625" style="2" customWidth="1"/>
    <col min="8497" max="8704" width="9.109375" style="2"/>
    <col min="8705" max="8705" width="37.5546875" style="2" customWidth="1"/>
    <col min="8706" max="8752" width="7.6640625" style="2" customWidth="1"/>
    <col min="8753" max="8960" width="9.109375" style="2"/>
    <col min="8961" max="8961" width="37.5546875" style="2" customWidth="1"/>
    <col min="8962" max="9008" width="7.6640625" style="2" customWidth="1"/>
    <col min="9009" max="9216" width="9.109375" style="2"/>
    <col min="9217" max="9217" width="37.5546875" style="2" customWidth="1"/>
    <col min="9218" max="9264" width="7.6640625" style="2" customWidth="1"/>
    <col min="9265" max="9472" width="9.109375" style="2"/>
    <col min="9473" max="9473" width="37.5546875" style="2" customWidth="1"/>
    <col min="9474" max="9520" width="7.6640625" style="2" customWidth="1"/>
    <col min="9521" max="9728" width="9.109375" style="2"/>
    <col min="9729" max="9729" width="37.5546875" style="2" customWidth="1"/>
    <col min="9730" max="9776" width="7.6640625" style="2" customWidth="1"/>
    <col min="9777" max="9984" width="9.109375" style="2"/>
    <col min="9985" max="9985" width="37.5546875" style="2" customWidth="1"/>
    <col min="9986" max="10032" width="7.6640625" style="2" customWidth="1"/>
    <col min="10033" max="10240" width="9.109375" style="2"/>
    <col min="10241" max="10241" width="37.5546875" style="2" customWidth="1"/>
    <col min="10242" max="10288" width="7.6640625" style="2" customWidth="1"/>
    <col min="10289" max="10496" width="9.109375" style="2"/>
    <col min="10497" max="10497" width="37.5546875" style="2" customWidth="1"/>
    <col min="10498" max="10544" width="7.6640625" style="2" customWidth="1"/>
    <col min="10545" max="10752" width="9.109375" style="2"/>
    <col min="10753" max="10753" width="37.5546875" style="2" customWidth="1"/>
    <col min="10754" max="10800" width="7.6640625" style="2" customWidth="1"/>
    <col min="10801" max="11008" width="9.109375" style="2"/>
    <col min="11009" max="11009" width="37.5546875" style="2" customWidth="1"/>
    <col min="11010" max="11056" width="7.6640625" style="2" customWidth="1"/>
    <col min="11057" max="11264" width="9.109375" style="2"/>
    <col min="11265" max="11265" width="37.5546875" style="2" customWidth="1"/>
    <col min="11266" max="11312" width="7.6640625" style="2" customWidth="1"/>
    <col min="11313" max="11520" width="9.109375" style="2"/>
    <col min="11521" max="11521" width="37.5546875" style="2" customWidth="1"/>
    <col min="11522" max="11568" width="7.6640625" style="2" customWidth="1"/>
    <col min="11569" max="11776" width="9.109375" style="2"/>
    <col min="11777" max="11777" width="37.5546875" style="2" customWidth="1"/>
    <col min="11778" max="11824" width="7.6640625" style="2" customWidth="1"/>
    <col min="11825" max="12032" width="9.109375" style="2"/>
    <col min="12033" max="12033" width="37.5546875" style="2" customWidth="1"/>
    <col min="12034" max="12080" width="7.6640625" style="2" customWidth="1"/>
    <col min="12081" max="12288" width="9.109375" style="2"/>
    <col min="12289" max="12289" width="37.5546875" style="2" customWidth="1"/>
    <col min="12290" max="12336" width="7.6640625" style="2" customWidth="1"/>
    <col min="12337" max="12544" width="9.109375" style="2"/>
    <col min="12545" max="12545" width="37.5546875" style="2" customWidth="1"/>
    <col min="12546" max="12592" width="7.6640625" style="2" customWidth="1"/>
    <col min="12593" max="12800" width="9.109375" style="2"/>
    <col min="12801" max="12801" width="37.5546875" style="2" customWidth="1"/>
    <col min="12802" max="12848" width="7.6640625" style="2" customWidth="1"/>
    <col min="12849" max="13056" width="9.109375" style="2"/>
    <col min="13057" max="13057" width="37.5546875" style="2" customWidth="1"/>
    <col min="13058" max="13104" width="7.6640625" style="2" customWidth="1"/>
    <col min="13105" max="13312" width="9.109375" style="2"/>
    <col min="13313" max="13313" width="37.5546875" style="2" customWidth="1"/>
    <col min="13314" max="13360" width="7.6640625" style="2" customWidth="1"/>
    <col min="13361" max="13568" width="9.109375" style="2"/>
    <col min="13569" max="13569" width="37.5546875" style="2" customWidth="1"/>
    <col min="13570" max="13616" width="7.6640625" style="2" customWidth="1"/>
    <col min="13617" max="13824" width="9.109375" style="2"/>
    <col min="13825" max="13825" width="37.5546875" style="2" customWidth="1"/>
    <col min="13826" max="13872" width="7.6640625" style="2" customWidth="1"/>
    <col min="13873" max="14080" width="9.109375" style="2"/>
    <col min="14081" max="14081" width="37.5546875" style="2" customWidth="1"/>
    <col min="14082" max="14128" width="7.6640625" style="2" customWidth="1"/>
    <col min="14129" max="14336" width="9.109375" style="2"/>
    <col min="14337" max="14337" width="37.5546875" style="2" customWidth="1"/>
    <col min="14338" max="14384" width="7.6640625" style="2" customWidth="1"/>
    <col min="14385" max="14592" width="9.109375" style="2"/>
    <col min="14593" max="14593" width="37.5546875" style="2" customWidth="1"/>
    <col min="14594" max="14640" width="7.6640625" style="2" customWidth="1"/>
    <col min="14641" max="14848" width="9.109375" style="2"/>
    <col min="14849" max="14849" width="37.5546875" style="2" customWidth="1"/>
    <col min="14850" max="14896" width="7.6640625" style="2" customWidth="1"/>
    <col min="14897" max="15104" width="9.109375" style="2"/>
    <col min="15105" max="15105" width="37.5546875" style="2" customWidth="1"/>
    <col min="15106" max="15152" width="7.6640625" style="2" customWidth="1"/>
    <col min="15153" max="15360" width="9.109375" style="2"/>
    <col min="15361" max="15361" width="37.5546875" style="2" customWidth="1"/>
    <col min="15362" max="15408" width="7.6640625" style="2" customWidth="1"/>
    <col min="15409" max="15616" width="9.109375" style="2"/>
    <col min="15617" max="15617" width="37.5546875" style="2" customWidth="1"/>
    <col min="15618" max="15664" width="7.6640625" style="2" customWidth="1"/>
    <col min="15665" max="15872" width="9.109375" style="2"/>
    <col min="15873" max="15873" width="37.5546875" style="2" customWidth="1"/>
    <col min="15874" max="15920" width="7.6640625" style="2" customWidth="1"/>
    <col min="15921" max="16128" width="9.109375" style="2"/>
    <col min="16129" max="16129" width="37.5546875" style="2" customWidth="1"/>
    <col min="16130" max="16176" width="7.6640625" style="2" customWidth="1"/>
    <col min="16177" max="16384" width="9.109375" style="2"/>
  </cols>
  <sheetData>
    <row r="1" spans="1:48" ht="18.75" customHeight="1" x14ac:dyDescent="0.35">
      <c r="A1" s="1" t="s">
        <v>207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208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ht="6" customHeight="1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 spans="1:48" s="3" customFormat="1" ht="13.2" x14ac:dyDescent="0.25">
      <c r="A6" s="14" t="s">
        <v>17</v>
      </c>
      <c r="B6" s="45">
        <v>231088.484</v>
      </c>
      <c r="C6" s="45">
        <v>242255.20199999999</v>
      </c>
      <c r="D6" s="45">
        <v>255263.28099999999</v>
      </c>
      <c r="E6" s="45">
        <v>256771.66099999999</v>
      </c>
      <c r="F6" s="45">
        <v>258696.96299999999</v>
      </c>
      <c r="G6" s="45">
        <v>272885.60499999998</v>
      </c>
      <c r="H6" s="45">
        <v>282618.86599999998</v>
      </c>
      <c r="I6" s="45">
        <v>293606.462</v>
      </c>
      <c r="J6" s="45">
        <v>302529.90899999999</v>
      </c>
      <c r="K6" s="45">
        <v>301592.91899999999</v>
      </c>
      <c r="L6" s="45">
        <v>299175.71799999999</v>
      </c>
      <c r="M6" s="45">
        <v>299387.99800000002</v>
      </c>
      <c r="N6" s="45">
        <v>302732.11800000002</v>
      </c>
      <c r="O6" s="45">
        <v>314705.96500000003</v>
      </c>
      <c r="P6" s="45">
        <v>323326.011</v>
      </c>
      <c r="Q6" s="45">
        <v>330297.22200000001</v>
      </c>
      <c r="R6" s="45">
        <v>342610.26899999997</v>
      </c>
      <c r="S6" s="45">
        <v>354508.16700000002</v>
      </c>
      <c r="T6" s="45">
        <v>360477.20899999997</v>
      </c>
      <c r="U6" s="45">
        <v>367001.75599999999</v>
      </c>
      <c r="V6" s="45">
        <v>369281.70299999998</v>
      </c>
      <c r="W6" s="45">
        <v>369584.53899999999</v>
      </c>
      <c r="X6" s="45">
        <v>373268.11099999998</v>
      </c>
      <c r="Y6" s="45">
        <v>376201.78100000002</v>
      </c>
      <c r="Z6" s="45">
        <v>385903.83799999999</v>
      </c>
      <c r="AA6" s="45">
        <v>395632.42800000001</v>
      </c>
      <c r="AB6" s="45">
        <v>399665.05499999999</v>
      </c>
      <c r="AC6" s="45">
        <v>401654.06900000002</v>
      </c>
      <c r="AD6" s="45">
        <v>410174.96</v>
      </c>
      <c r="AE6" s="45">
        <v>419742.59899999999</v>
      </c>
      <c r="AF6" s="45">
        <v>423626.40899999999</v>
      </c>
      <c r="AG6" s="45">
        <v>432492.27600000001</v>
      </c>
      <c r="AH6" s="45">
        <v>447759.28700000001</v>
      </c>
      <c r="AI6" s="45">
        <v>467895.43300000002</v>
      </c>
      <c r="AJ6" s="45">
        <v>480637.348</v>
      </c>
      <c r="AK6" s="45">
        <v>494886.80900000001</v>
      </c>
      <c r="AL6" s="45">
        <v>508236.788</v>
      </c>
      <c r="AM6" s="45">
        <v>514388.26199999999</v>
      </c>
      <c r="AN6" s="45">
        <v>510099.96100000001</v>
      </c>
      <c r="AO6" s="45">
        <v>538008.549</v>
      </c>
      <c r="AP6" s="45">
        <v>545865.62800000003</v>
      </c>
      <c r="AQ6" s="45">
        <v>554280.07299999997</v>
      </c>
      <c r="AR6" s="45">
        <v>561337.81400000001</v>
      </c>
      <c r="AS6" s="45">
        <v>568978.64099999995</v>
      </c>
      <c r="AT6" s="45">
        <v>570694.35800000001</v>
      </c>
      <c r="AU6" s="45">
        <v>574111.42000000004</v>
      </c>
      <c r="AV6" s="45">
        <v>584989.88600000006</v>
      </c>
    </row>
    <row r="7" spans="1:48" ht="6" customHeight="1" x14ac:dyDescent="0.3">
      <c r="A7" s="1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</row>
    <row r="8" spans="1:48" s="18" customFormat="1" ht="13.2" x14ac:dyDescent="0.25">
      <c r="A8" s="16" t="s">
        <v>18</v>
      </c>
      <c r="B8" s="46" t="s">
        <v>202</v>
      </c>
      <c r="C8" s="46" t="s">
        <v>202</v>
      </c>
      <c r="D8" s="46" t="s">
        <v>202</v>
      </c>
      <c r="E8" s="46" t="s">
        <v>202</v>
      </c>
      <c r="F8" s="46" t="s">
        <v>202</v>
      </c>
      <c r="G8" s="46" t="s">
        <v>202</v>
      </c>
      <c r="H8" s="46" t="s">
        <v>202</v>
      </c>
      <c r="I8" s="46" t="s">
        <v>202</v>
      </c>
      <c r="J8" s="46" t="s">
        <v>202</v>
      </c>
      <c r="K8" s="46" t="s">
        <v>202</v>
      </c>
      <c r="L8" s="46" t="s">
        <v>202</v>
      </c>
      <c r="M8" s="46" t="s">
        <v>202</v>
      </c>
      <c r="N8" s="46" t="s">
        <v>202</v>
      </c>
      <c r="O8" s="46" t="s">
        <v>202</v>
      </c>
      <c r="P8" s="46" t="s">
        <v>202</v>
      </c>
      <c r="Q8" s="46" t="s">
        <v>202</v>
      </c>
      <c r="R8" s="46" t="s">
        <v>202</v>
      </c>
      <c r="S8" s="46" t="s">
        <v>202</v>
      </c>
      <c r="T8" s="46" t="s">
        <v>202</v>
      </c>
      <c r="U8" s="46">
        <v>233840.33799999999</v>
      </c>
      <c r="V8" s="46">
        <v>234362.171</v>
      </c>
      <c r="W8" s="46">
        <v>230317.42600000001</v>
      </c>
      <c r="X8" s="46">
        <v>229419.489</v>
      </c>
      <c r="Y8" s="46">
        <v>226685.37100000001</v>
      </c>
      <c r="Z8" s="46">
        <v>229661.24900000001</v>
      </c>
      <c r="AA8" s="46">
        <v>234329.17800000001</v>
      </c>
      <c r="AB8" s="46">
        <v>233728.068</v>
      </c>
      <c r="AC8" s="46">
        <v>233732.63099999999</v>
      </c>
      <c r="AD8" s="46">
        <v>237153.29199999999</v>
      </c>
      <c r="AE8" s="46">
        <v>241732.435</v>
      </c>
      <c r="AF8" s="46">
        <v>241111.03</v>
      </c>
      <c r="AG8" s="46">
        <v>242424.97200000001</v>
      </c>
      <c r="AH8" s="46">
        <v>246182.09</v>
      </c>
      <c r="AI8" s="46">
        <v>250096.18100000001</v>
      </c>
      <c r="AJ8" s="46">
        <v>251184.82399999999</v>
      </c>
      <c r="AK8" s="46">
        <v>252033.56200000001</v>
      </c>
      <c r="AL8" s="46">
        <v>252860.31700000001</v>
      </c>
      <c r="AM8" s="46">
        <v>249850.636</v>
      </c>
      <c r="AN8" s="46">
        <v>236814.35699999999</v>
      </c>
      <c r="AO8" s="46">
        <v>245626.484</v>
      </c>
      <c r="AP8" s="46">
        <v>241344.40100000001</v>
      </c>
      <c r="AQ8" s="46">
        <v>239648.77299999999</v>
      </c>
      <c r="AR8" s="46">
        <v>239343.08199999999</v>
      </c>
      <c r="AS8" s="46">
        <v>237244.103</v>
      </c>
      <c r="AT8" s="46">
        <v>235932.27</v>
      </c>
      <c r="AU8" s="46">
        <v>236285.894</v>
      </c>
      <c r="AV8" s="46">
        <v>238487.054</v>
      </c>
    </row>
    <row r="9" spans="1:48" s="18" customFormat="1" ht="13.2" x14ac:dyDescent="0.25">
      <c r="A9" s="16" t="s">
        <v>19</v>
      </c>
      <c r="B9" s="46">
        <v>130364.045</v>
      </c>
      <c r="C9" s="46">
        <v>137010.35200000001</v>
      </c>
      <c r="D9" s="46">
        <v>144489.26</v>
      </c>
      <c r="E9" s="46">
        <v>142299.95800000001</v>
      </c>
      <c r="F9" s="46">
        <v>138422.97</v>
      </c>
      <c r="G9" s="46">
        <v>147346.38200000001</v>
      </c>
      <c r="H9" s="46">
        <v>150352.815</v>
      </c>
      <c r="I9" s="46">
        <v>154522.55600000001</v>
      </c>
      <c r="J9" s="46">
        <v>157899.93799999999</v>
      </c>
      <c r="K9" s="46">
        <v>153278.234</v>
      </c>
      <c r="L9" s="46">
        <v>149258.58799999999</v>
      </c>
      <c r="M9" s="46">
        <v>144625.973</v>
      </c>
      <c r="N9" s="46">
        <v>144935.29</v>
      </c>
      <c r="O9" s="46">
        <v>151026.68900000001</v>
      </c>
      <c r="P9" s="46">
        <v>154094.889</v>
      </c>
      <c r="Q9" s="46">
        <v>155109.01699999999</v>
      </c>
      <c r="R9" s="46">
        <v>159859.351</v>
      </c>
      <c r="S9" s="46">
        <v>164936.01699999999</v>
      </c>
      <c r="T9" s="46">
        <v>168071.198</v>
      </c>
      <c r="U9" s="46">
        <v>168017.29300000001</v>
      </c>
      <c r="V9" s="46">
        <v>170133.07</v>
      </c>
      <c r="W9" s="46">
        <v>171865.72</v>
      </c>
      <c r="X9" s="46">
        <v>173990.96100000001</v>
      </c>
      <c r="Y9" s="46">
        <v>177130.62100000001</v>
      </c>
      <c r="Z9" s="46">
        <v>180443.70499999999</v>
      </c>
      <c r="AA9" s="46">
        <v>185304.106</v>
      </c>
      <c r="AB9" s="46">
        <v>186301.954</v>
      </c>
      <c r="AC9" s="46">
        <v>187768.09</v>
      </c>
      <c r="AD9" s="46">
        <v>190995.14799999999</v>
      </c>
      <c r="AE9" s="46">
        <v>195043.78099999999</v>
      </c>
      <c r="AF9" s="46">
        <v>194093.80900000001</v>
      </c>
      <c r="AG9" s="46">
        <v>195223.24600000001</v>
      </c>
      <c r="AH9" s="46">
        <v>197249.83799999999</v>
      </c>
      <c r="AI9" s="46">
        <v>200914.35500000001</v>
      </c>
      <c r="AJ9" s="46">
        <v>201562.899</v>
      </c>
      <c r="AK9" s="46">
        <v>201095.114</v>
      </c>
      <c r="AL9" s="46">
        <v>201417.11</v>
      </c>
      <c r="AM9" s="46">
        <v>198024.77299999999</v>
      </c>
      <c r="AN9" s="46">
        <v>188443.158</v>
      </c>
      <c r="AO9" s="46">
        <v>193930.16099999999</v>
      </c>
      <c r="AP9" s="46">
        <v>188617.274</v>
      </c>
      <c r="AQ9" s="46">
        <v>186445.524</v>
      </c>
      <c r="AR9" s="46">
        <v>187811.13699999999</v>
      </c>
      <c r="AS9" s="46">
        <v>186195.87299999999</v>
      </c>
      <c r="AT9" s="46">
        <v>185569.56700000001</v>
      </c>
      <c r="AU9" s="46">
        <v>184534.11799999999</v>
      </c>
      <c r="AV9" s="46">
        <v>185170.86900000001</v>
      </c>
    </row>
    <row r="10" spans="1:48" s="18" customFormat="1" ht="13.2" x14ac:dyDescent="0.25">
      <c r="A10" s="16" t="s">
        <v>20</v>
      </c>
      <c r="B10" s="46">
        <v>72388.870999999999</v>
      </c>
      <c r="C10" s="46">
        <v>76176.236999999994</v>
      </c>
      <c r="D10" s="46">
        <v>79107.133000000002</v>
      </c>
      <c r="E10" s="46">
        <v>77596.183000000005</v>
      </c>
      <c r="F10" s="46">
        <v>76184.111999999994</v>
      </c>
      <c r="G10" s="46">
        <v>81114.17</v>
      </c>
      <c r="H10" s="46">
        <v>83788.482999999993</v>
      </c>
      <c r="I10" s="46">
        <v>86231.191000000006</v>
      </c>
      <c r="J10" s="46">
        <v>86434.737999999998</v>
      </c>
      <c r="K10" s="46">
        <v>83600.805999999997</v>
      </c>
      <c r="L10" s="46">
        <v>81328.426000000007</v>
      </c>
      <c r="M10" s="46">
        <v>77956.790999999997</v>
      </c>
      <c r="N10" s="46">
        <v>77992.152000000002</v>
      </c>
      <c r="O10" s="46">
        <v>81394.456000000006</v>
      </c>
      <c r="P10" s="46">
        <v>82364.091</v>
      </c>
      <c r="Q10" s="46">
        <v>82381.468999999997</v>
      </c>
      <c r="R10" s="46">
        <v>85817.381999999998</v>
      </c>
      <c r="S10" s="46">
        <v>89209.694000000003</v>
      </c>
      <c r="T10" s="46">
        <v>90637.801999999996</v>
      </c>
      <c r="U10" s="46">
        <v>89024.053</v>
      </c>
      <c r="V10" s="46">
        <v>89661.240999999995</v>
      </c>
      <c r="W10" s="46">
        <v>91489.929000000004</v>
      </c>
      <c r="X10" s="46">
        <v>93240.252999999997</v>
      </c>
      <c r="Y10" s="46">
        <v>95125.883000000002</v>
      </c>
      <c r="Z10" s="46">
        <v>96345.260999999999</v>
      </c>
      <c r="AA10" s="46">
        <v>98462.796000000002</v>
      </c>
      <c r="AB10" s="46">
        <v>99453.039000000004</v>
      </c>
      <c r="AC10" s="46">
        <v>100163.76300000001</v>
      </c>
      <c r="AD10" s="46">
        <v>102883.644</v>
      </c>
      <c r="AE10" s="46">
        <v>105814.889</v>
      </c>
      <c r="AF10" s="46">
        <v>103859.79700000001</v>
      </c>
      <c r="AG10" s="46">
        <v>104952.965</v>
      </c>
      <c r="AH10" s="46">
        <v>105724.959</v>
      </c>
      <c r="AI10" s="46">
        <v>107952.827</v>
      </c>
      <c r="AJ10" s="46">
        <v>108538.70699999999</v>
      </c>
      <c r="AK10" s="46">
        <v>107803.197</v>
      </c>
      <c r="AL10" s="46">
        <v>109468.185</v>
      </c>
      <c r="AM10" s="46">
        <v>106676.409</v>
      </c>
      <c r="AN10" s="46">
        <v>101508.9</v>
      </c>
      <c r="AO10" s="46">
        <v>103704.58500000001</v>
      </c>
      <c r="AP10" s="46">
        <v>102684.55</v>
      </c>
      <c r="AQ10" s="46">
        <v>101162.558</v>
      </c>
      <c r="AR10" s="46">
        <v>102898.97900000001</v>
      </c>
      <c r="AS10" s="46">
        <v>104289.84699999999</v>
      </c>
      <c r="AT10" s="46">
        <v>103359.351</v>
      </c>
      <c r="AU10" s="46">
        <v>102353.692</v>
      </c>
      <c r="AV10" s="46">
        <v>102337.65</v>
      </c>
    </row>
    <row r="11" spans="1:48" s="18" customFormat="1" ht="13.2" x14ac:dyDescent="0.25">
      <c r="A11" s="16" t="s">
        <v>21</v>
      </c>
      <c r="B11" s="46">
        <v>44327.455000000002</v>
      </c>
      <c r="C11" s="46">
        <v>46320.663999999997</v>
      </c>
      <c r="D11" s="46">
        <v>49249.998</v>
      </c>
      <c r="E11" s="46">
        <v>48384.173000000003</v>
      </c>
      <c r="F11" s="46">
        <v>46581.05</v>
      </c>
      <c r="G11" s="46">
        <v>49679.43</v>
      </c>
      <c r="H11" s="46">
        <v>49565.042000000001</v>
      </c>
      <c r="I11" s="46">
        <v>51169.379000000001</v>
      </c>
      <c r="J11" s="46">
        <v>53482.402000000002</v>
      </c>
      <c r="K11" s="46">
        <v>51962.47</v>
      </c>
      <c r="L11" s="46">
        <v>50514.127999999997</v>
      </c>
      <c r="M11" s="46">
        <v>49122.239999999998</v>
      </c>
      <c r="N11" s="46">
        <v>49499.697999999997</v>
      </c>
      <c r="O11" s="46">
        <v>51001.103000000003</v>
      </c>
      <c r="P11" s="46">
        <v>53016.682000000001</v>
      </c>
      <c r="Q11" s="46">
        <v>53793.7</v>
      </c>
      <c r="R11" s="46">
        <v>54764.21</v>
      </c>
      <c r="S11" s="46">
        <v>55274.646999999997</v>
      </c>
      <c r="T11" s="46">
        <v>56111.925999999999</v>
      </c>
      <c r="U11" s="46">
        <v>56482.152999999998</v>
      </c>
      <c r="V11" s="46">
        <v>57799.879000000001</v>
      </c>
      <c r="W11" s="46">
        <v>57208.402999999998</v>
      </c>
      <c r="X11" s="46">
        <v>57250.940999999999</v>
      </c>
      <c r="Y11" s="46">
        <v>57441.675999999999</v>
      </c>
      <c r="Z11" s="46">
        <v>58952.26</v>
      </c>
      <c r="AA11" s="46">
        <v>60955.055</v>
      </c>
      <c r="AB11" s="46">
        <v>60607.345999999998</v>
      </c>
      <c r="AC11" s="46">
        <v>61656.387999999999</v>
      </c>
      <c r="AD11" s="46">
        <v>61707.686000000002</v>
      </c>
      <c r="AE11" s="46">
        <v>62290.341</v>
      </c>
      <c r="AF11" s="46">
        <v>63750.356</v>
      </c>
      <c r="AG11" s="46">
        <v>63568.423000000003</v>
      </c>
      <c r="AH11" s="46">
        <v>64921.64</v>
      </c>
      <c r="AI11" s="46">
        <v>65568.883000000002</v>
      </c>
      <c r="AJ11" s="46">
        <v>65697.072</v>
      </c>
      <c r="AK11" s="46">
        <v>65782.19</v>
      </c>
      <c r="AL11" s="46">
        <v>64482.77</v>
      </c>
      <c r="AM11" s="46">
        <v>64446.921000000002</v>
      </c>
      <c r="AN11" s="46">
        <v>60971.065000000002</v>
      </c>
      <c r="AO11" s="46">
        <v>63133.987999999998</v>
      </c>
      <c r="AP11" s="46">
        <v>60375.019</v>
      </c>
      <c r="AQ11" s="46">
        <v>60167.034</v>
      </c>
      <c r="AR11" s="46">
        <v>59734.173999999999</v>
      </c>
      <c r="AS11" s="46">
        <v>57349.338000000003</v>
      </c>
      <c r="AT11" s="46">
        <v>57954.152999999998</v>
      </c>
      <c r="AU11" s="46">
        <v>58073.326000000001</v>
      </c>
      <c r="AV11" s="46">
        <v>58559.542999999998</v>
      </c>
    </row>
    <row r="12" spans="1:48" s="18" customFormat="1" ht="13.2" x14ac:dyDescent="0.25">
      <c r="A12" s="16" t="s">
        <v>22</v>
      </c>
      <c r="B12" s="46">
        <v>13647.718999999999</v>
      </c>
      <c r="C12" s="46">
        <v>14513.450999999999</v>
      </c>
      <c r="D12" s="46">
        <v>16132.129000000001</v>
      </c>
      <c r="E12" s="46">
        <v>16319.602000000001</v>
      </c>
      <c r="F12" s="46">
        <v>15657.808000000001</v>
      </c>
      <c r="G12" s="46">
        <v>16552.781999999999</v>
      </c>
      <c r="H12" s="46">
        <v>16999.29</v>
      </c>
      <c r="I12" s="46">
        <v>17121.986000000001</v>
      </c>
      <c r="J12" s="46">
        <v>17982.797999999999</v>
      </c>
      <c r="K12" s="46">
        <v>17714.957999999999</v>
      </c>
      <c r="L12" s="46">
        <v>17416.034</v>
      </c>
      <c r="M12" s="46">
        <v>17546.941999999999</v>
      </c>
      <c r="N12" s="46">
        <v>17443.439999999999</v>
      </c>
      <c r="O12" s="46">
        <v>18631.13</v>
      </c>
      <c r="P12" s="46">
        <v>18714.116000000002</v>
      </c>
      <c r="Q12" s="46">
        <v>18933.848000000002</v>
      </c>
      <c r="R12" s="46">
        <v>19277.758999999998</v>
      </c>
      <c r="S12" s="46">
        <v>20451.675999999999</v>
      </c>
      <c r="T12" s="46">
        <v>21321.47</v>
      </c>
      <c r="U12" s="46">
        <v>22511.087</v>
      </c>
      <c r="V12" s="46">
        <v>22671.95</v>
      </c>
      <c r="W12" s="46">
        <v>23167.387999999999</v>
      </c>
      <c r="X12" s="46">
        <v>23499.767</v>
      </c>
      <c r="Y12" s="46">
        <v>24563.062000000002</v>
      </c>
      <c r="Z12" s="46">
        <v>25146.184000000001</v>
      </c>
      <c r="AA12" s="46">
        <v>25886.255000000001</v>
      </c>
      <c r="AB12" s="46">
        <v>26241.569</v>
      </c>
      <c r="AC12" s="46">
        <v>25947.938999999998</v>
      </c>
      <c r="AD12" s="46">
        <v>26403.817999999999</v>
      </c>
      <c r="AE12" s="46">
        <v>26938.550999999999</v>
      </c>
      <c r="AF12" s="46">
        <v>26483.655999999999</v>
      </c>
      <c r="AG12" s="46">
        <v>26701.858</v>
      </c>
      <c r="AH12" s="46">
        <v>26603.239000000001</v>
      </c>
      <c r="AI12" s="46">
        <v>27392.645</v>
      </c>
      <c r="AJ12" s="46">
        <v>27327.119999999999</v>
      </c>
      <c r="AK12" s="46">
        <v>27509.726999999999</v>
      </c>
      <c r="AL12" s="46">
        <v>27466.154999999999</v>
      </c>
      <c r="AM12" s="46">
        <v>26901.442999999999</v>
      </c>
      <c r="AN12" s="46">
        <v>25963.192999999999</v>
      </c>
      <c r="AO12" s="46">
        <v>27091.588</v>
      </c>
      <c r="AP12" s="46">
        <v>25557.705000000002</v>
      </c>
      <c r="AQ12" s="46">
        <v>25115.932000000001</v>
      </c>
      <c r="AR12" s="46">
        <v>25177.984</v>
      </c>
      <c r="AS12" s="46">
        <v>24556.687999999998</v>
      </c>
      <c r="AT12" s="46">
        <v>24256.062999999998</v>
      </c>
      <c r="AU12" s="46">
        <v>24107.1</v>
      </c>
      <c r="AV12" s="46">
        <v>24273.675999999999</v>
      </c>
    </row>
    <row r="13" spans="1:48" s="18" customFormat="1" ht="13.2" x14ac:dyDescent="0.25">
      <c r="A13" s="16" t="s">
        <v>23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63583.258000000002</v>
      </c>
      <c r="V13" s="46">
        <v>62025.084000000003</v>
      </c>
      <c r="W13" s="46">
        <v>56145.639000000003</v>
      </c>
      <c r="X13" s="46">
        <v>52963.135999999999</v>
      </c>
      <c r="Y13" s="46">
        <v>47111.462</v>
      </c>
      <c r="Z13" s="46">
        <v>46567.110999999997</v>
      </c>
      <c r="AA13" s="46">
        <v>46133.512999999999</v>
      </c>
      <c r="AB13" s="46">
        <v>44395.506000000001</v>
      </c>
      <c r="AC13" s="46">
        <v>42888.133999999998</v>
      </c>
      <c r="AD13" s="46">
        <v>43123.019</v>
      </c>
      <c r="AE13" s="46">
        <v>43376.94</v>
      </c>
      <c r="AF13" s="46">
        <v>43954.264000000003</v>
      </c>
      <c r="AG13" s="46">
        <v>43972.955000000002</v>
      </c>
      <c r="AH13" s="46">
        <v>45505.707000000002</v>
      </c>
      <c r="AI13" s="46">
        <v>45676.22</v>
      </c>
      <c r="AJ13" s="46">
        <v>45977.019</v>
      </c>
      <c r="AK13" s="46">
        <v>46909.66</v>
      </c>
      <c r="AL13" s="46">
        <v>47104.618999999999</v>
      </c>
      <c r="AM13" s="46">
        <v>47560.256999999998</v>
      </c>
      <c r="AN13" s="46">
        <v>44117.499000000003</v>
      </c>
      <c r="AO13" s="46">
        <v>47132.697</v>
      </c>
      <c r="AP13" s="46">
        <v>47882.432000000001</v>
      </c>
      <c r="AQ13" s="46">
        <v>48140.101999999999</v>
      </c>
      <c r="AR13" s="46">
        <v>46602.266000000003</v>
      </c>
      <c r="AS13" s="46">
        <v>45946.705000000002</v>
      </c>
      <c r="AT13" s="46">
        <v>44858.349000000002</v>
      </c>
      <c r="AU13" s="46">
        <v>45912.733</v>
      </c>
      <c r="AV13" s="46">
        <v>47048.764999999999</v>
      </c>
    </row>
    <row r="14" spans="1:48" s="18" customFormat="1" ht="13.2" x14ac:dyDescent="0.25">
      <c r="A14" s="16" t="s">
        <v>24</v>
      </c>
      <c r="B14" s="46" t="s">
        <v>202</v>
      </c>
      <c r="C14" s="46" t="s">
        <v>202</v>
      </c>
      <c r="D14" s="46" t="s">
        <v>202</v>
      </c>
      <c r="E14" s="46" t="s">
        <v>202</v>
      </c>
      <c r="F14" s="46" t="s">
        <v>202</v>
      </c>
      <c r="G14" s="46" t="s">
        <v>202</v>
      </c>
      <c r="H14" s="46" t="s">
        <v>202</v>
      </c>
      <c r="I14" s="46" t="s">
        <v>202</v>
      </c>
      <c r="J14" s="46" t="s">
        <v>202</v>
      </c>
      <c r="K14" s="46" t="s">
        <v>202</v>
      </c>
      <c r="L14" s="46" t="s">
        <v>202</v>
      </c>
      <c r="M14" s="46" t="s">
        <v>202</v>
      </c>
      <c r="N14" s="46" t="s">
        <v>202</v>
      </c>
      <c r="O14" s="46" t="s">
        <v>202</v>
      </c>
      <c r="P14" s="46" t="s">
        <v>202</v>
      </c>
      <c r="Q14" s="46" t="s">
        <v>202</v>
      </c>
      <c r="R14" s="46" t="s">
        <v>202</v>
      </c>
      <c r="S14" s="46" t="s">
        <v>202</v>
      </c>
      <c r="T14" s="46" t="s">
        <v>202</v>
      </c>
      <c r="U14" s="46">
        <v>133161.41800000001</v>
      </c>
      <c r="V14" s="46">
        <v>134919.53200000001</v>
      </c>
      <c r="W14" s="46">
        <v>139267.11300000001</v>
      </c>
      <c r="X14" s="46">
        <v>143848.622</v>
      </c>
      <c r="Y14" s="46">
        <v>149516.41</v>
      </c>
      <c r="Z14" s="46">
        <v>156242.58900000001</v>
      </c>
      <c r="AA14" s="46">
        <v>161303.25</v>
      </c>
      <c r="AB14" s="46">
        <v>165936.98699999999</v>
      </c>
      <c r="AC14" s="46">
        <v>167921.43799999999</v>
      </c>
      <c r="AD14" s="46">
        <v>173021.66800000001</v>
      </c>
      <c r="AE14" s="46">
        <v>178010.16399999999</v>
      </c>
      <c r="AF14" s="46">
        <v>182515.37899999999</v>
      </c>
      <c r="AG14" s="46">
        <v>190067.304</v>
      </c>
      <c r="AH14" s="46">
        <v>201577.19699999999</v>
      </c>
      <c r="AI14" s="46">
        <v>217799.25200000001</v>
      </c>
      <c r="AJ14" s="46">
        <v>229452.524</v>
      </c>
      <c r="AK14" s="46">
        <v>242853.247</v>
      </c>
      <c r="AL14" s="46">
        <v>255376.47099999999</v>
      </c>
      <c r="AM14" s="46">
        <v>264537.62599999999</v>
      </c>
      <c r="AN14" s="46">
        <v>273285.60399999999</v>
      </c>
      <c r="AO14" s="46">
        <v>292382.065</v>
      </c>
      <c r="AP14" s="46">
        <v>304521.22700000001</v>
      </c>
      <c r="AQ14" s="46">
        <v>314631.3</v>
      </c>
      <c r="AR14" s="46">
        <v>321994.73200000002</v>
      </c>
      <c r="AS14" s="46">
        <v>331734.538</v>
      </c>
      <c r="AT14" s="46">
        <v>334762.08799999999</v>
      </c>
      <c r="AU14" s="46">
        <v>337825.52600000001</v>
      </c>
      <c r="AV14" s="46">
        <v>346502.83199999999</v>
      </c>
    </row>
    <row r="15" spans="1:48" s="18" customFormat="1" ht="6" customHeight="1" x14ac:dyDescent="0.25">
      <c r="A15" s="1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</row>
    <row r="16" spans="1:48" s="18" customFormat="1" ht="13.2" x14ac:dyDescent="0.25">
      <c r="A16" s="16" t="s">
        <v>25</v>
      </c>
      <c r="B16" s="46" t="s">
        <v>202</v>
      </c>
      <c r="C16" s="46" t="s">
        <v>202</v>
      </c>
      <c r="D16" s="46" t="s">
        <v>202</v>
      </c>
      <c r="E16" s="46" t="s">
        <v>202</v>
      </c>
      <c r="F16" s="46" t="s">
        <v>202</v>
      </c>
      <c r="G16" s="46" t="s">
        <v>202</v>
      </c>
      <c r="H16" s="46" t="s">
        <v>202</v>
      </c>
      <c r="I16" s="46" t="s">
        <v>202</v>
      </c>
      <c r="J16" s="46" t="s">
        <v>202</v>
      </c>
      <c r="K16" s="46" t="s">
        <v>202</v>
      </c>
      <c r="L16" s="46" t="s">
        <v>202</v>
      </c>
      <c r="M16" s="46" t="s">
        <v>202</v>
      </c>
      <c r="N16" s="46" t="s">
        <v>202</v>
      </c>
      <c r="O16" s="46" t="s">
        <v>202</v>
      </c>
      <c r="P16" s="46" t="s">
        <v>202</v>
      </c>
      <c r="Q16" s="46" t="s">
        <v>202</v>
      </c>
      <c r="R16" s="46" t="s">
        <v>202</v>
      </c>
      <c r="S16" s="46" t="s">
        <v>202</v>
      </c>
      <c r="T16" s="46" t="s">
        <v>202</v>
      </c>
      <c r="U16" s="46">
        <v>90017.407000000007</v>
      </c>
      <c r="V16" s="46">
        <v>90130.888000000006</v>
      </c>
      <c r="W16" s="46">
        <v>87063.21</v>
      </c>
      <c r="X16" s="46">
        <v>85433.91</v>
      </c>
      <c r="Y16" s="46">
        <v>83413.554999999993</v>
      </c>
      <c r="Z16" s="46">
        <v>85020.955000000002</v>
      </c>
      <c r="AA16" s="46">
        <v>86846.868000000002</v>
      </c>
      <c r="AB16" s="46">
        <v>85797.876999999993</v>
      </c>
      <c r="AC16" s="46">
        <v>86033.085000000006</v>
      </c>
      <c r="AD16" s="46">
        <v>85391.944000000003</v>
      </c>
      <c r="AE16" s="46">
        <v>85873.346999999994</v>
      </c>
      <c r="AF16" s="46">
        <v>87493.089000000007</v>
      </c>
      <c r="AG16" s="46">
        <v>87812.744000000006</v>
      </c>
      <c r="AH16" s="46">
        <v>89981.721999999994</v>
      </c>
      <c r="AI16" s="46">
        <v>91105.629000000001</v>
      </c>
      <c r="AJ16" s="46">
        <v>91396.76</v>
      </c>
      <c r="AK16" s="46">
        <v>92225.112999999998</v>
      </c>
      <c r="AL16" s="46">
        <v>91446.697</v>
      </c>
      <c r="AM16" s="46">
        <v>91564.107000000004</v>
      </c>
      <c r="AN16" s="46">
        <v>86132.650999999998</v>
      </c>
      <c r="AO16" s="46">
        <v>89780.856</v>
      </c>
      <c r="AP16" s="46">
        <v>87212.551000000007</v>
      </c>
      <c r="AQ16" s="46">
        <v>86337.187000000005</v>
      </c>
      <c r="AR16" s="46">
        <v>85616.793000000005</v>
      </c>
      <c r="AS16" s="46">
        <v>82312.56</v>
      </c>
      <c r="AT16" s="46">
        <v>82495.524000000005</v>
      </c>
      <c r="AU16" s="46">
        <v>82972.008000000002</v>
      </c>
      <c r="AV16" s="46">
        <v>83952.438999999998</v>
      </c>
    </row>
    <row r="17" spans="1:49" ht="6" customHeight="1" x14ac:dyDescent="0.3">
      <c r="A17" s="14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</row>
    <row r="18" spans="1:49" s="3" customFormat="1" ht="13.2" x14ac:dyDescent="0.25">
      <c r="A18" s="14" t="s">
        <v>26</v>
      </c>
      <c r="B18" s="45">
        <v>141195.155</v>
      </c>
      <c r="C18" s="45">
        <v>148369.481</v>
      </c>
      <c r="D18" s="45">
        <v>156613.60200000001</v>
      </c>
      <c r="E18" s="45">
        <v>154702.79999999999</v>
      </c>
      <c r="F18" s="45">
        <v>151460.52900000001</v>
      </c>
      <c r="G18" s="45">
        <v>161142.54300000001</v>
      </c>
      <c r="H18" s="45">
        <v>165078.91099999999</v>
      </c>
      <c r="I18" s="45">
        <v>170161.91099999999</v>
      </c>
      <c r="J18" s="45">
        <v>174346.69200000001</v>
      </c>
      <c r="K18" s="45">
        <v>170313.98699999999</v>
      </c>
      <c r="L18" s="45">
        <v>166083.64000000001</v>
      </c>
      <c r="M18" s="45">
        <v>162142.785</v>
      </c>
      <c r="N18" s="45">
        <v>162367.041</v>
      </c>
      <c r="O18" s="45">
        <v>168867.91099999999</v>
      </c>
      <c r="P18" s="45">
        <v>172628.36799999999</v>
      </c>
      <c r="Q18" s="45">
        <v>174533.177</v>
      </c>
      <c r="R18" s="45">
        <v>180234.72399999999</v>
      </c>
      <c r="S18" s="45">
        <v>185738.56899999999</v>
      </c>
      <c r="T18" s="45">
        <v>189024.42199999999</v>
      </c>
      <c r="U18" s="45">
        <v>190450.29300000001</v>
      </c>
      <c r="V18" s="45">
        <v>192652.18400000001</v>
      </c>
      <c r="W18" s="45">
        <v>194392.758</v>
      </c>
      <c r="X18" s="45">
        <v>197267.27799999999</v>
      </c>
      <c r="Y18" s="45">
        <v>200552.48699999999</v>
      </c>
      <c r="Z18" s="45">
        <v>204757.63</v>
      </c>
      <c r="AA18" s="45">
        <v>210921.69500000001</v>
      </c>
      <c r="AB18" s="45">
        <v>212987.28400000001</v>
      </c>
      <c r="AC18" s="45">
        <v>213695.48499999999</v>
      </c>
      <c r="AD18" s="45">
        <v>217477.04</v>
      </c>
      <c r="AE18" s="45">
        <v>222408.111</v>
      </c>
      <c r="AF18" s="45">
        <v>221744.70199999999</v>
      </c>
      <c r="AG18" s="45">
        <v>223455.951</v>
      </c>
      <c r="AH18" s="45">
        <v>226604.66899999999</v>
      </c>
      <c r="AI18" s="45">
        <v>230827.856</v>
      </c>
      <c r="AJ18" s="45">
        <v>232204.454</v>
      </c>
      <c r="AK18" s="45">
        <v>232730.986</v>
      </c>
      <c r="AL18" s="45">
        <v>233730.467</v>
      </c>
      <c r="AM18" s="45">
        <v>230605.41399999999</v>
      </c>
      <c r="AN18" s="45">
        <v>220368.302</v>
      </c>
      <c r="AO18" s="45">
        <v>227543.66399999999</v>
      </c>
      <c r="AP18" s="45">
        <v>223325.959</v>
      </c>
      <c r="AQ18" s="45">
        <v>221623.35200000001</v>
      </c>
      <c r="AR18" s="45">
        <v>222878.40900000001</v>
      </c>
      <c r="AS18" s="45">
        <v>221014.04</v>
      </c>
      <c r="AT18" s="45">
        <v>221007.68400000001</v>
      </c>
      <c r="AU18" s="45">
        <v>221040.15700000001</v>
      </c>
      <c r="AV18" s="45">
        <v>222278.21799999999</v>
      </c>
    </row>
    <row r="19" spans="1:49" s="3" customFormat="1" ht="12.75" customHeight="1" x14ac:dyDescent="0.25">
      <c r="A19" s="14" t="s">
        <v>27</v>
      </c>
      <c r="B19" s="45">
        <v>82933.716</v>
      </c>
      <c r="C19" s="45">
        <v>86565.687000000005</v>
      </c>
      <c r="D19" s="45">
        <v>90949.718999999997</v>
      </c>
      <c r="E19" s="45">
        <v>94808.990999999995</v>
      </c>
      <c r="F19" s="45">
        <v>100379.868</v>
      </c>
      <c r="G19" s="45">
        <v>104738.26300000001</v>
      </c>
      <c r="H19" s="45">
        <v>110318.281</v>
      </c>
      <c r="I19" s="45">
        <v>116093.60799999999</v>
      </c>
      <c r="J19" s="45">
        <v>120598.28599999999</v>
      </c>
      <c r="K19" s="45">
        <v>123819.54700000001</v>
      </c>
      <c r="L19" s="45">
        <v>125958.158</v>
      </c>
      <c r="M19" s="45">
        <v>130440.22500000001</v>
      </c>
      <c r="N19" s="45">
        <v>133781.22</v>
      </c>
      <c r="O19" s="45">
        <v>139097.04699999999</v>
      </c>
      <c r="P19" s="45">
        <v>143575.89000000001</v>
      </c>
      <c r="Q19" s="45">
        <v>148080.90700000001</v>
      </c>
      <c r="R19" s="45">
        <v>154542.92300000001</v>
      </c>
      <c r="S19" s="45">
        <v>160527.01999999999</v>
      </c>
      <c r="T19" s="45">
        <v>163013.79500000001</v>
      </c>
      <c r="U19" s="45">
        <v>168097.66</v>
      </c>
      <c r="V19" s="45">
        <v>168088.07500000001</v>
      </c>
      <c r="W19" s="45">
        <v>166166.663</v>
      </c>
      <c r="X19" s="45">
        <v>167070.19399999999</v>
      </c>
      <c r="Y19" s="45">
        <v>166351.91899999999</v>
      </c>
      <c r="Z19" s="45">
        <v>171520.03599999999</v>
      </c>
      <c r="AA19" s="45">
        <v>174788.86</v>
      </c>
      <c r="AB19" s="45">
        <v>176402.78</v>
      </c>
      <c r="AC19" s="45">
        <v>177356.584</v>
      </c>
      <c r="AD19" s="45">
        <v>181592.58900000001</v>
      </c>
      <c r="AE19" s="45">
        <v>185885.86199999999</v>
      </c>
      <c r="AF19" s="45">
        <v>190850.41699999999</v>
      </c>
      <c r="AG19" s="45">
        <v>197494.74400000001</v>
      </c>
      <c r="AH19" s="45">
        <v>209504.054</v>
      </c>
      <c r="AI19" s="45">
        <v>224374.837</v>
      </c>
      <c r="AJ19" s="45">
        <v>235123.58300000001</v>
      </c>
      <c r="AK19" s="45">
        <v>248149.568</v>
      </c>
      <c r="AL19" s="45">
        <v>259865.28099999999</v>
      </c>
      <c r="AM19" s="45">
        <v>269013.163</v>
      </c>
      <c r="AN19" s="45">
        <v>275662.10100000002</v>
      </c>
      <c r="AO19" s="45">
        <v>295450.21000000002</v>
      </c>
      <c r="AP19" s="45">
        <v>307281.81900000002</v>
      </c>
      <c r="AQ19" s="45">
        <v>317958.45500000002</v>
      </c>
      <c r="AR19" s="45">
        <v>323672.00199999998</v>
      </c>
      <c r="AS19" s="45">
        <v>332653.15100000001</v>
      </c>
      <c r="AT19" s="45">
        <v>333655.33</v>
      </c>
      <c r="AU19" s="45">
        <v>336477.17800000001</v>
      </c>
      <c r="AV19" s="45">
        <v>345440.13699999999</v>
      </c>
    </row>
    <row r="20" spans="1:49" s="3" customFormat="1" ht="12.75" customHeight="1" x14ac:dyDescent="0.25">
      <c r="A20" s="14" t="s">
        <v>203</v>
      </c>
      <c r="B20" s="45">
        <v>4597.5450000000001</v>
      </c>
      <c r="C20" s="45">
        <v>4819.1289999999999</v>
      </c>
      <c r="D20" s="45">
        <v>5089.165</v>
      </c>
      <c r="E20" s="45">
        <v>4754.0619999999999</v>
      </c>
      <c r="F20" s="45">
        <v>4433.3540000000003</v>
      </c>
      <c r="G20" s="45">
        <v>4575.4009999999998</v>
      </c>
      <c r="H20" s="45">
        <v>4573.3860000000004</v>
      </c>
      <c r="I20" s="45">
        <v>4605.8329999999996</v>
      </c>
      <c r="J20" s="45">
        <v>4744.5420000000004</v>
      </c>
      <c r="K20" s="45">
        <v>4642.4139999999998</v>
      </c>
      <c r="L20" s="45">
        <v>4318.6409999999996</v>
      </c>
      <c r="M20" s="45">
        <v>3894.076</v>
      </c>
      <c r="N20" s="45">
        <v>3645.46</v>
      </c>
      <c r="O20" s="45">
        <v>3695.489</v>
      </c>
      <c r="P20" s="45">
        <v>3986.0520000000001</v>
      </c>
      <c r="Q20" s="45">
        <v>4239.7290000000003</v>
      </c>
      <c r="R20" s="45">
        <v>4195.1239999999998</v>
      </c>
      <c r="S20" s="45">
        <v>4395.1899999999996</v>
      </c>
      <c r="T20" s="45">
        <v>4392.8969999999999</v>
      </c>
      <c r="U20" s="45">
        <v>4840.768</v>
      </c>
      <c r="V20" s="45">
        <v>5028.8040000000001</v>
      </c>
      <c r="W20" s="45">
        <v>5400.5360000000001</v>
      </c>
      <c r="X20" s="45">
        <v>5233.8370000000004</v>
      </c>
      <c r="Y20" s="45">
        <v>5400.991</v>
      </c>
      <c r="Z20" s="45">
        <v>5574.241</v>
      </c>
      <c r="AA20" s="45">
        <v>5706.7380000000003</v>
      </c>
      <c r="AB20" s="45">
        <v>5843.5249999999996</v>
      </c>
      <c r="AC20" s="45">
        <v>6019.6949999999997</v>
      </c>
      <c r="AD20" s="45">
        <v>6326.643</v>
      </c>
      <c r="AE20" s="45">
        <v>6490.0219999999999</v>
      </c>
      <c r="AF20" s="45">
        <v>6172.1369999999997</v>
      </c>
      <c r="AG20" s="45">
        <v>6402.1279999999997</v>
      </c>
      <c r="AH20" s="45">
        <v>6534.451</v>
      </c>
      <c r="AI20" s="45">
        <v>7171.5379999999996</v>
      </c>
      <c r="AJ20" s="45">
        <v>7431.4179999999997</v>
      </c>
      <c r="AK20" s="45">
        <v>7913.4070000000002</v>
      </c>
      <c r="AL20" s="45">
        <v>8379.6270000000004</v>
      </c>
      <c r="AM20" s="45">
        <v>8405.0840000000007</v>
      </c>
      <c r="AN20" s="45">
        <v>8007.67</v>
      </c>
      <c r="AO20" s="45">
        <v>8616.4570000000003</v>
      </c>
      <c r="AP20" s="45">
        <v>8622.1550000000007</v>
      </c>
      <c r="AQ20" s="45">
        <v>8010.2309999999998</v>
      </c>
      <c r="AR20" s="45">
        <v>7985.4030000000002</v>
      </c>
      <c r="AS20" s="45">
        <v>8282.1669999999995</v>
      </c>
      <c r="AT20" s="45">
        <v>8613.3369999999995</v>
      </c>
      <c r="AU20" s="45">
        <v>8848.8989999999994</v>
      </c>
      <c r="AV20" s="45">
        <v>9091.8009999999995</v>
      </c>
    </row>
    <row r="21" spans="1:49" s="3" customFormat="1" ht="13.2" x14ac:dyDescent="0.25">
      <c r="A21" s="14" t="s">
        <v>204</v>
      </c>
      <c r="B21" s="45">
        <v>2362.0680000000002</v>
      </c>
      <c r="C21" s="45">
        <v>2500.9050000000002</v>
      </c>
      <c r="D21" s="45">
        <v>2610.7950000000001</v>
      </c>
      <c r="E21" s="45">
        <v>2505.808</v>
      </c>
      <c r="F21" s="45">
        <v>2423.212</v>
      </c>
      <c r="G21" s="45">
        <v>2429.3980000000001</v>
      </c>
      <c r="H21" s="45">
        <v>2648.288</v>
      </c>
      <c r="I21" s="45">
        <v>2745.11</v>
      </c>
      <c r="J21" s="45">
        <v>2840.3890000000001</v>
      </c>
      <c r="K21" s="45">
        <v>2816.971</v>
      </c>
      <c r="L21" s="45">
        <v>2815.279</v>
      </c>
      <c r="M21" s="45">
        <v>2910.9119999999998</v>
      </c>
      <c r="N21" s="45">
        <v>2938.3969999999999</v>
      </c>
      <c r="O21" s="45">
        <v>3045.518</v>
      </c>
      <c r="P21" s="45">
        <v>3135.701</v>
      </c>
      <c r="Q21" s="45">
        <v>3443.4090000000001</v>
      </c>
      <c r="R21" s="45">
        <v>3637.498</v>
      </c>
      <c r="S21" s="45">
        <v>3847.3879999999999</v>
      </c>
      <c r="T21" s="45">
        <v>4046.0949999999998</v>
      </c>
      <c r="U21" s="45">
        <v>3613.0349999999999</v>
      </c>
      <c r="V21" s="45">
        <v>3512.64</v>
      </c>
      <c r="W21" s="45">
        <v>3624.5819999999999</v>
      </c>
      <c r="X21" s="45">
        <v>3696.8020000000001</v>
      </c>
      <c r="Y21" s="45">
        <v>3896.384</v>
      </c>
      <c r="Z21" s="45">
        <v>4051.931</v>
      </c>
      <c r="AA21" s="45">
        <v>4215.1350000000002</v>
      </c>
      <c r="AB21" s="45">
        <v>4431.4660000000003</v>
      </c>
      <c r="AC21" s="45">
        <v>4582.3050000000003</v>
      </c>
      <c r="AD21" s="45">
        <v>4778.6880000000001</v>
      </c>
      <c r="AE21" s="45">
        <v>4958.6040000000003</v>
      </c>
      <c r="AF21" s="45">
        <v>4859.1530000000002</v>
      </c>
      <c r="AG21" s="45">
        <v>5139.4530000000004</v>
      </c>
      <c r="AH21" s="45">
        <v>5116.1130000000003</v>
      </c>
      <c r="AI21" s="45">
        <v>5521.2020000000002</v>
      </c>
      <c r="AJ21" s="45">
        <v>5877.893</v>
      </c>
      <c r="AK21" s="45">
        <v>6092.848</v>
      </c>
      <c r="AL21" s="45">
        <v>6261.4129999999996</v>
      </c>
      <c r="AM21" s="45">
        <v>6364.6009999999997</v>
      </c>
      <c r="AN21" s="45">
        <v>6061.8879999999999</v>
      </c>
      <c r="AO21" s="45">
        <v>6398.2179999999998</v>
      </c>
      <c r="AP21" s="45">
        <v>6635.6949999999997</v>
      </c>
      <c r="AQ21" s="45">
        <v>6688.0349999999999</v>
      </c>
      <c r="AR21" s="45">
        <v>6802</v>
      </c>
      <c r="AS21" s="45">
        <v>7029.2830000000004</v>
      </c>
      <c r="AT21" s="45">
        <v>7418.0069999999996</v>
      </c>
      <c r="AU21" s="45">
        <v>7745.1859999999997</v>
      </c>
      <c r="AV21" s="45">
        <v>8179.73</v>
      </c>
    </row>
    <row r="22" spans="1:49" ht="6" customHeight="1" x14ac:dyDescent="0.3">
      <c r="A22" s="19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4"/>
    </row>
    <row r="23" spans="1:49" x14ac:dyDescent="0.3">
      <c r="A23" s="21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</row>
    <row r="24" spans="1:49" x14ac:dyDescent="0.3">
      <c r="A24" s="47" t="s">
        <v>28</v>
      </c>
      <c r="B24" s="44">
        <v>1971</v>
      </c>
      <c r="C24" s="44">
        <v>1972</v>
      </c>
      <c r="D24" s="44">
        <v>1973</v>
      </c>
      <c r="E24" s="44">
        <v>1974</v>
      </c>
      <c r="F24" s="44">
        <v>1975</v>
      </c>
      <c r="G24" s="44">
        <v>1976</v>
      </c>
      <c r="H24" s="44">
        <v>1977</v>
      </c>
      <c r="I24" s="44">
        <v>1978</v>
      </c>
      <c r="J24" s="44">
        <v>1979</v>
      </c>
      <c r="K24" s="44">
        <v>1980</v>
      </c>
      <c r="L24" s="44">
        <v>1981</v>
      </c>
      <c r="M24" s="44">
        <v>1982</v>
      </c>
      <c r="N24" s="44">
        <v>1983</v>
      </c>
      <c r="O24" s="44">
        <v>1984</v>
      </c>
      <c r="P24" s="44">
        <v>1985</v>
      </c>
      <c r="Q24" s="44">
        <v>1986</v>
      </c>
      <c r="R24" s="44">
        <v>1987</v>
      </c>
      <c r="S24" s="44">
        <v>1988</v>
      </c>
      <c r="T24" s="44">
        <v>1989</v>
      </c>
      <c r="U24" s="44">
        <v>1990</v>
      </c>
      <c r="V24" s="44">
        <v>1991</v>
      </c>
      <c r="W24" s="44">
        <v>1992</v>
      </c>
      <c r="X24" s="44">
        <v>1993</v>
      </c>
      <c r="Y24" s="44">
        <v>1994</v>
      </c>
      <c r="Z24" s="44">
        <v>1995</v>
      </c>
      <c r="AA24" s="44">
        <v>1996</v>
      </c>
      <c r="AB24" s="44">
        <v>1997</v>
      </c>
      <c r="AC24" s="44">
        <v>1998</v>
      </c>
      <c r="AD24" s="44">
        <v>1999</v>
      </c>
      <c r="AE24" s="44">
        <v>2000</v>
      </c>
      <c r="AF24" s="44">
        <v>2001</v>
      </c>
      <c r="AG24" s="44">
        <v>2002</v>
      </c>
      <c r="AH24" s="44">
        <v>2003</v>
      </c>
      <c r="AI24" s="44">
        <v>2004</v>
      </c>
      <c r="AJ24" s="44">
        <v>2005</v>
      </c>
      <c r="AK24" s="44">
        <v>2006</v>
      </c>
      <c r="AL24" s="44">
        <v>2007</v>
      </c>
      <c r="AM24" s="44">
        <v>2008</v>
      </c>
      <c r="AN24" s="44">
        <v>2009</v>
      </c>
      <c r="AO24" s="44">
        <v>2010</v>
      </c>
      <c r="AP24" s="44">
        <v>2011</v>
      </c>
      <c r="AQ24" s="44">
        <v>2012</v>
      </c>
      <c r="AR24" s="44">
        <v>2013</v>
      </c>
      <c r="AS24" s="44">
        <v>2014</v>
      </c>
      <c r="AT24" s="44">
        <v>2015</v>
      </c>
      <c r="AU24" s="44">
        <v>2016</v>
      </c>
      <c r="AV24" s="44">
        <v>2017</v>
      </c>
    </row>
    <row r="25" spans="1:49" x14ac:dyDescent="0.3">
      <c r="A25" s="24" t="s">
        <v>29</v>
      </c>
      <c r="B25" s="50">
        <v>5918.473</v>
      </c>
      <c r="C25" s="50">
        <v>6385.0219999999999</v>
      </c>
      <c r="D25" s="50">
        <v>6671.8509999999997</v>
      </c>
      <c r="E25" s="50">
        <v>6770.76</v>
      </c>
      <c r="F25" s="50">
        <v>6948.2179999999998</v>
      </c>
      <c r="G25" s="50">
        <v>7161.2749999999996</v>
      </c>
      <c r="H25" s="50">
        <v>7382.3959999999997</v>
      </c>
      <c r="I25" s="50">
        <v>7586.9780000000001</v>
      </c>
      <c r="J25" s="50">
        <v>7966.915</v>
      </c>
      <c r="K25" s="50">
        <v>8037.0789999999997</v>
      </c>
      <c r="L25" s="50">
        <v>7851.1149999999998</v>
      </c>
      <c r="M25" s="50">
        <v>7543.9369999999999</v>
      </c>
      <c r="N25" s="50">
        <v>7516.1180000000004</v>
      </c>
      <c r="O25" s="50">
        <v>7900.7139999999999</v>
      </c>
      <c r="P25" s="50">
        <v>8080.9430000000002</v>
      </c>
      <c r="Q25" s="50">
        <v>8219.7360000000008</v>
      </c>
      <c r="R25" s="50">
        <v>8493.3220000000001</v>
      </c>
      <c r="S25" s="50">
        <v>8846.2459999999992</v>
      </c>
      <c r="T25" s="50">
        <v>9095.3950000000004</v>
      </c>
      <c r="U25" s="50">
        <v>8845.84</v>
      </c>
      <c r="V25" s="50">
        <v>8824.4750000000004</v>
      </c>
      <c r="W25" s="50">
        <v>9032.0360000000001</v>
      </c>
      <c r="X25" s="50">
        <v>9331.8259999999991</v>
      </c>
      <c r="Y25" s="50">
        <v>9662.7780000000002</v>
      </c>
      <c r="Z25" s="50">
        <v>9791.2080000000005</v>
      </c>
      <c r="AA25" s="50">
        <v>9983.9320000000007</v>
      </c>
      <c r="AB25" s="50">
        <v>10087.754000000001</v>
      </c>
      <c r="AC25" s="50">
        <v>10036.654</v>
      </c>
      <c r="AD25" s="50">
        <v>10316.178</v>
      </c>
      <c r="AE25" s="50">
        <v>10616.358</v>
      </c>
      <c r="AF25" s="50">
        <v>10465.82</v>
      </c>
      <c r="AG25" s="50">
        <v>10495.995000000001</v>
      </c>
      <c r="AH25" s="50">
        <v>11049.011</v>
      </c>
      <c r="AI25" s="50">
        <v>11325.41</v>
      </c>
      <c r="AJ25" s="50">
        <v>11450.053</v>
      </c>
      <c r="AK25" s="50">
        <v>11635.172</v>
      </c>
      <c r="AL25" s="50">
        <v>11602.96</v>
      </c>
      <c r="AM25" s="50">
        <v>11332.763000000001</v>
      </c>
      <c r="AN25" s="50">
        <v>10871.557000000001</v>
      </c>
      <c r="AO25" s="50">
        <v>10887.906999999999</v>
      </c>
      <c r="AP25" s="50">
        <v>11127.857</v>
      </c>
      <c r="AQ25" s="50">
        <v>11246.393</v>
      </c>
      <c r="AR25" s="50">
        <v>11432.543</v>
      </c>
      <c r="AS25" s="50">
        <v>11732.4</v>
      </c>
      <c r="AT25" s="50">
        <v>11777.543</v>
      </c>
      <c r="AU25" s="50">
        <v>11773.62</v>
      </c>
      <c r="AV25" s="50">
        <v>12102.468000000001</v>
      </c>
    </row>
    <row r="26" spans="1:49" x14ac:dyDescent="0.3">
      <c r="A26" s="24" t="s">
        <v>30</v>
      </c>
      <c r="B26" s="50">
        <v>364.43299999999999</v>
      </c>
      <c r="C26" s="50">
        <v>370.06</v>
      </c>
      <c r="D26" s="50">
        <v>355.91199999999998</v>
      </c>
      <c r="E26" s="50">
        <v>353.34800000000001</v>
      </c>
      <c r="F26" s="50">
        <v>319.56200000000001</v>
      </c>
      <c r="G26" s="50">
        <v>338.37799999999999</v>
      </c>
      <c r="H26" s="50">
        <v>350.685</v>
      </c>
      <c r="I26" s="50">
        <v>363.19</v>
      </c>
      <c r="J26" s="50">
        <v>384.09199999999998</v>
      </c>
      <c r="K26" s="50">
        <v>396.85899999999998</v>
      </c>
      <c r="L26" s="50">
        <v>403.16699999999997</v>
      </c>
      <c r="M26" s="50">
        <v>369.69499999999999</v>
      </c>
      <c r="N26" s="50">
        <v>382.24900000000002</v>
      </c>
      <c r="O26" s="50">
        <v>402.15899999999999</v>
      </c>
      <c r="P26" s="50">
        <v>401.22800000000001</v>
      </c>
      <c r="Q26" s="50">
        <v>419.226</v>
      </c>
      <c r="R26" s="50">
        <v>432.702</v>
      </c>
      <c r="S26" s="50">
        <v>489.78699999999998</v>
      </c>
      <c r="T26" s="50">
        <v>549.02200000000005</v>
      </c>
      <c r="U26" s="50">
        <v>586.577</v>
      </c>
      <c r="V26" s="50">
        <v>599.79200000000003</v>
      </c>
      <c r="W26" s="50">
        <v>648.60500000000002</v>
      </c>
      <c r="X26" s="50">
        <v>664.72799999999995</v>
      </c>
      <c r="Y26" s="50">
        <v>714.69100000000003</v>
      </c>
      <c r="Z26" s="50">
        <v>767.96600000000001</v>
      </c>
      <c r="AA26" s="50">
        <v>850.62800000000004</v>
      </c>
      <c r="AB26" s="50">
        <v>952.50099999999998</v>
      </c>
      <c r="AC26" s="50">
        <v>986.29300000000001</v>
      </c>
      <c r="AD26" s="50">
        <v>1047.942</v>
      </c>
      <c r="AE26" s="50">
        <v>1053.8109999999999</v>
      </c>
      <c r="AF26" s="50">
        <v>1034.124</v>
      </c>
      <c r="AG26" s="50">
        <v>1070.557</v>
      </c>
      <c r="AH26" s="50">
        <v>1081.6849999999999</v>
      </c>
      <c r="AI26" s="50">
        <v>1151.962</v>
      </c>
      <c r="AJ26" s="50">
        <v>1187.652</v>
      </c>
      <c r="AK26" s="50">
        <v>1236.2070000000001</v>
      </c>
      <c r="AL26" s="50">
        <v>1282.2059999999999</v>
      </c>
      <c r="AM26" s="50">
        <v>1269.931</v>
      </c>
      <c r="AN26" s="50">
        <v>1236.202</v>
      </c>
      <c r="AO26" s="50">
        <v>1291.73</v>
      </c>
      <c r="AP26" s="50">
        <v>1407.4380000000001</v>
      </c>
      <c r="AQ26" s="50">
        <v>1557.5609999999999</v>
      </c>
      <c r="AR26" s="50">
        <v>1612.4860000000001</v>
      </c>
      <c r="AS26" s="50">
        <v>1455.6469999999999</v>
      </c>
      <c r="AT26" s="50">
        <v>1486.9290000000001</v>
      </c>
      <c r="AU26" s="50">
        <v>1583.3910000000001</v>
      </c>
      <c r="AV26" s="50">
        <v>1605.15</v>
      </c>
    </row>
    <row r="27" spans="1:49" x14ac:dyDescent="0.3">
      <c r="A27" s="24" t="s">
        <v>31</v>
      </c>
      <c r="B27" s="50">
        <v>1799.3240000000001</v>
      </c>
      <c r="C27" s="50">
        <v>1990.39</v>
      </c>
      <c r="D27" s="50">
        <v>2200.576</v>
      </c>
      <c r="E27" s="50">
        <v>2342.0619999999999</v>
      </c>
      <c r="F27" s="50">
        <v>2476.44</v>
      </c>
      <c r="G27" s="50">
        <v>2650.0010000000002</v>
      </c>
      <c r="H27" s="50">
        <v>2865.6819999999998</v>
      </c>
      <c r="I27" s="50">
        <v>3204.5050000000001</v>
      </c>
      <c r="J27" s="50">
        <v>3515.6959999999999</v>
      </c>
      <c r="K27" s="50">
        <v>3982.529</v>
      </c>
      <c r="L27" s="50">
        <v>4252.3329999999996</v>
      </c>
      <c r="M27" s="50">
        <v>4450.3220000000001</v>
      </c>
      <c r="N27" s="50">
        <v>4190.1499999999996</v>
      </c>
      <c r="O27" s="50">
        <v>4378.0569999999998</v>
      </c>
      <c r="P27" s="50">
        <v>4547.8190000000004</v>
      </c>
      <c r="Q27" s="50">
        <v>4424.4430000000002</v>
      </c>
      <c r="R27" s="50">
        <v>4653.3109999999997</v>
      </c>
      <c r="S27" s="50">
        <v>4710.1390000000001</v>
      </c>
      <c r="T27" s="50">
        <v>4920.3770000000004</v>
      </c>
      <c r="U27" s="50">
        <v>5178.6260000000002</v>
      </c>
      <c r="V27" s="50">
        <v>5436.9319999999998</v>
      </c>
      <c r="W27" s="50">
        <v>5482.28</v>
      </c>
      <c r="X27" s="50">
        <v>5574.4219999999996</v>
      </c>
      <c r="Y27" s="50">
        <v>5699.9009999999998</v>
      </c>
      <c r="Z27" s="50">
        <v>5517.7150000000001</v>
      </c>
      <c r="AA27" s="50">
        <v>5639.3410000000003</v>
      </c>
      <c r="AB27" s="50">
        <v>5934.2610000000004</v>
      </c>
      <c r="AC27" s="50">
        <v>6099.7820000000002</v>
      </c>
      <c r="AD27" s="50">
        <v>6275.8329999999996</v>
      </c>
      <c r="AE27" s="50">
        <v>6314.6559999999999</v>
      </c>
      <c r="AF27" s="50">
        <v>6501.3440000000001</v>
      </c>
      <c r="AG27" s="50">
        <v>6570.0770000000002</v>
      </c>
      <c r="AH27" s="50">
        <v>7040.4279999999999</v>
      </c>
      <c r="AI27" s="50">
        <v>7168.6239999999998</v>
      </c>
      <c r="AJ27" s="50">
        <v>7561.0829999999996</v>
      </c>
      <c r="AK27" s="50">
        <v>7685.4040000000005</v>
      </c>
      <c r="AL27" s="50">
        <v>7652.7749999999996</v>
      </c>
      <c r="AM27" s="50">
        <v>7697.0339999999997</v>
      </c>
      <c r="AN27" s="50">
        <v>7532.2479999999996</v>
      </c>
      <c r="AO27" s="50">
        <v>7475.0770000000002</v>
      </c>
      <c r="AP27" s="50">
        <v>7826.5510000000004</v>
      </c>
      <c r="AQ27" s="50">
        <v>8027.192</v>
      </c>
      <c r="AR27" s="50">
        <v>8035.28</v>
      </c>
      <c r="AS27" s="50">
        <v>7878.7449999999999</v>
      </c>
      <c r="AT27" s="50">
        <v>7740.9120000000003</v>
      </c>
      <c r="AU27" s="50">
        <v>7742.491</v>
      </c>
      <c r="AV27" s="50">
        <v>7540.4830000000002</v>
      </c>
    </row>
    <row r="28" spans="1:49" x14ac:dyDescent="0.3">
      <c r="A28" s="24" t="s">
        <v>32</v>
      </c>
      <c r="B28" s="50">
        <v>66470.398000000001</v>
      </c>
      <c r="C28" s="50">
        <v>69791.214999999997</v>
      </c>
      <c r="D28" s="50">
        <v>72435.282000000007</v>
      </c>
      <c r="E28" s="50">
        <v>70825.422999999995</v>
      </c>
      <c r="F28" s="50">
        <v>69235.894</v>
      </c>
      <c r="G28" s="50">
        <v>73952.895000000004</v>
      </c>
      <c r="H28" s="50">
        <v>76406.087</v>
      </c>
      <c r="I28" s="50">
        <v>78644.213000000003</v>
      </c>
      <c r="J28" s="50">
        <v>78467.823000000004</v>
      </c>
      <c r="K28" s="50">
        <v>75563.726999999999</v>
      </c>
      <c r="L28" s="50">
        <v>73477.311000000002</v>
      </c>
      <c r="M28" s="50">
        <v>70412.854000000007</v>
      </c>
      <c r="N28" s="50">
        <v>70476.034</v>
      </c>
      <c r="O28" s="50">
        <v>73493.741999999998</v>
      </c>
      <c r="P28" s="50">
        <v>74283.148000000001</v>
      </c>
      <c r="Q28" s="50">
        <v>74161.732999999993</v>
      </c>
      <c r="R28" s="50">
        <v>77324.06</v>
      </c>
      <c r="S28" s="50">
        <v>80363.448000000004</v>
      </c>
      <c r="T28" s="50">
        <v>81542.407000000007</v>
      </c>
      <c r="U28" s="50">
        <v>80178.213000000003</v>
      </c>
      <c r="V28" s="50">
        <v>80836.766000000003</v>
      </c>
      <c r="W28" s="50">
        <v>82457.892999999996</v>
      </c>
      <c r="X28" s="50">
        <v>83908.426999999996</v>
      </c>
      <c r="Y28" s="50">
        <v>85463.104999999996</v>
      </c>
      <c r="Z28" s="50">
        <v>86554.053</v>
      </c>
      <c r="AA28" s="50">
        <v>88478.864000000001</v>
      </c>
      <c r="AB28" s="50">
        <v>89365.285000000003</v>
      </c>
      <c r="AC28" s="50">
        <v>90127.108999999997</v>
      </c>
      <c r="AD28" s="50">
        <v>92567.466</v>
      </c>
      <c r="AE28" s="50">
        <v>95198.531000000003</v>
      </c>
      <c r="AF28" s="50">
        <v>93393.976999999999</v>
      </c>
      <c r="AG28" s="50">
        <v>94456.97</v>
      </c>
      <c r="AH28" s="50">
        <v>94675.948000000004</v>
      </c>
      <c r="AI28" s="50">
        <v>96627.417000000001</v>
      </c>
      <c r="AJ28" s="50">
        <v>97088.653999999995</v>
      </c>
      <c r="AK28" s="50">
        <v>96168.024999999994</v>
      </c>
      <c r="AL28" s="50">
        <v>97865.225000000006</v>
      </c>
      <c r="AM28" s="50">
        <v>95343.645999999993</v>
      </c>
      <c r="AN28" s="50">
        <v>90637.342999999993</v>
      </c>
      <c r="AO28" s="50">
        <v>92816.678</v>
      </c>
      <c r="AP28" s="50">
        <v>91556.692999999999</v>
      </c>
      <c r="AQ28" s="50">
        <v>89916.164999999994</v>
      </c>
      <c r="AR28" s="50">
        <v>91466.436000000002</v>
      </c>
      <c r="AS28" s="50">
        <v>92557.447</v>
      </c>
      <c r="AT28" s="50">
        <v>91581.808000000005</v>
      </c>
      <c r="AU28" s="50">
        <v>90580.072</v>
      </c>
      <c r="AV28" s="50">
        <v>90235.182000000001</v>
      </c>
    </row>
    <row r="29" spans="1:49" x14ac:dyDescent="0.3">
      <c r="A29" s="26" t="s">
        <v>33</v>
      </c>
      <c r="B29" s="51">
        <v>74552.627999999997</v>
      </c>
      <c r="C29" s="51">
        <v>78536.687000000005</v>
      </c>
      <c r="D29" s="51">
        <v>81663.620999999999</v>
      </c>
      <c r="E29" s="51">
        <v>80291.592999999993</v>
      </c>
      <c r="F29" s="51">
        <v>78980.114000000001</v>
      </c>
      <c r="G29" s="51">
        <v>84102.548999999999</v>
      </c>
      <c r="H29" s="51">
        <v>87004.85</v>
      </c>
      <c r="I29" s="51">
        <v>89798.885999999999</v>
      </c>
      <c r="J29" s="51">
        <v>90334.525999999998</v>
      </c>
      <c r="K29" s="51">
        <v>87980.194000000003</v>
      </c>
      <c r="L29" s="51">
        <v>85983.926000000007</v>
      </c>
      <c r="M29" s="51">
        <v>82776.808000000005</v>
      </c>
      <c r="N29" s="51">
        <v>82564.551000000007</v>
      </c>
      <c r="O29" s="51">
        <v>86174.672000000006</v>
      </c>
      <c r="P29" s="51">
        <v>87313.138000000006</v>
      </c>
      <c r="Q29" s="51">
        <v>87225.138000000006</v>
      </c>
      <c r="R29" s="51">
        <v>90903.395000000004</v>
      </c>
      <c r="S29" s="51">
        <v>94409.62</v>
      </c>
      <c r="T29" s="51">
        <v>96107.201000000001</v>
      </c>
      <c r="U29" s="51">
        <v>94789.255999999994</v>
      </c>
      <c r="V29" s="51">
        <v>95697.964999999997</v>
      </c>
      <c r="W29" s="51">
        <v>97620.813999999998</v>
      </c>
      <c r="X29" s="51">
        <v>99479.403000000006</v>
      </c>
      <c r="Y29" s="51">
        <v>101540.47500000001</v>
      </c>
      <c r="Z29" s="51">
        <v>102630.942</v>
      </c>
      <c r="AA29" s="51">
        <v>104952.765</v>
      </c>
      <c r="AB29" s="51">
        <v>106339.80100000001</v>
      </c>
      <c r="AC29" s="51">
        <v>107249.838</v>
      </c>
      <c r="AD29" s="51">
        <v>110207.41899999999</v>
      </c>
      <c r="AE29" s="51">
        <v>113183.356</v>
      </c>
      <c r="AF29" s="51">
        <v>111395.265</v>
      </c>
      <c r="AG29" s="51">
        <v>112593.599</v>
      </c>
      <c r="AH29" s="51">
        <v>113847.072</v>
      </c>
      <c r="AI29" s="51">
        <v>116273.413</v>
      </c>
      <c r="AJ29" s="51">
        <v>117287.442</v>
      </c>
      <c r="AK29" s="51">
        <v>116724.808</v>
      </c>
      <c r="AL29" s="51">
        <v>118403.166</v>
      </c>
      <c r="AM29" s="51">
        <v>115643.374</v>
      </c>
      <c r="AN29" s="51">
        <v>110277.35</v>
      </c>
      <c r="AO29" s="51">
        <v>112471.39200000001</v>
      </c>
      <c r="AP29" s="51">
        <v>111918.539</v>
      </c>
      <c r="AQ29" s="51">
        <v>110747.311</v>
      </c>
      <c r="AR29" s="51">
        <v>112546.745</v>
      </c>
      <c r="AS29" s="51">
        <v>113624.239</v>
      </c>
      <c r="AT29" s="51">
        <v>112587.192</v>
      </c>
      <c r="AU29" s="51">
        <v>111679.57399999999</v>
      </c>
      <c r="AV29" s="51">
        <v>111483.283</v>
      </c>
    </row>
    <row r="30" spans="1:49" x14ac:dyDescent="0.3">
      <c r="A30" s="24" t="s">
        <v>34</v>
      </c>
      <c r="B30" s="50">
        <v>2161.011</v>
      </c>
      <c r="C30" s="50">
        <v>2226.2539999999999</v>
      </c>
      <c r="D30" s="50">
        <v>2388.88</v>
      </c>
      <c r="E30" s="50">
        <v>2467.297</v>
      </c>
      <c r="F30" s="50">
        <v>2527.9430000000002</v>
      </c>
      <c r="G30" s="50">
        <v>2588.5720000000001</v>
      </c>
      <c r="H30" s="50">
        <v>2775.67</v>
      </c>
      <c r="I30" s="50">
        <v>2783.1460000000002</v>
      </c>
      <c r="J30" s="50">
        <v>2846.3490000000002</v>
      </c>
      <c r="K30" s="50">
        <v>2914.252</v>
      </c>
      <c r="L30" s="50">
        <v>2934.1280000000002</v>
      </c>
      <c r="M30" s="50">
        <v>3061.5210000000002</v>
      </c>
      <c r="N30" s="50">
        <v>2931.241</v>
      </c>
      <c r="O30" s="50">
        <v>3027.4659999999999</v>
      </c>
      <c r="P30" s="50">
        <v>3051.5149999999999</v>
      </c>
      <c r="Q30" s="50">
        <v>3098.4270000000001</v>
      </c>
      <c r="R30" s="50">
        <v>3243.6370000000002</v>
      </c>
      <c r="S30" s="50">
        <v>3308.6660000000002</v>
      </c>
      <c r="T30" s="50">
        <v>3518.223</v>
      </c>
      <c r="U30" s="50">
        <v>3606.451</v>
      </c>
      <c r="V30" s="50">
        <v>3564.009</v>
      </c>
      <c r="W30" s="50">
        <v>3630.1260000000002</v>
      </c>
      <c r="X30" s="50">
        <v>3818.143</v>
      </c>
      <c r="Y30" s="50">
        <v>3822.3969999999999</v>
      </c>
      <c r="Z30" s="50">
        <v>3873.3530000000001</v>
      </c>
      <c r="AA30" s="50">
        <v>4143.2349999999997</v>
      </c>
      <c r="AB30" s="50">
        <v>4240.5309999999999</v>
      </c>
      <c r="AC30" s="50">
        <v>4350.9290000000001</v>
      </c>
      <c r="AD30" s="50">
        <v>4445.8519999999999</v>
      </c>
      <c r="AE30" s="50">
        <v>4526.2240000000002</v>
      </c>
      <c r="AF30" s="50">
        <v>4427.4830000000002</v>
      </c>
      <c r="AG30" s="50">
        <v>4582.7939999999999</v>
      </c>
      <c r="AH30" s="50">
        <v>4638.9489999999996</v>
      </c>
      <c r="AI30" s="50">
        <v>4717.7520000000004</v>
      </c>
      <c r="AJ30" s="50">
        <v>4751.3729999999996</v>
      </c>
      <c r="AK30" s="50">
        <v>4947.808</v>
      </c>
      <c r="AL30" s="50">
        <v>5117.6059999999998</v>
      </c>
      <c r="AM30" s="50">
        <v>5306.8860000000004</v>
      </c>
      <c r="AN30" s="50">
        <v>5323.09</v>
      </c>
      <c r="AO30" s="50">
        <v>5329.8649999999998</v>
      </c>
      <c r="AP30" s="50">
        <v>5367.3819999999996</v>
      </c>
      <c r="AQ30" s="50">
        <v>5303.3980000000001</v>
      </c>
      <c r="AR30" s="50">
        <v>5333.1530000000002</v>
      </c>
      <c r="AS30" s="50">
        <v>5282.3450000000003</v>
      </c>
      <c r="AT30" s="50">
        <v>5300.8940000000002</v>
      </c>
      <c r="AU30" s="50">
        <v>5363.7809999999999</v>
      </c>
      <c r="AV30" s="50">
        <v>5318.6109999999999</v>
      </c>
    </row>
    <row r="31" spans="1:49" x14ac:dyDescent="0.3">
      <c r="A31" s="24" t="s">
        <v>35</v>
      </c>
      <c r="B31" s="50">
        <v>240.297</v>
      </c>
      <c r="C31" s="50">
        <v>231.48699999999999</v>
      </c>
      <c r="D31" s="50">
        <v>325.053</v>
      </c>
      <c r="E31" s="50">
        <v>245.017</v>
      </c>
      <c r="F31" s="50">
        <v>294.048</v>
      </c>
      <c r="G31" s="50">
        <v>271.01100000000002</v>
      </c>
      <c r="H31" s="50">
        <v>270.24099999999999</v>
      </c>
      <c r="I31" s="50">
        <v>285.72000000000003</v>
      </c>
      <c r="J31" s="50">
        <v>317.947</v>
      </c>
      <c r="K31" s="50">
        <v>327.53500000000003</v>
      </c>
      <c r="L31" s="50">
        <v>304.88200000000001</v>
      </c>
      <c r="M31" s="50">
        <v>330.50599999999997</v>
      </c>
      <c r="N31" s="50">
        <v>308.31900000000002</v>
      </c>
      <c r="O31" s="50">
        <v>318.40199999999999</v>
      </c>
      <c r="P31" s="50">
        <v>317.06200000000001</v>
      </c>
      <c r="Q31" s="50">
        <v>378.387</v>
      </c>
      <c r="R31" s="50">
        <v>416.786</v>
      </c>
      <c r="S31" s="50">
        <v>455.97300000000001</v>
      </c>
      <c r="T31" s="50">
        <v>470.80700000000002</v>
      </c>
      <c r="U31" s="50">
        <v>480.05200000000002</v>
      </c>
      <c r="V31" s="50">
        <v>481.65899999999999</v>
      </c>
      <c r="W31" s="50">
        <v>553.59500000000003</v>
      </c>
      <c r="X31" s="50">
        <v>580.33699999999999</v>
      </c>
      <c r="Y31" s="50">
        <v>619.00699999999995</v>
      </c>
      <c r="Z31" s="50">
        <v>649.17700000000002</v>
      </c>
      <c r="AA31" s="50">
        <v>667.56799999999998</v>
      </c>
      <c r="AB31" s="50">
        <v>703.98500000000001</v>
      </c>
      <c r="AC31" s="50">
        <v>721.38800000000003</v>
      </c>
      <c r="AD31" s="50">
        <v>702.04399999999998</v>
      </c>
      <c r="AE31" s="50">
        <v>763.38499999999999</v>
      </c>
      <c r="AF31" s="50">
        <v>801.49099999999999</v>
      </c>
      <c r="AG31" s="50">
        <v>787.40899999999999</v>
      </c>
      <c r="AH31" s="50">
        <v>826.07</v>
      </c>
      <c r="AI31" s="50">
        <v>804.596</v>
      </c>
      <c r="AJ31" s="50">
        <v>772.37199999999996</v>
      </c>
      <c r="AK31" s="50">
        <v>851.42399999999998</v>
      </c>
      <c r="AL31" s="50">
        <v>871.59299999999996</v>
      </c>
      <c r="AM31" s="50">
        <v>958.01700000000005</v>
      </c>
      <c r="AN31" s="50">
        <v>901.00199999999995</v>
      </c>
      <c r="AO31" s="50">
        <v>971.46</v>
      </c>
      <c r="AP31" s="50">
        <v>969.35900000000004</v>
      </c>
      <c r="AQ31" s="50">
        <v>983.18799999999999</v>
      </c>
      <c r="AR31" s="50">
        <v>932.69399999999996</v>
      </c>
      <c r="AS31" s="50">
        <v>905.81299999999999</v>
      </c>
      <c r="AT31" s="50">
        <v>950.08399999999995</v>
      </c>
      <c r="AU31" s="50">
        <v>960.91099999999994</v>
      </c>
      <c r="AV31" s="50">
        <v>963.92600000000004</v>
      </c>
    </row>
    <row r="32" spans="1:49" x14ac:dyDescent="0.3">
      <c r="A32" s="24" t="s">
        <v>36</v>
      </c>
      <c r="B32" s="50">
        <v>11200.851000000001</v>
      </c>
      <c r="C32" s="50">
        <v>11968.999</v>
      </c>
      <c r="D32" s="50">
        <v>13413.195</v>
      </c>
      <c r="E32" s="50">
        <v>13487.378000000001</v>
      </c>
      <c r="F32" s="50">
        <v>12772.004000000001</v>
      </c>
      <c r="G32" s="50">
        <v>13582.793</v>
      </c>
      <c r="H32" s="50">
        <v>13824.495999999999</v>
      </c>
      <c r="I32" s="50">
        <v>13942.632</v>
      </c>
      <c r="J32" s="50">
        <v>14767.485000000001</v>
      </c>
      <c r="K32" s="50">
        <v>14424.519</v>
      </c>
      <c r="L32" s="50">
        <v>14109.022000000001</v>
      </c>
      <c r="M32" s="50">
        <v>14087.267</v>
      </c>
      <c r="N32" s="50">
        <v>14100.050999999999</v>
      </c>
      <c r="O32" s="50">
        <v>15164.384</v>
      </c>
      <c r="P32" s="50">
        <v>15193.766</v>
      </c>
      <c r="Q32" s="50">
        <v>15364.553</v>
      </c>
      <c r="R32" s="50">
        <v>15560.683999999999</v>
      </c>
      <c r="S32" s="50">
        <v>16646.579000000002</v>
      </c>
      <c r="T32" s="50">
        <v>17271.843000000001</v>
      </c>
      <c r="U32" s="50">
        <v>18365.892</v>
      </c>
      <c r="V32" s="50">
        <v>18555.710999999999</v>
      </c>
      <c r="W32" s="50">
        <v>18972.522000000001</v>
      </c>
      <c r="X32" s="50">
        <v>19086.600999999999</v>
      </c>
      <c r="Y32" s="50">
        <v>20124.605</v>
      </c>
      <c r="Z32" s="50">
        <v>20647.95</v>
      </c>
      <c r="AA32" s="50">
        <v>21096.231</v>
      </c>
      <c r="AB32" s="50">
        <v>21325.420999999998</v>
      </c>
      <c r="AC32" s="50">
        <v>20930.527999999998</v>
      </c>
      <c r="AD32" s="50">
        <v>21264.671999999999</v>
      </c>
      <c r="AE32" s="50">
        <v>21694.917000000001</v>
      </c>
      <c r="AF32" s="50">
        <v>21338.29</v>
      </c>
      <c r="AG32" s="50">
        <v>21400.984</v>
      </c>
      <c r="AH32" s="50">
        <v>21255.616999999998</v>
      </c>
      <c r="AI32" s="50">
        <v>21947.170999999998</v>
      </c>
      <c r="AJ32" s="50">
        <v>21865.687999999998</v>
      </c>
      <c r="AK32" s="50">
        <v>21851.423999999999</v>
      </c>
      <c r="AL32" s="50">
        <v>21630.246999999999</v>
      </c>
      <c r="AM32" s="50">
        <v>20865.361000000001</v>
      </c>
      <c r="AN32" s="50">
        <v>19904.935000000001</v>
      </c>
      <c r="AO32" s="50">
        <v>20991.273000000001</v>
      </c>
      <c r="AP32" s="50">
        <v>19422.186000000002</v>
      </c>
      <c r="AQ32" s="50">
        <v>19008.09</v>
      </c>
      <c r="AR32" s="50">
        <v>19035.237000000001</v>
      </c>
      <c r="AS32" s="50">
        <v>18414.437000000002</v>
      </c>
      <c r="AT32" s="50">
        <v>18089.538</v>
      </c>
      <c r="AU32" s="50">
        <v>17882.541000000001</v>
      </c>
      <c r="AV32" s="50">
        <v>18088.312000000002</v>
      </c>
    </row>
    <row r="33" spans="1:48" x14ac:dyDescent="0.3">
      <c r="A33" s="24" t="s">
        <v>37</v>
      </c>
      <c r="B33" s="50">
        <v>710.56500000000005</v>
      </c>
      <c r="C33" s="50">
        <v>773.34699999999998</v>
      </c>
      <c r="D33" s="50">
        <v>902.84400000000005</v>
      </c>
      <c r="E33" s="50">
        <v>980.83600000000001</v>
      </c>
      <c r="F33" s="50">
        <v>1024.152</v>
      </c>
      <c r="G33" s="50">
        <v>1138.0509999999999</v>
      </c>
      <c r="H33" s="50">
        <v>1320.2380000000001</v>
      </c>
      <c r="I33" s="50">
        <v>1447.6220000000001</v>
      </c>
      <c r="J33" s="50">
        <v>1671.5450000000001</v>
      </c>
      <c r="K33" s="50">
        <v>1727.3510000000001</v>
      </c>
      <c r="L33" s="50">
        <v>1696.5070000000001</v>
      </c>
      <c r="M33" s="50">
        <v>1803.7550000000001</v>
      </c>
      <c r="N33" s="50">
        <v>1953.3109999999999</v>
      </c>
      <c r="O33" s="50">
        <v>2126.66</v>
      </c>
      <c r="P33" s="50">
        <v>2224.5479999999998</v>
      </c>
      <c r="Q33" s="50">
        <v>2549.096</v>
      </c>
      <c r="R33" s="50">
        <v>2752.694</v>
      </c>
      <c r="S33" s="50">
        <v>3098.9189999999999</v>
      </c>
      <c r="T33" s="50">
        <v>3300.828</v>
      </c>
      <c r="U33" s="50">
        <v>3889.9830000000002</v>
      </c>
      <c r="V33" s="50">
        <v>4181.1930000000002</v>
      </c>
      <c r="W33" s="50">
        <v>4641.9409999999998</v>
      </c>
      <c r="X33" s="50">
        <v>5207.1580000000004</v>
      </c>
      <c r="Y33" s="50">
        <v>5529.3890000000001</v>
      </c>
      <c r="Z33" s="50">
        <v>6060.5540000000001</v>
      </c>
      <c r="AA33" s="50">
        <v>6585.0379999999996</v>
      </c>
      <c r="AB33" s="50">
        <v>7169.0829999999996</v>
      </c>
      <c r="AC33" s="50">
        <v>6545.576</v>
      </c>
      <c r="AD33" s="50">
        <v>7238.44</v>
      </c>
      <c r="AE33" s="50">
        <v>7877.7979999999998</v>
      </c>
      <c r="AF33" s="50">
        <v>7999.2709999999997</v>
      </c>
      <c r="AG33" s="50">
        <v>8319.2520000000004</v>
      </c>
      <c r="AH33" s="50">
        <v>8488.8209999999999</v>
      </c>
      <c r="AI33" s="50">
        <v>8722.2330000000002</v>
      </c>
      <c r="AJ33" s="50">
        <v>8804.3919999999998</v>
      </c>
      <c r="AK33" s="50">
        <v>8948.7360000000008</v>
      </c>
      <c r="AL33" s="50">
        <v>9304.8649999999998</v>
      </c>
      <c r="AM33" s="50">
        <v>9508.848</v>
      </c>
      <c r="AN33" s="50">
        <v>9599.1810000000005</v>
      </c>
      <c r="AO33" s="50">
        <v>10468.225</v>
      </c>
      <c r="AP33" s="50">
        <v>10906.785</v>
      </c>
      <c r="AQ33" s="50">
        <v>11031.438</v>
      </c>
      <c r="AR33" s="50">
        <v>11046.263000000001</v>
      </c>
      <c r="AS33" s="50">
        <v>11238.762000000001</v>
      </c>
      <c r="AT33" s="50">
        <v>11416.537</v>
      </c>
      <c r="AU33" s="50">
        <v>11824.009</v>
      </c>
      <c r="AV33" s="50">
        <v>11817.364</v>
      </c>
    </row>
    <row r="34" spans="1:48" x14ac:dyDescent="0.3">
      <c r="A34" s="24" t="s">
        <v>38</v>
      </c>
      <c r="B34" s="50">
        <v>285.85700000000003</v>
      </c>
      <c r="C34" s="50">
        <v>318.19799999999998</v>
      </c>
      <c r="D34" s="50">
        <v>330.05399999999997</v>
      </c>
      <c r="E34" s="50">
        <v>364.92700000000002</v>
      </c>
      <c r="F34" s="50">
        <v>357.86099999999999</v>
      </c>
      <c r="G34" s="50">
        <v>381.41699999999997</v>
      </c>
      <c r="H34" s="50">
        <v>399.12400000000002</v>
      </c>
      <c r="I34" s="50">
        <v>396.20800000000003</v>
      </c>
      <c r="J34" s="50">
        <v>368.964</v>
      </c>
      <c r="K34" s="50">
        <v>376.18700000000001</v>
      </c>
      <c r="L34" s="50">
        <v>372.88400000000001</v>
      </c>
      <c r="M34" s="50">
        <v>398.154</v>
      </c>
      <c r="N34" s="50">
        <v>412.14800000000002</v>
      </c>
      <c r="O34" s="50">
        <v>439.28</v>
      </c>
      <c r="P34" s="50">
        <v>468.83499999999998</v>
      </c>
      <c r="Q34" s="50">
        <v>470.86799999999999</v>
      </c>
      <c r="R34" s="50">
        <v>473.43799999999999</v>
      </c>
      <c r="S34" s="50">
        <v>496.43099999999998</v>
      </c>
      <c r="T34" s="50">
        <v>531.404</v>
      </c>
      <c r="U34" s="50">
        <v>538.74400000000003</v>
      </c>
      <c r="V34" s="50">
        <v>552.23</v>
      </c>
      <c r="W34" s="50">
        <v>564.74</v>
      </c>
      <c r="X34" s="50">
        <v>595.02300000000002</v>
      </c>
      <c r="Y34" s="50">
        <v>616.05999999999995</v>
      </c>
      <c r="Z34" s="50">
        <v>624.88099999999997</v>
      </c>
      <c r="AA34" s="50">
        <v>646.78899999999999</v>
      </c>
      <c r="AB34" s="50">
        <v>675.61699999999996</v>
      </c>
      <c r="AC34" s="50">
        <v>666.48199999999997</v>
      </c>
      <c r="AD34" s="50">
        <v>693.29399999999998</v>
      </c>
      <c r="AE34" s="50">
        <v>717.41</v>
      </c>
      <c r="AF34" s="50">
        <v>717.88300000000004</v>
      </c>
      <c r="AG34" s="50">
        <v>718.08</v>
      </c>
      <c r="AH34" s="50">
        <v>708.673</v>
      </c>
      <c r="AI34" s="50">
        <v>727.72199999999998</v>
      </c>
      <c r="AJ34" s="50">
        <v>710.05899999999997</v>
      </c>
      <c r="AK34" s="50">
        <v>710.495</v>
      </c>
      <c r="AL34" s="50">
        <v>718.30200000000002</v>
      </c>
      <c r="AM34" s="50">
        <v>729.19600000000003</v>
      </c>
      <c r="AN34" s="50">
        <v>735.16800000000001</v>
      </c>
      <c r="AO34" s="50">
        <v>770.45</v>
      </c>
      <c r="AP34" s="50">
        <v>768.13699999999994</v>
      </c>
      <c r="AQ34" s="50">
        <v>804.44399999999996</v>
      </c>
      <c r="AR34" s="50">
        <v>809.59400000000005</v>
      </c>
      <c r="AS34" s="50">
        <v>859.90599999999995</v>
      </c>
      <c r="AT34" s="50">
        <v>865.63099999999997</v>
      </c>
      <c r="AU34" s="50">
        <v>860.77800000000002</v>
      </c>
      <c r="AV34" s="50">
        <v>866.75300000000004</v>
      </c>
    </row>
    <row r="35" spans="1:48" x14ac:dyDescent="0.3">
      <c r="A35" s="26" t="s">
        <v>39</v>
      </c>
      <c r="B35" s="51">
        <v>14598.581</v>
      </c>
      <c r="C35" s="51">
        <v>15518.285</v>
      </c>
      <c r="D35" s="51">
        <v>17360.026000000002</v>
      </c>
      <c r="E35" s="51">
        <v>17545.455000000002</v>
      </c>
      <c r="F35" s="51">
        <v>16976.008000000002</v>
      </c>
      <c r="G35" s="51">
        <v>17961.844000000001</v>
      </c>
      <c r="H35" s="51">
        <v>18589.769</v>
      </c>
      <c r="I35" s="51">
        <v>18855.328000000001</v>
      </c>
      <c r="J35" s="51">
        <v>19972.29</v>
      </c>
      <c r="K35" s="51">
        <v>19769.844000000001</v>
      </c>
      <c r="L35" s="51">
        <v>19417.422999999999</v>
      </c>
      <c r="M35" s="51">
        <v>19681.203000000001</v>
      </c>
      <c r="N35" s="51">
        <v>19705.07</v>
      </c>
      <c r="O35" s="51">
        <v>21076.191999999999</v>
      </c>
      <c r="P35" s="51">
        <v>21255.725999999999</v>
      </c>
      <c r="Q35" s="51">
        <v>21861.330999999998</v>
      </c>
      <c r="R35" s="51">
        <v>22447.239000000001</v>
      </c>
      <c r="S35" s="51">
        <v>24006.567999999999</v>
      </c>
      <c r="T35" s="51">
        <v>25093.105</v>
      </c>
      <c r="U35" s="51">
        <v>26881.121999999999</v>
      </c>
      <c r="V35" s="51">
        <v>27334.802</v>
      </c>
      <c r="W35" s="51">
        <v>28362.923999999999</v>
      </c>
      <c r="X35" s="51">
        <v>29287.261999999999</v>
      </c>
      <c r="Y35" s="51">
        <v>30711.457999999999</v>
      </c>
      <c r="Z35" s="51">
        <v>31855.915000000001</v>
      </c>
      <c r="AA35" s="51">
        <v>33138.860999999997</v>
      </c>
      <c r="AB35" s="51">
        <v>34114.637000000002</v>
      </c>
      <c r="AC35" s="51">
        <v>33214.902999999998</v>
      </c>
      <c r="AD35" s="51">
        <v>34344.302000000003</v>
      </c>
      <c r="AE35" s="51">
        <v>35579.733999999997</v>
      </c>
      <c r="AF35" s="51">
        <v>35284.417999999998</v>
      </c>
      <c r="AG35" s="51">
        <v>35808.519</v>
      </c>
      <c r="AH35" s="51">
        <v>35918.129999999997</v>
      </c>
      <c r="AI35" s="51">
        <v>36919.474000000002</v>
      </c>
      <c r="AJ35" s="51">
        <v>36903.883999999998</v>
      </c>
      <c r="AK35" s="51">
        <v>37309.887000000002</v>
      </c>
      <c r="AL35" s="51">
        <v>37642.612999999998</v>
      </c>
      <c r="AM35" s="51">
        <v>37368.307999999997</v>
      </c>
      <c r="AN35" s="51">
        <v>36463.375999999997</v>
      </c>
      <c r="AO35" s="51">
        <v>38531.273000000001</v>
      </c>
      <c r="AP35" s="51">
        <v>37433.849000000002</v>
      </c>
      <c r="AQ35" s="51">
        <v>37130.557999999997</v>
      </c>
      <c r="AR35" s="51">
        <v>37156.940999999999</v>
      </c>
      <c r="AS35" s="51">
        <v>36701.262999999999</v>
      </c>
      <c r="AT35" s="51">
        <v>36622.684000000001</v>
      </c>
      <c r="AU35" s="51">
        <v>36892.019999999997</v>
      </c>
      <c r="AV35" s="51">
        <v>37054.966</v>
      </c>
    </row>
    <row r="36" spans="1:48" x14ac:dyDescent="0.3">
      <c r="A36" s="24" t="s">
        <v>40</v>
      </c>
      <c r="B36" s="50">
        <v>787.78200000000004</v>
      </c>
      <c r="C36" s="50">
        <v>829.9</v>
      </c>
      <c r="D36" s="50">
        <v>899.18700000000001</v>
      </c>
      <c r="E36" s="50">
        <v>868.74199999999996</v>
      </c>
      <c r="F36" s="50">
        <v>842.45600000000002</v>
      </c>
      <c r="G36" s="50">
        <v>908.16700000000003</v>
      </c>
      <c r="H36" s="50">
        <v>886.47500000000002</v>
      </c>
      <c r="I36" s="50">
        <v>916.029</v>
      </c>
      <c r="J36" s="50">
        <v>992.19100000000003</v>
      </c>
      <c r="K36" s="50">
        <v>969.46299999999997</v>
      </c>
      <c r="L36" s="50">
        <v>918.06299999999999</v>
      </c>
      <c r="M36" s="50">
        <v>897.54200000000003</v>
      </c>
      <c r="N36" s="50">
        <v>900.26800000000003</v>
      </c>
      <c r="O36" s="50">
        <v>935.13099999999997</v>
      </c>
      <c r="P36" s="50">
        <v>966.58500000000004</v>
      </c>
      <c r="Q36" s="50">
        <v>970.36699999999996</v>
      </c>
      <c r="R36" s="50">
        <v>1006.87</v>
      </c>
      <c r="S36" s="50">
        <v>1017.769</v>
      </c>
      <c r="T36" s="50">
        <v>1001.443</v>
      </c>
      <c r="U36" s="50">
        <v>1041.6220000000001</v>
      </c>
      <c r="V36" s="50">
        <v>1108.9100000000001</v>
      </c>
      <c r="W36" s="50">
        <v>1065.5039999999999</v>
      </c>
      <c r="X36" s="50">
        <v>1077.71</v>
      </c>
      <c r="Y36" s="50">
        <v>1074.7809999999999</v>
      </c>
      <c r="Z36" s="50">
        <v>1122.7349999999999</v>
      </c>
      <c r="AA36" s="50">
        <v>1193.1790000000001</v>
      </c>
      <c r="AB36" s="50">
        <v>1184.5219999999999</v>
      </c>
      <c r="AC36" s="50">
        <v>1204.598</v>
      </c>
      <c r="AD36" s="50">
        <v>1201.98</v>
      </c>
      <c r="AE36" s="50">
        <v>1197.712</v>
      </c>
      <c r="AF36" s="50">
        <v>1265.5989999999999</v>
      </c>
      <c r="AG36" s="50">
        <v>1276.172</v>
      </c>
      <c r="AH36" s="50">
        <v>1345.384</v>
      </c>
      <c r="AI36" s="50">
        <v>1367.136</v>
      </c>
      <c r="AJ36" s="50">
        <v>1400.433</v>
      </c>
      <c r="AK36" s="50">
        <v>1407.9970000000001</v>
      </c>
      <c r="AL36" s="50">
        <v>1377.913</v>
      </c>
      <c r="AM36" s="50">
        <v>1387.73</v>
      </c>
      <c r="AN36" s="50">
        <v>1319.4860000000001</v>
      </c>
      <c r="AO36" s="50">
        <v>1404.95</v>
      </c>
      <c r="AP36" s="50">
        <v>1362.846</v>
      </c>
      <c r="AQ36" s="50">
        <v>1355.2570000000001</v>
      </c>
      <c r="AR36" s="50">
        <v>1388.95</v>
      </c>
      <c r="AS36" s="50">
        <v>1343.2650000000001</v>
      </c>
      <c r="AT36" s="50">
        <v>1366.595</v>
      </c>
      <c r="AU36" s="50">
        <v>1373.89</v>
      </c>
      <c r="AV36" s="50">
        <v>1401.992</v>
      </c>
    </row>
    <row r="37" spans="1:48" x14ac:dyDescent="0.3">
      <c r="A37" s="24" t="s">
        <v>41</v>
      </c>
      <c r="B37" s="50">
        <v>1660.5219999999999</v>
      </c>
      <c r="C37" s="50">
        <v>1819.104</v>
      </c>
      <c r="D37" s="50">
        <v>1925.5340000000001</v>
      </c>
      <c r="E37" s="50">
        <v>1889.357</v>
      </c>
      <c r="F37" s="50">
        <v>1771.8889999999999</v>
      </c>
      <c r="G37" s="50">
        <v>1900.146</v>
      </c>
      <c r="H37" s="50">
        <v>1889.0250000000001</v>
      </c>
      <c r="I37" s="50">
        <v>1988.4580000000001</v>
      </c>
      <c r="J37" s="50">
        <v>2052.165</v>
      </c>
      <c r="K37" s="50">
        <v>1958.066</v>
      </c>
      <c r="L37" s="50">
        <v>1822.585</v>
      </c>
      <c r="M37" s="50">
        <v>1736.558</v>
      </c>
      <c r="N37" s="50">
        <v>1715.057</v>
      </c>
      <c r="O37" s="50">
        <v>1788.8720000000001</v>
      </c>
      <c r="P37" s="50">
        <v>1846.5509999999999</v>
      </c>
      <c r="Q37" s="50">
        <v>1913.4290000000001</v>
      </c>
      <c r="R37" s="50">
        <v>1953.973</v>
      </c>
      <c r="S37" s="50">
        <v>1977.9059999999999</v>
      </c>
      <c r="T37" s="50">
        <v>1996.7909999999999</v>
      </c>
      <c r="U37" s="50">
        <v>2004.922</v>
      </c>
      <c r="V37" s="50">
        <v>2095.3649999999998</v>
      </c>
      <c r="W37" s="50">
        <v>2120.6419999999998</v>
      </c>
      <c r="X37" s="50">
        <v>2068.009</v>
      </c>
      <c r="Y37" s="50">
        <v>2196.3470000000002</v>
      </c>
      <c r="Z37" s="50">
        <v>2233.1550000000002</v>
      </c>
      <c r="AA37" s="50">
        <v>2350.558</v>
      </c>
      <c r="AB37" s="50">
        <v>2358.8589999999999</v>
      </c>
      <c r="AC37" s="50">
        <v>2401.0259999999998</v>
      </c>
      <c r="AD37" s="50">
        <v>2402.3180000000002</v>
      </c>
      <c r="AE37" s="50">
        <v>2430.5479999999998</v>
      </c>
      <c r="AF37" s="50">
        <v>2414.4569999999999</v>
      </c>
      <c r="AG37" s="50">
        <v>2335.0929999999998</v>
      </c>
      <c r="AH37" s="50">
        <v>2436.9160000000002</v>
      </c>
      <c r="AI37" s="50">
        <v>2444.9279999999999</v>
      </c>
      <c r="AJ37" s="50">
        <v>2431.5569999999998</v>
      </c>
      <c r="AK37" s="50">
        <v>2402.0729999999999</v>
      </c>
      <c r="AL37" s="50">
        <v>2355.3200000000002</v>
      </c>
      <c r="AM37" s="50">
        <v>2427.2840000000001</v>
      </c>
      <c r="AN37" s="50">
        <v>2328.2629999999999</v>
      </c>
      <c r="AO37" s="50">
        <v>2504.598</v>
      </c>
      <c r="AP37" s="50">
        <v>2343.5810000000001</v>
      </c>
      <c r="AQ37" s="50">
        <v>2239.8829999999998</v>
      </c>
      <c r="AR37" s="50">
        <v>2329.5369999999998</v>
      </c>
      <c r="AS37" s="50">
        <v>2202.011</v>
      </c>
      <c r="AT37" s="50">
        <v>2197.326</v>
      </c>
      <c r="AU37" s="50">
        <v>2327.904</v>
      </c>
      <c r="AV37" s="50">
        <v>2313.2869999999998</v>
      </c>
    </row>
    <row r="38" spans="1:48" x14ac:dyDescent="0.3">
      <c r="A38" s="24" t="s">
        <v>42</v>
      </c>
      <c r="B38" s="50">
        <v>1900.1559999999999</v>
      </c>
      <c r="C38" s="50">
        <v>1906.13</v>
      </c>
      <c r="D38" s="50">
        <v>1890.7339999999999</v>
      </c>
      <c r="E38" s="50">
        <v>1753.807</v>
      </c>
      <c r="F38" s="50">
        <v>1828.558</v>
      </c>
      <c r="G38" s="50">
        <v>1881.453</v>
      </c>
      <c r="H38" s="50">
        <v>2010.5229999999999</v>
      </c>
      <c r="I38" s="50">
        <v>1899.0129999999999</v>
      </c>
      <c r="J38" s="50">
        <v>2026.588</v>
      </c>
      <c r="K38" s="50">
        <v>1965.7940000000001</v>
      </c>
      <c r="L38" s="50">
        <v>1969.84</v>
      </c>
      <c r="M38" s="50">
        <v>2001.0060000000001</v>
      </c>
      <c r="N38" s="50">
        <v>2008.3879999999999</v>
      </c>
      <c r="O38" s="50">
        <v>2050.5279999999998</v>
      </c>
      <c r="P38" s="50">
        <v>2061.8560000000002</v>
      </c>
      <c r="Q38" s="50">
        <v>2095.44</v>
      </c>
      <c r="R38" s="50">
        <v>2156.4189999999999</v>
      </c>
      <c r="S38" s="50">
        <v>2113.817</v>
      </c>
      <c r="T38" s="50">
        <v>2055.2820000000002</v>
      </c>
      <c r="U38" s="50">
        <v>2085.1619999999998</v>
      </c>
      <c r="V38" s="50">
        <v>1893.5419999999999</v>
      </c>
      <c r="W38" s="50">
        <v>1844.231</v>
      </c>
      <c r="X38" s="50">
        <v>1786.444</v>
      </c>
      <c r="Y38" s="50">
        <v>1724.884</v>
      </c>
      <c r="Z38" s="50">
        <v>1747.95</v>
      </c>
      <c r="AA38" s="50">
        <v>1802.3979999999999</v>
      </c>
      <c r="AB38" s="50">
        <v>1816.33</v>
      </c>
      <c r="AC38" s="50">
        <v>1757.56</v>
      </c>
      <c r="AD38" s="50">
        <v>1640.027</v>
      </c>
      <c r="AE38" s="50">
        <v>1726.7190000000001</v>
      </c>
      <c r="AF38" s="50">
        <v>1771.31</v>
      </c>
      <c r="AG38" s="50">
        <v>1793.675</v>
      </c>
      <c r="AH38" s="50">
        <v>1872.471</v>
      </c>
      <c r="AI38" s="50">
        <v>1915.5050000000001</v>
      </c>
      <c r="AJ38" s="50">
        <v>1894.5139999999999</v>
      </c>
      <c r="AK38" s="50">
        <v>1937.413</v>
      </c>
      <c r="AL38" s="50">
        <v>1934.11</v>
      </c>
      <c r="AM38" s="50">
        <v>1896.492</v>
      </c>
      <c r="AN38" s="50">
        <v>1783.046</v>
      </c>
      <c r="AO38" s="50">
        <v>1889.518</v>
      </c>
      <c r="AP38" s="50">
        <v>1821.2619999999999</v>
      </c>
      <c r="AQ38" s="50">
        <v>1808.5119999999999</v>
      </c>
      <c r="AR38" s="50">
        <v>1809.778</v>
      </c>
      <c r="AS38" s="50">
        <v>1755.8119999999999</v>
      </c>
      <c r="AT38" s="50">
        <v>1758.3969999999999</v>
      </c>
      <c r="AU38" s="50">
        <v>1737.6780000000001</v>
      </c>
      <c r="AV38" s="50">
        <v>1814.0809999999999</v>
      </c>
    </row>
    <row r="39" spans="1:48" x14ac:dyDescent="0.3">
      <c r="A39" s="24" t="s">
        <v>43</v>
      </c>
      <c r="B39" s="50">
        <v>774.78</v>
      </c>
      <c r="C39" s="50">
        <v>806.404</v>
      </c>
      <c r="D39" s="50">
        <v>795.13699999999994</v>
      </c>
      <c r="E39" s="50">
        <v>737.13499999999999</v>
      </c>
      <c r="F39" s="50">
        <v>731.55200000000002</v>
      </c>
      <c r="G39" s="50">
        <v>795.48299999999995</v>
      </c>
      <c r="H39" s="50">
        <v>815.976</v>
      </c>
      <c r="I39" s="50">
        <v>832.303</v>
      </c>
      <c r="J39" s="50">
        <v>861.21600000000001</v>
      </c>
      <c r="K39" s="50">
        <v>801.16</v>
      </c>
      <c r="L39" s="50">
        <v>725.08399999999995</v>
      </c>
      <c r="M39" s="50">
        <v>733.32600000000002</v>
      </c>
      <c r="N39" s="50">
        <v>692.30700000000002</v>
      </c>
      <c r="O39" s="50">
        <v>717.69100000000003</v>
      </c>
      <c r="P39" s="50">
        <v>808.048</v>
      </c>
      <c r="Q39" s="50">
        <v>819.726</v>
      </c>
      <c r="R39" s="50">
        <v>819.98400000000004</v>
      </c>
      <c r="S39" s="50">
        <v>782.24800000000005</v>
      </c>
      <c r="T39" s="50">
        <v>733.71100000000001</v>
      </c>
      <c r="U39" s="50">
        <v>726.846</v>
      </c>
      <c r="V39" s="50">
        <v>806.02300000000002</v>
      </c>
      <c r="W39" s="50">
        <v>771.23199999999997</v>
      </c>
      <c r="X39" s="50">
        <v>791.99</v>
      </c>
      <c r="Y39" s="50">
        <v>819.64599999999996</v>
      </c>
      <c r="Z39" s="50">
        <v>812.11900000000003</v>
      </c>
      <c r="AA39" s="50">
        <v>918.96100000000001</v>
      </c>
      <c r="AB39" s="50">
        <v>851.56299999999999</v>
      </c>
      <c r="AC39" s="50">
        <v>837.78499999999997</v>
      </c>
      <c r="AD39" s="50">
        <v>802.798</v>
      </c>
      <c r="AE39" s="50">
        <v>780.69899999999996</v>
      </c>
      <c r="AF39" s="50">
        <v>804.53200000000004</v>
      </c>
      <c r="AG39" s="50">
        <v>796.15099999999995</v>
      </c>
      <c r="AH39" s="50">
        <v>841.86699999999996</v>
      </c>
      <c r="AI39" s="50">
        <v>814.74</v>
      </c>
      <c r="AJ39" s="50">
        <v>790.95899999999995</v>
      </c>
      <c r="AK39" s="50">
        <v>849.22900000000004</v>
      </c>
      <c r="AL39" s="50">
        <v>829.28899999999999</v>
      </c>
      <c r="AM39" s="50">
        <v>807.99099999999999</v>
      </c>
      <c r="AN39" s="50">
        <v>770.20799999999997</v>
      </c>
      <c r="AO39" s="50">
        <v>815.83199999999999</v>
      </c>
      <c r="AP39" s="50">
        <v>753.702</v>
      </c>
      <c r="AQ39" s="50">
        <v>723.78300000000002</v>
      </c>
      <c r="AR39" s="50">
        <v>724.40099999999995</v>
      </c>
      <c r="AS39" s="50">
        <v>681.97299999999996</v>
      </c>
      <c r="AT39" s="50">
        <v>682.11800000000005</v>
      </c>
      <c r="AU39" s="50">
        <v>698.17100000000005</v>
      </c>
      <c r="AV39" s="50">
        <v>712.05499999999995</v>
      </c>
    </row>
    <row r="40" spans="1:48" x14ac:dyDescent="0.3">
      <c r="A40" s="24" t="s">
        <v>44</v>
      </c>
      <c r="B40" s="50" t="s">
        <v>202</v>
      </c>
      <c r="C40" s="50" t="s">
        <v>202</v>
      </c>
      <c r="D40" s="50" t="s">
        <v>202</v>
      </c>
      <c r="E40" s="50" t="s">
        <v>202</v>
      </c>
      <c r="F40" s="50" t="s">
        <v>202</v>
      </c>
      <c r="G40" s="50" t="s">
        <v>202</v>
      </c>
      <c r="H40" s="50" t="s">
        <v>202</v>
      </c>
      <c r="I40" s="50" t="s">
        <v>202</v>
      </c>
      <c r="J40" s="50" t="s">
        <v>202</v>
      </c>
      <c r="K40" s="50" t="s">
        <v>202</v>
      </c>
      <c r="L40" s="50" t="s">
        <v>202</v>
      </c>
      <c r="M40" s="50" t="s">
        <v>202</v>
      </c>
      <c r="N40" s="50" t="s">
        <v>202</v>
      </c>
      <c r="O40" s="50" t="s">
        <v>202</v>
      </c>
      <c r="P40" s="50" t="s">
        <v>202</v>
      </c>
      <c r="Q40" s="50" t="s">
        <v>202</v>
      </c>
      <c r="R40" s="50" t="s">
        <v>202</v>
      </c>
      <c r="S40" s="50" t="s">
        <v>202</v>
      </c>
      <c r="T40" s="50" t="s">
        <v>202</v>
      </c>
      <c r="U40" s="50">
        <v>401.60500000000002</v>
      </c>
      <c r="V40" s="50">
        <v>373.44200000000001</v>
      </c>
      <c r="W40" s="50">
        <v>273.55700000000002</v>
      </c>
      <c r="X40" s="50">
        <v>227.71899999999999</v>
      </c>
      <c r="Y40" s="50">
        <v>229.77799999999999</v>
      </c>
      <c r="Z40" s="50">
        <v>216.52699999999999</v>
      </c>
      <c r="AA40" s="50">
        <v>239.65199999999999</v>
      </c>
      <c r="AB40" s="50">
        <v>235.00399999999999</v>
      </c>
      <c r="AC40" s="50">
        <v>214.43199999999999</v>
      </c>
      <c r="AD40" s="50">
        <v>201.50299999999999</v>
      </c>
      <c r="AE40" s="50">
        <v>197.41200000000001</v>
      </c>
      <c r="AF40" s="50">
        <v>206.05500000000001</v>
      </c>
      <c r="AG40" s="50">
        <v>197.208</v>
      </c>
      <c r="AH40" s="50">
        <v>218.017</v>
      </c>
      <c r="AI40" s="50">
        <v>222.16</v>
      </c>
      <c r="AJ40" s="50">
        <v>218.255</v>
      </c>
      <c r="AK40" s="50">
        <v>212.91900000000001</v>
      </c>
      <c r="AL40" s="50">
        <v>238.29900000000001</v>
      </c>
      <c r="AM40" s="50">
        <v>229.88300000000001</v>
      </c>
      <c r="AN40" s="50">
        <v>203.899</v>
      </c>
      <c r="AO40" s="50">
        <v>235.74700000000001</v>
      </c>
      <c r="AP40" s="50">
        <v>235.571</v>
      </c>
      <c r="AQ40" s="50">
        <v>231.18</v>
      </c>
      <c r="AR40" s="50">
        <v>255.16200000000001</v>
      </c>
      <c r="AS40" s="50">
        <v>242.09800000000001</v>
      </c>
      <c r="AT40" s="50">
        <v>228.589</v>
      </c>
      <c r="AU40" s="50">
        <v>250.55699999999999</v>
      </c>
      <c r="AV40" s="50">
        <v>238.94399999999999</v>
      </c>
    </row>
    <row r="41" spans="1:48" x14ac:dyDescent="0.3">
      <c r="A41" s="24" t="s">
        <v>45</v>
      </c>
      <c r="B41" s="50">
        <v>760.68700000000001</v>
      </c>
      <c r="C41" s="50">
        <v>813.58600000000001</v>
      </c>
      <c r="D41" s="50">
        <v>880.61599999999999</v>
      </c>
      <c r="E41" s="50">
        <v>860.947</v>
      </c>
      <c r="F41" s="50">
        <v>824.92100000000005</v>
      </c>
      <c r="G41" s="50">
        <v>882.42700000000002</v>
      </c>
      <c r="H41" s="50">
        <v>896.08100000000002</v>
      </c>
      <c r="I41" s="50">
        <v>928.16399999999999</v>
      </c>
      <c r="J41" s="50">
        <v>990.18299999999999</v>
      </c>
      <c r="K41" s="50">
        <v>1029.9079999999999</v>
      </c>
      <c r="L41" s="50">
        <v>991.67600000000004</v>
      </c>
      <c r="M41" s="50">
        <v>971.15300000000002</v>
      </c>
      <c r="N41" s="50">
        <v>980.69100000000003</v>
      </c>
      <c r="O41" s="50">
        <v>1003.659</v>
      </c>
      <c r="P41" s="50">
        <v>1081.6130000000001</v>
      </c>
      <c r="Q41" s="50">
        <v>1128.9280000000001</v>
      </c>
      <c r="R41" s="50">
        <v>1230.8679999999999</v>
      </c>
      <c r="S41" s="50">
        <v>1157.7719999999999</v>
      </c>
      <c r="T41" s="50">
        <v>1195.8889999999999</v>
      </c>
      <c r="U41" s="50">
        <v>1188.251</v>
      </c>
      <c r="V41" s="50">
        <v>1205.508</v>
      </c>
      <c r="W41" s="50">
        <v>1135.9259999999999</v>
      </c>
      <c r="X41" s="50">
        <v>1191.548</v>
      </c>
      <c r="Y41" s="50">
        <v>1272.404</v>
      </c>
      <c r="Z41" s="50">
        <v>1210.837</v>
      </c>
      <c r="AA41" s="50">
        <v>1302.4280000000001</v>
      </c>
      <c r="AB41" s="50">
        <v>1350.7940000000001</v>
      </c>
      <c r="AC41" s="50">
        <v>1363.53</v>
      </c>
      <c r="AD41" s="50">
        <v>1359.049</v>
      </c>
      <c r="AE41" s="50">
        <v>1356.05</v>
      </c>
      <c r="AF41" s="50">
        <v>1391.425</v>
      </c>
      <c r="AG41" s="50">
        <v>1463.819</v>
      </c>
      <c r="AH41" s="50">
        <v>1543.5640000000001</v>
      </c>
      <c r="AI41" s="50">
        <v>1560.489</v>
      </c>
      <c r="AJ41" s="50">
        <v>1439.934</v>
      </c>
      <c r="AK41" s="50">
        <v>1566.9459999999999</v>
      </c>
      <c r="AL41" s="50">
        <v>1543.1130000000001</v>
      </c>
      <c r="AM41" s="50">
        <v>1482.454</v>
      </c>
      <c r="AN41" s="50">
        <v>1400.3789999999999</v>
      </c>
      <c r="AO41" s="50">
        <v>1532.2570000000001</v>
      </c>
      <c r="AP41" s="50">
        <v>1473.5129999999999</v>
      </c>
      <c r="AQ41" s="50">
        <v>1421.827</v>
      </c>
      <c r="AR41" s="50">
        <v>1399.923</v>
      </c>
      <c r="AS41" s="50">
        <v>1429.346</v>
      </c>
      <c r="AT41" s="50">
        <v>1357.115</v>
      </c>
      <c r="AU41" s="50">
        <v>1413.212</v>
      </c>
      <c r="AV41" s="50">
        <v>1393.2329999999999</v>
      </c>
    </row>
    <row r="42" spans="1:48" x14ac:dyDescent="0.3">
      <c r="A42" s="24" t="s">
        <v>46</v>
      </c>
      <c r="B42" s="50">
        <v>6639.1930000000002</v>
      </c>
      <c r="C42" s="50">
        <v>7008.6</v>
      </c>
      <c r="D42" s="50">
        <v>7542.0870000000004</v>
      </c>
      <c r="E42" s="50">
        <v>7299.9979999999996</v>
      </c>
      <c r="F42" s="50">
        <v>6906.8109999999997</v>
      </c>
      <c r="G42" s="50">
        <v>7372.866</v>
      </c>
      <c r="H42" s="50">
        <v>7235.6509999999998</v>
      </c>
      <c r="I42" s="50">
        <v>7715.4350000000004</v>
      </c>
      <c r="J42" s="50">
        <v>8038.21</v>
      </c>
      <c r="K42" s="50">
        <v>8029.1970000000001</v>
      </c>
      <c r="L42" s="50">
        <v>7842.2950000000001</v>
      </c>
      <c r="M42" s="50">
        <v>7652.3909999999996</v>
      </c>
      <c r="N42" s="50">
        <v>7851.9390000000003</v>
      </c>
      <c r="O42" s="50">
        <v>8134.1270000000004</v>
      </c>
      <c r="P42" s="50">
        <v>8533.5689999999995</v>
      </c>
      <c r="Q42" s="50">
        <v>8666.1380000000008</v>
      </c>
      <c r="R42" s="50">
        <v>8882.0300000000007</v>
      </c>
      <c r="S42" s="50">
        <v>8843.8739999999998</v>
      </c>
      <c r="T42" s="50">
        <v>9208.0499999999993</v>
      </c>
      <c r="U42" s="50">
        <v>9371.8790000000008</v>
      </c>
      <c r="V42" s="50">
        <v>9905.7669999999998</v>
      </c>
      <c r="W42" s="50">
        <v>9735.6779999999999</v>
      </c>
      <c r="X42" s="50">
        <v>9897.0300000000007</v>
      </c>
      <c r="Y42" s="50">
        <v>9522.1319999999996</v>
      </c>
      <c r="Z42" s="50">
        <v>9917.8289999999997</v>
      </c>
      <c r="AA42" s="50">
        <v>10479.496999999999</v>
      </c>
      <c r="AB42" s="50">
        <v>10158.573</v>
      </c>
      <c r="AC42" s="50">
        <v>10454.339</v>
      </c>
      <c r="AD42" s="50">
        <v>10437.212</v>
      </c>
      <c r="AE42" s="50">
        <v>10539.88</v>
      </c>
      <c r="AF42" s="50">
        <v>10900.459000000001</v>
      </c>
      <c r="AG42" s="50">
        <v>10927.447</v>
      </c>
      <c r="AH42" s="50">
        <v>11203.675999999999</v>
      </c>
      <c r="AI42" s="50">
        <v>11366.223</v>
      </c>
      <c r="AJ42" s="50">
        <v>11415.66</v>
      </c>
      <c r="AK42" s="50">
        <v>11230.913</v>
      </c>
      <c r="AL42" s="50">
        <v>11107.924999999999</v>
      </c>
      <c r="AM42" s="50">
        <v>11157.603999999999</v>
      </c>
      <c r="AN42" s="50">
        <v>10674.995999999999</v>
      </c>
      <c r="AO42" s="50">
        <v>11005.608</v>
      </c>
      <c r="AP42" s="50">
        <v>10762.6</v>
      </c>
      <c r="AQ42" s="50">
        <v>10763.411</v>
      </c>
      <c r="AR42" s="50">
        <v>10805.97</v>
      </c>
      <c r="AS42" s="50">
        <v>10385.367</v>
      </c>
      <c r="AT42" s="50">
        <v>10542.305</v>
      </c>
      <c r="AU42" s="50">
        <v>10355.036</v>
      </c>
      <c r="AV42" s="50">
        <v>10344.992</v>
      </c>
    </row>
    <row r="43" spans="1:48" x14ac:dyDescent="0.3">
      <c r="A43" s="24" t="s">
        <v>47</v>
      </c>
      <c r="B43" s="50">
        <v>12771.996999999999</v>
      </c>
      <c r="C43" s="50">
        <v>13235.48</v>
      </c>
      <c r="D43" s="50">
        <v>14013.388000000001</v>
      </c>
      <c r="E43" s="50">
        <v>13748.528</v>
      </c>
      <c r="F43" s="50">
        <v>13126.548000000001</v>
      </c>
      <c r="G43" s="50">
        <v>14151.460999999999</v>
      </c>
      <c r="H43" s="50">
        <v>14189.837</v>
      </c>
      <c r="I43" s="50">
        <v>14660.754999999999</v>
      </c>
      <c r="J43" s="50">
        <v>15326.103999999999</v>
      </c>
      <c r="K43" s="50">
        <v>14954.751</v>
      </c>
      <c r="L43" s="50">
        <v>14443.073</v>
      </c>
      <c r="M43" s="50">
        <v>13964.772000000001</v>
      </c>
      <c r="N43" s="50">
        <v>13961.102999999999</v>
      </c>
      <c r="O43" s="50">
        <v>14499.665000000001</v>
      </c>
      <c r="P43" s="50">
        <v>14954.674000000001</v>
      </c>
      <c r="Q43" s="50">
        <v>14932.152</v>
      </c>
      <c r="R43" s="50">
        <v>15045.304</v>
      </c>
      <c r="S43" s="50">
        <v>15145.915999999999</v>
      </c>
      <c r="T43" s="50">
        <v>14887.138000000001</v>
      </c>
      <c r="U43" s="50">
        <v>14705.433999999999</v>
      </c>
      <c r="V43" s="50">
        <v>14415.852000000001</v>
      </c>
      <c r="W43" s="50">
        <v>14147.361999999999</v>
      </c>
      <c r="X43" s="50">
        <v>14009.574000000001</v>
      </c>
      <c r="Y43" s="50">
        <v>13942.808999999999</v>
      </c>
      <c r="Z43" s="50">
        <v>14088.781999999999</v>
      </c>
      <c r="AA43" s="50">
        <v>14566.516</v>
      </c>
      <c r="AB43" s="50">
        <v>14437.723</v>
      </c>
      <c r="AC43" s="50">
        <v>14350.48</v>
      </c>
      <c r="AD43" s="50">
        <v>14024.880999999999</v>
      </c>
      <c r="AE43" s="50">
        <v>14092.637000000001</v>
      </c>
      <c r="AF43" s="50">
        <v>14515.353999999999</v>
      </c>
      <c r="AG43" s="50">
        <v>14189.637000000001</v>
      </c>
      <c r="AH43" s="50">
        <v>14112.277</v>
      </c>
      <c r="AI43" s="50">
        <v>14215.485000000001</v>
      </c>
      <c r="AJ43" s="50">
        <v>14134.147000000001</v>
      </c>
      <c r="AK43" s="50">
        <v>14522.882</v>
      </c>
      <c r="AL43" s="50">
        <v>13756.52</v>
      </c>
      <c r="AM43" s="50">
        <v>13879.537</v>
      </c>
      <c r="AN43" s="50">
        <v>12995.684999999999</v>
      </c>
      <c r="AO43" s="50">
        <v>13664.075000000001</v>
      </c>
      <c r="AP43" s="50">
        <v>12973.565000000001</v>
      </c>
      <c r="AQ43" s="50">
        <v>13029.637000000001</v>
      </c>
      <c r="AR43" s="50">
        <v>13313.37</v>
      </c>
      <c r="AS43" s="50">
        <v>12814.315000000001</v>
      </c>
      <c r="AT43" s="50">
        <v>12902.611000000001</v>
      </c>
      <c r="AU43" s="50">
        <v>12984.233</v>
      </c>
      <c r="AV43" s="50">
        <v>13031.210999999999</v>
      </c>
    </row>
    <row r="44" spans="1:48" x14ac:dyDescent="0.3">
      <c r="A44" s="24" t="s">
        <v>48</v>
      </c>
      <c r="B44" s="50">
        <v>363.839</v>
      </c>
      <c r="C44" s="50">
        <v>422.31200000000001</v>
      </c>
      <c r="D44" s="50">
        <v>494.50799999999998</v>
      </c>
      <c r="E44" s="50">
        <v>471.41199999999998</v>
      </c>
      <c r="F44" s="50">
        <v>491.71100000000001</v>
      </c>
      <c r="G44" s="50">
        <v>533.221</v>
      </c>
      <c r="H44" s="50">
        <v>572.726</v>
      </c>
      <c r="I44" s="50">
        <v>602.26700000000005</v>
      </c>
      <c r="J44" s="50">
        <v>638.798</v>
      </c>
      <c r="K44" s="50">
        <v>627.28200000000004</v>
      </c>
      <c r="L44" s="50">
        <v>613.17399999999998</v>
      </c>
      <c r="M44" s="50">
        <v>630.08199999999999</v>
      </c>
      <c r="N44" s="50">
        <v>659.23199999999997</v>
      </c>
      <c r="O44" s="50">
        <v>684.75599999999997</v>
      </c>
      <c r="P44" s="50">
        <v>734.84699999999998</v>
      </c>
      <c r="Q44" s="50">
        <v>698.49900000000002</v>
      </c>
      <c r="R44" s="50">
        <v>750.25300000000004</v>
      </c>
      <c r="S44" s="50">
        <v>799.66300000000001</v>
      </c>
      <c r="T44" s="50">
        <v>884.19200000000001</v>
      </c>
      <c r="U44" s="50">
        <v>897.68100000000004</v>
      </c>
      <c r="V44" s="50">
        <v>905.04</v>
      </c>
      <c r="W44" s="50">
        <v>927.33799999999997</v>
      </c>
      <c r="X44" s="50">
        <v>915.67</v>
      </c>
      <c r="Y44" s="50">
        <v>941.16899999999998</v>
      </c>
      <c r="Z44" s="50">
        <v>949.505</v>
      </c>
      <c r="AA44" s="50">
        <v>979.88900000000001</v>
      </c>
      <c r="AB44" s="50">
        <v>1018.674</v>
      </c>
      <c r="AC44" s="50">
        <v>1072.663</v>
      </c>
      <c r="AD44" s="50">
        <v>1076.921</v>
      </c>
      <c r="AE44" s="50">
        <v>1134.075</v>
      </c>
      <c r="AF44" s="50">
        <v>1172.4880000000001</v>
      </c>
      <c r="AG44" s="50">
        <v>1185.758</v>
      </c>
      <c r="AH44" s="50">
        <v>1220.027</v>
      </c>
      <c r="AI44" s="50">
        <v>1243.6980000000001</v>
      </c>
      <c r="AJ44" s="50">
        <v>1266.481</v>
      </c>
      <c r="AK44" s="50">
        <v>1265.4849999999999</v>
      </c>
      <c r="AL44" s="50">
        <v>1265.0429999999999</v>
      </c>
      <c r="AM44" s="50">
        <v>1273.424</v>
      </c>
      <c r="AN44" s="50">
        <v>1232.203</v>
      </c>
      <c r="AO44" s="50">
        <v>1155.778</v>
      </c>
      <c r="AP44" s="50">
        <v>1119.5160000000001</v>
      </c>
      <c r="AQ44" s="50">
        <v>1111.4490000000001</v>
      </c>
      <c r="AR44" s="50">
        <v>976.97400000000005</v>
      </c>
      <c r="AS44" s="50">
        <v>968.44200000000001</v>
      </c>
      <c r="AT44" s="50">
        <v>970.73800000000006</v>
      </c>
      <c r="AU44" s="50">
        <v>939.29600000000005</v>
      </c>
      <c r="AV44" s="50">
        <v>974.83</v>
      </c>
    </row>
    <row r="45" spans="1:48" x14ac:dyDescent="0.3">
      <c r="A45" s="24" t="s">
        <v>49</v>
      </c>
      <c r="B45" s="50">
        <v>797.08199999999999</v>
      </c>
      <c r="C45" s="50">
        <v>818.78599999999994</v>
      </c>
      <c r="D45" s="50">
        <v>890.80100000000004</v>
      </c>
      <c r="E45" s="50">
        <v>922.25300000000004</v>
      </c>
      <c r="F45" s="50">
        <v>959.12199999999996</v>
      </c>
      <c r="G45" s="50">
        <v>1025.6579999999999</v>
      </c>
      <c r="H45" s="50">
        <v>1082.873</v>
      </c>
      <c r="I45" s="50">
        <v>1196.337</v>
      </c>
      <c r="J45" s="50">
        <v>1182.431</v>
      </c>
      <c r="K45" s="50">
        <v>1186.838</v>
      </c>
      <c r="L45" s="50">
        <v>1179.6179999999999</v>
      </c>
      <c r="M45" s="50">
        <v>1179.269</v>
      </c>
      <c r="N45" s="50">
        <v>1161.204</v>
      </c>
      <c r="O45" s="50">
        <v>1204.8969999999999</v>
      </c>
      <c r="P45" s="50">
        <v>1245.874</v>
      </c>
      <c r="Q45" s="50">
        <v>1240.8320000000001</v>
      </c>
      <c r="R45" s="50">
        <v>1286.3589999999999</v>
      </c>
      <c r="S45" s="50">
        <v>1270.6990000000001</v>
      </c>
      <c r="T45" s="50">
        <v>1261.7249999999999</v>
      </c>
      <c r="U45" s="50">
        <v>1205.144</v>
      </c>
      <c r="V45" s="50">
        <v>1147.9369999999999</v>
      </c>
      <c r="W45" s="50">
        <v>1052.0999999999999</v>
      </c>
      <c r="X45" s="50">
        <v>1076.134</v>
      </c>
      <c r="Y45" s="50">
        <v>1041.8610000000001</v>
      </c>
      <c r="Z45" s="50">
        <v>1082.5419999999999</v>
      </c>
      <c r="AA45" s="50">
        <v>1110.876</v>
      </c>
      <c r="AB45" s="50">
        <v>1088.9549999999999</v>
      </c>
      <c r="AC45" s="50">
        <v>1075.645</v>
      </c>
      <c r="AD45" s="50">
        <v>1067.6790000000001</v>
      </c>
      <c r="AE45" s="50">
        <v>1046.703</v>
      </c>
      <c r="AF45" s="50">
        <v>1071.845</v>
      </c>
      <c r="AG45" s="50">
        <v>1071.9780000000001</v>
      </c>
      <c r="AH45" s="50">
        <v>1094.4000000000001</v>
      </c>
      <c r="AI45" s="50">
        <v>1091.6020000000001</v>
      </c>
      <c r="AJ45" s="50">
        <v>1174.49</v>
      </c>
      <c r="AK45" s="50">
        <v>1163.999</v>
      </c>
      <c r="AL45" s="50">
        <v>1140.8869999999999</v>
      </c>
      <c r="AM45" s="50">
        <v>1125.05</v>
      </c>
      <c r="AN45" s="50">
        <v>1069.556</v>
      </c>
      <c r="AO45" s="50">
        <v>1110.068</v>
      </c>
      <c r="AP45" s="50">
        <v>1085.789</v>
      </c>
      <c r="AQ45" s="50">
        <v>1034.289</v>
      </c>
      <c r="AR45" s="50">
        <v>1000.383</v>
      </c>
      <c r="AS45" s="50">
        <v>997.73699999999997</v>
      </c>
      <c r="AT45" s="50">
        <v>1054.9179999999999</v>
      </c>
      <c r="AU45" s="50">
        <v>1070.694</v>
      </c>
      <c r="AV45" s="50">
        <v>1115.7449999999999</v>
      </c>
    </row>
    <row r="46" spans="1:48" x14ac:dyDescent="0.3">
      <c r="A46" s="24" t="s">
        <v>50</v>
      </c>
      <c r="B46" s="50">
        <v>37.780999999999999</v>
      </c>
      <c r="C46" s="50">
        <v>38.563000000000002</v>
      </c>
      <c r="D46" s="50">
        <v>46.838999999999999</v>
      </c>
      <c r="E46" s="50">
        <v>46.244</v>
      </c>
      <c r="F46" s="50">
        <v>46.286999999999999</v>
      </c>
      <c r="G46" s="50">
        <v>46.878</v>
      </c>
      <c r="H46" s="50">
        <v>52.031999999999996</v>
      </c>
      <c r="I46" s="50">
        <v>53.448999999999998</v>
      </c>
      <c r="J46" s="50">
        <v>61.576999999999998</v>
      </c>
      <c r="K46" s="50">
        <v>62.671999999999997</v>
      </c>
      <c r="L46" s="50">
        <v>69.361000000000004</v>
      </c>
      <c r="M46" s="50">
        <v>69.290000000000006</v>
      </c>
      <c r="N46" s="50">
        <v>71.98</v>
      </c>
      <c r="O46" s="50">
        <v>75.527000000000001</v>
      </c>
      <c r="P46" s="50">
        <v>74.14</v>
      </c>
      <c r="Q46" s="50">
        <v>77.441000000000003</v>
      </c>
      <c r="R46" s="50">
        <v>80.887</v>
      </c>
      <c r="S46" s="50">
        <v>82.424999999999997</v>
      </c>
      <c r="T46" s="50">
        <v>84.516999999999996</v>
      </c>
      <c r="U46" s="50">
        <v>95.045000000000002</v>
      </c>
      <c r="V46" s="50">
        <v>86.941000000000003</v>
      </c>
      <c r="W46" s="50">
        <v>84.772000000000006</v>
      </c>
      <c r="X46" s="50">
        <v>91.094999999999999</v>
      </c>
      <c r="Y46" s="50">
        <v>92.376999999999995</v>
      </c>
      <c r="Z46" s="50">
        <v>92.456999999999994</v>
      </c>
      <c r="AA46" s="50">
        <v>99.623999999999995</v>
      </c>
      <c r="AB46" s="50">
        <v>97.448999999999998</v>
      </c>
      <c r="AC46" s="50">
        <v>103.69199999999999</v>
      </c>
      <c r="AD46" s="50">
        <v>116.58799999999999</v>
      </c>
      <c r="AE46" s="50">
        <v>130.59700000000001</v>
      </c>
      <c r="AF46" s="50">
        <v>126.35299999999999</v>
      </c>
      <c r="AG46" s="50">
        <v>130.07599999999999</v>
      </c>
      <c r="AH46" s="50">
        <v>130.09100000000001</v>
      </c>
      <c r="AI46" s="50">
        <v>128.70599999999999</v>
      </c>
      <c r="AJ46" s="50">
        <v>130.767</v>
      </c>
      <c r="AK46" s="50">
        <v>161.976</v>
      </c>
      <c r="AL46" s="50">
        <v>192.376</v>
      </c>
      <c r="AM46" s="50">
        <v>217.35400000000001</v>
      </c>
      <c r="AN46" s="50">
        <v>225.529</v>
      </c>
      <c r="AO46" s="50">
        <v>226.69800000000001</v>
      </c>
      <c r="AP46" s="50">
        <v>242.547</v>
      </c>
      <c r="AQ46" s="50">
        <v>236.756</v>
      </c>
      <c r="AR46" s="50">
        <v>246.46199999999999</v>
      </c>
      <c r="AS46" s="50">
        <v>245.59700000000001</v>
      </c>
      <c r="AT46" s="50">
        <v>233.79599999999999</v>
      </c>
      <c r="AU46" s="50">
        <v>221.28399999999999</v>
      </c>
      <c r="AV46" s="50">
        <v>229.04599999999999</v>
      </c>
    </row>
    <row r="47" spans="1:48" x14ac:dyDescent="0.3">
      <c r="A47" s="24" t="s">
        <v>51</v>
      </c>
      <c r="B47" s="50">
        <v>281.274</v>
      </c>
      <c r="C47" s="50">
        <v>279.02499999999998</v>
      </c>
      <c r="D47" s="50">
        <v>289.21600000000001</v>
      </c>
      <c r="E47" s="50">
        <v>297.93799999999999</v>
      </c>
      <c r="F47" s="50">
        <v>278.29599999999999</v>
      </c>
      <c r="G47" s="50">
        <v>286.08</v>
      </c>
      <c r="H47" s="50">
        <v>302.84699999999998</v>
      </c>
      <c r="I47" s="50">
        <v>303.67599999999999</v>
      </c>
      <c r="J47" s="50">
        <v>357.98599999999999</v>
      </c>
      <c r="K47" s="50">
        <v>344.81700000000001</v>
      </c>
      <c r="L47" s="50">
        <v>345.96300000000002</v>
      </c>
      <c r="M47" s="50">
        <v>343.99299999999999</v>
      </c>
      <c r="N47" s="50">
        <v>343.39699999999999</v>
      </c>
      <c r="O47" s="50">
        <v>347.005</v>
      </c>
      <c r="P47" s="50">
        <v>361.25900000000001</v>
      </c>
      <c r="Q47" s="50">
        <v>371.04500000000002</v>
      </c>
      <c r="R47" s="50">
        <v>386.64</v>
      </c>
      <c r="S47" s="50">
        <v>382.69200000000001</v>
      </c>
      <c r="T47" s="50">
        <v>390.33600000000001</v>
      </c>
      <c r="U47" s="50">
        <v>414.96699999999998</v>
      </c>
      <c r="V47" s="50">
        <v>418.464</v>
      </c>
      <c r="W47" s="50">
        <v>413.488</v>
      </c>
      <c r="X47" s="50">
        <v>421.327</v>
      </c>
      <c r="Y47" s="50">
        <v>442.21800000000002</v>
      </c>
      <c r="Z47" s="50">
        <v>446.04599999999999</v>
      </c>
      <c r="AA47" s="50">
        <v>475.54300000000001</v>
      </c>
      <c r="AB47" s="50">
        <v>500.85199999999998</v>
      </c>
      <c r="AC47" s="50">
        <v>531.26599999999996</v>
      </c>
      <c r="AD47" s="50">
        <v>557.22199999999998</v>
      </c>
      <c r="AE47" s="50">
        <v>577.85400000000004</v>
      </c>
      <c r="AF47" s="50">
        <v>601.15</v>
      </c>
      <c r="AG47" s="50">
        <v>602.76800000000003</v>
      </c>
      <c r="AH47" s="50">
        <v>588.22900000000004</v>
      </c>
      <c r="AI47" s="50">
        <v>606.38199999999995</v>
      </c>
      <c r="AJ47" s="50">
        <v>611.63900000000001</v>
      </c>
      <c r="AK47" s="50">
        <v>614.072</v>
      </c>
      <c r="AL47" s="50">
        <v>627.548</v>
      </c>
      <c r="AM47" s="50">
        <v>621.64599999999996</v>
      </c>
      <c r="AN47" s="50">
        <v>601.60400000000004</v>
      </c>
      <c r="AO47" s="50">
        <v>603.50099999999998</v>
      </c>
      <c r="AP47" s="50">
        <v>550.58699999999999</v>
      </c>
      <c r="AQ47" s="50">
        <v>550.21100000000001</v>
      </c>
      <c r="AR47" s="50">
        <v>547.12900000000002</v>
      </c>
      <c r="AS47" s="50">
        <v>534.71100000000001</v>
      </c>
      <c r="AT47" s="50">
        <v>556.33699999999999</v>
      </c>
      <c r="AU47" s="50">
        <v>583.07899999999995</v>
      </c>
      <c r="AV47" s="50">
        <v>571.01800000000003</v>
      </c>
    </row>
    <row r="48" spans="1:48" x14ac:dyDescent="0.3">
      <c r="A48" s="24" t="s">
        <v>52</v>
      </c>
      <c r="B48" s="50">
        <v>4412.8900000000003</v>
      </c>
      <c r="C48" s="50">
        <v>4669.3339999999998</v>
      </c>
      <c r="D48" s="50">
        <v>4987.3270000000002</v>
      </c>
      <c r="E48" s="50">
        <v>5104.5910000000003</v>
      </c>
      <c r="F48" s="50">
        <v>4888.8469999999998</v>
      </c>
      <c r="G48" s="50">
        <v>5281.8760000000002</v>
      </c>
      <c r="H48" s="50">
        <v>5164.0709999999999</v>
      </c>
      <c r="I48" s="50">
        <v>5284.5110000000004</v>
      </c>
      <c r="J48" s="50">
        <v>5517.8680000000004</v>
      </c>
      <c r="K48" s="50">
        <v>5478.1790000000001</v>
      </c>
      <c r="L48" s="50">
        <v>5360.5630000000001</v>
      </c>
      <c r="M48" s="50">
        <v>5223.9340000000002</v>
      </c>
      <c r="N48" s="50">
        <v>5219.4939999999997</v>
      </c>
      <c r="O48" s="50">
        <v>5338.7950000000001</v>
      </c>
      <c r="P48" s="50">
        <v>5414.0150000000003</v>
      </c>
      <c r="Q48" s="50">
        <v>5477.6840000000002</v>
      </c>
      <c r="R48" s="50">
        <v>5705.11</v>
      </c>
      <c r="S48" s="50">
        <v>5839.5709999999999</v>
      </c>
      <c r="T48" s="50">
        <v>6089.1220000000003</v>
      </c>
      <c r="U48" s="50">
        <v>6136.4679999999998</v>
      </c>
      <c r="V48" s="50">
        <v>6287.5649999999996</v>
      </c>
      <c r="W48" s="50">
        <v>6248.2389999999996</v>
      </c>
      <c r="X48" s="50">
        <v>6215.5460000000003</v>
      </c>
      <c r="Y48" s="50">
        <v>6137.0079999999998</v>
      </c>
      <c r="Z48" s="50">
        <v>6662.9160000000002</v>
      </c>
      <c r="AA48" s="50">
        <v>6657.1369999999997</v>
      </c>
      <c r="AB48" s="50">
        <v>6751.7820000000002</v>
      </c>
      <c r="AC48" s="50">
        <v>6940.9089999999997</v>
      </c>
      <c r="AD48" s="50">
        <v>7047.848</v>
      </c>
      <c r="AE48" s="50">
        <v>7181.9179999999997</v>
      </c>
      <c r="AF48" s="50">
        <v>7206.0450000000001</v>
      </c>
      <c r="AG48" s="50">
        <v>7256.5640000000003</v>
      </c>
      <c r="AH48" s="50">
        <v>7603.95</v>
      </c>
      <c r="AI48" s="50">
        <v>7656.73</v>
      </c>
      <c r="AJ48" s="50">
        <v>7803.1040000000003</v>
      </c>
      <c r="AK48" s="50">
        <v>7731.951</v>
      </c>
      <c r="AL48" s="50">
        <v>7706.9430000000002</v>
      </c>
      <c r="AM48" s="50">
        <v>7605.4889999999996</v>
      </c>
      <c r="AN48" s="50">
        <v>7101.6469999999999</v>
      </c>
      <c r="AO48" s="50">
        <v>7274.0230000000001</v>
      </c>
      <c r="AP48" s="50">
        <v>7032.5389999999998</v>
      </c>
      <c r="AQ48" s="50">
        <v>6755</v>
      </c>
      <c r="AR48" s="50">
        <v>6505.88</v>
      </c>
      <c r="AS48" s="50">
        <v>6144.9409999999998</v>
      </c>
      <c r="AT48" s="50">
        <v>6387.51</v>
      </c>
      <c r="AU48" s="50">
        <v>6321.1149999999998</v>
      </c>
      <c r="AV48" s="50">
        <v>6424.4470000000001</v>
      </c>
    </row>
    <row r="49" spans="1:48" x14ac:dyDescent="0.3">
      <c r="A49" s="24" t="s">
        <v>53</v>
      </c>
      <c r="B49" s="50" t="s">
        <v>202</v>
      </c>
      <c r="C49" s="50" t="s">
        <v>202</v>
      </c>
      <c r="D49" s="50" t="s">
        <v>202</v>
      </c>
      <c r="E49" s="50" t="s">
        <v>202</v>
      </c>
      <c r="F49" s="50" t="s">
        <v>202</v>
      </c>
      <c r="G49" s="50" t="s">
        <v>202</v>
      </c>
      <c r="H49" s="50" t="s">
        <v>202</v>
      </c>
      <c r="I49" s="50" t="s">
        <v>202</v>
      </c>
      <c r="J49" s="50" t="s">
        <v>202</v>
      </c>
      <c r="K49" s="50" t="s">
        <v>202</v>
      </c>
      <c r="L49" s="50" t="s">
        <v>202</v>
      </c>
      <c r="M49" s="50" t="s">
        <v>202</v>
      </c>
      <c r="N49" s="50" t="s">
        <v>202</v>
      </c>
      <c r="O49" s="50" t="s">
        <v>202</v>
      </c>
      <c r="P49" s="50" t="s">
        <v>202</v>
      </c>
      <c r="Q49" s="50" t="s">
        <v>202</v>
      </c>
      <c r="R49" s="50" t="s">
        <v>202</v>
      </c>
      <c r="S49" s="50" t="s">
        <v>202</v>
      </c>
      <c r="T49" s="50" t="s">
        <v>202</v>
      </c>
      <c r="U49" s="50">
        <v>330.334</v>
      </c>
      <c r="V49" s="50">
        <v>310.71300000000002</v>
      </c>
      <c r="W49" s="50">
        <v>256.35899999999998</v>
      </c>
      <c r="X49" s="50">
        <v>220.95099999999999</v>
      </c>
      <c r="Y49" s="50">
        <v>199.9</v>
      </c>
      <c r="Z49" s="50">
        <v>192.45599999999999</v>
      </c>
      <c r="AA49" s="50">
        <v>189.31100000000001</v>
      </c>
      <c r="AB49" s="50">
        <v>185.53800000000001</v>
      </c>
      <c r="AC49" s="50">
        <v>181.25700000000001</v>
      </c>
      <c r="AD49" s="50">
        <v>166.553</v>
      </c>
      <c r="AE49" s="50">
        <v>160.447</v>
      </c>
      <c r="AF49" s="50">
        <v>172.15899999999999</v>
      </c>
      <c r="AG49" s="50">
        <v>170.56700000000001</v>
      </c>
      <c r="AH49" s="50">
        <v>181.065</v>
      </c>
      <c r="AI49" s="50">
        <v>185.84100000000001</v>
      </c>
      <c r="AJ49" s="50">
        <v>189.60499999999999</v>
      </c>
      <c r="AK49" s="50">
        <v>196.381</v>
      </c>
      <c r="AL49" s="50">
        <v>200.80799999999999</v>
      </c>
      <c r="AM49" s="50">
        <v>192.03899999999999</v>
      </c>
      <c r="AN49" s="50">
        <v>184.37</v>
      </c>
      <c r="AO49" s="50">
        <v>188.75800000000001</v>
      </c>
      <c r="AP49" s="50">
        <v>178.226</v>
      </c>
      <c r="AQ49" s="50">
        <v>184.916</v>
      </c>
      <c r="AR49" s="50">
        <v>181.726</v>
      </c>
      <c r="AS49" s="50">
        <v>181.72800000000001</v>
      </c>
      <c r="AT49" s="50">
        <v>178.49199999999999</v>
      </c>
      <c r="AU49" s="50">
        <v>178.232</v>
      </c>
      <c r="AV49" s="50">
        <v>184.215</v>
      </c>
    </row>
    <row r="50" spans="1:48" x14ac:dyDescent="0.3">
      <c r="A50" s="24" t="s">
        <v>54</v>
      </c>
      <c r="B50" s="50" t="s">
        <v>202</v>
      </c>
      <c r="C50" s="50" t="s">
        <v>202</v>
      </c>
      <c r="D50" s="50" t="s">
        <v>202</v>
      </c>
      <c r="E50" s="50" t="s">
        <v>202</v>
      </c>
      <c r="F50" s="50" t="s">
        <v>202</v>
      </c>
      <c r="G50" s="50" t="s">
        <v>202</v>
      </c>
      <c r="H50" s="50" t="s">
        <v>202</v>
      </c>
      <c r="I50" s="50" t="s">
        <v>202</v>
      </c>
      <c r="J50" s="50" t="s">
        <v>202</v>
      </c>
      <c r="K50" s="50" t="s">
        <v>202</v>
      </c>
      <c r="L50" s="50" t="s">
        <v>202</v>
      </c>
      <c r="M50" s="50" t="s">
        <v>202</v>
      </c>
      <c r="N50" s="50" t="s">
        <v>202</v>
      </c>
      <c r="O50" s="50" t="s">
        <v>202</v>
      </c>
      <c r="P50" s="50" t="s">
        <v>202</v>
      </c>
      <c r="Q50" s="50" t="s">
        <v>202</v>
      </c>
      <c r="R50" s="50" t="s">
        <v>202</v>
      </c>
      <c r="S50" s="50" t="s">
        <v>202</v>
      </c>
      <c r="T50" s="50" t="s">
        <v>202</v>
      </c>
      <c r="U50" s="50">
        <v>672.60299999999995</v>
      </c>
      <c r="V50" s="50">
        <v>713.68899999999996</v>
      </c>
      <c r="W50" s="50">
        <v>461.416</v>
      </c>
      <c r="X50" s="50">
        <v>381.17500000000001</v>
      </c>
      <c r="Y50" s="50">
        <v>339.99400000000003</v>
      </c>
      <c r="Z50" s="50">
        <v>364.84100000000001</v>
      </c>
      <c r="AA50" s="50">
        <v>393.58100000000002</v>
      </c>
      <c r="AB50" s="50">
        <v>373.27499999999998</v>
      </c>
      <c r="AC50" s="50">
        <v>391.94400000000002</v>
      </c>
      <c r="AD50" s="50">
        <v>333.80500000000001</v>
      </c>
      <c r="AE50" s="50">
        <v>298.983</v>
      </c>
      <c r="AF50" s="50">
        <v>347.05700000000002</v>
      </c>
      <c r="AG50" s="50">
        <v>371.74200000000002</v>
      </c>
      <c r="AH50" s="50">
        <v>388.113</v>
      </c>
      <c r="AI50" s="50">
        <v>393.76100000000002</v>
      </c>
      <c r="AJ50" s="50">
        <v>371.14699999999999</v>
      </c>
      <c r="AK50" s="50">
        <v>365.52300000000002</v>
      </c>
      <c r="AL50" s="50">
        <v>396.08699999999999</v>
      </c>
      <c r="AM50" s="50">
        <v>398.88299999999998</v>
      </c>
      <c r="AN50" s="50">
        <v>367.05900000000003</v>
      </c>
      <c r="AO50" s="50">
        <v>295.21199999999999</v>
      </c>
      <c r="AP50" s="50">
        <v>305.92099999999999</v>
      </c>
      <c r="AQ50" s="50">
        <v>308.88900000000001</v>
      </c>
      <c r="AR50" s="50">
        <v>291.71800000000002</v>
      </c>
      <c r="AS50" s="50">
        <v>292.22800000000001</v>
      </c>
      <c r="AT50" s="50">
        <v>295.02999999999997</v>
      </c>
      <c r="AU50" s="50">
        <v>301.77100000000002</v>
      </c>
      <c r="AV50" s="50">
        <v>315.88200000000001</v>
      </c>
    </row>
    <row r="51" spans="1:48" x14ac:dyDescent="0.3">
      <c r="A51" s="24" t="s">
        <v>55</v>
      </c>
      <c r="B51" s="50">
        <v>170.07400000000001</v>
      </c>
      <c r="C51" s="50">
        <v>174.27600000000001</v>
      </c>
      <c r="D51" s="50">
        <v>185.589</v>
      </c>
      <c r="E51" s="50">
        <v>193.60499999999999</v>
      </c>
      <c r="F51" s="50">
        <v>157.87700000000001</v>
      </c>
      <c r="G51" s="50">
        <v>161.131</v>
      </c>
      <c r="H51" s="50">
        <v>155.511</v>
      </c>
      <c r="I51" s="50">
        <v>168.18100000000001</v>
      </c>
      <c r="J51" s="50">
        <v>158.88399999999999</v>
      </c>
      <c r="K51" s="50">
        <v>149.03</v>
      </c>
      <c r="L51" s="50">
        <v>130.376</v>
      </c>
      <c r="M51" s="50">
        <v>123.316</v>
      </c>
      <c r="N51" s="50">
        <v>115.977</v>
      </c>
      <c r="O51" s="50">
        <v>124.31699999999999</v>
      </c>
      <c r="P51" s="50">
        <v>128.154</v>
      </c>
      <c r="Q51" s="50">
        <v>125.902</v>
      </c>
      <c r="R51" s="50">
        <v>123.297</v>
      </c>
      <c r="S51" s="50">
        <v>127.56399999999999</v>
      </c>
      <c r="T51" s="50">
        <v>137.36099999999999</v>
      </c>
      <c r="U51" s="50">
        <v>141.876</v>
      </c>
      <c r="V51" s="50">
        <v>151.55500000000001</v>
      </c>
      <c r="W51" s="50">
        <v>152.083</v>
      </c>
      <c r="X51" s="50">
        <v>154.21899999999999</v>
      </c>
      <c r="Y51" s="50">
        <v>148.84899999999999</v>
      </c>
      <c r="Z51" s="50">
        <v>131.83000000000001</v>
      </c>
      <c r="AA51" s="50">
        <v>133.738</v>
      </c>
      <c r="AB51" s="50">
        <v>130.13300000000001</v>
      </c>
      <c r="AC51" s="50">
        <v>125.663</v>
      </c>
      <c r="AD51" s="50">
        <v>130.97800000000001</v>
      </c>
      <c r="AE51" s="50">
        <v>140.33099999999999</v>
      </c>
      <c r="AF51" s="50">
        <v>147.63499999999999</v>
      </c>
      <c r="AG51" s="50">
        <v>153.29599999999999</v>
      </c>
      <c r="AH51" s="50">
        <v>161.77000000000001</v>
      </c>
      <c r="AI51" s="50">
        <v>180.01400000000001</v>
      </c>
      <c r="AJ51" s="50">
        <v>183.702</v>
      </c>
      <c r="AK51" s="50">
        <v>181.58600000000001</v>
      </c>
      <c r="AL51" s="50">
        <v>176.749</v>
      </c>
      <c r="AM51" s="50">
        <v>176.73599999999999</v>
      </c>
      <c r="AN51" s="50">
        <v>166.108</v>
      </c>
      <c r="AO51" s="50">
        <v>177.297</v>
      </c>
      <c r="AP51" s="50">
        <v>175.227</v>
      </c>
      <c r="AQ51" s="50">
        <v>171.92099999999999</v>
      </c>
      <c r="AR51" s="50">
        <v>166.613</v>
      </c>
      <c r="AS51" s="50">
        <v>160.51499999999999</v>
      </c>
      <c r="AT51" s="50">
        <v>156.38999999999999</v>
      </c>
      <c r="AU51" s="50">
        <v>154.804</v>
      </c>
      <c r="AV51" s="50">
        <v>158.03899999999999</v>
      </c>
    </row>
    <row r="52" spans="1:48" x14ac:dyDescent="0.3">
      <c r="A52" s="24" t="s">
        <v>56</v>
      </c>
      <c r="B52" s="50">
        <v>2130.0619999999999</v>
      </c>
      <c r="C52" s="50">
        <v>2445.0749999999998</v>
      </c>
      <c r="D52" s="50">
        <v>2596.0509999999999</v>
      </c>
      <c r="E52" s="50">
        <v>2553.0369999999998</v>
      </c>
      <c r="F52" s="50">
        <v>2471.4679999999998</v>
      </c>
      <c r="G52" s="50">
        <v>2735.6120000000001</v>
      </c>
      <c r="H52" s="50">
        <v>2645.9470000000001</v>
      </c>
      <c r="I52" s="50">
        <v>2721.9969999999998</v>
      </c>
      <c r="J52" s="50">
        <v>2861.9479999999999</v>
      </c>
      <c r="K52" s="50">
        <v>2695.1889999999999</v>
      </c>
      <c r="L52" s="50">
        <v>2547.0549999999998</v>
      </c>
      <c r="M52" s="50">
        <v>2268.5250000000001</v>
      </c>
      <c r="N52" s="50">
        <v>2367.8969999999999</v>
      </c>
      <c r="O52" s="50">
        <v>2505.2089999999998</v>
      </c>
      <c r="P52" s="50">
        <v>2539.2190000000001</v>
      </c>
      <c r="Q52" s="50">
        <v>2634.4259999999999</v>
      </c>
      <c r="R52" s="50">
        <v>2694.404</v>
      </c>
      <c r="S52" s="50">
        <v>2670.69</v>
      </c>
      <c r="T52" s="50">
        <v>2688.4810000000002</v>
      </c>
      <c r="U52" s="50">
        <v>2785.34</v>
      </c>
      <c r="V52" s="50">
        <v>2893.6970000000001</v>
      </c>
      <c r="W52" s="50">
        <v>2870.5369999999998</v>
      </c>
      <c r="X52" s="50">
        <v>2932.3580000000002</v>
      </c>
      <c r="Y52" s="50">
        <v>2942.078</v>
      </c>
      <c r="Z52" s="50">
        <v>3063.3760000000002</v>
      </c>
      <c r="AA52" s="50">
        <v>3218.9780000000001</v>
      </c>
      <c r="AB52" s="50">
        <v>3130.3879999999999</v>
      </c>
      <c r="AC52" s="50">
        <v>3153.4769999999999</v>
      </c>
      <c r="AD52" s="50">
        <v>3102.145</v>
      </c>
      <c r="AE52" s="50">
        <v>3131.1610000000001</v>
      </c>
      <c r="AF52" s="50">
        <v>3213.884</v>
      </c>
      <c r="AG52" s="50">
        <v>3248.855</v>
      </c>
      <c r="AH52" s="50">
        <v>3369.453</v>
      </c>
      <c r="AI52" s="50">
        <v>3399.085</v>
      </c>
      <c r="AJ52" s="50">
        <v>3344.2550000000001</v>
      </c>
      <c r="AK52" s="50">
        <v>3313.4319999999998</v>
      </c>
      <c r="AL52" s="50">
        <v>3301.1559999999999</v>
      </c>
      <c r="AM52" s="50">
        <v>3274.502</v>
      </c>
      <c r="AN52" s="50">
        <v>3229.4650000000001</v>
      </c>
      <c r="AO52" s="50">
        <v>3463.5940000000001</v>
      </c>
      <c r="AP52" s="50">
        <v>3223.1559999999999</v>
      </c>
      <c r="AQ52" s="50">
        <v>3226.877</v>
      </c>
      <c r="AR52" s="50">
        <v>3158.9609999999998</v>
      </c>
      <c r="AS52" s="50">
        <v>2977.96</v>
      </c>
      <c r="AT52" s="50">
        <v>3019.596</v>
      </c>
      <c r="AU52" s="50">
        <v>3083.6019999999999</v>
      </c>
      <c r="AV52" s="50">
        <v>3106.7159999999999</v>
      </c>
    </row>
    <row r="53" spans="1:48" x14ac:dyDescent="0.3">
      <c r="A53" s="24" t="s">
        <v>57</v>
      </c>
      <c r="B53" s="50">
        <v>557.90300000000002</v>
      </c>
      <c r="C53" s="50">
        <v>576.85900000000004</v>
      </c>
      <c r="D53" s="50">
        <v>598.26199999999994</v>
      </c>
      <c r="E53" s="50">
        <v>597.39400000000001</v>
      </c>
      <c r="F53" s="50">
        <v>612.62800000000004</v>
      </c>
      <c r="G53" s="50">
        <v>667.86</v>
      </c>
      <c r="H53" s="50">
        <v>687.26</v>
      </c>
      <c r="I53" s="50">
        <v>740.93</v>
      </c>
      <c r="J53" s="50">
        <v>761.65099999999995</v>
      </c>
      <c r="K53" s="50">
        <v>768.33199999999999</v>
      </c>
      <c r="L53" s="50">
        <v>757.77099999999996</v>
      </c>
      <c r="M53" s="50">
        <v>734.27599999999995</v>
      </c>
      <c r="N53" s="50">
        <v>765.29899999999998</v>
      </c>
      <c r="O53" s="50">
        <v>809.81200000000001</v>
      </c>
      <c r="P53" s="50">
        <v>837.13300000000004</v>
      </c>
      <c r="Q53" s="50">
        <v>876.56299999999999</v>
      </c>
      <c r="R53" s="50">
        <v>884.947</v>
      </c>
      <c r="S53" s="50">
        <v>848.95</v>
      </c>
      <c r="T53" s="50">
        <v>882.02499999999998</v>
      </c>
      <c r="U53" s="50">
        <v>881.995</v>
      </c>
      <c r="V53" s="50">
        <v>910.86699999999996</v>
      </c>
      <c r="W53" s="50">
        <v>925.94299999999998</v>
      </c>
      <c r="X53" s="50">
        <v>985.63099999999997</v>
      </c>
      <c r="Y53" s="50">
        <v>965.048</v>
      </c>
      <c r="Z53" s="50">
        <v>983.96500000000003</v>
      </c>
      <c r="AA53" s="50">
        <v>954.22400000000005</v>
      </c>
      <c r="AB53" s="50">
        <v>1009.8</v>
      </c>
      <c r="AC53" s="50">
        <v>1054.721</v>
      </c>
      <c r="AD53" s="50">
        <v>1104.664</v>
      </c>
      <c r="AE53" s="50">
        <v>1095.4459999999999</v>
      </c>
      <c r="AF53" s="50">
        <v>1125.2080000000001</v>
      </c>
      <c r="AG53" s="50">
        <v>1045.2170000000001</v>
      </c>
      <c r="AH53" s="50">
        <v>1133.9639999999999</v>
      </c>
      <c r="AI53" s="50">
        <v>1109.1579999999999</v>
      </c>
      <c r="AJ53" s="50">
        <v>1123.1990000000001</v>
      </c>
      <c r="AK53" s="50">
        <v>1138.3399999999999</v>
      </c>
      <c r="AL53" s="50">
        <v>1155.808</v>
      </c>
      <c r="AM53" s="50">
        <v>1348.0809999999999</v>
      </c>
      <c r="AN53" s="50">
        <v>1310.915</v>
      </c>
      <c r="AO53" s="50">
        <v>1231.146</v>
      </c>
      <c r="AP53" s="50">
        <v>1105.2650000000001</v>
      </c>
      <c r="AQ53" s="50">
        <v>1151.4100000000001</v>
      </c>
      <c r="AR53" s="50">
        <v>1195.9770000000001</v>
      </c>
      <c r="AS53" s="50">
        <v>1187.8710000000001</v>
      </c>
      <c r="AT53" s="50">
        <v>1190.1369999999999</v>
      </c>
      <c r="AU53" s="50">
        <v>1139.3720000000001</v>
      </c>
      <c r="AV53" s="50">
        <v>1255.3979999999999</v>
      </c>
    </row>
    <row r="54" spans="1:48" x14ac:dyDescent="0.3">
      <c r="A54" s="24" t="s">
        <v>58</v>
      </c>
      <c r="B54" s="50">
        <v>3603.9639999999999</v>
      </c>
      <c r="C54" s="50">
        <v>3724.1660000000002</v>
      </c>
      <c r="D54" s="50">
        <v>3888.9580000000001</v>
      </c>
      <c r="E54" s="50">
        <v>4070.08</v>
      </c>
      <c r="F54" s="50">
        <v>4312.9960000000001</v>
      </c>
      <c r="G54" s="50">
        <v>4544.3029999999999</v>
      </c>
      <c r="H54" s="50">
        <v>4722.6809999999996</v>
      </c>
      <c r="I54" s="50">
        <v>5106.9430000000002</v>
      </c>
      <c r="J54" s="50">
        <v>5261.567</v>
      </c>
      <c r="K54" s="50">
        <v>5301.442</v>
      </c>
      <c r="L54" s="50">
        <v>4877.8109999999997</v>
      </c>
      <c r="M54" s="50">
        <v>5176.5200000000004</v>
      </c>
      <c r="N54" s="50">
        <v>5131.0029999999997</v>
      </c>
      <c r="O54" s="50">
        <v>4962.5200000000004</v>
      </c>
      <c r="P54" s="50">
        <v>5220.9939999999997</v>
      </c>
      <c r="Q54" s="50">
        <v>5432.8040000000001</v>
      </c>
      <c r="R54" s="50">
        <v>5575.9040000000005</v>
      </c>
      <c r="S54" s="50">
        <v>5539.77</v>
      </c>
      <c r="T54" s="50">
        <v>5192.1419999999998</v>
      </c>
      <c r="U54" s="50">
        <v>4317.335</v>
      </c>
      <c r="V54" s="50">
        <v>4229.1940000000004</v>
      </c>
      <c r="W54" s="50">
        <v>4126.7359999999999</v>
      </c>
      <c r="X54" s="50">
        <v>4227.9369999999999</v>
      </c>
      <c r="Y54" s="50">
        <v>4026.5520000000001</v>
      </c>
      <c r="Z54" s="50">
        <v>4166.1149999999998</v>
      </c>
      <c r="AA54" s="50">
        <v>4334.0709999999999</v>
      </c>
      <c r="AB54" s="50">
        <v>4272.8900000000003</v>
      </c>
      <c r="AC54" s="50">
        <v>3983.806</v>
      </c>
      <c r="AD54" s="50">
        <v>3879.3209999999999</v>
      </c>
      <c r="AE54" s="50">
        <v>3719.0509999999999</v>
      </c>
      <c r="AF54" s="50">
        <v>3744.2330000000002</v>
      </c>
      <c r="AG54" s="50">
        <v>3701.6060000000002</v>
      </c>
      <c r="AH54" s="50">
        <v>3799.5880000000002</v>
      </c>
      <c r="AI54" s="50">
        <v>3810.7440000000001</v>
      </c>
      <c r="AJ54" s="50">
        <v>3857.808</v>
      </c>
      <c r="AK54" s="50">
        <v>4054.145</v>
      </c>
      <c r="AL54" s="50">
        <v>4037.3530000000001</v>
      </c>
      <c r="AM54" s="50">
        <v>4092.1210000000001</v>
      </c>
      <c r="AN54" s="50">
        <v>3934.66</v>
      </c>
      <c r="AO54" s="50">
        <v>4208.223</v>
      </c>
      <c r="AP54" s="50">
        <v>4227.8919999999998</v>
      </c>
      <c r="AQ54" s="50">
        <v>4085.5720000000001</v>
      </c>
      <c r="AR54" s="50">
        <v>4088.6669999999999</v>
      </c>
      <c r="AS54" s="50">
        <v>3936.9879999999998</v>
      </c>
      <c r="AT54" s="50">
        <v>3974.0880000000002</v>
      </c>
      <c r="AU54" s="50">
        <v>4157.0950000000003</v>
      </c>
      <c r="AV54" s="50">
        <v>4347.7749999999996</v>
      </c>
    </row>
    <row r="55" spans="1:48" x14ac:dyDescent="0.3">
      <c r="A55" s="24" t="s">
        <v>59</v>
      </c>
      <c r="B55" s="50">
        <v>262.75700000000001</v>
      </c>
      <c r="C55" s="50">
        <v>269.30099999999999</v>
      </c>
      <c r="D55" s="50">
        <v>288.74</v>
      </c>
      <c r="E55" s="50">
        <v>302.15100000000001</v>
      </c>
      <c r="F55" s="50">
        <v>321.85199999999998</v>
      </c>
      <c r="G55" s="50">
        <v>341.70800000000003</v>
      </c>
      <c r="H55" s="50">
        <v>334.67200000000003</v>
      </c>
      <c r="I55" s="50">
        <v>366.87599999999998</v>
      </c>
      <c r="J55" s="50">
        <v>403.75299999999999</v>
      </c>
      <c r="K55" s="50">
        <v>418.08100000000002</v>
      </c>
      <c r="L55" s="50">
        <v>415.13600000000002</v>
      </c>
      <c r="M55" s="50">
        <v>464.45400000000001</v>
      </c>
      <c r="N55" s="50">
        <v>466.07600000000002</v>
      </c>
      <c r="O55" s="50">
        <v>467.02600000000001</v>
      </c>
      <c r="P55" s="50">
        <v>459.05700000000002</v>
      </c>
      <c r="Q55" s="50">
        <v>507.62200000000001</v>
      </c>
      <c r="R55" s="50">
        <v>521.22500000000002</v>
      </c>
      <c r="S55" s="50">
        <v>545.17600000000004</v>
      </c>
      <c r="T55" s="50">
        <v>660.07799999999997</v>
      </c>
      <c r="U55" s="50">
        <v>702.572</v>
      </c>
      <c r="V55" s="50">
        <v>710.28300000000002</v>
      </c>
      <c r="W55" s="50">
        <v>755.71299999999997</v>
      </c>
      <c r="X55" s="50">
        <v>745.26199999999994</v>
      </c>
      <c r="Y55" s="50">
        <v>764.57</v>
      </c>
      <c r="Z55" s="50">
        <v>845.41600000000005</v>
      </c>
      <c r="AA55" s="50">
        <v>837.149</v>
      </c>
      <c r="AB55" s="50">
        <v>881.81100000000004</v>
      </c>
      <c r="AC55" s="50">
        <v>952.89499999999998</v>
      </c>
      <c r="AD55" s="50">
        <v>1022.5940000000001</v>
      </c>
      <c r="AE55" s="50">
        <v>1029.7349999999999</v>
      </c>
      <c r="AF55" s="50">
        <v>1037.5139999999999</v>
      </c>
      <c r="AG55" s="50">
        <v>1080.8520000000001</v>
      </c>
      <c r="AH55" s="50">
        <v>1051.3140000000001</v>
      </c>
      <c r="AI55" s="50">
        <v>1081.1510000000001</v>
      </c>
      <c r="AJ55" s="50">
        <v>1107.8009999999999</v>
      </c>
      <c r="AK55" s="50">
        <v>1053.114</v>
      </c>
      <c r="AL55" s="50">
        <v>1060.499</v>
      </c>
      <c r="AM55" s="50">
        <v>1033.29</v>
      </c>
      <c r="AN55" s="50">
        <v>1019.534</v>
      </c>
      <c r="AO55" s="50">
        <v>983.90200000000004</v>
      </c>
      <c r="AP55" s="50">
        <v>956.55499999999995</v>
      </c>
      <c r="AQ55" s="50">
        <v>897.71500000000003</v>
      </c>
      <c r="AR55" s="50">
        <v>899.99</v>
      </c>
      <c r="AS55" s="50">
        <v>886.36500000000001</v>
      </c>
      <c r="AT55" s="50">
        <v>919.85699999999997</v>
      </c>
      <c r="AU55" s="50">
        <v>913.07600000000002</v>
      </c>
      <c r="AV55" s="50">
        <v>953.31399999999996</v>
      </c>
    </row>
    <row r="56" spans="1:48" x14ac:dyDescent="0.3">
      <c r="A56" s="24" t="s">
        <v>60</v>
      </c>
      <c r="B56" s="50">
        <v>596.98699999999997</v>
      </c>
      <c r="C56" s="50">
        <v>620.58000000000004</v>
      </c>
      <c r="D56" s="50">
        <v>649.72400000000005</v>
      </c>
      <c r="E56" s="50">
        <v>680.17200000000003</v>
      </c>
      <c r="F56" s="50">
        <v>702.39599999999996</v>
      </c>
      <c r="G56" s="50">
        <v>728.19299999999998</v>
      </c>
      <c r="H56" s="50">
        <v>766.21299999999997</v>
      </c>
      <c r="I56" s="50">
        <v>804.48900000000003</v>
      </c>
      <c r="J56" s="50">
        <v>820.39700000000005</v>
      </c>
      <c r="K56" s="50">
        <v>830.63599999999997</v>
      </c>
      <c r="L56" s="50">
        <v>813.31399999999996</v>
      </c>
      <c r="M56" s="50">
        <v>794.69299999999998</v>
      </c>
      <c r="N56" s="50">
        <v>803.24199999999996</v>
      </c>
      <c r="O56" s="50">
        <v>844.12099999999998</v>
      </c>
      <c r="P56" s="50">
        <v>867.75599999999997</v>
      </c>
      <c r="Q56" s="50">
        <v>865.43499999999995</v>
      </c>
      <c r="R56" s="50">
        <v>891.05600000000004</v>
      </c>
      <c r="S56" s="50">
        <v>902.69200000000001</v>
      </c>
      <c r="T56" s="50">
        <v>902.07</v>
      </c>
      <c r="U56" s="50">
        <v>892.97299999999996</v>
      </c>
      <c r="V56" s="50">
        <v>800.82799999999997</v>
      </c>
      <c r="W56" s="50">
        <v>757.59299999999996</v>
      </c>
      <c r="X56" s="50">
        <v>743.56200000000001</v>
      </c>
      <c r="Y56" s="50">
        <v>729.89200000000005</v>
      </c>
      <c r="Z56" s="50">
        <v>744.25199999999995</v>
      </c>
      <c r="AA56" s="50">
        <v>756.89599999999996</v>
      </c>
      <c r="AB56" s="50">
        <v>757.76800000000003</v>
      </c>
      <c r="AC56" s="50">
        <v>735.00699999999995</v>
      </c>
      <c r="AD56" s="50">
        <v>739.12199999999996</v>
      </c>
      <c r="AE56" s="50">
        <v>742.9</v>
      </c>
      <c r="AF56" s="50">
        <v>778.5</v>
      </c>
      <c r="AG56" s="50">
        <v>784.32799999999997</v>
      </c>
      <c r="AH56" s="50">
        <v>780.41600000000005</v>
      </c>
      <c r="AI56" s="50">
        <v>768.43899999999996</v>
      </c>
      <c r="AJ56" s="50">
        <v>788.36599999999999</v>
      </c>
      <c r="AK56" s="50">
        <v>780.48</v>
      </c>
      <c r="AL56" s="50">
        <v>747.21199999999999</v>
      </c>
      <c r="AM56" s="50">
        <v>767.05200000000002</v>
      </c>
      <c r="AN56" s="50">
        <v>700.68299999999999</v>
      </c>
      <c r="AO56" s="50">
        <v>746.51300000000003</v>
      </c>
      <c r="AP56" s="50">
        <v>726.44500000000005</v>
      </c>
      <c r="AQ56" s="50">
        <v>697.51599999999996</v>
      </c>
      <c r="AR56" s="50">
        <v>709.64400000000001</v>
      </c>
      <c r="AS56" s="50">
        <v>667.73400000000004</v>
      </c>
      <c r="AT56" s="50">
        <v>686.34100000000001</v>
      </c>
      <c r="AU56" s="50">
        <v>690.65800000000002</v>
      </c>
      <c r="AV56" s="50">
        <v>728.49900000000002</v>
      </c>
    </row>
    <row r="57" spans="1:48" x14ac:dyDescent="0.3">
      <c r="A57" s="24" t="s">
        <v>61</v>
      </c>
      <c r="B57" s="50" t="s">
        <v>202</v>
      </c>
      <c r="C57" s="50" t="s">
        <v>202</v>
      </c>
      <c r="D57" s="50" t="s">
        <v>202</v>
      </c>
      <c r="E57" s="50" t="s">
        <v>202</v>
      </c>
      <c r="F57" s="50" t="s">
        <v>202</v>
      </c>
      <c r="G57" s="50" t="s">
        <v>202</v>
      </c>
      <c r="H57" s="50" t="s">
        <v>202</v>
      </c>
      <c r="I57" s="50" t="s">
        <v>202</v>
      </c>
      <c r="J57" s="50" t="s">
        <v>202</v>
      </c>
      <c r="K57" s="50" t="s">
        <v>202</v>
      </c>
      <c r="L57" s="50" t="s">
        <v>202</v>
      </c>
      <c r="M57" s="50" t="s">
        <v>202</v>
      </c>
      <c r="N57" s="50" t="s">
        <v>202</v>
      </c>
      <c r="O57" s="50" t="s">
        <v>202</v>
      </c>
      <c r="P57" s="50" t="s">
        <v>202</v>
      </c>
      <c r="Q57" s="50">
        <v>245.09299999999999</v>
      </c>
      <c r="R57" s="50">
        <v>243.46600000000001</v>
      </c>
      <c r="S57" s="50">
        <v>240.92</v>
      </c>
      <c r="T57" s="50">
        <v>245.06299999999999</v>
      </c>
      <c r="U57" s="50">
        <v>239.06200000000001</v>
      </c>
      <c r="V57" s="50">
        <v>232.63200000000001</v>
      </c>
      <c r="W57" s="50">
        <v>216.03</v>
      </c>
      <c r="X57" s="50">
        <v>226.43799999999999</v>
      </c>
      <c r="Y57" s="50">
        <v>235.54900000000001</v>
      </c>
      <c r="Z57" s="50">
        <v>254.05099999999999</v>
      </c>
      <c r="AA57" s="50">
        <v>264.78300000000002</v>
      </c>
      <c r="AB57" s="50">
        <v>275.25400000000002</v>
      </c>
      <c r="AC57" s="50">
        <v>269.959</v>
      </c>
      <c r="AD57" s="50">
        <v>269.21199999999999</v>
      </c>
      <c r="AE57" s="50">
        <v>268.50400000000002</v>
      </c>
      <c r="AF57" s="50">
        <v>281.99900000000002</v>
      </c>
      <c r="AG57" s="50">
        <v>285.96699999999998</v>
      </c>
      <c r="AH57" s="50">
        <v>289.40499999999997</v>
      </c>
      <c r="AI57" s="50">
        <v>298.59300000000002</v>
      </c>
      <c r="AJ57" s="50">
        <v>305.36200000000002</v>
      </c>
      <c r="AK57" s="50">
        <v>306.63900000000001</v>
      </c>
      <c r="AL57" s="50">
        <v>306.93400000000003</v>
      </c>
      <c r="AM57" s="50">
        <v>324.68799999999999</v>
      </c>
      <c r="AN57" s="50">
        <v>298.935</v>
      </c>
      <c r="AO57" s="50">
        <v>306.67500000000001</v>
      </c>
      <c r="AP57" s="50">
        <v>306.76100000000002</v>
      </c>
      <c r="AQ57" s="50">
        <v>294.60199999999998</v>
      </c>
      <c r="AR57" s="50">
        <v>286.947</v>
      </c>
      <c r="AS57" s="50">
        <v>278.45100000000002</v>
      </c>
      <c r="AT57" s="50">
        <v>274.65499999999997</v>
      </c>
      <c r="AU57" s="50">
        <v>284.42899999999997</v>
      </c>
      <c r="AV57" s="50">
        <v>289.18599999999998</v>
      </c>
    </row>
    <row r="58" spans="1:48" x14ac:dyDescent="0.3">
      <c r="A58" s="28" t="s">
        <v>62</v>
      </c>
      <c r="B58" s="50">
        <v>1783.816</v>
      </c>
      <c r="C58" s="50">
        <v>1877.0830000000001</v>
      </c>
      <c r="D58" s="50">
        <v>2159.1990000000001</v>
      </c>
      <c r="E58" s="50">
        <v>2340.1610000000001</v>
      </c>
      <c r="F58" s="50">
        <v>2406.9479999999999</v>
      </c>
      <c r="G58" s="50">
        <v>2584.049</v>
      </c>
      <c r="H58" s="50">
        <v>2539.3690000000001</v>
      </c>
      <c r="I58" s="50">
        <v>2712.4450000000002</v>
      </c>
      <c r="J58" s="50">
        <v>2754.2109999999998</v>
      </c>
      <c r="K58" s="50">
        <v>2834.1909999999998</v>
      </c>
      <c r="L58" s="50">
        <v>2877.3539999999998</v>
      </c>
      <c r="M58" s="50">
        <v>2799.7289999999998</v>
      </c>
      <c r="N58" s="50">
        <v>2847.0749999999998</v>
      </c>
      <c r="O58" s="50">
        <v>2910.17</v>
      </c>
      <c r="P58" s="50">
        <v>2968.6779999999999</v>
      </c>
      <c r="Q58" s="50">
        <v>3030.1880000000001</v>
      </c>
      <c r="R58" s="50">
        <v>3104.4409999999998</v>
      </c>
      <c r="S58" s="50">
        <v>3352.7840000000001</v>
      </c>
      <c r="T58" s="50">
        <v>3688.5610000000001</v>
      </c>
      <c r="U58" s="50">
        <v>3772.05</v>
      </c>
      <c r="V58" s="50">
        <v>3912.5819999999999</v>
      </c>
      <c r="W58" s="50">
        <v>3985.3629999999998</v>
      </c>
      <c r="X58" s="50">
        <v>3822.5250000000001</v>
      </c>
      <c r="Y58" s="50">
        <v>4033.5740000000001</v>
      </c>
      <c r="Z58" s="50">
        <v>4219.5200000000004</v>
      </c>
      <c r="AA58" s="50">
        <v>4157.4250000000002</v>
      </c>
      <c r="AB58" s="50">
        <v>4418.7709999999997</v>
      </c>
      <c r="AC58" s="50">
        <v>4641.7889999999998</v>
      </c>
      <c r="AD58" s="50">
        <v>4866.5219999999999</v>
      </c>
      <c r="AE58" s="50">
        <v>5101.9369999999999</v>
      </c>
      <c r="AF58" s="50">
        <v>5235.1459999999997</v>
      </c>
      <c r="AG58" s="50">
        <v>5391.1639999999998</v>
      </c>
      <c r="AH58" s="50">
        <v>5576.7759999999998</v>
      </c>
      <c r="AI58" s="50">
        <v>5819.8310000000001</v>
      </c>
      <c r="AJ58" s="50">
        <v>5942.7640000000001</v>
      </c>
      <c r="AK58" s="50">
        <v>5937.5330000000004</v>
      </c>
      <c r="AL58" s="50">
        <v>6021.9719999999998</v>
      </c>
      <c r="AM58" s="50">
        <v>5822.1210000000001</v>
      </c>
      <c r="AN58" s="50">
        <v>5352.0290000000005</v>
      </c>
      <c r="AO58" s="50">
        <v>5346.2839999999997</v>
      </c>
      <c r="AP58" s="50">
        <v>5265.0860000000002</v>
      </c>
      <c r="AQ58" s="50">
        <v>5256.6980000000003</v>
      </c>
      <c r="AR58" s="50">
        <v>4906.08</v>
      </c>
      <c r="AS58" s="50">
        <v>4797.0379999999996</v>
      </c>
      <c r="AT58" s="50">
        <v>4978.1210000000001</v>
      </c>
      <c r="AU58" s="50">
        <v>5018.6769999999997</v>
      </c>
      <c r="AV58" s="50">
        <v>5275.95</v>
      </c>
    </row>
    <row r="59" spans="1:48" x14ac:dyDescent="0.3">
      <c r="A59" s="24" t="s">
        <v>63</v>
      </c>
      <c r="B59" s="50">
        <v>1508.94</v>
      </c>
      <c r="C59" s="50">
        <v>1539.529</v>
      </c>
      <c r="D59" s="50">
        <v>1626.1890000000001</v>
      </c>
      <c r="E59" s="50">
        <v>1540.9380000000001</v>
      </c>
      <c r="F59" s="50">
        <v>1634.1949999999999</v>
      </c>
      <c r="G59" s="50">
        <v>1773.2819999999999</v>
      </c>
      <c r="H59" s="50">
        <v>1746.2760000000001</v>
      </c>
      <c r="I59" s="50">
        <v>1738.1659999999999</v>
      </c>
      <c r="J59" s="50">
        <v>1815.88</v>
      </c>
      <c r="K59" s="50">
        <v>1694.971</v>
      </c>
      <c r="L59" s="50">
        <v>1775.5830000000001</v>
      </c>
      <c r="M59" s="50">
        <v>1700.135</v>
      </c>
      <c r="N59" s="50">
        <v>1723.0309999999999</v>
      </c>
      <c r="O59" s="50">
        <v>1820.5640000000001</v>
      </c>
      <c r="P59" s="50">
        <v>1977.3679999999999</v>
      </c>
      <c r="Q59" s="50">
        <v>2059.9690000000001</v>
      </c>
      <c r="R59" s="50">
        <v>2026.174</v>
      </c>
      <c r="S59" s="50">
        <v>2067.7890000000002</v>
      </c>
      <c r="T59" s="50">
        <v>1989.2049999999999</v>
      </c>
      <c r="U59" s="50">
        <v>1975.9649999999999</v>
      </c>
      <c r="V59" s="50">
        <v>2038.5360000000001</v>
      </c>
      <c r="W59" s="50">
        <v>1948.5139999999999</v>
      </c>
      <c r="X59" s="50">
        <v>1947.018</v>
      </c>
      <c r="Y59" s="50">
        <v>2080.7809999999999</v>
      </c>
      <c r="Z59" s="50">
        <v>2107.2199999999998</v>
      </c>
      <c r="AA59" s="50">
        <v>2156.0790000000002</v>
      </c>
      <c r="AB59" s="50">
        <v>2100.6210000000001</v>
      </c>
      <c r="AC59" s="50">
        <v>2137.982</v>
      </c>
      <c r="AD59" s="50">
        <v>2099.518</v>
      </c>
      <c r="AE59" s="50">
        <v>1990.98</v>
      </c>
      <c r="AF59" s="50">
        <v>2115.5439999999999</v>
      </c>
      <c r="AG59" s="50">
        <v>2167.9720000000002</v>
      </c>
      <c r="AH59" s="50">
        <v>2119.1750000000002</v>
      </c>
      <c r="AI59" s="50">
        <v>2201.7089999999998</v>
      </c>
      <c r="AJ59" s="50">
        <v>2160.1039999999998</v>
      </c>
      <c r="AK59" s="50">
        <v>2103.087</v>
      </c>
      <c r="AL59" s="50">
        <v>2091.77</v>
      </c>
      <c r="AM59" s="50">
        <v>2075.9479999999999</v>
      </c>
      <c r="AN59" s="50">
        <v>1901.6179999999999</v>
      </c>
      <c r="AO59" s="50">
        <v>2131.3589999999999</v>
      </c>
      <c r="AP59" s="50">
        <v>2077.2190000000001</v>
      </c>
      <c r="AQ59" s="50">
        <v>2098.1860000000001</v>
      </c>
      <c r="AR59" s="50">
        <v>2063.8440000000001</v>
      </c>
      <c r="AS59" s="50">
        <v>2017.854</v>
      </c>
      <c r="AT59" s="50">
        <v>1874.8679999999999</v>
      </c>
      <c r="AU59" s="50">
        <v>2059.7739999999999</v>
      </c>
      <c r="AV59" s="50">
        <v>2058.8009999999999</v>
      </c>
    </row>
    <row r="60" spans="1:48" x14ac:dyDescent="0.3">
      <c r="A60" s="24" t="s">
        <v>64</v>
      </c>
      <c r="B60" s="50">
        <v>686.154</v>
      </c>
      <c r="C60" s="50">
        <v>715.00699999999995</v>
      </c>
      <c r="D60" s="50">
        <v>791.67700000000002</v>
      </c>
      <c r="E60" s="50">
        <v>739.00400000000002</v>
      </c>
      <c r="F60" s="50">
        <v>719.37800000000004</v>
      </c>
      <c r="G60" s="50">
        <v>744.36699999999996</v>
      </c>
      <c r="H60" s="50">
        <v>756.779</v>
      </c>
      <c r="I60" s="50">
        <v>787.678</v>
      </c>
      <c r="J60" s="50">
        <v>801.68700000000001</v>
      </c>
      <c r="K60" s="50">
        <v>838.84400000000005</v>
      </c>
      <c r="L60" s="50">
        <v>822.89400000000001</v>
      </c>
      <c r="M60" s="50">
        <v>798.52300000000002</v>
      </c>
      <c r="N60" s="50">
        <v>852.76900000000001</v>
      </c>
      <c r="O60" s="50">
        <v>873.65099999999995</v>
      </c>
      <c r="P60" s="50">
        <v>924.38300000000004</v>
      </c>
      <c r="Q60" s="50">
        <v>965.18799999999999</v>
      </c>
      <c r="R60" s="50">
        <v>940.12099999999998</v>
      </c>
      <c r="S60" s="50">
        <v>948.71799999999996</v>
      </c>
      <c r="T60" s="50">
        <v>929.20600000000002</v>
      </c>
      <c r="U60" s="50">
        <v>1017.078</v>
      </c>
      <c r="V60" s="50">
        <v>1032.1600000000001</v>
      </c>
      <c r="W60" s="50">
        <v>1036.8119999999999</v>
      </c>
      <c r="X60" s="50">
        <v>1010.659</v>
      </c>
      <c r="Y60" s="50">
        <v>1019.909</v>
      </c>
      <c r="Z60" s="50">
        <v>1004.942</v>
      </c>
      <c r="AA60" s="50">
        <v>1024.271</v>
      </c>
      <c r="AB60" s="50">
        <v>1042.5820000000001</v>
      </c>
      <c r="AC60" s="50">
        <v>1054.95</v>
      </c>
      <c r="AD60" s="50">
        <v>1056.6890000000001</v>
      </c>
      <c r="AE60" s="50">
        <v>1042.6020000000001</v>
      </c>
      <c r="AF60" s="50">
        <v>1107.211</v>
      </c>
      <c r="AG60" s="50">
        <v>1079.0840000000001</v>
      </c>
      <c r="AH60" s="50">
        <v>1083.1210000000001</v>
      </c>
      <c r="AI60" s="50">
        <v>1086.864</v>
      </c>
      <c r="AJ60" s="50">
        <v>1080.144</v>
      </c>
      <c r="AK60" s="50">
        <v>1127.7719999999999</v>
      </c>
      <c r="AL60" s="50">
        <v>1071.5920000000001</v>
      </c>
      <c r="AM60" s="50">
        <v>1112.575</v>
      </c>
      <c r="AN60" s="50">
        <v>1120.0360000000001</v>
      </c>
      <c r="AO60" s="50">
        <v>1085.991</v>
      </c>
      <c r="AP60" s="50">
        <v>1051.5429999999999</v>
      </c>
      <c r="AQ60" s="50">
        <v>1060.306</v>
      </c>
      <c r="AR60" s="50">
        <v>1105.598</v>
      </c>
      <c r="AS60" s="50">
        <v>1036.5820000000001</v>
      </c>
      <c r="AT60" s="50">
        <v>1012.66</v>
      </c>
      <c r="AU60" s="50">
        <v>985.33699999999999</v>
      </c>
      <c r="AV60" s="50">
        <v>991.34299999999996</v>
      </c>
    </row>
    <row r="61" spans="1:48" x14ac:dyDescent="0.3">
      <c r="A61" s="24" t="s">
        <v>65</v>
      </c>
      <c r="B61" s="50">
        <v>818.30200000000002</v>
      </c>
      <c r="C61" s="50">
        <v>924.18299999999999</v>
      </c>
      <c r="D61" s="50">
        <v>1019.74</v>
      </c>
      <c r="E61" s="50">
        <v>1055.2670000000001</v>
      </c>
      <c r="F61" s="50">
        <v>1120.2850000000001</v>
      </c>
      <c r="G61" s="50">
        <v>1219.1130000000001</v>
      </c>
      <c r="H61" s="50">
        <v>1336.96</v>
      </c>
      <c r="I61" s="50">
        <v>1331.5360000000001</v>
      </c>
      <c r="J61" s="50">
        <v>1266.491</v>
      </c>
      <c r="K61" s="50">
        <v>1316.769</v>
      </c>
      <c r="L61" s="50">
        <v>1327.58</v>
      </c>
      <c r="M61" s="50">
        <v>1411.046</v>
      </c>
      <c r="N61" s="50">
        <v>1493.885</v>
      </c>
      <c r="O61" s="50">
        <v>1553.8779999999999</v>
      </c>
      <c r="P61" s="50">
        <v>1646.3420000000001</v>
      </c>
      <c r="Q61" s="50">
        <v>1773.404</v>
      </c>
      <c r="R61" s="50">
        <v>1966.6759999999999</v>
      </c>
      <c r="S61" s="50">
        <v>1979.836</v>
      </c>
      <c r="T61" s="50">
        <v>2055.9079999999999</v>
      </c>
      <c r="U61" s="50">
        <v>2153.5439999999999</v>
      </c>
      <c r="V61" s="50">
        <v>2117.5610000000001</v>
      </c>
      <c r="W61" s="50">
        <v>2212.5949999999998</v>
      </c>
      <c r="X61" s="50">
        <v>2359.3119999999999</v>
      </c>
      <c r="Y61" s="50">
        <v>2330.4679999999998</v>
      </c>
      <c r="Z61" s="50">
        <v>2549.779</v>
      </c>
      <c r="AA61" s="50">
        <v>2783.4459999999999</v>
      </c>
      <c r="AB61" s="50">
        <v>2920.4859999999999</v>
      </c>
      <c r="AC61" s="50">
        <v>2964.7460000000001</v>
      </c>
      <c r="AD61" s="50">
        <v>2920.4110000000001</v>
      </c>
      <c r="AE61" s="50">
        <v>3193.9609999999998</v>
      </c>
      <c r="AF61" s="50">
        <v>2941.5050000000001</v>
      </c>
      <c r="AG61" s="50">
        <v>3108.3389999999999</v>
      </c>
      <c r="AH61" s="50">
        <v>3294.3519999999999</v>
      </c>
      <c r="AI61" s="50">
        <v>3379.4409999999998</v>
      </c>
      <c r="AJ61" s="50">
        <v>3516.509</v>
      </c>
      <c r="AK61" s="50">
        <v>3896.6019999999999</v>
      </c>
      <c r="AL61" s="50">
        <v>4200.2280000000001</v>
      </c>
      <c r="AM61" s="50">
        <v>4120.6030000000001</v>
      </c>
      <c r="AN61" s="50">
        <v>4114.3029999999999</v>
      </c>
      <c r="AO61" s="50">
        <v>4426.2969999999996</v>
      </c>
      <c r="AP61" s="50">
        <v>4710.6850000000004</v>
      </c>
      <c r="AQ61" s="50">
        <v>4932.973</v>
      </c>
      <c r="AR61" s="50">
        <v>4816.5240000000003</v>
      </c>
      <c r="AS61" s="50">
        <v>4986.424</v>
      </c>
      <c r="AT61" s="50">
        <v>5393.1450000000004</v>
      </c>
      <c r="AU61" s="50">
        <v>5724.1229999999996</v>
      </c>
      <c r="AV61" s="50">
        <v>6146.0990000000002</v>
      </c>
    </row>
    <row r="62" spans="1:48" x14ac:dyDescent="0.3">
      <c r="A62" s="24" t="s">
        <v>66</v>
      </c>
      <c r="B62" s="50">
        <v>8737.0040000000008</v>
      </c>
      <c r="C62" s="50">
        <v>8801.2260000000006</v>
      </c>
      <c r="D62" s="50">
        <v>9130.4519999999993</v>
      </c>
      <c r="E62" s="50">
        <v>8792.991</v>
      </c>
      <c r="F62" s="50">
        <v>8347.3860000000004</v>
      </c>
      <c r="G62" s="50">
        <v>8512.8160000000007</v>
      </c>
      <c r="H62" s="50">
        <v>8694.5069999999996</v>
      </c>
      <c r="I62" s="50">
        <v>8648.0589999999993</v>
      </c>
      <c r="J62" s="50">
        <v>9088.09</v>
      </c>
      <c r="K62" s="50">
        <v>8308.3369999999995</v>
      </c>
      <c r="L62" s="50">
        <v>8056.1220000000003</v>
      </c>
      <c r="M62" s="50">
        <v>8010.241</v>
      </c>
      <c r="N62" s="50">
        <v>7966.1059999999998</v>
      </c>
      <c r="O62" s="50">
        <v>7965.1260000000002</v>
      </c>
      <c r="P62" s="50">
        <v>8407.3889999999992</v>
      </c>
      <c r="Q62" s="50">
        <v>8538.4330000000009</v>
      </c>
      <c r="R62" s="50">
        <v>8607.6820000000007</v>
      </c>
      <c r="S62" s="50">
        <v>8683.14</v>
      </c>
      <c r="T62" s="50">
        <v>8665.82</v>
      </c>
      <c r="U62" s="50">
        <v>8622.1620000000003</v>
      </c>
      <c r="V62" s="50">
        <v>8914.7639999999992</v>
      </c>
      <c r="W62" s="50">
        <v>8883.2569999999996</v>
      </c>
      <c r="X62" s="50">
        <v>8973.77</v>
      </c>
      <c r="Y62" s="50">
        <v>9045.9760000000006</v>
      </c>
      <c r="Z62" s="50">
        <v>9059.61</v>
      </c>
      <c r="AA62" s="50">
        <v>9449.8590000000004</v>
      </c>
      <c r="AB62" s="50">
        <v>9182.4490000000005</v>
      </c>
      <c r="AC62" s="50">
        <v>9274.6229999999996</v>
      </c>
      <c r="AD62" s="50">
        <v>9297.759</v>
      </c>
      <c r="AE62" s="50">
        <v>9336.1790000000001</v>
      </c>
      <c r="AF62" s="50">
        <v>9370.3520000000008</v>
      </c>
      <c r="AG62" s="50">
        <v>9238.4979999999996</v>
      </c>
      <c r="AH62" s="50">
        <v>9400.0859999999993</v>
      </c>
      <c r="AI62" s="50">
        <v>9286.5540000000001</v>
      </c>
      <c r="AJ62" s="50">
        <v>9330.4220000000005</v>
      </c>
      <c r="AK62" s="50">
        <v>9173.8019999999997</v>
      </c>
      <c r="AL62" s="50">
        <v>8841.2340000000004</v>
      </c>
      <c r="AM62" s="50">
        <v>8743.1550000000007</v>
      </c>
      <c r="AN62" s="50">
        <v>8221.36</v>
      </c>
      <c r="AO62" s="50">
        <v>8527.0949999999993</v>
      </c>
      <c r="AP62" s="50">
        <v>7905.9719999999998</v>
      </c>
      <c r="AQ62" s="50">
        <v>8116.7070000000003</v>
      </c>
      <c r="AR62" s="50">
        <v>7998.5150000000003</v>
      </c>
      <c r="AS62" s="50">
        <v>7535.1850000000004</v>
      </c>
      <c r="AT62" s="50">
        <v>7606.0730000000003</v>
      </c>
      <c r="AU62" s="50">
        <v>7501.4639999999999</v>
      </c>
      <c r="AV62" s="50">
        <v>7363.8710000000001</v>
      </c>
    </row>
    <row r="63" spans="1:48" x14ac:dyDescent="0.3">
      <c r="A63" s="26" t="s">
        <v>67</v>
      </c>
      <c r="B63" s="51">
        <v>52043.946000000004</v>
      </c>
      <c r="C63" s="51">
        <v>54314.508999999998</v>
      </c>
      <c r="D63" s="51">
        <v>57589.955000000002</v>
      </c>
      <c r="E63" s="51">
        <v>56865.752</v>
      </c>
      <c r="F63" s="51">
        <v>55504.406999999999</v>
      </c>
      <c r="G63" s="51">
        <v>59078.15</v>
      </c>
      <c r="H63" s="51">
        <v>59484.292000000001</v>
      </c>
      <c r="I63" s="51">
        <v>61507.697</v>
      </c>
      <c r="J63" s="51">
        <v>64039.875999999997</v>
      </c>
      <c r="K63" s="51">
        <v>62563.949000000001</v>
      </c>
      <c r="L63" s="51">
        <v>60682.290999999997</v>
      </c>
      <c r="M63" s="51">
        <v>59684.773999999998</v>
      </c>
      <c r="N63" s="51">
        <v>60097.42</v>
      </c>
      <c r="O63" s="51">
        <v>61617.046999999999</v>
      </c>
      <c r="P63" s="51">
        <v>64059.504000000001</v>
      </c>
      <c r="Q63" s="51">
        <v>65446.707999999999</v>
      </c>
      <c r="R63" s="51">
        <v>66884.09</v>
      </c>
      <c r="S63" s="51">
        <v>67322.380999999994</v>
      </c>
      <c r="T63" s="51">
        <v>67824.115999999995</v>
      </c>
      <c r="U63" s="51">
        <v>68779.914999999994</v>
      </c>
      <c r="V63" s="51">
        <v>69619.417000000001</v>
      </c>
      <c r="W63" s="51">
        <v>68409.02</v>
      </c>
      <c r="X63" s="51">
        <v>68500.612999999998</v>
      </c>
      <c r="Y63" s="51">
        <v>68300.554000000004</v>
      </c>
      <c r="Z63" s="51">
        <v>70270.773000000001</v>
      </c>
      <c r="AA63" s="51">
        <v>72830.069000000003</v>
      </c>
      <c r="AB63" s="51">
        <v>72532.846000000005</v>
      </c>
      <c r="AC63" s="51">
        <v>73230.744000000006</v>
      </c>
      <c r="AD63" s="51">
        <v>72925.319000000003</v>
      </c>
      <c r="AE63" s="51">
        <v>73645.020999999993</v>
      </c>
      <c r="AF63" s="51">
        <v>75065.019</v>
      </c>
      <c r="AG63" s="51">
        <v>75053.832999999999</v>
      </c>
      <c r="AH63" s="51">
        <v>76839.467000000004</v>
      </c>
      <c r="AI63" s="51">
        <v>77634.968999999997</v>
      </c>
      <c r="AJ63" s="51">
        <v>78013.127999999997</v>
      </c>
      <c r="AK63" s="51">
        <v>78696.290999999997</v>
      </c>
      <c r="AL63" s="51">
        <v>77684.687999999995</v>
      </c>
      <c r="AM63" s="51">
        <v>77593.732000000004</v>
      </c>
      <c r="AN63" s="51">
        <v>73627.576000000001</v>
      </c>
      <c r="AO63" s="51">
        <v>76540.998999999996</v>
      </c>
      <c r="AP63" s="51">
        <v>73973.570999999996</v>
      </c>
      <c r="AQ63" s="51">
        <v>73745.482999999993</v>
      </c>
      <c r="AR63" s="51">
        <v>73174.722999999998</v>
      </c>
      <c r="AS63" s="51">
        <v>70688.538</v>
      </c>
      <c r="AT63" s="51">
        <v>71797.808000000005</v>
      </c>
      <c r="AU63" s="51">
        <v>72468.562999999995</v>
      </c>
      <c r="AV63" s="51">
        <v>73739.968999999997</v>
      </c>
    </row>
    <row r="64" spans="1:48" x14ac:dyDescent="0.3">
      <c r="A64" s="24" t="s">
        <v>68</v>
      </c>
      <c r="B64" s="50">
        <v>71.924999999999997</v>
      </c>
      <c r="C64" s="50">
        <v>81.296000000000006</v>
      </c>
      <c r="D64" s="50">
        <v>73.347999999999999</v>
      </c>
      <c r="E64" s="50">
        <v>76.450999999999993</v>
      </c>
      <c r="F64" s="50">
        <v>83.266999999999996</v>
      </c>
      <c r="G64" s="50">
        <v>91.713999999999999</v>
      </c>
      <c r="H64" s="50">
        <v>97.215999999999994</v>
      </c>
      <c r="I64" s="50">
        <v>108.61199999999999</v>
      </c>
      <c r="J64" s="50">
        <v>94.724000000000004</v>
      </c>
      <c r="K64" s="50">
        <v>128.60499999999999</v>
      </c>
      <c r="L64" s="50">
        <v>112.907</v>
      </c>
      <c r="M64" s="50">
        <v>112.694</v>
      </c>
      <c r="N64" s="50">
        <v>119.09099999999999</v>
      </c>
      <c r="O64" s="50">
        <v>123.82899999999999</v>
      </c>
      <c r="P64" s="50">
        <v>113.777</v>
      </c>
      <c r="Q64" s="50">
        <v>121.991</v>
      </c>
      <c r="R64" s="50">
        <v>119.026</v>
      </c>
      <c r="S64" s="50">
        <v>122.063</v>
      </c>
      <c r="T64" s="50">
        <v>121.15600000000001</v>
      </c>
      <c r="U64" s="50">
        <v>111.908</v>
      </c>
      <c r="V64" s="50">
        <v>78.343999999999994</v>
      </c>
      <c r="W64" s="50">
        <v>56.866999999999997</v>
      </c>
      <c r="X64" s="50">
        <v>55.722000000000001</v>
      </c>
      <c r="Y64" s="50">
        <v>59.258000000000003</v>
      </c>
      <c r="Z64" s="50">
        <v>55.66</v>
      </c>
      <c r="AA64" s="50">
        <v>59.401000000000003</v>
      </c>
      <c r="AB64" s="50">
        <v>50.694000000000003</v>
      </c>
      <c r="AC64" s="50">
        <v>55.887999999999998</v>
      </c>
      <c r="AD64" s="50">
        <v>74.994</v>
      </c>
      <c r="AE64" s="50">
        <v>75.075000000000003</v>
      </c>
      <c r="AF64" s="50">
        <v>76.522000000000006</v>
      </c>
      <c r="AG64" s="50">
        <v>84.313000000000002</v>
      </c>
      <c r="AH64" s="50">
        <v>82.486000000000004</v>
      </c>
      <c r="AI64" s="50">
        <v>90.664000000000001</v>
      </c>
      <c r="AJ64" s="50">
        <v>90.727000000000004</v>
      </c>
      <c r="AK64" s="50">
        <v>88.561999999999998</v>
      </c>
      <c r="AL64" s="50">
        <v>84.537999999999997</v>
      </c>
      <c r="AM64" s="50">
        <v>87.703000000000003</v>
      </c>
      <c r="AN64" s="50">
        <v>89.757000000000005</v>
      </c>
      <c r="AO64" s="50">
        <v>88.927000000000007</v>
      </c>
      <c r="AP64" s="50">
        <v>93.043999999999997</v>
      </c>
      <c r="AQ64" s="50">
        <v>83.531000000000006</v>
      </c>
      <c r="AR64" s="50">
        <v>97.126000000000005</v>
      </c>
      <c r="AS64" s="50">
        <v>97.789000000000001</v>
      </c>
      <c r="AT64" s="50">
        <v>91.674999999999997</v>
      </c>
      <c r="AU64" s="50">
        <v>94.33</v>
      </c>
      <c r="AV64" s="50">
        <v>98.552999999999997</v>
      </c>
    </row>
    <row r="65" spans="1:48" x14ac:dyDescent="0.3">
      <c r="A65" s="24" t="s">
        <v>69</v>
      </c>
      <c r="B65" s="50" t="s">
        <v>202</v>
      </c>
      <c r="C65" s="50" t="s">
        <v>202</v>
      </c>
      <c r="D65" s="50" t="s">
        <v>202</v>
      </c>
      <c r="E65" s="50" t="s">
        <v>202</v>
      </c>
      <c r="F65" s="50" t="s">
        <v>202</v>
      </c>
      <c r="G65" s="50" t="s">
        <v>202</v>
      </c>
      <c r="H65" s="50" t="s">
        <v>202</v>
      </c>
      <c r="I65" s="50" t="s">
        <v>202</v>
      </c>
      <c r="J65" s="50" t="s">
        <v>202</v>
      </c>
      <c r="K65" s="50" t="s">
        <v>202</v>
      </c>
      <c r="L65" s="50" t="s">
        <v>202</v>
      </c>
      <c r="M65" s="50" t="s">
        <v>202</v>
      </c>
      <c r="N65" s="50" t="s">
        <v>202</v>
      </c>
      <c r="O65" s="50" t="s">
        <v>202</v>
      </c>
      <c r="P65" s="50" t="s">
        <v>202</v>
      </c>
      <c r="Q65" s="50" t="s">
        <v>202</v>
      </c>
      <c r="R65" s="50" t="s">
        <v>202</v>
      </c>
      <c r="S65" s="50" t="s">
        <v>202</v>
      </c>
      <c r="T65" s="50" t="s">
        <v>202</v>
      </c>
      <c r="U65" s="50">
        <v>322.76299999999998</v>
      </c>
      <c r="V65" s="50">
        <v>340.214</v>
      </c>
      <c r="W65" s="50">
        <v>172.95599999999999</v>
      </c>
      <c r="X65" s="50">
        <v>91.802000000000007</v>
      </c>
      <c r="Y65" s="50">
        <v>57.723999999999997</v>
      </c>
      <c r="Z65" s="50">
        <v>68.869</v>
      </c>
      <c r="AA65" s="50">
        <v>74.573999999999998</v>
      </c>
      <c r="AB65" s="50">
        <v>77.962000000000003</v>
      </c>
      <c r="AC65" s="50">
        <v>79.405000000000001</v>
      </c>
      <c r="AD65" s="50">
        <v>76.771000000000001</v>
      </c>
      <c r="AE65" s="50">
        <v>84.355999999999995</v>
      </c>
      <c r="AF65" s="50">
        <v>83.986000000000004</v>
      </c>
      <c r="AG65" s="50">
        <v>78.564999999999998</v>
      </c>
      <c r="AH65" s="50">
        <v>82.956000000000003</v>
      </c>
      <c r="AI65" s="50">
        <v>87.710999999999999</v>
      </c>
      <c r="AJ65" s="50">
        <v>105.19499999999999</v>
      </c>
      <c r="AK65" s="50">
        <v>107.133</v>
      </c>
      <c r="AL65" s="50">
        <v>119.456</v>
      </c>
      <c r="AM65" s="50">
        <v>125.79</v>
      </c>
      <c r="AN65" s="50">
        <v>109.285</v>
      </c>
      <c r="AO65" s="50">
        <v>103.976</v>
      </c>
      <c r="AP65" s="50">
        <v>113.709</v>
      </c>
      <c r="AQ65" s="50">
        <v>124.39100000000001</v>
      </c>
      <c r="AR65" s="50">
        <v>121.449</v>
      </c>
      <c r="AS65" s="50">
        <v>123.89400000000001</v>
      </c>
      <c r="AT65" s="50">
        <v>124.44799999999999</v>
      </c>
      <c r="AU65" s="50">
        <v>125.79600000000001</v>
      </c>
      <c r="AV65" s="50">
        <v>133.46799999999999</v>
      </c>
    </row>
    <row r="66" spans="1:48" x14ac:dyDescent="0.3">
      <c r="A66" s="24" t="s">
        <v>70</v>
      </c>
      <c r="B66" s="50" t="s">
        <v>202</v>
      </c>
      <c r="C66" s="50" t="s">
        <v>202</v>
      </c>
      <c r="D66" s="50" t="s">
        <v>202</v>
      </c>
      <c r="E66" s="50" t="s">
        <v>202</v>
      </c>
      <c r="F66" s="50" t="s">
        <v>202</v>
      </c>
      <c r="G66" s="50" t="s">
        <v>202</v>
      </c>
      <c r="H66" s="50" t="s">
        <v>202</v>
      </c>
      <c r="I66" s="50" t="s">
        <v>202</v>
      </c>
      <c r="J66" s="50" t="s">
        <v>202</v>
      </c>
      <c r="K66" s="50" t="s">
        <v>202</v>
      </c>
      <c r="L66" s="50" t="s">
        <v>202</v>
      </c>
      <c r="M66" s="50" t="s">
        <v>202</v>
      </c>
      <c r="N66" s="50" t="s">
        <v>202</v>
      </c>
      <c r="O66" s="50" t="s">
        <v>202</v>
      </c>
      <c r="P66" s="50" t="s">
        <v>202</v>
      </c>
      <c r="Q66" s="50" t="s">
        <v>202</v>
      </c>
      <c r="R66" s="50" t="s">
        <v>202</v>
      </c>
      <c r="S66" s="50" t="s">
        <v>202</v>
      </c>
      <c r="T66" s="50" t="s">
        <v>202</v>
      </c>
      <c r="U66" s="50">
        <v>948.976</v>
      </c>
      <c r="V66" s="50">
        <v>940.19100000000003</v>
      </c>
      <c r="W66" s="50">
        <v>761.84100000000001</v>
      </c>
      <c r="X66" s="50">
        <v>682.69299999999998</v>
      </c>
      <c r="Y66" s="50">
        <v>619.58600000000001</v>
      </c>
      <c r="Z66" s="50">
        <v>582.18899999999996</v>
      </c>
      <c r="AA66" s="50">
        <v>492.03500000000003</v>
      </c>
      <c r="AB66" s="50">
        <v>474.041</v>
      </c>
      <c r="AC66" s="50">
        <v>492.08600000000001</v>
      </c>
      <c r="AD66" s="50">
        <v>457.64499999999998</v>
      </c>
      <c r="AE66" s="50">
        <v>472.98399999999998</v>
      </c>
      <c r="AF66" s="50">
        <v>479.24900000000002</v>
      </c>
      <c r="AG66" s="50">
        <v>484.05700000000002</v>
      </c>
      <c r="AH66" s="50">
        <v>509.13400000000001</v>
      </c>
      <c r="AI66" s="50">
        <v>535.40300000000002</v>
      </c>
      <c r="AJ66" s="50">
        <v>562.24</v>
      </c>
      <c r="AK66" s="50">
        <v>554.10799999999995</v>
      </c>
      <c r="AL66" s="50">
        <v>507.238</v>
      </c>
      <c r="AM66" s="50">
        <v>557.91999999999996</v>
      </c>
      <c r="AN66" s="50">
        <v>499.88</v>
      </c>
      <c r="AO66" s="50">
        <v>485.154</v>
      </c>
      <c r="AP66" s="50">
        <v>526.01</v>
      </c>
      <c r="AQ66" s="50">
        <v>573.35400000000004</v>
      </c>
      <c r="AR66" s="50">
        <v>581.25199999999995</v>
      </c>
      <c r="AS66" s="50">
        <v>599.76700000000005</v>
      </c>
      <c r="AT66" s="50">
        <v>601.16200000000003</v>
      </c>
      <c r="AU66" s="50">
        <v>595.46799999999996</v>
      </c>
      <c r="AV66" s="50">
        <v>600.26700000000005</v>
      </c>
    </row>
    <row r="67" spans="1:48" x14ac:dyDescent="0.3">
      <c r="A67" s="24" t="s">
        <v>71</v>
      </c>
      <c r="B67" s="50" t="s">
        <v>202</v>
      </c>
      <c r="C67" s="50" t="s">
        <v>202</v>
      </c>
      <c r="D67" s="50" t="s">
        <v>202</v>
      </c>
      <c r="E67" s="50" t="s">
        <v>202</v>
      </c>
      <c r="F67" s="50" t="s">
        <v>202</v>
      </c>
      <c r="G67" s="50" t="s">
        <v>202</v>
      </c>
      <c r="H67" s="50" t="s">
        <v>202</v>
      </c>
      <c r="I67" s="50" t="s">
        <v>202</v>
      </c>
      <c r="J67" s="50" t="s">
        <v>202</v>
      </c>
      <c r="K67" s="50" t="s">
        <v>202</v>
      </c>
      <c r="L67" s="50" t="s">
        <v>202</v>
      </c>
      <c r="M67" s="50" t="s">
        <v>202</v>
      </c>
      <c r="N67" s="50" t="s">
        <v>202</v>
      </c>
      <c r="O67" s="50" t="s">
        <v>202</v>
      </c>
      <c r="P67" s="50" t="s">
        <v>202</v>
      </c>
      <c r="Q67" s="50" t="s">
        <v>202</v>
      </c>
      <c r="R67" s="50" t="s">
        <v>202</v>
      </c>
      <c r="S67" s="50" t="s">
        <v>202</v>
      </c>
      <c r="T67" s="50" t="s">
        <v>202</v>
      </c>
      <c r="U67" s="50">
        <v>1907.01</v>
      </c>
      <c r="V67" s="50">
        <v>1858.105</v>
      </c>
      <c r="W67" s="50">
        <v>1550.9760000000001</v>
      </c>
      <c r="X67" s="50">
        <v>1321.241</v>
      </c>
      <c r="Y67" s="50">
        <v>1122.7560000000001</v>
      </c>
      <c r="Z67" s="50">
        <v>1039.002</v>
      </c>
      <c r="AA67" s="50">
        <v>1067.6610000000001</v>
      </c>
      <c r="AB67" s="50">
        <v>1065.259</v>
      </c>
      <c r="AC67" s="50">
        <v>1044.0260000000001</v>
      </c>
      <c r="AD67" s="50">
        <v>1016.9829999999999</v>
      </c>
      <c r="AE67" s="50">
        <v>1034.182</v>
      </c>
      <c r="AF67" s="50">
        <v>1039.0329999999999</v>
      </c>
      <c r="AG67" s="50">
        <v>1059.2950000000001</v>
      </c>
      <c r="AH67" s="50">
        <v>1089.691</v>
      </c>
      <c r="AI67" s="50">
        <v>1126.569</v>
      </c>
      <c r="AJ67" s="50">
        <v>1125.942</v>
      </c>
      <c r="AK67" s="50">
        <v>1198.6790000000001</v>
      </c>
      <c r="AL67" s="50">
        <v>1173.8219999999999</v>
      </c>
      <c r="AM67" s="50">
        <v>1175.202</v>
      </c>
      <c r="AN67" s="50">
        <v>1112.595</v>
      </c>
      <c r="AO67" s="50">
        <v>1151.461</v>
      </c>
      <c r="AP67" s="50">
        <v>1223.2750000000001</v>
      </c>
      <c r="AQ67" s="50">
        <v>1275.6610000000001</v>
      </c>
      <c r="AR67" s="50">
        <v>1137.3720000000001</v>
      </c>
      <c r="AS67" s="50">
        <v>1158.867</v>
      </c>
      <c r="AT67" s="50">
        <v>1056.2170000000001</v>
      </c>
      <c r="AU67" s="50">
        <v>1048.3530000000001</v>
      </c>
      <c r="AV67" s="50">
        <v>1068.19</v>
      </c>
    </row>
    <row r="68" spans="1:48" x14ac:dyDescent="0.3">
      <c r="A68" s="24" t="s">
        <v>72</v>
      </c>
      <c r="B68" s="50" t="s">
        <v>202</v>
      </c>
      <c r="C68" s="50" t="s">
        <v>202</v>
      </c>
      <c r="D68" s="50" t="s">
        <v>202</v>
      </c>
      <c r="E68" s="50" t="s">
        <v>202</v>
      </c>
      <c r="F68" s="50" t="s">
        <v>202</v>
      </c>
      <c r="G68" s="50" t="s">
        <v>202</v>
      </c>
      <c r="H68" s="50" t="s">
        <v>202</v>
      </c>
      <c r="I68" s="50" t="s">
        <v>202</v>
      </c>
      <c r="J68" s="50" t="s">
        <v>202</v>
      </c>
      <c r="K68" s="50" t="s">
        <v>202</v>
      </c>
      <c r="L68" s="50" t="s">
        <v>202</v>
      </c>
      <c r="M68" s="50" t="s">
        <v>202</v>
      </c>
      <c r="N68" s="50" t="s">
        <v>202</v>
      </c>
      <c r="O68" s="50" t="s">
        <v>202</v>
      </c>
      <c r="P68" s="50" t="s">
        <v>202</v>
      </c>
      <c r="Q68" s="50" t="s">
        <v>202</v>
      </c>
      <c r="R68" s="50" t="s">
        <v>202</v>
      </c>
      <c r="S68" s="50" t="s">
        <v>202</v>
      </c>
      <c r="T68" s="50" t="s">
        <v>202</v>
      </c>
      <c r="U68" s="50">
        <v>293.81700000000001</v>
      </c>
      <c r="V68" s="50">
        <v>264.46800000000002</v>
      </c>
      <c r="W68" s="50">
        <v>186.27</v>
      </c>
      <c r="X68" s="50">
        <v>155.18299999999999</v>
      </c>
      <c r="Y68" s="50">
        <v>60.084000000000003</v>
      </c>
      <c r="Z68" s="50">
        <v>62.558999999999997</v>
      </c>
      <c r="AA68" s="50">
        <v>73.070999999999998</v>
      </c>
      <c r="AB68" s="50">
        <v>112.81</v>
      </c>
      <c r="AC68" s="50">
        <v>140.208</v>
      </c>
      <c r="AD68" s="50">
        <v>138.745</v>
      </c>
      <c r="AE68" s="50">
        <v>181.96899999999999</v>
      </c>
      <c r="AF68" s="50">
        <v>175.851</v>
      </c>
      <c r="AG68" s="50">
        <v>184.48099999999999</v>
      </c>
      <c r="AH68" s="50">
        <v>184.179</v>
      </c>
      <c r="AI68" s="50">
        <v>201.352</v>
      </c>
      <c r="AJ68" s="50">
        <v>211.01599999999999</v>
      </c>
      <c r="AK68" s="50">
        <v>221.905</v>
      </c>
      <c r="AL68" s="50">
        <v>222.07499999999999</v>
      </c>
      <c r="AM68" s="50">
        <v>249.601</v>
      </c>
      <c r="AN68" s="50">
        <v>260.315</v>
      </c>
      <c r="AO68" s="50">
        <v>271.36099999999999</v>
      </c>
      <c r="AP68" s="50">
        <v>299.17200000000003</v>
      </c>
      <c r="AQ68" s="50">
        <v>279.84800000000001</v>
      </c>
      <c r="AR68" s="50">
        <v>270.21699999999998</v>
      </c>
      <c r="AS68" s="50">
        <v>251.114</v>
      </c>
      <c r="AT68" s="50">
        <v>258.565</v>
      </c>
      <c r="AU68" s="50">
        <v>282.79000000000002</v>
      </c>
      <c r="AV68" s="50">
        <v>282.964</v>
      </c>
    </row>
    <row r="69" spans="1:48" x14ac:dyDescent="0.3">
      <c r="A69" s="24" t="s">
        <v>73</v>
      </c>
      <c r="B69" s="50">
        <v>796.54</v>
      </c>
      <c r="C69" s="50">
        <v>812.49699999999996</v>
      </c>
      <c r="D69" s="50">
        <v>858.41300000000001</v>
      </c>
      <c r="E69" s="50">
        <v>895.04899999999998</v>
      </c>
      <c r="F69" s="50">
        <v>973.21699999999998</v>
      </c>
      <c r="G69" s="50">
        <v>1019.57</v>
      </c>
      <c r="H69" s="50">
        <v>1088.9939999999999</v>
      </c>
      <c r="I69" s="50">
        <v>1138.2560000000001</v>
      </c>
      <c r="J69" s="50">
        <v>1182.6769999999999</v>
      </c>
      <c r="K69" s="50">
        <v>1188.6089999999999</v>
      </c>
      <c r="L69" s="50">
        <v>1185.838</v>
      </c>
      <c r="M69" s="50">
        <v>1235.537</v>
      </c>
      <c r="N69" s="50">
        <v>1261.4269999999999</v>
      </c>
      <c r="O69" s="50">
        <v>1270.8140000000001</v>
      </c>
      <c r="P69" s="50">
        <v>1282.989</v>
      </c>
      <c r="Q69" s="50">
        <v>1294.3430000000001</v>
      </c>
      <c r="R69" s="50">
        <v>1281.277</v>
      </c>
      <c r="S69" s="50">
        <v>1311.7460000000001</v>
      </c>
      <c r="T69" s="50">
        <v>1273.69</v>
      </c>
      <c r="U69" s="50">
        <v>1172.3309999999999</v>
      </c>
      <c r="V69" s="50">
        <v>936.50300000000004</v>
      </c>
      <c r="W69" s="50">
        <v>856.822</v>
      </c>
      <c r="X69" s="50">
        <v>918.76800000000003</v>
      </c>
      <c r="Y69" s="50">
        <v>890.81299999999999</v>
      </c>
      <c r="Z69" s="50">
        <v>966.65</v>
      </c>
      <c r="AA69" s="50">
        <v>961.40800000000002</v>
      </c>
      <c r="AB69" s="50">
        <v>870.79700000000003</v>
      </c>
      <c r="AC69" s="50">
        <v>842.59100000000001</v>
      </c>
      <c r="AD69" s="50">
        <v>766.82100000000003</v>
      </c>
      <c r="AE69" s="50">
        <v>778.995</v>
      </c>
      <c r="AF69" s="50">
        <v>811.64599999999996</v>
      </c>
      <c r="AG69" s="50">
        <v>791.04399999999998</v>
      </c>
      <c r="AH69" s="50">
        <v>810.55499999999995</v>
      </c>
      <c r="AI69" s="50">
        <v>788.56899999999996</v>
      </c>
      <c r="AJ69" s="50">
        <v>833.06200000000001</v>
      </c>
      <c r="AK69" s="50">
        <v>856.55200000000002</v>
      </c>
      <c r="AL69" s="50">
        <v>842.26199999999994</v>
      </c>
      <c r="AM69" s="50">
        <v>830.96900000000005</v>
      </c>
      <c r="AN69" s="50">
        <v>732.99300000000005</v>
      </c>
      <c r="AO69" s="50">
        <v>748.31600000000003</v>
      </c>
      <c r="AP69" s="50">
        <v>805.16099999999994</v>
      </c>
      <c r="AQ69" s="50">
        <v>768.76400000000001</v>
      </c>
      <c r="AR69" s="50">
        <v>708.548</v>
      </c>
      <c r="AS69" s="50">
        <v>748.67899999999997</v>
      </c>
      <c r="AT69" s="50">
        <v>779.01199999999994</v>
      </c>
      <c r="AU69" s="50">
        <v>760.19899999999996</v>
      </c>
      <c r="AV69" s="50">
        <v>784.81200000000001</v>
      </c>
    </row>
    <row r="70" spans="1:48" x14ac:dyDescent="0.3">
      <c r="A70" s="24" t="s">
        <v>74</v>
      </c>
      <c r="B70" s="50" t="s">
        <v>202</v>
      </c>
      <c r="C70" s="50" t="s">
        <v>202</v>
      </c>
      <c r="D70" s="50" t="s">
        <v>202</v>
      </c>
      <c r="E70" s="50" t="s">
        <v>202</v>
      </c>
      <c r="F70" s="50" t="s">
        <v>202</v>
      </c>
      <c r="G70" s="50" t="s">
        <v>202</v>
      </c>
      <c r="H70" s="50" t="s">
        <v>202</v>
      </c>
      <c r="I70" s="50" t="s">
        <v>202</v>
      </c>
      <c r="J70" s="50" t="s">
        <v>202</v>
      </c>
      <c r="K70" s="50" t="s">
        <v>202</v>
      </c>
      <c r="L70" s="50" t="s">
        <v>202</v>
      </c>
      <c r="M70" s="50" t="s">
        <v>202</v>
      </c>
      <c r="N70" s="50" t="s">
        <v>202</v>
      </c>
      <c r="O70" s="50" t="s">
        <v>202</v>
      </c>
      <c r="P70" s="50" t="s">
        <v>202</v>
      </c>
      <c r="Q70" s="50" t="s">
        <v>202</v>
      </c>
      <c r="R70" s="50" t="s">
        <v>202</v>
      </c>
      <c r="S70" s="50" t="s">
        <v>202</v>
      </c>
      <c r="T70" s="50" t="s">
        <v>202</v>
      </c>
      <c r="U70" s="50">
        <v>396.262</v>
      </c>
      <c r="V70" s="50">
        <v>342.01799999999997</v>
      </c>
      <c r="W70" s="50">
        <v>313.17899999999997</v>
      </c>
      <c r="X70" s="50">
        <v>323.68700000000001</v>
      </c>
      <c r="Y70" s="50">
        <v>317.33300000000003</v>
      </c>
      <c r="Z70" s="50">
        <v>327.34300000000002</v>
      </c>
      <c r="AA70" s="50">
        <v>337.892</v>
      </c>
      <c r="AB70" s="50">
        <v>357.34800000000001</v>
      </c>
      <c r="AC70" s="50">
        <v>369.17899999999997</v>
      </c>
      <c r="AD70" s="50">
        <v>364.74099999999999</v>
      </c>
      <c r="AE70" s="50">
        <v>351.13900000000001</v>
      </c>
      <c r="AF70" s="50">
        <v>364.48399999999998</v>
      </c>
      <c r="AG70" s="50">
        <v>374.976</v>
      </c>
      <c r="AH70" s="50">
        <v>402.29300000000001</v>
      </c>
      <c r="AI70" s="50">
        <v>402.09699999999998</v>
      </c>
      <c r="AJ70" s="50">
        <v>408.13200000000001</v>
      </c>
      <c r="AK70" s="50">
        <v>405.86200000000002</v>
      </c>
      <c r="AL70" s="50">
        <v>422.03100000000001</v>
      </c>
      <c r="AM70" s="50">
        <v>411.44499999999999</v>
      </c>
      <c r="AN70" s="50">
        <v>397.85899999999998</v>
      </c>
      <c r="AO70" s="50">
        <v>393.06599999999997</v>
      </c>
      <c r="AP70" s="50">
        <v>383.64400000000001</v>
      </c>
      <c r="AQ70" s="50">
        <v>361.096</v>
      </c>
      <c r="AR70" s="50">
        <v>353.51799999999997</v>
      </c>
      <c r="AS70" s="50">
        <v>336.69499999999999</v>
      </c>
      <c r="AT70" s="50">
        <v>351.58499999999998</v>
      </c>
      <c r="AU70" s="50">
        <v>354.601</v>
      </c>
      <c r="AV70" s="50">
        <v>366.255</v>
      </c>
    </row>
    <row r="71" spans="1:48" x14ac:dyDescent="0.3">
      <c r="A71" s="24" t="s">
        <v>75</v>
      </c>
      <c r="B71" s="50">
        <v>24.585999999999999</v>
      </c>
      <c r="C71" s="50">
        <v>31.254000000000001</v>
      </c>
      <c r="D71" s="50">
        <v>32.738999999999997</v>
      </c>
      <c r="E71" s="50">
        <v>24.87</v>
      </c>
      <c r="F71" s="50">
        <v>23.645</v>
      </c>
      <c r="G71" s="50">
        <v>27.486999999999998</v>
      </c>
      <c r="H71" s="50">
        <v>29.937000000000001</v>
      </c>
      <c r="I71" s="50">
        <v>31.669</v>
      </c>
      <c r="J71" s="50">
        <v>34.398000000000003</v>
      </c>
      <c r="K71" s="50">
        <v>36.201000000000001</v>
      </c>
      <c r="L71" s="50">
        <v>35.551000000000002</v>
      </c>
      <c r="M71" s="50">
        <v>36.137</v>
      </c>
      <c r="N71" s="50">
        <v>37.502000000000002</v>
      </c>
      <c r="O71" s="50">
        <v>38.771000000000001</v>
      </c>
      <c r="P71" s="50">
        <v>38.5</v>
      </c>
      <c r="Q71" s="50">
        <v>43.555999999999997</v>
      </c>
      <c r="R71" s="50">
        <v>49.534999999999997</v>
      </c>
      <c r="S71" s="50">
        <v>50.637</v>
      </c>
      <c r="T71" s="50">
        <v>52.698</v>
      </c>
      <c r="U71" s="50">
        <v>57.155000000000001</v>
      </c>
      <c r="V71" s="50">
        <v>58.326999999999998</v>
      </c>
      <c r="W71" s="50">
        <v>65.659000000000006</v>
      </c>
      <c r="X71" s="50">
        <v>70.495000000000005</v>
      </c>
      <c r="Y71" s="50">
        <v>80.552000000000007</v>
      </c>
      <c r="Z71" s="50">
        <v>70.960999999999999</v>
      </c>
      <c r="AA71" s="50">
        <v>78.899000000000001</v>
      </c>
      <c r="AB71" s="50">
        <v>77.308999999999997</v>
      </c>
      <c r="AC71" s="50">
        <v>82.741</v>
      </c>
      <c r="AD71" s="50">
        <v>83.177999999999997</v>
      </c>
      <c r="AE71" s="50">
        <v>89.47</v>
      </c>
      <c r="AF71" s="50">
        <v>88.519000000000005</v>
      </c>
      <c r="AG71" s="50">
        <v>89.73</v>
      </c>
      <c r="AH71" s="50">
        <v>97.623999999999995</v>
      </c>
      <c r="AI71" s="50">
        <v>91.445999999999998</v>
      </c>
      <c r="AJ71" s="50">
        <v>92.918999999999997</v>
      </c>
      <c r="AK71" s="50">
        <v>96.649000000000001</v>
      </c>
      <c r="AL71" s="50">
        <v>102.086</v>
      </c>
      <c r="AM71" s="50">
        <v>108.163</v>
      </c>
      <c r="AN71" s="50">
        <v>105.733</v>
      </c>
      <c r="AO71" s="50">
        <v>102.26600000000001</v>
      </c>
      <c r="AP71" s="50">
        <v>99.147000000000006</v>
      </c>
      <c r="AQ71" s="50">
        <v>93.23</v>
      </c>
      <c r="AR71" s="50">
        <v>80.832999999999998</v>
      </c>
      <c r="AS71" s="50">
        <v>82.602000000000004</v>
      </c>
      <c r="AT71" s="50">
        <v>84.335999999999999</v>
      </c>
      <c r="AU71" s="50">
        <v>90.042000000000002</v>
      </c>
      <c r="AV71" s="50">
        <v>92.87</v>
      </c>
    </row>
    <row r="72" spans="1:48" x14ac:dyDescent="0.3">
      <c r="A72" s="24" t="s">
        <v>76</v>
      </c>
      <c r="B72" s="50" t="s">
        <v>202</v>
      </c>
      <c r="C72" s="50" t="s">
        <v>202</v>
      </c>
      <c r="D72" s="50" t="s">
        <v>202</v>
      </c>
      <c r="E72" s="50" t="s">
        <v>202</v>
      </c>
      <c r="F72" s="50" t="s">
        <v>202</v>
      </c>
      <c r="G72" s="50" t="s">
        <v>202</v>
      </c>
      <c r="H72" s="50" t="s">
        <v>202</v>
      </c>
      <c r="I72" s="50" t="s">
        <v>202</v>
      </c>
      <c r="J72" s="50" t="s">
        <v>202</v>
      </c>
      <c r="K72" s="50" t="s">
        <v>202</v>
      </c>
      <c r="L72" s="50" t="s">
        <v>202</v>
      </c>
      <c r="M72" s="50" t="s">
        <v>202</v>
      </c>
      <c r="N72" s="50" t="s">
        <v>202</v>
      </c>
      <c r="O72" s="50" t="s">
        <v>202</v>
      </c>
      <c r="P72" s="50" t="s">
        <v>202</v>
      </c>
      <c r="Q72" s="50" t="s">
        <v>202</v>
      </c>
      <c r="R72" s="50" t="s">
        <v>202</v>
      </c>
      <c r="S72" s="50" t="s">
        <v>202</v>
      </c>
      <c r="T72" s="50" t="s">
        <v>202</v>
      </c>
      <c r="U72" s="50">
        <v>519.81899999999996</v>
      </c>
      <c r="V72" s="50">
        <v>420.98899999999998</v>
      </c>
      <c r="W72" s="50">
        <v>362.58600000000001</v>
      </c>
      <c r="X72" s="50">
        <v>318.404</v>
      </c>
      <c r="Y72" s="50">
        <v>196.161</v>
      </c>
      <c r="Z72" s="50">
        <v>155.99</v>
      </c>
      <c r="AA72" s="50">
        <v>156.85900000000001</v>
      </c>
      <c r="AB72" s="50">
        <v>137.66399999999999</v>
      </c>
      <c r="AC72" s="50">
        <v>127.265</v>
      </c>
      <c r="AD72" s="50">
        <v>116.508</v>
      </c>
      <c r="AE72" s="50">
        <v>120.139</v>
      </c>
      <c r="AF72" s="50">
        <v>107.629</v>
      </c>
      <c r="AG72" s="50">
        <v>106.518</v>
      </c>
      <c r="AH72" s="50">
        <v>113.27500000000001</v>
      </c>
      <c r="AI72" s="50">
        <v>116.425</v>
      </c>
      <c r="AJ72" s="50">
        <v>118.938</v>
      </c>
      <c r="AK72" s="50">
        <v>126.93899999999999</v>
      </c>
      <c r="AL72" s="50">
        <v>139.91</v>
      </c>
      <c r="AM72" s="50">
        <v>125.806</v>
      </c>
      <c r="AN72" s="50">
        <v>129.61500000000001</v>
      </c>
      <c r="AO72" s="50">
        <v>130.73400000000001</v>
      </c>
      <c r="AP72" s="50">
        <v>148.411</v>
      </c>
      <c r="AQ72" s="50">
        <v>155.161</v>
      </c>
      <c r="AR72" s="50">
        <v>163.17699999999999</v>
      </c>
      <c r="AS72" s="50">
        <v>183.81200000000001</v>
      </c>
      <c r="AT72" s="50">
        <v>193.92599999999999</v>
      </c>
      <c r="AU72" s="50">
        <v>200.66200000000001</v>
      </c>
      <c r="AV72" s="50">
        <v>201.29</v>
      </c>
    </row>
    <row r="73" spans="1:48" x14ac:dyDescent="0.3">
      <c r="A73" s="24" t="s">
        <v>77</v>
      </c>
      <c r="B73" s="50">
        <v>1.236</v>
      </c>
      <c r="C73" s="50">
        <v>1.0249999999999999</v>
      </c>
      <c r="D73" s="50">
        <v>1.1879999999999999</v>
      </c>
      <c r="E73" s="50">
        <v>1.1870000000000001</v>
      </c>
      <c r="F73" s="50">
        <v>1.3080000000000001</v>
      </c>
      <c r="G73" s="50">
        <v>1.1419999999999999</v>
      </c>
      <c r="H73" s="50">
        <v>1.1020000000000001</v>
      </c>
      <c r="I73" s="50">
        <v>1.06</v>
      </c>
      <c r="J73" s="50">
        <v>1.4359999999999999</v>
      </c>
      <c r="K73" s="50">
        <v>1.359</v>
      </c>
      <c r="L73" s="50">
        <v>1.1220000000000001</v>
      </c>
      <c r="M73" s="50">
        <v>1.327</v>
      </c>
      <c r="N73" s="50">
        <v>1.3959999999999999</v>
      </c>
      <c r="O73" s="50">
        <v>1.3540000000000001</v>
      </c>
      <c r="P73" s="50">
        <v>1.52</v>
      </c>
      <c r="Q73" s="50">
        <v>1.8220000000000001</v>
      </c>
      <c r="R73" s="50">
        <v>2.0760000000000001</v>
      </c>
      <c r="S73" s="50">
        <v>2.4119999999999999</v>
      </c>
      <c r="T73" s="50">
        <v>2.3210000000000002</v>
      </c>
      <c r="U73" s="50">
        <v>2.4089999999999998</v>
      </c>
      <c r="V73" s="50">
        <v>3.169</v>
      </c>
      <c r="W73" s="50">
        <v>3.8420000000000001</v>
      </c>
      <c r="X73" s="50">
        <v>3.8820000000000001</v>
      </c>
      <c r="Y73" s="50">
        <v>4.476</v>
      </c>
      <c r="Z73" s="50">
        <v>4.391</v>
      </c>
      <c r="AA73" s="50">
        <v>4.4729999999999999</v>
      </c>
      <c r="AB73" s="50">
        <v>4.6429999999999998</v>
      </c>
      <c r="AC73" s="50">
        <v>4.8940000000000001</v>
      </c>
      <c r="AD73" s="50">
        <v>5.1040000000000001</v>
      </c>
      <c r="AE73" s="50">
        <v>5.3529999999999998</v>
      </c>
      <c r="AF73" s="50">
        <v>5.44</v>
      </c>
      <c r="AG73" s="50">
        <v>5.5629999999999997</v>
      </c>
      <c r="AH73" s="50">
        <v>5.6449999999999996</v>
      </c>
      <c r="AI73" s="50">
        <v>6.1150000000000002</v>
      </c>
      <c r="AJ73" s="50">
        <v>6.2809999999999997</v>
      </c>
      <c r="AK73" s="50">
        <v>6.5720000000000001</v>
      </c>
      <c r="AL73" s="50">
        <v>6.5270000000000001</v>
      </c>
      <c r="AM73" s="50">
        <v>6.6470000000000002</v>
      </c>
      <c r="AN73" s="50">
        <v>7.16</v>
      </c>
      <c r="AO73" s="50">
        <v>7.2430000000000003</v>
      </c>
      <c r="AP73" s="50">
        <v>7.0309999999999997</v>
      </c>
      <c r="AQ73" s="50">
        <v>7.1959999999999997</v>
      </c>
      <c r="AR73" s="50">
        <v>7.617</v>
      </c>
      <c r="AS73" s="50">
        <v>8.1270000000000007</v>
      </c>
      <c r="AT73" s="50">
        <v>8.8759999999999994</v>
      </c>
      <c r="AU73" s="50">
        <v>9.7089999999999996</v>
      </c>
      <c r="AV73" s="50">
        <v>10.561</v>
      </c>
    </row>
    <row r="74" spans="1:48" x14ac:dyDescent="0.3">
      <c r="A74" s="24" t="s">
        <v>78</v>
      </c>
      <c r="B74" s="50" t="s">
        <v>202</v>
      </c>
      <c r="C74" s="50" t="s">
        <v>202</v>
      </c>
      <c r="D74" s="50" t="s">
        <v>202</v>
      </c>
      <c r="E74" s="50" t="s">
        <v>202</v>
      </c>
      <c r="F74" s="50" t="s">
        <v>202</v>
      </c>
      <c r="G74" s="50" t="s">
        <v>202</v>
      </c>
      <c r="H74" s="50" t="s">
        <v>202</v>
      </c>
      <c r="I74" s="50" t="s">
        <v>202</v>
      </c>
      <c r="J74" s="50" t="s">
        <v>202</v>
      </c>
      <c r="K74" s="50" t="s">
        <v>202</v>
      </c>
      <c r="L74" s="50" t="s">
        <v>202</v>
      </c>
      <c r="M74" s="50" t="s">
        <v>202</v>
      </c>
      <c r="N74" s="50" t="s">
        <v>202</v>
      </c>
      <c r="O74" s="50" t="s">
        <v>202</v>
      </c>
      <c r="P74" s="50" t="s">
        <v>202</v>
      </c>
      <c r="Q74" s="50" t="s">
        <v>202</v>
      </c>
      <c r="R74" s="50" t="s">
        <v>202</v>
      </c>
      <c r="S74" s="50" t="s">
        <v>202</v>
      </c>
      <c r="T74" s="50" t="s">
        <v>202</v>
      </c>
      <c r="U74" s="50">
        <v>3075.2820000000002</v>
      </c>
      <c r="V74" s="50">
        <v>3137.98</v>
      </c>
      <c r="W74" s="50">
        <v>3301.2170000000001</v>
      </c>
      <c r="X74" s="50">
        <v>2747.634</v>
      </c>
      <c r="Y74" s="50">
        <v>2434.2080000000001</v>
      </c>
      <c r="Z74" s="50">
        <v>2187.431</v>
      </c>
      <c r="AA74" s="50">
        <v>1898.9079999999999</v>
      </c>
      <c r="AB74" s="50">
        <v>1653.636</v>
      </c>
      <c r="AC74" s="50">
        <v>1647.0509999999999</v>
      </c>
      <c r="AD74" s="50">
        <v>1504.0429999999999</v>
      </c>
      <c r="AE74" s="50">
        <v>1493.883</v>
      </c>
      <c r="AF74" s="50">
        <v>1446.1289999999999</v>
      </c>
      <c r="AG74" s="50">
        <v>1663.771</v>
      </c>
      <c r="AH74" s="50">
        <v>1804.749</v>
      </c>
      <c r="AI74" s="50">
        <v>2126.59</v>
      </c>
      <c r="AJ74" s="50">
        <v>2130.3220000000001</v>
      </c>
      <c r="AK74" s="50">
        <v>2537.5430000000001</v>
      </c>
      <c r="AL74" s="50">
        <v>2767.1030000000001</v>
      </c>
      <c r="AM74" s="50">
        <v>2925.2179999999998</v>
      </c>
      <c r="AN74" s="50">
        <v>2657.797</v>
      </c>
      <c r="AO74" s="50">
        <v>2894.2060000000001</v>
      </c>
      <c r="AP74" s="50">
        <v>3238.1790000000001</v>
      </c>
      <c r="AQ74" s="50">
        <v>3092.944</v>
      </c>
      <c r="AR74" s="50">
        <v>3414.31</v>
      </c>
      <c r="AS74" s="50">
        <v>3220.7849999999999</v>
      </c>
      <c r="AT74" s="50">
        <v>3270.02</v>
      </c>
      <c r="AU74" s="50">
        <v>3417.8470000000002</v>
      </c>
      <c r="AV74" s="50">
        <v>3558.2629999999999</v>
      </c>
    </row>
    <row r="75" spans="1:48" x14ac:dyDescent="0.3">
      <c r="A75" s="24" t="s">
        <v>79</v>
      </c>
      <c r="B75" s="50" t="s">
        <v>202</v>
      </c>
      <c r="C75" s="50" t="s">
        <v>202</v>
      </c>
      <c r="D75" s="50" t="s">
        <v>202</v>
      </c>
      <c r="E75" s="50" t="s">
        <v>202</v>
      </c>
      <c r="F75" s="50" t="s">
        <v>202</v>
      </c>
      <c r="G75" s="50" t="s">
        <v>202</v>
      </c>
      <c r="H75" s="50" t="s">
        <v>202</v>
      </c>
      <c r="I75" s="50" t="s">
        <v>202</v>
      </c>
      <c r="J75" s="50" t="s">
        <v>202</v>
      </c>
      <c r="K75" s="50" t="s">
        <v>202</v>
      </c>
      <c r="L75" s="50" t="s">
        <v>202</v>
      </c>
      <c r="M75" s="50" t="s">
        <v>202</v>
      </c>
      <c r="N75" s="50" t="s">
        <v>202</v>
      </c>
      <c r="O75" s="50" t="s">
        <v>202</v>
      </c>
      <c r="P75" s="50" t="s">
        <v>202</v>
      </c>
      <c r="Q75" s="50" t="s">
        <v>202</v>
      </c>
      <c r="R75" s="50" t="s">
        <v>202</v>
      </c>
      <c r="S75" s="50" t="s">
        <v>202</v>
      </c>
      <c r="T75" s="50" t="s">
        <v>202</v>
      </c>
      <c r="U75" s="50" t="s">
        <v>202</v>
      </c>
      <c r="V75" s="50" t="s">
        <v>202</v>
      </c>
      <c r="W75" s="50" t="s">
        <v>202</v>
      </c>
      <c r="X75" s="50" t="s">
        <v>202</v>
      </c>
      <c r="Y75" s="50" t="s">
        <v>202</v>
      </c>
      <c r="Z75" s="50" t="s">
        <v>202</v>
      </c>
      <c r="AA75" s="50" t="s">
        <v>202</v>
      </c>
      <c r="AB75" s="50" t="s">
        <v>202</v>
      </c>
      <c r="AC75" s="50" t="s">
        <v>202</v>
      </c>
      <c r="AD75" s="50" t="s">
        <v>202</v>
      </c>
      <c r="AE75" s="50">
        <v>64.671999999999997</v>
      </c>
      <c r="AF75" s="50">
        <v>79.620999999999995</v>
      </c>
      <c r="AG75" s="50">
        <v>79.281000000000006</v>
      </c>
      <c r="AH75" s="50">
        <v>83.466999999999999</v>
      </c>
      <c r="AI75" s="50">
        <v>83.936000000000007</v>
      </c>
      <c r="AJ75" s="50">
        <v>81.466999999999999</v>
      </c>
      <c r="AK75" s="50">
        <v>82.322999999999993</v>
      </c>
      <c r="AL75" s="50">
        <v>85.608000000000004</v>
      </c>
      <c r="AM75" s="50">
        <v>92.748999999999995</v>
      </c>
      <c r="AN75" s="50">
        <v>101.92</v>
      </c>
      <c r="AO75" s="50">
        <v>104.458</v>
      </c>
      <c r="AP75" s="50">
        <v>105.842</v>
      </c>
      <c r="AQ75" s="50">
        <v>99.147000000000006</v>
      </c>
      <c r="AR75" s="50">
        <v>98.707999999999998</v>
      </c>
      <c r="AS75" s="50">
        <v>92.545000000000002</v>
      </c>
      <c r="AT75" s="50">
        <v>105.328</v>
      </c>
      <c r="AU75" s="50">
        <v>112.756</v>
      </c>
      <c r="AV75" s="50">
        <v>107.547</v>
      </c>
    </row>
    <row r="76" spans="1:48" x14ac:dyDescent="0.3">
      <c r="A76" s="24" t="s">
        <v>80</v>
      </c>
      <c r="B76" s="50" t="s">
        <v>202</v>
      </c>
      <c r="C76" s="50" t="s">
        <v>202</v>
      </c>
      <c r="D76" s="50" t="s">
        <v>202</v>
      </c>
      <c r="E76" s="50" t="s">
        <v>202</v>
      </c>
      <c r="F76" s="50" t="s">
        <v>202</v>
      </c>
      <c r="G76" s="50" t="s">
        <v>202</v>
      </c>
      <c r="H76" s="50" t="s">
        <v>202</v>
      </c>
      <c r="I76" s="50" t="s">
        <v>202</v>
      </c>
      <c r="J76" s="50" t="s">
        <v>202</v>
      </c>
      <c r="K76" s="50" t="s">
        <v>202</v>
      </c>
      <c r="L76" s="50" t="s">
        <v>202</v>
      </c>
      <c r="M76" s="50" t="s">
        <v>202</v>
      </c>
      <c r="N76" s="50" t="s">
        <v>202</v>
      </c>
      <c r="O76" s="50" t="s">
        <v>202</v>
      </c>
      <c r="P76" s="50" t="s">
        <v>202</v>
      </c>
      <c r="Q76" s="50" t="s">
        <v>202</v>
      </c>
      <c r="R76" s="50" t="s">
        <v>202</v>
      </c>
      <c r="S76" s="50" t="s">
        <v>202</v>
      </c>
      <c r="T76" s="50" t="s">
        <v>202</v>
      </c>
      <c r="U76" s="50">
        <v>313.44600000000003</v>
      </c>
      <c r="V76" s="50">
        <v>284.19</v>
      </c>
      <c r="W76" s="50">
        <v>208.489</v>
      </c>
      <c r="X76" s="50">
        <v>162.05199999999999</v>
      </c>
      <c r="Y76" s="50">
        <v>116.992</v>
      </c>
      <c r="Z76" s="50">
        <v>99.822999999999993</v>
      </c>
      <c r="AA76" s="50">
        <v>115.44199999999999</v>
      </c>
      <c r="AB76" s="50">
        <v>108.577</v>
      </c>
      <c r="AC76" s="50">
        <v>115.595</v>
      </c>
      <c r="AD76" s="50">
        <v>101.006</v>
      </c>
      <c r="AE76" s="50">
        <v>97.084000000000003</v>
      </c>
      <c r="AF76" s="50">
        <v>90.245000000000005</v>
      </c>
      <c r="AG76" s="50">
        <v>101.404</v>
      </c>
      <c r="AH76" s="50">
        <v>107.953</v>
      </c>
      <c r="AI76" s="50">
        <v>106.408</v>
      </c>
      <c r="AJ76" s="50">
        <v>107.76</v>
      </c>
      <c r="AK76" s="50">
        <v>106.05800000000001</v>
      </c>
      <c r="AL76" s="50">
        <v>123.661</v>
      </c>
      <c r="AM76" s="50">
        <v>132.26300000000001</v>
      </c>
      <c r="AN76" s="50">
        <v>120.764</v>
      </c>
      <c r="AO76" s="50">
        <v>115.276</v>
      </c>
      <c r="AP76" s="50">
        <v>138.59299999999999</v>
      </c>
      <c r="AQ76" s="50">
        <v>173.06899999999999</v>
      </c>
      <c r="AR76" s="50">
        <v>163.13499999999999</v>
      </c>
      <c r="AS76" s="50">
        <v>171.02699999999999</v>
      </c>
      <c r="AT76" s="50">
        <v>166.68199999999999</v>
      </c>
      <c r="AU76" s="50">
        <v>161.52600000000001</v>
      </c>
      <c r="AV76" s="50">
        <v>160.96199999999999</v>
      </c>
    </row>
    <row r="77" spans="1:48" x14ac:dyDescent="0.3">
      <c r="A77" s="24" t="s">
        <v>81</v>
      </c>
      <c r="B77" s="50">
        <v>8.82</v>
      </c>
      <c r="C77" s="50">
        <v>11.055</v>
      </c>
      <c r="D77" s="50">
        <v>10.685</v>
      </c>
      <c r="E77" s="50">
        <v>9.8049999999999997</v>
      </c>
      <c r="F77" s="50">
        <v>8.7629999999999999</v>
      </c>
      <c r="G77" s="50">
        <v>9.9619999999999997</v>
      </c>
      <c r="H77" s="50">
        <v>10.576000000000001</v>
      </c>
      <c r="I77" s="50">
        <v>12.342000000000001</v>
      </c>
      <c r="J77" s="50">
        <v>11.906000000000001</v>
      </c>
      <c r="K77" s="50">
        <v>13.324999999999999</v>
      </c>
      <c r="L77" s="50">
        <v>15.085000000000001</v>
      </c>
      <c r="M77" s="50">
        <v>17.135000000000002</v>
      </c>
      <c r="N77" s="50">
        <v>13.079000000000001</v>
      </c>
      <c r="O77" s="50">
        <v>17.236000000000001</v>
      </c>
      <c r="P77" s="50">
        <v>14.423</v>
      </c>
      <c r="Q77" s="50">
        <v>24.036999999999999</v>
      </c>
      <c r="R77" s="50">
        <v>25.25</v>
      </c>
      <c r="S77" s="50">
        <v>27.213000000000001</v>
      </c>
      <c r="T77" s="50">
        <v>29.122</v>
      </c>
      <c r="U77" s="50">
        <v>29.088000000000001</v>
      </c>
      <c r="V77" s="50">
        <v>28.129000000000001</v>
      </c>
      <c r="W77" s="50">
        <v>27.812999999999999</v>
      </c>
      <c r="X77" s="50">
        <v>35.585000000000001</v>
      </c>
      <c r="Y77" s="50">
        <v>32.268000000000001</v>
      </c>
      <c r="Z77" s="50">
        <v>29.693000000000001</v>
      </c>
      <c r="AA77" s="50">
        <v>29.213999999999999</v>
      </c>
      <c r="AB77" s="50">
        <v>32.813000000000002</v>
      </c>
      <c r="AC77" s="50">
        <v>28.92</v>
      </c>
      <c r="AD77" s="50">
        <v>31.536000000000001</v>
      </c>
      <c r="AE77" s="50">
        <v>28.283000000000001</v>
      </c>
      <c r="AF77" s="50">
        <v>32.933</v>
      </c>
      <c r="AG77" s="50">
        <v>30.702000000000002</v>
      </c>
      <c r="AH77" s="50">
        <v>34.569000000000003</v>
      </c>
      <c r="AI77" s="50">
        <v>34.719000000000001</v>
      </c>
      <c r="AJ77" s="50">
        <v>35.478000000000002</v>
      </c>
      <c r="AK77" s="50">
        <v>35.536999999999999</v>
      </c>
      <c r="AL77" s="50">
        <v>36.274000000000001</v>
      </c>
      <c r="AM77" s="50">
        <v>36.840000000000003</v>
      </c>
      <c r="AN77" s="50">
        <v>33.664000000000001</v>
      </c>
      <c r="AO77" s="50">
        <v>35.063000000000002</v>
      </c>
      <c r="AP77" s="50">
        <v>34.863</v>
      </c>
      <c r="AQ77" s="50">
        <v>36.944000000000003</v>
      </c>
      <c r="AR77" s="50">
        <v>32.322000000000003</v>
      </c>
      <c r="AS77" s="50">
        <v>32.499000000000002</v>
      </c>
      <c r="AT77" s="50">
        <v>26.873000000000001</v>
      </c>
      <c r="AU77" s="50">
        <v>24.878</v>
      </c>
      <c r="AV77" s="50">
        <v>28.451000000000001</v>
      </c>
    </row>
    <row r="78" spans="1:48" x14ac:dyDescent="0.3">
      <c r="A78" s="24" t="s">
        <v>82</v>
      </c>
      <c r="B78" s="50" t="s">
        <v>202</v>
      </c>
      <c r="C78" s="50" t="s">
        <v>202</v>
      </c>
      <c r="D78" s="50" t="s">
        <v>202</v>
      </c>
      <c r="E78" s="50" t="s">
        <v>202</v>
      </c>
      <c r="F78" s="50" t="s">
        <v>202</v>
      </c>
      <c r="G78" s="50" t="s">
        <v>202</v>
      </c>
      <c r="H78" s="50" t="s">
        <v>202</v>
      </c>
      <c r="I78" s="50" t="s">
        <v>202</v>
      </c>
      <c r="J78" s="50" t="s">
        <v>202</v>
      </c>
      <c r="K78" s="50" t="s">
        <v>202</v>
      </c>
      <c r="L78" s="50" t="s">
        <v>202</v>
      </c>
      <c r="M78" s="50" t="s">
        <v>202</v>
      </c>
      <c r="N78" s="50" t="s">
        <v>202</v>
      </c>
      <c r="O78" s="50" t="s">
        <v>202</v>
      </c>
      <c r="P78" s="50" t="s">
        <v>202</v>
      </c>
      <c r="Q78" s="50" t="s">
        <v>202</v>
      </c>
      <c r="R78" s="50" t="s">
        <v>202</v>
      </c>
      <c r="S78" s="50" t="s">
        <v>202</v>
      </c>
      <c r="T78" s="50" t="s">
        <v>202</v>
      </c>
      <c r="U78" s="50">
        <v>414.22</v>
      </c>
      <c r="V78" s="50">
        <v>345.48599999999999</v>
      </c>
      <c r="W78" s="50">
        <v>286.66199999999998</v>
      </c>
      <c r="X78" s="50">
        <v>255.29300000000001</v>
      </c>
      <c r="Y78" s="50">
        <v>213.13300000000001</v>
      </c>
      <c r="Z78" s="50">
        <v>197.57</v>
      </c>
      <c r="AA78" s="50">
        <v>169.8</v>
      </c>
      <c r="AB78" s="50">
        <v>162.08699999999999</v>
      </c>
      <c r="AC78" s="50">
        <v>149.63</v>
      </c>
      <c r="AD78" s="50">
        <v>130.471</v>
      </c>
      <c r="AE78" s="50">
        <v>120.727</v>
      </c>
      <c r="AF78" s="50">
        <v>127.809</v>
      </c>
      <c r="AG78" s="50">
        <v>129.631</v>
      </c>
      <c r="AH78" s="50">
        <v>140.70500000000001</v>
      </c>
      <c r="AI78" s="50">
        <v>141.405</v>
      </c>
      <c r="AJ78" s="50">
        <v>147.52199999999999</v>
      </c>
      <c r="AK78" s="50">
        <v>144.48599999999999</v>
      </c>
      <c r="AL78" s="50">
        <v>141.20699999999999</v>
      </c>
      <c r="AM78" s="50">
        <v>140.31100000000001</v>
      </c>
      <c r="AN78" s="50">
        <v>133.34399999999999</v>
      </c>
      <c r="AO78" s="50">
        <v>156.09399999999999</v>
      </c>
      <c r="AP78" s="50">
        <v>158.40600000000001</v>
      </c>
      <c r="AQ78" s="50">
        <v>157.65700000000001</v>
      </c>
      <c r="AR78" s="50">
        <v>141.83000000000001</v>
      </c>
      <c r="AS78" s="50">
        <v>152.822</v>
      </c>
      <c r="AT78" s="50">
        <v>155.304</v>
      </c>
      <c r="AU78" s="50">
        <v>159.17599999999999</v>
      </c>
      <c r="AV78" s="50">
        <v>161.196</v>
      </c>
    </row>
    <row r="79" spans="1:48" x14ac:dyDescent="0.3">
      <c r="A79" s="24" t="s">
        <v>83</v>
      </c>
      <c r="B79" s="50" t="s">
        <v>202</v>
      </c>
      <c r="C79" s="50" t="s">
        <v>202</v>
      </c>
      <c r="D79" s="50" t="s">
        <v>202</v>
      </c>
      <c r="E79" s="50" t="s">
        <v>202</v>
      </c>
      <c r="F79" s="50" t="s">
        <v>202</v>
      </c>
      <c r="G79" s="50" t="s">
        <v>202</v>
      </c>
      <c r="H79" s="50" t="s">
        <v>202</v>
      </c>
      <c r="I79" s="50" t="s">
        <v>202</v>
      </c>
      <c r="J79" s="50" t="s">
        <v>202</v>
      </c>
      <c r="K79" s="50" t="s">
        <v>202</v>
      </c>
      <c r="L79" s="50" t="s">
        <v>202</v>
      </c>
      <c r="M79" s="50" t="s">
        <v>202</v>
      </c>
      <c r="N79" s="50" t="s">
        <v>202</v>
      </c>
      <c r="O79" s="50" t="s">
        <v>202</v>
      </c>
      <c r="P79" s="50" t="s">
        <v>202</v>
      </c>
      <c r="Q79" s="50" t="s">
        <v>202</v>
      </c>
      <c r="R79" s="50" t="s">
        <v>202</v>
      </c>
      <c r="S79" s="50" t="s">
        <v>202</v>
      </c>
      <c r="T79" s="50" t="s">
        <v>202</v>
      </c>
      <c r="U79" s="50" t="s">
        <v>202</v>
      </c>
      <c r="V79" s="50" t="s">
        <v>202</v>
      </c>
      <c r="W79" s="50" t="s">
        <v>202</v>
      </c>
      <c r="X79" s="50" t="s">
        <v>202</v>
      </c>
      <c r="Y79" s="50" t="s">
        <v>202</v>
      </c>
      <c r="Z79" s="50" t="s">
        <v>202</v>
      </c>
      <c r="AA79" s="50" t="s">
        <v>202</v>
      </c>
      <c r="AB79" s="50" t="s">
        <v>202</v>
      </c>
      <c r="AC79" s="50" t="s">
        <v>202</v>
      </c>
      <c r="AD79" s="50" t="s">
        <v>202</v>
      </c>
      <c r="AE79" s="50" t="s">
        <v>202</v>
      </c>
      <c r="AF79" s="50" t="s">
        <v>202</v>
      </c>
      <c r="AG79" s="50" t="s">
        <v>202</v>
      </c>
      <c r="AH79" s="50" t="s">
        <v>202</v>
      </c>
      <c r="AI79" s="50" t="s">
        <v>202</v>
      </c>
      <c r="AJ79" s="50">
        <v>42.765000000000001</v>
      </c>
      <c r="AK79" s="50">
        <v>47.423999999999999</v>
      </c>
      <c r="AL79" s="50">
        <v>47.148000000000003</v>
      </c>
      <c r="AM79" s="50">
        <v>50.764000000000003</v>
      </c>
      <c r="AN79" s="50">
        <v>40.255000000000003</v>
      </c>
      <c r="AO79" s="50">
        <v>47.212000000000003</v>
      </c>
      <c r="AP79" s="50">
        <v>47.070999999999998</v>
      </c>
      <c r="AQ79" s="50">
        <v>44.296999999999997</v>
      </c>
      <c r="AR79" s="50">
        <v>41.067999999999998</v>
      </c>
      <c r="AS79" s="50">
        <v>40.055</v>
      </c>
      <c r="AT79" s="50">
        <v>42.295999999999999</v>
      </c>
      <c r="AU79" s="50">
        <v>40.569000000000003</v>
      </c>
      <c r="AV79" s="50">
        <v>42.625</v>
      </c>
    </row>
    <row r="80" spans="1:48" x14ac:dyDescent="0.3">
      <c r="A80" s="24" t="s">
        <v>84</v>
      </c>
      <c r="B80" s="50" t="s">
        <v>202</v>
      </c>
      <c r="C80" s="50" t="s">
        <v>202</v>
      </c>
      <c r="D80" s="50" t="s">
        <v>202</v>
      </c>
      <c r="E80" s="50" t="s">
        <v>202</v>
      </c>
      <c r="F80" s="50" t="s">
        <v>202</v>
      </c>
      <c r="G80" s="50" t="s">
        <v>202</v>
      </c>
      <c r="H80" s="50" t="s">
        <v>202</v>
      </c>
      <c r="I80" s="50" t="s">
        <v>202</v>
      </c>
      <c r="J80" s="50" t="s">
        <v>202</v>
      </c>
      <c r="K80" s="50" t="s">
        <v>202</v>
      </c>
      <c r="L80" s="50" t="s">
        <v>202</v>
      </c>
      <c r="M80" s="50" t="s">
        <v>202</v>
      </c>
      <c r="N80" s="50" t="s">
        <v>202</v>
      </c>
      <c r="O80" s="50" t="s">
        <v>202</v>
      </c>
      <c r="P80" s="50" t="s">
        <v>202</v>
      </c>
      <c r="Q80" s="50" t="s">
        <v>202</v>
      </c>
      <c r="R80" s="50" t="s">
        <v>202</v>
      </c>
      <c r="S80" s="50" t="s">
        <v>202</v>
      </c>
      <c r="T80" s="50" t="s">
        <v>202</v>
      </c>
      <c r="U80" s="50">
        <v>103.715</v>
      </c>
      <c r="V80" s="50">
        <v>101.633</v>
      </c>
      <c r="W80" s="50">
        <v>113.084</v>
      </c>
      <c r="X80" s="50">
        <v>116.099</v>
      </c>
      <c r="Y80" s="50">
        <v>103.563</v>
      </c>
      <c r="Z80" s="50">
        <v>104.66</v>
      </c>
      <c r="AA80" s="50">
        <v>123.7</v>
      </c>
      <c r="AB80" s="50">
        <v>112.488</v>
      </c>
      <c r="AC80" s="50">
        <v>120.959</v>
      </c>
      <c r="AD80" s="50">
        <v>113.46599999999999</v>
      </c>
      <c r="AE80" s="50">
        <v>111.693</v>
      </c>
      <c r="AF80" s="50">
        <v>107.881</v>
      </c>
      <c r="AG80" s="50">
        <v>105.815</v>
      </c>
      <c r="AH80" s="50">
        <v>116.798</v>
      </c>
      <c r="AI80" s="50">
        <v>114.98699999999999</v>
      </c>
      <c r="AJ80" s="50">
        <v>122.113</v>
      </c>
      <c r="AK80" s="50">
        <v>124.212</v>
      </c>
      <c r="AL80" s="50">
        <v>128.78200000000001</v>
      </c>
      <c r="AM80" s="50">
        <v>127.27500000000001</v>
      </c>
      <c r="AN80" s="50">
        <v>117.925</v>
      </c>
      <c r="AO80" s="50">
        <v>120.221</v>
      </c>
      <c r="AP80" s="50">
        <v>131.334</v>
      </c>
      <c r="AQ80" s="50">
        <v>125.139</v>
      </c>
      <c r="AR80" s="50">
        <v>115.925</v>
      </c>
      <c r="AS80" s="50">
        <v>112.673</v>
      </c>
      <c r="AT80" s="50">
        <v>110.773</v>
      </c>
      <c r="AU80" s="50">
        <v>111.78</v>
      </c>
      <c r="AV80" s="50">
        <v>114.006</v>
      </c>
    </row>
    <row r="81" spans="1:48" x14ac:dyDescent="0.3">
      <c r="A81" s="28" t="s">
        <v>85</v>
      </c>
      <c r="B81" s="50">
        <v>1764.088</v>
      </c>
      <c r="C81" s="50">
        <v>1843.952</v>
      </c>
      <c r="D81" s="50">
        <v>2003.0440000000001</v>
      </c>
      <c r="E81" s="50">
        <v>2012.675</v>
      </c>
      <c r="F81" s="50">
        <v>2169.1570000000002</v>
      </c>
      <c r="G81" s="50">
        <v>2341.34</v>
      </c>
      <c r="H81" s="50">
        <v>2492.0459999999998</v>
      </c>
      <c r="I81" s="50">
        <v>2685.2510000000002</v>
      </c>
      <c r="J81" s="50">
        <v>2666.2</v>
      </c>
      <c r="K81" s="50">
        <v>2731.3180000000002</v>
      </c>
      <c r="L81" s="50">
        <v>2711.4789999999998</v>
      </c>
      <c r="M81" s="50">
        <v>2712.2359999999999</v>
      </c>
      <c r="N81" s="50">
        <v>2733.9259999999999</v>
      </c>
      <c r="O81" s="50">
        <v>2710.3850000000002</v>
      </c>
      <c r="P81" s="50">
        <v>2719.26</v>
      </c>
      <c r="Q81" s="50">
        <v>2792.3339999999998</v>
      </c>
      <c r="R81" s="50">
        <v>2909.404</v>
      </c>
      <c r="S81" s="50">
        <v>2929.0279999999998</v>
      </c>
      <c r="T81" s="50">
        <v>2896.9969999999998</v>
      </c>
      <c r="U81" s="50">
        <v>2595.0079999999998</v>
      </c>
      <c r="V81" s="50">
        <v>2138.3359999999998</v>
      </c>
      <c r="W81" s="50">
        <v>1928.7059999999999</v>
      </c>
      <c r="X81" s="50">
        <v>1910.6389999999999</v>
      </c>
      <c r="Y81" s="50">
        <v>1801.96</v>
      </c>
      <c r="Z81" s="50">
        <v>1951.2070000000001</v>
      </c>
      <c r="AA81" s="50">
        <v>2003.403</v>
      </c>
      <c r="AB81" s="50">
        <v>1879.327</v>
      </c>
      <c r="AC81" s="50">
        <v>1719.7629999999999</v>
      </c>
      <c r="AD81" s="50">
        <v>1518.5070000000001</v>
      </c>
      <c r="AE81" s="50">
        <v>1517.838</v>
      </c>
      <c r="AF81" s="50">
        <v>1544.4269999999999</v>
      </c>
      <c r="AG81" s="50">
        <v>1597.002</v>
      </c>
      <c r="AH81" s="50">
        <v>1663.433</v>
      </c>
      <c r="AI81" s="50">
        <v>1620.383</v>
      </c>
      <c r="AJ81" s="50">
        <v>1616.0920000000001</v>
      </c>
      <c r="AK81" s="50">
        <v>1672.4090000000001</v>
      </c>
      <c r="AL81" s="50">
        <v>1664.9349999999999</v>
      </c>
      <c r="AM81" s="50">
        <v>1658.85</v>
      </c>
      <c r="AN81" s="50">
        <v>1460.4690000000001</v>
      </c>
      <c r="AO81" s="50">
        <v>1466.7190000000001</v>
      </c>
      <c r="AP81" s="50">
        <v>1499.1769999999999</v>
      </c>
      <c r="AQ81" s="50">
        <v>1462.7909999999999</v>
      </c>
      <c r="AR81" s="50">
        <v>1335.4449999999999</v>
      </c>
      <c r="AS81" s="50">
        <v>1321.729</v>
      </c>
      <c r="AT81" s="50">
        <v>1333.154</v>
      </c>
      <c r="AU81" s="50">
        <v>1330.3789999999999</v>
      </c>
      <c r="AV81" s="50">
        <v>1395.501</v>
      </c>
    </row>
    <row r="82" spans="1:48" x14ac:dyDescent="0.3">
      <c r="A82" s="24" t="s">
        <v>86</v>
      </c>
      <c r="B82" s="50" t="s">
        <v>202</v>
      </c>
      <c r="C82" s="50" t="s">
        <v>202</v>
      </c>
      <c r="D82" s="50" t="s">
        <v>202</v>
      </c>
      <c r="E82" s="50" t="s">
        <v>202</v>
      </c>
      <c r="F82" s="50" t="s">
        <v>202</v>
      </c>
      <c r="G82" s="50" t="s">
        <v>202</v>
      </c>
      <c r="H82" s="50" t="s">
        <v>202</v>
      </c>
      <c r="I82" s="50" t="s">
        <v>202</v>
      </c>
      <c r="J82" s="50" t="s">
        <v>202</v>
      </c>
      <c r="K82" s="50" t="s">
        <v>202</v>
      </c>
      <c r="L82" s="50" t="s">
        <v>202</v>
      </c>
      <c r="M82" s="50" t="s">
        <v>202</v>
      </c>
      <c r="N82" s="50" t="s">
        <v>202</v>
      </c>
      <c r="O82" s="50" t="s">
        <v>202</v>
      </c>
      <c r="P82" s="50" t="s">
        <v>202</v>
      </c>
      <c r="Q82" s="50" t="s">
        <v>202</v>
      </c>
      <c r="R82" s="50" t="s">
        <v>202</v>
      </c>
      <c r="S82" s="50" t="s">
        <v>202</v>
      </c>
      <c r="T82" s="50" t="s">
        <v>202</v>
      </c>
      <c r="U82" s="50">
        <v>36815.980000000003</v>
      </c>
      <c r="V82" s="50">
        <v>36482.519999999997</v>
      </c>
      <c r="W82" s="50">
        <v>33315.646999999997</v>
      </c>
      <c r="X82" s="50">
        <v>31452.024000000001</v>
      </c>
      <c r="Y82" s="50">
        <v>27509.008000000002</v>
      </c>
      <c r="Z82" s="50">
        <v>26659.853999999999</v>
      </c>
      <c r="AA82" s="50">
        <v>26391.955999999998</v>
      </c>
      <c r="AB82" s="50">
        <v>25209.263999999999</v>
      </c>
      <c r="AC82" s="50">
        <v>24621.078000000001</v>
      </c>
      <c r="AD82" s="50">
        <v>25503.37</v>
      </c>
      <c r="AE82" s="50">
        <v>25931.794000000002</v>
      </c>
      <c r="AF82" s="50">
        <v>26206.595000000001</v>
      </c>
      <c r="AG82" s="50">
        <v>26095.631000000001</v>
      </c>
      <c r="AH82" s="50">
        <v>27021.516</v>
      </c>
      <c r="AI82" s="50">
        <v>27109.981</v>
      </c>
      <c r="AJ82" s="50">
        <v>27287.422999999999</v>
      </c>
      <c r="AK82" s="50">
        <v>28084.274000000001</v>
      </c>
      <c r="AL82" s="50">
        <v>28163.760999999999</v>
      </c>
      <c r="AM82" s="50">
        <v>28820.178</v>
      </c>
      <c r="AN82" s="50">
        <v>27076.197</v>
      </c>
      <c r="AO82" s="50">
        <v>28847.228999999999</v>
      </c>
      <c r="AP82" s="50">
        <v>29784.471000000001</v>
      </c>
      <c r="AQ82" s="50">
        <v>30496.465</v>
      </c>
      <c r="AR82" s="50">
        <v>29580.264999999999</v>
      </c>
      <c r="AS82" s="50">
        <v>29601.714</v>
      </c>
      <c r="AT82" s="50">
        <v>28999.100999999999</v>
      </c>
      <c r="AU82" s="50">
        <v>29910.598999999998</v>
      </c>
      <c r="AV82" s="50">
        <v>30654.063999999998</v>
      </c>
    </row>
    <row r="83" spans="1:48" x14ac:dyDescent="0.3">
      <c r="A83" s="24" t="s">
        <v>87</v>
      </c>
      <c r="B83" s="50" t="s">
        <v>202</v>
      </c>
      <c r="C83" s="50" t="s">
        <v>202</v>
      </c>
      <c r="D83" s="50" t="s">
        <v>202</v>
      </c>
      <c r="E83" s="50" t="s">
        <v>202</v>
      </c>
      <c r="F83" s="50" t="s">
        <v>202</v>
      </c>
      <c r="G83" s="50" t="s">
        <v>202</v>
      </c>
      <c r="H83" s="50" t="s">
        <v>202</v>
      </c>
      <c r="I83" s="50" t="s">
        <v>202</v>
      </c>
      <c r="J83" s="50" t="s">
        <v>202</v>
      </c>
      <c r="K83" s="50" t="s">
        <v>202</v>
      </c>
      <c r="L83" s="50" t="s">
        <v>202</v>
      </c>
      <c r="M83" s="50" t="s">
        <v>202</v>
      </c>
      <c r="N83" s="50" t="s">
        <v>202</v>
      </c>
      <c r="O83" s="50" t="s">
        <v>202</v>
      </c>
      <c r="P83" s="50" t="s">
        <v>202</v>
      </c>
      <c r="Q83" s="50" t="s">
        <v>202</v>
      </c>
      <c r="R83" s="50" t="s">
        <v>202</v>
      </c>
      <c r="S83" s="50" t="s">
        <v>202</v>
      </c>
      <c r="T83" s="50" t="s">
        <v>202</v>
      </c>
      <c r="U83" s="50">
        <v>818.32600000000002</v>
      </c>
      <c r="V83" s="50">
        <v>693.57100000000003</v>
      </c>
      <c r="W83" s="50">
        <v>638.93899999999996</v>
      </c>
      <c r="X83" s="50">
        <v>544.072</v>
      </c>
      <c r="Y83" s="50">
        <v>501.20600000000002</v>
      </c>
      <c r="Z83" s="50">
        <v>569.19799999999998</v>
      </c>
      <c r="AA83" s="50">
        <v>683.44</v>
      </c>
      <c r="AB83" s="50">
        <v>723.35299999999995</v>
      </c>
      <c r="AC83" s="50">
        <v>720.47</v>
      </c>
      <c r="AD83" s="50">
        <v>523.30399999999997</v>
      </c>
      <c r="AE83" s="50">
        <v>566.91600000000005</v>
      </c>
      <c r="AF83" s="50">
        <v>617.36</v>
      </c>
      <c r="AG83" s="50">
        <v>658.78</v>
      </c>
      <c r="AH83" s="50">
        <v>692.49400000000003</v>
      </c>
      <c r="AI83" s="50">
        <v>755.77200000000005</v>
      </c>
      <c r="AJ83" s="50">
        <v>670.55799999999999</v>
      </c>
      <c r="AK83" s="50">
        <v>711.74599999999998</v>
      </c>
      <c r="AL83" s="50">
        <v>692.75599999999997</v>
      </c>
      <c r="AM83" s="50">
        <v>704.745</v>
      </c>
      <c r="AN83" s="50">
        <v>634.55999999999995</v>
      </c>
      <c r="AO83" s="50">
        <v>653.64</v>
      </c>
      <c r="AP83" s="50">
        <v>677.702</v>
      </c>
      <c r="AQ83" s="50">
        <v>608.94100000000003</v>
      </c>
      <c r="AR83" s="50">
        <v>623.98299999999995</v>
      </c>
      <c r="AS83" s="50">
        <v>555.22199999999998</v>
      </c>
      <c r="AT83" s="50">
        <v>617.79700000000003</v>
      </c>
      <c r="AU83" s="50">
        <v>639.54600000000005</v>
      </c>
      <c r="AV83" s="50">
        <v>653.52499999999998</v>
      </c>
    </row>
    <row r="84" spans="1:48" x14ac:dyDescent="0.3">
      <c r="A84" s="24" t="s">
        <v>88</v>
      </c>
      <c r="B84" s="50" t="s">
        <v>202</v>
      </c>
      <c r="C84" s="50" t="s">
        <v>202</v>
      </c>
      <c r="D84" s="50" t="s">
        <v>202</v>
      </c>
      <c r="E84" s="50" t="s">
        <v>202</v>
      </c>
      <c r="F84" s="50" t="s">
        <v>202</v>
      </c>
      <c r="G84" s="50" t="s">
        <v>202</v>
      </c>
      <c r="H84" s="50" t="s">
        <v>202</v>
      </c>
      <c r="I84" s="50" t="s">
        <v>202</v>
      </c>
      <c r="J84" s="50" t="s">
        <v>202</v>
      </c>
      <c r="K84" s="50" t="s">
        <v>202</v>
      </c>
      <c r="L84" s="50" t="s">
        <v>202</v>
      </c>
      <c r="M84" s="50" t="s">
        <v>202</v>
      </c>
      <c r="N84" s="50" t="s">
        <v>202</v>
      </c>
      <c r="O84" s="50" t="s">
        <v>202</v>
      </c>
      <c r="P84" s="50" t="s">
        <v>202</v>
      </c>
      <c r="Q84" s="50" t="s">
        <v>202</v>
      </c>
      <c r="R84" s="50" t="s">
        <v>202</v>
      </c>
      <c r="S84" s="50" t="s">
        <v>202</v>
      </c>
      <c r="T84" s="50" t="s">
        <v>202</v>
      </c>
      <c r="U84" s="50">
        <v>222.23</v>
      </c>
      <c r="V84" s="50">
        <v>212.30600000000001</v>
      </c>
      <c r="W84" s="50">
        <v>173.47300000000001</v>
      </c>
      <c r="X84" s="50">
        <v>135.828</v>
      </c>
      <c r="Y84" s="50">
        <v>104.169</v>
      </c>
      <c r="Z84" s="50">
        <v>93.156000000000006</v>
      </c>
      <c r="AA84" s="50">
        <v>89.938999999999993</v>
      </c>
      <c r="AB84" s="50">
        <v>89.638000000000005</v>
      </c>
      <c r="AC84" s="50">
        <v>94.236999999999995</v>
      </c>
      <c r="AD84" s="50">
        <v>93.713999999999999</v>
      </c>
      <c r="AE84" s="50">
        <v>89.957999999999998</v>
      </c>
      <c r="AF84" s="50">
        <v>88.79</v>
      </c>
      <c r="AG84" s="50">
        <v>89.063999999999993</v>
      </c>
      <c r="AH84" s="50">
        <v>90.766000000000005</v>
      </c>
      <c r="AI84" s="50">
        <v>98.16</v>
      </c>
      <c r="AJ84" s="50">
        <v>97.97</v>
      </c>
      <c r="AK84" s="50">
        <v>101.017</v>
      </c>
      <c r="AL84" s="50">
        <v>107.965</v>
      </c>
      <c r="AM84" s="50">
        <v>102.73099999999999</v>
      </c>
      <c r="AN84" s="50">
        <v>89.266999999999996</v>
      </c>
      <c r="AO84" s="50">
        <v>91.094999999999999</v>
      </c>
      <c r="AP84" s="50">
        <v>91.355999999999995</v>
      </c>
      <c r="AQ84" s="50">
        <v>98.933999999999997</v>
      </c>
      <c r="AR84" s="50">
        <v>99.212999999999994</v>
      </c>
      <c r="AS84" s="50">
        <v>106.399</v>
      </c>
      <c r="AT84" s="50">
        <v>115.337</v>
      </c>
      <c r="AU84" s="50">
        <v>129.46799999999999</v>
      </c>
      <c r="AV84" s="50">
        <v>135.87</v>
      </c>
    </row>
    <row r="85" spans="1:48" s="4" customFormat="1" ht="13.2" x14ac:dyDescent="0.25">
      <c r="A85" s="24" t="s">
        <v>89</v>
      </c>
      <c r="B85" s="50" t="s">
        <v>202</v>
      </c>
      <c r="C85" s="50" t="s">
        <v>202</v>
      </c>
      <c r="D85" s="50" t="s">
        <v>202</v>
      </c>
      <c r="E85" s="50" t="s">
        <v>202</v>
      </c>
      <c r="F85" s="50" t="s">
        <v>202</v>
      </c>
      <c r="G85" s="50" t="s">
        <v>202</v>
      </c>
      <c r="H85" s="50" t="s">
        <v>202</v>
      </c>
      <c r="I85" s="50" t="s">
        <v>202</v>
      </c>
      <c r="J85" s="50" t="s">
        <v>202</v>
      </c>
      <c r="K85" s="50" t="s">
        <v>202</v>
      </c>
      <c r="L85" s="50" t="s">
        <v>202</v>
      </c>
      <c r="M85" s="50" t="s">
        <v>202</v>
      </c>
      <c r="N85" s="50" t="s">
        <v>202</v>
      </c>
      <c r="O85" s="50" t="s">
        <v>202</v>
      </c>
      <c r="P85" s="50" t="s">
        <v>202</v>
      </c>
      <c r="Q85" s="50" t="s">
        <v>202</v>
      </c>
      <c r="R85" s="50" t="s">
        <v>202</v>
      </c>
      <c r="S85" s="50" t="s">
        <v>202</v>
      </c>
      <c r="T85" s="50" t="s">
        <v>202</v>
      </c>
      <c r="U85" s="50">
        <v>733.57299999999998</v>
      </c>
      <c r="V85" s="50">
        <v>636.53599999999994</v>
      </c>
      <c r="W85" s="50">
        <v>434.774</v>
      </c>
      <c r="X85" s="50">
        <v>439.50900000000001</v>
      </c>
      <c r="Y85" s="50">
        <v>557.16499999999996</v>
      </c>
      <c r="Z85" s="50">
        <v>573.37099999999998</v>
      </c>
      <c r="AA85" s="50">
        <v>500.90499999999997</v>
      </c>
      <c r="AB85" s="50">
        <v>501.55099999999999</v>
      </c>
      <c r="AC85" s="50">
        <v>524.54499999999996</v>
      </c>
      <c r="AD85" s="50">
        <v>621.072</v>
      </c>
      <c r="AE85" s="50">
        <v>623.11</v>
      </c>
      <c r="AF85" s="50">
        <v>634.92999999999995</v>
      </c>
      <c r="AG85" s="50">
        <v>662.47299999999996</v>
      </c>
      <c r="AH85" s="50">
        <v>738.61500000000001</v>
      </c>
      <c r="AI85" s="50">
        <v>771.15099999999995</v>
      </c>
      <c r="AJ85" s="50">
        <v>803.00199999999995</v>
      </c>
      <c r="AK85" s="50">
        <v>822.41200000000003</v>
      </c>
      <c r="AL85" s="50">
        <v>937.12900000000002</v>
      </c>
      <c r="AM85" s="50">
        <v>948.21</v>
      </c>
      <c r="AN85" s="50">
        <v>832.64300000000003</v>
      </c>
      <c r="AO85" s="50">
        <v>949.99</v>
      </c>
      <c r="AP85" s="50">
        <v>1033.5239999999999</v>
      </c>
      <c r="AQ85" s="50">
        <v>1069.5550000000001</v>
      </c>
      <c r="AR85" s="50">
        <v>1097.501</v>
      </c>
      <c r="AS85" s="50">
        <v>1120.2950000000001</v>
      </c>
      <c r="AT85" s="50">
        <v>1157.1389999999999</v>
      </c>
      <c r="AU85" s="50">
        <v>1155.211</v>
      </c>
      <c r="AV85" s="50">
        <v>1155.569</v>
      </c>
    </row>
    <row r="86" spans="1:48" x14ac:dyDescent="0.3">
      <c r="A86" s="29" t="s">
        <v>90</v>
      </c>
      <c r="B86" s="50" t="s">
        <v>202</v>
      </c>
      <c r="C86" s="50" t="s">
        <v>202</v>
      </c>
      <c r="D86" s="50" t="s">
        <v>202</v>
      </c>
      <c r="E86" s="50" t="s">
        <v>202</v>
      </c>
      <c r="F86" s="50" t="s">
        <v>202</v>
      </c>
      <c r="G86" s="50" t="s">
        <v>202</v>
      </c>
      <c r="H86" s="50" t="s">
        <v>202</v>
      </c>
      <c r="I86" s="50" t="s">
        <v>202</v>
      </c>
      <c r="J86" s="50" t="s">
        <v>202</v>
      </c>
      <c r="K86" s="50" t="s">
        <v>202</v>
      </c>
      <c r="L86" s="50" t="s">
        <v>202</v>
      </c>
      <c r="M86" s="50" t="s">
        <v>202</v>
      </c>
      <c r="N86" s="50" t="s">
        <v>202</v>
      </c>
      <c r="O86" s="50" t="s">
        <v>202</v>
      </c>
      <c r="P86" s="50" t="s">
        <v>202</v>
      </c>
      <c r="Q86" s="50" t="s">
        <v>202</v>
      </c>
      <c r="R86" s="50" t="s">
        <v>202</v>
      </c>
      <c r="S86" s="50" t="s">
        <v>202</v>
      </c>
      <c r="T86" s="50" t="s">
        <v>202</v>
      </c>
      <c r="U86" s="50">
        <v>10552.449000000001</v>
      </c>
      <c r="V86" s="50">
        <v>10565.625</v>
      </c>
      <c r="W86" s="50">
        <v>9192.2870000000003</v>
      </c>
      <c r="X86" s="50">
        <v>8146.4170000000004</v>
      </c>
      <c r="Y86" s="50">
        <v>6941.1819999999998</v>
      </c>
      <c r="Z86" s="50">
        <v>6854.3209999999999</v>
      </c>
      <c r="AA86" s="50">
        <v>6279.625</v>
      </c>
      <c r="AB86" s="50">
        <v>6008.4970000000003</v>
      </c>
      <c r="AC86" s="50">
        <v>5681.8869999999997</v>
      </c>
      <c r="AD86" s="50">
        <v>5655.375</v>
      </c>
      <c r="AE86" s="50">
        <v>5602.2730000000001</v>
      </c>
      <c r="AF86" s="50">
        <v>5614.9210000000003</v>
      </c>
      <c r="AG86" s="50">
        <v>5677.9359999999997</v>
      </c>
      <c r="AH86" s="50">
        <v>5894.7439999999997</v>
      </c>
      <c r="AI86" s="50">
        <v>5941.9759999999997</v>
      </c>
      <c r="AJ86" s="50">
        <v>5906.8209999999999</v>
      </c>
      <c r="AK86" s="50">
        <v>5674.3850000000002</v>
      </c>
      <c r="AL86" s="50">
        <v>5836.1180000000004</v>
      </c>
      <c r="AM86" s="50">
        <v>5637.4049999999997</v>
      </c>
      <c r="AN86" s="50">
        <v>4795.1779999999999</v>
      </c>
      <c r="AO86" s="50">
        <v>5545.192</v>
      </c>
      <c r="AP86" s="50">
        <v>5298.8370000000004</v>
      </c>
      <c r="AQ86" s="50">
        <v>5129.8490000000002</v>
      </c>
      <c r="AR86" s="50">
        <v>4863.0929999999998</v>
      </c>
      <c r="AS86" s="50">
        <v>4426.2449999999999</v>
      </c>
      <c r="AT86" s="50">
        <v>3888.77</v>
      </c>
      <c r="AU86" s="50">
        <v>3837.4879999999998</v>
      </c>
      <c r="AV86" s="50">
        <v>3745.616</v>
      </c>
    </row>
    <row r="87" spans="1:48" x14ac:dyDescent="0.3">
      <c r="A87" s="29" t="s">
        <v>91</v>
      </c>
      <c r="B87" s="50" t="s">
        <v>202</v>
      </c>
      <c r="C87" s="50" t="s">
        <v>202</v>
      </c>
      <c r="D87" s="50" t="s">
        <v>202</v>
      </c>
      <c r="E87" s="50" t="s">
        <v>202</v>
      </c>
      <c r="F87" s="50" t="s">
        <v>202</v>
      </c>
      <c r="G87" s="50" t="s">
        <v>202</v>
      </c>
      <c r="H87" s="50" t="s">
        <v>202</v>
      </c>
      <c r="I87" s="50" t="s">
        <v>202</v>
      </c>
      <c r="J87" s="50" t="s">
        <v>202</v>
      </c>
      <c r="K87" s="50" t="s">
        <v>202</v>
      </c>
      <c r="L87" s="50" t="s">
        <v>202</v>
      </c>
      <c r="M87" s="50" t="s">
        <v>202</v>
      </c>
      <c r="N87" s="50" t="s">
        <v>202</v>
      </c>
      <c r="O87" s="50" t="s">
        <v>202</v>
      </c>
      <c r="P87" s="50" t="s">
        <v>202</v>
      </c>
      <c r="Q87" s="50" t="s">
        <v>202</v>
      </c>
      <c r="R87" s="50" t="s">
        <v>202</v>
      </c>
      <c r="S87" s="50" t="s">
        <v>202</v>
      </c>
      <c r="T87" s="50" t="s">
        <v>202</v>
      </c>
      <c r="U87" s="50">
        <v>1941.7339999999999</v>
      </c>
      <c r="V87" s="50">
        <v>2013.4570000000001</v>
      </c>
      <c r="W87" s="50">
        <v>1895.6790000000001</v>
      </c>
      <c r="X87" s="50">
        <v>1972.047</v>
      </c>
      <c r="Y87" s="50">
        <v>1951.155</v>
      </c>
      <c r="Z87" s="50">
        <v>1790.077</v>
      </c>
      <c r="AA87" s="50">
        <v>1851.0820000000001</v>
      </c>
      <c r="AB87" s="50">
        <v>1882.7339999999999</v>
      </c>
      <c r="AC87" s="50">
        <v>2086.2080000000001</v>
      </c>
      <c r="AD87" s="50">
        <v>2149.431</v>
      </c>
      <c r="AE87" s="50">
        <v>2116.1390000000001</v>
      </c>
      <c r="AF87" s="50">
        <v>2123.1999999999998</v>
      </c>
      <c r="AG87" s="50">
        <v>2219.94</v>
      </c>
      <c r="AH87" s="50">
        <v>2151.44</v>
      </c>
      <c r="AI87" s="50">
        <v>2110.9470000000001</v>
      </c>
      <c r="AJ87" s="50">
        <v>1966.222</v>
      </c>
      <c r="AK87" s="50">
        <v>1991.626</v>
      </c>
      <c r="AL87" s="50">
        <v>1982.953</v>
      </c>
      <c r="AM87" s="50">
        <v>2056.6860000000001</v>
      </c>
      <c r="AN87" s="50">
        <v>1830.92</v>
      </c>
      <c r="AO87" s="50">
        <v>1779.6669999999999</v>
      </c>
      <c r="AP87" s="50">
        <v>1947.6469999999999</v>
      </c>
      <c r="AQ87" s="50">
        <v>2006.9290000000001</v>
      </c>
      <c r="AR87" s="50">
        <v>1798.7739999999999</v>
      </c>
      <c r="AS87" s="50">
        <v>1818.2439999999999</v>
      </c>
      <c r="AT87" s="50">
        <v>1615.0409999999999</v>
      </c>
      <c r="AU87" s="50">
        <v>1418.183</v>
      </c>
      <c r="AV87" s="50">
        <v>1416.3219999999999</v>
      </c>
    </row>
    <row r="88" spans="1:48" x14ac:dyDescent="0.3">
      <c r="A88" s="29" t="s">
        <v>92</v>
      </c>
      <c r="B88" s="50">
        <v>32170.814999999999</v>
      </c>
      <c r="C88" s="50">
        <v>33923.502</v>
      </c>
      <c r="D88" s="50">
        <v>35532.839999999997</v>
      </c>
      <c r="E88" s="50">
        <v>37310.951000000001</v>
      </c>
      <c r="F88" s="50">
        <v>39353.947</v>
      </c>
      <c r="G88" s="50">
        <v>40870.860999999997</v>
      </c>
      <c r="H88" s="50">
        <v>42368.826000000001</v>
      </c>
      <c r="I88" s="50">
        <v>43977.031999999999</v>
      </c>
      <c r="J88" s="50">
        <v>45453.374000000003</v>
      </c>
      <c r="K88" s="50">
        <v>46456.508000000002</v>
      </c>
      <c r="L88" s="50">
        <v>47119.207999999999</v>
      </c>
      <c r="M88" s="50">
        <v>48223.779000000002</v>
      </c>
      <c r="N88" s="50">
        <v>48939.55</v>
      </c>
      <c r="O88" s="50">
        <v>50552.978000000003</v>
      </c>
      <c r="P88" s="50">
        <v>52253.709000000003</v>
      </c>
      <c r="Q88" s="50">
        <v>53232.175000000003</v>
      </c>
      <c r="R88" s="50">
        <v>55478.52</v>
      </c>
      <c r="S88" s="50">
        <v>57068.33</v>
      </c>
      <c r="T88" s="50">
        <v>56594.175999999999</v>
      </c>
      <c r="U88" s="50" t="s">
        <v>93</v>
      </c>
      <c r="V88" s="50" t="s">
        <v>93</v>
      </c>
      <c r="W88" s="50" t="s">
        <v>93</v>
      </c>
      <c r="X88" s="50" t="s">
        <v>93</v>
      </c>
      <c r="Y88" s="50" t="s">
        <v>93</v>
      </c>
      <c r="Z88" s="50" t="s">
        <v>93</v>
      </c>
      <c r="AA88" s="50" t="s">
        <v>93</v>
      </c>
      <c r="AB88" s="50" t="s">
        <v>93</v>
      </c>
      <c r="AC88" s="50" t="s">
        <v>93</v>
      </c>
      <c r="AD88" s="50" t="s">
        <v>93</v>
      </c>
      <c r="AE88" s="50" t="s">
        <v>93</v>
      </c>
      <c r="AF88" s="50" t="s">
        <v>93</v>
      </c>
      <c r="AG88" s="50" t="s">
        <v>93</v>
      </c>
      <c r="AH88" s="50" t="s">
        <v>93</v>
      </c>
      <c r="AI88" s="50" t="s">
        <v>93</v>
      </c>
      <c r="AJ88" s="50" t="s">
        <v>93</v>
      </c>
      <c r="AK88" s="50" t="s">
        <v>93</v>
      </c>
      <c r="AL88" s="50" t="s">
        <v>93</v>
      </c>
      <c r="AM88" s="50" t="s">
        <v>93</v>
      </c>
      <c r="AN88" s="50" t="s">
        <v>93</v>
      </c>
      <c r="AO88" s="50" t="s">
        <v>93</v>
      </c>
      <c r="AP88" s="50" t="s">
        <v>93</v>
      </c>
      <c r="AQ88" s="50" t="s">
        <v>93</v>
      </c>
      <c r="AR88" s="50" t="s">
        <v>93</v>
      </c>
      <c r="AS88" s="50" t="s">
        <v>93</v>
      </c>
      <c r="AT88" s="50" t="s">
        <v>93</v>
      </c>
      <c r="AU88" s="50" t="s">
        <v>93</v>
      </c>
      <c r="AV88" s="50" t="s">
        <v>93</v>
      </c>
    </row>
    <row r="89" spans="1:48" x14ac:dyDescent="0.3">
      <c r="A89" s="24" t="s">
        <v>94</v>
      </c>
      <c r="B89" s="50">
        <v>917.51800000000003</v>
      </c>
      <c r="C89" s="50">
        <v>905.19600000000003</v>
      </c>
      <c r="D89" s="50">
        <v>972.81</v>
      </c>
      <c r="E89" s="50">
        <v>1063.8019999999999</v>
      </c>
      <c r="F89" s="50">
        <v>1067.952</v>
      </c>
      <c r="G89" s="50">
        <v>1129.7929999999999</v>
      </c>
      <c r="H89" s="50">
        <v>1198.5039999999999</v>
      </c>
      <c r="I89" s="50">
        <v>1263.2059999999999</v>
      </c>
      <c r="J89" s="50">
        <v>1406.6659999999999</v>
      </c>
      <c r="K89" s="50">
        <v>1411.444</v>
      </c>
      <c r="L89" s="50">
        <v>1396.539</v>
      </c>
      <c r="M89" s="50">
        <v>1481.335</v>
      </c>
      <c r="N89" s="50">
        <v>1592.2170000000001</v>
      </c>
      <c r="O89" s="50">
        <v>1693.15</v>
      </c>
      <c r="P89" s="50">
        <v>1722.0039999999999</v>
      </c>
      <c r="Q89" s="50">
        <v>1808.9390000000001</v>
      </c>
      <c r="R89" s="50">
        <v>1834.07</v>
      </c>
      <c r="S89" s="50">
        <v>1862.7260000000001</v>
      </c>
      <c r="T89" s="50">
        <v>1833.758</v>
      </c>
      <c r="U89" s="50" t="s">
        <v>93</v>
      </c>
      <c r="V89" s="50" t="s">
        <v>93</v>
      </c>
      <c r="W89" s="50" t="s">
        <v>93</v>
      </c>
      <c r="X89" s="50" t="s">
        <v>93</v>
      </c>
      <c r="Y89" s="50" t="s">
        <v>93</v>
      </c>
      <c r="Z89" s="50" t="s">
        <v>93</v>
      </c>
      <c r="AA89" s="50" t="s">
        <v>93</v>
      </c>
      <c r="AB89" s="50" t="s">
        <v>93</v>
      </c>
      <c r="AC89" s="50" t="s">
        <v>93</v>
      </c>
      <c r="AD89" s="50" t="s">
        <v>93</v>
      </c>
      <c r="AE89" s="50" t="s">
        <v>93</v>
      </c>
      <c r="AF89" s="50" t="s">
        <v>93</v>
      </c>
      <c r="AG89" s="50" t="s">
        <v>93</v>
      </c>
      <c r="AH89" s="50" t="s">
        <v>93</v>
      </c>
      <c r="AI89" s="50" t="s">
        <v>93</v>
      </c>
      <c r="AJ89" s="50" t="s">
        <v>93</v>
      </c>
      <c r="AK89" s="50" t="s">
        <v>93</v>
      </c>
      <c r="AL89" s="50" t="s">
        <v>93</v>
      </c>
      <c r="AM89" s="50" t="s">
        <v>93</v>
      </c>
      <c r="AN89" s="50" t="s">
        <v>93</v>
      </c>
      <c r="AO89" s="50" t="s">
        <v>93</v>
      </c>
      <c r="AP89" s="50" t="s">
        <v>93</v>
      </c>
      <c r="AQ89" s="50" t="s">
        <v>93</v>
      </c>
      <c r="AR89" s="50" t="s">
        <v>93</v>
      </c>
      <c r="AS89" s="50" t="s">
        <v>93</v>
      </c>
      <c r="AT89" s="50" t="s">
        <v>93</v>
      </c>
      <c r="AU89" s="50" t="s">
        <v>93</v>
      </c>
      <c r="AV89" s="50" t="s">
        <v>93</v>
      </c>
    </row>
    <row r="90" spans="1:48" x14ac:dyDescent="0.3">
      <c r="A90" s="52" t="s">
        <v>95</v>
      </c>
      <c r="B90" s="51">
        <v>35755.527999999998</v>
      </c>
      <c r="C90" s="51">
        <v>37609.777000000002</v>
      </c>
      <c r="D90" s="51">
        <v>39485.067000000003</v>
      </c>
      <c r="E90" s="51">
        <v>41394.79</v>
      </c>
      <c r="F90" s="51">
        <v>43681.256000000001</v>
      </c>
      <c r="G90" s="51">
        <v>45491.868999999999</v>
      </c>
      <c r="H90" s="51">
        <v>47287.201000000001</v>
      </c>
      <c r="I90" s="51">
        <v>49217.428</v>
      </c>
      <c r="J90" s="51">
        <v>50851.381000000001</v>
      </c>
      <c r="K90" s="51">
        <v>51967.368999999999</v>
      </c>
      <c r="L90" s="51">
        <v>52577.728999999999</v>
      </c>
      <c r="M90" s="51">
        <v>53820.18</v>
      </c>
      <c r="N90" s="51">
        <v>54698.188000000002</v>
      </c>
      <c r="O90" s="51">
        <v>56408.517</v>
      </c>
      <c r="P90" s="51">
        <v>58146.182000000001</v>
      </c>
      <c r="Q90" s="51">
        <v>59319.197</v>
      </c>
      <c r="R90" s="51">
        <v>61699.158000000003</v>
      </c>
      <c r="S90" s="51">
        <v>63374.154999999999</v>
      </c>
      <c r="T90" s="51">
        <v>62803.917999999998</v>
      </c>
      <c r="U90" s="51">
        <v>63347.500999999997</v>
      </c>
      <c r="V90" s="51">
        <v>61882.097000000002</v>
      </c>
      <c r="W90" s="51">
        <v>55847.767999999996</v>
      </c>
      <c r="X90" s="51">
        <v>51859.076000000001</v>
      </c>
      <c r="Y90" s="51">
        <v>45674.752</v>
      </c>
      <c r="Z90" s="51">
        <v>44443.974999999999</v>
      </c>
      <c r="AA90" s="51">
        <v>43443.686999999998</v>
      </c>
      <c r="AB90" s="51">
        <v>41592.491999999998</v>
      </c>
      <c r="AC90" s="51">
        <v>40748.625999999997</v>
      </c>
      <c r="AD90" s="51">
        <v>41046.785000000003</v>
      </c>
      <c r="AE90" s="51">
        <v>41558.031999999999</v>
      </c>
      <c r="AF90" s="51">
        <v>41947.199999999997</v>
      </c>
      <c r="AG90" s="51">
        <v>42369.972000000002</v>
      </c>
      <c r="AH90" s="51">
        <v>43919.087</v>
      </c>
      <c r="AI90" s="51">
        <v>44462.766000000003</v>
      </c>
      <c r="AJ90" s="51">
        <v>44569.966999999997</v>
      </c>
      <c r="AK90" s="51">
        <v>45798.413</v>
      </c>
      <c r="AL90" s="51">
        <v>46335.345000000001</v>
      </c>
      <c r="AM90" s="51">
        <v>47113.470999999998</v>
      </c>
      <c r="AN90" s="51">
        <v>43370.095000000001</v>
      </c>
      <c r="AO90" s="51">
        <v>46288.565999999999</v>
      </c>
      <c r="AP90" s="51">
        <v>47885.606</v>
      </c>
      <c r="AQ90" s="51">
        <v>48324.892999999996</v>
      </c>
      <c r="AR90" s="51">
        <v>46926.680999999997</v>
      </c>
      <c r="AS90" s="51">
        <v>46363.6</v>
      </c>
      <c r="AT90" s="51">
        <v>45153.417000000001</v>
      </c>
      <c r="AU90" s="51">
        <v>46011.356</v>
      </c>
      <c r="AV90" s="51">
        <v>46968.747000000003</v>
      </c>
    </row>
    <row r="91" spans="1:48" x14ac:dyDescent="0.3">
      <c r="A91" s="24" t="s">
        <v>96</v>
      </c>
      <c r="B91" s="50">
        <v>145.06200000000001</v>
      </c>
      <c r="C91" s="50">
        <v>168.34899999999999</v>
      </c>
      <c r="D91" s="50">
        <v>201.92099999999999</v>
      </c>
      <c r="E91" s="50">
        <v>217.167</v>
      </c>
      <c r="F91" s="50">
        <v>231.16200000000001</v>
      </c>
      <c r="G91" s="50">
        <v>263.822</v>
      </c>
      <c r="H91" s="50">
        <v>295.298</v>
      </c>
      <c r="I91" s="50">
        <v>363.59899999999999</v>
      </c>
      <c r="J91" s="50">
        <v>460.62400000000002</v>
      </c>
      <c r="K91" s="50">
        <v>469.21199999999999</v>
      </c>
      <c r="L91" s="50">
        <v>510.13299999999998</v>
      </c>
      <c r="M91" s="50">
        <v>664.49800000000005</v>
      </c>
      <c r="N91" s="50">
        <v>718.12199999999996</v>
      </c>
      <c r="O91" s="50">
        <v>711.74300000000005</v>
      </c>
      <c r="P91" s="50">
        <v>743.02499999999998</v>
      </c>
      <c r="Q91" s="50">
        <v>839.32299999999998</v>
      </c>
      <c r="R91" s="50">
        <v>828.84100000000001</v>
      </c>
      <c r="S91" s="50">
        <v>875.00300000000004</v>
      </c>
      <c r="T91" s="50">
        <v>867.61400000000003</v>
      </c>
      <c r="U91" s="50">
        <v>928.99099999999999</v>
      </c>
      <c r="V91" s="50">
        <v>982.66099999999994</v>
      </c>
      <c r="W91" s="50">
        <v>1005.872</v>
      </c>
      <c r="X91" s="50">
        <v>1009.4690000000001</v>
      </c>
      <c r="Y91" s="50">
        <v>973.01700000000005</v>
      </c>
      <c r="Z91" s="50">
        <v>1015.221</v>
      </c>
      <c r="AA91" s="50">
        <v>983.00300000000004</v>
      </c>
      <c r="AB91" s="50">
        <v>1007.313</v>
      </c>
      <c r="AC91" s="50">
        <v>1042.489</v>
      </c>
      <c r="AD91" s="50">
        <v>1112.8399999999999</v>
      </c>
      <c r="AE91" s="50">
        <v>1130.413</v>
      </c>
      <c r="AF91" s="50">
        <v>1132.7170000000001</v>
      </c>
      <c r="AG91" s="50">
        <v>1211.6189999999999</v>
      </c>
      <c r="AH91" s="50">
        <v>1287.6590000000001</v>
      </c>
      <c r="AI91" s="50">
        <v>1303.6500000000001</v>
      </c>
      <c r="AJ91" s="50">
        <v>1357.56</v>
      </c>
      <c r="AK91" s="50">
        <v>1453.6969999999999</v>
      </c>
      <c r="AL91" s="50">
        <v>1542.6120000000001</v>
      </c>
      <c r="AM91" s="50">
        <v>1560.819</v>
      </c>
      <c r="AN91" s="50">
        <v>1706.97</v>
      </c>
      <c r="AO91" s="50">
        <v>1678.6279999999999</v>
      </c>
      <c r="AP91" s="50">
        <v>1751.116</v>
      </c>
      <c r="AQ91" s="50">
        <v>1924.808</v>
      </c>
      <c r="AR91" s="50">
        <v>1992.405</v>
      </c>
      <c r="AS91" s="50">
        <v>2167.6129999999998</v>
      </c>
      <c r="AT91" s="50">
        <v>2273.19</v>
      </c>
      <c r="AU91" s="50">
        <v>2250.357</v>
      </c>
      <c r="AV91" s="50">
        <v>2324.518</v>
      </c>
    </row>
    <row r="92" spans="1:48" x14ac:dyDescent="0.3">
      <c r="A92" s="24" t="s">
        <v>97</v>
      </c>
      <c r="B92" s="50">
        <v>161.249</v>
      </c>
      <c r="C92" s="50">
        <v>173.595</v>
      </c>
      <c r="D92" s="50">
        <v>172.97</v>
      </c>
      <c r="E92" s="50">
        <v>176.703</v>
      </c>
      <c r="F92" s="50">
        <v>172.56100000000001</v>
      </c>
      <c r="G92" s="50">
        <v>170.53700000000001</v>
      </c>
      <c r="H92" s="50">
        <v>168.13200000000001</v>
      </c>
      <c r="I92" s="50">
        <v>184.958</v>
      </c>
      <c r="J92" s="50">
        <v>187.524</v>
      </c>
      <c r="K92" s="50">
        <v>191.07499999999999</v>
      </c>
      <c r="L92" s="50">
        <v>192.33699999999999</v>
      </c>
      <c r="M92" s="50">
        <v>189.72300000000001</v>
      </c>
      <c r="N92" s="50">
        <v>194.999</v>
      </c>
      <c r="O92" s="50">
        <v>197.011</v>
      </c>
      <c r="P92" s="50">
        <v>208.96199999999999</v>
      </c>
      <c r="Q92" s="50">
        <v>211.369</v>
      </c>
      <c r="R92" s="50">
        <v>216.47399999999999</v>
      </c>
      <c r="S92" s="50">
        <v>225.26300000000001</v>
      </c>
      <c r="T92" s="50">
        <v>230.28299999999999</v>
      </c>
      <c r="U92" s="50">
        <v>246.35599999999999</v>
      </c>
      <c r="V92" s="50">
        <v>252.255</v>
      </c>
      <c r="W92" s="50">
        <v>253.66200000000001</v>
      </c>
      <c r="X92" s="50">
        <v>262.70800000000003</v>
      </c>
      <c r="Y92" s="50">
        <v>266.3</v>
      </c>
      <c r="Z92" s="50">
        <v>263.78300000000002</v>
      </c>
      <c r="AA92" s="50">
        <v>269.05099999999999</v>
      </c>
      <c r="AB92" s="50">
        <v>272.43799999999999</v>
      </c>
      <c r="AC92" s="50">
        <v>269.017</v>
      </c>
      <c r="AD92" s="50">
        <v>280.21199999999999</v>
      </c>
      <c r="AE92" s="50">
        <v>285.15699999999998</v>
      </c>
      <c r="AF92" s="50">
        <v>295.19600000000003</v>
      </c>
      <c r="AG92" s="50">
        <v>306.32299999999998</v>
      </c>
      <c r="AH92" s="50">
        <v>328.12799999999999</v>
      </c>
      <c r="AI92" s="50">
        <v>338.44499999999999</v>
      </c>
      <c r="AJ92" s="50">
        <v>314.05099999999999</v>
      </c>
      <c r="AK92" s="50">
        <v>354.04500000000002</v>
      </c>
      <c r="AL92" s="50">
        <v>382.38400000000001</v>
      </c>
      <c r="AM92" s="50">
        <v>413.49700000000001</v>
      </c>
      <c r="AN92" s="50">
        <v>451.822</v>
      </c>
      <c r="AO92" s="50">
        <v>469.55799999999999</v>
      </c>
      <c r="AP92" s="50">
        <v>486.762</v>
      </c>
      <c r="AQ92" s="50">
        <v>547.71500000000003</v>
      </c>
      <c r="AR92" s="50">
        <v>551.65599999999995</v>
      </c>
      <c r="AS92" s="50">
        <v>727.97699999999998</v>
      </c>
      <c r="AT92" s="50">
        <v>640.13</v>
      </c>
      <c r="AU92" s="50">
        <v>616.68200000000002</v>
      </c>
      <c r="AV92" s="50">
        <v>614.51800000000003</v>
      </c>
    </row>
    <row r="93" spans="1:48" x14ac:dyDescent="0.3">
      <c r="A93" s="24" t="s">
        <v>98</v>
      </c>
      <c r="B93" s="50">
        <v>46.271000000000001</v>
      </c>
      <c r="C93" s="50">
        <v>48.466000000000001</v>
      </c>
      <c r="D93" s="50">
        <v>49.51</v>
      </c>
      <c r="E93" s="50">
        <v>50.591000000000001</v>
      </c>
      <c r="F93" s="50">
        <v>52.073999999999998</v>
      </c>
      <c r="G93" s="50">
        <v>50.491999999999997</v>
      </c>
      <c r="H93" s="50">
        <v>52.28</v>
      </c>
      <c r="I93" s="50">
        <v>54.331000000000003</v>
      </c>
      <c r="J93" s="50">
        <v>55.256999999999998</v>
      </c>
      <c r="K93" s="50">
        <v>56.637999999999998</v>
      </c>
      <c r="L93" s="50">
        <v>56.542999999999999</v>
      </c>
      <c r="M93" s="50">
        <v>58.497999999999998</v>
      </c>
      <c r="N93" s="50">
        <v>60.134999999999998</v>
      </c>
      <c r="O93" s="50">
        <v>61.609000000000002</v>
      </c>
      <c r="P93" s="50">
        <v>64.599000000000004</v>
      </c>
      <c r="Q93" s="50">
        <v>65.212999999999994</v>
      </c>
      <c r="R93" s="50">
        <v>66.117000000000004</v>
      </c>
      <c r="S93" s="50">
        <v>67.825999999999993</v>
      </c>
      <c r="T93" s="50">
        <v>68.22</v>
      </c>
      <c r="U93" s="50">
        <v>69.567999999999998</v>
      </c>
      <c r="V93" s="50">
        <v>70.63</v>
      </c>
      <c r="W93" s="50">
        <v>72.373000000000005</v>
      </c>
      <c r="X93" s="50">
        <v>74.073999999999998</v>
      </c>
      <c r="Y93" s="50">
        <v>75.685000000000002</v>
      </c>
      <c r="Z93" s="50">
        <v>77.344999999999999</v>
      </c>
      <c r="AA93" s="50">
        <v>90.063999999999993</v>
      </c>
      <c r="AB93" s="50">
        <v>93.441999999999993</v>
      </c>
      <c r="AC93" s="50">
        <v>92.174000000000007</v>
      </c>
      <c r="AD93" s="50">
        <v>96.150999999999996</v>
      </c>
      <c r="AE93" s="50">
        <v>83.022000000000006</v>
      </c>
      <c r="AF93" s="50">
        <v>88.292000000000002</v>
      </c>
      <c r="AG93" s="50">
        <v>94.712000000000003</v>
      </c>
      <c r="AH93" s="50">
        <v>99.888999999999996</v>
      </c>
      <c r="AI93" s="50">
        <v>104.285</v>
      </c>
      <c r="AJ93" s="50">
        <v>104.65300000000001</v>
      </c>
      <c r="AK93" s="50">
        <v>123.48399999999999</v>
      </c>
      <c r="AL93" s="50">
        <v>134.256</v>
      </c>
      <c r="AM93" s="50">
        <v>137.238</v>
      </c>
      <c r="AN93" s="50">
        <v>143.99</v>
      </c>
      <c r="AO93" s="50">
        <v>154.94499999999999</v>
      </c>
      <c r="AP93" s="50">
        <v>155.80000000000001</v>
      </c>
      <c r="AQ93" s="50">
        <v>155.56800000000001</v>
      </c>
      <c r="AR93" s="50">
        <v>161.92699999999999</v>
      </c>
      <c r="AS93" s="50">
        <v>167.95699999999999</v>
      </c>
      <c r="AT93" s="50">
        <v>184.52699999999999</v>
      </c>
      <c r="AU93" s="50">
        <v>205.57900000000001</v>
      </c>
      <c r="AV93" s="50">
        <v>213.48400000000001</v>
      </c>
    </row>
    <row r="94" spans="1:48" x14ac:dyDescent="0.3">
      <c r="A94" s="24" t="s">
        <v>99</v>
      </c>
      <c r="B94" s="50" t="s">
        <v>202</v>
      </c>
      <c r="C94" s="50" t="s">
        <v>202</v>
      </c>
      <c r="D94" s="50" t="s">
        <v>202</v>
      </c>
      <c r="E94" s="50" t="s">
        <v>202</v>
      </c>
      <c r="F94" s="50" t="s">
        <v>202</v>
      </c>
      <c r="G94" s="50" t="s">
        <v>202</v>
      </c>
      <c r="H94" s="50" t="s">
        <v>202</v>
      </c>
      <c r="I94" s="50" t="s">
        <v>202</v>
      </c>
      <c r="J94" s="50" t="s">
        <v>202</v>
      </c>
      <c r="K94" s="50" t="s">
        <v>202</v>
      </c>
      <c r="L94" s="50">
        <v>31.603000000000002</v>
      </c>
      <c r="M94" s="50">
        <v>33.122</v>
      </c>
      <c r="N94" s="50">
        <v>33.436</v>
      </c>
      <c r="O94" s="50">
        <v>34.121000000000002</v>
      </c>
      <c r="P94" s="50">
        <v>36.042000000000002</v>
      </c>
      <c r="Q94" s="50">
        <v>39.476999999999997</v>
      </c>
      <c r="R94" s="50">
        <v>39.258000000000003</v>
      </c>
      <c r="S94" s="50">
        <v>46.2</v>
      </c>
      <c r="T94" s="50">
        <v>49.371000000000002</v>
      </c>
      <c r="U94" s="50">
        <v>51.011000000000003</v>
      </c>
      <c r="V94" s="50">
        <v>51.954000000000001</v>
      </c>
      <c r="W94" s="50">
        <v>59.871000000000002</v>
      </c>
      <c r="X94" s="50">
        <v>60.051000000000002</v>
      </c>
      <c r="Y94" s="50">
        <v>59.173000000000002</v>
      </c>
      <c r="Z94" s="50">
        <v>60.600999999999999</v>
      </c>
      <c r="AA94" s="50">
        <v>59.122999999999998</v>
      </c>
      <c r="AB94" s="50">
        <v>62.033000000000001</v>
      </c>
      <c r="AC94" s="50">
        <v>70.025000000000006</v>
      </c>
      <c r="AD94" s="50">
        <v>72.311999999999998</v>
      </c>
      <c r="AE94" s="50">
        <v>75.17</v>
      </c>
      <c r="AF94" s="50">
        <v>76.051000000000002</v>
      </c>
      <c r="AG94" s="50">
        <v>77.251999999999995</v>
      </c>
      <c r="AH94" s="50">
        <v>77.003</v>
      </c>
      <c r="AI94" s="50">
        <v>75.724000000000004</v>
      </c>
      <c r="AJ94" s="50">
        <v>78.144999999999996</v>
      </c>
      <c r="AK94" s="50">
        <v>80.721000000000004</v>
      </c>
      <c r="AL94" s="50">
        <v>83.385000000000005</v>
      </c>
      <c r="AM94" s="50">
        <v>88.186999999999998</v>
      </c>
      <c r="AN94" s="50">
        <v>82.198999999999998</v>
      </c>
      <c r="AO94" s="50">
        <v>89.93</v>
      </c>
      <c r="AP94" s="50">
        <v>86.328999999999994</v>
      </c>
      <c r="AQ94" s="50">
        <v>97.899000000000001</v>
      </c>
      <c r="AR94" s="50">
        <v>103.563</v>
      </c>
      <c r="AS94" s="50">
        <v>113.399</v>
      </c>
      <c r="AT94" s="50">
        <v>113.337</v>
      </c>
      <c r="AU94" s="50">
        <v>109.17</v>
      </c>
      <c r="AV94" s="50">
        <v>116.33199999999999</v>
      </c>
    </row>
    <row r="95" spans="1:48" x14ac:dyDescent="0.3">
      <c r="A95" s="24" t="s">
        <v>100</v>
      </c>
      <c r="B95" s="50">
        <v>112.86</v>
      </c>
      <c r="C95" s="50">
        <v>115.361</v>
      </c>
      <c r="D95" s="50">
        <v>117.907</v>
      </c>
      <c r="E95" s="50">
        <v>121.142</v>
      </c>
      <c r="F95" s="50">
        <v>127.11499999999999</v>
      </c>
      <c r="G95" s="50">
        <v>128.99799999999999</v>
      </c>
      <c r="H95" s="50">
        <v>138.04400000000001</v>
      </c>
      <c r="I95" s="50">
        <v>142.59700000000001</v>
      </c>
      <c r="J95" s="50">
        <v>147.96700000000001</v>
      </c>
      <c r="K95" s="50">
        <v>153.07</v>
      </c>
      <c r="L95" s="50">
        <v>160.68600000000001</v>
      </c>
      <c r="M95" s="50">
        <v>168.071</v>
      </c>
      <c r="N95" s="50">
        <v>174.03299999999999</v>
      </c>
      <c r="O95" s="50">
        <v>179.69200000000001</v>
      </c>
      <c r="P95" s="50">
        <v>186.661</v>
      </c>
      <c r="Q95" s="50">
        <v>189.428</v>
      </c>
      <c r="R95" s="50">
        <v>192.964</v>
      </c>
      <c r="S95" s="50">
        <v>199.096</v>
      </c>
      <c r="T95" s="50">
        <v>206.43899999999999</v>
      </c>
      <c r="U95" s="50">
        <v>208.56700000000001</v>
      </c>
      <c r="V95" s="50">
        <v>210.59100000000001</v>
      </c>
      <c r="W95" s="50">
        <v>212.88200000000001</v>
      </c>
      <c r="X95" s="50">
        <v>220.25299999999999</v>
      </c>
      <c r="Y95" s="50">
        <v>227.89599999999999</v>
      </c>
      <c r="Z95" s="50">
        <v>231.87799999999999</v>
      </c>
      <c r="AA95" s="50">
        <v>237.60599999999999</v>
      </c>
      <c r="AB95" s="50">
        <v>244.37</v>
      </c>
      <c r="AC95" s="50">
        <v>251.41499999999999</v>
      </c>
      <c r="AD95" s="50">
        <v>253.36600000000001</v>
      </c>
      <c r="AE95" s="50">
        <v>264.21100000000001</v>
      </c>
      <c r="AF95" s="50">
        <v>267.33</v>
      </c>
      <c r="AG95" s="50">
        <v>281.45100000000002</v>
      </c>
      <c r="AH95" s="50">
        <v>292.87799999999999</v>
      </c>
      <c r="AI95" s="50">
        <v>302.16199999999998</v>
      </c>
      <c r="AJ95" s="50">
        <v>304.43299999999999</v>
      </c>
      <c r="AK95" s="50">
        <v>281.52</v>
      </c>
      <c r="AL95" s="50">
        <v>265.46600000000001</v>
      </c>
      <c r="AM95" s="50">
        <v>267.78899999999999</v>
      </c>
      <c r="AN95" s="50">
        <v>289.51600000000002</v>
      </c>
      <c r="AO95" s="50">
        <v>291.726</v>
      </c>
      <c r="AP95" s="50">
        <v>295.53399999999999</v>
      </c>
      <c r="AQ95" s="50">
        <v>299.06900000000002</v>
      </c>
      <c r="AR95" s="50">
        <v>287.02800000000002</v>
      </c>
      <c r="AS95" s="50">
        <v>319.483</v>
      </c>
      <c r="AT95" s="50">
        <v>381.85</v>
      </c>
      <c r="AU95" s="50">
        <v>391.161</v>
      </c>
      <c r="AV95" s="50">
        <v>388.07100000000003</v>
      </c>
    </row>
    <row r="96" spans="1:48" x14ac:dyDescent="0.3">
      <c r="A96" s="24" t="s">
        <v>101</v>
      </c>
      <c r="B96" s="50">
        <v>21.292999999999999</v>
      </c>
      <c r="C96" s="50">
        <v>22.056000000000001</v>
      </c>
      <c r="D96" s="50">
        <v>22.3</v>
      </c>
      <c r="E96" s="50">
        <v>22.739000000000001</v>
      </c>
      <c r="F96" s="50">
        <v>23.158000000000001</v>
      </c>
      <c r="G96" s="50">
        <v>25.367999999999999</v>
      </c>
      <c r="H96" s="50">
        <v>24.135000000000002</v>
      </c>
      <c r="I96" s="50">
        <v>25.07</v>
      </c>
      <c r="J96" s="50">
        <v>25.048999999999999</v>
      </c>
      <c r="K96" s="50">
        <v>25.952000000000002</v>
      </c>
      <c r="L96" s="50">
        <v>26.751999999999999</v>
      </c>
      <c r="M96" s="50">
        <v>28.367000000000001</v>
      </c>
      <c r="N96" s="50">
        <v>31.774999999999999</v>
      </c>
      <c r="O96" s="50">
        <v>30.748999999999999</v>
      </c>
      <c r="P96" s="50">
        <v>32.012</v>
      </c>
      <c r="Q96" s="50">
        <v>31.498000000000001</v>
      </c>
      <c r="R96" s="50">
        <v>32.012999999999998</v>
      </c>
      <c r="S96" s="50">
        <v>31.157</v>
      </c>
      <c r="T96" s="50">
        <v>32.345999999999997</v>
      </c>
      <c r="U96" s="50">
        <v>32.966000000000001</v>
      </c>
      <c r="V96" s="50">
        <v>34.420999999999999</v>
      </c>
      <c r="W96" s="50">
        <v>34.003</v>
      </c>
      <c r="X96" s="50">
        <v>34.215000000000003</v>
      </c>
      <c r="Y96" s="50">
        <v>29.509</v>
      </c>
      <c r="Z96" s="50">
        <v>33.691000000000003</v>
      </c>
      <c r="AA96" s="50">
        <v>31.748999999999999</v>
      </c>
      <c r="AB96" s="50">
        <v>30.382000000000001</v>
      </c>
      <c r="AC96" s="50">
        <v>30.408000000000001</v>
      </c>
      <c r="AD96" s="50">
        <v>29.934999999999999</v>
      </c>
      <c r="AE96" s="50">
        <v>29.724</v>
      </c>
      <c r="AF96" s="50">
        <v>33.32</v>
      </c>
      <c r="AG96" s="50">
        <v>33.564</v>
      </c>
      <c r="AH96" s="50">
        <v>39.609000000000002</v>
      </c>
      <c r="AI96" s="50">
        <v>42.06</v>
      </c>
      <c r="AJ96" s="50">
        <v>45.506</v>
      </c>
      <c r="AK96" s="50">
        <v>59.4</v>
      </c>
      <c r="AL96" s="50">
        <v>52.756999999999998</v>
      </c>
      <c r="AM96" s="50">
        <v>56.454000000000001</v>
      </c>
      <c r="AN96" s="50">
        <v>64.462000000000003</v>
      </c>
      <c r="AO96" s="50">
        <v>70.215000000000003</v>
      </c>
      <c r="AP96" s="50">
        <v>93.953000000000003</v>
      </c>
      <c r="AQ96" s="50">
        <v>107.61</v>
      </c>
      <c r="AR96" s="50">
        <v>113.723</v>
      </c>
      <c r="AS96" s="50">
        <v>112.306</v>
      </c>
      <c r="AT96" s="50">
        <v>119.366</v>
      </c>
      <c r="AU96" s="50">
        <v>124.235</v>
      </c>
      <c r="AV96" s="50">
        <v>124.322</v>
      </c>
    </row>
    <row r="97" spans="1:48" s="3" customFormat="1" ht="13.2" x14ac:dyDescent="0.25">
      <c r="A97" s="24" t="s">
        <v>102</v>
      </c>
      <c r="B97" s="50">
        <v>102.79600000000001</v>
      </c>
      <c r="C97" s="50">
        <v>109.083</v>
      </c>
      <c r="D97" s="50">
        <v>112.684</v>
      </c>
      <c r="E97" s="50">
        <v>117.628</v>
      </c>
      <c r="F97" s="50">
        <v>123.946</v>
      </c>
      <c r="G97" s="50">
        <v>133.61199999999999</v>
      </c>
      <c r="H97" s="50">
        <v>136.22900000000001</v>
      </c>
      <c r="I97" s="50">
        <v>145.67400000000001</v>
      </c>
      <c r="J97" s="50">
        <v>147.357</v>
      </c>
      <c r="K97" s="50">
        <v>149.65</v>
      </c>
      <c r="L97" s="50">
        <v>149.03200000000001</v>
      </c>
      <c r="M97" s="50">
        <v>148.30799999999999</v>
      </c>
      <c r="N97" s="50">
        <v>144.69300000000001</v>
      </c>
      <c r="O97" s="50">
        <v>147.40600000000001</v>
      </c>
      <c r="P97" s="50">
        <v>154.815</v>
      </c>
      <c r="Q97" s="50">
        <v>171.797</v>
      </c>
      <c r="R97" s="50">
        <v>175.62</v>
      </c>
      <c r="S97" s="50">
        <v>178.74799999999999</v>
      </c>
      <c r="T97" s="50">
        <v>185.001</v>
      </c>
      <c r="U97" s="50">
        <v>181.946</v>
      </c>
      <c r="V97" s="50">
        <v>187.17500000000001</v>
      </c>
      <c r="W97" s="50">
        <v>204.137</v>
      </c>
      <c r="X97" s="50">
        <v>211.40799999999999</v>
      </c>
      <c r="Y97" s="50">
        <v>216.62799999999999</v>
      </c>
      <c r="Z97" s="50">
        <v>215.816</v>
      </c>
      <c r="AA97" s="50">
        <v>242.416</v>
      </c>
      <c r="AB97" s="50">
        <v>247.35599999999999</v>
      </c>
      <c r="AC97" s="50">
        <v>246.732</v>
      </c>
      <c r="AD97" s="50">
        <v>294.17200000000003</v>
      </c>
      <c r="AE97" s="50">
        <v>284.33</v>
      </c>
      <c r="AF97" s="50">
        <v>273.45</v>
      </c>
      <c r="AG97" s="50">
        <v>292.279</v>
      </c>
      <c r="AH97" s="50">
        <v>276.30900000000003</v>
      </c>
      <c r="AI97" s="50">
        <v>389.4</v>
      </c>
      <c r="AJ97" s="50">
        <v>402.77699999999999</v>
      </c>
      <c r="AK97" s="50">
        <v>396.08499999999998</v>
      </c>
      <c r="AL97" s="50">
        <v>426.31</v>
      </c>
      <c r="AM97" s="50">
        <v>428.483</v>
      </c>
      <c r="AN97" s="50">
        <v>392.66300000000001</v>
      </c>
      <c r="AO97" s="50">
        <v>347.98399999999998</v>
      </c>
      <c r="AP97" s="50">
        <v>396.62599999999998</v>
      </c>
      <c r="AQ97" s="50">
        <v>434.45499999999998</v>
      </c>
      <c r="AR97" s="50">
        <v>447.34199999999998</v>
      </c>
      <c r="AS97" s="50">
        <v>450.52699999999999</v>
      </c>
      <c r="AT97" s="50">
        <v>405.77699999999999</v>
      </c>
      <c r="AU97" s="50">
        <v>428.03199999999998</v>
      </c>
      <c r="AV97" s="50">
        <v>437.54</v>
      </c>
    </row>
    <row r="98" spans="1:48" x14ac:dyDescent="0.3">
      <c r="A98" s="24" t="s">
        <v>103</v>
      </c>
      <c r="B98" s="50">
        <v>279.67599999999999</v>
      </c>
      <c r="C98" s="50">
        <v>286.90300000000002</v>
      </c>
      <c r="D98" s="50">
        <v>296.92</v>
      </c>
      <c r="E98" s="50">
        <v>305.01499999999999</v>
      </c>
      <c r="F98" s="50">
        <v>312.83699999999999</v>
      </c>
      <c r="G98" s="50">
        <v>317.685</v>
      </c>
      <c r="H98" s="50">
        <v>327.64800000000002</v>
      </c>
      <c r="I98" s="50">
        <v>336.78399999999999</v>
      </c>
      <c r="J98" s="50">
        <v>351.505</v>
      </c>
      <c r="K98" s="50">
        <v>354.51299999999998</v>
      </c>
      <c r="L98" s="50">
        <v>371.87599999999998</v>
      </c>
      <c r="M98" s="50">
        <v>372.41699999999997</v>
      </c>
      <c r="N98" s="50">
        <v>396.66699999999997</v>
      </c>
      <c r="O98" s="50">
        <v>416.83699999999999</v>
      </c>
      <c r="P98" s="50">
        <v>416.779</v>
      </c>
      <c r="Q98" s="50">
        <v>425.10399999999998</v>
      </c>
      <c r="R98" s="50">
        <v>442.375</v>
      </c>
      <c r="S98" s="50">
        <v>458.72399999999999</v>
      </c>
      <c r="T98" s="50">
        <v>470.41800000000001</v>
      </c>
      <c r="U98" s="50">
        <v>494.05</v>
      </c>
      <c r="V98" s="50">
        <v>494.65</v>
      </c>
      <c r="W98" s="50">
        <v>503.697</v>
      </c>
      <c r="X98" s="50">
        <v>513.779</v>
      </c>
      <c r="Y98" s="50">
        <v>515.63699999999994</v>
      </c>
      <c r="Z98" s="50">
        <v>537.49800000000005</v>
      </c>
      <c r="AA98" s="50">
        <v>555.76499999999999</v>
      </c>
      <c r="AB98" s="50">
        <v>565.53599999999994</v>
      </c>
      <c r="AC98" s="50">
        <v>579.38300000000004</v>
      </c>
      <c r="AD98" s="50">
        <v>580.97799999999995</v>
      </c>
      <c r="AE98" s="50">
        <v>582.35199999999998</v>
      </c>
      <c r="AF98" s="50">
        <v>601.90700000000004</v>
      </c>
      <c r="AG98" s="50">
        <v>622.80999999999995</v>
      </c>
      <c r="AH98" s="50">
        <v>646.02599999999995</v>
      </c>
      <c r="AI98" s="50">
        <v>671.77200000000005</v>
      </c>
      <c r="AJ98" s="50">
        <v>697.75400000000002</v>
      </c>
      <c r="AK98" s="50">
        <v>724.18200000000002</v>
      </c>
      <c r="AL98" s="50">
        <v>750.54200000000003</v>
      </c>
      <c r="AM98" s="50">
        <v>778.25900000000001</v>
      </c>
      <c r="AN98" s="50">
        <v>801.62599999999998</v>
      </c>
      <c r="AO98" s="50">
        <v>831.15</v>
      </c>
      <c r="AP98" s="50">
        <v>882.71199999999999</v>
      </c>
      <c r="AQ98" s="50">
        <v>1090.143</v>
      </c>
      <c r="AR98" s="50">
        <v>1145.7190000000001</v>
      </c>
      <c r="AS98" s="50">
        <v>1202.6130000000001</v>
      </c>
      <c r="AT98" s="50">
        <v>1209.6600000000001</v>
      </c>
      <c r="AU98" s="50">
        <v>1239.94</v>
      </c>
      <c r="AV98" s="50">
        <v>1246.374</v>
      </c>
    </row>
    <row r="99" spans="1:48" x14ac:dyDescent="0.3">
      <c r="A99" s="24" t="s">
        <v>104</v>
      </c>
      <c r="B99" s="50">
        <v>326.54399999999998</v>
      </c>
      <c r="C99" s="50">
        <v>360.12400000000002</v>
      </c>
      <c r="D99" s="50">
        <v>335.28399999999999</v>
      </c>
      <c r="E99" s="50">
        <v>375.50599999999997</v>
      </c>
      <c r="F99" s="50">
        <v>409.97399999999999</v>
      </c>
      <c r="G99" s="50">
        <v>477.53300000000002</v>
      </c>
      <c r="H99" s="50">
        <v>521.40599999999995</v>
      </c>
      <c r="I99" s="50">
        <v>537.40800000000002</v>
      </c>
      <c r="J99" s="50">
        <v>591.27800000000002</v>
      </c>
      <c r="K99" s="50">
        <v>632.01499999999999</v>
      </c>
      <c r="L99" s="50">
        <v>736.471</v>
      </c>
      <c r="M99" s="50">
        <v>806.54499999999996</v>
      </c>
      <c r="N99" s="50">
        <v>894.95</v>
      </c>
      <c r="O99" s="50">
        <v>992.37</v>
      </c>
      <c r="P99" s="50">
        <v>1074.1890000000001</v>
      </c>
      <c r="Q99" s="50">
        <v>1103.4269999999999</v>
      </c>
      <c r="R99" s="50">
        <v>1175.7139999999999</v>
      </c>
      <c r="S99" s="50">
        <v>1203.925</v>
      </c>
      <c r="T99" s="50">
        <v>1283.751</v>
      </c>
      <c r="U99" s="50">
        <v>1350.3630000000001</v>
      </c>
      <c r="V99" s="50">
        <v>1351.1279999999999</v>
      </c>
      <c r="W99" s="50">
        <v>1386.4359999999999</v>
      </c>
      <c r="X99" s="50">
        <v>1437.683</v>
      </c>
      <c r="Y99" s="50">
        <v>1383.1179999999999</v>
      </c>
      <c r="Z99" s="50">
        <v>1470.8679999999999</v>
      </c>
      <c r="AA99" s="50">
        <v>1561.1559999999999</v>
      </c>
      <c r="AB99" s="50">
        <v>1625.731</v>
      </c>
      <c r="AC99" s="50">
        <v>1739.723</v>
      </c>
      <c r="AD99" s="50">
        <v>1775.2049999999999</v>
      </c>
      <c r="AE99" s="50">
        <v>1679.5630000000001</v>
      </c>
      <c r="AF99" s="50">
        <v>1917.1120000000001</v>
      </c>
      <c r="AG99" s="50">
        <v>1966.5709999999999</v>
      </c>
      <c r="AH99" s="50">
        <v>2045.059</v>
      </c>
      <c r="AI99" s="50">
        <v>2237.2109999999998</v>
      </c>
      <c r="AJ99" s="50">
        <v>2578.1280000000002</v>
      </c>
      <c r="AK99" s="50">
        <v>2725.36</v>
      </c>
      <c r="AL99" s="50">
        <v>2911.8870000000002</v>
      </c>
      <c r="AM99" s="50">
        <v>3021.7150000000001</v>
      </c>
      <c r="AN99" s="50">
        <v>3092.203</v>
      </c>
      <c r="AO99" s="50">
        <v>3057.451</v>
      </c>
      <c r="AP99" s="50">
        <v>3189.877</v>
      </c>
      <c r="AQ99" s="50">
        <v>3287.8719999999998</v>
      </c>
      <c r="AR99" s="50">
        <v>3223.547</v>
      </c>
      <c r="AS99" s="50">
        <v>3335.16</v>
      </c>
      <c r="AT99" s="50">
        <v>3320.643</v>
      </c>
      <c r="AU99" s="50">
        <v>3592.7559999999999</v>
      </c>
      <c r="AV99" s="50">
        <v>3883.8580000000002</v>
      </c>
    </row>
    <row r="100" spans="1:48" x14ac:dyDescent="0.3">
      <c r="A100" s="24" t="s">
        <v>105</v>
      </c>
      <c r="B100" s="50" t="s">
        <v>202</v>
      </c>
      <c r="C100" s="50" t="s">
        <v>202</v>
      </c>
      <c r="D100" s="50" t="s">
        <v>202</v>
      </c>
      <c r="E100" s="50" t="s">
        <v>202</v>
      </c>
      <c r="F100" s="50" t="s">
        <v>202</v>
      </c>
      <c r="G100" s="50" t="s">
        <v>202</v>
      </c>
      <c r="H100" s="50" t="s">
        <v>202</v>
      </c>
      <c r="I100" s="50" t="s">
        <v>202</v>
      </c>
      <c r="J100" s="50" t="s">
        <v>202</v>
      </c>
      <c r="K100" s="50" t="s">
        <v>202</v>
      </c>
      <c r="L100" s="50" t="s">
        <v>202</v>
      </c>
      <c r="M100" s="50" t="s">
        <v>202</v>
      </c>
      <c r="N100" s="50" t="s">
        <v>202</v>
      </c>
      <c r="O100" s="50" t="s">
        <v>202</v>
      </c>
      <c r="P100" s="50" t="s">
        <v>202</v>
      </c>
      <c r="Q100" s="50" t="s">
        <v>202</v>
      </c>
      <c r="R100" s="50" t="s">
        <v>202</v>
      </c>
      <c r="S100" s="50" t="s">
        <v>202</v>
      </c>
      <c r="T100" s="50" t="s">
        <v>202</v>
      </c>
      <c r="U100" s="50" t="s">
        <v>202</v>
      </c>
      <c r="V100" s="50" t="s">
        <v>202</v>
      </c>
      <c r="W100" s="50">
        <v>36.738</v>
      </c>
      <c r="X100" s="50">
        <v>38.569000000000003</v>
      </c>
      <c r="Y100" s="50">
        <v>39.783999999999999</v>
      </c>
      <c r="Z100" s="50">
        <v>41.777999999999999</v>
      </c>
      <c r="AA100" s="50">
        <v>43.853999999999999</v>
      </c>
      <c r="AB100" s="50">
        <v>43.576999999999998</v>
      </c>
      <c r="AC100" s="50">
        <v>28.329000000000001</v>
      </c>
      <c r="AD100" s="50">
        <v>29.373999999999999</v>
      </c>
      <c r="AE100" s="50">
        <v>29.641999999999999</v>
      </c>
      <c r="AF100" s="50">
        <v>31.059000000000001</v>
      </c>
      <c r="AG100" s="50">
        <v>31.34</v>
      </c>
      <c r="AH100" s="50">
        <v>33.561</v>
      </c>
      <c r="AI100" s="50">
        <v>31.135999999999999</v>
      </c>
      <c r="AJ100" s="50">
        <v>31.995000000000001</v>
      </c>
      <c r="AK100" s="50">
        <v>29.067</v>
      </c>
      <c r="AL100" s="50">
        <v>30.02</v>
      </c>
      <c r="AM100" s="50">
        <v>28.331</v>
      </c>
      <c r="AN100" s="50">
        <v>30.225000000000001</v>
      </c>
      <c r="AO100" s="50">
        <v>31.021000000000001</v>
      </c>
      <c r="AP100" s="50">
        <v>31.754999999999999</v>
      </c>
      <c r="AQ100" s="50">
        <v>32.654000000000003</v>
      </c>
      <c r="AR100" s="50">
        <v>33.404000000000003</v>
      </c>
      <c r="AS100" s="50">
        <v>34.097000000000001</v>
      </c>
      <c r="AT100" s="50">
        <v>34.822000000000003</v>
      </c>
      <c r="AU100" s="50">
        <v>35.545999999999999</v>
      </c>
      <c r="AV100" s="50">
        <v>36.643999999999998</v>
      </c>
    </row>
    <row r="101" spans="1:48" x14ac:dyDescent="0.3">
      <c r="A101" s="24" t="s">
        <v>106</v>
      </c>
      <c r="B101" s="50">
        <v>451.59199999999998</v>
      </c>
      <c r="C101" s="50">
        <v>463.05700000000002</v>
      </c>
      <c r="D101" s="50">
        <v>477.34699999999998</v>
      </c>
      <c r="E101" s="50">
        <v>489.48500000000001</v>
      </c>
      <c r="F101" s="50">
        <v>497.80500000000001</v>
      </c>
      <c r="G101" s="50">
        <v>506.577</v>
      </c>
      <c r="H101" s="50">
        <v>513.38400000000001</v>
      </c>
      <c r="I101" s="50">
        <v>522.04</v>
      </c>
      <c r="J101" s="50">
        <v>530.928</v>
      </c>
      <c r="K101" s="50">
        <v>541.79499999999996</v>
      </c>
      <c r="L101" s="50">
        <v>555.90599999999995</v>
      </c>
      <c r="M101" s="50">
        <v>569.53800000000001</v>
      </c>
      <c r="N101" s="50">
        <v>587.78099999999995</v>
      </c>
      <c r="O101" s="50">
        <v>604.55700000000002</v>
      </c>
      <c r="P101" s="50">
        <v>623.89800000000002</v>
      </c>
      <c r="Q101" s="50">
        <v>646.90599999999995</v>
      </c>
      <c r="R101" s="50">
        <v>672.69200000000001</v>
      </c>
      <c r="S101" s="50">
        <v>694.18299999999999</v>
      </c>
      <c r="T101" s="50">
        <v>718.56500000000005</v>
      </c>
      <c r="U101" s="50">
        <v>745.673</v>
      </c>
      <c r="V101" s="50">
        <v>770.952</v>
      </c>
      <c r="W101" s="50">
        <v>787.15499999999997</v>
      </c>
      <c r="X101" s="50">
        <v>821.46799999999996</v>
      </c>
      <c r="Y101" s="50">
        <v>854.28800000000001</v>
      </c>
      <c r="Z101" s="50">
        <v>886.82100000000003</v>
      </c>
      <c r="AA101" s="50">
        <v>917.58199999999999</v>
      </c>
      <c r="AB101" s="50">
        <v>943.32299999999998</v>
      </c>
      <c r="AC101" s="50">
        <v>972.46299999999997</v>
      </c>
      <c r="AD101" s="50">
        <v>999.399</v>
      </c>
      <c r="AE101" s="50">
        <v>1030.8869999999999</v>
      </c>
      <c r="AF101" s="50">
        <v>1072.18</v>
      </c>
      <c r="AG101" s="50">
        <v>1104.222</v>
      </c>
      <c r="AH101" s="50">
        <v>1140.288</v>
      </c>
      <c r="AI101" s="50">
        <v>1174.8579999999999</v>
      </c>
      <c r="AJ101" s="50">
        <v>1202.548</v>
      </c>
      <c r="AK101" s="50">
        <v>1239.4290000000001</v>
      </c>
      <c r="AL101" s="50">
        <v>1280.1500000000001</v>
      </c>
      <c r="AM101" s="50">
        <v>1321.1369999999999</v>
      </c>
      <c r="AN101" s="50">
        <v>1358.5930000000001</v>
      </c>
      <c r="AO101" s="50">
        <v>1396.9010000000001</v>
      </c>
      <c r="AP101" s="50">
        <v>1449.1030000000001</v>
      </c>
      <c r="AQ101" s="50">
        <v>1492.4349999999999</v>
      </c>
      <c r="AR101" s="50">
        <v>1549.712</v>
      </c>
      <c r="AS101" s="50">
        <v>1612.9</v>
      </c>
      <c r="AT101" s="50">
        <v>1653.2139999999999</v>
      </c>
      <c r="AU101" s="50">
        <v>1713.404</v>
      </c>
      <c r="AV101" s="50">
        <v>1772.08</v>
      </c>
    </row>
    <row r="102" spans="1:48" x14ac:dyDescent="0.3">
      <c r="A102" s="24" t="s">
        <v>107</v>
      </c>
      <c r="B102" s="50">
        <v>44.823</v>
      </c>
      <c r="C102" s="50">
        <v>45.110999999999997</v>
      </c>
      <c r="D102" s="50">
        <v>60.473999999999997</v>
      </c>
      <c r="E102" s="50">
        <v>65.887</v>
      </c>
      <c r="F102" s="50">
        <v>54.378</v>
      </c>
      <c r="G102" s="50">
        <v>52.155999999999999</v>
      </c>
      <c r="H102" s="50">
        <v>56.869</v>
      </c>
      <c r="I102" s="50">
        <v>64.540999999999997</v>
      </c>
      <c r="J102" s="50">
        <v>57.133000000000003</v>
      </c>
      <c r="K102" s="50">
        <v>57.536999999999999</v>
      </c>
      <c r="L102" s="50">
        <v>64.561000000000007</v>
      </c>
      <c r="M102" s="50">
        <v>66.460999999999999</v>
      </c>
      <c r="N102" s="50">
        <v>68.36</v>
      </c>
      <c r="O102" s="50">
        <v>63.591999999999999</v>
      </c>
      <c r="P102" s="50">
        <v>56.942</v>
      </c>
      <c r="Q102" s="50">
        <v>56.9</v>
      </c>
      <c r="R102" s="50">
        <v>53.988</v>
      </c>
      <c r="S102" s="50">
        <v>57.088000000000001</v>
      </c>
      <c r="T102" s="50">
        <v>53.164999999999999</v>
      </c>
      <c r="U102" s="50">
        <v>49.47</v>
      </c>
      <c r="V102" s="50">
        <v>51.084000000000003</v>
      </c>
      <c r="W102" s="50">
        <v>54.606000000000002</v>
      </c>
      <c r="X102" s="50">
        <v>57.774999999999999</v>
      </c>
      <c r="Y102" s="50">
        <v>51.213999999999999</v>
      </c>
      <c r="Z102" s="50">
        <v>56.161000000000001</v>
      </c>
      <c r="AA102" s="50">
        <v>58.478999999999999</v>
      </c>
      <c r="AB102" s="50">
        <v>59.201000000000001</v>
      </c>
      <c r="AC102" s="50">
        <v>62.972999999999999</v>
      </c>
      <c r="AD102" s="50">
        <v>61.296999999999997</v>
      </c>
      <c r="AE102" s="50">
        <v>61.58</v>
      </c>
      <c r="AF102" s="50">
        <v>66.103999999999999</v>
      </c>
      <c r="AG102" s="50">
        <v>79.802000000000007</v>
      </c>
      <c r="AH102" s="50">
        <v>93.822999999999993</v>
      </c>
      <c r="AI102" s="50">
        <v>108.89400000000001</v>
      </c>
      <c r="AJ102" s="50">
        <v>125.807</v>
      </c>
      <c r="AK102" s="50">
        <v>141.52000000000001</v>
      </c>
      <c r="AL102" s="50">
        <v>157.64099999999999</v>
      </c>
      <c r="AM102" s="50">
        <v>173.511</v>
      </c>
      <c r="AN102" s="50">
        <v>189.75</v>
      </c>
      <c r="AO102" s="50">
        <v>212.95</v>
      </c>
      <c r="AP102" s="50">
        <v>171.43</v>
      </c>
      <c r="AQ102" s="50">
        <v>151.47800000000001</v>
      </c>
      <c r="AR102" s="50">
        <v>222.625</v>
      </c>
      <c r="AS102" s="50">
        <v>216.44399999999999</v>
      </c>
      <c r="AT102" s="50">
        <v>218.72300000000001</v>
      </c>
      <c r="AU102" s="50">
        <v>217.28</v>
      </c>
      <c r="AV102" s="50">
        <v>210.12899999999999</v>
      </c>
    </row>
    <row r="103" spans="1:48" x14ac:dyDescent="0.3">
      <c r="A103" s="24" t="s">
        <v>108</v>
      </c>
      <c r="B103" s="50">
        <v>125.46899999999999</v>
      </c>
      <c r="C103" s="50">
        <v>132.71799999999999</v>
      </c>
      <c r="D103" s="50">
        <v>140.893</v>
      </c>
      <c r="E103" s="50">
        <v>147.94499999999999</v>
      </c>
      <c r="F103" s="50">
        <v>153.24</v>
      </c>
      <c r="G103" s="50">
        <v>153.36099999999999</v>
      </c>
      <c r="H103" s="50">
        <v>162.78399999999999</v>
      </c>
      <c r="I103" s="50">
        <v>162.39500000000001</v>
      </c>
      <c r="J103" s="50">
        <v>163.69999999999999</v>
      </c>
      <c r="K103" s="50">
        <v>168.47499999999999</v>
      </c>
      <c r="L103" s="50">
        <v>176.26400000000001</v>
      </c>
      <c r="M103" s="50">
        <v>181.21199999999999</v>
      </c>
      <c r="N103" s="50">
        <v>153.74299999999999</v>
      </c>
      <c r="O103" s="50">
        <v>164.31899999999999</v>
      </c>
      <c r="P103" s="50">
        <v>182.24299999999999</v>
      </c>
      <c r="Q103" s="50">
        <v>189.50700000000001</v>
      </c>
      <c r="R103" s="50">
        <v>205.38300000000001</v>
      </c>
      <c r="S103" s="50">
        <v>200.97499999999999</v>
      </c>
      <c r="T103" s="50">
        <v>216.69399999999999</v>
      </c>
      <c r="U103" s="50">
        <v>221.553</v>
      </c>
      <c r="V103" s="50">
        <v>229.261</v>
      </c>
      <c r="W103" s="50">
        <v>237.45</v>
      </c>
      <c r="X103" s="50">
        <v>248.80099999999999</v>
      </c>
      <c r="Y103" s="50">
        <v>258.88900000000001</v>
      </c>
      <c r="Z103" s="50">
        <v>270.97399999999999</v>
      </c>
      <c r="AA103" s="50">
        <v>280.33300000000003</v>
      </c>
      <c r="AB103" s="50">
        <v>292.959</v>
      </c>
      <c r="AC103" s="50">
        <v>309.64800000000002</v>
      </c>
      <c r="AD103" s="50">
        <v>321.59399999999999</v>
      </c>
      <c r="AE103" s="50">
        <v>265.19799999999998</v>
      </c>
      <c r="AF103" s="50">
        <v>264.65499999999997</v>
      </c>
      <c r="AG103" s="50">
        <v>264.35500000000002</v>
      </c>
      <c r="AH103" s="50">
        <v>251.25200000000001</v>
      </c>
      <c r="AI103" s="50">
        <v>247.999</v>
      </c>
      <c r="AJ103" s="50">
        <v>246.18100000000001</v>
      </c>
      <c r="AK103" s="50">
        <v>266.04199999999997</v>
      </c>
      <c r="AL103" s="50">
        <v>261.577</v>
      </c>
      <c r="AM103" s="50">
        <v>270.46800000000002</v>
      </c>
      <c r="AN103" s="50">
        <v>287.14499999999998</v>
      </c>
      <c r="AO103" s="50">
        <v>317.20800000000003</v>
      </c>
      <c r="AP103" s="50">
        <v>332.44600000000003</v>
      </c>
      <c r="AQ103" s="50">
        <v>372.11700000000002</v>
      </c>
      <c r="AR103" s="50">
        <v>374.46</v>
      </c>
      <c r="AS103" s="50">
        <v>376.93099999999998</v>
      </c>
      <c r="AT103" s="50">
        <v>392.76900000000001</v>
      </c>
      <c r="AU103" s="50">
        <v>379.19400000000002</v>
      </c>
      <c r="AV103" s="50">
        <v>386.98399999999998</v>
      </c>
    </row>
    <row r="104" spans="1:48" x14ac:dyDescent="0.3">
      <c r="A104" s="24" t="s">
        <v>109</v>
      </c>
      <c r="B104" s="50">
        <v>219.50899999999999</v>
      </c>
      <c r="C104" s="50">
        <v>229.548</v>
      </c>
      <c r="D104" s="50">
        <v>235.661</v>
      </c>
      <c r="E104" s="50">
        <v>244.64</v>
      </c>
      <c r="F104" s="50">
        <v>250.649</v>
      </c>
      <c r="G104" s="50">
        <v>262.95600000000002</v>
      </c>
      <c r="H104" s="50">
        <v>276.06200000000001</v>
      </c>
      <c r="I104" s="50">
        <v>284.46600000000001</v>
      </c>
      <c r="J104" s="50">
        <v>294.83800000000002</v>
      </c>
      <c r="K104" s="50">
        <v>305.89100000000002</v>
      </c>
      <c r="L104" s="50">
        <v>314.59899999999999</v>
      </c>
      <c r="M104" s="50">
        <v>320.44499999999999</v>
      </c>
      <c r="N104" s="50">
        <v>326.09699999999998</v>
      </c>
      <c r="O104" s="50">
        <v>345.12900000000002</v>
      </c>
      <c r="P104" s="50">
        <v>360.13900000000001</v>
      </c>
      <c r="Q104" s="50">
        <v>392.56400000000002</v>
      </c>
      <c r="R104" s="50">
        <v>408.86</v>
      </c>
      <c r="S104" s="50">
        <v>419.13200000000001</v>
      </c>
      <c r="T104" s="50">
        <v>434.53100000000001</v>
      </c>
      <c r="U104" s="50">
        <v>443.71699999999998</v>
      </c>
      <c r="V104" s="50">
        <v>451.83699999999999</v>
      </c>
      <c r="W104" s="50">
        <v>463.54399999999998</v>
      </c>
      <c r="X104" s="50">
        <v>475.02699999999999</v>
      </c>
      <c r="Y104" s="50">
        <v>480.38400000000001</v>
      </c>
      <c r="Z104" s="50">
        <v>504.07600000000002</v>
      </c>
      <c r="AA104" s="50">
        <v>523.23500000000001</v>
      </c>
      <c r="AB104" s="50">
        <v>530.55499999999995</v>
      </c>
      <c r="AC104" s="50">
        <v>551.82000000000005</v>
      </c>
      <c r="AD104" s="50">
        <v>565.15</v>
      </c>
      <c r="AE104" s="50">
        <v>586.29100000000005</v>
      </c>
      <c r="AF104" s="50">
        <v>595.17200000000003</v>
      </c>
      <c r="AG104" s="50">
        <v>604.32100000000003</v>
      </c>
      <c r="AH104" s="50">
        <v>618</v>
      </c>
      <c r="AI104" s="50">
        <v>650.14</v>
      </c>
      <c r="AJ104" s="50">
        <v>673.94500000000005</v>
      </c>
      <c r="AK104" s="50">
        <v>703.32</v>
      </c>
      <c r="AL104" s="50">
        <v>719.42700000000002</v>
      </c>
      <c r="AM104" s="50">
        <v>745.7</v>
      </c>
      <c r="AN104" s="50">
        <v>790.14599999999996</v>
      </c>
      <c r="AO104" s="50">
        <v>825.08100000000002</v>
      </c>
      <c r="AP104" s="50">
        <v>842.49900000000002</v>
      </c>
      <c r="AQ104" s="50">
        <v>853.05700000000002</v>
      </c>
      <c r="AR104" s="50">
        <v>905.43600000000004</v>
      </c>
      <c r="AS104" s="50">
        <v>1004.525</v>
      </c>
      <c r="AT104" s="50">
        <v>1063.8530000000001</v>
      </c>
      <c r="AU104" s="50">
        <v>1092.1790000000001</v>
      </c>
      <c r="AV104" s="50">
        <v>1132.1859999999999</v>
      </c>
    </row>
    <row r="105" spans="1:48" x14ac:dyDescent="0.3">
      <c r="A105" s="24" t="s">
        <v>110</v>
      </c>
      <c r="B105" s="50">
        <v>65.751000000000005</v>
      </c>
      <c r="C105" s="50">
        <v>92.022999999999996</v>
      </c>
      <c r="D105" s="50">
        <v>108.789</v>
      </c>
      <c r="E105" s="50">
        <v>121.337</v>
      </c>
      <c r="F105" s="50">
        <v>153.44999999999999</v>
      </c>
      <c r="G105" s="50">
        <v>139.19499999999999</v>
      </c>
      <c r="H105" s="50">
        <v>173.05199999999999</v>
      </c>
      <c r="I105" s="50">
        <v>196.16300000000001</v>
      </c>
      <c r="J105" s="50">
        <v>219.86500000000001</v>
      </c>
      <c r="K105" s="50">
        <v>295.15600000000001</v>
      </c>
      <c r="L105" s="50">
        <v>318.75299999999999</v>
      </c>
      <c r="M105" s="50">
        <v>346.40899999999999</v>
      </c>
      <c r="N105" s="50">
        <v>353.71699999999998</v>
      </c>
      <c r="O105" s="50">
        <v>379.64100000000002</v>
      </c>
      <c r="P105" s="50">
        <v>424.26799999999997</v>
      </c>
      <c r="Q105" s="50">
        <v>422.28800000000001</v>
      </c>
      <c r="R105" s="50">
        <v>460.95600000000002</v>
      </c>
      <c r="S105" s="50">
        <v>443.08300000000003</v>
      </c>
      <c r="T105" s="50">
        <v>481.07</v>
      </c>
      <c r="U105" s="50">
        <v>467.61099999999999</v>
      </c>
      <c r="V105" s="50">
        <v>474.38299999999998</v>
      </c>
      <c r="W105" s="50">
        <v>471.99700000000001</v>
      </c>
      <c r="X105" s="50">
        <v>489.88900000000001</v>
      </c>
      <c r="Y105" s="50">
        <v>553.14400000000001</v>
      </c>
      <c r="Z105" s="50">
        <v>585.625</v>
      </c>
      <c r="AA105" s="50">
        <v>614.17200000000003</v>
      </c>
      <c r="AB105" s="50">
        <v>623.50699999999995</v>
      </c>
      <c r="AC105" s="50">
        <v>639.68200000000002</v>
      </c>
      <c r="AD105" s="50">
        <v>631.08199999999999</v>
      </c>
      <c r="AE105" s="50">
        <v>662.29899999999998</v>
      </c>
      <c r="AF105" s="50">
        <v>682.33500000000004</v>
      </c>
      <c r="AG105" s="50">
        <v>709.82399999999996</v>
      </c>
      <c r="AH105" s="50">
        <v>730.33100000000002</v>
      </c>
      <c r="AI105" s="50">
        <v>750.76499999999999</v>
      </c>
      <c r="AJ105" s="50">
        <v>747.35900000000004</v>
      </c>
      <c r="AK105" s="50">
        <v>755.63900000000001</v>
      </c>
      <c r="AL105" s="50">
        <v>627.50099999999998</v>
      </c>
      <c r="AM105" s="50">
        <v>698.15499999999997</v>
      </c>
      <c r="AN105" s="50">
        <v>724.99599999999998</v>
      </c>
      <c r="AO105" s="50">
        <v>837.27499999999998</v>
      </c>
      <c r="AP105" s="50">
        <v>703.43100000000004</v>
      </c>
      <c r="AQ105" s="50">
        <v>696.68799999999999</v>
      </c>
      <c r="AR105" s="50">
        <v>615.29700000000003</v>
      </c>
      <c r="AS105" s="50">
        <v>818.66399999999999</v>
      </c>
      <c r="AT105" s="50">
        <v>634.39599999999996</v>
      </c>
      <c r="AU105" s="50">
        <v>565.78599999999994</v>
      </c>
      <c r="AV105" s="50">
        <v>558.83100000000002</v>
      </c>
    </row>
    <row r="106" spans="1:48" x14ac:dyDescent="0.3">
      <c r="A106" s="24" t="s">
        <v>111</v>
      </c>
      <c r="B106" s="50">
        <v>15.247</v>
      </c>
      <c r="C106" s="50">
        <v>15.526999999999999</v>
      </c>
      <c r="D106" s="50">
        <v>15.891999999999999</v>
      </c>
      <c r="E106" s="50">
        <v>16.52</v>
      </c>
      <c r="F106" s="50">
        <v>16.754999999999999</v>
      </c>
      <c r="G106" s="50">
        <v>17.456</v>
      </c>
      <c r="H106" s="50">
        <v>18.308</v>
      </c>
      <c r="I106" s="50">
        <v>18.609000000000002</v>
      </c>
      <c r="J106" s="50">
        <v>18.600999999999999</v>
      </c>
      <c r="K106" s="50">
        <v>18.048999999999999</v>
      </c>
      <c r="L106" s="50">
        <v>17.853999999999999</v>
      </c>
      <c r="M106" s="50">
        <v>17.222000000000001</v>
      </c>
      <c r="N106" s="50">
        <v>17.885999999999999</v>
      </c>
      <c r="O106" s="50">
        <v>18.305</v>
      </c>
      <c r="P106" s="50">
        <v>18.510999999999999</v>
      </c>
      <c r="Q106" s="50">
        <v>21.131</v>
      </c>
      <c r="R106" s="50">
        <v>22.212</v>
      </c>
      <c r="S106" s="50">
        <v>22.451000000000001</v>
      </c>
      <c r="T106" s="50">
        <v>24.701000000000001</v>
      </c>
      <c r="U106" s="50">
        <v>27.902000000000001</v>
      </c>
      <c r="V106" s="50">
        <v>28.431000000000001</v>
      </c>
      <c r="W106" s="50">
        <v>29.867999999999999</v>
      </c>
      <c r="X106" s="50">
        <v>31.190999999999999</v>
      </c>
      <c r="Y106" s="50">
        <v>30.641999999999999</v>
      </c>
      <c r="Z106" s="50">
        <v>32.758000000000003</v>
      </c>
      <c r="AA106" s="50">
        <v>33.343000000000004</v>
      </c>
      <c r="AB106" s="50">
        <v>34.26</v>
      </c>
      <c r="AC106" s="50">
        <v>36.462000000000003</v>
      </c>
      <c r="AD106" s="50">
        <v>38.180999999999997</v>
      </c>
      <c r="AE106" s="50">
        <v>42.301000000000002</v>
      </c>
      <c r="AF106" s="50">
        <v>44.417000000000002</v>
      </c>
      <c r="AG106" s="50">
        <v>44.042000000000002</v>
      </c>
      <c r="AH106" s="50">
        <v>46.183999999999997</v>
      </c>
      <c r="AI106" s="50">
        <v>47.023000000000003</v>
      </c>
      <c r="AJ106" s="50">
        <v>48.634999999999998</v>
      </c>
      <c r="AK106" s="50">
        <v>51.976999999999997</v>
      </c>
      <c r="AL106" s="50">
        <v>52.295999999999999</v>
      </c>
      <c r="AM106" s="50">
        <v>53.481000000000002</v>
      </c>
      <c r="AN106" s="50">
        <v>52.201999999999998</v>
      </c>
      <c r="AO106" s="50">
        <v>54.972999999999999</v>
      </c>
      <c r="AP106" s="50">
        <v>55.156999999999996</v>
      </c>
      <c r="AQ106" s="50">
        <v>56.113999999999997</v>
      </c>
      <c r="AR106" s="50">
        <v>57.113999999999997</v>
      </c>
      <c r="AS106" s="50">
        <v>58.218000000000004</v>
      </c>
      <c r="AT106" s="50">
        <v>60.045999999999999</v>
      </c>
      <c r="AU106" s="50">
        <v>59.36</v>
      </c>
      <c r="AV106" s="50">
        <v>59.381</v>
      </c>
    </row>
    <row r="107" spans="1:48" x14ac:dyDescent="0.3">
      <c r="A107" s="24" t="s">
        <v>112</v>
      </c>
      <c r="B107" s="50">
        <v>123.709</v>
      </c>
      <c r="C107" s="50">
        <v>133.273</v>
      </c>
      <c r="D107" s="50">
        <v>147.553</v>
      </c>
      <c r="E107" s="50">
        <v>159.983</v>
      </c>
      <c r="F107" s="50">
        <v>165.839</v>
      </c>
      <c r="G107" s="50">
        <v>179.2</v>
      </c>
      <c r="H107" s="50">
        <v>197.03100000000001</v>
      </c>
      <c r="I107" s="50">
        <v>208.86</v>
      </c>
      <c r="J107" s="50">
        <v>222.815</v>
      </c>
      <c r="K107" s="50">
        <v>226.38</v>
      </c>
      <c r="L107" s="50">
        <v>227.37700000000001</v>
      </c>
      <c r="M107" s="50">
        <v>236.67400000000001</v>
      </c>
      <c r="N107" s="50">
        <v>246.20099999999999</v>
      </c>
      <c r="O107" s="50">
        <v>253.90299999999999</v>
      </c>
      <c r="P107" s="50">
        <v>258.76100000000002</v>
      </c>
      <c r="Q107" s="50">
        <v>266.82</v>
      </c>
      <c r="R107" s="50">
        <v>273.68299999999999</v>
      </c>
      <c r="S107" s="50">
        <v>287.28199999999998</v>
      </c>
      <c r="T107" s="50">
        <v>311.96899999999999</v>
      </c>
      <c r="U107" s="50">
        <v>318.97800000000001</v>
      </c>
      <c r="V107" s="50">
        <v>335.20499999999998</v>
      </c>
      <c r="W107" s="50">
        <v>355.06299999999999</v>
      </c>
      <c r="X107" s="50">
        <v>368.47199999999998</v>
      </c>
      <c r="Y107" s="50">
        <v>394.61</v>
      </c>
      <c r="Z107" s="50">
        <v>390.97</v>
      </c>
      <c r="AA107" s="50">
        <v>410.89699999999999</v>
      </c>
      <c r="AB107" s="50">
        <v>423.55099999999999</v>
      </c>
      <c r="AC107" s="50">
        <v>431.673</v>
      </c>
      <c r="AD107" s="50">
        <v>458.95400000000001</v>
      </c>
      <c r="AE107" s="50">
        <v>461.346</v>
      </c>
      <c r="AF107" s="50">
        <v>489.06200000000001</v>
      </c>
      <c r="AG107" s="50">
        <v>497.09800000000001</v>
      </c>
      <c r="AH107" s="50">
        <v>494.91300000000001</v>
      </c>
      <c r="AI107" s="50">
        <v>586.35500000000002</v>
      </c>
      <c r="AJ107" s="50">
        <v>620.779</v>
      </c>
      <c r="AK107" s="50">
        <v>631.46400000000006</v>
      </c>
      <c r="AL107" s="50">
        <v>651.52599999999995</v>
      </c>
      <c r="AM107" s="50">
        <v>676.77700000000004</v>
      </c>
      <c r="AN107" s="50">
        <v>681.69</v>
      </c>
      <c r="AO107" s="50">
        <v>715.10599999999999</v>
      </c>
      <c r="AP107" s="50">
        <v>770.798</v>
      </c>
      <c r="AQ107" s="50">
        <v>781.62300000000005</v>
      </c>
      <c r="AR107" s="50">
        <v>784.16</v>
      </c>
      <c r="AS107" s="50">
        <v>795.66700000000003</v>
      </c>
      <c r="AT107" s="50">
        <v>817.94299999999998</v>
      </c>
      <c r="AU107" s="50">
        <v>820.60599999999999</v>
      </c>
      <c r="AV107" s="50">
        <v>858.91200000000003</v>
      </c>
    </row>
    <row r="108" spans="1:48" x14ac:dyDescent="0.3">
      <c r="A108" s="24" t="s">
        <v>113</v>
      </c>
      <c r="B108" s="50">
        <v>288.721</v>
      </c>
      <c r="C108" s="50">
        <v>283.28800000000001</v>
      </c>
      <c r="D108" s="50">
        <v>284.62599999999998</v>
      </c>
      <c r="E108" s="50">
        <v>282.27300000000002</v>
      </c>
      <c r="F108" s="50">
        <v>279.67500000000001</v>
      </c>
      <c r="G108" s="50">
        <v>275.75799999999998</v>
      </c>
      <c r="H108" s="50">
        <v>280.24200000000002</v>
      </c>
      <c r="I108" s="50">
        <v>272.67500000000001</v>
      </c>
      <c r="J108" s="50">
        <v>273.92200000000003</v>
      </c>
      <c r="K108" s="50">
        <v>281.35000000000002</v>
      </c>
      <c r="L108" s="50">
        <v>274.37900000000002</v>
      </c>
      <c r="M108" s="50">
        <v>274.37599999999998</v>
      </c>
      <c r="N108" s="50">
        <v>271.43400000000003</v>
      </c>
      <c r="O108" s="50">
        <v>267.75299999999999</v>
      </c>
      <c r="P108" s="50">
        <v>266.55799999999999</v>
      </c>
      <c r="Q108" s="50">
        <v>263.77699999999999</v>
      </c>
      <c r="R108" s="50">
        <v>261.11500000000001</v>
      </c>
      <c r="S108" s="50">
        <v>257.99099999999999</v>
      </c>
      <c r="T108" s="50">
        <v>255.267</v>
      </c>
      <c r="U108" s="50">
        <v>247.93799999999999</v>
      </c>
      <c r="V108" s="50">
        <v>246.78100000000001</v>
      </c>
      <c r="W108" s="50">
        <v>249.92599999999999</v>
      </c>
      <c r="X108" s="50">
        <v>254.822</v>
      </c>
      <c r="Y108" s="50">
        <v>257.51100000000002</v>
      </c>
      <c r="Z108" s="50">
        <v>263.11700000000002</v>
      </c>
      <c r="AA108" s="50">
        <v>268.03399999999999</v>
      </c>
      <c r="AB108" s="50">
        <v>276.01299999999998</v>
      </c>
      <c r="AC108" s="50">
        <v>278.76</v>
      </c>
      <c r="AD108" s="50">
        <v>284.26</v>
      </c>
      <c r="AE108" s="50">
        <v>298.33100000000002</v>
      </c>
      <c r="AF108" s="50">
        <v>313.79599999999999</v>
      </c>
      <c r="AG108" s="50">
        <v>317.923</v>
      </c>
      <c r="AH108" s="50">
        <v>335.33100000000002</v>
      </c>
      <c r="AI108" s="50">
        <v>348.33300000000003</v>
      </c>
      <c r="AJ108" s="50">
        <v>353.08699999999999</v>
      </c>
      <c r="AK108" s="50">
        <v>363.64299999999997</v>
      </c>
      <c r="AL108" s="50">
        <v>291.601</v>
      </c>
      <c r="AM108" s="50">
        <v>299.07799999999997</v>
      </c>
      <c r="AN108" s="50">
        <v>218.584</v>
      </c>
      <c r="AO108" s="50">
        <v>295.42700000000002</v>
      </c>
      <c r="AP108" s="50">
        <v>346.69499999999999</v>
      </c>
      <c r="AQ108" s="50">
        <v>380.72500000000002</v>
      </c>
      <c r="AR108" s="50">
        <v>413.529</v>
      </c>
      <c r="AS108" s="50">
        <v>396.37299999999999</v>
      </c>
      <c r="AT108" s="50">
        <v>446.01100000000002</v>
      </c>
      <c r="AU108" s="50">
        <v>432.82400000000001</v>
      </c>
      <c r="AV108" s="50">
        <v>444.56900000000002</v>
      </c>
    </row>
    <row r="109" spans="1:48" x14ac:dyDescent="0.3">
      <c r="A109" s="24" t="s">
        <v>114</v>
      </c>
      <c r="B109" s="50" t="s">
        <v>202</v>
      </c>
      <c r="C109" s="50" t="s">
        <v>202</v>
      </c>
      <c r="D109" s="50" t="s">
        <v>202</v>
      </c>
      <c r="E109" s="50" t="s">
        <v>202</v>
      </c>
      <c r="F109" s="50" t="s">
        <v>202</v>
      </c>
      <c r="G109" s="50" t="s">
        <v>202</v>
      </c>
      <c r="H109" s="50" t="s">
        <v>202</v>
      </c>
      <c r="I109" s="50" t="s">
        <v>202</v>
      </c>
      <c r="J109" s="50" t="s">
        <v>202</v>
      </c>
      <c r="K109" s="50" t="s">
        <v>202</v>
      </c>
      <c r="L109" s="50" t="s">
        <v>202</v>
      </c>
      <c r="M109" s="50" t="s">
        <v>202</v>
      </c>
      <c r="N109" s="50" t="s">
        <v>202</v>
      </c>
      <c r="O109" s="50" t="s">
        <v>202</v>
      </c>
      <c r="P109" s="50" t="s">
        <v>202</v>
      </c>
      <c r="Q109" s="50" t="s">
        <v>202</v>
      </c>
      <c r="R109" s="50" t="s">
        <v>202</v>
      </c>
      <c r="S109" s="50" t="s">
        <v>202</v>
      </c>
      <c r="T109" s="50" t="s">
        <v>202</v>
      </c>
      <c r="U109" s="50" t="s">
        <v>202</v>
      </c>
      <c r="V109" s="50">
        <v>29.187999999999999</v>
      </c>
      <c r="W109" s="50">
        <v>31.06</v>
      </c>
      <c r="X109" s="50">
        <v>33.436999999999998</v>
      </c>
      <c r="Y109" s="50">
        <v>36.027000000000001</v>
      </c>
      <c r="Z109" s="50">
        <v>39.445</v>
      </c>
      <c r="AA109" s="50">
        <v>42.369</v>
      </c>
      <c r="AB109" s="50">
        <v>43.311999999999998</v>
      </c>
      <c r="AC109" s="50">
        <v>45.19</v>
      </c>
      <c r="AD109" s="50">
        <v>45.04</v>
      </c>
      <c r="AE109" s="50">
        <v>44.284999999999997</v>
      </c>
      <c r="AF109" s="50">
        <v>52.162999999999997</v>
      </c>
      <c r="AG109" s="50">
        <v>48.442999999999998</v>
      </c>
      <c r="AH109" s="50">
        <v>50.496000000000002</v>
      </c>
      <c r="AI109" s="50">
        <v>52.835000000000001</v>
      </c>
      <c r="AJ109" s="50">
        <v>57.156999999999996</v>
      </c>
      <c r="AK109" s="50">
        <v>57.271000000000001</v>
      </c>
      <c r="AL109" s="50">
        <v>58.774000000000001</v>
      </c>
      <c r="AM109" s="50">
        <v>62.606999999999999</v>
      </c>
      <c r="AN109" s="50">
        <v>64.804000000000002</v>
      </c>
      <c r="AO109" s="50">
        <v>66.364999999999995</v>
      </c>
      <c r="AP109" s="50">
        <v>68.516999999999996</v>
      </c>
      <c r="AQ109" s="50">
        <v>70.924999999999997</v>
      </c>
      <c r="AR109" s="50">
        <v>74.701999999999998</v>
      </c>
      <c r="AS109" s="50">
        <v>77.628</v>
      </c>
      <c r="AT109" s="50">
        <v>80.903999999999996</v>
      </c>
      <c r="AU109" s="50">
        <v>83.337999999999994</v>
      </c>
      <c r="AV109" s="50">
        <v>84.603999999999999</v>
      </c>
    </row>
    <row r="110" spans="1:48" x14ac:dyDescent="0.3">
      <c r="A110" s="24" t="s">
        <v>115</v>
      </c>
      <c r="B110" s="50" t="s">
        <v>202</v>
      </c>
      <c r="C110" s="50" t="s">
        <v>202</v>
      </c>
      <c r="D110" s="50" t="s">
        <v>202</v>
      </c>
      <c r="E110" s="50" t="s">
        <v>202</v>
      </c>
      <c r="F110" s="50" t="s">
        <v>202</v>
      </c>
      <c r="G110" s="50" t="s">
        <v>202</v>
      </c>
      <c r="H110" s="50" t="s">
        <v>202</v>
      </c>
      <c r="I110" s="50" t="s">
        <v>202</v>
      </c>
      <c r="J110" s="50" t="s">
        <v>202</v>
      </c>
      <c r="K110" s="50" t="s">
        <v>202</v>
      </c>
      <c r="L110" s="50" t="s">
        <v>202</v>
      </c>
      <c r="M110" s="50" t="s">
        <v>202</v>
      </c>
      <c r="N110" s="50" t="s">
        <v>202</v>
      </c>
      <c r="O110" s="50" t="s">
        <v>202</v>
      </c>
      <c r="P110" s="50" t="s">
        <v>202</v>
      </c>
      <c r="Q110" s="50" t="s">
        <v>202</v>
      </c>
      <c r="R110" s="50" t="s">
        <v>202</v>
      </c>
      <c r="S110" s="50" t="s">
        <v>202</v>
      </c>
      <c r="T110" s="50" t="s">
        <v>202</v>
      </c>
      <c r="U110" s="50" t="s">
        <v>202</v>
      </c>
      <c r="V110" s="50" t="s">
        <v>202</v>
      </c>
      <c r="W110" s="50" t="s">
        <v>202</v>
      </c>
      <c r="X110" s="50" t="s">
        <v>202</v>
      </c>
      <c r="Y110" s="50" t="s">
        <v>202</v>
      </c>
      <c r="Z110" s="50" t="s">
        <v>202</v>
      </c>
      <c r="AA110" s="50" t="s">
        <v>202</v>
      </c>
      <c r="AB110" s="50" t="s">
        <v>202</v>
      </c>
      <c r="AC110" s="50" t="s">
        <v>202</v>
      </c>
      <c r="AD110" s="50" t="s">
        <v>202</v>
      </c>
      <c r="AE110" s="50">
        <v>61.609000000000002</v>
      </c>
      <c r="AF110" s="50">
        <v>63.429000000000002</v>
      </c>
      <c r="AG110" s="50">
        <v>65.807000000000002</v>
      </c>
      <c r="AH110" s="50">
        <v>68.721000000000004</v>
      </c>
      <c r="AI110" s="50">
        <v>71.816000000000003</v>
      </c>
      <c r="AJ110" s="50">
        <v>72.587000000000003</v>
      </c>
      <c r="AK110" s="50">
        <v>74.619</v>
      </c>
      <c r="AL110" s="50">
        <v>78.016999999999996</v>
      </c>
      <c r="AM110" s="50">
        <v>81.724999999999994</v>
      </c>
      <c r="AN110" s="50">
        <v>86.63</v>
      </c>
      <c r="AO110" s="50">
        <v>93.361000000000004</v>
      </c>
      <c r="AP110" s="50">
        <v>81.176000000000002</v>
      </c>
      <c r="AQ110" s="50">
        <v>95.861000000000004</v>
      </c>
      <c r="AR110" s="50">
        <v>120.041</v>
      </c>
      <c r="AS110" s="50">
        <v>122.045</v>
      </c>
      <c r="AT110" s="50">
        <v>124.212</v>
      </c>
      <c r="AU110" s="50">
        <v>123.818</v>
      </c>
      <c r="AV110" s="50">
        <v>132.07300000000001</v>
      </c>
    </row>
    <row r="111" spans="1:48" x14ac:dyDescent="0.3">
      <c r="A111" s="24" t="s">
        <v>116</v>
      </c>
      <c r="B111" s="50">
        <v>1388.5440000000001</v>
      </c>
      <c r="C111" s="50">
        <v>1437.29</v>
      </c>
      <c r="D111" s="50">
        <v>1502.145</v>
      </c>
      <c r="E111" s="50">
        <v>1549.617</v>
      </c>
      <c r="F111" s="50">
        <v>1613.72</v>
      </c>
      <c r="G111" s="50">
        <v>1698.62</v>
      </c>
      <c r="H111" s="50">
        <v>1789.644</v>
      </c>
      <c r="I111" s="50">
        <v>1873.079</v>
      </c>
      <c r="J111" s="50">
        <v>1951.479</v>
      </c>
      <c r="K111" s="50">
        <v>2044.7470000000001</v>
      </c>
      <c r="L111" s="50">
        <v>2136.8910000000001</v>
      </c>
      <c r="M111" s="50">
        <v>2241.9389999999999</v>
      </c>
      <c r="N111" s="50">
        <v>2304.3850000000002</v>
      </c>
      <c r="O111" s="50">
        <v>2309.8530000000001</v>
      </c>
      <c r="P111" s="50">
        <v>2386.893</v>
      </c>
      <c r="Q111" s="50">
        <v>2411.3020000000001</v>
      </c>
      <c r="R111" s="50">
        <v>2498.1460000000002</v>
      </c>
      <c r="S111" s="50">
        <v>2572.3249999999998</v>
      </c>
      <c r="T111" s="50">
        <v>2661.2260000000001</v>
      </c>
      <c r="U111" s="50">
        <v>2781.364</v>
      </c>
      <c r="V111" s="50">
        <v>2914.6469999999999</v>
      </c>
      <c r="W111" s="50">
        <v>3029.84</v>
      </c>
      <c r="X111" s="50">
        <v>3078.4859999999999</v>
      </c>
      <c r="Y111" s="50">
        <v>3002.9560000000001</v>
      </c>
      <c r="Z111" s="50">
        <v>3055.1309999999999</v>
      </c>
      <c r="AA111" s="50">
        <v>3179.7710000000002</v>
      </c>
      <c r="AB111" s="50">
        <v>3310.6489999999999</v>
      </c>
      <c r="AC111" s="50">
        <v>3350.3180000000002</v>
      </c>
      <c r="AD111" s="50">
        <v>3461.7069999999999</v>
      </c>
      <c r="AE111" s="50">
        <v>3645.2530000000002</v>
      </c>
      <c r="AF111" s="50">
        <v>3799.8629999999998</v>
      </c>
      <c r="AG111" s="50">
        <v>3915.5129999999999</v>
      </c>
      <c r="AH111" s="50">
        <v>4104.8580000000002</v>
      </c>
      <c r="AI111" s="50">
        <v>4164.7219999999998</v>
      </c>
      <c r="AJ111" s="50">
        <v>4406.3029999999999</v>
      </c>
      <c r="AK111" s="50">
        <v>4434.3029999999999</v>
      </c>
      <c r="AL111" s="50">
        <v>4599.2610000000004</v>
      </c>
      <c r="AM111" s="50">
        <v>4737.8050000000003</v>
      </c>
      <c r="AN111" s="50">
        <v>4650.8190000000004</v>
      </c>
      <c r="AO111" s="50">
        <v>5332.8029999999999</v>
      </c>
      <c r="AP111" s="50">
        <v>5815.8159999999998</v>
      </c>
      <c r="AQ111" s="50">
        <v>5872.7619999999997</v>
      </c>
      <c r="AR111" s="50">
        <v>5984.5119999999997</v>
      </c>
      <c r="AS111" s="50">
        <v>6133.4889999999996</v>
      </c>
      <c r="AT111" s="50">
        <v>6071.9070000000002</v>
      </c>
      <c r="AU111" s="50">
        <v>6263.7179999999998</v>
      </c>
      <c r="AV111" s="50">
        <v>6578.9989999999998</v>
      </c>
    </row>
    <row r="112" spans="1:48" x14ac:dyDescent="0.3">
      <c r="A112" s="24" t="s">
        <v>117</v>
      </c>
      <c r="B112" s="50">
        <v>51.997999999999998</v>
      </c>
      <c r="C112" s="50">
        <v>52.746000000000002</v>
      </c>
      <c r="D112" s="50">
        <v>55.226999999999997</v>
      </c>
      <c r="E112" s="50">
        <v>56.749000000000002</v>
      </c>
      <c r="F112" s="50">
        <v>58.12</v>
      </c>
      <c r="G112" s="50">
        <v>59.390999999999998</v>
      </c>
      <c r="H112" s="50">
        <v>60.899000000000001</v>
      </c>
      <c r="I112" s="50">
        <v>61.042999999999999</v>
      </c>
      <c r="J112" s="50">
        <v>63.82</v>
      </c>
      <c r="K112" s="50">
        <v>65.358000000000004</v>
      </c>
      <c r="L112" s="50">
        <v>64.897000000000006</v>
      </c>
      <c r="M112" s="50">
        <v>64.281999999999996</v>
      </c>
      <c r="N112" s="50">
        <v>64.872</v>
      </c>
      <c r="O112" s="50">
        <v>67.804000000000002</v>
      </c>
      <c r="P112" s="50">
        <v>65.350999999999999</v>
      </c>
      <c r="Q112" s="50">
        <v>68.381</v>
      </c>
      <c r="R112" s="50">
        <v>72.878</v>
      </c>
      <c r="S112" s="50">
        <v>69.301000000000002</v>
      </c>
      <c r="T112" s="50">
        <v>68.873999999999995</v>
      </c>
      <c r="U112" s="50">
        <v>70.614000000000004</v>
      </c>
      <c r="V112" s="50">
        <v>70.078999999999994</v>
      </c>
      <c r="W112" s="50">
        <v>74.492000000000004</v>
      </c>
      <c r="X112" s="50">
        <v>74.239000000000004</v>
      </c>
      <c r="Y112" s="50">
        <v>73.734999999999999</v>
      </c>
      <c r="Z112" s="50">
        <v>78.085999999999999</v>
      </c>
      <c r="AA112" s="50">
        <v>79.971000000000004</v>
      </c>
      <c r="AB112" s="50">
        <v>84.796999999999997</v>
      </c>
      <c r="AC112" s="50">
        <v>89.537999999999997</v>
      </c>
      <c r="AD112" s="50">
        <v>94.394999999999996</v>
      </c>
      <c r="AE112" s="50">
        <v>100.40300000000001</v>
      </c>
      <c r="AF112" s="50">
        <v>108.52</v>
      </c>
      <c r="AG112" s="50">
        <v>110.19799999999999</v>
      </c>
      <c r="AH112" s="50">
        <v>107.065</v>
      </c>
      <c r="AI112" s="50">
        <v>114.568</v>
      </c>
      <c r="AJ112" s="50">
        <v>116.887</v>
      </c>
      <c r="AK112" s="50">
        <v>117.181</v>
      </c>
      <c r="AL112" s="50">
        <v>125.726</v>
      </c>
      <c r="AM112" s="50">
        <v>131.24199999999999</v>
      </c>
      <c r="AN112" s="50">
        <v>157.41300000000001</v>
      </c>
      <c r="AO112" s="50">
        <v>165.80099999999999</v>
      </c>
      <c r="AP112" s="50">
        <v>172.70400000000001</v>
      </c>
      <c r="AQ112" s="50">
        <v>168.55199999999999</v>
      </c>
      <c r="AR112" s="50">
        <v>155.62899999999999</v>
      </c>
      <c r="AS112" s="50">
        <v>168.82</v>
      </c>
      <c r="AT112" s="50">
        <v>181.37899999999999</v>
      </c>
      <c r="AU112" s="50">
        <v>180.97499999999999</v>
      </c>
      <c r="AV112" s="50">
        <v>180.608</v>
      </c>
    </row>
    <row r="113" spans="1:48" x14ac:dyDescent="0.3">
      <c r="A113" s="24" t="s">
        <v>118</v>
      </c>
      <c r="B113" s="50">
        <v>1902.057</v>
      </c>
      <c r="C113" s="50">
        <v>1934.1189999999999</v>
      </c>
      <c r="D113" s="50">
        <v>2059.2689999999998</v>
      </c>
      <c r="E113" s="50">
        <v>2135.277</v>
      </c>
      <c r="F113" s="50">
        <v>2274.42</v>
      </c>
      <c r="G113" s="50">
        <v>2386.7359999999999</v>
      </c>
      <c r="H113" s="50">
        <v>2448.8249999999998</v>
      </c>
      <c r="I113" s="50">
        <v>2572.9870000000001</v>
      </c>
      <c r="J113" s="50">
        <v>2562.232</v>
      </c>
      <c r="K113" s="50">
        <v>2848.7539999999999</v>
      </c>
      <c r="L113" s="50">
        <v>2895.002</v>
      </c>
      <c r="M113" s="50">
        <v>3340.4749999999999</v>
      </c>
      <c r="N113" s="50">
        <v>3360.5630000000001</v>
      </c>
      <c r="O113" s="50">
        <v>3662.4479999999999</v>
      </c>
      <c r="P113" s="50">
        <v>3701.9870000000001</v>
      </c>
      <c r="Q113" s="50">
        <v>3853.078</v>
      </c>
      <c r="R113" s="50">
        <v>3947.2759999999998</v>
      </c>
      <c r="S113" s="50">
        <v>3999.9850000000001</v>
      </c>
      <c r="T113" s="50">
        <v>3785.0419999999999</v>
      </c>
      <c r="U113" s="50">
        <v>3756.23</v>
      </c>
      <c r="V113" s="50">
        <v>3859.7979999999998</v>
      </c>
      <c r="W113" s="50">
        <v>3679.047</v>
      </c>
      <c r="X113" s="50">
        <v>3922.4459999999999</v>
      </c>
      <c r="Y113" s="50">
        <v>4110.2089999999998</v>
      </c>
      <c r="Z113" s="50">
        <v>4335.2550000000001</v>
      </c>
      <c r="AA113" s="50">
        <v>4462.7790000000005</v>
      </c>
      <c r="AB113" s="50">
        <v>4549.8630000000003</v>
      </c>
      <c r="AC113" s="50">
        <v>4637.317</v>
      </c>
      <c r="AD113" s="50">
        <v>4562.683</v>
      </c>
      <c r="AE113" s="50">
        <v>4564.3869999999997</v>
      </c>
      <c r="AF113" s="50">
        <v>4387.7460000000001</v>
      </c>
      <c r="AG113" s="50">
        <v>4145.0789999999997</v>
      </c>
      <c r="AH113" s="50">
        <v>4630.4669999999996</v>
      </c>
      <c r="AI113" s="50">
        <v>5036.1530000000002</v>
      </c>
      <c r="AJ113" s="50">
        <v>4867.3890000000001</v>
      </c>
      <c r="AK113" s="50">
        <v>4978.9189999999999</v>
      </c>
      <c r="AL113" s="50">
        <v>5412.357</v>
      </c>
      <c r="AM113" s="50">
        <v>5815.31</v>
      </c>
      <c r="AN113" s="50">
        <v>5902.817</v>
      </c>
      <c r="AO113" s="50">
        <v>5519.2020000000002</v>
      </c>
      <c r="AP113" s="50">
        <v>5634.8540000000003</v>
      </c>
      <c r="AQ113" s="50">
        <v>5403.598</v>
      </c>
      <c r="AR113" s="50">
        <v>5374.1549999999997</v>
      </c>
      <c r="AS113" s="50">
        <v>5706.1940000000004</v>
      </c>
      <c r="AT113" s="50">
        <v>5320.3090000000002</v>
      </c>
      <c r="AU113" s="50">
        <v>5454.03</v>
      </c>
      <c r="AV113" s="50">
        <v>5534.3509999999997</v>
      </c>
    </row>
    <row r="114" spans="1:48" x14ac:dyDescent="0.3">
      <c r="A114" s="24" t="s">
        <v>119</v>
      </c>
      <c r="B114" s="50" t="s">
        <v>202</v>
      </c>
      <c r="C114" s="50" t="s">
        <v>202</v>
      </c>
      <c r="D114" s="50" t="s">
        <v>202</v>
      </c>
      <c r="E114" s="50" t="s">
        <v>202</v>
      </c>
      <c r="F114" s="50" t="s">
        <v>202</v>
      </c>
      <c r="G114" s="50" t="s">
        <v>202</v>
      </c>
      <c r="H114" s="50" t="s">
        <v>202</v>
      </c>
      <c r="I114" s="50" t="s">
        <v>202</v>
      </c>
      <c r="J114" s="50" t="s">
        <v>202</v>
      </c>
      <c r="K114" s="50" t="s">
        <v>202</v>
      </c>
      <c r="L114" s="50" t="s">
        <v>202</v>
      </c>
      <c r="M114" s="50" t="s">
        <v>202</v>
      </c>
      <c r="N114" s="50" t="s">
        <v>202</v>
      </c>
      <c r="O114" s="50" t="s">
        <v>202</v>
      </c>
      <c r="P114" s="50" t="s">
        <v>202</v>
      </c>
      <c r="Q114" s="50" t="s">
        <v>202</v>
      </c>
      <c r="R114" s="50" t="s">
        <v>202</v>
      </c>
      <c r="S114" s="50" t="s">
        <v>202</v>
      </c>
      <c r="T114" s="50" t="s">
        <v>202</v>
      </c>
      <c r="U114" s="50" t="s">
        <v>202</v>
      </c>
      <c r="V114" s="50" t="s">
        <v>202</v>
      </c>
      <c r="W114" s="50" t="s">
        <v>202</v>
      </c>
      <c r="X114" s="50" t="s">
        <v>202</v>
      </c>
      <c r="Y114" s="50" t="s">
        <v>202</v>
      </c>
      <c r="Z114" s="50" t="s">
        <v>202</v>
      </c>
      <c r="AA114" s="50" t="s">
        <v>202</v>
      </c>
      <c r="AB114" s="50" t="s">
        <v>202</v>
      </c>
      <c r="AC114" s="50" t="s">
        <v>202</v>
      </c>
      <c r="AD114" s="50" t="s">
        <v>202</v>
      </c>
      <c r="AE114" s="50" t="s">
        <v>202</v>
      </c>
      <c r="AF114" s="50" t="s">
        <v>202</v>
      </c>
      <c r="AG114" s="50" t="s">
        <v>202</v>
      </c>
      <c r="AH114" s="50" t="s">
        <v>202</v>
      </c>
      <c r="AI114" s="50" t="s">
        <v>202</v>
      </c>
      <c r="AJ114" s="50" t="s">
        <v>202</v>
      </c>
      <c r="AK114" s="50" t="s">
        <v>202</v>
      </c>
      <c r="AL114" s="50" t="s">
        <v>202</v>
      </c>
      <c r="AM114" s="50" t="s">
        <v>202</v>
      </c>
      <c r="AN114" s="50" t="s">
        <v>202</v>
      </c>
      <c r="AO114" s="50" t="s">
        <v>202</v>
      </c>
      <c r="AP114" s="50" t="s">
        <v>202</v>
      </c>
      <c r="AQ114" s="50">
        <v>26.962</v>
      </c>
      <c r="AR114" s="50">
        <v>28.352</v>
      </c>
      <c r="AS114" s="50">
        <v>30.135999999999999</v>
      </c>
      <c r="AT114" s="50">
        <v>35.524999999999999</v>
      </c>
      <c r="AU114" s="50">
        <v>32.512</v>
      </c>
      <c r="AV114" s="50">
        <v>27.998999999999999</v>
      </c>
    </row>
    <row r="115" spans="1:48" x14ac:dyDescent="0.3">
      <c r="A115" s="24" t="s">
        <v>120</v>
      </c>
      <c r="B115" s="50">
        <v>294.286</v>
      </c>
      <c r="C115" s="50">
        <v>299.40300000000002</v>
      </c>
      <c r="D115" s="50">
        <v>308.447</v>
      </c>
      <c r="E115" s="50">
        <v>311.68099999999998</v>
      </c>
      <c r="F115" s="50">
        <v>312.67700000000002</v>
      </c>
      <c r="G115" s="50">
        <v>313.04599999999999</v>
      </c>
      <c r="H115" s="50">
        <v>322.52</v>
      </c>
      <c r="I115" s="50">
        <v>327.49599999999998</v>
      </c>
      <c r="J115" s="50">
        <v>330.68599999999998</v>
      </c>
      <c r="K115" s="50">
        <v>350.28699999999998</v>
      </c>
      <c r="L115" s="50">
        <v>353.67899999999997</v>
      </c>
      <c r="M115" s="50">
        <v>369.58199999999999</v>
      </c>
      <c r="N115" s="50">
        <v>381.50400000000002</v>
      </c>
      <c r="O115" s="50">
        <v>380.36599999999999</v>
      </c>
      <c r="P115" s="50">
        <v>396.49700000000001</v>
      </c>
      <c r="Q115" s="50">
        <v>402.21600000000001</v>
      </c>
      <c r="R115" s="50">
        <v>395.92399999999998</v>
      </c>
      <c r="S115" s="50">
        <v>420.66699999999997</v>
      </c>
      <c r="T115" s="50">
        <v>420.47699999999998</v>
      </c>
      <c r="U115" s="50">
        <v>445.101</v>
      </c>
      <c r="V115" s="50">
        <v>444.245</v>
      </c>
      <c r="W115" s="50">
        <v>443.94600000000003</v>
      </c>
      <c r="X115" s="50">
        <v>431.15300000000002</v>
      </c>
      <c r="Y115" s="50">
        <v>499.75299999999999</v>
      </c>
      <c r="Z115" s="50">
        <v>501.62400000000002</v>
      </c>
      <c r="AA115" s="50">
        <v>513.85299999999995</v>
      </c>
      <c r="AB115" s="50">
        <v>525.03499999999997</v>
      </c>
      <c r="AC115" s="50">
        <v>530.99</v>
      </c>
      <c r="AD115" s="50">
        <v>589.61599999999999</v>
      </c>
      <c r="AE115" s="50">
        <v>557.32000000000005</v>
      </c>
      <c r="AF115" s="50">
        <v>584.07299999999998</v>
      </c>
      <c r="AG115" s="50">
        <v>634.34699999999998</v>
      </c>
      <c r="AH115" s="50">
        <v>616.39200000000005</v>
      </c>
      <c r="AI115" s="50">
        <v>616.29499999999996</v>
      </c>
      <c r="AJ115" s="50">
        <v>637.19399999999996</v>
      </c>
      <c r="AK115" s="50">
        <v>682.72799999999995</v>
      </c>
      <c r="AL115" s="50">
        <v>659.51099999999997</v>
      </c>
      <c r="AM115" s="50">
        <v>668.28399999999999</v>
      </c>
      <c r="AN115" s="50">
        <v>691.649</v>
      </c>
      <c r="AO115" s="50">
        <v>654.41600000000005</v>
      </c>
      <c r="AP115" s="50">
        <v>704.92499999999995</v>
      </c>
      <c r="AQ115" s="50">
        <v>601.23500000000001</v>
      </c>
      <c r="AR115" s="50">
        <v>743.27499999999998</v>
      </c>
      <c r="AS115" s="50">
        <v>766.69600000000003</v>
      </c>
      <c r="AT115" s="50">
        <v>773.27800000000002</v>
      </c>
      <c r="AU115" s="50">
        <v>798.85199999999998</v>
      </c>
      <c r="AV115" s="50">
        <v>784.41700000000003</v>
      </c>
    </row>
    <row r="116" spans="1:48" x14ac:dyDescent="0.3">
      <c r="A116" s="24" t="s">
        <v>121</v>
      </c>
      <c r="B116" s="50">
        <v>317.27499999999998</v>
      </c>
      <c r="C116" s="50">
        <v>320.16500000000002</v>
      </c>
      <c r="D116" s="50">
        <v>322.15100000000001</v>
      </c>
      <c r="E116" s="50">
        <v>321.06599999999997</v>
      </c>
      <c r="F116" s="50">
        <v>321.23399999999998</v>
      </c>
      <c r="G116" s="50">
        <v>324.46100000000001</v>
      </c>
      <c r="H116" s="50">
        <v>324.56599999999997</v>
      </c>
      <c r="I116" s="50">
        <v>328.24099999999999</v>
      </c>
      <c r="J116" s="50">
        <v>331.32799999999997</v>
      </c>
      <c r="K116" s="50">
        <v>335.64</v>
      </c>
      <c r="L116" s="50">
        <v>340.416</v>
      </c>
      <c r="M116" s="50">
        <v>345.5</v>
      </c>
      <c r="N116" s="50">
        <v>352.61799999999999</v>
      </c>
      <c r="O116" s="50">
        <v>359.52100000000002</v>
      </c>
      <c r="P116" s="50">
        <v>367.15199999999999</v>
      </c>
      <c r="Q116" s="50">
        <v>376.09899999999999</v>
      </c>
      <c r="R116" s="50">
        <v>382.98399999999998</v>
      </c>
      <c r="S116" s="50">
        <v>389.90199999999999</v>
      </c>
      <c r="T116" s="50">
        <v>398.459</v>
      </c>
      <c r="U116" s="50">
        <v>407.58</v>
      </c>
      <c r="V116" s="50">
        <v>415.93400000000003</v>
      </c>
      <c r="W116" s="50">
        <v>421.30500000000001</v>
      </c>
      <c r="X116" s="50">
        <v>432.73</v>
      </c>
      <c r="Y116" s="50">
        <v>440.51299999999998</v>
      </c>
      <c r="Z116" s="50">
        <v>461.54700000000003</v>
      </c>
      <c r="AA116" s="50">
        <v>467.25799999999998</v>
      </c>
      <c r="AB116" s="50">
        <v>471.75799999999998</v>
      </c>
      <c r="AC116" s="50">
        <v>502.35899999999998</v>
      </c>
      <c r="AD116" s="50">
        <v>534.04499999999996</v>
      </c>
      <c r="AE116" s="50">
        <v>563.72500000000002</v>
      </c>
      <c r="AF116" s="50">
        <v>577.08399999999995</v>
      </c>
      <c r="AG116" s="50">
        <v>591.44200000000001</v>
      </c>
      <c r="AH116" s="50">
        <v>601.81299999999999</v>
      </c>
      <c r="AI116" s="50">
        <v>626.93299999999999</v>
      </c>
      <c r="AJ116" s="50">
        <v>646.13</v>
      </c>
      <c r="AK116" s="50">
        <v>660.17200000000003</v>
      </c>
      <c r="AL116" s="50">
        <v>672.65099999999995</v>
      </c>
      <c r="AM116" s="50">
        <v>685.98299999999995</v>
      </c>
      <c r="AN116" s="50">
        <v>695.19200000000001</v>
      </c>
      <c r="AO116" s="50">
        <v>722.69799999999998</v>
      </c>
      <c r="AP116" s="50">
        <v>742.91700000000003</v>
      </c>
      <c r="AQ116" s="50">
        <v>772.69600000000003</v>
      </c>
      <c r="AR116" s="50">
        <v>797.86800000000005</v>
      </c>
      <c r="AS116" s="50">
        <v>808.86</v>
      </c>
      <c r="AT116" s="50">
        <v>828.71100000000001</v>
      </c>
      <c r="AU116" s="50">
        <v>839.85799999999995</v>
      </c>
      <c r="AV116" s="50">
        <v>855.40499999999997</v>
      </c>
    </row>
    <row r="117" spans="1:48" x14ac:dyDescent="0.3">
      <c r="A117" s="28" t="s">
        <v>122</v>
      </c>
      <c r="B117" s="50">
        <v>30.433</v>
      </c>
      <c r="C117" s="50">
        <v>31.251000000000001</v>
      </c>
      <c r="D117" s="50">
        <v>31.25</v>
      </c>
      <c r="E117" s="50">
        <v>31.239000000000001</v>
      </c>
      <c r="F117" s="50">
        <v>32.555</v>
      </c>
      <c r="G117" s="50">
        <v>32.595999999999997</v>
      </c>
      <c r="H117" s="50">
        <v>34.591999999999999</v>
      </c>
      <c r="I117" s="50">
        <v>35.585999999999999</v>
      </c>
      <c r="J117" s="50">
        <v>37.023000000000003</v>
      </c>
      <c r="K117" s="50">
        <v>37.177</v>
      </c>
      <c r="L117" s="50">
        <v>37.933</v>
      </c>
      <c r="M117" s="50">
        <v>39.957000000000001</v>
      </c>
      <c r="N117" s="50">
        <v>38.985999999999997</v>
      </c>
      <c r="O117" s="50">
        <v>40.524000000000001</v>
      </c>
      <c r="P117" s="50">
        <v>41.298999999999999</v>
      </c>
      <c r="Q117" s="50">
        <v>45.069000000000003</v>
      </c>
      <c r="R117" s="50">
        <v>47.703000000000003</v>
      </c>
      <c r="S117" s="50">
        <v>48.698999999999998</v>
      </c>
      <c r="T117" s="50">
        <v>50.203000000000003</v>
      </c>
      <c r="U117" s="50">
        <v>52.898000000000003</v>
      </c>
      <c r="V117" s="50">
        <v>54.179000000000002</v>
      </c>
      <c r="W117" s="50">
        <v>54.841000000000001</v>
      </c>
      <c r="X117" s="50">
        <v>55.100999999999999</v>
      </c>
      <c r="Y117" s="50">
        <v>62.313000000000002</v>
      </c>
      <c r="Z117" s="50">
        <v>65.587000000000003</v>
      </c>
      <c r="AA117" s="50">
        <v>73.539000000000001</v>
      </c>
      <c r="AB117" s="50">
        <v>72.477999999999994</v>
      </c>
      <c r="AC117" s="50">
        <v>77.471999999999994</v>
      </c>
      <c r="AD117" s="50">
        <v>88.573999999999998</v>
      </c>
      <c r="AE117" s="50">
        <v>88.385999999999996</v>
      </c>
      <c r="AF117" s="50">
        <v>88.177999999999997</v>
      </c>
      <c r="AG117" s="50">
        <v>91.31</v>
      </c>
      <c r="AH117" s="50">
        <v>96.427000000000007</v>
      </c>
      <c r="AI117" s="50">
        <v>97.442999999999998</v>
      </c>
      <c r="AJ117" s="50">
        <v>99.316000000000003</v>
      </c>
      <c r="AK117" s="50">
        <v>99.108999999999995</v>
      </c>
      <c r="AL117" s="50">
        <v>102.886</v>
      </c>
      <c r="AM117" s="50">
        <v>107.267</v>
      </c>
      <c r="AN117" s="50">
        <v>130.46299999999999</v>
      </c>
      <c r="AO117" s="50">
        <v>130.447</v>
      </c>
      <c r="AP117" s="50">
        <v>131.19900000000001</v>
      </c>
      <c r="AQ117" s="50">
        <v>130.773</v>
      </c>
      <c r="AR117" s="50">
        <v>134.07900000000001</v>
      </c>
      <c r="AS117" s="50">
        <v>138.524</v>
      </c>
      <c r="AT117" s="50">
        <v>143.09899999999999</v>
      </c>
      <c r="AU117" s="50">
        <v>147.34100000000001</v>
      </c>
      <c r="AV117" s="50">
        <v>151.648</v>
      </c>
    </row>
    <row r="118" spans="1:48" x14ac:dyDescent="0.3">
      <c r="A118" s="24" t="s">
        <v>123</v>
      </c>
      <c r="B118" s="50">
        <v>69.322000000000003</v>
      </c>
      <c r="C118" s="50">
        <v>75.754000000000005</v>
      </c>
      <c r="D118" s="50">
        <v>78.968999999999994</v>
      </c>
      <c r="E118" s="50">
        <v>87.968999999999994</v>
      </c>
      <c r="F118" s="50">
        <v>90.997</v>
      </c>
      <c r="G118" s="50">
        <v>97.072000000000003</v>
      </c>
      <c r="H118" s="50">
        <v>105.375</v>
      </c>
      <c r="I118" s="50">
        <v>115.705</v>
      </c>
      <c r="J118" s="50">
        <v>125.667</v>
      </c>
      <c r="K118" s="50">
        <v>136.83000000000001</v>
      </c>
      <c r="L118" s="50">
        <v>141.178</v>
      </c>
      <c r="M118" s="50">
        <v>138.91900000000001</v>
      </c>
      <c r="N118" s="50">
        <v>157.90600000000001</v>
      </c>
      <c r="O118" s="50">
        <v>167.31399999999999</v>
      </c>
      <c r="P118" s="50">
        <v>174.27500000000001</v>
      </c>
      <c r="Q118" s="50">
        <v>171.857</v>
      </c>
      <c r="R118" s="50">
        <v>174.61099999999999</v>
      </c>
      <c r="S118" s="50">
        <v>183.42699999999999</v>
      </c>
      <c r="T118" s="50">
        <v>182.572</v>
      </c>
      <c r="U118" s="50">
        <v>207.13800000000001</v>
      </c>
      <c r="V118" s="50">
        <v>205.13</v>
      </c>
      <c r="W118" s="50">
        <v>228.11199999999999</v>
      </c>
      <c r="X118" s="50">
        <v>222.03100000000001</v>
      </c>
      <c r="Y118" s="50">
        <v>239.97300000000001</v>
      </c>
      <c r="Z118" s="50">
        <v>243.04400000000001</v>
      </c>
      <c r="AA118" s="50">
        <v>254.047</v>
      </c>
      <c r="AB118" s="50">
        <v>262.02800000000002</v>
      </c>
      <c r="AC118" s="50">
        <v>285.59399999999999</v>
      </c>
      <c r="AD118" s="50">
        <v>295.20499999999998</v>
      </c>
      <c r="AE118" s="50">
        <v>305.92399999999998</v>
      </c>
      <c r="AF118" s="50">
        <v>322.89299999999997</v>
      </c>
      <c r="AG118" s="50">
        <v>327.185</v>
      </c>
      <c r="AH118" s="50">
        <v>336.14499999999998</v>
      </c>
      <c r="AI118" s="50">
        <v>354.36700000000002</v>
      </c>
      <c r="AJ118" s="50">
        <v>348.154</v>
      </c>
      <c r="AK118" s="50">
        <v>366.46800000000002</v>
      </c>
      <c r="AL118" s="50">
        <v>378.49</v>
      </c>
      <c r="AM118" s="50">
        <v>394.745</v>
      </c>
      <c r="AN118" s="50">
        <v>383.47800000000001</v>
      </c>
      <c r="AO118" s="50">
        <v>430.54599999999999</v>
      </c>
      <c r="AP118" s="50">
        <v>410.93599999999998</v>
      </c>
      <c r="AQ118" s="50">
        <v>428.97500000000002</v>
      </c>
      <c r="AR118" s="50">
        <v>436.29</v>
      </c>
      <c r="AS118" s="50">
        <v>443.57499999999999</v>
      </c>
      <c r="AT118" s="50">
        <v>455.036</v>
      </c>
      <c r="AU118" s="50">
        <v>461.05200000000002</v>
      </c>
      <c r="AV118" s="50">
        <v>473.57100000000003</v>
      </c>
    </row>
    <row r="119" spans="1:48" x14ac:dyDescent="0.3">
      <c r="A119" s="24" t="s">
        <v>124</v>
      </c>
      <c r="B119" s="50">
        <v>147.994</v>
      </c>
      <c r="C119" s="50">
        <v>157.69399999999999</v>
      </c>
      <c r="D119" s="50">
        <v>166.87899999999999</v>
      </c>
      <c r="E119" s="50">
        <v>173.94300000000001</v>
      </c>
      <c r="F119" s="50">
        <v>164.47800000000001</v>
      </c>
      <c r="G119" s="50">
        <v>183.143</v>
      </c>
      <c r="H119" s="50">
        <v>180.215</v>
      </c>
      <c r="I119" s="50">
        <v>181.643</v>
      </c>
      <c r="J119" s="50">
        <v>182.887</v>
      </c>
      <c r="K119" s="50">
        <v>190.63</v>
      </c>
      <c r="L119" s="50">
        <v>193.7</v>
      </c>
      <c r="M119" s="50">
        <v>198.631</v>
      </c>
      <c r="N119" s="50">
        <v>202.31399999999999</v>
      </c>
      <c r="O119" s="50">
        <v>205.107</v>
      </c>
      <c r="P119" s="50">
        <v>209.12100000000001</v>
      </c>
      <c r="Q119" s="50">
        <v>212.648</v>
      </c>
      <c r="R119" s="50">
        <v>217.17699999999999</v>
      </c>
      <c r="S119" s="50">
        <v>228.68299999999999</v>
      </c>
      <c r="T119" s="50">
        <v>228.5</v>
      </c>
      <c r="U119" s="50">
        <v>226.827</v>
      </c>
      <c r="V119" s="50">
        <v>233.40799999999999</v>
      </c>
      <c r="W119" s="50">
        <v>237.26599999999999</v>
      </c>
      <c r="X119" s="50">
        <v>237.869</v>
      </c>
      <c r="Y119" s="50">
        <v>239.917</v>
      </c>
      <c r="Z119" s="50">
        <v>244.03899999999999</v>
      </c>
      <c r="AA119" s="50">
        <v>241.96199999999999</v>
      </c>
      <c r="AB119" s="50">
        <v>252.34200000000001</v>
      </c>
      <c r="AC119" s="50">
        <v>254.84100000000001</v>
      </c>
      <c r="AD119" s="50">
        <v>256.03500000000003</v>
      </c>
      <c r="AE119" s="50">
        <v>263.10500000000002</v>
      </c>
      <c r="AF119" s="50">
        <v>272.48899999999998</v>
      </c>
      <c r="AG119" s="50">
        <v>282.63900000000001</v>
      </c>
      <c r="AH119" s="50">
        <v>293.54000000000002</v>
      </c>
      <c r="AI119" s="50">
        <v>303.56299999999999</v>
      </c>
      <c r="AJ119" s="50">
        <v>315.20400000000001</v>
      </c>
      <c r="AK119" s="50">
        <v>324.07499999999999</v>
      </c>
      <c r="AL119" s="50">
        <v>326.33100000000002</v>
      </c>
      <c r="AM119" s="50">
        <v>339.24200000000002</v>
      </c>
      <c r="AN119" s="50">
        <v>349.64400000000001</v>
      </c>
      <c r="AO119" s="50">
        <v>365.02499999999998</v>
      </c>
      <c r="AP119" s="50">
        <v>385.93799999999999</v>
      </c>
      <c r="AQ119" s="50">
        <v>407.416</v>
      </c>
      <c r="AR119" s="50">
        <v>422.99099999999999</v>
      </c>
      <c r="AS119" s="50">
        <v>441.12599999999998</v>
      </c>
      <c r="AT119" s="50">
        <v>454.98700000000002</v>
      </c>
      <c r="AU119" s="50">
        <v>467.50400000000002</v>
      </c>
      <c r="AV119" s="50">
        <v>504.54899999999998</v>
      </c>
    </row>
    <row r="120" spans="1:48" x14ac:dyDescent="0.3">
      <c r="A120" s="24" t="s">
        <v>125</v>
      </c>
      <c r="B120" s="50">
        <v>227.756</v>
      </c>
      <c r="C120" s="50">
        <v>232.00899999999999</v>
      </c>
      <c r="D120" s="50">
        <v>245.684</v>
      </c>
      <c r="E120" s="50">
        <v>248.881</v>
      </c>
      <c r="F120" s="50">
        <v>247.74299999999999</v>
      </c>
      <c r="G120" s="50">
        <v>261.52800000000002</v>
      </c>
      <c r="H120" s="50">
        <v>253.96</v>
      </c>
      <c r="I120" s="50">
        <v>252.34100000000001</v>
      </c>
      <c r="J120" s="50">
        <v>257.024</v>
      </c>
      <c r="K120" s="50">
        <v>271.85500000000002</v>
      </c>
      <c r="L120" s="50">
        <v>275.70600000000002</v>
      </c>
      <c r="M120" s="50">
        <v>277.815</v>
      </c>
      <c r="N120" s="50">
        <v>284.798</v>
      </c>
      <c r="O120" s="50">
        <v>289.74400000000003</v>
      </c>
      <c r="P120" s="50">
        <v>310.08800000000002</v>
      </c>
      <c r="Q120" s="50">
        <v>327.892</v>
      </c>
      <c r="R120" s="50">
        <v>358.02</v>
      </c>
      <c r="S120" s="50">
        <v>362.505</v>
      </c>
      <c r="T120" s="50">
        <v>370.637</v>
      </c>
      <c r="U120" s="50">
        <v>389.29300000000001</v>
      </c>
      <c r="V120" s="50">
        <v>412.65699999999998</v>
      </c>
      <c r="W120" s="50">
        <v>426.11099999999999</v>
      </c>
      <c r="X120" s="50">
        <v>407.661</v>
      </c>
      <c r="Y120" s="50">
        <v>404.73700000000002</v>
      </c>
      <c r="Z120" s="50">
        <v>412.06700000000001</v>
      </c>
      <c r="AA120" s="50">
        <v>410.33499999999998</v>
      </c>
      <c r="AB120" s="50">
        <v>406.25299999999999</v>
      </c>
      <c r="AC120" s="50">
        <v>415.70499999999998</v>
      </c>
      <c r="AD120" s="50">
        <v>443.32600000000002</v>
      </c>
      <c r="AE120" s="50">
        <v>419.10500000000002</v>
      </c>
      <c r="AF120" s="50">
        <v>417.97800000000001</v>
      </c>
      <c r="AG120" s="50">
        <v>410.61399999999998</v>
      </c>
      <c r="AH120" s="50">
        <v>392.69299999999998</v>
      </c>
      <c r="AI120" s="50">
        <v>383.65300000000002</v>
      </c>
      <c r="AJ120" s="50">
        <v>402.62599999999998</v>
      </c>
      <c r="AK120" s="50">
        <v>414.80700000000002</v>
      </c>
      <c r="AL120" s="50">
        <v>409.661</v>
      </c>
      <c r="AM120" s="50">
        <v>384.096</v>
      </c>
      <c r="AN120" s="50">
        <v>396.28300000000002</v>
      </c>
      <c r="AO120" s="50">
        <v>405.39600000000002</v>
      </c>
      <c r="AP120" s="50">
        <v>429.39400000000001</v>
      </c>
      <c r="AQ120" s="50">
        <v>443.154</v>
      </c>
      <c r="AR120" s="50">
        <v>454.61700000000002</v>
      </c>
      <c r="AS120" s="50">
        <v>463.87</v>
      </c>
      <c r="AT120" s="50">
        <v>472.99</v>
      </c>
      <c r="AU120" s="50">
        <v>467.18200000000002</v>
      </c>
      <c r="AV120" s="50">
        <v>473.34899999999999</v>
      </c>
    </row>
    <row r="121" spans="1:48" x14ac:dyDescent="0.3">
      <c r="A121" s="24" t="s">
        <v>126</v>
      </c>
      <c r="B121" s="50">
        <v>926.38800000000003</v>
      </c>
      <c r="C121" s="50">
        <v>949.90499999999997</v>
      </c>
      <c r="D121" s="50">
        <v>953.92100000000005</v>
      </c>
      <c r="E121" s="50">
        <v>967.49</v>
      </c>
      <c r="F121" s="50">
        <v>1009.687</v>
      </c>
      <c r="G121" s="50">
        <v>1032.8119999999999</v>
      </c>
      <c r="H121" s="50">
        <v>1069.3340000000001</v>
      </c>
      <c r="I121" s="50">
        <v>1096.155</v>
      </c>
      <c r="J121" s="50">
        <v>1124.394</v>
      </c>
      <c r="K121" s="50">
        <v>1176.6610000000001</v>
      </c>
      <c r="L121" s="50">
        <v>1156.087</v>
      </c>
      <c r="M121" s="50">
        <v>1172.7439999999999</v>
      </c>
      <c r="N121" s="50">
        <v>1199.74</v>
      </c>
      <c r="O121" s="50">
        <v>1226.354</v>
      </c>
      <c r="P121" s="50">
        <v>1262.6510000000001</v>
      </c>
      <c r="Q121" s="50">
        <v>1299.213</v>
      </c>
      <c r="R121" s="50">
        <v>1375.1849999999999</v>
      </c>
      <c r="S121" s="50">
        <v>1411.7260000000001</v>
      </c>
      <c r="T121" s="50">
        <v>1440.86</v>
      </c>
      <c r="U121" s="50">
        <v>1712.0409999999999</v>
      </c>
      <c r="V121" s="50">
        <v>1686.0429999999999</v>
      </c>
      <c r="W121" s="50">
        <v>1634.7819999999999</v>
      </c>
      <c r="X121" s="50">
        <v>1600.1579999999999</v>
      </c>
      <c r="Y121" s="50">
        <v>1829.2270000000001</v>
      </c>
      <c r="Z121" s="50">
        <v>1926.019</v>
      </c>
      <c r="AA121" s="50">
        <v>1967.059</v>
      </c>
      <c r="AB121" s="50">
        <v>1956.221</v>
      </c>
      <c r="AC121" s="50">
        <v>2012.2429999999999</v>
      </c>
      <c r="AD121" s="50">
        <v>2046.982</v>
      </c>
      <c r="AE121" s="50">
        <v>2039.2840000000001</v>
      </c>
      <c r="AF121" s="50">
        <v>2161.3220000000001</v>
      </c>
      <c r="AG121" s="50">
        <v>2212.5549999999998</v>
      </c>
      <c r="AH121" s="50">
        <v>2294.7629999999999</v>
      </c>
      <c r="AI121" s="50">
        <v>2383.0549999999998</v>
      </c>
      <c r="AJ121" s="50">
        <v>2497.46</v>
      </c>
      <c r="AK121" s="50">
        <v>2607.433</v>
      </c>
      <c r="AL121" s="50">
        <v>2674.5459999999998</v>
      </c>
      <c r="AM121" s="50">
        <v>2762.498</v>
      </c>
      <c r="AN121" s="50">
        <v>2831.223</v>
      </c>
      <c r="AO121" s="50">
        <v>2911.8290000000002</v>
      </c>
      <c r="AP121" s="50">
        <v>2938.1970000000001</v>
      </c>
      <c r="AQ121" s="50">
        <v>2959.84</v>
      </c>
      <c r="AR121" s="50">
        <v>3037.5230000000001</v>
      </c>
      <c r="AS121" s="50">
        <v>3053.9580000000001</v>
      </c>
      <c r="AT121" s="50">
        <v>3139.7840000000001</v>
      </c>
      <c r="AU121" s="50">
        <v>3321.2910000000002</v>
      </c>
      <c r="AV121" s="50">
        <v>3406.9059999999999</v>
      </c>
    </row>
    <row r="122" spans="1:48" x14ac:dyDescent="0.3">
      <c r="A122" s="26" t="s">
        <v>127</v>
      </c>
      <c r="B122" s="51">
        <v>7886.625</v>
      </c>
      <c r="C122" s="51">
        <v>8168.8180000000002</v>
      </c>
      <c r="D122" s="51">
        <v>8504.6730000000007</v>
      </c>
      <c r="E122" s="51">
        <v>8798.473</v>
      </c>
      <c r="F122" s="51">
        <v>9150.2489999999998</v>
      </c>
      <c r="G122" s="51">
        <v>9544.1110000000008</v>
      </c>
      <c r="H122" s="51">
        <v>9930.8340000000007</v>
      </c>
      <c r="I122" s="51">
        <v>10364.446</v>
      </c>
      <c r="J122" s="51">
        <v>10714.903</v>
      </c>
      <c r="K122" s="51">
        <v>11384.697</v>
      </c>
      <c r="L122" s="51">
        <v>11780.615</v>
      </c>
      <c r="M122" s="51">
        <v>12671.73</v>
      </c>
      <c r="N122" s="51">
        <v>13021.715</v>
      </c>
      <c r="O122" s="51">
        <v>13577.772000000001</v>
      </c>
      <c r="P122" s="51">
        <v>14023.718000000001</v>
      </c>
      <c r="Q122" s="51">
        <v>14504.284</v>
      </c>
      <c r="R122" s="51">
        <v>14998.169</v>
      </c>
      <c r="S122" s="51">
        <v>15355.347</v>
      </c>
      <c r="T122" s="51">
        <v>15496.254999999999</v>
      </c>
      <c r="U122" s="51">
        <v>16135.745999999999</v>
      </c>
      <c r="V122" s="51">
        <v>16548.706999999999</v>
      </c>
      <c r="W122" s="51">
        <v>16680.081999999999</v>
      </c>
      <c r="X122" s="51">
        <v>17104.965</v>
      </c>
      <c r="Y122" s="51">
        <v>17606.789000000001</v>
      </c>
      <c r="Z122" s="51">
        <v>18300.825000000001</v>
      </c>
      <c r="AA122" s="51">
        <v>18872.805</v>
      </c>
      <c r="AB122" s="51">
        <v>19310.282999999999</v>
      </c>
      <c r="AC122" s="51">
        <v>19834.742999999999</v>
      </c>
      <c r="AD122" s="51">
        <v>20302.07</v>
      </c>
      <c r="AE122" s="51">
        <v>20504.602999999999</v>
      </c>
      <c r="AF122" s="51">
        <v>21079.893</v>
      </c>
      <c r="AG122" s="51">
        <v>21374.639999999999</v>
      </c>
      <c r="AH122" s="51">
        <v>22429.623</v>
      </c>
      <c r="AI122" s="51">
        <v>23615.615000000002</v>
      </c>
      <c r="AJ122" s="51">
        <v>24399.75</v>
      </c>
      <c r="AK122" s="51">
        <v>25197.68</v>
      </c>
      <c r="AL122" s="51">
        <v>26119.548999999999</v>
      </c>
      <c r="AM122" s="51">
        <v>27189.883000000002</v>
      </c>
      <c r="AN122" s="51">
        <v>27699.197</v>
      </c>
      <c r="AO122" s="51">
        <v>28475.418000000001</v>
      </c>
      <c r="AP122" s="51">
        <v>29558.596000000001</v>
      </c>
      <c r="AQ122" s="51">
        <v>30144.778999999999</v>
      </c>
      <c r="AR122" s="51">
        <v>30746.681</v>
      </c>
      <c r="AS122" s="51">
        <v>32265.775000000001</v>
      </c>
      <c r="AT122" s="51">
        <v>32052.378000000001</v>
      </c>
      <c r="AU122" s="51">
        <v>32915.561999999998</v>
      </c>
      <c r="AV122" s="51">
        <v>33997.212</v>
      </c>
    </row>
    <row r="123" spans="1:48" x14ac:dyDescent="0.3">
      <c r="A123" s="24" t="s">
        <v>128</v>
      </c>
      <c r="B123" s="50">
        <v>238.095</v>
      </c>
      <c r="C123" s="50">
        <v>245.92400000000001</v>
      </c>
      <c r="D123" s="50">
        <v>265.53899999999999</v>
      </c>
      <c r="E123" s="50">
        <v>275.66500000000002</v>
      </c>
      <c r="F123" s="50">
        <v>281.69299999999998</v>
      </c>
      <c r="G123" s="50">
        <v>299.62200000000001</v>
      </c>
      <c r="H123" s="50">
        <v>306.72199999999998</v>
      </c>
      <c r="I123" s="50">
        <v>317.25299999999999</v>
      </c>
      <c r="J123" s="50">
        <v>329.66699999999997</v>
      </c>
      <c r="K123" s="50">
        <v>351.84800000000001</v>
      </c>
      <c r="L123" s="50">
        <v>359.31400000000002</v>
      </c>
      <c r="M123" s="50">
        <v>379.334</v>
      </c>
      <c r="N123" s="50">
        <v>388.44600000000003</v>
      </c>
      <c r="O123" s="50">
        <v>393.74</v>
      </c>
      <c r="P123" s="50">
        <v>416.745</v>
      </c>
      <c r="Q123" s="50">
        <v>446.08</v>
      </c>
      <c r="R123" s="50">
        <v>439.274</v>
      </c>
      <c r="S123" s="50">
        <v>482.74599999999998</v>
      </c>
      <c r="T123" s="50">
        <v>506.935</v>
      </c>
      <c r="U123" s="50">
        <v>533.94100000000003</v>
      </c>
      <c r="V123" s="50">
        <v>526.08900000000006</v>
      </c>
      <c r="W123" s="50">
        <v>554.91800000000001</v>
      </c>
      <c r="X123" s="50">
        <v>578.54999999999995</v>
      </c>
      <c r="Y123" s="50">
        <v>611.93100000000004</v>
      </c>
      <c r="Z123" s="50">
        <v>661.14400000000001</v>
      </c>
      <c r="AA123" s="50">
        <v>666.73500000000001</v>
      </c>
      <c r="AB123" s="50">
        <v>695.75699999999995</v>
      </c>
      <c r="AC123" s="50">
        <v>717.346</v>
      </c>
      <c r="AD123" s="50">
        <v>745.36</v>
      </c>
      <c r="AE123" s="50">
        <v>775.32799999999997</v>
      </c>
      <c r="AF123" s="50">
        <v>850.13300000000004</v>
      </c>
      <c r="AG123" s="50">
        <v>871.47699999999998</v>
      </c>
      <c r="AH123" s="50">
        <v>904.03700000000003</v>
      </c>
      <c r="AI123" s="50">
        <v>931.88</v>
      </c>
      <c r="AJ123" s="50">
        <v>973.60799999999995</v>
      </c>
      <c r="AK123" s="50">
        <v>1044.6959999999999</v>
      </c>
      <c r="AL123" s="50">
        <v>1081.7380000000001</v>
      </c>
      <c r="AM123" s="50">
        <v>1123.922</v>
      </c>
      <c r="AN123" s="50">
        <v>1183.8910000000001</v>
      </c>
      <c r="AO123" s="50">
        <v>1258.2840000000001</v>
      </c>
      <c r="AP123" s="50">
        <v>1300.07</v>
      </c>
      <c r="AQ123" s="50">
        <v>1366.682</v>
      </c>
      <c r="AR123" s="50">
        <v>1419.2349999999999</v>
      </c>
      <c r="AS123" s="50">
        <v>1465.239</v>
      </c>
      <c r="AT123" s="50">
        <v>1582.0160000000001</v>
      </c>
      <c r="AU123" s="50">
        <v>1656.1010000000001</v>
      </c>
      <c r="AV123" s="50">
        <v>1696.6179999999999</v>
      </c>
    </row>
    <row r="124" spans="1:48" x14ac:dyDescent="0.3">
      <c r="A124" s="24" t="s">
        <v>129</v>
      </c>
      <c r="B124" s="50">
        <v>7.423</v>
      </c>
      <c r="C124" s="50">
        <v>7.3470000000000004</v>
      </c>
      <c r="D124" s="50">
        <v>14.425000000000001</v>
      </c>
      <c r="E124" s="50">
        <v>24.869</v>
      </c>
      <c r="F124" s="50">
        <v>31.004999999999999</v>
      </c>
      <c r="G124" s="50">
        <v>40.881999999999998</v>
      </c>
      <c r="H124" s="50">
        <v>44.198</v>
      </c>
      <c r="I124" s="50">
        <v>41.308999999999997</v>
      </c>
      <c r="J124" s="50">
        <v>42.973999999999997</v>
      </c>
      <c r="K124" s="50">
        <v>56.523000000000003</v>
      </c>
      <c r="L124" s="50">
        <v>54.421999999999997</v>
      </c>
      <c r="M124" s="50">
        <v>58.509</v>
      </c>
      <c r="N124" s="50">
        <v>61.798999999999999</v>
      </c>
      <c r="O124" s="50">
        <v>71.207999999999998</v>
      </c>
      <c r="P124" s="50">
        <v>74.637</v>
      </c>
      <c r="Q124" s="50">
        <v>65.549000000000007</v>
      </c>
      <c r="R124" s="50">
        <v>67.251999999999995</v>
      </c>
      <c r="S124" s="50">
        <v>55.905000000000001</v>
      </c>
      <c r="T124" s="50">
        <v>64.914000000000001</v>
      </c>
      <c r="U124" s="50">
        <v>72.320999999999998</v>
      </c>
      <c r="V124" s="50">
        <v>81.778999999999996</v>
      </c>
      <c r="W124" s="50">
        <v>87.932000000000002</v>
      </c>
      <c r="X124" s="50">
        <v>84.647999999999996</v>
      </c>
      <c r="Y124" s="50">
        <v>78.540000000000006</v>
      </c>
      <c r="Z124" s="50">
        <v>94.102000000000004</v>
      </c>
      <c r="AA124" s="50">
        <v>94.727000000000004</v>
      </c>
      <c r="AB124" s="50">
        <v>97.831999999999994</v>
      </c>
      <c r="AC124" s="50">
        <v>97.417000000000002</v>
      </c>
      <c r="AD124" s="50">
        <v>99.328000000000003</v>
      </c>
      <c r="AE124" s="50">
        <v>99.856999999999999</v>
      </c>
      <c r="AF124" s="50">
        <v>92.453999999999994</v>
      </c>
      <c r="AG124" s="50">
        <v>90.344999999999999</v>
      </c>
      <c r="AH124" s="50">
        <v>104.9</v>
      </c>
      <c r="AI124" s="50">
        <v>96.182000000000002</v>
      </c>
      <c r="AJ124" s="50">
        <v>92.881</v>
      </c>
      <c r="AK124" s="50">
        <v>131.97900000000001</v>
      </c>
      <c r="AL124" s="50">
        <v>135.149</v>
      </c>
      <c r="AM124" s="50">
        <v>148.358</v>
      </c>
      <c r="AN124" s="50">
        <v>127.425</v>
      </c>
      <c r="AO124" s="50">
        <v>135.69800000000001</v>
      </c>
      <c r="AP124" s="50">
        <v>162.18799999999999</v>
      </c>
      <c r="AQ124" s="50">
        <v>160.39400000000001</v>
      </c>
      <c r="AR124" s="50">
        <v>127.398</v>
      </c>
      <c r="AS124" s="50">
        <v>148.833</v>
      </c>
      <c r="AT124" s="50">
        <v>113.789</v>
      </c>
      <c r="AU124" s="50">
        <v>125.45699999999999</v>
      </c>
      <c r="AV124" s="50">
        <v>151.19999999999999</v>
      </c>
    </row>
    <row r="125" spans="1:48" x14ac:dyDescent="0.3">
      <c r="A125" s="24" t="s">
        <v>130</v>
      </c>
      <c r="B125" s="50" t="s">
        <v>202</v>
      </c>
      <c r="C125" s="50" t="s">
        <v>202</v>
      </c>
      <c r="D125" s="50" t="s">
        <v>202</v>
      </c>
      <c r="E125" s="50" t="s">
        <v>202</v>
      </c>
      <c r="F125" s="50" t="s">
        <v>202</v>
      </c>
      <c r="G125" s="50" t="s">
        <v>202</v>
      </c>
      <c r="H125" s="50" t="s">
        <v>202</v>
      </c>
      <c r="I125" s="50" t="s">
        <v>202</v>
      </c>
      <c r="J125" s="50" t="s">
        <v>202</v>
      </c>
      <c r="K125" s="50" t="s">
        <v>202</v>
      </c>
      <c r="L125" s="50" t="s">
        <v>202</v>
      </c>
      <c r="M125" s="50" t="s">
        <v>202</v>
      </c>
      <c r="N125" s="50" t="s">
        <v>202</v>
      </c>
      <c r="O125" s="50" t="s">
        <v>202</v>
      </c>
      <c r="P125" s="50" t="s">
        <v>202</v>
      </c>
      <c r="Q125" s="50" t="s">
        <v>202</v>
      </c>
      <c r="R125" s="50" t="s">
        <v>202</v>
      </c>
      <c r="S125" s="50" t="s">
        <v>202</v>
      </c>
      <c r="T125" s="50" t="s">
        <v>202</v>
      </c>
      <c r="U125" s="50" t="s">
        <v>202</v>
      </c>
      <c r="V125" s="50" t="s">
        <v>202</v>
      </c>
      <c r="W125" s="50" t="s">
        <v>202</v>
      </c>
      <c r="X125" s="50" t="s">
        <v>202</v>
      </c>
      <c r="Y125" s="50" t="s">
        <v>202</v>
      </c>
      <c r="Z125" s="50">
        <v>118.78400000000001</v>
      </c>
      <c r="AA125" s="50">
        <v>124.23699999999999</v>
      </c>
      <c r="AB125" s="50">
        <v>126.249</v>
      </c>
      <c r="AC125" s="50">
        <v>143.721</v>
      </c>
      <c r="AD125" s="50">
        <v>143.9</v>
      </c>
      <c r="AE125" s="50">
        <v>142.89099999999999</v>
      </c>
      <c r="AF125" s="50">
        <v>143.63499999999999</v>
      </c>
      <c r="AG125" s="50">
        <v>167.26599999999999</v>
      </c>
      <c r="AH125" s="50">
        <v>172.30600000000001</v>
      </c>
      <c r="AI125" s="50">
        <v>141.92599999999999</v>
      </c>
      <c r="AJ125" s="50">
        <v>143.74600000000001</v>
      </c>
      <c r="AK125" s="50">
        <v>143.43799999999999</v>
      </c>
      <c r="AL125" s="50">
        <v>145.34800000000001</v>
      </c>
      <c r="AM125" s="50">
        <v>144.22200000000001</v>
      </c>
      <c r="AN125" s="50">
        <v>212.94900000000001</v>
      </c>
      <c r="AO125" s="50">
        <v>223.238</v>
      </c>
      <c r="AP125" s="50">
        <v>232.05600000000001</v>
      </c>
      <c r="AQ125" s="50">
        <v>242.47200000000001</v>
      </c>
      <c r="AR125" s="50">
        <v>250.38399999999999</v>
      </c>
      <c r="AS125" s="50">
        <v>266.51400000000001</v>
      </c>
      <c r="AT125" s="50">
        <v>294.60700000000003</v>
      </c>
      <c r="AU125" s="50">
        <v>317.67899999999997</v>
      </c>
      <c r="AV125" s="50">
        <v>338.62</v>
      </c>
    </row>
    <row r="126" spans="1:48" x14ac:dyDescent="0.3">
      <c r="A126" s="24" t="s">
        <v>131</v>
      </c>
      <c r="B126" s="50">
        <v>812.80499999999995</v>
      </c>
      <c r="C126" s="50">
        <v>843.77200000000005</v>
      </c>
      <c r="D126" s="50">
        <v>862.06700000000001</v>
      </c>
      <c r="E126" s="50">
        <v>900.78300000000002</v>
      </c>
      <c r="F126" s="50">
        <v>931.94399999999996</v>
      </c>
      <c r="G126" s="50">
        <v>989.53200000000004</v>
      </c>
      <c r="H126" s="50">
        <v>1042.8399999999999</v>
      </c>
      <c r="I126" s="50">
        <v>1120.0219999999999</v>
      </c>
      <c r="J126" s="50">
        <v>1198.3</v>
      </c>
      <c r="K126" s="50">
        <v>1271.229</v>
      </c>
      <c r="L126" s="50">
        <v>1305.345</v>
      </c>
      <c r="M126" s="50">
        <v>1363.825</v>
      </c>
      <c r="N126" s="50">
        <v>1414.29</v>
      </c>
      <c r="O126" s="50">
        <v>1448.92</v>
      </c>
      <c r="P126" s="50">
        <v>1507.211</v>
      </c>
      <c r="Q126" s="50">
        <v>1482.6010000000001</v>
      </c>
      <c r="R126" s="50">
        <v>1428.0219999999999</v>
      </c>
      <c r="S126" s="50">
        <v>1454.231</v>
      </c>
      <c r="T126" s="50">
        <v>1448.7139999999999</v>
      </c>
      <c r="U126" s="50">
        <v>1390.9380000000001</v>
      </c>
      <c r="V126" s="50">
        <v>1327.3710000000001</v>
      </c>
      <c r="W126" s="50">
        <v>1160.2860000000001</v>
      </c>
      <c r="X126" s="50">
        <v>1067.1659999999999</v>
      </c>
      <c r="Y126" s="50">
        <v>975.88499999999999</v>
      </c>
      <c r="Z126" s="50">
        <v>920.46500000000003</v>
      </c>
      <c r="AA126" s="50">
        <v>809.34100000000001</v>
      </c>
      <c r="AB126" s="50">
        <v>770.99599999999998</v>
      </c>
      <c r="AC126" s="50">
        <v>719.48199999999997</v>
      </c>
      <c r="AD126" s="50">
        <v>770.73599999999999</v>
      </c>
      <c r="AE126" s="50">
        <v>825.50900000000001</v>
      </c>
      <c r="AF126" s="50">
        <v>852.82899999999995</v>
      </c>
      <c r="AG126" s="50">
        <v>819.17200000000003</v>
      </c>
      <c r="AH126" s="50">
        <v>838.56899999999996</v>
      </c>
      <c r="AI126" s="50">
        <v>858.18299999999999</v>
      </c>
      <c r="AJ126" s="50">
        <v>893.28899999999999</v>
      </c>
      <c r="AK126" s="50">
        <v>902.24099999999999</v>
      </c>
      <c r="AL126" s="50">
        <v>766.43499999999995</v>
      </c>
      <c r="AM126" s="50">
        <v>844.51300000000003</v>
      </c>
      <c r="AN126" s="50">
        <v>654.53800000000001</v>
      </c>
      <c r="AO126" s="50">
        <v>619.66499999999996</v>
      </c>
      <c r="AP126" s="50">
        <v>465.23200000000003</v>
      </c>
      <c r="AQ126" s="50">
        <v>481.03800000000001</v>
      </c>
      <c r="AR126" s="50">
        <v>367.96</v>
      </c>
      <c r="AS126" s="50">
        <v>402.16899999999998</v>
      </c>
      <c r="AT126" s="50">
        <v>328.14299999999997</v>
      </c>
      <c r="AU126" s="50">
        <v>369.36399999999998</v>
      </c>
      <c r="AV126" s="50">
        <v>637.80399999999997</v>
      </c>
    </row>
    <row r="127" spans="1:48" x14ac:dyDescent="0.3">
      <c r="A127" s="24" t="s">
        <v>132</v>
      </c>
      <c r="B127" s="50">
        <v>6357.0789999999997</v>
      </c>
      <c r="C127" s="50">
        <v>6504.12</v>
      </c>
      <c r="D127" s="50">
        <v>6689.4920000000002</v>
      </c>
      <c r="E127" s="50">
        <v>6952.1019999999999</v>
      </c>
      <c r="F127" s="50">
        <v>7198.7309999999998</v>
      </c>
      <c r="G127" s="50">
        <v>7487.7690000000002</v>
      </c>
      <c r="H127" s="50">
        <v>7702.2830000000004</v>
      </c>
      <c r="I127" s="50">
        <v>7808.7089999999998</v>
      </c>
      <c r="J127" s="50">
        <v>8166.0439999999999</v>
      </c>
      <c r="K127" s="50">
        <v>8375.1450000000004</v>
      </c>
      <c r="L127" s="50">
        <v>8799.01</v>
      </c>
      <c r="M127" s="50">
        <v>9139.4369999999999</v>
      </c>
      <c r="N127" s="50">
        <v>9436.1319999999996</v>
      </c>
      <c r="O127" s="50">
        <v>9827.4979999999996</v>
      </c>
      <c r="P127" s="50">
        <v>10342.130999999999</v>
      </c>
      <c r="Q127" s="50">
        <v>10707.682000000001</v>
      </c>
      <c r="R127" s="50">
        <v>11116.235000000001</v>
      </c>
      <c r="S127" s="50">
        <v>11721.183999999999</v>
      </c>
      <c r="T127" s="50">
        <v>12273.637000000001</v>
      </c>
      <c r="U127" s="50">
        <v>12800.748</v>
      </c>
      <c r="V127" s="50">
        <v>13336.609</v>
      </c>
      <c r="W127" s="50">
        <v>13823.911</v>
      </c>
      <c r="X127" s="50">
        <v>14154.781999999999</v>
      </c>
      <c r="Y127" s="50">
        <v>14698.225</v>
      </c>
      <c r="Z127" s="50">
        <v>15542.618</v>
      </c>
      <c r="AA127" s="50">
        <v>16018.268</v>
      </c>
      <c r="AB127" s="50">
        <v>16653.725999999999</v>
      </c>
      <c r="AC127" s="50">
        <v>17053.439999999999</v>
      </c>
      <c r="AD127" s="50">
        <v>18036.234</v>
      </c>
      <c r="AE127" s="50">
        <v>18460.816999999999</v>
      </c>
      <c r="AF127" s="50">
        <v>18759.039000000001</v>
      </c>
      <c r="AG127" s="50">
        <v>19354.934000000001</v>
      </c>
      <c r="AH127" s="50">
        <v>19845.441999999999</v>
      </c>
      <c r="AI127" s="50">
        <v>20897.788</v>
      </c>
      <c r="AJ127" s="50">
        <v>21552.880000000001</v>
      </c>
      <c r="AK127" s="50">
        <v>22316.697</v>
      </c>
      <c r="AL127" s="50">
        <v>23787.9</v>
      </c>
      <c r="AM127" s="50">
        <v>25161.123</v>
      </c>
      <c r="AN127" s="50">
        <v>27893.200000000001</v>
      </c>
      <c r="AO127" s="50">
        <v>29340.429</v>
      </c>
      <c r="AP127" s="50">
        <v>30723.437000000002</v>
      </c>
      <c r="AQ127" s="50">
        <v>32089.972000000002</v>
      </c>
      <c r="AR127" s="50">
        <v>32620.280999999999</v>
      </c>
      <c r="AS127" s="50">
        <v>34436.002999999997</v>
      </c>
      <c r="AT127" s="50">
        <v>34977.949999999997</v>
      </c>
      <c r="AU127" s="50">
        <v>35705.281000000003</v>
      </c>
      <c r="AV127" s="50">
        <v>36925.252999999997</v>
      </c>
    </row>
    <row r="128" spans="1:48" x14ac:dyDescent="0.3">
      <c r="A128" s="24" t="s">
        <v>133</v>
      </c>
      <c r="B128" s="50">
        <v>1467.6389999999999</v>
      </c>
      <c r="C128" s="50">
        <v>1527.7550000000001</v>
      </c>
      <c r="D128" s="50">
        <v>1597.6610000000001</v>
      </c>
      <c r="E128" s="50">
        <v>1656.3810000000001</v>
      </c>
      <c r="F128" s="50">
        <v>1722.3</v>
      </c>
      <c r="G128" s="50">
        <v>1800.4</v>
      </c>
      <c r="H128" s="50">
        <v>2000.422</v>
      </c>
      <c r="I128" s="50">
        <v>2140.9450000000002</v>
      </c>
      <c r="J128" s="50">
        <v>2240.71</v>
      </c>
      <c r="K128" s="50">
        <v>2332.65</v>
      </c>
      <c r="L128" s="50">
        <v>2454.884</v>
      </c>
      <c r="M128" s="50">
        <v>2515.7939999999999</v>
      </c>
      <c r="N128" s="50">
        <v>2561.8490000000002</v>
      </c>
      <c r="O128" s="50">
        <v>2662.2040000000002</v>
      </c>
      <c r="P128" s="50">
        <v>2756.4409999999998</v>
      </c>
      <c r="Q128" s="50">
        <v>3040.6419999999998</v>
      </c>
      <c r="R128" s="50">
        <v>3140.107</v>
      </c>
      <c r="S128" s="50">
        <v>3225.6950000000002</v>
      </c>
      <c r="T128" s="50">
        <v>3408.58</v>
      </c>
      <c r="U128" s="50">
        <v>4130.7489999999998</v>
      </c>
      <c r="V128" s="50">
        <v>4333.098</v>
      </c>
      <c r="W128" s="50">
        <v>4516.9489999999996</v>
      </c>
      <c r="X128" s="50">
        <v>4961.3639999999996</v>
      </c>
      <c r="Y128" s="50">
        <v>4967.982</v>
      </c>
      <c r="Z128" s="50">
        <v>5479.375</v>
      </c>
      <c r="AA128" s="50">
        <v>5678.06</v>
      </c>
      <c r="AB128" s="50">
        <v>5868.8869999999997</v>
      </c>
      <c r="AC128" s="50">
        <v>5740.5119999999997</v>
      </c>
      <c r="AD128" s="50">
        <v>6013.3559999999998</v>
      </c>
      <c r="AE128" s="50">
        <v>6517.9139999999998</v>
      </c>
      <c r="AF128" s="50">
        <v>6665.7479999999996</v>
      </c>
      <c r="AG128" s="50">
        <v>6907.9669999999996</v>
      </c>
      <c r="AH128" s="50">
        <v>6922.0320000000002</v>
      </c>
      <c r="AI128" s="50">
        <v>7374.3310000000001</v>
      </c>
      <c r="AJ128" s="50">
        <v>7488.0129999999999</v>
      </c>
      <c r="AK128" s="50">
        <v>7658.3029999999999</v>
      </c>
      <c r="AL128" s="50">
        <v>7627.3630000000003</v>
      </c>
      <c r="AM128" s="50">
        <v>7760.1220000000003</v>
      </c>
      <c r="AN128" s="50">
        <v>8308.6560000000009</v>
      </c>
      <c r="AO128" s="50">
        <v>8637.0740000000005</v>
      </c>
      <c r="AP128" s="50">
        <v>8304.0650000000005</v>
      </c>
      <c r="AQ128" s="50">
        <v>8716.2970000000005</v>
      </c>
      <c r="AR128" s="50">
        <v>8916.5409999999993</v>
      </c>
      <c r="AS128" s="50">
        <v>9392.2800000000007</v>
      </c>
      <c r="AT128" s="50">
        <v>9410.5540000000001</v>
      </c>
      <c r="AU128" s="50">
        <v>9615.4490000000005</v>
      </c>
      <c r="AV128" s="50">
        <v>10218.573</v>
      </c>
    </row>
    <row r="129" spans="1:48" x14ac:dyDescent="0.3">
      <c r="A129" s="24" t="s">
        <v>134</v>
      </c>
      <c r="B129" s="50">
        <v>253.441</v>
      </c>
      <c r="C129" s="50">
        <v>245.62100000000001</v>
      </c>
      <c r="D129" s="50">
        <v>242.39599999999999</v>
      </c>
      <c r="E129" s="50">
        <v>274.22199999999998</v>
      </c>
      <c r="F129" s="50">
        <v>288.34800000000001</v>
      </c>
      <c r="G129" s="50">
        <v>313.62299999999999</v>
      </c>
      <c r="H129" s="50">
        <v>315.72800000000001</v>
      </c>
      <c r="I129" s="50">
        <v>409.39699999999999</v>
      </c>
      <c r="J129" s="50">
        <v>481.60199999999998</v>
      </c>
      <c r="K129" s="50">
        <v>480.50299999999999</v>
      </c>
      <c r="L129" s="50">
        <v>512.19399999999996</v>
      </c>
      <c r="M129" s="50">
        <v>518.82500000000005</v>
      </c>
      <c r="N129" s="50">
        <v>606.92899999999997</v>
      </c>
      <c r="O129" s="50">
        <v>625.75699999999995</v>
      </c>
      <c r="P129" s="50">
        <v>629.43499999999995</v>
      </c>
      <c r="Q129" s="50">
        <v>708.46500000000003</v>
      </c>
      <c r="R129" s="50">
        <v>716</v>
      </c>
      <c r="S129" s="50">
        <v>751.26199999999994</v>
      </c>
      <c r="T129" s="50">
        <v>826.23900000000003</v>
      </c>
      <c r="U129" s="50">
        <v>888.35699999999997</v>
      </c>
      <c r="V129" s="50">
        <v>1101.4459999999999</v>
      </c>
      <c r="W129" s="50">
        <v>1217.1679999999999</v>
      </c>
      <c r="X129" s="50">
        <v>1318.4559999999999</v>
      </c>
      <c r="Y129" s="50">
        <v>1311.827</v>
      </c>
      <c r="Z129" s="50">
        <v>1421.6949999999999</v>
      </c>
      <c r="AA129" s="50">
        <v>1576.202</v>
      </c>
      <c r="AB129" s="50">
        <v>1838.2270000000001</v>
      </c>
      <c r="AC129" s="50">
        <v>1745.8440000000001</v>
      </c>
      <c r="AD129" s="50">
        <v>1769.4760000000001</v>
      </c>
      <c r="AE129" s="50">
        <v>2022.3009999999999</v>
      </c>
      <c r="AF129" s="50">
        <v>2104.3200000000002</v>
      </c>
      <c r="AG129" s="50">
        <v>2174.5949999999998</v>
      </c>
      <c r="AH129" s="50">
        <v>2329.6</v>
      </c>
      <c r="AI129" s="50">
        <v>2507.7530000000002</v>
      </c>
      <c r="AJ129" s="50">
        <v>2720.8989999999999</v>
      </c>
      <c r="AK129" s="50">
        <v>2734.5140000000001</v>
      </c>
      <c r="AL129" s="50">
        <v>2995.069</v>
      </c>
      <c r="AM129" s="50">
        <v>3132.3330000000001</v>
      </c>
      <c r="AN129" s="50">
        <v>2972.6759999999999</v>
      </c>
      <c r="AO129" s="50">
        <v>3034.3409999999999</v>
      </c>
      <c r="AP129" s="50">
        <v>3163.2669999999998</v>
      </c>
      <c r="AQ129" s="50">
        <v>3216.07</v>
      </c>
      <c r="AR129" s="50">
        <v>3629.9319999999998</v>
      </c>
      <c r="AS129" s="50">
        <v>3705.9879999999998</v>
      </c>
      <c r="AT129" s="50">
        <v>3541.9749999999999</v>
      </c>
      <c r="AU129" s="50">
        <v>3670.4780000000001</v>
      </c>
      <c r="AV129" s="50">
        <v>3549.835</v>
      </c>
    </row>
    <row r="130" spans="1:48" x14ac:dyDescent="0.3">
      <c r="A130" s="24" t="s">
        <v>135</v>
      </c>
      <c r="B130" s="50" t="s">
        <v>202</v>
      </c>
      <c r="C130" s="50" t="s">
        <v>202</v>
      </c>
      <c r="D130" s="50" t="s">
        <v>202</v>
      </c>
      <c r="E130" s="50" t="s">
        <v>202</v>
      </c>
      <c r="F130" s="50" t="s">
        <v>202</v>
      </c>
      <c r="G130" s="50" t="s">
        <v>202</v>
      </c>
      <c r="H130" s="50" t="s">
        <v>202</v>
      </c>
      <c r="I130" s="50" t="s">
        <v>202</v>
      </c>
      <c r="J130" s="50" t="s">
        <v>202</v>
      </c>
      <c r="K130" s="50" t="s">
        <v>202</v>
      </c>
      <c r="L130" s="50" t="s">
        <v>202</v>
      </c>
      <c r="M130" s="50" t="s">
        <v>202</v>
      </c>
      <c r="N130" s="50" t="s">
        <v>202</v>
      </c>
      <c r="O130" s="50" t="s">
        <v>202</v>
      </c>
      <c r="P130" s="50">
        <v>130.72399999999999</v>
      </c>
      <c r="Q130" s="50">
        <v>140.929</v>
      </c>
      <c r="R130" s="50">
        <v>148.66200000000001</v>
      </c>
      <c r="S130" s="50">
        <v>158.40799999999999</v>
      </c>
      <c r="T130" s="50">
        <v>150.166</v>
      </c>
      <c r="U130" s="50">
        <v>142.69999999999999</v>
      </c>
      <c r="V130" s="50">
        <v>159.749</v>
      </c>
      <c r="W130" s="50">
        <v>139.83000000000001</v>
      </c>
      <c r="X130" s="50">
        <v>130.78200000000001</v>
      </c>
      <c r="Y130" s="50">
        <v>113.09399999999999</v>
      </c>
      <c r="Z130" s="50">
        <v>112.825</v>
      </c>
      <c r="AA130" s="50">
        <v>95.033000000000001</v>
      </c>
      <c r="AB130" s="50">
        <v>93.082999999999998</v>
      </c>
      <c r="AC130" s="50">
        <v>93.825999999999993</v>
      </c>
      <c r="AD130" s="50">
        <v>93.953999999999994</v>
      </c>
      <c r="AE130" s="50">
        <v>100.35599999999999</v>
      </c>
      <c r="AF130" s="50">
        <v>101.116</v>
      </c>
      <c r="AG130" s="50">
        <v>108.271</v>
      </c>
      <c r="AH130" s="50">
        <v>105.749</v>
      </c>
      <c r="AI130" s="50">
        <v>108.893</v>
      </c>
      <c r="AJ130" s="50">
        <v>125.43300000000001</v>
      </c>
      <c r="AK130" s="50">
        <v>142.70599999999999</v>
      </c>
      <c r="AL130" s="50">
        <v>149.494</v>
      </c>
      <c r="AM130" s="50">
        <v>150.084</v>
      </c>
      <c r="AN130" s="50">
        <v>155.97300000000001</v>
      </c>
      <c r="AO130" s="50">
        <v>165.221</v>
      </c>
      <c r="AP130" s="50">
        <v>180.822</v>
      </c>
      <c r="AQ130" s="50">
        <v>187.959</v>
      </c>
      <c r="AR130" s="50">
        <v>215.166</v>
      </c>
      <c r="AS130" s="50">
        <v>221.47200000000001</v>
      </c>
      <c r="AT130" s="50">
        <v>194.81100000000001</v>
      </c>
      <c r="AU130" s="50">
        <v>207.965</v>
      </c>
      <c r="AV130" s="50">
        <v>214.62700000000001</v>
      </c>
    </row>
    <row r="131" spans="1:48" x14ac:dyDescent="0.3">
      <c r="A131" s="24" t="s">
        <v>136</v>
      </c>
      <c r="B131" s="50">
        <v>331.02300000000002</v>
      </c>
      <c r="C131" s="50">
        <v>336.66899999999998</v>
      </c>
      <c r="D131" s="50">
        <v>331.541</v>
      </c>
      <c r="E131" s="50">
        <v>345.09800000000001</v>
      </c>
      <c r="F131" s="50">
        <v>350.98599999999999</v>
      </c>
      <c r="G131" s="50">
        <v>363.96899999999999</v>
      </c>
      <c r="H131" s="50">
        <v>371.68</v>
      </c>
      <c r="I131" s="50">
        <v>376.48</v>
      </c>
      <c r="J131" s="50">
        <v>383.86599999999999</v>
      </c>
      <c r="K131" s="50">
        <v>394.55500000000001</v>
      </c>
      <c r="L131" s="50">
        <v>400.20100000000002</v>
      </c>
      <c r="M131" s="50">
        <v>408.50299999999999</v>
      </c>
      <c r="N131" s="50">
        <v>413.63</v>
      </c>
      <c r="O131" s="50">
        <v>428.26600000000002</v>
      </c>
      <c r="P131" s="50">
        <v>460.25799999999998</v>
      </c>
      <c r="Q131" s="50">
        <v>469.43299999999999</v>
      </c>
      <c r="R131" s="50">
        <v>451.14600000000002</v>
      </c>
      <c r="S131" s="50">
        <v>446.16899999999998</v>
      </c>
      <c r="T131" s="50">
        <v>458.05200000000002</v>
      </c>
      <c r="U131" s="50">
        <v>447.20600000000002</v>
      </c>
      <c r="V131" s="50">
        <v>439.75400000000002</v>
      </c>
      <c r="W131" s="50">
        <v>453.399</v>
      </c>
      <c r="X131" s="50">
        <v>449.76100000000002</v>
      </c>
      <c r="Y131" s="50">
        <v>478.09899999999999</v>
      </c>
      <c r="Z131" s="50">
        <v>494.49799999999999</v>
      </c>
      <c r="AA131" s="50">
        <v>495.44200000000001</v>
      </c>
      <c r="AB131" s="50">
        <v>505.85300000000001</v>
      </c>
      <c r="AC131" s="50">
        <v>519.57399999999996</v>
      </c>
      <c r="AD131" s="50">
        <v>521.28399999999999</v>
      </c>
      <c r="AE131" s="50">
        <v>537.56700000000001</v>
      </c>
      <c r="AF131" s="50">
        <v>525.21500000000003</v>
      </c>
      <c r="AG131" s="50">
        <v>542.85799999999995</v>
      </c>
      <c r="AH131" s="50">
        <v>588.71199999999999</v>
      </c>
      <c r="AI131" s="50">
        <v>618.14200000000005</v>
      </c>
      <c r="AJ131" s="50">
        <v>617.67200000000003</v>
      </c>
      <c r="AK131" s="50">
        <v>631.19399999999996</v>
      </c>
      <c r="AL131" s="50">
        <v>654.14200000000005</v>
      </c>
      <c r="AM131" s="50">
        <v>629.62699999999995</v>
      </c>
      <c r="AN131" s="50">
        <v>595.43200000000002</v>
      </c>
      <c r="AO131" s="50">
        <v>581.88900000000001</v>
      </c>
      <c r="AP131" s="50">
        <v>593.5</v>
      </c>
      <c r="AQ131" s="50">
        <v>648.28700000000003</v>
      </c>
      <c r="AR131" s="50">
        <v>681.84799999999996</v>
      </c>
      <c r="AS131" s="50">
        <v>747.35599999999999</v>
      </c>
      <c r="AT131" s="50">
        <v>771.68299999999999</v>
      </c>
      <c r="AU131" s="50">
        <v>827.24300000000005</v>
      </c>
      <c r="AV131" s="50">
        <v>955.55399999999997</v>
      </c>
    </row>
    <row r="132" spans="1:48" x14ac:dyDescent="0.3">
      <c r="A132" s="24" t="s">
        <v>137</v>
      </c>
      <c r="B132" s="50">
        <v>153.17099999999999</v>
      </c>
      <c r="C132" s="50">
        <v>157.38999999999999</v>
      </c>
      <c r="D132" s="50">
        <v>162.17699999999999</v>
      </c>
      <c r="E132" s="50">
        <v>165.45</v>
      </c>
      <c r="F132" s="50">
        <v>168.56899999999999</v>
      </c>
      <c r="G132" s="50">
        <v>171.626</v>
      </c>
      <c r="H132" s="50">
        <v>175.999</v>
      </c>
      <c r="I132" s="50">
        <v>179.91300000000001</v>
      </c>
      <c r="J132" s="50">
        <v>185.93700000000001</v>
      </c>
      <c r="K132" s="50">
        <v>191.02699999999999</v>
      </c>
      <c r="L132" s="50">
        <v>194.31800000000001</v>
      </c>
      <c r="M132" s="50">
        <v>199.68100000000001</v>
      </c>
      <c r="N132" s="50">
        <v>206.24</v>
      </c>
      <c r="O132" s="50">
        <v>211.44</v>
      </c>
      <c r="P132" s="50">
        <v>213.38</v>
      </c>
      <c r="Q132" s="50">
        <v>220.54300000000001</v>
      </c>
      <c r="R132" s="50">
        <v>224.666</v>
      </c>
      <c r="S132" s="50">
        <v>229.923</v>
      </c>
      <c r="T132" s="50">
        <v>232.976</v>
      </c>
      <c r="U132" s="50">
        <v>242.42400000000001</v>
      </c>
      <c r="V132" s="50">
        <v>250.27600000000001</v>
      </c>
      <c r="W132" s="50">
        <v>256.37299999999999</v>
      </c>
      <c r="X132" s="50">
        <v>263.142</v>
      </c>
      <c r="Y132" s="50">
        <v>272.476</v>
      </c>
      <c r="Z132" s="50">
        <v>281.053</v>
      </c>
      <c r="AA132" s="50">
        <v>287.81099999999998</v>
      </c>
      <c r="AB132" s="50">
        <v>297.11700000000002</v>
      </c>
      <c r="AC132" s="50">
        <v>304.83499999999998</v>
      </c>
      <c r="AD132" s="50">
        <v>321.60599999999999</v>
      </c>
      <c r="AE132" s="50">
        <v>339.50900000000001</v>
      </c>
      <c r="AF132" s="50">
        <v>350.68299999999999</v>
      </c>
      <c r="AG132" s="50">
        <v>354.57299999999998</v>
      </c>
      <c r="AH132" s="50">
        <v>364.60300000000001</v>
      </c>
      <c r="AI132" s="50">
        <v>369.858</v>
      </c>
      <c r="AJ132" s="50">
        <v>382.38499999999999</v>
      </c>
      <c r="AK132" s="50">
        <v>382.36</v>
      </c>
      <c r="AL132" s="50">
        <v>389.77499999999998</v>
      </c>
      <c r="AM132" s="50">
        <v>403.41</v>
      </c>
      <c r="AN132" s="50">
        <v>415.34199999999998</v>
      </c>
      <c r="AO132" s="50">
        <v>427.51900000000001</v>
      </c>
      <c r="AP132" s="50">
        <v>442.59699999999998</v>
      </c>
      <c r="AQ132" s="50">
        <v>423.072</v>
      </c>
      <c r="AR132" s="50">
        <v>471.81099999999998</v>
      </c>
      <c r="AS132" s="50">
        <v>491.12700000000001</v>
      </c>
      <c r="AT132" s="50">
        <v>490.55900000000003</v>
      </c>
      <c r="AU132" s="50">
        <v>535.04700000000003</v>
      </c>
      <c r="AV132" s="50">
        <v>564.66899999999998</v>
      </c>
    </row>
    <row r="133" spans="1:48" x14ac:dyDescent="0.3">
      <c r="A133" s="24" t="s">
        <v>138</v>
      </c>
      <c r="B133" s="50">
        <v>713.45799999999997</v>
      </c>
      <c r="C133" s="50">
        <v>732.48400000000004</v>
      </c>
      <c r="D133" s="50">
        <v>769.17600000000004</v>
      </c>
      <c r="E133" s="50">
        <v>815.05899999999997</v>
      </c>
      <c r="F133" s="50">
        <v>852.13699999999994</v>
      </c>
      <c r="G133" s="50">
        <v>862.14400000000001</v>
      </c>
      <c r="H133" s="50">
        <v>898.952</v>
      </c>
      <c r="I133" s="50">
        <v>936.26</v>
      </c>
      <c r="J133" s="50">
        <v>990.11900000000003</v>
      </c>
      <c r="K133" s="50">
        <v>1036.8050000000001</v>
      </c>
      <c r="L133" s="50">
        <v>1111.3</v>
      </c>
      <c r="M133" s="50">
        <v>1177.038</v>
      </c>
      <c r="N133" s="50">
        <v>1241.3910000000001</v>
      </c>
      <c r="O133" s="50">
        <v>1282.903</v>
      </c>
      <c r="P133" s="50">
        <v>1351.15</v>
      </c>
      <c r="Q133" s="50">
        <v>1410.0229999999999</v>
      </c>
      <c r="R133" s="50">
        <v>1549.1479999999999</v>
      </c>
      <c r="S133" s="50">
        <v>1626.182</v>
      </c>
      <c r="T133" s="50">
        <v>1717.76</v>
      </c>
      <c r="U133" s="50">
        <v>1803.0650000000001</v>
      </c>
      <c r="V133" s="50">
        <v>1845.4069999999999</v>
      </c>
      <c r="W133" s="50">
        <v>1963.434</v>
      </c>
      <c r="X133" s="50">
        <v>2060.7809999999999</v>
      </c>
      <c r="Y133" s="50">
        <v>2148.75</v>
      </c>
      <c r="Z133" s="50">
        <v>2240.817</v>
      </c>
      <c r="AA133" s="50">
        <v>2343.6239999999998</v>
      </c>
      <c r="AB133" s="50">
        <v>2404.7069999999999</v>
      </c>
      <c r="AC133" s="50">
        <v>2449.3789999999999</v>
      </c>
      <c r="AD133" s="50">
        <v>2588.884</v>
      </c>
      <c r="AE133" s="50">
        <v>2660.5529999999999</v>
      </c>
      <c r="AF133" s="50">
        <v>2702.8119999999999</v>
      </c>
      <c r="AG133" s="50">
        <v>2740.8989999999999</v>
      </c>
      <c r="AH133" s="50">
        <v>2864.5909999999999</v>
      </c>
      <c r="AI133" s="50">
        <v>3069.462</v>
      </c>
      <c r="AJ133" s="50">
        <v>3175.2579999999998</v>
      </c>
      <c r="AK133" s="50">
        <v>3310.308</v>
      </c>
      <c r="AL133" s="50">
        <v>3500.65</v>
      </c>
      <c r="AM133" s="50">
        <v>3440.491</v>
      </c>
      <c r="AN133" s="50">
        <v>3489.9769999999999</v>
      </c>
      <c r="AO133" s="50">
        <v>3542.3319999999999</v>
      </c>
      <c r="AP133" s="50">
        <v>3569.0720000000001</v>
      </c>
      <c r="AQ133" s="50">
        <v>3611.2629999999999</v>
      </c>
      <c r="AR133" s="50">
        <v>3696.1109999999999</v>
      </c>
      <c r="AS133" s="50">
        <v>3867.6030000000001</v>
      </c>
      <c r="AT133" s="50">
        <v>3978.73</v>
      </c>
      <c r="AU133" s="50">
        <v>4113.7030000000004</v>
      </c>
      <c r="AV133" s="50">
        <v>4373.5439999999999</v>
      </c>
    </row>
    <row r="134" spans="1:48" x14ac:dyDescent="0.3">
      <c r="A134" s="24" t="s">
        <v>139</v>
      </c>
      <c r="B134" s="50">
        <v>641.75099999999998</v>
      </c>
      <c r="C134" s="50">
        <v>645.53599999999994</v>
      </c>
      <c r="D134" s="50">
        <v>718.92200000000003</v>
      </c>
      <c r="E134" s="50">
        <v>720.92899999999997</v>
      </c>
      <c r="F134" s="50">
        <v>764.48400000000004</v>
      </c>
      <c r="G134" s="50">
        <v>801.21699999999998</v>
      </c>
      <c r="H134" s="50">
        <v>834.81700000000001</v>
      </c>
      <c r="I134" s="50">
        <v>848.73900000000003</v>
      </c>
      <c r="J134" s="50">
        <v>898.94399999999996</v>
      </c>
      <c r="K134" s="50">
        <v>938.54700000000003</v>
      </c>
      <c r="L134" s="50">
        <v>943.50800000000004</v>
      </c>
      <c r="M134" s="50">
        <v>968.38300000000004</v>
      </c>
      <c r="N134" s="50">
        <v>1053.2570000000001</v>
      </c>
      <c r="O134" s="50">
        <v>947.21</v>
      </c>
      <c r="P134" s="50">
        <v>995.01499999999999</v>
      </c>
      <c r="Q134" s="50">
        <v>994.90800000000002</v>
      </c>
      <c r="R134" s="50">
        <v>1039.989</v>
      </c>
      <c r="S134" s="50">
        <v>1099.9770000000001</v>
      </c>
      <c r="T134" s="50">
        <v>1156.636</v>
      </c>
      <c r="U134" s="50">
        <v>1202.115</v>
      </c>
      <c r="V134" s="50">
        <v>1200.3820000000001</v>
      </c>
      <c r="W134" s="50">
        <v>1254.979</v>
      </c>
      <c r="X134" s="50">
        <v>1254.037</v>
      </c>
      <c r="Y134" s="50">
        <v>1343.825</v>
      </c>
      <c r="Z134" s="50">
        <v>1407.79</v>
      </c>
      <c r="AA134" s="50">
        <v>1455.904</v>
      </c>
      <c r="AB134" s="50">
        <v>1532.2170000000001</v>
      </c>
      <c r="AC134" s="50">
        <v>1576.2919999999999</v>
      </c>
      <c r="AD134" s="50">
        <v>1618.0640000000001</v>
      </c>
      <c r="AE134" s="50">
        <v>1674.444</v>
      </c>
      <c r="AF134" s="50">
        <v>1603.307</v>
      </c>
      <c r="AG134" s="50">
        <v>1625.2349999999999</v>
      </c>
      <c r="AH134" s="50">
        <v>1629.3910000000001</v>
      </c>
      <c r="AI134" s="50">
        <v>1624.183</v>
      </c>
      <c r="AJ134" s="50">
        <v>1626.876</v>
      </c>
      <c r="AK134" s="50">
        <v>1614.9760000000001</v>
      </c>
      <c r="AL134" s="50">
        <v>1618.223</v>
      </c>
      <c r="AM134" s="50">
        <v>1679.28</v>
      </c>
      <c r="AN134" s="50">
        <v>1598.9549999999999</v>
      </c>
      <c r="AO134" s="50">
        <v>1691.501</v>
      </c>
      <c r="AP134" s="50">
        <v>1702.79</v>
      </c>
      <c r="AQ134" s="50">
        <v>1790.1120000000001</v>
      </c>
      <c r="AR134" s="50">
        <v>1853.8589999999999</v>
      </c>
      <c r="AS134" s="50">
        <v>1978.2260000000001</v>
      </c>
      <c r="AT134" s="50">
        <v>2157.11</v>
      </c>
      <c r="AU134" s="50">
        <v>2294.7629999999999</v>
      </c>
      <c r="AV134" s="50">
        <v>2433.614</v>
      </c>
    </row>
    <row r="135" spans="1:48" x14ac:dyDescent="0.3">
      <c r="A135" s="24" t="s">
        <v>140</v>
      </c>
      <c r="B135" s="50">
        <v>114.315</v>
      </c>
      <c r="C135" s="50">
        <v>141.43600000000001</v>
      </c>
      <c r="D135" s="50">
        <v>157.17500000000001</v>
      </c>
      <c r="E135" s="50">
        <v>167.66800000000001</v>
      </c>
      <c r="F135" s="50">
        <v>155.404</v>
      </c>
      <c r="G135" s="50">
        <v>162.57900000000001</v>
      </c>
      <c r="H135" s="50">
        <v>171.661</v>
      </c>
      <c r="I135" s="50">
        <v>218.23099999999999</v>
      </c>
      <c r="J135" s="50">
        <v>212.642</v>
      </c>
      <c r="K135" s="50">
        <v>214.86500000000001</v>
      </c>
      <c r="L135" s="50">
        <v>225.33</v>
      </c>
      <c r="M135" s="50">
        <v>220.17400000000001</v>
      </c>
      <c r="N135" s="50">
        <v>246.49</v>
      </c>
      <c r="O135" s="50">
        <v>280.88900000000001</v>
      </c>
      <c r="P135" s="50">
        <v>283.27600000000001</v>
      </c>
      <c r="Q135" s="50">
        <v>301.06599999999997</v>
      </c>
      <c r="R135" s="50">
        <v>320.39699999999999</v>
      </c>
      <c r="S135" s="50">
        <v>355.23399999999998</v>
      </c>
      <c r="T135" s="50">
        <v>355.43299999999999</v>
      </c>
      <c r="U135" s="50">
        <v>482.59</v>
      </c>
      <c r="V135" s="50">
        <v>547.00900000000001</v>
      </c>
      <c r="W135" s="50">
        <v>620.70699999999999</v>
      </c>
      <c r="X135" s="50">
        <v>761.303</v>
      </c>
      <c r="Y135" s="50">
        <v>924.82600000000002</v>
      </c>
      <c r="Z135" s="50">
        <v>789.02300000000002</v>
      </c>
      <c r="AA135" s="50">
        <v>823.678</v>
      </c>
      <c r="AB135" s="50">
        <v>924.74099999999999</v>
      </c>
      <c r="AC135" s="50">
        <v>835.83</v>
      </c>
      <c r="AD135" s="50">
        <v>760.36400000000003</v>
      </c>
      <c r="AE135" s="50">
        <v>781.61300000000006</v>
      </c>
      <c r="AF135" s="50">
        <v>891.55100000000004</v>
      </c>
      <c r="AG135" s="50">
        <v>885.76800000000003</v>
      </c>
      <c r="AH135" s="50">
        <v>1071.0730000000001</v>
      </c>
      <c r="AI135" s="50">
        <v>1285.875</v>
      </c>
      <c r="AJ135" s="50">
        <v>879.73500000000001</v>
      </c>
      <c r="AK135" s="50">
        <v>945.02700000000004</v>
      </c>
      <c r="AL135" s="50">
        <v>871.70899999999995</v>
      </c>
      <c r="AM135" s="50">
        <v>1004.663</v>
      </c>
      <c r="AN135" s="50">
        <v>1049.0609999999999</v>
      </c>
      <c r="AO135" s="50">
        <v>971.72199999999998</v>
      </c>
      <c r="AP135" s="50">
        <v>856.43100000000004</v>
      </c>
      <c r="AQ135" s="50">
        <v>1010.323</v>
      </c>
      <c r="AR135" s="50">
        <v>1107.9849999999999</v>
      </c>
      <c r="AS135" s="50">
        <v>1192.566</v>
      </c>
      <c r="AT135" s="50">
        <v>1293.691</v>
      </c>
      <c r="AU135" s="50">
        <v>1421.1980000000001</v>
      </c>
      <c r="AV135" s="50">
        <v>1534.6759999999999</v>
      </c>
    </row>
    <row r="136" spans="1:48" x14ac:dyDescent="0.3">
      <c r="A136" s="24" t="s">
        <v>141</v>
      </c>
      <c r="B136" s="50">
        <v>159.03200000000001</v>
      </c>
      <c r="C136" s="50">
        <v>169.39400000000001</v>
      </c>
      <c r="D136" s="50">
        <v>173.089</v>
      </c>
      <c r="E136" s="50">
        <v>164.46100000000001</v>
      </c>
      <c r="F136" s="50">
        <v>172.05500000000001</v>
      </c>
      <c r="G136" s="50">
        <v>173.20599999999999</v>
      </c>
      <c r="H136" s="50">
        <v>171.541</v>
      </c>
      <c r="I136" s="50">
        <v>180.91800000000001</v>
      </c>
      <c r="J136" s="50">
        <v>187.83600000000001</v>
      </c>
      <c r="K136" s="50">
        <v>189.874</v>
      </c>
      <c r="L136" s="50">
        <v>193.66399999999999</v>
      </c>
      <c r="M136" s="50">
        <v>204.88900000000001</v>
      </c>
      <c r="N136" s="50">
        <v>205.922</v>
      </c>
      <c r="O136" s="50">
        <v>212.13399999999999</v>
      </c>
      <c r="P136" s="50">
        <v>209.18299999999999</v>
      </c>
      <c r="Q136" s="50">
        <v>216.107</v>
      </c>
      <c r="R136" s="50">
        <v>224.47</v>
      </c>
      <c r="S136" s="50">
        <v>227.685</v>
      </c>
      <c r="T136" s="50">
        <v>228.40100000000001</v>
      </c>
      <c r="U136" s="50">
        <v>230.98099999999999</v>
      </c>
      <c r="V136" s="50">
        <v>234.47300000000001</v>
      </c>
      <c r="W136" s="50">
        <v>240.59700000000001</v>
      </c>
      <c r="X136" s="50">
        <v>253.65</v>
      </c>
      <c r="Y136" s="50">
        <v>243.57400000000001</v>
      </c>
      <c r="Z136" s="50">
        <v>251.45</v>
      </c>
      <c r="AA136" s="50">
        <v>281.387</v>
      </c>
      <c r="AB136" s="50">
        <v>291.613</v>
      </c>
      <c r="AC136" s="50">
        <v>296.44600000000003</v>
      </c>
      <c r="AD136" s="50">
        <v>316.55900000000003</v>
      </c>
      <c r="AE136" s="50">
        <v>348.64699999999999</v>
      </c>
      <c r="AF136" s="50">
        <v>337.048</v>
      </c>
      <c r="AG136" s="50">
        <v>343.255</v>
      </c>
      <c r="AH136" s="50">
        <v>363.52800000000002</v>
      </c>
      <c r="AI136" s="50">
        <v>368.39</v>
      </c>
      <c r="AJ136" s="50">
        <v>376.87400000000002</v>
      </c>
      <c r="AK136" s="50">
        <v>380.303</v>
      </c>
      <c r="AL136" s="50">
        <v>387.75099999999998</v>
      </c>
      <c r="AM136" s="50">
        <v>377.59699999999998</v>
      </c>
      <c r="AN136" s="50">
        <v>383.24299999999999</v>
      </c>
      <c r="AO136" s="50">
        <v>408.49</v>
      </c>
      <c r="AP136" s="50">
        <v>443.53300000000002</v>
      </c>
      <c r="AQ136" s="50">
        <v>476.61500000000001</v>
      </c>
      <c r="AR136" s="50">
        <v>422.05200000000002</v>
      </c>
      <c r="AS136" s="50">
        <v>457.88900000000001</v>
      </c>
      <c r="AT136" s="50">
        <v>484.54399999999998</v>
      </c>
      <c r="AU136" s="50">
        <v>496.65800000000002</v>
      </c>
      <c r="AV136" s="50">
        <v>503.43900000000002</v>
      </c>
    </row>
    <row r="137" spans="1:48" x14ac:dyDescent="0.3">
      <c r="A137" s="24" t="s">
        <v>142</v>
      </c>
      <c r="B137" s="50">
        <v>418.74299999999999</v>
      </c>
      <c r="C137" s="50">
        <v>481.346</v>
      </c>
      <c r="D137" s="50">
        <v>549.053</v>
      </c>
      <c r="E137" s="50">
        <v>538.58600000000001</v>
      </c>
      <c r="F137" s="50">
        <v>599.21699999999998</v>
      </c>
      <c r="G137" s="50">
        <v>744.74699999999996</v>
      </c>
      <c r="H137" s="50">
        <v>809.81700000000001</v>
      </c>
      <c r="I137" s="50">
        <v>969.32799999999997</v>
      </c>
      <c r="J137" s="50">
        <v>1063.605</v>
      </c>
      <c r="K137" s="50">
        <v>1168.1110000000001</v>
      </c>
      <c r="L137" s="50">
        <v>1084.1300000000001</v>
      </c>
      <c r="M137" s="50">
        <v>1125.385</v>
      </c>
      <c r="N137" s="50">
        <v>1273.682</v>
      </c>
      <c r="O137" s="50">
        <v>1337.8579999999999</v>
      </c>
      <c r="P137" s="50">
        <v>1389.587</v>
      </c>
      <c r="Q137" s="50">
        <v>1499.7260000000001</v>
      </c>
      <c r="R137" s="50">
        <v>1624.221</v>
      </c>
      <c r="S137" s="50">
        <v>1779.865</v>
      </c>
      <c r="T137" s="50">
        <v>1877.87</v>
      </c>
      <c r="U137" s="50">
        <v>1999.0250000000001</v>
      </c>
      <c r="V137" s="50">
        <v>2159.5749999999998</v>
      </c>
      <c r="W137" s="50">
        <v>2249.4929999999999</v>
      </c>
      <c r="X137" s="50">
        <v>2409.2649999999999</v>
      </c>
      <c r="Y137" s="50">
        <v>2526.2710000000002</v>
      </c>
      <c r="Z137" s="50">
        <v>2659.5680000000002</v>
      </c>
      <c r="AA137" s="50">
        <v>2798.3510000000001</v>
      </c>
      <c r="AB137" s="50">
        <v>2955.1010000000001</v>
      </c>
      <c r="AC137" s="50">
        <v>3156.7159999999999</v>
      </c>
      <c r="AD137" s="50">
        <v>3288.7730000000001</v>
      </c>
      <c r="AE137" s="50">
        <v>3552.08</v>
      </c>
      <c r="AF137" s="50">
        <v>3723.1689999999999</v>
      </c>
      <c r="AG137" s="50">
        <v>3908.24</v>
      </c>
      <c r="AH137" s="50">
        <v>4047.991</v>
      </c>
      <c r="AI137" s="50">
        <v>4207.2110000000002</v>
      </c>
      <c r="AJ137" s="50">
        <v>4281.9939999999997</v>
      </c>
      <c r="AK137" s="50">
        <v>4380.7359999999999</v>
      </c>
      <c r="AL137" s="50">
        <v>4590.0839999999998</v>
      </c>
      <c r="AM137" s="50">
        <v>4436.2079999999996</v>
      </c>
      <c r="AN137" s="50">
        <v>4313.59</v>
      </c>
      <c r="AO137" s="50">
        <v>4638.817</v>
      </c>
      <c r="AP137" s="50">
        <v>4580.9440000000004</v>
      </c>
      <c r="AQ137" s="50">
        <v>4460.942</v>
      </c>
      <c r="AR137" s="50">
        <v>4534.6610000000001</v>
      </c>
      <c r="AS137" s="50">
        <v>4616.5379999999996</v>
      </c>
      <c r="AT137" s="50">
        <v>4567.9170000000004</v>
      </c>
      <c r="AU137" s="50">
        <v>4591.7120000000004</v>
      </c>
      <c r="AV137" s="50">
        <v>4609.1400000000003</v>
      </c>
    </row>
    <row r="138" spans="1:48" x14ac:dyDescent="0.3">
      <c r="A138" s="28" t="s">
        <v>143</v>
      </c>
      <c r="B138" s="50">
        <v>573.20399999999995</v>
      </c>
      <c r="C138" s="50">
        <v>601.68399999999997</v>
      </c>
      <c r="D138" s="50">
        <v>653.51099999999997</v>
      </c>
      <c r="E138" s="50">
        <v>667.47400000000005</v>
      </c>
      <c r="F138" s="50">
        <v>726.08799999999997</v>
      </c>
      <c r="G138" s="50">
        <v>788.66300000000001</v>
      </c>
      <c r="H138" s="50">
        <v>839.71600000000001</v>
      </c>
      <c r="I138" s="50">
        <v>872.57799999999997</v>
      </c>
      <c r="J138" s="50">
        <v>921.73599999999999</v>
      </c>
      <c r="K138" s="50">
        <v>921.26499999999999</v>
      </c>
      <c r="L138" s="50">
        <v>931.21900000000005</v>
      </c>
      <c r="M138" s="50">
        <v>941.63699999999994</v>
      </c>
      <c r="N138" s="50">
        <v>865.08299999999997</v>
      </c>
      <c r="O138" s="50">
        <v>955.23099999999999</v>
      </c>
      <c r="P138" s="50">
        <v>1035.866</v>
      </c>
      <c r="Q138" s="50">
        <v>1088.0830000000001</v>
      </c>
      <c r="R138" s="50">
        <v>1201.934</v>
      </c>
      <c r="S138" s="50">
        <v>1370.4949999999999</v>
      </c>
      <c r="T138" s="50">
        <v>1533.221</v>
      </c>
      <c r="U138" s="50">
        <v>1756.28</v>
      </c>
      <c r="V138" s="50">
        <v>1907.1949999999999</v>
      </c>
      <c r="W138" s="50">
        <v>2031.9670000000001</v>
      </c>
      <c r="X138" s="50">
        <v>2144.105</v>
      </c>
      <c r="Y138" s="50">
        <v>2370.9169999999999</v>
      </c>
      <c r="Z138" s="50">
        <v>2592.846</v>
      </c>
      <c r="AA138" s="50">
        <v>2899.2330000000002</v>
      </c>
      <c r="AB138" s="50">
        <v>2953.28</v>
      </c>
      <c r="AC138" s="50">
        <v>2769.087</v>
      </c>
      <c r="AD138" s="50">
        <v>2956.2750000000001</v>
      </c>
      <c r="AE138" s="50">
        <v>3026.7620000000002</v>
      </c>
      <c r="AF138" s="50">
        <v>3114.826</v>
      </c>
      <c r="AG138" s="50">
        <v>3444.4470000000001</v>
      </c>
      <c r="AH138" s="50">
        <v>3731.3009999999999</v>
      </c>
      <c r="AI138" s="50">
        <v>4032.1080000000002</v>
      </c>
      <c r="AJ138" s="50">
        <v>4145.6009999999997</v>
      </c>
      <c r="AK138" s="50">
        <v>4227.2820000000002</v>
      </c>
      <c r="AL138" s="50">
        <v>4406.4390000000003</v>
      </c>
      <c r="AM138" s="50">
        <v>4526.5159999999996</v>
      </c>
      <c r="AN138" s="50">
        <v>4509.74</v>
      </c>
      <c r="AO138" s="50">
        <v>4934.3670000000002</v>
      </c>
      <c r="AP138" s="50">
        <v>4928.4989999999998</v>
      </c>
      <c r="AQ138" s="50">
        <v>5284.34</v>
      </c>
      <c r="AR138" s="50">
        <v>5680.1610000000001</v>
      </c>
      <c r="AS138" s="50">
        <v>5642.5050000000001</v>
      </c>
      <c r="AT138" s="50">
        <v>5668.9290000000001</v>
      </c>
      <c r="AU138" s="50">
        <v>5817.7719999999999</v>
      </c>
      <c r="AV138" s="50">
        <v>5783.9380000000001</v>
      </c>
    </row>
    <row r="139" spans="1:48" x14ac:dyDescent="0.3">
      <c r="A139" s="24" t="s">
        <v>144</v>
      </c>
      <c r="B139" s="50">
        <v>553.66</v>
      </c>
      <c r="C139" s="50">
        <v>558.79399999999998</v>
      </c>
      <c r="D139" s="50">
        <v>584.38900000000001</v>
      </c>
      <c r="E139" s="50">
        <v>548</v>
      </c>
      <c r="F139" s="50">
        <v>582.34299999999996</v>
      </c>
      <c r="G139" s="50">
        <v>522.71299999999997</v>
      </c>
      <c r="H139" s="50">
        <v>543.09100000000001</v>
      </c>
      <c r="I139" s="50">
        <v>557.16899999999998</v>
      </c>
      <c r="J139" s="50">
        <v>576.35500000000002</v>
      </c>
      <c r="K139" s="50">
        <v>602.63800000000003</v>
      </c>
      <c r="L139" s="50">
        <v>610.28099999999995</v>
      </c>
      <c r="M139" s="50">
        <v>632.29999999999995</v>
      </c>
      <c r="N139" s="50">
        <v>652.69500000000005</v>
      </c>
      <c r="O139" s="50">
        <v>660.49199999999996</v>
      </c>
      <c r="P139" s="50">
        <v>668.57399999999996</v>
      </c>
      <c r="Q139" s="50">
        <v>700.471</v>
      </c>
      <c r="R139" s="50">
        <v>741.202</v>
      </c>
      <c r="S139" s="50">
        <v>748.12699999999995</v>
      </c>
      <c r="T139" s="50">
        <v>731.26800000000003</v>
      </c>
      <c r="U139" s="50">
        <v>748.11199999999997</v>
      </c>
      <c r="V139" s="50">
        <v>758.26700000000005</v>
      </c>
      <c r="W139" s="50">
        <v>791.45500000000004</v>
      </c>
      <c r="X139" s="50">
        <v>858.73</v>
      </c>
      <c r="Y139" s="50">
        <v>859.33600000000001</v>
      </c>
      <c r="Z139" s="50">
        <v>916.39</v>
      </c>
      <c r="AA139" s="50">
        <v>967.76099999999997</v>
      </c>
      <c r="AB139" s="50">
        <v>1042.848</v>
      </c>
      <c r="AC139" s="50">
        <v>1111.3489999999999</v>
      </c>
      <c r="AD139" s="50">
        <v>1143.6949999999999</v>
      </c>
      <c r="AE139" s="50">
        <v>1203.239</v>
      </c>
      <c r="AF139" s="50">
        <v>1283.1849999999999</v>
      </c>
      <c r="AG139" s="50">
        <v>1400.2550000000001</v>
      </c>
      <c r="AH139" s="50">
        <v>1470.154</v>
      </c>
      <c r="AI139" s="50">
        <v>1632.818</v>
      </c>
      <c r="AJ139" s="50">
        <v>1728.89</v>
      </c>
      <c r="AK139" s="50">
        <v>1771.9639999999999</v>
      </c>
      <c r="AL139" s="50">
        <v>1907.2080000000001</v>
      </c>
      <c r="AM139" s="50">
        <v>2040.1880000000001</v>
      </c>
      <c r="AN139" s="50">
        <v>2226.7579999999998</v>
      </c>
      <c r="AO139" s="50">
        <v>2474.1080000000002</v>
      </c>
      <c r="AP139" s="50">
        <v>2478.2139999999999</v>
      </c>
      <c r="AQ139" s="50">
        <v>2511.7750000000001</v>
      </c>
      <c r="AR139" s="50">
        <v>2590.873</v>
      </c>
      <c r="AS139" s="50">
        <v>2885.989</v>
      </c>
      <c r="AT139" s="50">
        <v>3066.4920000000002</v>
      </c>
      <c r="AU139" s="50">
        <v>3242.8780000000002</v>
      </c>
      <c r="AV139" s="50">
        <v>3273.3690000000001</v>
      </c>
    </row>
    <row r="140" spans="1:48" x14ac:dyDescent="0.3">
      <c r="A140" s="24" t="s">
        <v>145</v>
      </c>
      <c r="B140" s="50">
        <v>237.072</v>
      </c>
      <c r="C140" s="50">
        <v>236.572</v>
      </c>
      <c r="D140" s="50">
        <v>253.75700000000001</v>
      </c>
      <c r="E140" s="50">
        <v>282.928</v>
      </c>
      <c r="F140" s="50">
        <v>272.39800000000002</v>
      </c>
      <c r="G140" s="50">
        <v>268.95800000000003</v>
      </c>
      <c r="H140" s="50">
        <v>288.625</v>
      </c>
      <c r="I140" s="50">
        <v>292.55099999999999</v>
      </c>
      <c r="J140" s="50">
        <v>316.37799999999999</v>
      </c>
      <c r="K140" s="50">
        <v>324.30900000000003</v>
      </c>
      <c r="L140" s="50">
        <v>335.79399999999998</v>
      </c>
      <c r="M140" s="50">
        <v>329.49599999999998</v>
      </c>
      <c r="N140" s="50">
        <v>348.68200000000002</v>
      </c>
      <c r="O140" s="50">
        <v>354.24299999999999</v>
      </c>
      <c r="P140" s="50">
        <v>269.06700000000001</v>
      </c>
      <c r="Q140" s="50">
        <v>268.51600000000002</v>
      </c>
      <c r="R140" s="50">
        <v>273.77600000000001</v>
      </c>
      <c r="S140" s="50">
        <v>272.94900000000001</v>
      </c>
      <c r="T140" s="50">
        <v>275.839</v>
      </c>
      <c r="U140" s="50">
        <v>288.68099999999998</v>
      </c>
      <c r="V140" s="50">
        <v>290.14</v>
      </c>
      <c r="W140" s="50">
        <v>280.95299999999997</v>
      </c>
      <c r="X140" s="50">
        <v>282.33600000000001</v>
      </c>
      <c r="Y140" s="50">
        <v>295.51900000000001</v>
      </c>
      <c r="Z140" s="50">
        <v>288.85899999999998</v>
      </c>
      <c r="AA140" s="50">
        <v>321.26600000000002</v>
      </c>
      <c r="AB140" s="50">
        <v>322.82</v>
      </c>
      <c r="AC140" s="50">
        <v>329.00799999999998</v>
      </c>
      <c r="AD140" s="50">
        <v>335.97199999999998</v>
      </c>
      <c r="AE140" s="50">
        <v>345.02800000000002</v>
      </c>
      <c r="AF140" s="50">
        <v>356.69</v>
      </c>
      <c r="AG140" s="50">
        <v>362.12200000000001</v>
      </c>
      <c r="AH140" s="50">
        <v>376.14400000000001</v>
      </c>
      <c r="AI140" s="50">
        <v>393.17</v>
      </c>
      <c r="AJ140" s="50">
        <v>398.32799999999997</v>
      </c>
      <c r="AK140" s="50">
        <v>407.50200000000001</v>
      </c>
      <c r="AL140" s="50">
        <v>407.06400000000002</v>
      </c>
      <c r="AM140" s="50">
        <v>436.142</v>
      </c>
      <c r="AN140" s="50">
        <v>465.34399999999999</v>
      </c>
      <c r="AO140" s="50">
        <v>514.077</v>
      </c>
      <c r="AP140" s="50">
        <v>602.02599999999995</v>
      </c>
      <c r="AQ140" s="50">
        <v>595.85799999999995</v>
      </c>
      <c r="AR140" s="50">
        <v>597.62</v>
      </c>
      <c r="AS140" s="50">
        <v>622.30799999999999</v>
      </c>
      <c r="AT140" s="50">
        <v>743.96799999999996</v>
      </c>
      <c r="AU140" s="50">
        <v>845.91099999999994</v>
      </c>
      <c r="AV140" s="50">
        <v>842.27800000000002</v>
      </c>
    </row>
    <row r="141" spans="1:48" x14ac:dyDescent="0.3">
      <c r="A141" s="26" t="s">
        <v>146</v>
      </c>
      <c r="B141" s="51">
        <v>13031.911</v>
      </c>
      <c r="C141" s="51">
        <v>13435.843999999999</v>
      </c>
      <c r="D141" s="51">
        <v>14024.37</v>
      </c>
      <c r="E141" s="51">
        <v>14499.674999999999</v>
      </c>
      <c r="F141" s="51">
        <v>15097.701999999999</v>
      </c>
      <c r="G141" s="51">
        <v>15791.65</v>
      </c>
      <c r="H141" s="51">
        <v>16518.092000000001</v>
      </c>
      <c r="I141" s="51">
        <v>17269.802</v>
      </c>
      <c r="J141" s="51">
        <v>18196.715</v>
      </c>
      <c r="K141" s="51">
        <v>18849.894</v>
      </c>
      <c r="L141" s="51">
        <v>19514.914000000001</v>
      </c>
      <c r="M141" s="51">
        <v>20183.21</v>
      </c>
      <c r="N141" s="51">
        <v>20976.517</v>
      </c>
      <c r="O141" s="51">
        <v>21699.992999999999</v>
      </c>
      <c r="P141" s="51">
        <v>22732.68</v>
      </c>
      <c r="Q141" s="51">
        <v>23760.824000000001</v>
      </c>
      <c r="R141" s="51">
        <v>24706.501</v>
      </c>
      <c r="S141" s="51">
        <v>26006.037</v>
      </c>
      <c r="T141" s="51">
        <v>27246.641</v>
      </c>
      <c r="U141" s="51">
        <v>29160.233</v>
      </c>
      <c r="V141" s="51">
        <v>30498.618999999999</v>
      </c>
      <c r="W141" s="51">
        <v>31644.350999999999</v>
      </c>
      <c r="X141" s="51">
        <v>33032.858</v>
      </c>
      <c r="Y141" s="51">
        <v>34221.076999999997</v>
      </c>
      <c r="Z141" s="51">
        <v>36273.302000000003</v>
      </c>
      <c r="AA141" s="51">
        <v>37737.06</v>
      </c>
      <c r="AB141" s="51">
        <v>39375.053999999996</v>
      </c>
      <c r="AC141" s="51">
        <v>39660.103999999999</v>
      </c>
      <c r="AD141" s="51">
        <v>41523.82</v>
      </c>
      <c r="AE141" s="51">
        <v>43414.415000000001</v>
      </c>
      <c r="AF141" s="51">
        <v>44457.760000000002</v>
      </c>
      <c r="AG141" s="51">
        <v>46101.678999999996</v>
      </c>
      <c r="AH141" s="51">
        <v>47730.123</v>
      </c>
      <c r="AI141" s="51">
        <v>50518.152999999998</v>
      </c>
      <c r="AJ141" s="51">
        <v>51604.362000000001</v>
      </c>
      <c r="AK141" s="51">
        <v>53126.226000000002</v>
      </c>
      <c r="AL141" s="51">
        <v>55421.540999999997</v>
      </c>
      <c r="AM141" s="51">
        <v>57438.798999999999</v>
      </c>
      <c r="AN141" s="51">
        <v>60556.75</v>
      </c>
      <c r="AO141" s="51">
        <v>63598.771999999997</v>
      </c>
      <c r="AP141" s="51">
        <v>64728.743000000002</v>
      </c>
      <c r="AQ141" s="51">
        <v>67273.471000000005</v>
      </c>
      <c r="AR141" s="51">
        <v>69183.877999999997</v>
      </c>
      <c r="AS141" s="51">
        <v>72540.604999999996</v>
      </c>
      <c r="AT141" s="51">
        <v>73667.467999999993</v>
      </c>
      <c r="AU141" s="51">
        <v>75854.659</v>
      </c>
      <c r="AV141" s="51">
        <v>78606.751000000004</v>
      </c>
    </row>
    <row r="142" spans="1:48" s="4" customFormat="1" ht="13.2" x14ac:dyDescent="0.25">
      <c r="A142" s="28" t="s">
        <v>147</v>
      </c>
      <c r="B142" s="50">
        <v>16374.058999999999</v>
      </c>
      <c r="C142" s="50">
        <v>17223.02</v>
      </c>
      <c r="D142" s="50">
        <v>17862.632000000001</v>
      </c>
      <c r="E142" s="50">
        <v>18327.893</v>
      </c>
      <c r="F142" s="50">
        <v>20239.886999999999</v>
      </c>
      <c r="G142" s="50">
        <v>20932.952000000001</v>
      </c>
      <c r="H142" s="50">
        <v>22801.649000000001</v>
      </c>
      <c r="I142" s="50">
        <v>24707.905999999999</v>
      </c>
      <c r="J142" s="50">
        <v>25116.33</v>
      </c>
      <c r="K142" s="50">
        <v>25039.402999999998</v>
      </c>
      <c r="L142" s="50">
        <v>24850.005000000001</v>
      </c>
      <c r="M142" s="50">
        <v>25627.59</v>
      </c>
      <c r="N142" s="50">
        <v>26646.67</v>
      </c>
      <c r="O142" s="50">
        <v>28264.601999999999</v>
      </c>
      <c r="P142" s="50">
        <v>28946.264999999999</v>
      </c>
      <c r="Q142" s="50">
        <v>29980.755000000001</v>
      </c>
      <c r="R142" s="50">
        <v>31518.94</v>
      </c>
      <c r="S142" s="50">
        <v>33225.983</v>
      </c>
      <c r="T142" s="50">
        <v>33916.103000000003</v>
      </c>
      <c r="U142" s="50">
        <v>36577.563999999998</v>
      </c>
      <c r="V142" s="50">
        <v>35503.858</v>
      </c>
      <c r="W142" s="50">
        <v>36711.142999999996</v>
      </c>
      <c r="X142" s="50">
        <v>38887.135000000002</v>
      </c>
      <c r="Y142" s="50">
        <v>40728.012999999999</v>
      </c>
      <c r="Z142" s="50">
        <v>43729.004000000001</v>
      </c>
      <c r="AA142" s="50">
        <v>44944.129000000001</v>
      </c>
      <c r="AB142" s="50">
        <v>44926.402000000002</v>
      </c>
      <c r="AC142" s="50">
        <v>45150.858999999997</v>
      </c>
      <c r="AD142" s="50">
        <v>45996.731</v>
      </c>
      <c r="AE142" s="50">
        <v>47305.514999999999</v>
      </c>
      <c r="AF142" s="50">
        <v>48914.188999999998</v>
      </c>
      <c r="AG142" s="50">
        <v>52159.029000000002</v>
      </c>
      <c r="AH142" s="50">
        <v>59437.678999999996</v>
      </c>
      <c r="AI142" s="50">
        <v>67602.516000000003</v>
      </c>
      <c r="AJ142" s="50">
        <v>74584.462</v>
      </c>
      <c r="AK142" s="50">
        <v>81591.058999999994</v>
      </c>
      <c r="AL142" s="50">
        <v>87820.161999999997</v>
      </c>
      <c r="AM142" s="50">
        <v>90181.827000000005</v>
      </c>
      <c r="AN142" s="50">
        <v>96165.731</v>
      </c>
      <c r="AO142" s="50">
        <v>106185.781</v>
      </c>
      <c r="AP142" s="50">
        <v>113969.465</v>
      </c>
      <c r="AQ142" s="50">
        <v>118063.182</v>
      </c>
      <c r="AR142" s="50">
        <v>121867.41499999999</v>
      </c>
      <c r="AS142" s="50">
        <v>124124.3</v>
      </c>
      <c r="AT142" s="50">
        <v>125245.194</v>
      </c>
      <c r="AU142" s="50">
        <v>124394.84600000001</v>
      </c>
      <c r="AV142" s="50">
        <v>128259.855</v>
      </c>
    </row>
    <row r="143" spans="1:48" x14ac:dyDescent="0.3">
      <c r="A143" s="30" t="s">
        <v>148</v>
      </c>
      <c r="B143" s="50">
        <v>125.666</v>
      </c>
      <c r="C143" s="53">
        <v>131.31800000000001</v>
      </c>
      <c r="D143" s="53">
        <v>132.761</v>
      </c>
      <c r="E143" s="53">
        <v>146.16800000000001</v>
      </c>
      <c r="F143" s="53">
        <v>151.94200000000001</v>
      </c>
      <c r="G143" s="53">
        <v>169.137</v>
      </c>
      <c r="H143" s="53">
        <v>191.48400000000001</v>
      </c>
      <c r="I143" s="53">
        <v>210.82599999999999</v>
      </c>
      <c r="J143" s="53">
        <v>189.642</v>
      </c>
      <c r="K143" s="53">
        <v>193.79900000000001</v>
      </c>
      <c r="L143" s="53">
        <v>215.94200000000001</v>
      </c>
      <c r="M143" s="53">
        <v>238.64</v>
      </c>
      <c r="N143" s="53">
        <v>258.214</v>
      </c>
      <c r="O143" s="53">
        <v>261.43799999999999</v>
      </c>
      <c r="P143" s="53">
        <v>275.50299999999999</v>
      </c>
      <c r="Q143" s="53">
        <v>317.41399999999999</v>
      </c>
      <c r="R143" s="53">
        <v>343.47899999999998</v>
      </c>
      <c r="S143" s="53">
        <v>388.80099999999999</v>
      </c>
      <c r="T143" s="53">
        <v>395.47399999999999</v>
      </c>
      <c r="U143" s="53">
        <v>360.79500000000002</v>
      </c>
      <c r="V143" s="53">
        <v>374.274</v>
      </c>
      <c r="W143" s="53">
        <v>444.685</v>
      </c>
      <c r="X143" s="53">
        <v>440.86099999999999</v>
      </c>
      <c r="Y143" s="53">
        <v>445.10399999999998</v>
      </c>
      <c r="Z143" s="53">
        <v>443.28899999999999</v>
      </c>
      <c r="AA143" s="53">
        <v>436.91199999999998</v>
      </c>
      <c r="AB143" s="53">
        <v>420.25099999999998</v>
      </c>
      <c r="AC143" s="53">
        <v>548.66</v>
      </c>
      <c r="AD143" s="53">
        <v>672.68799999999999</v>
      </c>
      <c r="AE143" s="53">
        <v>569.02200000000005</v>
      </c>
      <c r="AF143" s="53">
        <v>593.08600000000001</v>
      </c>
      <c r="AG143" s="53">
        <v>550.39599999999996</v>
      </c>
      <c r="AH143" s="53">
        <v>566.22199999999998</v>
      </c>
      <c r="AI143" s="53">
        <v>531.82500000000005</v>
      </c>
      <c r="AJ143" s="53">
        <v>526.173</v>
      </c>
      <c r="AK143" s="53">
        <v>554.95000000000005</v>
      </c>
      <c r="AL143" s="53">
        <v>596.13400000000001</v>
      </c>
      <c r="AM143" s="53">
        <v>584.48</v>
      </c>
      <c r="AN143" s="53">
        <v>615.24400000000003</v>
      </c>
      <c r="AO143" s="53">
        <v>572.52</v>
      </c>
      <c r="AP143" s="53">
        <v>617.99400000000003</v>
      </c>
      <c r="AQ143" s="53">
        <v>597.15899999999999</v>
      </c>
      <c r="AR143" s="53">
        <v>584.27200000000005</v>
      </c>
      <c r="AS143" s="53">
        <v>592.96699999999998</v>
      </c>
      <c r="AT143" s="53">
        <v>628.36300000000006</v>
      </c>
      <c r="AU143" s="53">
        <v>646.98900000000003</v>
      </c>
      <c r="AV143" s="53">
        <v>586.83500000000004</v>
      </c>
    </row>
    <row r="144" spans="1:48" x14ac:dyDescent="0.3">
      <c r="A144" s="26" t="s">
        <v>149</v>
      </c>
      <c r="B144" s="51">
        <v>16499.724999999999</v>
      </c>
      <c r="C144" s="51">
        <v>17354.338</v>
      </c>
      <c r="D144" s="51">
        <v>17995.393</v>
      </c>
      <c r="E144" s="51">
        <v>18474.061000000002</v>
      </c>
      <c r="F144" s="51">
        <v>20391.829000000002</v>
      </c>
      <c r="G144" s="51">
        <v>21102.089</v>
      </c>
      <c r="H144" s="51">
        <v>22993.133000000002</v>
      </c>
      <c r="I144" s="51">
        <v>24918.732</v>
      </c>
      <c r="J144" s="51">
        <v>25305.972000000002</v>
      </c>
      <c r="K144" s="51">
        <v>25233.202000000001</v>
      </c>
      <c r="L144" s="51">
        <v>25065.947</v>
      </c>
      <c r="M144" s="51">
        <v>25866.23</v>
      </c>
      <c r="N144" s="51">
        <v>26904.883999999998</v>
      </c>
      <c r="O144" s="51">
        <v>28526.04</v>
      </c>
      <c r="P144" s="51">
        <v>29221.768</v>
      </c>
      <c r="Q144" s="51">
        <v>30298.169000000002</v>
      </c>
      <c r="R144" s="51">
        <v>31862.419000000002</v>
      </c>
      <c r="S144" s="51">
        <v>33614.784</v>
      </c>
      <c r="T144" s="51">
        <v>34311.576999999997</v>
      </c>
      <c r="U144" s="51">
        <v>36938.358999999997</v>
      </c>
      <c r="V144" s="51">
        <v>35878.131999999998</v>
      </c>
      <c r="W144" s="51">
        <v>37155.828000000001</v>
      </c>
      <c r="X144" s="51">
        <v>39327.995999999999</v>
      </c>
      <c r="Y144" s="51">
        <v>41173.116999999998</v>
      </c>
      <c r="Z144" s="51">
        <v>44172.292999999998</v>
      </c>
      <c r="AA144" s="51">
        <v>45381.040999999997</v>
      </c>
      <c r="AB144" s="51">
        <v>45346.652999999998</v>
      </c>
      <c r="AC144" s="51">
        <v>45699.519</v>
      </c>
      <c r="AD144" s="51">
        <v>46669.419000000002</v>
      </c>
      <c r="AE144" s="51">
        <v>47874.536999999997</v>
      </c>
      <c r="AF144" s="51">
        <v>49507.275000000001</v>
      </c>
      <c r="AG144" s="51">
        <v>52709.425000000003</v>
      </c>
      <c r="AH144" s="51">
        <v>60003.900999999998</v>
      </c>
      <c r="AI144" s="51">
        <v>68134.341</v>
      </c>
      <c r="AJ144" s="51">
        <v>75110.634999999995</v>
      </c>
      <c r="AK144" s="51">
        <v>82146.009000000005</v>
      </c>
      <c r="AL144" s="51">
        <v>88416.296000000002</v>
      </c>
      <c r="AM144" s="51">
        <v>90766.307000000001</v>
      </c>
      <c r="AN144" s="51">
        <v>96780.975000000006</v>
      </c>
      <c r="AO144" s="51">
        <v>106758.30100000001</v>
      </c>
      <c r="AP144" s="51">
        <v>114587.459</v>
      </c>
      <c r="AQ144" s="51">
        <v>118660.341</v>
      </c>
      <c r="AR144" s="51">
        <v>122451.68700000001</v>
      </c>
      <c r="AS144" s="51">
        <v>124717.26700000001</v>
      </c>
      <c r="AT144" s="51">
        <v>125873.557</v>
      </c>
      <c r="AU144" s="51">
        <v>125041.83500000001</v>
      </c>
      <c r="AV144" s="51">
        <v>128846.69</v>
      </c>
    </row>
    <row r="145" spans="1:48" x14ac:dyDescent="0.3">
      <c r="A145" s="24" t="s">
        <v>150</v>
      </c>
      <c r="B145" s="50">
        <v>1408.865</v>
      </c>
      <c r="C145" s="50">
        <v>1431.8109999999999</v>
      </c>
      <c r="D145" s="50">
        <v>1490.125</v>
      </c>
      <c r="E145" s="50">
        <v>1520.095</v>
      </c>
      <c r="F145" s="50">
        <v>1504.6089999999999</v>
      </c>
      <c r="G145" s="50">
        <v>1557.33</v>
      </c>
      <c r="H145" s="50">
        <v>1598.75</v>
      </c>
      <c r="I145" s="50">
        <v>1629.74</v>
      </c>
      <c r="J145" s="50">
        <v>1720.867</v>
      </c>
      <c r="K145" s="50">
        <v>1750.662</v>
      </c>
      <c r="L145" s="50">
        <v>1709.58</v>
      </c>
      <c r="M145" s="50">
        <v>1719.703</v>
      </c>
      <c r="N145" s="50">
        <v>1751.222</v>
      </c>
      <c r="O145" s="50">
        <v>1813.8810000000001</v>
      </c>
      <c r="P145" s="50">
        <v>1731.356</v>
      </c>
      <c r="Q145" s="50">
        <v>1836.721</v>
      </c>
      <c r="R145" s="50">
        <v>1937.4369999999999</v>
      </c>
      <c r="S145" s="50">
        <v>2003.4559999999999</v>
      </c>
      <c r="T145" s="50">
        <v>1947.402</v>
      </c>
      <c r="U145" s="50">
        <v>1928.7950000000001</v>
      </c>
      <c r="V145" s="50">
        <v>1988.3040000000001</v>
      </c>
      <c r="W145" s="50">
        <v>2090.9879999999998</v>
      </c>
      <c r="X145" s="50">
        <v>2097.076</v>
      </c>
      <c r="Y145" s="50">
        <v>2230.8330000000001</v>
      </c>
      <c r="Z145" s="50">
        <v>2263</v>
      </c>
      <c r="AA145" s="50">
        <v>2346.5300000000002</v>
      </c>
      <c r="AB145" s="50">
        <v>2421.65</v>
      </c>
      <c r="AC145" s="50">
        <v>2504.4769999999999</v>
      </c>
      <c r="AD145" s="50">
        <v>2547.3919999999998</v>
      </c>
      <c r="AE145" s="50">
        <v>2577.614</v>
      </c>
      <c r="AF145" s="50">
        <v>2451.9639999999999</v>
      </c>
      <c r="AG145" s="50">
        <v>2383.09</v>
      </c>
      <c r="AH145" s="50">
        <v>2549.8980000000001</v>
      </c>
      <c r="AI145" s="50">
        <v>2785.5619999999999</v>
      </c>
      <c r="AJ145" s="50">
        <v>2802.3</v>
      </c>
      <c r="AK145" s="50">
        <v>3048.6489999999999</v>
      </c>
      <c r="AL145" s="50">
        <v>3088.1610000000001</v>
      </c>
      <c r="AM145" s="50">
        <v>3251.96</v>
      </c>
      <c r="AN145" s="50">
        <v>3162.0569999999998</v>
      </c>
      <c r="AO145" s="50">
        <v>3294.049</v>
      </c>
      <c r="AP145" s="50">
        <v>3372.48</v>
      </c>
      <c r="AQ145" s="50">
        <v>3392.4250000000002</v>
      </c>
      <c r="AR145" s="50">
        <v>3481.511</v>
      </c>
      <c r="AS145" s="50">
        <v>3496.69</v>
      </c>
      <c r="AT145" s="50">
        <v>3582.7350000000001</v>
      </c>
      <c r="AU145" s="50">
        <v>3613.4409999999998</v>
      </c>
      <c r="AV145" s="50">
        <v>3573.3530000000001</v>
      </c>
    </row>
    <row r="146" spans="1:48" x14ac:dyDescent="0.3">
      <c r="A146" s="24" t="s">
        <v>151</v>
      </c>
      <c r="B146" s="50">
        <v>42.734000000000002</v>
      </c>
      <c r="C146" s="50">
        <v>47.237000000000002</v>
      </c>
      <c r="D146" s="50">
        <v>49.960999999999999</v>
      </c>
      <c r="E146" s="50">
        <v>53.506999999999998</v>
      </c>
      <c r="F146" s="50">
        <v>61.996000000000002</v>
      </c>
      <c r="G146" s="50">
        <v>67.906999999999996</v>
      </c>
      <c r="H146" s="50">
        <v>72.62</v>
      </c>
      <c r="I146" s="50">
        <v>78.721999999999994</v>
      </c>
      <c r="J146" s="50">
        <v>86.68</v>
      </c>
      <c r="K146" s="50">
        <v>102.354</v>
      </c>
      <c r="L146" s="50">
        <v>107.443</v>
      </c>
      <c r="M146" s="50">
        <v>112.97199999999999</v>
      </c>
      <c r="N146" s="50">
        <v>107.16800000000001</v>
      </c>
      <c r="O146" s="50">
        <v>106.874</v>
      </c>
      <c r="P146" s="50">
        <v>105.52</v>
      </c>
      <c r="Q146" s="50">
        <v>99.748999999999995</v>
      </c>
      <c r="R146" s="50">
        <v>92.415000000000006</v>
      </c>
      <c r="S146" s="50">
        <v>96.569000000000003</v>
      </c>
      <c r="T146" s="50">
        <v>102.871</v>
      </c>
      <c r="U146" s="50">
        <v>109.313</v>
      </c>
      <c r="V146" s="50">
        <v>112.687</v>
      </c>
      <c r="W146" s="50">
        <v>119.358</v>
      </c>
      <c r="X146" s="50">
        <v>127.60599999999999</v>
      </c>
      <c r="Y146" s="50">
        <v>140.46299999999999</v>
      </c>
      <c r="Z146" s="50">
        <v>157.63</v>
      </c>
      <c r="AA146" s="50">
        <v>169.47200000000001</v>
      </c>
      <c r="AB146" s="50">
        <v>184.83199999999999</v>
      </c>
      <c r="AC146" s="50">
        <v>186.828</v>
      </c>
      <c r="AD146" s="50">
        <v>183.6</v>
      </c>
      <c r="AE146" s="50">
        <v>205.971</v>
      </c>
      <c r="AF146" s="50">
        <v>160.37</v>
      </c>
      <c r="AG146" s="50">
        <v>192.14099999999999</v>
      </c>
      <c r="AH146" s="50">
        <v>199.71299999999999</v>
      </c>
      <c r="AI146" s="50">
        <v>200.137</v>
      </c>
      <c r="AJ146" s="50">
        <v>216.928</v>
      </c>
      <c r="AK146" s="50">
        <v>271.56900000000002</v>
      </c>
      <c r="AL146" s="50">
        <v>221.33600000000001</v>
      </c>
      <c r="AM146" s="50">
        <v>235.52500000000001</v>
      </c>
      <c r="AN146" s="50">
        <v>240.88900000000001</v>
      </c>
      <c r="AO146" s="50">
        <v>262.786</v>
      </c>
      <c r="AP146" s="50">
        <v>285.92399999999998</v>
      </c>
      <c r="AQ146" s="50">
        <v>318.69200000000001</v>
      </c>
      <c r="AR146" s="50">
        <v>324.62099999999998</v>
      </c>
      <c r="AS146" s="50">
        <v>343.85</v>
      </c>
      <c r="AT146" s="50">
        <v>347.44099999999997</v>
      </c>
      <c r="AU146" s="50">
        <v>364.971</v>
      </c>
      <c r="AV146" s="50">
        <v>373.27800000000002</v>
      </c>
    </row>
    <row r="147" spans="1:48" x14ac:dyDescent="0.3">
      <c r="A147" s="24" t="s">
        <v>152</v>
      </c>
      <c r="B147" s="50">
        <v>2922.029</v>
      </c>
      <c r="C147" s="50">
        <v>3131.9380000000001</v>
      </c>
      <c r="D147" s="50">
        <v>3432.75</v>
      </c>
      <c r="E147" s="50">
        <v>3653.2159999999999</v>
      </c>
      <c r="F147" s="50">
        <v>3814.3380000000002</v>
      </c>
      <c r="G147" s="50">
        <v>4003.8409999999999</v>
      </c>
      <c r="H147" s="50">
        <v>4137.8850000000002</v>
      </c>
      <c r="I147" s="50">
        <v>4403.1189999999997</v>
      </c>
      <c r="J147" s="50">
        <v>4681.7259999999997</v>
      </c>
      <c r="K147" s="50">
        <v>4767.924</v>
      </c>
      <c r="L147" s="50">
        <v>4573.9849999999997</v>
      </c>
      <c r="M147" s="50">
        <v>4650.8209999999999</v>
      </c>
      <c r="N147" s="50">
        <v>4767.3209999999999</v>
      </c>
      <c r="O147" s="50">
        <v>5074.3860000000004</v>
      </c>
      <c r="P147" s="50">
        <v>5418.6030000000001</v>
      </c>
      <c r="Q147" s="50">
        <v>5672.4440000000004</v>
      </c>
      <c r="R147" s="50">
        <v>5893.0839999999998</v>
      </c>
      <c r="S147" s="50">
        <v>5972.6080000000002</v>
      </c>
      <c r="T147" s="50">
        <v>6093.11</v>
      </c>
      <c r="U147" s="50">
        <v>5874.1710000000003</v>
      </c>
      <c r="V147" s="50">
        <v>5985.0860000000002</v>
      </c>
      <c r="W147" s="50">
        <v>6047.7240000000002</v>
      </c>
      <c r="X147" s="50">
        <v>6199.308</v>
      </c>
      <c r="Y147" s="50">
        <v>6526.2139999999999</v>
      </c>
      <c r="Z147" s="50">
        <v>6749.7430000000004</v>
      </c>
      <c r="AA147" s="50">
        <v>7109.0540000000001</v>
      </c>
      <c r="AB147" s="50">
        <v>7470.2250000000004</v>
      </c>
      <c r="AC147" s="50">
        <v>7649.6180000000004</v>
      </c>
      <c r="AD147" s="50">
        <v>7823.6629999999996</v>
      </c>
      <c r="AE147" s="50">
        <v>7857.2079999999996</v>
      </c>
      <c r="AF147" s="50">
        <v>7996.6329999999998</v>
      </c>
      <c r="AG147" s="50">
        <v>8210.7520000000004</v>
      </c>
      <c r="AH147" s="50">
        <v>8345.9500000000007</v>
      </c>
      <c r="AI147" s="50">
        <v>8812.7330000000002</v>
      </c>
      <c r="AJ147" s="50">
        <v>9035.4169999999995</v>
      </c>
      <c r="AK147" s="50">
        <v>9349.741</v>
      </c>
      <c r="AL147" s="50">
        <v>9879.3619999999992</v>
      </c>
      <c r="AM147" s="50">
        <v>10432.736999999999</v>
      </c>
      <c r="AN147" s="50">
        <v>10087.483</v>
      </c>
      <c r="AO147" s="50">
        <v>11159.245000000001</v>
      </c>
      <c r="AP147" s="50">
        <v>11316.067999999999</v>
      </c>
      <c r="AQ147" s="50">
        <v>11749.379000000001</v>
      </c>
      <c r="AR147" s="50">
        <v>12270.124</v>
      </c>
      <c r="AS147" s="50">
        <v>12654.674000000001</v>
      </c>
      <c r="AT147" s="50">
        <v>12400.78</v>
      </c>
      <c r="AU147" s="50">
        <v>11946.874</v>
      </c>
      <c r="AV147" s="50">
        <v>12151.713</v>
      </c>
    </row>
    <row r="148" spans="1:48" x14ac:dyDescent="0.3">
      <c r="A148" s="24" t="s">
        <v>153</v>
      </c>
      <c r="B148" s="50">
        <v>579.98900000000003</v>
      </c>
      <c r="C148" s="50">
        <v>580.51499999999999</v>
      </c>
      <c r="D148" s="50">
        <v>583.92899999999997</v>
      </c>
      <c r="E148" s="50">
        <v>618.41300000000001</v>
      </c>
      <c r="F148" s="50">
        <v>646.29899999999998</v>
      </c>
      <c r="G148" s="50">
        <v>672.03499999999997</v>
      </c>
      <c r="H148" s="50">
        <v>692.04600000000005</v>
      </c>
      <c r="I148" s="50">
        <v>688.82299999999998</v>
      </c>
      <c r="J148" s="50">
        <v>672.61500000000001</v>
      </c>
      <c r="K148" s="50">
        <v>740.93799999999999</v>
      </c>
      <c r="L148" s="50">
        <v>750.51800000000003</v>
      </c>
      <c r="M148" s="50">
        <v>771.82</v>
      </c>
      <c r="N148" s="50">
        <v>797.072</v>
      </c>
      <c r="O148" s="50">
        <v>823.80399999999997</v>
      </c>
      <c r="P148" s="50">
        <v>836.39599999999996</v>
      </c>
      <c r="Q148" s="50">
        <v>911.24400000000003</v>
      </c>
      <c r="R148" s="50">
        <v>942.09100000000001</v>
      </c>
      <c r="S148" s="50">
        <v>970.548</v>
      </c>
      <c r="T148" s="50">
        <v>978.42</v>
      </c>
      <c r="U148" s="50">
        <v>1014.2190000000001</v>
      </c>
      <c r="V148" s="50">
        <v>1025.2760000000001</v>
      </c>
      <c r="W148" s="50">
        <v>1048.692</v>
      </c>
      <c r="X148" s="50">
        <v>1096.9839999999999</v>
      </c>
      <c r="Y148" s="50">
        <v>1135.711</v>
      </c>
      <c r="Z148" s="50">
        <v>1155.569</v>
      </c>
      <c r="AA148" s="50">
        <v>1183.748</v>
      </c>
      <c r="AB148" s="50">
        <v>1148.5650000000001</v>
      </c>
      <c r="AC148" s="50">
        <v>1202.82</v>
      </c>
      <c r="AD148" s="50">
        <v>1075.673</v>
      </c>
      <c r="AE148" s="50">
        <v>1080.8320000000001</v>
      </c>
      <c r="AF148" s="50">
        <v>1076.393</v>
      </c>
      <c r="AG148" s="50">
        <v>1055.317</v>
      </c>
      <c r="AH148" s="50">
        <v>1077.489</v>
      </c>
      <c r="AI148" s="50">
        <v>1088.585</v>
      </c>
      <c r="AJ148" s="50">
        <v>1134.0150000000001</v>
      </c>
      <c r="AK148" s="50">
        <v>1191.884</v>
      </c>
      <c r="AL148" s="50">
        <v>1184.4929999999999</v>
      </c>
      <c r="AM148" s="50">
        <v>1240.106</v>
      </c>
      <c r="AN148" s="50">
        <v>1285.58</v>
      </c>
      <c r="AO148" s="50">
        <v>1306.499</v>
      </c>
      <c r="AP148" s="50">
        <v>1308.5340000000001</v>
      </c>
      <c r="AQ148" s="50">
        <v>1320.8219999999999</v>
      </c>
      <c r="AR148" s="50">
        <v>1619.692</v>
      </c>
      <c r="AS148" s="50">
        <v>1625.02</v>
      </c>
      <c r="AT148" s="50">
        <v>1620.364</v>
      </c>
      <c r="AU148" s="50">
        <v>1710.3430000000001</v>
      </c>
      <c r="AV148" s="50">
        <v>1605.9269999999999</v>
      </c>
    </row>
    <row r="149" spans="1:48" x14ac:dyDescent="0.3">
      <c r="A149" s="24" t="s">
        <v>154</v>
      </c>
      <c r="B149" s="50">
        <v>33.831000000000003</v>
      </c>
      <c r="C149" s="50">
        <v>36.130000000000003</v>
      </c>
      <c r="D149" s="50">
        <v>39.316000000000003</v>
      </c>
      <c r="E149" s="50">
        <v>38.457000000000001</v>
      </c>
      <c r="F149" s="50">
        <v>41.662999999999997</v>
      </c>
      <c r="G149" s="50">
        <v>42.018000000000001</v>
      </c>
      <c r="H149" s="50">
        <v>48.914000000000001</v>
      </c>
      <c r="I149" s="50">
        <v>52.93</v>
      </c>
      <c r="J149" s="50">
        <v>54.679000000000002</v>
      </c>
      <c r="K149" s="50">
        <v>52.618000000000002</v>
      </c>
      <c r="L149" s="50">
        <v>49.406999999999996</v>
      </c>
      <c r="M149" s="50">
        <v>48.174999999999997</v>
      </c>
      <c r="N149" s="50">
        <v>47.392000000000003</v>
      </c>
      <c r="O149" s="50">
        <v>51.411000000000001</v>
      </c>
      <c r="P149" s="50">
        <v>52.917999999999999</v>
      </c>
      <c r="Q149" s="50">
        <v>55.475000000000001</v>
      </c>
      <c r="R149" s="50">
        <v>59.113999999999997</v>
      </c>
      <c r="S149" s="50">
        <v>60.558</v>
      </c>
      <c r="T149" s="50">
        <v>67.417000000000002</v>
      </c>
      <c r="U149" s="50">
        <v>70.231999999999999</v>
      </c>
      <c r="V149" s="50">
        <v>74.521000000000001</v>
      </c>
      <c r="W149" s="50">
        <v>96.22</v>
      </c>
      <c r="X149" s="50">
        <v>98.180999999999997</v>
      </c>
      <c r="Y149" s="50">
        <v>96.731999999999999</v>
      </c>
      <c r="Z149" s="50">
        <v>98.709000000000003</v>
      </c>
      <c r="AA149" s="50">
        <v>99.128</v>
      </c>
      <c r="AB149" s="50">
        <v>100.386</v>
      </c>
      <c r="AC149" s="50">
        <v>99.808000000000007</v>
      </c>
      <c r="AD149" s="50">
        <v>110.062</v>
      </c>
      <c r="AE149" s="50">
        <v>120.313</v>
      </c>
      <c r="AF149" s="50">
        <v>121.033</v>
      </c>
      <c r="AG149" s="50">
        <v>127.86799999999999</v>
      </c>
      <c r="AH149" s="50">
        <v>136.488</v>
      </c>
      <c r="AI149" s="50">
        <v>162.09</v>
      </c>
      <c r="AJ149" s="50">
        <v>162.126</v>
      </c>
      <c r="AK149" s="50">
        <v>176.25200000000001</v>
      </c>
      <c r="AL149" s="50">
        <v>186.041</v>
      </c>
      <c r="AM149" s="50">
        <v>186.97800000000001</v>
      </c>
      <c r="AN149" s="50">
        <v>188.73500000000001</v>
      </c>
      <c r="AO149" s="50">
        <v>190.42699999999999</v>
      </c>
      <c r="AP149" s="50">
        <v>191.53399999999999</v>
      </c>
      <c r="AQ149" s="50">
        <v>198.64400000000001</v>
      </c>
      <c r="AR149" s="50">
        <v>209.25399999999999</v>
      </c>
      <c r="AS149" s="50">
        <v>212.32400000000001</v>
      </c>
      <c r="AT149" s="50">
        <v>206.577</v>
      </c>
      <c r="AU149" s="50">
        <v>212.631</v>
      </c>
      <c r="AV149" s="50">
        <v>210.06399999999999</v>
      </c>
    </row>
    <row r="150" spans="1:48" x14ac:dyDescent="0.3">
      <c r="A150" s="24" t="s">
        <v>155</v>
      </c>
      <c r="B150" s="50">
        <v>439.12200000000001</v>
      </c>
      <c r="C150" s="50">
        <v>422.82600000000002</v>
      </c>
      <c r="D150" s="50">
        <v>451.61500000000001</v>
      </c>
      <c r="E150" s="50">
        <v>478.334</v>
      </c>
      <c r="F150" s="50">
        <v>491.05500000000001</v>
      </c>
      <c r="G150" s="50">
        <v>515.61300000000006</v>
      </c>
      <c r="H150" s="50">
        <v>560.678</v>
      </c>
      <c r="I150" s="50">
        <v>594.06200000000001</v>
      </c>
      <c r="J150" s="50">
        <v>609.11699999999996</v>
      </c>
      <c r="K150" s="50">
        <v>613.04</v>
      </c>
      <c r="L150" s="50">
        <v>616.577</v>
      </c>
      <c r="M150" s="50">
        <v>624.90899999999999</v>
      </c>
      <c r="N150" s="50">
        <v>658.52599999999995</v>
      </c>
      <c r="O150" s="50">
        <v>644.30100000000004</v>
      </c>
      <c r="P150" s="50">
        <v>640.35799999999995</v>
      </c>
      <c r="Q150" s="50">
        <v>638.14800000000002</v>
      </c>
      <c r="R150" s="50">
        <v>665.26900000000001</v>
      </c>
      <c r="S150" s="50">
        <v>698.77800000000002</v>
      </c>
      <c r="T150" s="50">
        <v>766.79499999999996</v>
      </c>
      <c r="U150" s="50">
        <v>728.89</v>
      </c>
      <c r="V150" s="50">
        <v>603.13199999999995</v>
      </c>
      <c r="W150" s="50">
        <v>528.447</v>
      </c>
      <c r="X150" s="50">
        <v>441.38400000000001</v>
      </c>
      <c r="Y150" s="50">
        <v>454.87900000000002</v>
      </c>
      <c r="Z150" s="50">
        <v>454.76299999999998</v>
      </c>
      <c r="AA150" s="50">
        <v>496.58199999999999</v>
      </c>
      <c r="AB150" s="50">
        <v>510.19799999999998</v>
      </c>
      <c r="AC150" s="50">
        <v>478.26499999999999</v>
      </c>
      <c r="AD150" s="50">
        <v>497.58800000000002</v>
      </c>
      <c r="AE150" s="50">
        <v>533.32000000000005</v>
      </c>
      <c r="AF150" s="50">
        <v>521.07500000000005</v>
      </c>
      <c r="AG150" s="50">
        <v>485.54300000000001</v>
      </c>
      <c r="AH150" s="50">
        <v>483.13200000000001</v>
      </c>
      <c r="AI150" s="50">
        <v>472.20400000000001</v>
      </c>
      <c r="AJ150" s="50">
        <v>446.74200000000002</v>
      </c>
      <c r="AK150" s="50">
        <v>446.04199999999997</v>
      </c>
      <c r="AL150" s="50">
        <v>424.60300000000001</v>
      </c>
      <c r="AM150" s="50">
        <v>450.82100000000003</v>
      </c>
      <c r="AN150" s="50">
        <v>436.5</v>
      </c>
      <c r="AO150" s="50">
        <v>473.46300000000002</v>
      </c>
      <c r="AP150" s="50">
        <v>459.19099999999997</v>
      </c>
      <c r="AQ150" s="50">
        <v>468.98</v>
      </c>
      <c r="AR150" s="50">
        <v>445.392</v>
      </c>
      <c r="AS150" s="50">
        <v>451.58800000000002</v>
      </c>
      <c r="AT150" s="50">
        <v>460.904</v>
      </c>
      <c r="AU150" s="50">
        <v>453.17899999999997</v>
      </c>
      <c r="AV150" s="50">
        <v>445.94600000000003</v>
      </c>
    </row>
    <row r="151" spans="1:48" x14ac:dyDescent="0.3">
      <c r="A151" s="28" t="s">
        <v>156</v>
      </c>
      <c r="B151" s="50">
        <v>229.02199999999999</v>
      </c>
      <c r="C151" s="50">
        <v>223.54300000000001</v>
      </c>
      <c r="D151" s="50">
        <v>250.404</v>
      </c>
      <c r="E151" s="50">
        <v>233.27500000000001</v>
      </c>
      <c r="F151" s="50">
        <v>160.86000000000001</v>
      </c>
      <c r="G151" s="50">
        <v>177.35</v>
      </c>
      <c r="H151" s="50">
        <v>175.779</v>
      </c>
      <c r="I151" s="50">
        <v>155.43799999999999</v>
      </c>
      <c r="J151" s="50">
        <v>156.63200000000001</v>
      </c>
      <c r="K151" s="50">
        <v>164.36</v>
      </c>
      <c r="L151" s="50">
        <v>155.58000000000001</v>
      </c>
      <c r="M151" s="50">
        <v>171.904</v>
      </c>
      <c r="N151" s="50">
        <v>182.91800000000001</v>
      </c>
      <c r="O151" s="50">
        <v>126.337</v>
      </c>
      <c r="P151" s="50">
        <v>74.710999999999999</v>
      </c>
      <c r="Q151" s="50">
        <v>70.947000000000003</v>
      </c>
      <c r="R151" s="50">
        <v>60.52</v>
      </c>
      <c r="S151" s="50">
        <v>54.841000000000001</v>
      </c>
      <c r="T151" s="50">
        <v>58.231000000000002</v>
      </c>
      <c r="U151" s="50">
        <v>61.06</v>
      </c>
      <c r="V151" s="50">
        <v>60.837000000000003</v>
      </c>
      <c r="W151" s="50">
        <v>63.277000000000001</v>
      </c>
      <c r="X151" s="50">
        <v>53.494999999999997</v>
      </c>
      <c r="Y151" s="50">
        <v>54.481000000000002</v>
      </c>
      <c r="Z151" s="50">
        <v>55.029000000000003</v>
      </c>
      <c r="AA151" s="50">
        <v>56.491</v>
      </c>
      <c r="AB151" s="50">
        <v>99.522000000000006</v>
      </c>
      <c r="AC151" s="50">
        <v>113.93300000000001</v>
      </c>
      <c r="AD151" s="50">
        <v>85.83</v>
      </c>
      <c r="AE151" s="50">
        <v>88.2</v>
      </c>
      <c r="AF151" s="50">
        <v>91.694000000000003</v>
      </c>
      <c r="AG151" s="50">
        <v>90.016000000000005</v>
      </c>
      <c r="AH151" s="50">
        <v>85.885000000000005</v>
      </c>
      <c r="AI151" s="50">
        <v>90.873000000000005</v>
      </c>
      <c r="AJ151" s="50">
        <v>87.494</v>
      </c>
      <c r="AK151" s="50">
        <v>86.316999999999993</v>
      </c>
      <c r="AL151" s="50">
        <v>97.941999999999993</v>
      </c>
      <c r="AM151" s="50">
        <v>93.674999999999997</v>
      </c>
      <c r="AN151" s="50">
        <v>96.147000000000006</v>
      </c>
      <c r="AO151" s="50">
        <v>85.509</v>
      </c>
      <c r="AP151" s="50">
        <v>101.557</v>
      </c>
      <c r="AQ151" s="50">
        <v>84.980999999999995</v>
      </c>
      <c r="AR151" s="50">
        <v>74.751000000000005</v>
      </c>
      <c r="AS151" s="50">
        <v>81.59</v>
      </c>
      <c r="AT151" s="50">
        <v>84.748000000000005</v>
      </c>
      <c r="AU151" s="50">
        <v>73.47</v>
      </c>
      <c r="AV151" s="50">
        <v>70.497</v>
      </c>
    </row>
    <row r="152" spans="1:48" x14ac:dyDescent="0.3">
      <c r="A152" s="28" t="s">
        <v>157</v>
      </c>
      <c r="B152" s="50">
        <v>98.004000000000005</v>
      </c>
      <c r="C152" s="50">
        <v>114.276</v>
      </c>
      <c r="D152" s="50">
        <v>120.03400000000001</v>
      </c>
      <c r="E152" s="50">
        <v>126.301</v>
      </c>
      <c r="F152" s="50">
        <v>128.99700000000001</v>
      </c>
      <c r="G152" s="50">
        <v>133.31200000000001</v>
      </c>
      <c r="H152" s="50">
        <v>136.40299999999999</v>
      </c>
      <c r="I152" s="50">
        <v>139.87700000000001</v>
      </c>
      <c r="J152" s="50">
        <v>145.346</v>
      </c>
      <c r="K152" s="50">
        <v>143.81200000000001</v>
      </c>
      <c r="L152" s="50">
        <v>148.78800000000001</v>
      </c>
      <c r="M152" s="50">
        <v>151.93700000000001</v>
      </c>
      <c r="N152" s="50">
        <v>161.53899999999999</v>
      </c>
      <c r="O152" s="50">
        <v>170.13200000000001</v>
      </c>
      <c r="P152" s="50">
        <v>141.77500000000001</v>
      </c>
      <c r="Q152" s="50">
        <v>147.11000000000001</v>
      </c>
      <c r="R152" s="50">
        <v>166.64099999999999</v>
      </c>
      <c r="S152" s="50">
        <v>159.523</v>
      </c>
      <c r="T152" s="50">
        <v>157.315</v>
      </c>
      <c r="U152" s="50">
        <v>168.012</v>
      </c>
      <c r="V152" s="50">
        <v>169.351</v>
      </c>
      <c r="W152" s="50">
        <v>187.81100000000001</v>
      </c>
      <c r="X152" s="50">
        <v>181.97</v>
      </c>
      <c r="Y152" s="50">
        <v>209.03399999999999</v>
      </c>
      <c r="Z152" s="50">
        <v>219.54900000000001</v>
      </c>
      <c r="AA152" s="50">
        <v>229.15700000000001</v>
      </c>
      <c r="AB152" s="50">
        <v>255.726</v>
      </c>
      <c r="AC152" s="50">
        <v>271.52800000000002</v>
      </c>
      <c r="AD152" s="50">
        <v>281.78500000000003</v>
      </c>
      <c r="AE152" s="50">
        <v>307.46800000000002</v>
      </c>
      <c r="AF152" s="50">
        <v>298.85399999999998</v>
      </c>
      <c r="AG152" s="50">
        <v>326.43</v>
      </c>
      <c r="AH152" s="50">
        <v>294.39100000000002</v>
      </c>
      <c r="AI152" s="50">
        <v>284.58300000000003</v>
      </c>
      <c r="AJ152" s="50">
        <v>297.16199999999998</v>
      </c>
      <c r="AK152" s="50">
        <v>308.23200000000003</v>
      </c>
      <c r="AL152" s="50">
        <v>319.89699999999999</v>
      </c>
      <c r="AM152" s="50">
        <v>308.02800000000002</v>
      </c>
      <c r="AN152" s="50">
        <v>300.79000000000002</v>
      </c>
      <c r="AO152" s="50">
        <v>316.46699999999998</v>
      </c>
      <c r="AP152" s="50">
        <v>323.25200000000001</v>
      </c>
      <c r="AQ152" s="50">
        <v>332.18099999999998</v>
      </c>
      <c r="AR152" s="50">
        <v>323.69900000000001</v>
      </c>
      <c r="AS152" s="50">
        <v>320.11799999999999</v>
      </c>
      <c r="AT152" s="50">
        <v>346.30200000000002</v>
      </c>
      <c r="AU152" s="50">
        <v>370.32799999999997</v>
      </c>
      <c r="AV152" s="50">
        <v>364.43700000000001</v>
      </c>
    </row>
    <row r="153" spans="1:48" x14ac:dyDescent="0.3">
      <c r="A153" s="24" t="s">
        <v>158</v>
      </c>
      <c r="B153" s="50">
        <v>93.664000000000001</v>
      </c>
      <c r="C153" s="50">
        <v>97.066999999999993</v>
      </c>
      <c r="D153" s="50">
        <v>98.471999999999994</v>
      </c>
      <c r="E153" s="50">
        <v>119.304</v>
      </c>
      <c r="F153" s="50">
        <v>131.55500000000001</v>
      </c>
      <c r="G153" s="50">
        <v>146.33099999999999</v>
      </c>
      <c r="H153" s="50">
        <v>175.39699999999999</v>
      </c>
      <c r="I153" s="50">
        <v>180.654</v>
      </c>
      <c r="J153" s="50">
        <v>190.72399999999999</v>
      </c>
      <c r="K153" s="50">
        <v>209.191</v>
      </c>
      <c r="L153" s="50">
        <v>217.59899999999999</v>
      </c>
      <c r="M153" s="50">
        <v>234.261</v>
      </c>
      <c r="N153" s="50">
        <v>217.191</v>
      </c>
      <c r="O153" s="50">
        <v>232.56299999999999</v>
      </c>
      <c r="P153" s="50">
        <v>235.113</v>
      </c>
      <c r="Q153" s="50">
        <v>234.12100000000001</v>
      </c>
      <c r="R153" s="50">
        <v>239.74</v>
      </c>
      <c r="S153" s="50">
        <v>251.071</v>
      </c>
      <c r="T153" s="50">
        <v>240.048</v>
      </c>
      <c r="U153" s="50">
        <v>265.02999999999997</v>
      </c>
      <c r="V153" s="50">
        <v>278.56200000000001</v>
      </c>
      <c r="W153" s="50">
        <v>282.036</v>
      </c>
      <c r="X153" s="50">
        <v>262.94900000000001</v>
      </c>
      <c r="Y153" s="50">
        <v>281.40100000000001</v>
      </c>
      <c r="Z153" s="50">
        <v>329.53199999999998</v>
      </c>
      <c r="AA153" s="50">
        <v>347.08300000000003</v>
      </c>
      <c r="AB153" s="50">
        <v>360.322</v>
      </c>
      <c r="AC153" s="50">
        <v>370.23700000000002</v>
      </c>
      <c r="AD153" s="50">
        <v>333.125</v>
      </c>
      <c r="AE153" s="50">
        <v>369.09800000000001</v>
      </c>
      <c r="AF153" s="50">
        <v>391.67700000000002</v>
      </c>
      <c r="AG153" s="50">
        <v>382.23399999999998</v>
      </c>
      <c r="AH153" s="50">
        <v>387.91899999999998</v>
      </c>
      <c r="AI153" s="50">
        <v>374.63499999999999</v>
      </c>
      <c r="AJ153" s="50">
        <v>390.947</v>
      </c>
      <c r="AK153" s="50">
        <v>392.68700000000001</v>
      </c>
      <c r="AL153" s="50">
        <v>451.55900000000003</v>
      </c>
      <c r="AM153" s="50">
        <v>411.65</v>
      </c>
      <c r="AN153" s="50">
        <v>487.35</v>
      </c>
      <c r="AO153" s="50">
        <v>494.65100000000001</v>
      </c>
      <c r="AP153" s="50">
        <v>523.654</v>
      </c>
      <c r="AQ153" s="50">
        <v>514.98800000000006</v>
      </c>
      <c r="AR153" s="50">
        <v>550.423</v>
      </c>
      <c r="AS153" s="50">
        <v>590.11400000000003</v>
      </c>
      <c r="AT153" s="50">
        <v>623.88900000000001</v>
      </c>
      <c r="AU153" s="50">
        <v>593.10199999999998</v>
      </c>
      <c r="AV153" s="50">
        <v>607.279</v>
      </c>
    </row>
    <row r="154" spans="1:48" x14ac:dyDescent="0.3">
      <c r="A154" s="24" t="s">
        <v>159</v>
      </c>
      <c r="B154" s="50">
        <v>73.363</v>
      </c>
      <c r="C154" s="50">
        <v>78.429000000000002</v>
      </c>
      <c r="D154" s="50">
        <v>82.891999999999996</v>
      </c>
      <c r="E154" s="50">
        <v>84.756</v>
      </c>
      <c r="F154" s="50">
        <v>94.638000000000005</v>
      </c>
      <c r="G154" s="50">
        <v>109.285</v>
      </c>
      <c r="H154" s="50">
        <v>112.76900000000001</v>
      </c>
      <c r="I154" s="50">
        <v>119.402</v>
      </c>
      <c r="J154" s="50">
        <v>116.45699999999999</v>
      </c>
      <c r="K154" s="50">
        <v>105.47799999999999</v>
      </c>
      <c r="L154" s="50">
        <v>113.97</v>
      </c>
      <c r="M154" s="50">
        <v>117.703</v>
      </c>
      <c r="N154" s="50">
        <v>113.13500000000001</v>
      </c>
      <c r="O154" s="50">
        <v>115.479</v>
      </c>
      <c r="P154" s="50">
        <v>109.89100000000001</v>
      </c>
      <c r="Q154" s="50">
        <v>95.438999999999993</v>
      </c>
      <c r="R154" s="50">
        <v>106.505</v>
      </c>
      <c r="S154" s="50">
        <v>99.373999999999995</v>
      </c>
      <c r="T154" s="50">
        <v>101.871</v>
      </c>
      <c r="U154" s="50">
        <v>103.371</v>
      </c>
      <c r="V154" s="50">
        <v>113.65600000000001</v>
      </c>
      <c r="W154" s="50">
        <v>118.63800000000001</v>
      </c>
      <c r="X154" s="50">
        <v>124.88200000000001</v>
      </c>
      <c r="Y154" s="50">
        <v>132.26499999999999</v>
      </c>
      <c r="Z154" s="50">
        <v>140.63999999999999</v>
      </c>
      <c r="AA154" s="50">
        <v>134.41</v>
      </c>
      <c r="AB154" s="50">
        <v>148.751</v>
      </c>
      <c r="AC154" s="50">
        <v>153.01599999999999</v>
      </c>
      <c r="AD154" s="50">
        <v>158.77600000000001</v>
      </c>
      <c r="AE154" s="50">
        <v>133.62100000000001</v>
      </c>
      <c r="AF154" s="50">
        <v>141.89699999999999</v>
      </c>
      <c r="AG154" s="50">
        <v>145.85900000000001</v>
      </c>
      <c r="AH154" s="50">
        <v>154.42400000000001</v>
      </c>
      <c r="AI154" s="50">
        <v>153.81399999999999</v>
      </c>
      <c r="AJ154" s="50">
        <v>159.15199999999999</v>
      </c>
      <c r="AK154" s="50">
        <v>169.27600000000001</v>
      </c>
      <c r="AL154" s="50">
        <v>169.47499999999999</v>
      </c>
      <c r="AM154" s="50">
        <v>172.69900000000001</v>
      </c>
      <c r="AN154" s="50">
        <v>175.351</v>
      </c>
      <c r="AO154" s="50">
        <v>179.46</v>
      </c>
      <c r="AP154" s="50">
        <v>179.55099999999999</v>
      </c>
      <c r="AQ154" s="50">
        <v>176.393</v>
      </c>
      <c r="AR154" s="50">
        <v>166.97399999999999</v>
      </c>
      <c r="AS154" s="50">
        <v>163.60599999999999</v>
      </c>
      <c r="AT154" s="50">
        <v>172.768</v>
      </c>
      <c r="AU154" s="50">
        <v>173.761</v>
      </c>
      <c r="AV154" s="50">
        <v>172.55199999999999</v>
      </c>
    </row>
    <row r="155" spans="1:48" x14ac:dyDescent="0.3">
      <c r="A155" s="24" t="s">
        <v>160</v>
      </c>
      <c r="B155" s="50">
        <v>114.504</v>
      </c>
      <c r="C155" s="50">
        <v>118.081</v>
      </c>
      <c r="D155" s="50">
        <v>123.34399999999999</v>
      </c>
      <c r="E155" s="50">
        <v>126.744</v>
      </c>
      <c r="F155" s="50">
        <v>139.53100000000001</v>
      </c>
      <c r="G155" s="50">
        <v>149.232</v>
      </c>
      <c r="H155" s="50">
        <v>158.245</v>
      </c>
      <c r="I155" s="50">
        <v>162.06899999999999</v>
      </c>
      <c r="J155" s="50">
        <v>171.922</v>
      </c>
      <c r="K155" s="50">
        <v>158.797</v>
      </c>
      <c r="L155" s="50">
        <v>154.453</v>
      </c>
      <c r="M155" s="50">
        <v>151.762</v>
      </c>
      <c r="N155" s="50">
        <v>146.65100000000001</v>
      </c>
      <c r="O155" s="50">
        <v>154.952</v>
      </c>
      <c r="P155" s="50">
        <v>157.86199999999999</v>
      </c>
      <c r="Q155" s="50">
        <v>151.565</v>
      </c>
      <c r="R155" s="50">
        <v>160.149</v>
      </c>
      <c r="S155" s="50">
        <v>166.58099999999999</v>
      </c>
      <c r="T155" s="50">
        <v>172.946</v>
      </c>
      <c r="U155" s="50">
        <v>184.708</v>
      </c>
      <c r="V155" s="50">
        <v>189.92599999999999</v>
      </c>
      <c r="W155" s="50">
        <v>200.322</v>
      </c>
      <c r="X155" s="50">
        <v>199.65899999999999</v>
      </c>
      <c r="Y155" s="50">
        <v>210.398</v>
      </c>
      <c r="Z155" s="50">
        <v>222.77799999999999</v>
      </c>
      <c r="AA155" s="50">
        <v>228.98099999999999</v>
      </c>
      <c r="AB155" s="50">
        <v>239.59899999999999</v>
      </c>
      <c r="AC155" s="50">
        <v>260.55700000000002</v>
      </c>
      <c r="AD155" s="50">
        <v>286.21499999999997</v>
      </c>
      <c r="AE155" s="50">
        <v>294.81099999999998</v>
      </c>
      <c r="AF155" s="50">
        <v>300.99</v>
      </c>
      <c r="AG155" s="50">
        <v>303.387</v>
      </c>
      <c r="AH155" s="50">
        <v>315.34399999999999</v>
      </c>
      <c r="AI155" s="50">
        <v>324.81</v>
      </c>
      <c r="AJ155" s="50">
        <v>326.63499999999999</v>
      </c>
      <c r="AK155" s="50">
        <v>332.15899999999999</v>
      </c>
      <c r="AL155" s="50">
        <v>356.85599999999999</v>
      </c>
      <c r="AM155" s="50">
        <v>341.85500000000002</v>
      </c>
      <c r="AN155" s="50">
        <v>392.39699999999999</v>
      </c>
      <c r="AO155" s="50">
        <v>461.11200000000002</v>
      </c>
      <c r="AP155" s="50">
        <v>470.03100000000001</v>
      </c>
      <c r="AQ155" s="50">
        <v>462.43400000000003</v>
      </c>
      <c r="AR155" s="50">
        <v>475.52100000000002</v>
      </c>
      <c r="AS155" s="50">
        <v>497.63499999999999</v>
      </c>
      <c r="AT155" s="50">
        <v>528.48800000000006</v>
      </c>
      <c r="AU155" s="50">
        <v>589.83000000000004</v>
      </c>
      <c r="AV155" s="50">
        <v>573.85900000000004</v>
      </c>
    </row>
    <row r="156" spans="1:48" s="4" customFormat="1" ht="13.2" x14ac:dyDescent="0.25">
      <c r="A156" s="24" t="s">
        <v>161</v>
      </c>
      <c r="B156" s="50">
        <v>62.996000000000002</v>
      </c>
      <c r="C156" s="50">
        <v>64.899000000000001</v>
      </c>
      <c r="D156" s="50">
        <v>66.558999999999997</v>
      </c>
      <c r="E156" s="50">
        <v>69.33</v>
      </c>
      <c r="F156" s="50">
        <v>71.790999999999997</v>
      </c>
      <c r="G156" s="50">
        <v>76.102999999999994</v>
      </c>
      <c r="H156" s="50">
        <v>78.382000000000005</v>
      </c>
      <c r="I156" s="50">
        <v>81.718999999999994</v>
      </c>
      <c r="J156" s="50">
        <v>84.944999999999993</v>
      </c>
      <c r="K156" s="50">
        <v>87.224999999999994</v>
      </c>
      <c r="L156" s="50">
        <v>72.611000000000004</v>
      </c>
      <c r="M156" s="50">
        <v>75.274000000000001</v>
      </c>
      <c r="N156" s="50">
        <v>77.459999999999994</v>
      </c>
      <c r="O156" s="50">
        <v>78.195999999999998</v>
      </c>
      <c r="P156" s="50">
        <v>78.802000000000007</v>
      </c>
      <c r="Q156" s="50">
        <v>61.307000000000002</v>
      </c>
      <c r="R156" s="50">
        <v>63.219000000000001</v>
      </c>
      <c r="S156" s="50">
        <v>65.408000000000001</v>
      </c>
      <c r="T156" s="50">
        <v>66.662000000000006</v>
      </c>
      <c r="U156" s="50">
        <v>65.343000000000004</v>
      </c>
      <c r="V156" s="50">
        <v>65.256</v>
      </c>
      <c r="W156" s="50">
        <v>67.766000000000005</v>
      </c>
      <c r="X156" s="50">
        <v>65.483999999999995</v>
      </c>
      <c r="Y156" s="50">
        <v>60.152000000000001</v>
      </c>
      <c r="Z156" s="50">
        <v>70.902000000000001</v>
      </c>
      <c r="AA156" s="50">
        <v>81.387</v>
      </c>
      <c r="AB156" s="50">
        <v>85.757000000000005</v>
      </c>
      <c r="AC156" s="50">
        <v>85.820999999999998</v>
      </c>
      <c r="AD156" s="50">
        <v>86.962999999999994</v>
      </c>
      <c r="AE156" s="50">
        <v>84.179000000000002</v>
      </c>
      <c r="AF156" s="50">
        <v>86.007000000000005</v>
      </c>
      <c r="AG156" s="50">
        <v>96.694000000000003</v>
      </c>
      <c r="AH156" s="50">
        <v>92.873999999999995</v>
      </c>
      <c r="AI156" s="50">
        <v>95.796000000000006</v>
      </c>
      <c r="AJ156" s="50">
        <v>142.62899999999999</v>
      </c>
      <c r="AK156" s="50">
        <v>146.86000000000001</v>
      </c>
      <c r="AL156" s="50">
        <v>153.87899999999999</v>
      </c>
      <c r="AM156" s="50">
        <v>155.85900000000001</v>
      </c>
      <c r="AN156" s="50">
        <v>158.11600000000001</v>
      </c>
      <c r="AO156" s="50">
        <v>158.97999999999999</v>
      </c>
      <c r="AP156" s="50">
        <v>164.56299999999999</v>
      </c>
      <c r="AQ156" s="50">
        <v>170.524</v>
      </c>
      <c r="AR156" s="50">
        <v>171.60599999999999</v>
      </c>
      <c r="AS156" s="50">
        <v>173.899</v>
      </c>
      <c r="AT156" s="50">
        <v>182.85300000000001</v>
      </c>
      <c r="AU156" s="50">
        <v>185.453</v>
      </c>
      <c r="AV156" s="50">
        <v>187.83799999999999</v>
      </c>
    </row>
    <row r="157" spans="1:48" x14ac:dyDescent="0.3">
      <c r="A157" s="24" t="s">
        <v>162</v>
      </c>
      <c r="B157" s="50">
        <v>58.167999999999999</v>
      </c>
      <c r="C157" s="50">
        <v>59.484000000000002</v>
      </c>
      <c r="D157" s="50">
        <v>61.774000000000001</v>
      </c>
      <c r="E157" s="50">
        <v>62.737000000000002</v>
      </c>
      <c r="F157" s="50">
        <v>64.481999999999999</v>
      </c>
      <c r="G157" s="50">
        <v>67.078999999999994</v>
      </c>
      <c r="H157" s="50">
        <v>70.983000000000004</v>
      </c>
      <c r="I157" s="50">
        <v>72.811000000000007</v>
      </c>
      <c r="J157" s="50">
        <v>75.272000000000006</v>
      </c>
      <c r="K157" s="50">
        <v>78.323999999999998</v>
      </c>
      <c r="L157" s="50">
        <v>77.872</v>
      </c>
      <c r="M157" s="50">
        <v>84.292000000000002</v>
      </c>
      <c r="N157" s="50">
        <v>82.653999999999996</v>
      </c>
      <c r="O157" s="50">
        <v>84.525999999999996</v>
      </c>
      <c r="P157" s="50">
        <v>83.796000000000006</v>
      </c>
      <c r="Q157" s="50">
        <v>85.983999999999995</v>
      </c>
      <c r="R157" s="50">
        <v>90.650999999999996</v>
      </c>
      <c r="S157" s="50">
        <v>94.972999999999999</v>
      </c>
      <c r="T157" s="50">
        <v>98.900999999999996</v>
      </c>
      <c r="U157" s="50">
        <v>99.638999999999996</v>
      </c>
      <c r="V157" s="50">
        <v>100.511</v>
      </c>
      <c r="W157" s="50">
        <v>104.82599999999999</v>
      </c>
      <c r="X157" s="50">
        <v>107.13800000000001</v>
      </c>
      <c r="Y157" s="50">
        <v>111.21899999999999</v>
      </c>
      <c r="Z157" s="50">
        <v>118.246</v>
      </c>
      <c r="AA157" s="50">
        <v>118.72199999999999</v>
      </c>
      <c r="AB157" s="50">
        <v>129.68700000000001</v>
      </c>
      <c r="AC157" s="50">
        <v>139.239</v>
      </c>
      <c r="AD157" s="50">
        <v>126.015</v>
      </c>
      <c r="AE157" s="50">
        <v>125.65</v>
      </c>
      <c r="AF157" s="50">
        <v>135.51599999999999</v>
      </c>
      <c r="AG157" s="50">
        <v>141.976</v>
      </c>
      <c r="AH157" s="50">
        <v>154.20500000000001</v>
      </c>
      <c r="AI157" s="50">
        <v>167.119</v>
      </c>
      <c r="AJ157" s="50">
        <v>172.68100000000001</v>
      </c>
      <c r="AK157" s="50">
        <v>169.166</v>
      </c>
      <c r="AL157" s="50">
        <v>198.09200000000001</v>
      </c>
      <c r="AM157" s="50">
        <v>196.97200000000001</v>
      </c>
      <c r="AN157" s="50">
        <v>192.09700000000001</v>
      </c>
      <c r="AO157" s="50">
        <v>193.10400000000001</v>
      </c>
      <c r="AP157" s="50">
        <v>211.238</v>
      </c>
      <c r="AQ157" s="50">
        <v>224.73</v>
      </c>
      <c r="AR157" s="50">
        <v>224.66300000000001</v>
      </c>
      <c r="AS157" s="50">
        <v>226.13200000000001</v>
      </c>
      <c r="AT157" s="50">
        <v>247.209</v>
      </c>
      <c r="AU157" s="50">
        <v>242.583</v>
      </c>
      <c r="AV157" s="50">
        <v>252.208</v>
      </c>
    </row>
    <row r="158" spans="1:48" x14ac:dyDescent="0.3">
      <c r="A158" s="24" t="s">
        <v>163</v>
      </c>
      <c r="B158" s="50">
        <v>84.174999999999997</v>
      </c>
      <c r="C158" s="50">
        <v>107.364</v>
      </c>
      <c r="D158" s="50">
        <v>122.113</v>
      </c>
      <c r="E158" s="50">
        <v>114.325</v>
      </c>
      <c r="F158" s="50">
        <v>112.28100000000001</v>
      </c>
      <c r="G158" s="50">
        <v>101.82299999999999</v>
      </c>
      <c r="H158" s="50">
        <v>99.459000000000003</v>
      </c>
      <c r="I158" s="50">
        <v>103.364</v>
      </c>
      <c r="J158" s="50">
        <v>106.98399999999999</v>
      </c>
      <c r="K158" s="50">
        <v>95.396000000000001</v>
      </c>
      <c r="L158" s="50">
        <v>97.221999999999994</v>
      </c>
      <c r="M158" s="50">
        <v>95.828999999999994</v>
      </c>
      <c r="N158" s="50">
        <v>83.802999999999997</v>
      </c>
      <c r="O158" s="50">
        <v>83.998000000000005</v>
      </c>
      <c r="P158" s="50">
        <v>72.200999999999993</v>
      </c>
      <c r="Q158" s="50">
        <v>73.364000000000004</v>
      </c>
      <c r="R158" s="50">
        <v>75.334999999999994</v>
      </c>
      <c r="S158" s="50">
        <v>76.808000000000007</v>
      </c>
      <c r="T158" s="50">
        <v>96.331000000000003</v>
      </c>
      <c r="U158" s="50">
        <v>109.721</v>
      </c>
      <c r="V158" s="50">
        <v>109.932</v>
      </c>
      <c r="W158" s="50">
        <v>115.864</v>
      </c>
      <c r="X158" s="50">
        <v>116.035</v>
      </c>
      <c r="Y158" s="50">
        <v>118.26600000000001</v>
      </c>
      <c r="Z158" s="50">
        <v>126.06100000000001</v>
      </c>
      <c r="AA158" s="50">
        <v>132.97800000000001</v>
      </c>
      <c r="AB158" s="50">
        <v>132.73400000000001</v>
      </c>
      <c r="AC158" s="50">
        <v>138.48599999999999</v>
      </c>
      <c r="AD158" s="50">
        <v>141.98699999999999</v>
      </c>
      <c r="AE158" s="50">
        <v>146.291</v>
      </c>
      <c r="AF158" s="50">
        <v>149.28299999999999</v>
      </c>
      <c r="AG158" s="50">
        <v>142.77600000000001</v>
      </c>
      <c r="AH158" s="50">
        <v>149.28399999999999</v>
      </c>
      <c r="AI158" s="50">
        <v>151.33500000000001</v>
      </c>
      <c r="AJ158" s="50">
        <v>149.696</v>
      </c>
      <c r="AK158" s="50">
        <v>168.68799999999999</v>
      </c>
      <c r="AL158" s="50">
        <v>169.94200000000001</v>
      </c>
      <c r="AM158" s="50">
        <v>135.495</v>
      </c>
      <c r="AN158" s="50">
        <v>111.541</v>
      </c>
      <c r="AO158" s="50">
        <v>104.255</v>
      </c>
      <c r="AP158" s="50">
        <v>110.119</v>
      </c>
      <c r="AQ158" s="50">
        <v>107.49299999999999</v>
      </c>
      <c r="AR158" s="50">
        <v>112.77</v>
      </c>
      <c r="AS158" s="50">
        <v>110.027</v>
      </c>
      <c r="AT158" s="50">
        <v>110.684</v>
      </c>
      <c r="AU158" s="50">
        <v>125.297</v>
      </c>
      <c r="AV158" s="50">
        <v>113.697</v>
      </c>
    </row>
    <row r="159" spans="1:48" x14ac:dyDescent="0.3">
      <c r="A159" s="24" t="s">
        <v>164</v>
      </c>
      <c r="B159" s="50">
        <v>50.981000000000002</v>
      </c>
      <c r="C159" s="50">
        <v>52.097999999999999</v>
      </c>
      <c r="D159" s="50">
        <v>56.499000000000002</v>
      </c>
      <c r="E159" s="50">
        <v>59.305</v>
      </c>
      <c r="F159" s="50">
        <v>61.661999999999999</v>
      </c>
      <c r="G159" s="50">
        <v>66.194000000000003</v>
      </c>
      <c r="H159" s="50">
        <v>72.849000000000004</v>
      </c>
      <c r="I159" s="50">
        <v>70.397999999999996</v>
      </c>
      <c r="J159" s="50">
        <v>59.347000000000001</v>
      </c>
      <c r="K159" s="50">
        <v>64.263999999999996</v>
      </c>
      <c r="L159" s="50">
        <v>66</v>
      </c>
      <c r="M159" s="50">
        <v>67.506</v>
      </c>
      <c r="N159" s="50">
        <v>70.37</v>
      </c>
      <c r="O159" s="50">
        <v>77.372</v>
      </c>
      <c r="P159" s="50">
        <v>80.872</v>
      </c>
      <c r="Q159" s="50">
        <v>80.87</v>
      </c>
      <c r="R159" s="50">
        <v>81.682000000000002</v>
      </c>
      <c r="S159" s="50">
        <v>77.183999999999997</v>
      </c>
      <c r="T159" s="50">
        <v>82.754000000000005</v>
      </c>
      <c r="U159" s="50">
        <v>84.488</v>
      </c>
      <c r="V159" s="50">
        <v>89.658000000000001</v>
      </c>
      <c r="W159" s="50">
        <v>92.406999999999996</v>
      </c>
      <c r="X159" s="50">
        <v>90.929000000000002</v>
      </c>
      <c r="Y159" s="50">
        <v>91.894999999999996</v>
      </c>
      <c r="Z159" s="50">
        <v>94.533000000000001</v>
      </c>
      <c r="AA159" s="50">
        <v>96.272999999999996</v>
      </c>
      <c r="AB159" s="50">
        <v>100.76300000000001</v>
      </c>
      <c r="AC159" s="50">
        <v>101.32299999999999</v>
      </c>
      <c r="AD159" s="50">
        <v>102.774</v>
      </c>
      <c r="AE159" s="50">
        <v>105.31399999999999</v>
      </c>
      <c r="AF159" s="50">
        <v>106.232</v>
      </c>
      <c r="AG159" s="50">
        <v>109.687</v>
      </c>
      <c r="AH159" s="50">
        <v>112.17</v>
      </c>
      <c r="AI159" s="50">
        <v>117.584</v>
      </c>
      <c r="AJ159" s="50">
        <v>120.76600000000001</v>
      </c>
      <c r="AK159" s="50">
        <v>118.733</v>
      </c>
      <c r="AL159" s="50">
        <v>120.66800000000001</v>
      </c>
      <c r="AM159" s="50">
        <v>122.01600000000001</v>
      </c>
      <c r="AN159" s="50">
        <v>122.874</v>
      </c>
      <c r="AO159" s="50">
        <v>123.827</v>
      </c>
      <c r="AP159" s="50">
        <v>128.10900000000001</v>
      </c>
      <c r="AQ159" s="50">
        <v>137.583</v>
      </c>
      <c r="AR159" s="50">
        <v>145.95699999999999</v>
      </c>
      <c r="AS159" s="50">
        <v>150.68100000000001</v>
      </c>
      <c r="AT159" s="50">
        <v>161.602</v>
      </c>
      <c r="AU159" s="50">
        <v>166.249</v>
      </c>
      <c r="AV159" s="50">
        <v>165.84399999999999</v>
      </c>
    </row>
    <row r="160" spans="1:48" x14ac:dyDescent="0.3">
      <c r="A160" s="24" t="s">
        <v>165</v>
      </c>
      <c r="B160" s="50">
        <v>69.334000000000003</v>
      </c>
      <c r="C160" s="50">
        <v>78.069000000000003</v>
      </c>
      <c r="D160" s="50">
        <v>85.186999999999998</v>
      </c>
      <c r="E160" s="50">
        <v>83.777000000000001</v>
      </c>
      <c r="F160" s="50">
        <v>70.807000000000002</v>
      </c>
      <c r="G160" s="50">
        <v>70.138000000000005</v>
      </c>
      <c r="H160" s="50">
        <v>69.239000000000004</v>
      </c>
      <c r="I160" s="50">
        <v>67.841999999999999</v>
      </c>
      <c r="J160" s="50">
        <v>72.617000000000004</v>
      </c>
      <c r="K160" s="50">
        <v>59.137999999999998</v>
      </c>
      <c r="L160" s="50">
        <v>63.146000000000001</v>
      </c>
      <c r="M160" s="50">
        <v>69.158000000000001</v>
      </c>
      <c r="N160" s="50">
        <v>73.825999999999993</v>
      </c>
      <c r="O160" s="50">
        <v>67.637</v>
      </c>
      <c r="P160" s="50">
        <v>65.308999999999997</v>
      </c>
      <c r="Q160" s="50">
        <v>66.372</v>
      </c>
      <c r="R160" s="50">
        <v>70.94</v>
      </c>
      <c r="S160" s="50">
        <v>66.072999999999993</v>
      </c>
      <c r="T160" s="50">
        <v>62.220999999999997</v>
      </c>
      <c r="U160" s="50">
        <v>61.899000000000001</v>
      </c>
      <c r="V160" s="50">
        <v>67.144999999999996</v>
      </c>
      <c r="W160" s="50">
        <v>76.59</v>
      </c>
      <c r="X160" s="50">
        <v>77.691000000000003</v>
      </c>
      <c r="Y160" s="50">
        <v>81.831999999999994</v>
      </c>
      <c r="Z160" s="50">
        <v>83.066000000000003</v>
      </c>
      <c r="AA160" s="50">
        <v>88.772999999999996</v>
      </c>
      <c r="AB160" s="50">
        <v>92.292000000000002</v>
      </c>
      <c r="AC160" s="50">
        <v>107.12</v>
      </c>
      <c r="AD160" s="50">
        <v>105.574</v>
      </c>
      <c r="AE160" s="50">
        <v>99.766999999999996</v>
      </c>
      <c r="AF160" s="50">
        <v>114.00700000000001</v>
      </c>
      <c r="AG160" s="50">
        <v>103.57899999999999</v>
      </c>
      <c r="AH160" s="50">
        <v>103.64100000000001</v>
      </c>
      <c r="AI160" s="50">
        <v>102.90600000000001</v>
      </c>
      <c r="AJ160" s="50">
        <v>116.328</v>
      </c>
      <c r="AK160" s="50">
        <v>123.581</v>
      </c>
      <c r="AL160" s="50">
        <v>123.492</v>
      </c>
      <c r="AM160" s="50">
        <v>118.559</v>
      </c>
      <c r="AN160" s="50">
        <v>130.476</v>
      </c>
      <c r="AO160" s="50">
        <v>148.94</v>
      </c>
      <c r="AP160" s="50">
        <v>164.34700000000001</v>
      </c>
      <c r="AQ160" s="50">
        <v>169.53700000000001</v>
      </c>
      <c r="AR160" s="50">
        <v>166.65199999999999</v>
      </c>
      <c r="AS160" s="50">
        <v>177.054</v>
      </c>
      <c r="AT160" s="50">
        <v>178.76300000000001</v>
      </c>
      <c r="AU160" s="50">
        <v>187.86</v>
      </c>
      <c r="AV160" s="50">
        <v>194.11199999999999</v>
      </c>
    </row>
    <row r="161" spans="1:48" x14ac:dyDescent="0.3">
      <c r="A161" s="24" t="s">
        <v>166</v>
      </c>
      <c r="B161" s="50">
        <v>57.305</v>
      </c>
      <c r="C161" s="50">
        <v>58.781999999999996</v>
      </c>
      <c r="D161" s="50">
        <v>63.622</v>
      </c>
      <c r="E161" s="50">
        <v>63.1</v>
      </c>
      <c r="F161" s="50">
        <v>61.720999999999997</v>
      </c>
      <c r="G161" s="50">
        <v>65.629000000000005</v>
      </c>
      <c r="H161" s="50">
        <v>71.355999999999995</v>
      </c>
      <c r="I161" s="50">
        <v>79.632000000000005</v>
      </c>
      <c r="J161" s="50">
        <v>80.787000000000006</v>
      </c>
      <c r="K161" s="50">
        <v>87.292000000000002</v>
      </c>
      <c r="L161" s="50">
        <v>87.147999999999996</v>
      </c>
      <c r="M161" s="50">
        <v>88.906999999999996</v>
      </c>
      <c r="N161" s="50">
        <v>90.953000000000003</v>
      </c>
      <c r="O161" s="50">
        <v>92.635000000000005</v>
      </c>
      <c r="P161" s="50">
        <v>94.584000000000003</v>
      </c>
      <c r="Q161" s="50">
        <v>98.542000000000002</v>
      </c>
      <c r="R161" s="50">
        <v>113.742</v>
      </c>
      <c r="S161" s="50">
        <v>121.584</v>
      </c>
      <c r="T161" s="50">
        <v>132.47200000000001</v>
      </c>
      <c r="U161" s="50">
        <v>128.666</v>
      </c>
      <c r="V161" s="50">
        <v>132.83099999999999</v>
      </c>
      <c r="W161" s="50">
        <v>132.28399999999999</v>
      </c>
      <c r="X161" s="50">
        <v>137.35400000000001</v>
      </c>
      <c r="Y161" s="50">
        <v>150.124</v>
      </c>
      <c r="Z161" s="50">
        <v>164.374</v>
      </c>
      <c r="AA161" s="50">
        <v>168.209</v>
      </c>
      <c r="AB161" s="50">
        <v>182.89699999999999</v>
      </c>
      <c r="AC161" s="50">
        <v>180.53399999999999</v>
      </c>
      <c r="AD161" s="50">
        <v>172.26499999999999</v>
      </c>
      <c r="AE161" s="50">
        <v>161.256</v>
      </c>
      <c r="AF161" s="50">
        <v>164.12</v>
      </c>
      <c r="AG161" s="50">
        <v>162.71100000000001</v>
      </c>
      <c r="AH161" s="50">
        <v>166.047</v>
      </c>
      <c r="AI161" s="50">
        <v>167.62700000000001</v>
      </c>
      <c r="AJ161" s="50">
        <v>165.82900000000001</v>
      </c>
      <c r="AK161" s="50">
        <v>170.92099999999999</v>
      </c>
      <c r="AL161" s="50">
        <v>177.143</v>
      </c>
      <c r="AM161" s="50">
        <v>185.648</v>
      </c>
      <c r="AN161" s="50">
        <v>188.03200000000001</v>
      </c>
      <c r="AO161" s="50">
        <v>203.15</v>
      </c>
      <c r="AP161" s="50">
        <v>206.06800000000001</v>
      </c>
      <c r="AQ161" s="50">
        <v>211.089</v>
      </c>
      <c r="AR161" s="50">
        <v>208.75299999999999</v>
      </c>
      <c r="AS161" s="50">
        <v>218.31299999999999</v>
      </c>
      <c r="AT161" s="50">
        <v>228.94</v>
      </c>
      <c r="AU161" s="50">
        <v>279.51499999999999</v>
      </c>
      <c r="AV161" s="50">
        <v>295.43299999999999</v>
      </c>
    </row>
    <row r="162" spans="1:48" x14ac:dyDescent="0.3">
      <c r="A162" s="24" t="s">
        <v>167</v>
      </c>
      <c r="B162" s="50">
        <v>382.20499999999998</v>
      </c>
      <c r="C162" s="50">
        <v>382.298</v>
      </c>
      <c r="D162" s="50">
        <v>398.24200000000002</v>
      </c>
      <c r="E162" s="50">
        <v>421.3</v>
      </c>
      <c r="F162" s="50">
        <v>433.57499999999999</v>
      </c>
      <c r="G162" s="50">
        <v>440.34100000000001</v>
      </c>
      <c r="H162" s="50">
        <v>456.29700000000003</v>
      </c>
      <c r="I162" s="50">
        <v>442.89600000000002</v>
      </c>
      <c r="J162" s="50">
        <v>441.35399999999998</v>
      </c>
      <c r="K162" s="50">
        <v>471.36799999999999</v>
      </c>
      <c r="L162" s="50">
        <v>474.291</v>
      </c>
      <c r="M162" s="50">
        <v>482.84699999999998</v>
      </c>
      <c r="N162" s="50">
        <v>443.98500000000001</v>
      </c>
      <c r="O162" s="50">
        <v>454.86900000000003</v>
      </c>
      <c r="P162" s="50">
        <v>442.995</v>
      </c>
      <c r="Q162" s="50">
        <v>451.185</v>
      </c>
      <c r="R162" s="50">
        <v>463.245</v>
      </c>
      <c r="S162" s="50">
        <v>455.60899999999998</v>
      </c>
      <c r="T162" s="50">
        <v>420.50299999999999</v>
      </c>
      <c r="U162" s="50">
        <v>407.57400000000001</v>
      </c>
      <c r="V162" s="50">
        <v>399.80799999999999</v>
      </c>
      <c r="W162" s="50">
        <v>388.82799999999997</v>
      </c>
      <c r="X162" s="50">
        <v>415.084</v>
      </c>
      <c r="Y162" s="50">
        <v>429.98599999999999</v>
      </c>
      <c r="Z162" s="50">
        <v>459.35700000000003</v>
      </c>
      <c r="AA162" s="50">
        <v>473.11200000000002</v>
      </c>
      <c r="AB162" s="50">
        <v>457.96199999999999</v>
      </c>
      <c r="AC162" s="50">
        <v>481.71300000000002</v>
      </c>
      <c r="AD162" s="50">
        <v>513.19399999999996</v>
      </c>
      <c r="AE162" s="50">
        <v>511.71100000000001</v>
      </c>
      <c r="AF162" s="50">
        <v>493.84899999999999</v>
      </c>
      <c r="AG162" s="50">
        <v>497.12599999999998</v>
      </c>
      <c r="AH162" s="50">
        <v>487.267</v>
      </c>
      <c r="AI162" s="50">
        <v>539.05999999999995</v>
      </c>
      <c r="AJ162" s="50">
        <v>571.30399999999997</v>
      </c>
      <c r="AK162" s="50">
        <v>554.721</v>
      </c>
      <c r="AL162" s="50">
        <v>600.22199999999998</v>
      </c>
      <c r="AM162" s="50">
        <v>629.53099999999995</v>
      </c>
      <c r="AN162" s="50">
        <v>657.41899999999998</v>
      </c>
      <c r="AO162" s="50">
        <v>817.50699999999995</v>
      </c>
      <c r="AP162" s="50">
        <v>903.08699999999999</v>
      </c>
      <c r="AQ162" s="50">
        <v>956.375</v>
      </c>
      <c r="AR162" s="50">
        <v>934.57299999999998</v>
      </c>
      <c r="AS162" s="50">
        <v>976.99900000000002</v>
      </c>
      <c r="AT162" s="50">
        <v>997.12400000000002</v>
      </c>
      <c r="AU162" s="50">
        <v>1021.9349999999999</v>
      </c>
      <c r="AV162" s="50">
        <v>1029.5170000000001</v>
      </c>
    </row>
    <row r="163" spans="1:48" x14ac:dyDescent="0.3">
      <c r="A163" s="24" t="s">
        <v>168</v>
      </c>
      <c r="B163" s="50" t="s">
        <v>202</v>
      </c>
      <c r="C163" s="50" t="s">
        <v>202</v>
      </c>
      <c r="D163" s="50" t="s">
        <v>202</v>
      </c>
      <c r="E163" s="50" t="s">
        <v>202</v>
      </c>
      <c r="F163" s="50" t="s">
        <v>202</v>
      </c>
      <c r="G163" s="50" t="s">
        <v>202</v>
      </c>
      <c r="H163" s="50" t="s">
        <v>202</v>
      </c>
      <c r="I163" s="50" t="s">
        <v>202</v>
      </c>
      <c r="J163" s="50" t="s">
        <v>202</v>
      </c>
      <c r="K163" s="50" t="s">
        <v>202</v>
      </c>
      <c r="L163" s="50" t="s">
        <v>202</v>
      </c>
      <c r="M163" s="50" t="s">
        <v>202</v>
      </c>
      <c r="N163" s="50" t="s">
        <v>202</v>
      </c>
      <c r="O163" s="50" t="s">
        <v>202</v>
      </c>
      <c r="P163" s="50" t="s">
        <v>202</v>
      </c>
      <c r="Q163" s="50" t="s">
        <v>202</v>
      </c>
      <c r="R163" s="50" t="s">
        <v>202</v>
      </c>
      <c r="S163" s="50" t="s">
        <v>202</v>
      </c>
      <c r="T163" s="50" t="s">
        <v>202</v>
      </c>
      <c r="U163" s="50" t="s">
        <v>202</v>
      </c>
      <c r="V163" s="50" t="s">
        <v>202</v>
      </c>
      <c r="W163" s="50" t="s">
        <v>202</v>
      </c>
      <c r="X163" s="50" t="s">
        <v>202</v>
      </c>
      <c r="Y163" s="50" t="s">
        <v>202</v>
      </c>
      <c r="Z163" s="50" t="s">
        <v>202</v>
      </c>
      <c r="AA163" s="50" t="s">
        <v>202</v>
      </c>
      <c r="AB163" s="50" t="s">
        <v>202</v>
      </c>
      <c r="AC163" s="50" t="s">
        <v>202</v>
      </c>
      <c r="AD163" s="50" t="s">
        <v>202</v>
      </c>
      <c r="AE163" s="50">
        <v>25.542999999999999</v>
      </c>
      <c r="AF163" s="50">
        <v>27.413</v>
      </c>
      <c r="AG163" s="50">
        <v>18.896000000000001</v>
      </c>
      <c r="AH163" s="50">
        <v>20.248000000000001</v>
      </c>
      <c r="AI163" s="50">
        <v>22.326000000000001</v>
      </c>
      <c r="AJ163" s="50">
        <v>25.724</v>
      </c>
      <c r="AK163" s="50">
        <v>24.443000000000001</v>
      </c>
      <c r="AL163" s="50">
        <v>23.119</v>
      </c>
      <c r="AM163" s="50">
        <v>24.488</v>
      </c>
      <c r="AN163" s="50">
        <v>24.594000000000001</v>
      </c>
      <c r="AO163" s="50">
        <v>29.385000000000002</v>
      </c>
      <c r="AP163" s="50">
        <v>28.637</v>
      </c>
      <c r="AQ163" s="50">
        <v>31.997</v>
      </c>
      <c r="AR163" s="50">
        <v>28.324999999999999</v>
      </c>
      <c r="AS163" s="50">
        <v>28.219000000000001</v>
      </c>
      <c r="AT163" s="50">
        <v>26.863</v>
      </c>
      <c r="AU163" s="50">
        <v>20.704999999999998</v>
      </c>
      <c r="AV163" s="50">
        <v>14.763999999999999</v>
      </c>
    </row>
    <row r="164" spans="1:48" x14ac:dyDescent="0.3">
      <c r="A164" s="24" t="s">
        <v>169</v>
      </c>
      <c r="B164" s="50">
        <v>110.446</v>
      </c>
      <c r="C164" s="50">
        <v>112.486</v>
      </c>
      <c r="D164" s="50">
        <v>110.499</v>
      </c>
      <c r="E164" s="50">
        <v>111.998</v>
      </c>
      <c r="F164" s="50">
        <v>97.206999999999994</v>
      </c>
      <c r="G164" s="50">
        <v>107.941</v>
      </c>
      <c r="H164" s="50">
        <v>122.283</v>
      </c>
      <c r="I164" s="50">
        <v>146.911</v>
      </c>
      <c r="J164" s="50">
        <v>152.17099999999999</v>
      </c>
      <c r="K164" s="50">
        <v>160.297</v>
      </c>
      <c r="L164" s="50">
        <v>170.19800000000001</v>
      </c>
      <c r="M164" s="50">
        <v>171.20400000000001</v>
      </c>
      <c r="N164" s="50">
        <v>177.45</v>
      </c>
      <c r="O164" s="50">
        <v>200.48099999999999</v>
      </c>
      <c r="P164" s="50">
        <v>213.18700000000001</v>
      </c>
      <c r="Q164" s="50">
        <v>222.827</v>
      </c>
      <c r="R164" s="50">
        <v>209.65700000000001</v>
      </c>
      <c r="S164" s="50">
        <v>230.01300000000001</v>
      </c>
      <c r="T164" s="50">
        <v>223.34</v>
      </c>
      <c r="U164" s="50">
        <v>250.73400000000001</v>
      </c>
      <c r="V164" s="50">
        <v>249.19800000000001</v>
      </c>
      <c r="W164" s="50">
        <v>273.947</v>
      </c>
      <c r="X164" s="50">
        <v>255.16399999999999</v>
      </c>
      <c r="Y164" s="50">
        <v>258.721</v>
      </c>
      <c r="Z164" s="50">
        <v>250.51</v>
      </c>
      <c r="AA164" s="50">
        <v>307.846</v>
      </c>
      <c r="AB164" s="50">
        <v>317.80900000000003</v>
      </c>
      <c r="AC164" s="50">
        <v>342.904</v>
      </c>
      <c r="AD164" s="50">
        <v>389.05900000000003</v>
      </c>
      <c r="AE164" s="50">
        <v>417.88200000000001</v>
      </c>
      <c r="AF164" s="50">
        <v>464.137</v>
      </c>
      <c r="AG164" s="50">
        <v>501.40199999999999</v>
      </c>
      <c r="AH164" s="50">
        <v>564.85299999999995</v>
      </c>
      <c r="AI164" s="50">
        <v>577.33100000000002</v>
      </c>
      <c r="AJ164" s="50">
        <v>673.33100000000002</v>
      </c>
      <c r="AK164" s="50">
        <v>751.04700000000003</v>
      </c>
      <c r="AL164" s="50">
        <v>799.41</v>
      </c>
      <c r="AM164" s="50">
        <v>775.52</v>
      </c>
      <c r="AN164" s="50">
        <v>778.52499999999998</v>
      </c>
      <c r="AO164" s="50">
        <v>828.59400000000005</v>
      </c>
      <c r="AP164" s="50">
        <v>825.07</v>
      </c>
      <c r="AQ164" s="50">
        <v>809.46199999999999</v>
      </c>
      <c r="AR164" s="50">
        <v>804.32399999999996</v>
      </c>
      <c r="AS164" s="50">
        <v>822.31899999999996</v>
      </c>
      <c r="AT164" s="50">
        <v>793.58900000000006</v>
      </c>
      <c r="AU164" s="50">
        <v>703.83600000000001</v>
      </c>
      <c r="AV164" s="50">
        <v>700.37699999999995</v>
      </c>
    </row>
    <row r="165" spans="1:48" x14ac:dyDescent="0.3">
      <c r="A165" s="24" t="s">
        <v>170</v>
      </c>
      <c r="B165" s="50">
        <v>101.19</v>
      </c>
      <c r="C165" s="50">
        <v>103.127</v>
      </c>
      <c r="D165" s="50">
        <v>99.929000000000002</v>
      </c>
      <c r="E165" s="50">
        <v>98.418000000000006</v>
      </c>
      <c r="F165" s="50">
        <v>102.377</v>
      </c>
      <c r="G165" s="50">
        <v>103.887</v>
      </c>
      <c r="H165" s="50">
        <v>103.929</v>
      </c>
      <c r="I165" s="50">
        <v>106.43</v>
      </c>
      <c r="J165" s="50">
        <v>113.673</v>
      </c>
      <c r="K165" s="50">
        <v>110.672</v>
      </c>
      <c r="L165" s="50">
        <v>106.663</v>
      </c>
      <c r="M165" s="50">
        <v>94.766000000000005</v>
      </c>
      <c r="N165" s="50">
        <v>87.745999999999995</v>
      </c>
      <c r="O165" s="50">
        <v>84.302999999999997</v>
      </c>
      <c r="P165" s="50">
        <v>83.647000000000006</v>
      </c>
      <c r="Q165" s="50">
        <v>86.305999999999997</v>
      </c>
      <c r="R165" s="50">
        <v>91.745000000000005</v>
      </c>
      <c r="S165" s="50">
        <v>98.346999999999994</v>
      </c>
      <c r="T165" s="50">
        <v>100.92100000000001</v>
      </c>
      <c r="U165" s="50">
        <v>94.253</v>
      </c>
      <c r="V165" s="50">
        <v>102.209</v>
      </c>
      <c r="W165" s="50">
        <v>112.953</v>
      </c>
      <c r="X165" s="50">
        <v>105.40900000000001</v>
      </c>
      <c r="Y165" s="50">
        <v>100.688</v>
      </c>
      <c r="Z165" s="50">
        <v>107.685</v>
      </c>
      <c r="AA165" s="50">
        <v>118.705</v>
      </c>
      <c r="AB165" s="50">
        <v>120.60299999999999</v>
      </c>
      <c r="AC165" s="50">
        <v>124.13200000000001</v>
      </c>
      <c r="AD165" s="50">
        <v>135.49299999999999</v>
      </c>
      <c r="AE165" s="50">
        <v>129.44999999999999</v>
      </c>
      <c r="AF165" s="50">
        <v>113.527</v>
      </c>
      <c r="AG165" s="50">
        <v>106.26300000000001</v>
      </c>
      <c r="AH165" s="50">
        <v>105.631</v>
      </c>
      <c r="AI165" s="50">
        <v>120.121</v>
      </c>
      <c r="AJ165" s="50">
        <v>123.81</v>
      </c>
      <c r="AK165" s="50">
        <v>133.25299999999999</v>
      </c>
      <c r="AL165" s="50">
        <v>132.535</v>
      </c>
      <c r="AM165" s="50">
        <v>173.88900000000001</v>
      </c>
      <c r="AN165" s="50">
        <v>172.92400000000001</v>
      </c>
      <c r="AO165" s="50">
        <v>171.12200000000001</v>
      </c>
      <c r="AP165" s="50">
        <v>184.99299999999999</v>
      </c>
      <c r="AQ165" s="50">
        <v>194.16200000000001</v>
      </c>
      <c r="AR165" s="50">
        <v>192.74100000000001</v>
      </c>
      <c r="AS165" s="50">
        <v>196.221</v>
      </c>
      <c r="AT165" s="50">
        <v>209.83099999999999</v>
      </c>
      <c r="AU165" s="50">
        <v>218.571</v>
      </c>
      <c r="AV165" s="50">
        <v>214.40100000000001</v>
      </c>
    </row>
    <row r="166" spans="1:48" x14ac:dyDescent="0.3">
      <c r="A166" s="28" t="s">
        <v>171</v>
      </c>
      <c r="B166" s="50">
        <v>745.96299999999997</v>
      </c>
      <c r="C166" s="50">
        <v>721.49800000000005</v>
      </c>
      <c r="D166" s="50">
        <v>796.78300000000002</v>
      </c>
      <c r="E166" s="50">
        <v>942.36099999999999</v>
      </c>
      <c r="F166" s="50">
        <v>962.85900000000004</v>
      </c>
      <c r="G166" s="50">
        <v>998.53800000000001</v>
      </c>
      <c r="H166" s="50">
        <v>1068.6400000000001</v>
      </c>
      <c r="I166" s="50">
        <v>1153.511</v>
      </c>
      <c r="J166" s="50">
        <v>1194.8620000000001</v>
      </c>
      <c r="K166" s="50">
        <v>1365.4639999999999</v>
      </c>
      <c r="L166" s="50">
        <v>1463.8389999999999</v>
      </c>
      <c r="M166" s="50">
        <v>1458.2460000000001</v>
      </c>
      <c r="N166" s="50">
        <v>1571.93</v>
      </c>
      <c r="O166" s="50">
        <v>1533.9110000000001</v>
      </c>
      <c r="P166" s="50">
        <v>1518.846</v>
      </c>
      <c r="Q166" s="50">
        <v>1589.0989999999999</v>
      </c>
      <c r="R166" s="50">
        <v>1590.482</v>
      </c>
      <c r="S166" s="50">
        <v>1535.721</v>
      </c>
      <c r="T166" s="50">
        <v>1577.3510000000001</v>
      </c>
      <c r="U166" s="50">
        <v>1654.5519999999999</v>
      </c>
      <c r="V166" s="50">
        <v>1728.21</v>
      </c>
      <c r="W166" s="50">
        <v>1933.385</v>
      </c>
      <c r="X166" s="50">
        <v>1800.308</v>
      </c>
      <c r="Y166" s="50">
        <v>2087.1860000000001</v>
      </c>
      <c r="Z166" s="50">
        <v>1957.7629999999999</v>
      </c>
      <c r="AA166" s="50">
        <v>2086.636</v>
      </c>
      <c r="AB166" s="50">
        <v>2077.8440000000001</v>
      </c>
      <c r="AC166" s="50">
        <v>2187.7399999999998</v>
      </c>
      <c r="AD166" s="50">
        <v>2084.239</v>
      </c>
      <c r="AE166" s="50">
        <v>2142.0990000000002</v>
      </c>
      <c r="AF166" s="50">
        <v>2217.069</v>
      </c>
      <c r="AG166" s="50">
        <v>2405.1329999999998</v>
      </c>
      <c r="AH166" s="50">
        <v>2209.288</v>
      </c>
      <c r="AI166" s="50">
        <v>2356.5720000000001</v>
      </c>
      <c r="AJ166" s="50">
        <v>2285.0169999999998</v>
      </c>
      <c r="AK166" s="50">
        <v>2597.2730000000001</v>
      </c>
      <c r="AL166" s="50">
        <v>2426.433</v>
      </c>
      <c r="AM166" s="50">
        <v>2714.9659999999999</v>
      </c>
      <c r="AN166" s="50">
        <v>2725.15</v>
      </c>
      <c r="AO166" s="50">
        <v>3031.9160000000002</v>
      </c>
      <c r="AP166" s="50">
        <v>2815.922</v>
      </c>
      <c r="AQ166" s="50">
        <v>3061.6190000000001</v>
      </c>
      <c r="AR166" s="50">
        <v>2881.2379999999998</v>
      </c>
      <c r="AS166" s="50">
        <v>2742.19</v>
      </c>
      <c r="AT166" s="50">
        <v>2511.3589999999999</v>
      </c>
      <c r="AU166" s="50">
        <v>2328.5100000000002</v>
      </c>
      <c r="AV166" s="50">
        <v>2086.623</v>
      </c>
    </row>
    <row r="167" spans="1:48" x14ac:dyDescent="0.3">
      <c r="A167" s="24" t="s">
        <v>172</v>
      </c>
      <c r="B167" s="50">
        <v>203.369</v>
      </c>
      <c r="C167" s="50">
        <v>212.6</v>
      </c>
      <c r="D167" s="50">
        <v>240.898</v>
      </c>
      <c r="E167" s="50">
        <v>218.02600000000001</v>
      </c>
      <c r="F167" s="50">
        <v>252.32900000000001</v>
      </c>
      <c r="G167" s="50">
        <v>218.68299999999999</v>
      </c>
      <c r="H167" s="50">
        <v>270.678</v>
      </c>
      <c r="I167" s="50">
        <v>229.858</v>
      </c>
      <c r="J167" s="50">
        <v>231.333</v>
      </c>
      <c r="K167" s="50">
        <v>241.77699999999999</v>
      </c>
      <c r="L167" s="50">
        <v>173.07400000000001</v>
      </c>
      <c r="M167" s="50">
        <v>164.363</v>
      </c>
      <c r="N167" s="50">
        <v>145.779</v>
      </c>
      <c r="O167" s="50">
        <v>155.78399999999999</v>
      </c>
      <c r="P167" s="50">
        <v>150.87700000000001</v>
      </c>
      <c r="Q167" s="50">
        <v>162.61600000000001</v>
      </c>
      <c r="R167" s="50">
        <v>175.66800000000001</v>
      </c>
      <c r="S167" s="50">
        <v>178.245</v>
      </c>
      <c r="T167" s="50">
        <v>188.49299999999999</v>
      </c>
      <c r="U167" s="50">
        <v>213.80099999999999</v>
      </c>
      <c r="V167" s="50">
        <v>215.31100000000001</v>
      </c>
      <c r="W167" s="50">
        <v>208.93700000000001</v>
      </c>
      <c r="X167" s="50">
        <v>199.65700000000001</v>
      </c>
      <c r="Y167" s="50">
        <v>205.24299999999999</v>
      </c>
      <c r="Z167" s="50">
        <v>210.809</v>
      </c>
      <c r="AA167" s="50">
        <v>213.63</v>
      </c>
      <c r="AB167" s="50">
        <v>214.11099999999999</v>
      </c>
      <c r="AC167" s="50">
        <v>232.4</v>
      </c>
      <c r="AD167" s="50">
        <v>239.48699999999999</v>
      </c>
      <c r="AE167" s="50">
        <v>215.309</v>
      </c>
      <c r="AF167" s="50">
        <v>231.21899999999999</v>
      </c>
      <c r="AG167" s="50">
        <v>225.61199999999999</v>
      </c>
      <c r="AH167" s="50">
        <v>232.941</v>
      </c>
      <c r="AI167" s="50">
        <v>213.59100000000001</v>
      </c>
      <c r="AJ167" s="50">
        <v>219.17599999999999</v>
      </c>
      <c r="AK167" s="50">
        <v>231.102</v>
      </c>
      <c r="AL167" s="50">
        <v>243.04400000000001</v>
      </c>
      <c r="AM167" s="50">
        <v>238.40799999999999</v>
      </c>
      <c r="AN167" s="50">
        <v>247.75200000000001</v>
      </c>
      <c r="AO167" s="50">
        <v>265.77699999999999</v>
      </c>
      <c r="AP167" s="50">
        <v>123.32899999999999</v>
      </c>
      <c r="AQ167" s="50">
        <v>270.68700000000001</v>
      </c>
      <c r="AR167" s="50">
        <v>248.196</v>
      </c>
      <c r="AS167" s="50">
        <v>241.63800000000001</v>
      </c>
      <c r="AT167" s="50">
        <v>233.47300000000001</v>
      </c>
      <c r="AU167" s="50">
        <v>238.559</v>
      </c>
      <c r="AV167" s="50">
        <v>209.43600000000001</v>
      </c>
    </row>
    <row r="168" spans="1:48" x14ac:dyDescent="0.3">
      <c r="A168" s="26" t="s">
        <v>173</v>
      </c>
      <c r="B168" s="51">
        <v>7961.259</v>
      </c>
      <c r="C168" s="51">
        <v>8234.5580000000009</v>
      </c>
      <c r="D168" s="51">
        <v>8824.9470000000001</v>
      </c>
      <c r="E168" s="51">
        <v>9297.0789999999997</v>
      </c>
      <c r="F168" s="51">
        <v>9506.6319999999996</v>
      </c>
      <c r="G168" s="51">
        <v>9890.61</v>
      </c>
      <c r="H168" s="51">
        <v>10353.581</v>
      </c>
      <c r="I168" s="51">
        <v>10760.208000000001</v>
      </c>
      <c r="J168" s="51">
        <v>11220.11</v>
      </c>
      <c r="K168" s="51">
        <v>11630.391</v>
      </c>
      <c r="L168" s="51">
        <v>11449.964</v>
      </c>
      <c r="M168" s="51">
        <v>11608.359</v>
      </c>
      <c r="N168" s="51">
        <v>11856.091</v>
      </c>
      <c r="O168" s="51">
        <v>12227.832</v>
      </c>
      <c r="P168" s="51">
        <v>12389.619000000001</v>
      </c>
      <c r="Q168" s="51">
        <v>12891.434999999999</v>
      </c>
      <c r="R168" s="51">
        <v>13349.331</v>
      </c>
      <c r="S168" s="51">
        <v>13533.871999999999</v>
      </c>
      <c r="T168" s="51">
        <v>13736.375</v>
      </c>
      <c r="U168" s="51">
        <v>13678.471</v>
      </c>
      <c r="V168" s="51">
        <v>13861.406999999999</v>
      </c>
      <c r="W168" s="51">
        <v>14291.3</v>
      </c>
      <c r="X168" s="51">
        <v>14253.746999999999</v>
      </c>
      <c r="Y168" s="51">
        <v>15167.723</v>
      </c>
      <c r="Z168" s="51">
        <v>15490.248</v>
      </c>
      <c r="AA168" s="51">
        <v>16286.906999999999</v>
      </c>
      <c r="AB168" s="51">
        <v>16852.235000000001</v>
      </c>
      <c r="AC168" s="51">
        <v>17412.499</v>
      </c>
      <c r="AD168" s="51">
        <v>17480.758999999998</v>
      </c>
      <c r="AE168" s="51">
        <v>17732.906999999999</v>
      </c>
      <c r="AF168" s="51">
        <v>17854.958999999999</v>
      </c>
      <c r="AG168" s="51">
        <v>18214.491999999998</v>
      </c>
      <c r="AH168" s="51">
        <v>18429.081999999999</v>
      </c>
      <c r="AI168" s="51">
        <v>19381.394</v>
      </c>
      <c r="AJ168" s="51">
        <v>19825.208999999999</v>
      </c>
      <c r="AK168" s="51">
        <v>20962.596000000001</v>
      </c>
      <c r="AL168" s="51">
        <v>21547.704000000002</v>
      </c>
      <c r="AM168" s="51">
        <v>22597.384999999998</v>
      </c>
      <c r="AN168" s="51">
        <v>22362.778999999999</v>
      </c>
      <c r="AO168" s="51">
        <v>24300.224999999999</v>
      </c>
      <c r="AP168" s="51">
        <v>24397.258000000002</v>
      </c>
      <c r="AQ168" s="51">
        <v>25365.177</v>
      </c>
      <c r="AR168" s="51">
        <v>26061.759999999998</v>
      </c>
      <c r="AS168" s="51">
        <v>26500.901000000002</v>
      </c>
      <c r="AT168" s="51">
        <v>26257.286</v>
      </c>
      <c r="AU168" s="51">
        <v>25821.003000000001</v>
      </c>
      <c r="AV168" s="51">
        <v>25613.154999999999</v>
      </c>
    </row>
    <row r="169" spans="1:48" x14ac:dyDescent="0.3">
      <c r="A169" s="24" t="s">
        <v>174</v>
      </c>
      <c r="B169" s="50">
        <v>58.994</v>
      </c>
      <c r="C169" s="50">
        <v>57.302999999999997</v>
      </c>
      <c r="D169" s="50">
        <v>85.212000000000003</v>
      </c>
      <c r="E169" s="50">
        <v>95.037999999999997</v>
      </c>
      <c r="F169" s="50">
        <v>89.305000000000007</v>
      </c>
      <c r="G169" s="50">
        <v>113.88500000000001</v>
      </c>
      <c r="H169" s="50">
        <v>103.967</v>
      </c>
      <c r="I169" s="50">
        <v>106.26300000000001</v>
      </c>
      <c r="J169" s="50">
        <v>126.53100000000001</v>
      </c>
      <c r="K169" s="50">
        <v>117.479</v>
      </c>
      <c r="L169" s="50">
        <v>129.96199999999999</v>
      </c>
      <c r="M169" s="50">
        <v>146.61199999999999</v>
      </c>
      <c r="N169" s="50">
        <v>141.172</v>
      </c>
      <c r="O169" s="50">
        <v>150.63900000000001</v>
      </c>
      <c r="P169" s="50">
        <v>174.27500000000001</v>
      </c>
      <c r="Q169" s="50">
        <v>186.28299999999999</v>
      </c>
      <c r="R169" s="50">
        <v>178.893</v>
      </c>
      <c r="S169" s="50">
        <v>204.297</v>
      </c>
      <c r="T169" s="50">
        <v>206.77199999999999</v>
      </c>
      <c r="U169" s="50">
        <v>218.82900000000001</v>
      </c>
      <c r="V169" s="50">
        <v>215.648</v>
      </c>
      <c r="W169" s="50">
        <v>238.96299999999999</v>
      </c>
      <c r="X169" s="50">
        <v>248.75899999999999</v>
      </c>
      <c r="Y169" s="50">
        <v>265.43299999999999</v>
      </c>
      <c r="Z169" s="50">
        <v>268.55599999999998</v>
      </c>
      <c r="AA169" s="50">
        <v>267.012</v>
      </c>
      <c r="AB169" s="50">
        <v>303.57299999999998</v>
      </c>
      <c r="AC169" s="50">
        <v>317.77100000000002</v>
      </c>
      <c r="AD169" s="50">
        <v>317.233</v>
      </c>
      <c r="AE169" s="50">
        <v>333.73500000000001</v>
      </c>
      <c r="AF169" s="50">
        <v>340.86</v>
      </c>
      <c r="AG169" s="50">
        <v>356.572</v>
      </c>
      <c r="AH169" s="50">
        <v>371.98700000000002</v>
      </c>
      <c r="AI169" s="50">
        <v>379.60399999999998</v>
      </c>
      <c r="AJ169" s="50">
        <v>431.51499999999999</v>
      </c>
      <c r="AK169" s="50">
        <v>466.87</v>
      </c>
      <c r="AL169" s="50">
        <v>488.77800000000002</v>
      </c>
      <c r="AM169" s="50">
        <v>527.18700000000001</v>
      </c>
      <c r="AN169" s="50">
        <v>513.06899999999996</v>
      </c>
      <c r="AO169" s="50">
        <v>529.29499999999996</v>
      </c>
      <c r="AP169" s="50">
        <v>530.452</v>
      </c>
      <c r="AQ169" s="50">
        <v>521.899</v>
      </c>
      <c r="AR169" s="50">
        <v>568.38699999999994</v>
      </c>
      <c r="AS169" s="50">
        <v>591.46600000000001</v>
      </c>
      <c r="AT169" s="50">
        <v>594.23599999999999</v>
      </c>
      <c r="AU169" s="50">
        <v>597.68799999999999</v>
      </c>
      <c r="AV169" s="50">
        <v>587.25400000000002</v>
      </c>
    </row>
    <row r="170" spans="1:48" x14ac:dyDescent="0.3">
      <c r="A170" s="24" t="s">
        <v>175</v>
      </c>
      <c r="B170" s="50">
        <v>694.02700000000004</v>
      </c>
      <c r="C170" s="50">
        <v>680.79700000000003</v>
      </c>
      <c r="D170" s="50">
        <v>863.06</v>
      </c>
      <c r="E170" s="50">
        <v>1026.163</v>
      </c>
      <c r="F170" s="50">
        <v>1113.8430000000001</v>
      </c>
      <c r="G170" s="50">
        <v>1267.7670000000001</v>
      </c>
      <c r="H170" s="50">
        <v>1419.269</v>
      </c>
      <c r="I170" s="50">
        <v>1374.481</v>
      </c>
      <c r="J170" s="50">
        <v>1557.211</v>
      </c>
      <c r="K170" s="50">
        <v>1592.231</v>
      </c>
      <c r="L170" s="50">
        <v>1793.6579999999999</v>
      </c>
      <c r="M170" s="50">
        <v>2098.3220000000001</v>
      </c>
      <c r="N170" s="50">
        <v>1792.2449999999999</v>
      </c>
      <c r="O170" s="50">
        <v>2084.828</v>
      </c>
      <c r="P170" s="50">
        <v>2251.136</v>
      </c>
      <c r="Q170" s="50">
        <v>2266.12</v>
      </c>
      <c r="R170" s="50">
        <v>2311.6410000000001</v>
      </c>
      <c r="S170" s="50">
        <v>2362.9960000000001</v>
      </c>
      <c r="T170" s="50">
        <v>2772.7449999999999</v>
      </c>
      <c r="U170" s="50">
        <v>2901.5450000000001</v>
      </c>
      <c r="V170" s="50">
        <v>3216.53</v>
      </c>
      <c r="W170" s="50">
        <v>3385.9409999999998</v>
      </c>
      <c r="X170" s="50">
        <v>3645.5430000000001</v>
      </c>
      <c r="Y170" s="50">
        <v>4047.38</v>
      </c>
      <c r="Z170" s="50">
        <v>4235.9639999999999</v>
      </c>
      <c r="AA170" s="50">
        <v>4086.07</v>
      </c>
      <c r="AB170" s="50">
        <v>4573.3379999999997</v>
      </c>
      <c r="AC170" s="50">
        <v>4657.4960000000001</v>
      </c>
      <c r="AD170" s="50">
        <v>5284.0230000000001</v>
      </c>
      <c r="AE170" s="50">
        <v>5150.01</v>
      </c>
      <c r="AF170" s="50">
        <v>5588.0730000000003</v>
      </c>
      <c r="AG170" s="50">
        <v>5780.1610000000001</v>
      </c>
      <c r="AH170" s="50">
        <v>5973.15</v>
      </c>
      <c r="AI170" s="50">
        <v>6514.2079999999996</v>
      </c>
      <c r="AJ170" s="50">
        <v>7229.6660000000002</v>
      </c>
      <c r="AK170" s="50">
        <v>7556.174</v>
      </c>
      <c r="AL170" s="50">
        <v>7995.6750000000002</v>
      </c>
      <c r="AM170" s="50">
        <v>8568.5290000000005</v>
      </c>
      <c r="AN170" s="50">
        <v>8552.0869999999995</v>
      </c>
      <c r="AO170" s="50">
        <v>8554.4950000000008</v>
      </c>
      <c r="AP170" s="50">
        <v>8723.3719999999994</v>
      </c>
      <c r="AQ170" s="50">
        <v>9076.509</v>
      </c>
      <c r="AR170" s="50">
        <v>9253.0249999999996</v>
      </c>
      <c r="AS170" s="50">
        <v>9931.1020000000008</v>
      </c>
      <c r="AT170" s="50">
        <v>9934.3220000000001</v>
      </c>
      <c r="AU170" s="50">
        <v>10250.955</v>
      </c>
      <c r="AV170" s="50">
        <v>10952.985000000001</v>
      </c>
    </row>
    <row r="171" spans="1:48" x14ac:dyDescent="0.3">
      <c r="A171" s="24" t="s">
        <v>176</v>
      </c>
      <c r="B171" s="50">
        <v>168.12700000000001</v>
      </c>
      <c r="C171" s="50">
        <v>179.51300000000001</v>
      </c>
      <c r="D171" s="50">
        <v>194.80199999999999</v>
      </c>
      <c r="E171" s="50">
        <v>211.792</v>
      </c>
      <c r="F171" s="50">
        <v>254.95699999999999</v>
      </c>
      <c r="G171" s="50">
        <v>315.58100000000002</v>
      </c>
      <c r="H171" s="50">
        <v>326.37</v>
      </c>
      <c r="I171" s="50">
        <v>371.92500000000001</v>
      </c>
      <c r="J171" s="50">
        <v>443.42599999999999</v>
      </c>
      <c r="K171" s="50">
        <v>407.101</v>
      </c>
      <c r="L171" s="50">
        <v>402.65699999999998</v>
      </c>
      <c r="M171" s="50">
        <v>417.29</v>
      </c>
      <c r="N171" s="50">
        <v>503.10399999999998</v>
      </c>
      <c r="O171" s="50">
        <v>532.00599999999997</v>
      </c>
      <c r="P171" s="50">
        <v>616.30999999999995</v>
      </c>
      <c r="Q171" s="50">
        <v>666.41300000000001</v>
      </c>
      <c r="R171" s="50">
        <v>661.55799999999999</v>
      </c>
      <c r="S171" s="50">
        <v>797.71299999999997</v>
      </c>
      <c r="T171" s="50">
        <v>878.90700000000004</v>
      </c>
      <c r="U171" s="50">
        <v>839.19399999999996</v>
      </c>
      <c r="V171" s="50">
        <v>668.05499999999995</v>
      </c>
      <c r="W171" s="50">
        <v>992.58500000000004</v>
      </c>
      <c r="X171" s="50">
        <v>1291.9380000000001</v>
      </c>
      <c r="Y171" s="50">
        <v>1463.796</v>
      </c>
      <c r="Z171" s="50">
        <v>1406.124</v>
      </c>
      <c r="AA171" s="50">
        <v>1407.82</v>
      </c>
      <c r="AB171" s="50">
        <v>1675.0940000000001</v>
      </c>
      <c r="AC171" s="50">
        <v>1195.0609999999999</v>
      </c>
      <c r="AD171" s="50">
        <v>923.53899999999999</v>
      </c>
      <c r="AE171" s="50">
        <v>1087.0609999999999</v>
      </c>
      <c r="AF171" s="50">
        <v>1215.2950000000001</v>
      </c>
      <c r="AG171" s="50">
        <v>1155.6510000000001</v>
      </c>
      <c r="AH171" s="50">
        <v>1061.8869999999999</v>
      </c>
      <c r="AI171" s="50">
        <v>1092.8130000000001</v>
      </c>
      <c r="AJ171" s="50">
        <v>1106.598</v>
      </c>
      <c r="AK171" s="50">
        <v>1044.154</v>
      </c>
      <c r="AL171" s="50">
        <v>1080.6880000000001</v>
      </c>
      <c r="AM171" s="50">
        <v>1167.2339999999999</v>
      </c>
      <c r="AN171" s="50">
        <v>1364.577</v>
      </c>
      <c r="AO171" s="50">
        <v>1540.7270000000001</v>
      </c>
      <c r="AP171" s="50">
        <v>1716.61</v>
      </c>
      <c r="AQ171" s="50">
        <v>1961.2760000000001</v>
      </c>
      <c r="AR171" s="50">
        <v>2071.0300000000002</v>
      </c>
      <c r="AS171" s="50">
        <v>2076.0390000000002</v>
      </c>
      <c r="AT171" s="50">
        <v>1957.4659999999999</v>
      </c>
      <c r="AU171" s="50">
        <v>2327.4940000000001</v>
      </c>
      <c r="AV171" s="50">
        <v>2574.3319999999999</v>
      </c>
    </row>
    <row r="172" spans="1:48" x14ac:dyDescent="0.3">
      <c r="A172" s="24" t="s">
        <v>177</v>
      </c>
      <c r="B172" s="50">
        <v>20.613</v>
      </c>
      <c r="C172" s="50">
        <v>22.593</v>
      </c>
      <c r="D172" s="50">
        <v>25.736000000000001</v>
      </c>
      <c r="E172" s="50">
        <v>27.181999999999999</v>
      </c>
      <c r="F172" s="50">
        <v>31.541</v>
      </c>
      <c r="G172" s="50">
        <v>40.542000000000002</v>
      </c>
      <c r="H172" s="50">
        <v>41.470999999999997</v>
      </c>
      <c r="I172" s="50">
        <v>50.868000000000002</v>
      </c>
      <c r="J172" s="50">
        <v>52.231000000000002</v>
      </c>
      <c r="K172" s="50">
        <v>63.735999999999997</v>
      </c>
      <c r="L172" s="50">
        <v>79.376000000000005</v>
      </c>
      <c r="M172" s="50">
        <v>90.284999999999997</v>
      </c>
      <c r="N172" s="50">
        <v>98.03</v>
      </c>
      <c r="O172" s="50">
        <v>107.824</v>
      </c>
      <c r="P172" s="50">
        <v>109.586</v>
      </c>
      <c r="Q172" s="50">
        <v>117.557</v>
      </c>
      <c r="R172" s="50">
        <v>124.66</v>
      </c>
      <c r="S172" s="50">
        <v>123.544</v>
      </c>
      <c r="T172" s="50">
        <v>124.432</v>
      </c>
      <c r="U172" s="50">
        <v>137.07599999999999</v>
      </c>
      <c r="V172" s="50">
        <v>141.68199999999999</v>
      </c>
      <c r="W172" s="50">
        <v>159.16999999999999</v>
      </c>
      <c r="X172" s="50">
        <v>157.67099999999999</v>
      </c>
      <c r="Y172" s="50">
        <v>169.041</v>
      </c>
      <c r="Z172" s="50">
        <v>180.09899999999999</v>
      </c>
      <c r="AA172" s="50">
        <v>184.78299999999999</v>
      </c>
      <c r="AB172" s="50">
        <v>188.77500000000001</v>
      </c>
      <c r="AC172" s="50">
        <v>195.20599999999999</v>
      </c>
      <c r="AD172" s="50">
        <v>194.59800000000001</v>
      </c>
      <c r="AE172" s="50">
        <v>203.71799999999999</v>
      </c>
      <c r="AF172" s="50">
        <v>201.68799999999999</v>
      </c>
      <c r="AG172" s="50">
        <v>211.84800000000001</v>
      </c>
      <c r="AH172" s="50">
        <v>216.59700000000001</v>
      </c>
      <c r="AI172" s="50">
        <v>260.351</v>
      </c>
      <c r="AJ172" s="50">
        <v>279.54199999999997</v>
      </c>
      <c r="AK172" s="50">
        <v>286.971</v>
      </c>
      <c r="AL172" s="50">
        <v>301.85599999999999</v>
      </c>
      <c r="AM172" s="50">
        <v>296.00200000000001</v>
      </c>
      <c r="AN172" s="50">
        <v>312.29599999999999</v>
      </c>
      <c r="AO172" s="50">
        <v>297.43900000000002</v>
      </c>
      <c r="AP172" s="50">
        <v>295.86200000000002</v>
      </c>
      <c r="AQ172" s="50">
        <v>328.68700000000001</v>
      </c>
      <c r="AR172" s="50">
        <v>323.56900000000002</v>
      </c>
      <c r="AS172" s="50">
        <v>342.5</v>
      </c>
      <c r="AT172" s="50">
        <v>361.113</v>
      </c>
      <c r="AU172" s="50">
        <v>372.53899999999999</v>
      </c>
      <c r="AV172" s="50">
        <v>388.06599999999997</v>
      </c>
    </row>
    <row r="173" spans="1:48" x14ac:dyDescent="0.3">
      <c r="A173" s="24" t="s">
        <v>178</v>
      </c>
      <c r="B173" s="50">
        <v>256.37599999999998</v>
      </c>
      <c r="C173" s="50">
        <v>283.209</v>
      </c>
      <c r="D173" s="50">
        <v>298.529</v>
      </c>
      <c r="E173" s="50">
        <v>285.26299999999998</v>
      </c>
      <c r="F173" s="50">
        <v>271.423</v>
      </c>
      <c r="G173" s="50">
        <v>294.45600000000002</v>
      </c>
      <c r="H173" s="50">
        <v>317.98</v>
      </c>
      <c r="I173" s="50">
        <v>346.67399999999998</v>
      </c>
      <c r="J173" s="50">
        <v>436.70299999999997</v>
      </c>
      <c r="K173" s="50">
        <v>437.74400000000003</v>
      </c>
      <c r="L173" s="50">
        <v>431.214</v>
      </c>
      <c r="M173" s="50">
        <v>480.03699999999998</v>
      </c>
      <c r="N173" s="50">
        <v>509.911</v>
      </c>
      <c r="O173" s="50">
        <v>527.59699999999998</v>
      </c>
      <c r="P173" s="50">
        <v>587.34199999999998</v>
      </c>
      <c r="Q173" s="50">
        <v>635.92600000000004</v>
      </c>
      <c r="R173" s="50">
        <v>691.99099999999999</v>
      </c>
      <c r="S173" s="50">
        <v>844.75900000000001</v>
      </c>
      <c r="T173" s="50">
        <v>986.73299999999995</v>
      </c>
      <c r="U173" s="50">
        <v>381.44299999999998</v>
      </c>
      <c r="V173" s="50">
        <v>112.7</v>
      </c>
      <c r="W173" s="50">
        <v>369.45600000000002</v>
      </c>
      <c r="X173" s="50">
        <v>515.04399999999998</v>
      </c>
      <c r="Y173" s="50">
        <v>604.197</v>
      </c>
      <c r="Z173" s="50">
        <v>619.40099999999995</v>
      </c>
      <c r="AA173" s="50">
        <v>609.15200000000004</v>
      </c>
      <c r="AB173" s="50">
        <v>615.32899999999995</v>
      </c>
      <c r="AC173" s="50">
        <v>703.00900000000001</v>
      </c>
      <c r="AD173" s="50">
        <v>754.47699999999998</v>
      </c>
      <c r="AE173" s="50">
        <v>783.73400000000004</v>
      </c>
      <c r="AF173" s="50">
        <v>836.43899999999996</v>
      </c>
      <c r="AG173" s="50">
        <v>860.16200000000003</v>
      </c>
      <c r="AH173" s="50">
        <v>917.02300000000002</v>
      </c>
      <c r="AI173" s="50">
        <v>978.49800000000005</v>
      </c>
      <c r="AJ173" s="50">
        <v>1100.482</v>
      </c>
      <c r="AK173" s="50">
        <v>1074.585</v>
      </c>
      <c r="AL173" s="50">
        <v>1099.77</v>
      </c>
      <c r="AM173" s="50">
        <v>1202.3050000000001</v>
      </c>
      <c r="AN173" s="50">
        <v>1315.152</v>
      </c>
      <c r="AO173" s="50">
        <v>1343.502</v>
      </c>
      <c r="AP173" s="50">
        <v>1298.701</v>
      </c>
      <c r="AQ173" s="50">
        <v>1441.6880000000001</v>
      </c>
      <c r="AR173" s="50">
        <v>1412.4670000000001</v>
      </c>
      <c r="AS173" s="50">
        <v>1338.4059999999999</v>
      </c>
      <c r="AT173" s="50">
        <v>1445.645</v>
      </c>
      <c r="AU173" s="50">
        <v>1523.4179999999999</v>
      </c>
      <c r="AV173" s="50">
        <v>1424.627</v>
      </c>
    </row>
    <row r="174" spans="1:48" x14ac:dyDescent="0.3">
      <c r="A174" s="24" t="s">
        <v>179</v>
      </c>
      <c r="B174" s="50">
        <v>77.384</v>
      </c>
      <c r="C174" s="50">
        <v>79.891999999999996</v>
      </c>
      <c r="D174" s="50">
        <v>99.578000000000003</v>
      </c>
      <c r="E174" s="50">
        <v>102.373</v>
      </c>
      <c r="F174" s="50">
        <v>90.611999999999995</v>
      </c>
      <c r="G174" s="50">
        <v>97.14</v>
      </c>
      <c r="H174" s="50">
        <v>75.966999999999999</v>
      </c>
      <c r="I174" s="50">
        <v>90.531999999999996</v>
      </c>
      <c r="J174" s="50">
        <v>97.555000000000007</v>
      </c>
      <c r="K174" s="50">
        <v>103.56100000000001</v>
      </c>
      <c r="L174" s="50">
        <v>98.704999999999998</v>
      </c>
      <c r="M174" s="50">
        <v>74.786000000000001</v>
      </c>
      <c r="N174" s="50">
        <v>81.024000000000001</v>
      </c>
      <c r="O174" s="50">
        <v>82.638999999999996</v>
      </c>
      <c r="P174" s="50">
        <v>97.501000000000005</v>
      </c>
      <c r="Q174" s="50">
        <v>108.187</v>
      </c>
      <c r="R174" s="50">
        <v>111.53700000000001</v>
      </c>
      <c r="S174" s="50">
        <v>82.876999999999995</v>
      </c>
      <c r="T174" s="50">
        <v>82.108999999999995</v>
      </c>
      <c r="U174" s="50">
        <v>81.805999999999997</v>
      </c>
      <c r="V174" s="50">
        <v>101.251</v>
      </c>
      <c r="W174" s="50">
        <v>102.57</v>
      </c>
      <c r="X174" s="50">
        <v>147.41499999999999</v>
      </c>
      <c r="Y174" s="50">
        <v>161.51300000000001</v>
      </c>
      <c r="Z174" s="50">
        <v>185.13200000000001</v>
      </c>
      <c r="AA174" s="50">
        <v>195.20400000000001</v>
      </c>
      <c r="AB174" s="50">
        <v>220.399</v>
      </c>
      <c r="AC174" s="50">
        <v>216.619</v>
      </c>
      <c r="AD174" s="50">
        <v>226.61199999999999</v>
      </c>
      <c r="AE174" s="50">
        <v>206.05099999999999</v>
      </c>
      <c r="AF174" s="50">
        <v>220.892</v>
      </c>
      <c r="AG174" s="50">
        <v>219.52500000000001</v>
      </c>
      <c r="AH174" s="50">
        <v>219.798</v>
      </c>
      <c r="AI174" s="50">
        <v>222.12</v>
      </c>
      <c r="AJ174" s="50">
        <v>211.91399999999999</v>
      </c>
      <c r="AK174" s="50">
        <v>201.529</v>
      </c>
      <c r="AL174" s="50">
        <v>177.78399999999999</v>
      </c>
      <c r="AM174" s="50">
        <v>228.339</v>
      </c>
      <c r="AN174" s="50">
        <v>279.39999999999998</v>
      </c>
      <c r="AO174" s="50">
        <v>268.61099999999999</v>
      </c>
      <c r="AP174" s="50">
        <v>268.18900000000002</v>
      </c>
      <c r="AQ174" s="50">
        <v>302.488</v>
      </c>
      <c r="AR174" s="50">
        <v>298.01</v>
      </c>
      <c r="AS174" s="50">
        <v>316.79899999999998</v>
      </c>
      <c r="AT174" s="50">
        <v>347.88799999999998</v>
      </c>
      <c r="AU174" s="50">
        <v>358.863</v>
      </c>
      <c r="AV174" s="50">
        <v>378.29399999999998</v>
      </c>
    </row>
    <row r="175" spans="1:48" s="4" customFormat="1" ht="13.2" x14ac:dyDescent="0.25">
      <c r="A175" s="28" t="s">
        <v>180</v>
      </c>
      <c r="B175" s="50">
        <v>3.5550000000000002</v>
      </c>
      <c r="C175" s="50">
        <v>3.6419999999999999</v>
      </c>
      <c r="D175" s="50">
        <v>4.0439999999999996</v>
      </c>
      <c r="E175" s="50">
        <v>6.24</v>
      </c>
      <c r="F175" s="50">
        <v>10.000999999999999</v>
      </c>
      <c r="G175" s="50">
        <v>15.811999999999999</v>
      </c>
      <c r="H175" s="50">
        <v>31.181000000000001</v>
      </c>
      <c r="I175" s="50">
        <v>23.260999999999999</v>
      </c>
      <c r="J175" s="50">
        <v>35.304000000000002</v>
      </c>
      <c r="K175" s="50">
        <v>48.188000000000002</v>
      </c>
      <c r="L175" s="50">
        <v>41.036999999999999</v>
      </c>
      <c r="M175" s="50">
        <v>62.218000000000004</v>
      </c>
      <c r="N175" s="50">
        <v>57.258000000000003</v>
      </c>
      <c r="O175" s="50">
        <v>94.14</v>
      </c>
      <c r="P175" s="50">
        <v>88.373999999999995</v>
      </c>
      <c r="Q175" s="50">
        <v>83.224000000000004</v>
      </c>
      <c r="R175" s="50">
        <v>95.844999999999999</v>
      </c>
      <c r="S175" s="50">
        <v>92.46</v>
      </c>
      <c r="T175" s="50">
        <v>107.36199999999999</v>
      </c>
      <c r="U175" s="50">
        <v>176.68100000000001</v>
      </c>
      <c r="V175" s="50">
        <v>244.53299999999999</v>
      </c>
      <c r="W175" s="50">
        <v>228.53100000000001</v>
      </c>
      <c r="X175" s="50">
        <v>248.458</v>
      </c>
      <c r="Y175" s="50">
        <v>252.90299999999999</v>
      </c>
      <c r="Z175" s="50">
        <v>255.46299999999999</v>
      </c>
      <c r="AA175" s="50">
        <v>262.61</v>
      </c>
      <c r="AB175" s="50">
        <v>282.44900000000001</v>
      </c>
      <c r="AC175" s="50">
        <v>284.464</v>
      </c>
      <c r="AD175" s="50">
        <v>294.83</v>
      </c>
      <c r="AE175" s="50">
        <v>316.95999999999998</v>
      </c>
      <c r="AF175" s="50">
        <v>321.51299999999998</v>
      </c>
      <c r="AG175" s="50">
        <v>338.06799999999998</v>
      </c>
      <c r="AH175" s="50">
        <v>353.48200000000003</v>
      </c>
      <c r="AI175" s="50">
        <v>365.18900000000002</v>
      </c>
      <c r="AJ175" s="50">
        <v>414.80799999999999</v>
      </c>
      <c r="AK175" s="50">
        <v>646.38199999999995</v>
      </c>
      <c r="AL175" s="50">
        <v>741.09799999999996</v>
      </c>
      <c r="AM175" s="50">
        <v>656.09400000000005</v>
      </c>
      <c r="AN175" s="50">
        <v>665.32600000000002</v>
      </c>
      <c r="AO175" s="50">
        <v>782.35299999999995</v>
      </c>
      <c r="AP175" s="50">
        <v>922.19299999999998</v>
      </c>
      <c r="AQ175" s="50">
        <v>993.60900000000004</v>
      </c>
      <c r="AR175" s="50">
        <v>1021.867</v>
      </c>
      <c r="AS175" s="50">
        <v>1017.6079999999999</v>
      </c>
      <c r="AT175" s="50">
        <v>1052.2049999999999</v>
      </c>
      <c r="AU175" s="50">
        <v>1024.3050000000001</v>
      </c>
      <c r="AV175" s="50">
        <v>1106.7339999999999</v>
      </c>
    </row>
    <row r="176" spans="1:48" s="4" customFormat="1" ht="13.2" x14ac:dyDescent="0.25">
      <c r="A176" s="24" t="s">
        <v>181</v>
      </c>
      <c r="B176" s="50">
        <v>38.777000000000001</v>
      </c>
      <c r="C176" s="50">
        <v>42.645000000000003</v>
      </c>
      <c r="D176" s="50">
        <v>59.994</v>
      </c>
      <c r="E176" s="50">
        <v>51.552</v>
      </c>
      <c r="F176" s="50">
        <v>85.472999999999999</v>
      </c>
      <c r="G176" s="50">
        <v>63.996000000000002</v>
      </c>
      <c r="H176" s="50">
        <v>72.688000000000002</v>
      </c>
      <c r="I176" s="50">
        <v>67.912000000000006</v>
      </c>
      <c r="J176" s="50">
        <v>117.947</v>
      </c>
      <c r="K176" s="50">
        <v>138.69200000000001</v>
      </c>
      <c r="L176" s="50">
        <v>173.642</v>
      </c>
      <c r="M176" s="50">
        <v>201.42099999999999</v>
      </c>
      <c r="N176" s="50">
        <v>207.98699999999999</v>
      </c>
      <c r="O176" s="50">
        <v>235.58199999999999</v>
      </c>
      <c r="P176" s="50">
        <v>236.48</v>
      </c>
      <c r="Q176" s="50">
        <v>251.19800000000001</v>
      </c>
      <c r="R176" s="50">
        <v>259.07</v>
      </c>
      <c r="S176" s="50">
        <v>270.89999999999998</v>
      </c>
      <c r="T176" s="50">
        <v>277.56799999999998</v>
      </c>
      <c r="U176" s="50">
        <v>273.31700000000001</v>
      </c>
      <c r="V176" s="50">
        <v>302.43799999999999</v>
      </c>
      <c r="W176" s="50">
        <v>316.23899999999998</v>
      </c>
      <c r="X176" s="50">
        <v>328.13600000000002</v>
      </c>
      <c r="Y176" s="50">
        <v>329.36700000000002</v>
      </c>
      <c r="Z176" s="50">
        <v>341.26799999999997</v>
      </c>
      <c r="AA176" s="50">
        <v>362.11500000000001</v>
      </c>
      <c r="AB176" s="50">
        <v>426.08600000000001</v>
      </c>
      <c r="AC176" s="50">
        <v>446.92</v>
      </c>
      <c r="AD176" s="50">
        <v>473.97399999999999</v>
      </c>
      <c r="AE176" s="50">
        <v>457.32499999999999</v>
      </c>
      <c r="AF176" s="50">
        <v>505.37400000000002</v>
      </c>
      <c r="AG176" s="50">
        <v>571.65499999999997</v>
      </c>
      <c r="AH176" s="50">
        <v>591.82100000000003</v>
      </c>
      <c r="AI176" s="50">
        <v>697.85900000000004</v>
      </c>
      <c r="AJ176" s="50">
        <v>697.88499999999999</v>
      </c>
      <c r="AK176" s="50">
        <v>820.41499999999996</v>
      </c>
      <c r="AL176" s="50">
        <v>927.00699999999995</v>
      </c>
      <c r="AM176" s="50">
        <v>952.52200000000005</v>
      </c>
      <c r="AN176" s="50">
        <v>1014.855</v>
      </c>
      <c r="AO176" s="50">
        <v>1157.9010000000001</v>
      </c>
      <c r="AP176" s="50">
        <v>1311.114</v>
      </c>
      <c r="AQ176" s="50">
        <v>1595.731</v>
      </c>
      <c r="AR176" s="50">
        <v>1670.7829999999999</v>
      </c>
      <c r="AS176" s="50">
        <v>1831.28</v>
      </c>
      <c r="AT176" s="50">
        <v>1836.855</v>
      </c>
      <c r="AU176" s="50">
        <v>1771.146</v>
      </c>
      <c r="AV176" s="50">
        <v>1806.604</v>
      </c>
    </row>
    <row r="177" spans="1:48" s="4" customFormat="1" ht="13.2" x14ac:dyDescent="0.25">
      <c r="A177" s="24" t="s">
        <v>182</v>
      </c>
      <c r="B177" s="50">
        <v>308.08199999999999</v>
      </c>
      <c r="C177" s="50">
        <v>261.72300000000001</v>
      </c>
      <c r="D177" s="50">
        <v>302.84399999999999</v>
      </c>
      <c r="E177" s="50">
        <v>338.86399999999998</v>
      </c>
      <c r="F177" s="50">
        <v>367.16500000000002</v>
      </c>
      <c r="G177" s="50">
        <v>425.74200000000002</v>
      </c>
      <c r="H177" s="50">
        <v>475.49799999999999</v>
      </c>
      <c r="I177" s="50">
        <v>715.13099999999997</v>
      </c>
      <c r="J177" s="50">
        <v>939.99</v>
      </c>
      <c r="K177" s="50">
        <v>1302.223</v>
      </c>
      <c r="L177" s="50">
        <v>1771.537</v>
      </c>
      <c r="M177" s="50">
        <v>1985.193</v>
      </c>
      <c r="N177" s="50">
        <v>2170.5160000000001</v>
      </c>
      <c r="O177" s="50">
        <v>1913.7439999999999</v>
      </c>
      <c r="P177" s="50">
        <v>1925.8489999999999</v>
      </c>
      <c r="Q177" s="50">
        <v>1923.902</v>
      </c>
      <c r="R177" s="50">
        <v>2299.7510000000002</v>
      </c>
      <c r="S177" s="50">
        <v>2632.7629999999999</v>
      </c>
      <c r="T177" s="50">
        <v>2633.0309999999999</v>
      </c>
      <c r="U177" s="50">
        <v>2428.7660000000001</v>
      </c>
      <c r="V177" s="50">
        <v>2827.2109999999998</v>
      </c>
      <c r="W177" s="50">
        <v>3221.0340000000001</v>
      </c>
      <c r="X177" s="50">
        <v>3343.8069999999998</v>
      </c>
      <c r="Y177" s="50">
        <v>3518.413</v>
      </c>
      <c r="Z177" s="50">
        <v>3538.4119999999998</v>
      </c>
      <c r="AA177" s="50">
        <v>3787.6219999999998</v>
      </c>
      <c r="AB177" s="50">
        <v>3612.0230000000001</v>
      </c>
      <c r="AC177" s="50">
        <v>3849.2840000000001</v>
      </c>
      <c r="AD177" s="50">
        <v>3918.7620000000002</v>
      </c>
      <c r="AE177" s="50">
        <v>4097.4390000000003</v>
      </c>
      <c r="AF177" s="50">
        <v>4205.96</v>
      </c>
      <c r="AG177" s="50">
        <v>4658.3090000000002</v>
      </c>
      <c r="AH177" s="50">
        <v>4713.7049999999999</v>
      </c>
      <c r="AI177" s="50">
        <v>5016.3919999999998</v>
      </c>
      <c r="AJ177" s="50">
        <v>5131.4110000000001</v>
      </c>
      <c r="AK177" s="50">
        <v>5686.0339999999997</v>
      </c>
      <c r="AL177" s="50">
        <v>5875.5640000000003</v>
      </c>
      <c r="AM177" s="50">
        <v>6554.6769999999997</v>
      </c>
      <c r="AN177" s="50">
        <v>6977.6360000000004</v>
      </c>
      <c r="AO177" s="50">
        <v>7766.7719999999999</v>
      </c>
      <c r="AP177" s="50">
        <v>7399.2520000000004</v>
      </c>
      <c r="AQ177" s="50">
        <v>8348.3310000000001</v>
      </c>
      <c r="AR177" s="50">
        <v>8012.9089999999997</v>
      </c>
      <c r="AS177" s="50">
        <v>8933.866</v>
      </c>
      <c r="AT177" s="50">
        <v>9283.2189999999991</v>
      </c>
      <c r="AU177" s="50">
        <v>8797.5759999999991</v>
      </c>
      <c r="AV177" s="50">
        <v>8847.5740000000005</v>
      </c>
    </row>
    <row r="178" spans="1:48" x14ac:dyDescent="0.3">
      <c r="A178" s="24" t="s">
        <v>183</v>
      </c>
      <c r="B178" s="50">
        <v>99.567999999999998</v>
      </c>
      <c r="C178" s="50">
        <v>82.878</v>
      </c>
      <c r="D178" s="50">
        <v>86.183999999999997</v>
      </c>
      <c r="E178" s="50">
        <v>110.816</v>
      </c>
      <c r="F178" s="50">
        <v>127.819</v>
      </c>
      <c r="G178" s="50">
        <v>144.75399999999999</v>
      </c>
      <c r="H178" s="50">
        <v>160.91200000000001</v>
      </c>
      <c r="I178" s="50">
        <v>175.91</v>
      </c>
      <c r="J178" s="50">
        <v>228.13300000000001</v>
      </c>
      <c r="K178" s="50">
        <v>186.947</v>
      </c>
      <c r="L178" s="50">
        <v>223.22300000000001</v>
      </c>
      <c r="M178" s="50">
        <v>267.75099999999998</v>
      </c>
      <c r="N178" s="50">
        <v>307.02600000000001</v>
      </c>
      <c r="O178" s="50">
        <v>353.399</v>
      </c>
      <c r="P178" s="50">
        <v>327.91199999999998</v>
      </c>
      <c r="Q178" s="50">
        <v>336.79300000000001</v>
      </c>
      <c r="R178" s="50">
        <v>374.53399999999999</v>
      </c>
      <c r="S178" s="50">
        <v>387.92200000000003</v>
      </c>
      <c r="T178" s="50">
        <v>389.38499999999999</v>
      </c>
      <c r="U178" s="50">
        <v>438.17599999999999</v>
      </c>
      <c r="V178" s="50">
        <v>477.40300000000002</v>
      </c>
      <c r="W178" s="50">
        <v>456.74</v>
      </c>
      <c r="X178" s="50">
        <v>459.04</v>
      </c>
      <c r="Y178" s="50">
        <v>478.96</v>
      </c>
      <c r="Z178" s="50">
        <v>506.54500000000002</v>
      </c>
      <c r="AA178" s="50">
        <v>534.81899999999996</v>
      </c>
      <c r="AB178" s="50">
        <v>580.71900000000005</v>
      </c>
      <c r="AC178" s="50">
        <v>647.11400000000003</v>
      </c>
      <c r="AD178" s="50">
        <v>644.26599999999996</v>
      </c>
      <c r="AE178" s="50">
        <v>646.52599999999995</v>
      </c>
      <c r="AF178" s="50">
        <v>663.27099999999996</v>
      </c>
      <c r="AG178" s="50">
        <v>689.2</v>
      </c>
      <c r="AH178" s="50">
        <v>692.66600000000005</v>
      </c>
      <c r="AI178" s="50">
        <v>723.90599999999995</v>
      </c>
      <c r="AJ178" s="50">
        <v>870.57</v>
      </c>
      <c r="AK178" s="50">
        <v>905.64099999999996</v>
      </c>
      <c r="AL178" s="50">
        <v>947.98199999999997</v>
      </c>
      <c r="AM178" s="50">
        <v>965.71699999999998</v>
      </c>
      <c r="AN178" s="50">
        <v>899.56700000000001</v>
      </c>
      <c r="AO178" s="50">
        <v>906.94799999999998</v>
      </c>
      <c r="AP178" s="50">
        <v>853.89499999999998</v>
      </c>
      <c r="AQ178" s="50">
        <v>695.27200000000005</v>
      </c>
      <c r="AR178" s="50">
        <v>507.19900000000001</v>
      </c>
      <c r="AS178" s="50">
        <v>470.45800000000003</v>
      </c>
      <c r="AT178" s="50">
        <v>421.59199999999998</v>
      </c>
      <c r="AU178" s="50">
        <v>385.38600000000002</v>
      </c>
      <c r="AV178" s="50">
        <v>372.5</v>
      </c>
    </row>
    <row r="179" spans="1:48" s="4" customFormat="1" ht="13.2" x14ac:dyDescent="0.25">
      <c r="A179" s="24" t="s">
        <v>184</v>
      </c>
      <c r="B179" s="50">
        <v>42.378999999999998</v>
      </c>
      <c r="C179" s="50">
        <v>44.018000000000001</v>
      </c>
      <c r="D179" s="50">
        <v>54.646999999999998</v>
      </c>
      <c r="E179" s="50">
        <v>56.164999999999999</v>
      </c>
      <c r="F179" s="50">
        <v>81.131</v>
      </c>
      <c r="G179" s="50">
        <v>103.051</v>
      </c>
      <c r="H179" s="50">
        <v>172.001</v>
      </c>
      <c r="I179" s="50">
        <v>199.76300000000001</v>
      </c>
      <c r="J179" s="50">
        <v>233.21700000000001</v>
      </c>
      <c r="K179" s="50">
        <v>302.84199999999998</v>
      </c>
      <c r="L179" s="50">
        <v>371.47399999999999</v>
      </c>
      <c r="M179" s="50">
        <v>404.79700000000003</v>
      </c>
      <c r="N179" s="50">
        <v>390.029</v>
      </c>
      <c r="O179" s="50">
        <v>505.74099999999999</v>
      </c>
      <c r="P179" s="50">
        <v>574.42100000000005</v>
      </c>
      <c r="Q179" s="50">
        <v>652.60500000000002</v>
      </c>
      <c r="R179" s="50">
        <v>724.45600000000002</v>
      </c>
      <c r="S179" s="50">
        <v>743.07899999999995</v>
      </c>
      <c r="T179" s="50">
        <v>857.91399999999999</v>
      </c>
      <c r="U179" s="50">
        <v>855.28399999999999</v>
      </c>
      <c r="V179" s="50">
        <v>983.59400000000005</v>
      </c>
      <c r="W179" s="50">
        <v>936.22799999999995</v>
      </c>
      <c r="X179" s="50">
        <v>984.66300000000001</v>
      </c>
      <c r="Y179" s="50">
        <v>1091.0440000000001</v>
      </c>
      <c r="Z179" s="50">
        <v>1159.3520000000001</v>
      </c>
      <c r="AA179" s="50">
        <v>1224.068</v>
      </c>
      <c r="AB179" s="50">
        <v>1293.0519999999999</v>
      </c>
      <c r="AC179" s="50">
        <v>1322.298</v>
      </c>
      <c r="AD179" s="50">
        <v>1350.222</v>
      </c>
      <c r="AE179" s="50">
        <v>1320.07</v>
      </c>
      <c r="AF179" s="50">
        <v>1683.538</v>
      </c>
      <c r="AG179" s="50">
        <v>1669.8589999999999</v>
      </c>
      <c r="AH179" s="50">
        <v>1642.8810000000001</v>
      </c>
      <c r="AI179" s="50">
        <v>1752.683</v>
      </c>
      <c r="AJ179" s="50">
        <v>1863.46</v>
      </c>
      <c r="AK179" s="50">
        <v>1934.6120000000001</v>
      </c>
      <c r="AL179" s="50">
        <v>2099.6750000000002</v>
      </c>
      <c r="AM179" s="50">
        <v>2484.0129999999999</v>
      </c>
      <c r="AN179" s="50">
        <v>2660.663</v>
      </c>
      <c r="AO179" s="50">
        <v>2553.9780000000001</v>
      </c>
      <c r="AP179" s="50">
        <v>2527.1660000000002</v>
      </c>
      <c r="AQ179" s="50">
        <v>2673.3670000000002</v>
      </c>
      <c r="AR179" s="50">
        <v>2816.134</v>
      </c>
      <c r="AS179" s="50">
        <v>3110.6709999999998</v>
      </c>
      <c r="AT179" s="50">
        <v>3262.748</v>
      </c>
      <c r="AU179" s="50">
        <v>3288.6289999999999</v>
      </c>
      <c r="AV179" s="50">
        <v>2832.261</v>
      </c>
    </row>
    <row r="180" spans="1:48" s="4" customFormat="1" ht="13.2" x14ac:dyDescent="0.25">
      <c r="A180" s="24" t="s">
        <v>185</v>
      </c>
      <c r="B180" s="50">
        <v>30.786000000000001</v>
      </c>
      <c r="C180" s="50">
        <v>24.138999999999999</v>
      </c>
      <c r="D180" s="50">
        <v>40.639000000000003</v>
      </c>
      <c r="E180" s="50">
        <v>33.465000000000003</v>
      </c>
      <c r="F180" s="50">
        <v>28.93</v>
      </c>
      <c r="G180" s="50">
        <v>35.207999999999998</v>
      </c>
      <c r="H180" s="50">
        <v>38.136000000000003</v>
      </c>
      <c r="I180" s="50">
        <v>40.271999999999998</v>
      </c>
      <c r="J180" s="50">
        <v>40.957000000000001</v>
      </c>
      <c r="K180" s="50">
        <v>53.25</v>
      </c>
      <c r="L180" s="50">
        <v>52.503999999999998</v>
      </c>
      <c r="M180" s="50">
        <v>61.804000000000002</v>
      </c>
      <c r="N180" s="50">
        <v>65.522999999999996</v>
      </c>
      <c r="O180" s="50">
        <v>68.754000000000005</v>
      </c>
      <c r="P180" s="50">
        <v>72.736999999999995</v>
      </c>
      <c r="Q180" s="50">
        <v>78.790000000000006</v>
      </c>
      <c r="R180" s="50">
        <v>93.409000000000006</v>
      </c>
      <c r="S180" s="50">
        <v>99.515000000000001</v>
      </c>
      <c r="T180" s="50">
        <v>102.071</v>
      </c>
      <c r="U180" s="50">
        <v>105.233</v>
      </c>
      <c r="V180" s="50">
        <v>128.06800000000001</v>
      </c>
      <c r="W180" s="50">
        <v>139.87700000000001</v>
      </c>
      <c r="X180" s="50">
        <v>121.078</v>
      </c>
      <c r="Y180" s="50">
        <v>126.414</v>
      </c>
      <c r="Z180" s="50">
        <v>143.077</v>
      </c>
      <c r="AA180" s="50">
        <v>146.08500000000001</v>
      </c>
      <c r="AB180" s="50">
        <v>155.226</v>
      </c>
      <c r="AC180" s="50">
        <v>165.851</v>
      </c>
      <c r="AD180" s="50">
        <v>187.2</v>
      </c>
      <c r="AE180" s="50">
        <v>198.739</v>
      </c>
      <c r="AF180" s="50">
        <v>220.42699999999999</v>
      </c>
      <c r="AG180" s="50">
        <v>213.52600000000001</v>
      </c>
      <c r="AH180" s="50">
        <v>237.24100000000001</v>
      </c>
      <c r="AI180" s="50">
        <v>258.94499999999999</v>
      </c>
      <c r="AJ180" s="50">
        <v>275.80900000000003</v>
      </c>
      <c r="AK180" s="50">
        <v>295.27699999999999</v>
      </c>
      <c r="AL180" s="50">
        <v>288.96899999999999</v>
      </c>
      <c r="AM180" s="50">
        <v>304.69900000000001</v>
      </c>
      <c r="AN180" s="50">
        <v>337.67700000000002</v>
      </c>
      <c r="AO180" s="50">
        <v>326.90699999999998</v>
      </c>
      <c r="AP180" s="50">
        <v>277.351</v>
      </c>
      <c r="AQ180" s="50">
        <v>250.93700000000001</v>
      </c>
      <c r="AR180" s="50">
        <v>345.935</v>
      </c>
      <c r="AS180" s="50">
        <v>304.80799999999999</v>
      </c>
      <c r="AT180" s="50">
        <v>153.935</v>
      </c>
      <c r="AU180" s="50">
        <v>134.76400000000001</v>
      </c>
      <c r="AV180" s="50">
        <v>136.351</v>
      </c>
    </row>
    <row r="181" spans="1:48" x14ac:dyDescent="0.3">
      <c r="A181" s="26" t="s">
        <v>186</v>
      </c>
      <c r="B181" s="51">
        <v>1798.6679999999999</v>
      </c>
      <c r="C181" s="51">
        <v>1762.3520000000001</v>
      </c>
      <c r="D181" s="51">
        <v>2115.2689999999998</v>
      </c>
      <c r="E181" s="51">
        <v>2344.913</v>
      </c>
      <c r="F181" s="51">
        <v>2552.1999999999998</v>
      </c>
      <c r="G181" s="51">
        <v>2917.9340000000002</v>
      </c>
      <c r="H181" s="51">
        <v>3235.44</v>
      </c>
      <c r="I181" s="51">
        <v>3562.9920000000002</v>
      </c>
      <c r="J181" s="51">
        <v>4309.2049999999999</v>
      </c>
      <c r="K181" s="51">
        <v>4753.9939999999997</v>
      </c>
      <c r="L181" s="51">
        <v>5568.9889999999996</v>
      </c>
      <c r="M181" s="51">
        <v>6290.5159999999996</v>
      </c>
      <c r="N181" s="51">
        <v>6323.8249999999998</v>
      </c>
      <c r="O181" s="51">
        <v>6656.893</v>
      </c>
      <c r="P181" s="51">
        <v>7061.9229999999998</v>
      </c>
      <c r="Q181" s="51">
        <v>7306.9979999999996</v>
      </c>
      <c r="R181" s="51">
        <v>7927.3450000000003</v>
      </c>
      <c r="S181" s="51">
        <v>8642.8250000000007</v>
      </c>
      <c r="T181" s="51">
        <v>9419.0290000000005</v>
      </c>
      <c r="U181" s="51">
        <v>8837.35</v>
      </c>
      <c r="V181" s="51">
        <v>9419.1129999999994</v>
      </c>
      <c r="W181" s="51">
        <v>10547.334000000001</v>
      </c>
      <c r="X181" s="51">
        <v>11491.552</v>
      </c>
      <c r="Y181" s="51">
        <v>12508.460999999999</v>
      </c>
      <c r="Z181" s="51">
        <v>12839.393</v>
      </c>
      <c r="AA181" s="51">
        <v>13067.36</v>
      </c>
      <c r="AB181" s="51">
        <v>13926.063</v>
      </c>
      <c r="AC181" s="51">
        <v>14001.093000000001</v>
      </c>
      <c r="AD181" s="51">
        <v>14569.736000000001</v>
      </c>
      <c r="AE181" s="51">
        <v>14801.368</v>
      </c>
      <c r="AF181" s="51">
        <v>16003.33</v>
      </c>
      <c r="AG181" s="51">
        <v>16724.536</v>
      </c>
      <c r="AH181" s="51">
        <v>16992.238000000001</v>
      </c>
      <c r="AI181" s="51">
        <v>18262.567999999999</v>
      </c>
      <c r="AJ181" s="51">
        <v>19613.66</v>
      </c>
      <c r="AK181" s="51">
        <v>20918.644</v>
      </c>
      <c r="AL181" s="51">
        <v>22024.846000000001</v>
      </c>
      <c r="AM181" s="51">
        <v>23907.317999999999</v>
      </c>
      <c r="AN181" s="51">
        <v>24892.305</v>
      </c>
      <c r="AO181" s="51">
        <v>26028.928</v>
      </c>
      <c r="AP181" s="51">
        <v>26124.156999999999</v>
      </c>
      <c r="AQ181" s="51">
        <v>28189.794000000002</v>
      </c>
      <c r="AR181" s="51">
        <v>28301.314999999999</v>
      </c>
      <c r="AS181" s="51">
        <v>30265.003000000001</v>
      </c>
      <c r="AT181" s="51">
        <v>30651.223999999998</v>
      </c>
      <c r="AU181" s="51">
        <v>30832.762999999999</v>
      </c>
      <c r="AV181" s="51">
        <v>31407.581999999999</v>
      </c>
    </row>
    <row r="182" spans="1:48" s="34" customFormat="1" ht="13.2" x14ac:dyDescent="0.25">
      <c r="A182" s="32" t="s">
        <v>187</v>
      </c>
      <c r="B182" s="48">
        <v>170751.16800000001</v>
      </c>
      <c r="C182" s="48">
        <v>179296.77600000001</v>
      </c>
      <c r="D182" s="48">
        <v>188841.753</v>
      </c>
      <c r="E182" s="48">
        <v>188131.533</v>
      </c>
      <c r="F182" s="48">
        <v>187417.201</v>
      </c>
      <c r="G182" s="48">
        <v>198566.79399999999</v>
      </c>
      <c r="H182" s="48">
        <v>205056.11</v>
      </c>
      <c r="I182" s="48">
        <v>212756.07699999999</v>
      </c>
      <c r="J182" s="48">
        <v>218091.40299999999</v>
      </c>
      <c r="K182" s="48">
        <v>214650.166</v>
      </c>
      <c r="L182" s="48">
        <v>210666.209</v>
      </c>
      <c r="M182" s="48">
        <v>208415.59099999999</v>
      </c>
      <c r="N182" s="48">
        <v>210117.05100000001</v>
      </c>
      <c r="O182" s="48">
        <v>219455.14300000001</v>
      </c>
      <c r="P182" s="48">
        <v>224980.49600000001</v>
      </c>
      <c r="Q182" s="48">
        <v>228742.826</v>
      </c>
      <c r="R182" s="48">
        <v>236905.24100000001</v>
      </c>
      <c r="S182" s="48">
        <v>245117.717</v>
      </c>
      <c r="T182" s="48">
        <v>249901.13</v>
      </c>
      <c r="U182" s="48">
        <v>254330.50700000001</v>
      </c>
      <c r="V182" s="48">
        <v>256634.408</v>
      </c>
      <c r="W182" s="48">
        <v>260607.09700000001</v>
      </c>
      <c r="X182" s="48">
        <v>267166.19699999999</v>
      </c>
      <c r="Y182" s="48">
        <v>273786.65600000002</v>
      </c>
      <c r="Z182" s="48">
        <v>282813.48200000002</v>
      </c>
      <c r="AA182" s="48">
        <v>291652.92599999998</v>
      </c>
      <c r="AB182" s="48">
        <v>295122.45799999998</v>
      </c>
      <c r="AC182" s="48">
        <v>296295.58100000001</v>
      </c>
      <c r="AD182" s="48">
        <v>302497.098</v>
      </c>
      <c r="AE182" s="48">
        <v>309761.75699999998</v>
      </c>
      <c r="AF182" s="48">
        <v>311234.43699999998</v>
      </c>
      <c r="AG182" s="48">
        <v>317315.26400000002</v>
      </c>
      <c r="AH182" s="48">
        <v>329268.78200000001</v>
      </c>
      <c r="AI182" s="48">
        <v>344644.21799999999</v>
      </c>
      <c r="AJ182" s="48">
        <v>353609.47700000001</v>
      </c>
      <c r="AK182" s="48">
        <v>362547.53499999997</v>
      </c>
      <c r="AL182" s="48">
        <v>372219.48700000002</v>
      </c>
      <c r="AM182" s="48">
        <v>374073.50799999997</v>
      </c>
      <c r="AN182" s="48">
        <v>372989.78499999997</v>
      </c>
      <c r="AO182" s="48">
        <v>393017.78700000001</v>
      </c>
      <c r="AP182" s="48">
        <v>397826.76199999999</v>
      </c>
      <c r="AQ182" s="48">
        <v>402713.71500000003</v>
      </c>
      <c r="AR182" s="48">
        <v>409559.68400000001</v>
      </c>
      <c r="AS182" s="48">
        <v>413054.41200000001</v>
      </c>
      <c r="AT182" s="48">
        <v>414210.97700000001</v>
      </c>
      <c r="AU182" s="48">
        <v>414269.58600000001</v>
      </c>
      <c r="AV182" s="48">
        <v>421563.234</v>
      </c>
    </row>
    <row r="183" spans="1:48" s="34" customFormat="1" ht="13.2" x14ac:dyDescent="0.25">
      <c r="A183" s="32" t="s">
        <v>188</v>
      </c>
      <c r="B183" s="48" t="s">
        <v>202</v>
      </c>
      <c r="C183" s="48" t="s">
        <v>202</v>
      </c>
      <c r="D183" s="48" t="s">
        <v>202</v>
      </c>
      <c r="E183" s="48" t="s">
        <v>202</v>
      </c>
      <c r="F183" s="48" t="s">
        <v>202</v>
      </c>
      <c r="G183" s="48" t="s">
        <v>202</v>
      </c>
      <c r="H183" s="48" t="s">
        <v>202</v>
      </c>
      <c r="I183" s="48" t="s">
        <v>202</v>
      </c>
      <c r="J183" s="48" t="s">
        <v>202</v>
      </c>
      <c r="K183" s="48" t="s">
        <v>202</v>
      </c>
      <c r="L183" s="48" t="s">
        <v>202</v>
      </c>
      <c r="M183" s="48" t="s">
        <v>202</v>
      </c>
      <c r="N183" s="48" t="s">
        <v>202</v>
      </c>
      <c r="O183" s="48" t="s">
        <v>202</v>
      </c>
      <c r="P183" s="48" t="s">
        <v>202</v>
      </c>
      <c r="Q183" s="48" t="s">
        <v>202</v>
      </c>
      <c r="R183" s="48" t="s">
        <v>202</v>
      </c>
      <c r="S183" s="48" t="s">
        <v>202</v>
      </c>
      <c r="T183" s="48" t="s">
        <v>202</v>
      </c>
      <c r="U183" s="48">
        <v>68882.096999999994</v>
      </c>
      <c r="V183" s="48">
        <v>68975.201000000001</v>
      </c>
      <c r="W183" s="48">
        <v>67341.077000000005</v>
      </c>
      <c r="X183" s="48">
        <v>67313.09</v>
      </c>
      <c r="Y183" s="48">
        <v>67015.678</v>
      </c>
      <c r="Z183" s="48">
        <v>68985.483999999997</v>
      </c>
      <c r="AA183" s="48">
        <v>71379.320000000007</v>
      </c>
      <c r="AB183" s="48">
        <v>70680.123000000007</v>
      </c>
      <c r="AC183" s="48">
        <v>71095.828999999998</v>
      </c>
      <c r="AD183" s="48">
        <v>70491.75</v>
      </c>
      <c r="AE183" s="48">
        <v>70948.14</v>
      </c>
      <c r="AF183" s="48">
        <v>72606.751000000004</v>
      </c>
      <c r="AG183" s="48">
        <v>72574.570999999996</v>
      </c>
      <c r="AH183" s="48">
        <v>74206.413</v>
      </c>
      <c r="AI183" s="48">
        <v>74868.013999999996</v>
      </c>
      <c r="AJ183" s="48">
        <v>75148.191999999995</v>
      </c>
      <c r="AK183" s="48">
        <v>75438.61</v>
      </c>
      <c r="AL183" s="48">
        <v>74132.271999999997</v>
      </c>
      <c r="AM183" s="48">
        <v>73841.385999999999</v>
      </c>
      <c r="AN183" s="48">
        <v>69587.510999999999</v>
      </c>
      <c r="AO183" s="48">
        <v>72316.297000000006</v>
      </c>
      <c r="AP183" s="48">
        <v>69685.523000000001</v>
      </c>
      <c r="AQ183" s="48">
        <v>69086.862999999998</v>
      </c>
      <c r="AR183" s="48">
        <v>68320.827999999994</v>
      </c>
      <c r="AS183" s="48">
        <v>65754.267999999996</v>
      </c>
      <c r="AT183" s="48">
        <v>66543.03</v>
      </c>
      <c r="AU183" s="48">
        <v>66958.546000000002</v>
      </c>
      <c r="AV183" s="48">
        <v>67785.971999999994</v>
      </c>
    </row>
    <row r="184" spans="1:48" s="34" customFormat="1" ht="13.2" x14ac:dyDescent="0.25">
      <c r="A184" s="32" t="s">
        <v>189</v>
      </c>
      <c r="B184" s="48">
        <v>116150.806</v>
      </c>
      <c r="C184" s="48">
        <v>121859.876</v>
      </c>
      <c r="D184" s="48">
        <v>128193.58199999999</v>
      </c>
      <c r="E184" s="48">
        <v>126029.66899999999</v>
      </c>
      <c r="F184" s="48">
        <v>122225.708</v>
      </c>
      <c r="G184" s="48">
        <v>130015.982</v>
      </c>
      <c r="H184" s="48">
        <v>132897.04500000001</v>
      </c>
      <c r="I184" s="48">
        <v>136482.58300000001</v>
      </c>
      <c r="J184" s="48">
        <v>139172.495</v>
      </c>
      <c r="K184" s="48">
        <v>134795.78899999999</v>
      </c>
      <c r="L184" s="48">
        <v>131139.50099999999</v>
      </c>
      <c r="M184" s="48">
        <v>126895.39599999999</v>
      </c>
      <c r="N184" s="48">
        <v>127090.845</v>
      </c>
      <c r="O184" s="48">
        <v>132496.55300000001</v>
      </c>
      <c r="P184" s="48">
        <v>134867.50399999999</v>
      </c>
      <c r="Q184" s="48">
        <v>135360.429</v>
      </c>
      <c r="R184" s="48">
        <v>139618.19200000001</v>
      </c>
      <c r="S184" s="48">
        <v>144368.774</v>
      </c>
      <c r="T184" s="48">
        <v>146759.77499999999</v>
      </c>
      <c r="U184" s="48">
        <v>146225.88800000001</v>
      </c>
      <c r="V184" s="48">
        <v>147740.9</v>
      </c>
      <c r="W184" s="48">
        <v>149476.98699999999</v>
      </c>
      <c r="X184" s="48">
        <v>151422.774</v>
      </c>
      <c r="Y184" s="48">
        <v>153898.413</v>
      </c>
      <c r="Z184" s="48">
        <v>156722.348</v>
      </c>
      <c r="AA184" s="48">
        <v>160712.03599999999</v>
      </c>
      <c r="AB184" s="48">
        <v>161308.98699999999</v>
      </c>
      <c r="AC184" s="48">
        <v>162114.64199999999</v>
      </c>
      <c r="AD184" s="48">
        <v>164956.016</v>
      </c>
      <c r="AE184" s="48">
        <v>168660.42</v>
      </c>
      <c r="AF184" s="48">
        <v>167190.29699999999</v>
      </c>
      <c r="AG184" s="48">
        <v>167966.095</v>
      </c>
      <c r="AH184" s="48">
        <v>169300.565</v>
      </c>
      <c r="AI184" s="48">
        <v>172424.99</v>
      </c>
      <c r="AJ184" s="48">
        <v>173087.728</v>
      </c>
      <c r="AK184" s="48">
        <v>172314.16899999999</v>
      </c>
      <c r="AL184" s="48">
        <v>172511.054</v>
      </c>
      <c r="AM184" s="48">
        <v>168927.55499999999</v>
      </c>
      <c r="AN184" s="48">
        <v>160407.52299999999</v>
      </c>
      <c r="AO184" s="48">
        <v>165166.65900000001</v>
      </c>
      <c r="AP184" s="48">
        <v>160781.41200000001</v>
      </c>
      <c r="AQ184" s="48">
        <v>158835.40299999999</v>
      </c>
      <c r="AR184" s="48">
        <v>160557.951</v>
      </c>
      <c r="AS184" s="48">
        <v>159584.092</v>
      </c>
      <c r="AT184" s="48">
        <v>158887.38800000001</v>
      </c>
      <c r="AU184" s="48">
        <v>157398.08100000001</v>
      </c>
      <c r="AV184" s="48">
        <v>157590.48300000001</v>
      </c>
    </row>
    <row r="185" spans="1:48" s="34" customFormat="1" ht="13.2" x14ac:dyDescent="0.25">
      <c r="A185" s="32" t="s">
        <v>190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183041.86799999999</v>
      </c>
      <c r="V185" s="48">
        <v>184223.42</v>
      </c>
      <c r="W185" s="48">
        <v>182792.63399999999</v>
      </c>
      <c r="X185" s="48">
        <v>182874.79800000001</v>
      </c>
      <c r="Y185" s="48">
        <v>181407.421</v>
      </c>
      <c r="Z185" s="48">
        <v>183382.20199999999</v>
      </c>
      <c r="AA185" s="48">
        <v>187103.992</v>
      </c>
      <c r="AB185" s="48">
        <v>186518.25099999999</v>
      </c>
      <c r="AC185" s="48">
        <v>186735.72</v>
      </c>
      <c r="AD185" s="48">
        <v>190459.386</v>
      </c>
      <c r="AE185" s="48">
        <v>194592.21400000001</v>
      </c>
      <c r="AF185" s="48">
        <v>193396.89199999999</v>
      </c>
      <c r="AG185" s="48">
        <v>194061.726</v>
      </c>
      <c r="AH185" s="48">
        <v>196322.08100000001</v>
      </c>
      <c r="AI185" s="48">
        <v>199534.97099999999</v>
      </c>
      <c r="AJ185" s="48">
        <v>200375.15100000001</v>
      </c>
      <c r="AK185" s="48">
        <v>200398.443</v>
      </c>
      <c r="AL185" s="48">
        <v>200674.815</v>
      </c>
      <c r="AM185" s="48">
        <v>197747.73300000001</v>
      </c>
      <c r="AN185" s="48">
        <v>187483.72</v>
      </c>
      <c r="AO185" s="48">
        <v>194013.88800000001</v>
      </c>
      <c r="AP185" s="48">
        <v>190565.883</v>
      </c>
      <c r="AQ185" s="48">
        <v>189331.86799999999</v>
      </c>
      <c r="AR185" s="48">
        <v>190138.21599999999</v>
      </c>
      <c r="AS185" s="48">
        <v>189185.80600000001</v>
      </c>
      <c r="AT185" s="48">
        <v>187886.489</v>
      </c>
      <c r="AU185" s="48">
        <v>187308.68</v>
      </c>
      <c r="AV185" s="48">
        <v>188244.54699999999</v>
      </c>
    </row>
    <row r="186" spans="1:48" s="34" customFormat="1" ht="13.2" x14ac:dyDescent="0.25">
      <c r="A186" s="32" t="s">
        <v>191</v>
      </c>
      <c r="B186" s="48" t="s">
        <v>202</v>
      </c>
      <c r="C186" s="48" t="s">
        <v>202</v>
      </c>
      <c r="D186" s="48" t="s">
        <v>202</v>
      </c>
      <c r="E186" s="48" t="s">
        <v>202</v>
      </c>
      <c r="F186" s="48" t="s">
        <v>202</v>
      </c>
      <c r="G186" s="48" t="s">
        <v>202</v>
      </c>
      <c r="H186" s="48" t="s">
        <v>202</v>
      </c>
      <c r="I186" s="48" t="s">
        <v>202</v>
      </c>
      <c r="J186" s="48" t="s">
        <v>202</v>
      </c>
      <c r="K186" s="48" t="s">
        <v>202</v>
      </c>
      <c r="L186" s="48" t="s">
        <v>202</v>
      </c>
      <c r="M186" s="48" t="s">
        <v>202</v>
      </c>
      <c r="N186" s="48" t="s">
        <v>202</v>
      </c>
      <c r="O186" s="48" t="s">
        <v>202</v>
      </c>
      <c r="P186" s="48" t="s">
        <v>202</v>
      </c>
      <c r="Q186" s="48" t="s">
        <v>202</v>
      </c>
      <c r="R186" s="48" t="s">
        <v>202</v>
      </c>
      <c r="S186" s="48" t="s">
        <v>202</v>
      </c>
      <c r="T186" s="48" t="s">
        <v>202</v>
      </c>
      <c r="U186" s="48">
        <v>295774.44400000002</v>
      </c>
      <c r="V186" s="48">
        <v>297182.60600000003</v>
      </c>
      <c r="W186" s="48">
        <v>297621.598</v>
      </c>
      <c r="X186" s="48">
        <v>302057.78200000001</v>
      </c>
      <c r="Y186" s="48">
        <v>304382.32199999999</v>
      </c>
      <c r="Z186" s="48">
        <v>312720.64600000001</v>
      </c>
      <c r="AA186" s="48">
        <v>321264.717</v>
      </c>
      <c r="AB186" s="48">
        <v>322855.23499999999</v>
      </c>
      <c r="AC186" s="48">
        <v>323906.39799999999</v>
      </c>
      <c r="AD186" s="48">
        <v>330595.48100000003</v>
      </c>
      <c r="AE186" s="48">
        <v>338252.29499999998</v>
      </c>
      <c r="AF186" s="48">
        <v>339855.40100000001</v>
      </c>
      <c r="AG186" s="48">
        <v>345974.16899999999</v>
      </c>
      <c r="AH186" s="48">
        <v>358682.45</v>
      </c>
      <c r="AI186" s="48">
        <v>373923.34299999999</v>
      </c>
      <c r="AJ186" s="48">
        <v>383461.41200000001</v>
      </c>
      <c r="AK186" s="48">
        <v>393840.40700000001</v>
      </c>
      <c r="AL186" s="48">
        <v>403756.94199999998</v>
      </c>
      <c r="AM186" s="48">
        <v>406578.94099999999</v>
      </c>
      <c r="AN186" s="48">
        <v>403759.18900000001</v>
      </c>
      <c r="AO186" s="48">
        <v>426033.91999999998</v>
      </c>
      <c r="AP186" s="48">
        <v>431725.74800000002</v>
      </c>
      <c r="AQ186" s="48">
        <v>437409.32</v>
      </c>
      <c r="AR186" s="48">
        <v>442193.73700000002</v>
      </c>
      <c r="AS186" s="48">
        <v>446783.516</v>
      </c>
      <c r="AT186" s="48">
        <v>447691.61200000002</v>
      </c>
      <c r="AU186" s="48">
        <v>447934.26799999998</v>
      </c>
      <c r="AV186" s="48">
        <v>455786.06199999998</v>
      </c>
    </row>
    <row r="187" spans="1:48" s="34" customFormat="1" ht="13.2" x14ac:dyDescent="0.25">
      <c r="A187" s="32" t="s">
        <v>127</v>
      </c>
      <c r="B187" s="48">
        <v>7886.625</v>
      </c>
      <c r="C187" s="48">
        <v>8168.8180000000002</v>
      </c>
      <c r="D187" s="48">
        <v>8504.6730000000007</v>
      </c>
      <c r="E187" s="48">
        <v>8798.473</v>
      </c>
      <c r="F187" s="48">
        <v>9150.2489999999998</v>
      </c>
      <c r="G187" s="48">
        <v>9544.1110000000008</v>
      </c>
      <c r="H187" s="48">
        <v>9930.8340000000007</v>
      </c>
      <c r="I187" s="48">
        <v>10364.446</v>
      </c>
      <c r="J187" s="48">
        <v>10714.903</v>
      </c>
      <c r="K187" s="48">
        <v>11384.697</v>
      </c>
      <c r="L187" s="48">
        <v>11780.615</v>
      </c>
      <c r="M187" s="48">
        <v>12671.73</v>
      </c>
      <c r="N187" s="48">
        <v>13021.715</v>
      </c>
      <c r="O187" s="48">
        <v>13577.772000000001</v>
      </c>
      <c r="P187" s="48">
        <v>14023.718000000001</v>
      </c>
      <c r="Q187" s="48">
        <v>14504.284</v>
      </c>
      <c r="R187" s="48">
        <v>14998.169</v>
      </c>
      <c r="S187" s="48">
        <v>15355.347</v>
      </c>
      <c r="T187" s="48">
        <v>15496.254999999999</v>
      </c>
      <c r="U187" s="48">
        <v>16135.745999999999</v>
      </c>
      <c r="V187" s="48">
        <v>16548.706999999999</v>
      </c>
      <c r="W187" s="48">
        <v>16680.081999999999</v>
      </c>
      <c r="X187" s="48">
        <v>17104.965</v>
      </c>
      <c r="Y187" s="48">
        <v>17606.789000000001</v>
      </c>
      <c r="Z187" s="48">
        <v>18300.825000000001</v>
      </c>
      <c r="AA187" s="48">
        <v>18872.805</v>
      </c>
      <c r="AB187" s="48">
        <v>19310.282999999999</v>
      </c>
      <c r="AC187" s="48">
        <v>19834.742999999999</v>
      </c>
      <c r="AD187" s="48">
        <v>20302.07</v>
      </c>
      <c r="AE187" s="48">
        <v>20504.602999999999</v>
      </c>
      <c r="AF187" s="48">
        <v>21079.893</v>
      </c>
      <c r="AG187" s="48">
        <v>21374.639999999999</v>
      </c>
      <c r="AH187" s="48">
        <v>22429.623</v>
      </c>
      <c r="AI187" s="48">
        <v>23615.615000000002</v>
      </c>
      <c r="AJ187" s="48">
        <v>24399.75</v>
      </c>
      <c r="AK187" s="48">
        <v>25197.68</v>
      </c>
      <c r="AL187" s="48">
        <v>26119.548999999999</v>
      </c>
      <c r="AM187" s="48">
        <v>27189.883000000002</v>
      </c>
      <c r="AN187" s="48">
        <v>27699.197</v>
      </c>
      <c r="AO187" s="48">
        <v>28475.418000000001</v>
      </c>
      <c r="AP187" s="48">
        <v>29558.596000000001</v>
      </c>
      <c r="AQ187" s="48">
        <v>30144.778999999999</v>
      </c>
      <c r="AR187" s="48">
        <v>30746.681</v>
      </c>
      <c r="AS187" s="48">
        <v>32265.775000000001</v>
      </c>
      <c r="AT187" s="48">
        <v>32052.378000000001</v>
      </c>
      <c r="AU187" s="48">
        <v>32915.561999999998</v>
      </c>
      <c r="AV187" s="48">
        <v>33997.212</v>
      </c>
    </row>
    <row r="188" spans="1:48" s="34" customFormat="1" ht="13.2" x14ac:dyDescent="0.25">
      <c r="A188" s="32" t="s">
        <v>192</v>
      </c>
      <c r="B188" s="48">
        <v>82513.887000000002</v>
      </c>
      <c r="C188" s="48">
        <v>86771.244999999995</v>
      </c>
      <c r="D188" s="48">
        <v>90488.567999999999</v>
      </c>
      <c r="E188" s="48">
        <v>89588.672000000006</v>
      </c>
      <c r="F188" s="48">
        <v>88486.745999999999</v>
      </c>
      <c r="G188" s="48">
        <v>93993.159</v>
      </c>
      <c r="H188" s="48">
        <v>97358.430999999997</v>
      </c>
      <c r="I188" s="48">
        <v>100559.094</v>
      </c>
      <c r="J188" s="48">
        <v>101554.636</v>
      </c>
      <c r="K188" s="48">
        <v>99610.585000000006</v>
      </c>
      <c r="L188" s="48">
        <v>97433.89</v>
      </c>
      <c r="M188" s="48">
        <v>94385.167000000001</v>
      </c>
      <c r="N188" s="48">
        <v>94420.642000000007</v>
      </c>
      <c r="O188" s="48">
        <v>98402.504000000001</v>
      </c>
      <c r="P188" s="48">
        <v>99702.756999999998</v>
      </c>
      <c r="Q188" s="48">
        <v>100116.573</v>
      </c>
      <c r="R188" s="48">
        <v>104252.726</v>
      </c>
      <c r="S188" s="48">
        <v>107943.492</v>
      </c>
      <c r="T188" s="48">
        <v>109843.576</v>
      </c>
      <c r="U188" s="48">
        <v>108467.727</v>
      </c>
      <c r="V188" s="48">
        <v>109559.372</v>
      </c>
      <c r="W188" s="48">
        <v>111912.114</v>
      </c>
      <c r="X188" s="48">
        <v>113733.15</v>
      </c>
      <c r="Y188" s="48">
        <v>116708.198</v>
      </c>
      <c r="Z188" s="48">
        <v>118121.19</v>
      </c>
      <c r="AA188" s="48">
        <v>121239.67200000001</v>
      </c>
      <c r="AB188" s="48">
        <v>123192.03599999999</v>
      </c>
      <c r="AC188" s="48">
        <v>124662.337</v>
      </c>
      <c r="AD188" s="48">
        <v>127688.178</v>
      </c>
      <c r="AE188" s="48">
        <v>130916.26300000001</v>
      </c>
      <c r="AF188" s="48">
        <v>129250.224</v>
      </c>
      <c r="AG188" s="48">
        <v>130808.091</v>
      </c>
      <c r="AH188" s="48">
        <v>132276.15400000001</v>
      </c>
      <c r="AI188" s="48">
        <v>135654.807</v>
      </c>
      <c r="AJ188" s="48">
        <v>137112.65100000001</v>
      </c>
      <c r="AK188" s="48">
        <v>137687.40400000001</v>
      </c>
      <c r="AL188" s="48">
        <v>139950.87</v>
      </c>
      <c r="AM188" s="48">
        <v>138240.75899999999</v>
      </c>
      <c r="AN188" s="48">
        <v>132640.12899999999</v>
      </c>
      <c r="AO188" s="48">
        <v>136771.617</v>
      </c>
      <c r="AP188" s="48">
        <v>136315.79699999999</v>
      </c>
      <c r="AQ188" s="48">
        <v>136112.48800000001</v>
      </c>
      <c r="AR188" s="48">
        <v>138608.505</v>
      </c>
      <c r="AS188" s="48">
        <v>140125.14000000001</v>
      </c>
      <c r="AT188" s="48">
        <v>138844.478</v>
      </c>
      <c r="AU188" s="48">
        <v>137500.57699999999</v>
      </c>
      <c r="AV188" s="48">
        <v>137096.43799999999</v>
      </c>
    </row>
    <row r="189" spans="1:48" s="34" customFormat="1" ht="13.2" x14ac:dyDescent="0.25">
      <c r="A189" s="32" t="s">
        <v>193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107671.71</v>
      </c>
      <c r="V189" s="48">
        <v>108886.038</v>
      </c>
      <c r="W189" s="48">
        <v>112823.887</v>
      </c>
      <c r="X189" s="48">
        <v>117423.942</v>
      </c>
      <c r="Y189" s="48">
        <v>122328.317</v>
      </c>
      <c r="Z189" s="48">
        <v>128525.45600000001</v>
      </c>
      <c r="AA189" s="48">
        <v>132255.12100000001</v>
      </c>
      <c r="AB189" s="48">
        <v>135447.03700000001</v>
      </c>
      <c r="AC189" s="48">
        <v>135443.079</v>
      </c>
      <c r="AD189" s="48">
        <v>139755.93799999999</v>
      </c>
      <c r="AE189" s="48">
        <v>144462.476</v>
      </c>
      <c r="AF189" s="48">
        <v>147834.90900000001</v>
      </c>
      <c r="AG189" s="48">
        <v>154285.024</v>
      </c>
      <c r="AH189" s="48">
        <v>163911.49</v>
      </c>
      <c r="AI189" s="48">
        <v>177419.57399999999</v>
      </c>
      <c r="AJ189" s="48">
        <v>186873.85800000001</v>
      </c>
      <c r="AK189" s="48">
        <v>197775.04800000001</v>
      </c>
      <c r="AL189" s="48">
        <v>208250.05300000001</v>
      </c>
      <c r="AM189" s="48">
        <v>214211.89799999999</v>
      </c>
      <c r="AN189" s="48">
        <v>222660.011</v>
      </c>
      <c r="AO189" s="48">
        <v>239381.54300000001</v>
      </c>
      <c r="AP189" s="48">
        <v>248183.924</v>
      </c>
      <c r="AQ189" s="48">
        <v>256871.00399999999</v>
      </c>
      <c r="AR189" s="48">
        <v>262689.62199999997</v>
      </c>
      <c r="AS189" s="48">
        <v>269872.82799999998</v>
      </c>
      <c r="AT189" s="48">
        <v>272625.67599999998</v>
      </c>
      <c r="AU189" s="48">
        <v>274569.13299999997</v>
      </c>
      <c r="AV189" s="48">
        <v>282489.32699999999</v>
      </c>
    </row>
    <row r="190" spans="1:48" s="34" customFormat="1" ht="13.2" x14ac:dyDescent="0.25">
      <c r="A190" s="32" t="s">
        <v>194</v>
      </c>
      <c r="B190" s="48" t="s">
        <v>202</v>
      </c>
      <c r="C190" s="48" t="s">
        <v>202</v>
      </c>
      <c r="D190" s="48" t="s">
        <v>202</v>
      </c>
      <c r="E190" s="48" t="s">
        <v>202</v>
      </c>
      <c r="F190" s="48" t="s">
        <v>202</v>
      </c>
      <c r="G190" s="48" t="s">
        <v>202</v>
      </c>
      <c r="H190" s="48" t="s">
        <v>202</v>
      </c>
      <c r="I190" s="48" t="s">
        <v>202</v>
      </c>
      <c r="J190" s="48" t="s">
        <v>202</v>
      </c>
      <c r="K190" s="48" t="s">
        <v>202</v>
      </c>
      <c r="L190" s="48" t="s">
        <v>202</v>
      </c>
      <c r="M190" s="48" t="s">
        <v>202</v>
      </c>
      <c r="N190" s="48" t="s">
        <v>202</v>
      </c>
      <c r="O190" s="48" t="s">
        <v>202</v>
      </c>
      <c r="P190" s="48" t="s">
        <v>202</v>
      </c>
      <c r="Q190" s="48" t="s">
        <v>202</v>
      </c>
      <c r="R190" s="48" t="s">
        <v>202</v>
      </c>
      <c r="S190" s="48" t="s">
        <v>202</v>
      </c>
      <c r="T190" s="48" t="s">
        <v>202</v>
      </c>
      <c r="U190" s="48">
        <v>121838.894</v>
      </c>
      <c r="V190" s="48">
        <v>121339.76300000001</v>
      </c>
      <c r="W190" s="48">
        <v>114667.519</v>
      </c>
      <c r="X190" s="48">
        <v>111379.913</v>
      </c>
      <c r="Y190" s="48">
        <v>105527.126</v>
      </c>
      <c r="Z190" s="48">
        <v>106543.102</v>
      </c>
      <c r="AA190" s="48">
        <v>108231.667</v>
      </c>
      <c r="AB190" s="48">
        <v>106201.74</v>
      </c>
      <c r="AC190" s="48">
        <v>105765.49099999999</v>
      </c>
      <c r="AD190" s="48">
        <v>105848.325</v>
      </c>
      <c r="AE190" s="48">
        <v>106821.969</v>
      </c>
      <c r="AF190" s="48">
        <v>108928.037</v>
      </c>
      <c r="AG190" s="48">
        <v>108819.944</v>
      </c>
      <c r="AH190" s="48">
        <v>111767.69</v>
      </c>
      <c r="AI190" s="48">
        <v>112674.053</v>
      </c>
      <c r="AJ190" s="48">
        <v>113082.018</v>
      </c>
      <c r="AK190" s="48">
        <v>114154.617</v>
      </c>
      <c r="AL190" s="48">
        <v>113032.304</v>
      </c>
      <c r="AM190" s="48">
        <v>113503.81299999999</v>
      </c>
      <c r="AN190" s="48">
        <v>106507.46400000001</v>
      </c>
      <c r="AO190" s="48">
        <v>111750.90399999999</v>
      </c>
      <c r="AP190" s="48">
        <v>109811.916</v>
      </c>
      <c r="AQ190" s="48">
        <v>109749.836</v>
      </c>
      <c r="AR190" s="48">
        <v>107765.236</v>
      </c>
      <c r="AS190" s="48">
        <v>104638.889</v>
      </c>
      <c r="AT190" s="48">
        <v>104229.989</v>
      </c>
      <c r="AU190" s="48">
        <v>105461.59299999999</v>
      </c>
      <c r="AV190" s="48">
        <v>107107.736</v>
      </c>
    </row>
    <row r="191" spans="1:48" s="37" customFormat="1" ht="13.2" x14ac:dyDescent="0.25">
      <c r="A191" s="35" t="s">
        <v>195</v>
      </c>
      <c r="B191" s="49">
        <v>2446.8679999999999</v>
      </c>
      <c r="C191" s="49">
        <v>2544.4520000000002</v>
      </c>
      <c r="D191" s="49">
        <v>2718.9340000000002</v>
      </c>
      <c r="E191" s="49">
        <v>2832.2240000000002</v>
      </c>
      <c r="F191" s="49">
        <v>2885.8040000000001</v>
      </c>
      <c r="G191" s="49">
        <v>2969.989</v>
      </c>
      <c r="H191" s="49">
        <v>3174.7939999999999</v>
      </c>
      <c r="I191" s="49">
        <v>3179.3539999999998</v>
      </c>
      <c r="J191" s="49">
        <v>3215.3130000000001</v>
      </c>
      <c r="K191" s="49">
        <v>3290.4389999999999</v>
      </c>
      <c r="L191" s="49">
        <v>3307.0120000000002</v>
      </c>
      <c r="M191" s="49">
        <v>3459.6750000000002</v>
      </c>
      <c r="N191" s="49">
        <v>3343.3890000000001</v>
      </c>
      <c r="O191" s="49">
        <v>3466.7460000000001</v>
      </c>
      <c r="P191" s="49">
        <v>3520.35</v>
      </c>
      <c r="Q191" s="49">
        <v>3569.2950000000001</v>
      </c>
      <c r="R191" s="49">
        <v>3717.0749999999998</v>
      </c>
      <c r="S191" s="49">
        <v>3805.0970000000002</v>
      </c>
      <c r="T191" s="49">
        <v>4049.627</v>
      </c>
      <c r="U191" s="49">
        <v>4145.1949999999997</v>
      </c>
      <c r="V191" s="49">
        <v>4116.2389999999996</v>
      </c>
      <c r="W191" s="49">
        <v>4194.866</v>
      </c>
      <c r="X191" s="49">
        <v>4413.1660000000002</v>
      </c>
      <c r="Y191" s="49">
        <v>4438.4570000000003</v>
      </c>
      <c r="Z191" s="49">
        <v>4498.2340000000004</v>
      </c>
      <c r="AA191" s="49">
        <v>4790.0240000000003</v>
      </c>
      <c r="AB191" s="49">
        <v>4916.1480000000001</v>
      </c>
      <c r="AC191" s="49">
        <v>5017.4110000000001</v>
      </c>
      <c r="AD191" s="49">
        <v>5139.1459999999997</v>
      </c>
      <c r="AE191" s="49">
        <v>5243.634</v>
      </c>
      <c r="AF191" s="49">
        <v>5145.366</v>
      </c>
      <c r="AG191" s="49">
        <v>5300.8739999999998</v>
      </c>
      <c r="AH191" s="49">
        <v>5347.6220000000003</v>
      </c>
      <c r="AI191" s="49">
        <v>5445.4740000000002</v>
      </c>
      <c r="AJ191" s="49">
        <v>5461.4319999999998</v>
      </c>
      <c r="AK191" s="49">
        <v>5658.3029999999999</v>
      </c>
      <c r="AL191" s="49">
        <v>5835.9080000000004</v>
      </c>
      <c r="AM191" s="49">
        <v>6036.0820000000003</v>
      </c>
      <c r="AN191" s="49">
        <v>6058.2579999999998</v>
      </c>
      <c r="AO191" s="49">
        <v>6100.3149999999996</v>
      </c>
      <c r="AP191" s="49">
        <v>6135.5190000000002</v>
      </c>
      <c r="AQ191" s="49">
        <v>6107.8419999999996</v>
      </c>
      <c r="AR191" s="49">
        <v>6142.7470000000003</v>
      </c>
      <c r="AS191" s="49">
        <v>6142.2510000000002</v>
      </c>
      <c r="AT191" s="49">
        <v>6166.5249999999996</v>
      </c>
      <c r="AU191" s="49">
        <v>6224.5590000000002</v>
      </c>
      <c r="AV191" s="49">
        <v>6185.3639999999996</v>
      </c>
    </row>
    <row r="193" spans="2:48" x14ac:dyDescent="0.3">
      <c r="B193" s="92" t="s">
        <v>197</v>
      </c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3" t="s">
        <v>198</v>
      </c>
      <c r="S193" s="93"/>
      <c r="T193" s="93"/>
      <c r="U193" s="93"/>
      <c r="V193" s="93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2:48" x14ac:dyDescent="0.3">
      <c r="B194" s="39" t="s">
        <v>199</v>
      </c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R194" s="5" t="s">
        <v>6</v>
      </c>
    </row>
    <row r="195" spans="2:48" x14ac:dyDescent="0.3">
      <c r="B195" s="2" t="s">
        <v>200</v>
      </c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  <row r="196" spans="2:48" x14ac:dyDescent="0.3"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</row>
  </sheetData>
  <mergeCells count="2">
    <mergeCell ref="B193:Q193"/>
    <mergeCell ref="R193:V193"/>
  </mergeCells>
  <hyperlinks>
    <hyperlink ref="A3" location="CONTENTS!A1" display="Back to the table of contents"/>
    <hyperlink ref="J2" r:id="rId1"/>
    <hyperlink ref="R2" r:id="rId2"/>
    <hyperlink ref="R194" r:id="rId3"/>
    <hyperlink ref="R193" r:id="rId4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9"/>
  <sheetViews>
    <sheetView workbookViewId="0">
      <selection activeCell="A7" sqref="A7"/>
    </sheetView>
  </sheetViews>
  <sheetFormatPr defaultColWidth="9.109375" defaultRowHeight="14.4" x14ac:dyDescent="0.3"/>
  <cols>
    <col min="1" max="1" width="39.6640625" style="2" customWidth="1"/>
    <col min="2" max="48" width="7.6640625" style="2" customWidth="1"/>
    <col min="49" max="256" width="9.109375" style="2"/>
    <col min="257" max="257" width="39.6640625" style="2" customWidth="1"/>
    <col min="258" max="304" width="7.6640625" style="2" customWidth="1"/>
    <col min="305" max="512" width="9.109375" style="2"/>
    <col min="513" max="513" width="39.6640625" style="2" customWidth="1"/>
    <col min="514" max="560" width="7.6640625" style="2" customWidth="1"/>
    <col min="561" max="768" width="9.109375" style="2"/>
    <col min="769" max="769" width="39.6640625" style="2" customWidth="1"/>
    <col min="770" max="816" width="7.6640625" style="2" customWidth="1"/>
    <col min="817" max="1024" width="9.109375" style="2"/>
    <col min="1025" max="1025" width="39.6640625" style="2" customWidth="1"/>
    <col min="1026" max="1072" width="7.6640625" style="2" customWidth="1"/>
    <col min="1073" max="1280" width="9.109375" style="2"/>
    <col min="1281" max="1281" width="39.6640625" style="2" customWidth="1"/>
    <col min="1282" max="1328" width="7.6640625" style="2" customWidth="1"/>
    <col min="1329" max="1536" width="9.109375" style="2"/>
    <col min="1537" max="1537" width="39.6640625" style="2" customWidth="1"/>
    <col min="1538" max="1584" width="7.6640625" style="2" customWidth="1"/>
    <col min="1585" max="1792" width="9.109375" style="2"/>
    <col min="1793" max="1793" width="39.6640625" style="2" customWidth="1"/>
    <col min="1794" max="1840" width="7.6640625" style="2" customWidth="1"/>
    <col min="1841" max="2048" width="9.109375" style="2"/>
    <col min="2049" max="2049" width="39.6640625" style="2" customWidth="1"/>
    <col min="2050" max="2096" width="7.6640625" style="2" customWidth="1"/>
    <col min="2097" max="2304" width="9.109375" style="2"/>
    <col min="2305" max="2305" width="39.6640625" style="2" customWidth="1"/>
    <col min="2306" max="2352" width="7.6640625" style="2" customWidth="1"/>
    <col min="2353" max="2560" width="9.109375" style="2"/>
    <col min="2561" max="2561" width="39.6640625" style="2" customWidth="1"/>
    <col min="2562" max="2608" width="7.6640625" style="2" customWidth="1"/>
    <col min="2609" max="2816" width="9.109375" style="2"/>
    <col min="2817" max="2817" width="39.6640625" style="2" customWidth="1"/>
    <col min="2818" max="2864" width="7.6640625" style="2" customWidth="1"/>
    <col min="2865" max="3072" width="9.109375" style="2"/>
    <col min="3073" max="3073" width="39.6640625" style="2" customWidth="1"/>
    <col min="3074" max="3120" width="7.6640625" style="2" customWidth="1"/>
    <col min="3121" max="3328" width="9.109375" style="2"/>
    <col min="3329" max="3329" width="39.6640625" style="2" customWidth="1"/>
    <col min="3330" max="3376" width="7.6640625" style="2" customWidth="1"/>
    <col min="3377" max="3584" width="9.109375" style="2"/>
    <col min="3585" max="3585" width="39.6640625" style="2" customWidth="1"/>
    <col min="3586" max="3632" width="7.6640625" style="2" customWidth="1"/>
    <col min="3633" max="3840" width="9.109375" style="2"/>
    <col min="3841" max="3841" width="39.6640625" style="2" customWidth="1"/>
    <col min="3842" max="3888" width="7.6640625" style="2" customWidth="1"/>
    <col min="3889" max="4096" width="9.109375" style="2"/>
    <col min="4097" max="4097" width="39.6640625" style="2" customWidth="1"/>
    <col min="4098" max="4144" width="7.6640625" style="2" customWidth="1"/>
    <col min="4145" max="4352" width="9.109375" style="2"/>
    <col min="4353" max="4353" width="39.6640625" style="2" customWidth="1"/>
    <col min="4354" max="4400" width="7.6640625" style="2" customWidth="1"/>
    <col min="4401" max="4608" width="9.109375" style="2"/>
    <col min="4609" max="4609" width="39.6640625" style="2" customWidth="1"/>
    <col min="4610" max="4656" width="7.6640625" style="2" customWidth="1"/>
    <col min="4657" max="4864" width="9.109375" style="2"/>
    <col min="4865" max="4865" width="39.6640625" style="2" customWidth="1"/>
    <col min="4866" max="4912" width="7.6640625" style="2" customWidth="1"/>
    <col min="4913" max="5120" width="9.109375" style="2"/>
    <col min="5121" max="5121" width="39.6640625" style="2" customWidth="1"/>
    <col min="5122" max="5168" width="7.6640625" style="2" customWidth="1"/>
    <col min="5169" max="5376" width="9.109375" style="2"/>
    <col min="5377" max="5377" width="39.6640625" style="2" customWidth="1"/>
    <col min="5378" max="5424" width="7.6640625" style="2" customWidth="1"/>
    <col min="5425" max="5632" width="9.109375" style="2"/>
    <col min="5633" max="5633" width="39.6640625" style="2" customWidth="1"/>
    <col min="5634" max="5680" width="7.6640625" style="2" customWidth="1"/>
    <col min="5681" max="5888" width="9.109375" style="2"/>
    <col min="5889" max="5889" width="39.6640625" style="2" customWidth="1"/>
    <col min="5890" max="5936" width="7.6640625" style="2" customWidth="1"/>
    <col min="5937" max="6144" width="9.109375" style="2"/>
    <col min="6145" max="6145" width="39.6640625" style="2" customWidth="1"/>
    <col min="6146" max="6192" width="7.6640625" style="2" customWidth="1"/>
    <col min="6193" max="6400" width="9.109375" style="2"/>
    <col min="6401" max="6401" width="39.6640625" style="2" customWidth="1"/>
    <col min="6402" max="6448" width="7.6640625" style="2" customWidth="1"/>
    <col min="6449" max="6656" width="9.109375" style="2"/>
    <col min="6657" max="6657" width="39.6640625" style="2" customWidth="1"/>
    <col min="6658" max="6704" width="7.6640625" style="2" customWidth="1"/>
    <col min="6705" max="6912" width="9.109375" style="2"/>
    <col min="6913" max="6913" width="39.6640625" style="2" customWidth="1"/>
    <col min="6914" max="6960" width="7.6640625" style="2" customWidth="1"/>
    <col min="6961" max="7168" width="9.109375" style="2"/>
    <col min="7169" max="7169" width="39.6640625" style="2" customWidth="1"/>
    <col min="7170" max="7216" width="7.6640625" style="2" customWidth="1"/>
    <col min="7217" max="7424" width="9.109375" style="2"/>
    <col min="7425" max="7425" width="39.6640625" style="2" customWidth="1"/>
    <col min="7426" max="7472" width="7.6640625" style="2" customWidth="1"/>
    <col min="7473" max="7680" width="9.109375" style="2"/>
    <col min="7681" max="7681" width="39.6640625" style="2" customWidth="1"/>
    <col min="7682" max="7728" width="7.6640625" style="2" customWidth="1"/>
    <col min="7729" max="7936" width="9.109375" style="2"/>
    <col min="7937" max="7937" width="39.6640625" style="2" customWidth="1"/>
    <col min="7938" max="7984" width="7.6640625" style="2" customWidth="1"/>
    <col min="7985" max="8192" width="9.109375" style="2"/>
    <col min="8193" max="8193" width="39.6640625" style="2" customWidth="1"/>
    <col min="8194" max="8240" width="7.6640625" style="2" customWidth="1"/>
    <col min="8241" max="8448" width="9.109375" style="2"/>
    <col min="8449" max="8449" width="39.6640625" style="2" customWidth="1"/>
    <col min="8450" max="8496" width="7.6640625" style="2" customWidth="1"/>
    <col min="8497" max="8704" width="9.109375" style="2"/>
    <col min="8705" max="8705" width="39.6640625" style="2" customWidth="1"/>
    <col min="8706" max="8752" width="7.6640625" style="2" customWidth="1"/>
    <col min="8753" max="8960" width="9.109375" style="2"/>
    <col min="8961" max="8961" width="39.6640625" style="2" customWidth="1"/>
    <col min="8962" max="9008" width="7.6640625" style="2" customWidth="1"/>
    <col min="9009" max="9216" width="9.109375" style="2"/>
    <col min="9217" max="9217" width="39.6640625" style="2" customWidth="1"/>
    <col min="9218" max="9264" width="7.6640625" style="2" customWidth="1"/>
    <col min="9265" max="9472" width="9.109375" style="2"/>
    <col min="9473" max="9473" width="39.6640625" style="2" customWidth="1"/>
    <col min="9474" max="9520" width="7.6640625" style="2" customWidth="1"/>
    <col min="9521" max="9728" width="9.109375" style="2"/>
    <col min="9729" max="9729" width="39.6640625" style="2" customWidth="1"/>
    <col min="9730" max="9776" width="7.6640625" style="2" customWidth="1"/>
    <col min="9777" max="9984" width="9.109375" style="2"/>
    <col min="9985" max="9985" width="39.6640625" style="2" customWidth="1"/>
    <col min="9986" max="10032" width="7.6640625" style="2" customWidth="1"/>
    <col min="10033" max="10240" width="9.109375" style="2"/>
    <col min="10241" max="10241" width="39.6640625" style="2" customWidth="1"/>
    <col min="10242" max="10288" width="7.6640625" style="2" customWidth="1"/>
    <col min="10289" max="10496" width="9.109375" style="2"/>
    <col min="10497" max="10497" width="39.6640625" style="2" customWidth="1"/>
    <col min="10498" max="10544" width="7.6640625" style="2" customWidth="1"/>
    <col min="10545" max="10752" width="9.109375" style="2"/>
    <col min="10753" max="10753" width="39.6640625" style="2" customWidth="1"/>
    <col min="10754" max="10800" width="7.6640625" style="2" customWidth="1"/>
    <col min="10801" max="11008" width="9.109375" style="2"/>
    <col min="11009" max="11009" width="39.6640625" style="2" customWidth="1"/>
    <col min="11010" max="11056" width="7.6640625" style="2" customWidth="1"/>
    <col min="11057" max="11264" width="9.109375" style="2"/>
    <col min="11265" max="11265" width="39.6640625" style="2" customWidth="1"/>
    <col min="11266" max="11312" width="7.6640625" style="2" customWidth="1"/>
    <col min="11313" max="11520" width="9.109375" style="2"/>
    <col min="11521" max="11521" width="39.6640625" style="2" customWidth="1"/>
    <col min="11522" max="11568" width="7.6640625" style="2" customWidth="1"/>
    <col min="11569" max="11776" width="9.109375" style="2"/>
    <col min="11777" max="11777" width="39.6640625" style="2" customWidth="1"/>
    <col min="11778" max="11824" width="7.6640625" style="2" customWidth="1"/>
    <col min="11825" max="12032" width="9.109375" style="2"/>
    <col min="12033" max="12033" width="39.6640625" style="2" customWidth="1"/>
    <col min="12034" max="12080" width="7.6640625" style="2" customWidth="1"/>
    <col min="12081" max="12288" width="9.109375" style="2"/>
    <col min="12289" max="12289" width="39.6640625" style="2" customWidth="1"/>
    <col min="12290" max="12336" width="7.6640625" style="2" customWidth="1"/>
    <col min="12337" max="12544" width="9.109375" style="2"/>
    <col min="12545" max="12545" width="39.6640625" style="2" customWidth="1"/>
    <col min="12546" max="12592" width="7.6640625" style="2" customWidth="1"/>
    <col min="12593" max="12800" width="9.109375" style="2"/>
    <col min="12801" max="12801" width="39.6640625" style="2" customWidth="1"/>
    <col min="12802" max="12848" width="7.6640625" style="2" customWidth="1"/>
    <col min="12849" max="13056" width="9.109375" style="2"/>
    <col min="13057" max="13057" width="39.6640625" style="2" customWidth="1"/>
    <col min="13058" max="13104" width="7.6640625" style="2" customWidth="1"/>
    <col min="13105" max="13312" width="9.109375" style="2"/>
    <col min="13313" max="13313" width="39.6640625" style="2" customWidth="1"/>
    <col min="13314" max="13360" width="7.6640625" style="2" customWidth="1"/>
    <col min="13361" max="13568" width="9.109375" style="2"/>
    <col min="13569" max="13569" width="39.6640625" style="2" customWidth="1"/>
    <col min="13570" max="13616" width="7.6640625" style="2" customWidth="1"/>
    <col min="13617" max="13824" width="9.109375" style="2"/>
    <col min="13825" max="13825" width="39.6640625" style="2" customWidth="1"/>
    <col min="13826" max="13872" width="7.6640625" style="2" customWidth="1"/>
    <col min="13873" max="14080" width="9.109375" style="2"/>
    <col min="14081" max="14081" width="39.6640625" style="2" customWidth="1"/>
    <col min="14082" max="14128" width="7.6640625" style="2" customWidth="1"/>
    <col min="14129" max="14336" width="9.109375" style="2"/>
    <col min="14337" max="14337" width="39.6640625" style="2" customWidth="1"/>
    <col min="14338" max="14384" width="7.6640625" style="2" customWidth="1"/>
    <col min="14385" max="14592" width="9.109375" style="2"/>
    <col min="14593" max="14593" width="39.6640625" style="2" customWidth="1"/>
    <col min="14594" max="14640" width="7.6640625" style="2" customWidth="1"/>
    <col min="14641" max="14848" width="9.109375" style="2"/>
    <col min="14849" max="14849" width="39.6640625" style="2" customWidth="1"/>
    <col min="14850" max="14896" width="7.6640625" style="2" customWidth="1"/>
    <col min="14897" max="15104" width="9.109375" style="2"/>
    <col min="15105" max="15105" width="39.6640625" style="2" customWidth="1"/>
    <col min="15106" max="15152" width="7.6640625" style="2" customWidth="1"/>
    <col min="15153" max="15360" width="9.109375" style="2"/>
    <col min="15361" max="15361" width="39.6640625" style="2" customWidth="1"/>
    <col min="15362" max="15408" width="7.6640625" style="2" customWidth="1"/>
    <col min="15409" max="15616" width="9.109375" style="2"/>
    <col min="15617" max="15617" width="39.6640625" style="2" customWidth="1"/>
    <col min="15618" max="15664" width="7.6640625" style="2" customWidth="1"/>
    <col min="15665" max="15872" width="9.109375" style="2"/>
    <col min="15873" max="15873" width="39.6640625" style="2" customWidth="1"/>
    <col min="15874" max="15920" width="7.6640625" style="2" customWidth="1"/>
    <col min="15921" max="16128" width="9.109375" style="2"/>
    <col min="16129" max="16129" width="39.6640625" style="2" customWidth="1"/>
    <col min="16130" max="16176" width="7.6640625" style="2" customWidth="1"/>
    <col min="16177" max="16384" width="9.109375" style="2"/>
  </cols>
  <sheetData>
    <row r="1" spans="1:49" x14ac:dyDescent="0.3">
      <c r="A1" s="43" t="s">
        <v>255</v>
      </c>
      <c r="B1" s="44">
        <v>1971</v>
      </c>
      <c r="C1" s="44">
        <v>1972</v>
      </c>
      <c r="D1" s="44">
        <v>1973</v>
      </c>
      <c r="E1" s="44">
        <v>1974</v>
      </c>
      <c r="F1" s="44">
        <v>1975</v>
      </c>
      <c r="G1" s="44">
        <v>1976</v>
      </c>
      <c r="H1" s="44">
        <v>1977</v>
      </c>
      <c r="I1" s="44">
        <v>1978</v>
      </c>
      <c r="J1" s="44">
        <v>1979</v>
      </c>
      <c r="K1" s="44">
        <v>1980</v>
      </c>
      <c r="L1" s="44">
        <v>1981</v>
      </c>
      <c r="M1" s="44">
        <v>1982</v>
      </c>
      <c r="N1" s="44">
        <v>1983</v>
      </c>
      <c r="O1" s="44">
        <v>1984</v>
      </c>
      <c r="P1" s="44">
        <v>1985</v>
      </c>
      <c r="Q1" s="44">
        <v>1986</v>
      </c>
      <c r="R1" s="44">
        <v>1987</v>
      </c>
      <c r="S1" s="44">
        <v>1988</v>
      </c>
      <c r="T1" s="44">
        <v>1989</v>
      </c>
      <c r="U1" s="44">
        <v>1990</v>
      </c>
      <c r="V1" s="44">
        <v>1991</v>
      </c>
      <c r="W1" s="44">
        <v>1992</v>
      </c>
      <c r="X1" s="44">
        <v>1993</v>
      </c>
      <c r="Y1" s="44">
        <v>1994</v>
      </c>
      <c r="Z1" s="44">
        <v>1995</v>
      </c>
      <c r="AA1" s="44">
        <v>1996</v>
      </c>
      <c r="AB1" s="44">
        <v>1997</v>
      </c>
      <c r="AC1" s="44">
        <v>1998</v>
      </c>
      <c r="AD1" s="44">
        <v>1999</v>
      </c>
      <c r="AE1" s="44">
        <v>2000</v>
      </c>
      <c r="AF1" s="44">
        <v>2001</v>
      </c>
      <c r="AG1" s="44">
        <v>2002</v>
      </c>
      <c r="AH1" s="44">
        <v>2003</v>
      </c>
      <c r="AI1" s="44">
        <v>2004</v>
      </c>
      <c r="AJ1" s="44">
        <v>2005</v>
      </c>
      <c r="AK1" s="44">
        <v>2006</v>
      </c>
      <c r="AL1" s="44">
        <v>2007</v>
      </c>
      <c r="AM1" s="44">
        <v>2008</v>
      </c>
      <c r="AN1" s="44">
        <v>2009</v>
      </c>
      <c r="AO1" s="44">
        <v>2010</v>
      </c>
      <c r="AP1" s="44">
        <v>2011</v>
      </c>
      <c r="AQ1" s="44">
        <v>2012</v>
      </c>
      <c r="AR1" s="44">
        <v>2013</v>
      </c>
      <c r="AS1" s="44">
        <v>2014</v>
      </c>
      <c r="AT1" s="44">
        <v>2015</v>
      </c>
      <c r="AU1" s="44">
        <v>2016</v>
      </c>
      <c r="AV1" s="44">
        <v>2017</v>
      </c>
      <c r="AW1" s="2" t="s">
        <v>260</v>
      </c>
    </row>
    <row r="2" spans="1:49" x14ac:dyDescent="0.3">
      <c r="A2" s="24" t="s">
        <v>29</v>
      </c>
      <c r="B2" s="25">
        <v>141.36000000000001</v>
      </c>
      <c r="C2" s="25">
        <v>152.50399999999999</v>
      </c>
      <c r="D2" s="25">
        <v>159.35400000000001</v>
      </c>
      <c r="E2" s="25">
        <v>161.71700000000001</v>
      </c>
      <c r="F2" s="25">
        <v>165.95500000000001</v>
      </c>
      <c r="G2" s="25">
        <v>171.04400000000001</v>
      </c>
      <c r="H2" s="25">
        <v>176.32599999999999</v>
      </c>
      <c r="I2" s="25">
        <v>181.21199999999999</v>
      </c>
      <c r="J2" s="25">
        <v>190.286</v>
      </c>
      <c r="K2" s="25">
        <v>191.96199999999999</v>
      </c>
      <c r="L2" s="25">
        <v>187.52099999999999</v>
      </c>
      <c r="M2" s="25">
        <v>180.184</v>
      </c>
      <c r="N2" s="25">
        <v>179.51900000000001</v>
      </c>
      <c r="O2" s="25">
        <v>188.70500000000001</v>
      </c>
      <c r="P2" s="25">
        <v>193.01</v>
      </c>
      <c r="Q2" s="25">
        <v>196.32499999999999</v>
      </c>
      <c r="R2" s="25">
        <v>202.86</v>
      </c>
      <c r="S2" s="25">
        <v>211.28899999999999</v>
      </c>
      <c r="T2" s="25">
        <v>217.24</v>
      </c>
      <c r="U2" s="25">
        <v>211.279</v>
      </c>
      <c r="V2" s="25">
        <v>210.76900000000001</v>
      </c>
      <c r="W2" s="25">
        <v>215.726</v>
      </c>
      <c r="X2" s="25">
        <v>222.887</v>
      </c>
      <c r="Y2" s="25">
        <v>230.791</v>
      </c>
      <c r="Z2" s="25">
        <v>233.85900000000001</v>
      </c>
      <c r="AA2" s="25">
        <v>238.46199999999999</v>
      </c>
      <c r="AB2" s="25">
        <v>240.94200000000001</v>
      </c>
      <c r="AC2" s="25">
        <v>239.721</v>
      </c>
      <c r="AD2" s="25">
        <v>246.398</v>
      </c>
      <c r="AE2" s="25">
        <v>253.56700000000001</v>
      </c>
      <c r="AF2" s="25">
        <v>249.97200000000001</v>
      </c>
      <c r="AG2" s="25">
        <v>250.69300000000001</v>
      </c>
      <c r="AH2" s="25">
        <v>263.90100000000001</v>
      </c>
      <c r="AI2" s="25">
        <v>270.50299999999999</v>
      </c>
      <c r="AJ2" s="25">
        <v>273.48</v>
      </c>
      <c r="AK2" s="25">
        <v>277.90100000000001</v>
      </c>
      <c r="AL2" s="25">
        <v>277.13200000000001</v>
      </c>
      <c r="AM2" s="25">
        <v>270.678</v>
      </c>
      <c r="AN2" s="25">
        <v>259.66300000000001</v>
      </c>
      <c r="AO2" s="25">
        <v>260.053</v>
      </c>
      <c r="AP2" s="25">
        <v>265.78399999999999</v>
      </c>
      <c r="AQ2" s="25">
        <v>268.61500000000001</v>
      </c>
      <c r="AR2" s="25">
        <v>273.06200000000001</v>
      </c>
      <c r="AS2" s="25">
        <v>280.22399999999999</v>
      </c>
      <c r="AT2" s="25">
        <v>281.30200000000002</v>
      </c>
      <c r="AU2" s="25">
        <v>281.20800000000003</v>
      </c>
      <c r="AV2" s="25">
        <v>289.06200000000001</v>
      </c>
      <c r="AW2" s="87">
        <f>SUM(B2:AV2)</f>
        <v>10586.007</v>
      </c>
    </row>
    <row r="3" spans="1:49" x14ac:dyDescent="0.3">
      <c r="A3" s="24" t="s">
        <v>30</v>
      </c>
      <c r="B3" s="25">
        <v>8.7040000000000006</v>
      </c>
      <c r="C3" s="25">
        <v>8.8390000000000004</v>
      </c>
      <c r="D3" s="25">
        <v>8.5009999999999994</v>
      </c>
      <c r="E3" s="25">
        <v>8.44</v>
      </c>
      <c r="F3" s="25">
        <v>7.633</v>
      </c>
      <c r="G3" s="25">
        <v>8.0820000000000007</v>
      </c>
      <c r="H3" s="25">
        <v>8.3759999999999994</v>
      </c>
      <c r="I3" s="25">
        <v>8.6750000000000007</v>
      </c>
      <c r="J3" s="25">
        <v>9.1739999999999995</v>
      </c>
      <c r="K3" s="25">
        <v>9.4789999999999992</v>
      </c>
      <c r="L3" s="25">
        <v>9.6289999999999996</v>
      </c>
      <c r="M3" s="25">
        <v>8.83</v>
      </c>
      <c r="N3" s="25">
        <v>9.1300000000000008</v>
      </c>
      <c r="O3" s="25">
        <v>9.6050000000000004</v>
      </c>
      <c r="P3" s="25">
        <v>9.5830000000000002</v>
      </c>
      <c r="Q3" s="25">
        <v>10.013</v>
      </c>
      <c r="R3" s="25">
        <v>10.335000000000001</v>
      </c>
      <c r="S3" s="25">
        <v>11.698</v>
      </c>
      <c r="T3" s="25">
        <v>13.113</v>
      </c>
      <c r="U3" s="25">
        <v>14.01</v>
      </c>
      <c r="V3" s="25">
        <v>14.326000000000001</v>
      </c>
      <c r="W3" s="25">
        <v>15.492000000000001</v>
      </c>
      <c r="X3" s="25">
        <v>15.877000000000001</v>
      </c>
      <c r="Y3" s="25">
        <v>17.07</v>
      </c>
      <c r="Z3" s="25">
        <v>18.343</v>
      </c>
      <c r="AA3" s="25">
        <v>20.317</v>
      </c>
      <c r="AB3" s="25">
        <v>22.75</v>
      </c>
      <c r="AC3" s="25">
        <v>23.556999999999999</v>
      </c>
      <c r="AD3" s="25">
        <v>25.03</v>
      </c>
      <c r="AE3" s="25">
        <v>25.17</v>
      </c>
      <c r="AF3" s="25">
        <v>24.7</v>
      </c>
      <c r="AG3" s="25">
        <v>25.57</v>
      </c>
      <c r="AH3" s="25">
        <v>25.835999999999999</v>
      </c>
      <c r="AI3" s="25">
        <v>27.513999999999999</v>
      </c>
      <c r="AJ3" s="25">
        <v>28.367000000000001</v>
      </c>
      <c r="AK3" s="25">
        <v>29.526</v>
      </c>
      <c r="AL3" s="25">
        <v>30.625</v>
      </c>
      <c r="AM3" s="25">
        <v>30.332000000000001</v>
      </c>
      <c r="AN3" s="25">
        <v>29.526</v>
      </c>
      <c r="AO3" s="25">
        <v>30.852</v>
      </c>
      <c r="AP3" s="25">
        <v>33.616</v>
      </c>
      <c r="AQ3" s="25">
        <v>37.201999999999998</v>
      </c>
      <c r="AR3" s="25">
        <v>38.514000000000003</v>
      </c>
      <c r="AS3" s="25">
        <v>34.768000000000001</v>
      </c>
      <c r="AT3" s="25">
        <v>35.515000000000001</v>
      </c>
      <c r="AU3" s="25">
        <v>37.819000000000003</v>
      </c>
      <c r="AV3" s="25">
        <v>38.338000000000001</v>
      </c>
      <c r="AW3" s="87">
        <f t="shared" ref="AW3:AW66" si="0">SUM(B3:AV3)</f>
        <v>928.40099999999984</v>
      </c>
    </row>
    <row r="4" spans="1:49" x14ac:dyDescent="0.3">
      <c r="A4" s="24" t="s">
        <v>31</v>
      </c>
      <c r="B4" s="25">
        <v>42.975999999999999</v>
      </c>
      <c r="C4" s="25">
        <v>47.54</v>
      </c>
      <c r="D4" s="25">
        <v>52.56</v>
      </c>
      <c r="E4" s="25">
        <v>55.939</v>
      </c>
      <c r="F4" s="25">
        <v>59.149000000000001</v>
      </c>
      <c r="G4" s="25">
        <v>63.293999999999997</v>
      </c>
      <c r="H4" s="25">
        <v>68.445999999999998</v>
      </c>
      <c r="I4" s="25">
        <v>76.537999999999997</v>
      </c>
      <c r="J4" s="25">
        <v>83.971000000000004</v>
      </c>
      <c r="K4" s="25">
        <v>95.120999999999995</v>
      </c>
      <c r="L4" s="25">
        <v>101.565</v>
      </c>
      <c r="M4" s="25">
        <v>106.294</v>
      </c>
      <c r="N4" s="25">
        <v>100.08</v>
      </c>
      <c r="O4" s="25">
        <v>104.568</v>
      </c>
      <c r="P4" s="25">
        <v>108.623</v>
      </c>
      <c r="Q4" s="25">
        <v>105.676</v>
      </c>
      <c r="R4" s="25">
        <v>111.142</v>
      </c>
      <c r="S4" s="25">
        <v>112.5</v>
      </c>
      <c r="T4" s="25">
        <v>117.521</v>
      </c>
      <c r="U4" s="25">
        <v>123.68899999999999</v>
      </c>
      <c r="V4" s="25">
        <v>129.85900000000001</v>
      </c>
      <c r="W4" s="25">
        <v>130.94200000000001</v>
      </c>
      <c r="X4" s="25">
        <v>133.143</v>
      </c>
      <c r="Y4" s="25">
        <v>136.13999999999999</v>
      </c>
      <c r="Z4" s="25">
        <v>131.78800000000001</v>
      </c>
      <c r="AA4" s="25">
        <v>134.69300000000001</v>
      </c>
      <c r="AB4" s="25">
        <v>141.73699999999999</v>
      </c>
      <c r="AC4" s="25">
        <v>145.691</v>
      </c>
      <c r="AD4" s="25">
        <v>149.89599999999999</v>
      </c>
      <c r="AE4" s="25">
        <v>150.82300000000001</v>
      </c>
      <c r="AF4" s="25">
        <v>155.28200000000001</v>
      </c>
      <c r="AG4" s="25">
        <v>156.92400000000001</v>
      </c>
      <c r="AH4" s="25">
        <v>168.15799999999999</v>
      </c>
      <c r="AI4" s="25">
        <v>171.22</v>
      </c>
      <c r="AJ4" s="25">
        <v>180.59299999999999</v>
      </c>
      <c r="AK4" s="25">
        <v>183.56299999999999</v>
      </c>
      <c r="AL4" s="25">
        <v>182.78299999999999</v>
      </c>
      <c r="AM4" s="25">
        <v>183.84100000000001</v>
      </c>
      <c r="AN4" s="25">
        <v>179.905</v>
      </c>
      <c r="AO4" s="25">
        <v>178.53899999999999</v>
      </c>
      <c r="AP4" s="25">
        <v>186.934</v>
      </c>
      <c r="AQ4" s="25">
        <v>191.726</v>
      </c>
      <c r="AR4" s="25">
        <v>191.91900000000001</v>
      </c>
      <c r="AS4" s="25">
        <v>188.18100000000001</v>
      </c>
      <c r="AT4" s="25">
        <v>184.88900000000001</v>
      </c>
      <c r="AU4" s="25">
        <v>184.92599999999999</v>
      </c>
      <c r="AV4" s="25">
        <v>180.101</v>
      </c>
      <c r="AW4" s="87">
        <f t="shared" si="0"/>
        <v>6171.387999999999</v>
      </c>
    </row>
    <row r="5" spans="1:49" x14ac:dyDescent="0.3">
      <c r="A5" s="24" t="s">
        <v>256</v>
      </c>
      <c r="B5" s="25">
        <v>1587.6179999999999</v>
      </c>
      <c r="C5" s="25">
        <v>1666.9349999999999</v>
      </c>
      <c r="D5" s="25">
        <v>1730.087</v>
      </c>
      <c r="E5" s="25">
        <v>1691.636</v>
      </c>
      <c r="F5" s="25">
        <v>1653.671</v>
      </c>
      <c r="G5" s="25">
        <v>1766.335</v>
      </c>
      <c r="H5" s="25">
        <v>1824.9280000000001</v>
      </c>
      <c r="I5" s="25">
        <v>1878.385</v>
      </c>
      <c r="J5" s="25">
        <v>1874.172</v>
      </c>
      <c r="K5" s="25">
        <v>1804.809</v>
      </c>
      <c r="L5" s="25">
        <v>1754.9749999999999</v>
      </c>
      <c r="M5" s="25">
        <v>1681.7819999999999</v>
      </c>
      <c r="N5" s="25">
        <v>1683.2909999999999</v>
      </c>
      <c r="O5" s="25">
        <v>1755.3679999999999</v>
      </c>
      <c r="P5" s="25">
        <v>1774.223</v>
      </c>
      <c r="Q5" s="25">
        <v>1771.3230000000001</v>
      </c>
      <c r="R5" s="25">
        <v>1846.8530000000001</v>
      </c>
      <c r="S5" s="25">
        <v>1919.4480000000001</v>
      </c>
      <c r="T5" s="25">
        <v>1947.607</v>
      </c>
      <c r="U5" s="25">
        <v>1915.0239999999999</v>
      </c>
      <c r="V5" s="25">
        <v>1930.7529999999999</v>
      </c>
      <c r="W5" s="25">
        <v>1969.473</v>
      </c>
      <c r="X5" s="25">
        <v>2004.1179999999999</v>
      </c>
      <c r="Y5" s="25">
        <v>2041.251</v>
      </c>
      <c r="Z5" s="25">
        <v>2067.308</v>
      </c>
      <c r="AA5" s="25">
        <v>2113.2809999999999</v>
      </c>
      <c r="AB5" s="25">
        <v>2134.453</v>
      </c>
      <c r="AC5" s="25">
        <v>2152.6489999999999</v>
      </c>
      <c r="AD5" s="25">
        <v>2210.9360000000001</v>
      </c>
      <c r="AE5" s="25">
        <v>2273.7779999999998</v>
      </c>
      <c r="AF5" s="25">
        <v>2230.6770000000001</v>
      </c>
      <c r="AG5" s="25">
        <v>2256.0659999999998</v>
      </c>
      <c r="AH5" s="25">
        <v>2261.2959999999998</v>
      </c>
      <c r="AI5" s="25">
        <v>2307.9059999999999</v>
      </c>
      <c r="AJ5" s="25">
        <v>2318.9229999999998</v>
      </c>
      <c r="AK5" s="25">
        <v>2296.9340000000002</v>
      </c>
      <c r="AL5" s="25">
        <v>2337.471</v>
      </c>
      <c r="AM5" s="25">
        <v>2277.2440000000001</v>
      </c>
      <c r="AN5" s="25">
        <v>2164.8359999999998</v>
      </c>
      <c r="AO5" s="25">
        <v>2216.8879999999999</v>
      </c>
      <c r="AP5" s="25">
        <v>2186.7939999999999</v>
      </c>
      <c r="AQ5" s="25">
        <v>2147.6109999999999</v>
      </c>
      <c r="AR5" s="25">
        <v>2184.6379999999999</v>
      </c>
      <c r="AS5" s="25">
        <v>2210.6970000000001</v>
      </c>
      <c r="AT5" s="25">
        <v>2187.3939999999998</v>
      </c>
      <c r="AU5" s="25">
        <v>2163.4679999999998</v>
      </c>
      <c r="AV5" s="25">
        <v>2155.23</v>
      </c>
      <c r="AW5" s="87">
        <f t="shared" si="0"/>
        <v>94330.542999999991</v>
      </c>
    </row>
    <row r="6" spans="1:49" x14ac:dyDescent="0.3">
      <c r="A6" s="24" t="s">
        <v>34</v>
      </c>
      <c r="B6" s="25">
        <v>51.615000000000002</v>
      </c>
      <c r="C6" s="25">
        <v>53.173000000000002</v>
      </c>
      <c r="D6" s="25">
        <v>57.057000000000002</v>
      </c>
      <c r="E6" s="25">
        <v>58.93</v>
      </c>
      <c r="F6" s="25">
        <v>60.378999999999998</v>
      </c>
      <c r="G6" s="25">
        <v>61.826999999999998</v>
      </c>
      <c r="H6" s="25">
        <v>66.296000000000006</v>
      </c>
      <c r="I6" s="25">
        <v>66.474000000000004</v>
      </c>
      <c r="J6" s="25">
        <v>67.983999999999995</v>
      </c>
      <c r="K6" s="25">
        <v>69.605999999999995</v>
      </c>
      <c r="L6" s="25">
        <v>70.08</v>
      </c>
      <c r="M6" s="25">
        <v>73.123000000000005</v>
      </c>
      <c r="N6" s="25">
        <v>70.010999999999996</v>
      </c>
      <c r="O6" s="25">
        <v>72.31</v>
      </c>
      <c r="P6" s="25">
        <v>72.884</v>
      </c>
      <c r="Q6" s="25">
        <v>74.004999999999995</v>
      </c>
      <c r="R6" s="25">
        <v>77.472999999999999</v>
      </c>
      <c r="S6" s="25">
        <v>79.025999999999996</v>
      </c>
      <c r="T6" s="25">
        <v>84.031000000000006</v>
      </c>
      <c r="U6" s="25">
        <v>86.138999999999996</v>
      </c>
      <c r="V6" s="25">
        <v>85.125</v>
      </c>
      <c r="W6" s="25">
        <v>86.703999999999994</v>
      </c>
      <c r="X6" s="25">
        <v>91.194999999999993</v>
      </c>
      <c r="Y6" s="25">
        <v>91.296000000000006</v>
      </c>
      <c r="Z6" s="25">
        <v>92.513000000000005</v>
      </c>
      <c r="AA6" s="25">
        <v>98.959000000000003</v>
      </c>
      <c r="AB6" s="25">
        <v>101.283</v>
      </c>
      <c r="AC6" s="25">
        <v>103.92</v>
      </c>
      <c r="AD6" s="25">
        <v>106.187</v>
      </c>
      <c r="AE6" s="25">
        <v>108.107</v>
      </c>
      <c r="AF6" s="25">
        <v>105.749</v>
      </c>
      <c r="AG6" s="25">
        <v>109.458</v>
      </c>
      <c r="AH6" s="25">
        <v>110.79900000000001</v>
      </c>
      <c r="AI6" s="25">
        <v>112.682</v>
      </c>
      <c r="AJ6" s="25">
        <v>113.485</v>
      </c>
      <c r="AK6" s="25">
        <v>118.176</v>
      </c>
      <c r="AL6" s="25">
        <v>122.232</v>
      </c>
      <c r="AM6" s="25">
        <v>126.753</v>
      </c>
      <c r="AN6" s="25">
        <v>127.14</v>
      </c>
      <c r="AO6" s="25">
        <v>127.30200000000001</v>
      </c>
      <c r="AP6" s="25">
        <v>128.19800000000001</v>
      </c>
      <c r="AQ6" s="25">
        <v>126.669</v>
      </c>
      <c r="AR6" s="25">
        <v>127.38</v>
      </c>
      <c r="AS6" s="25">
        <v>126.167</v>
      </c>
      <c r="AT6" s="25">
        <v>126.61</v>
      </c>
      <c r="AU6" s="25">
        <v>128.11199999999999</v>
      </c>
      <c r="AV6" s="25">
        <v>127.033</v>
      </c>
      <c r="AW6" s="87">
        <f t="shared" si="0"/>
        <v>4401.6569999999992</v>
      </c>
    </row>
    <row r="7" spans="1:49" x14ac:dyDescent="0.3">
      <c r="A7" s="24" t="s">
        <v>35</v>
      </c>
      <c r="B7" s="25">
        <v>5.7389999999999999</v>
      </c>
      <c r="C7" s="25">
        <v>5.5289999999999999</v>
      </c>
      <c r="D7" s="25">
        <v>7.7640000000000002</v>
      </c>
      <c r="E7" s="25">
        <v>5.8520000000000003</v>
      </c>
      <c r="F7" s="25">
        <v>7.0229999999999997</v>
      </c>
      <c r="G7" s="25">
        <v>6.4729999999999999</v>
      </c>
      <c r="H7" s="25">
        <v>6.4550000000000001</v>
      </c>
      <c r="I7" s="25">
        <v>6.8239999999999998</v>
      </c>
      <c r="J7" s="25">
        <v>7.5940000000000003</v>
      </c>
      <c r="K7" s="25">
        <v>7.8230000000000004</v>
      </c>
      <c r="L7" s="25">
        <v>7.282</v>
      </c>
      <c r="M7" s="25">
        <v>7.8940000000000001</v>
      </c>
      <c r="N7" s="25">
        <v>7.3639999999999999</v>
      </c>
      <c r="O7" s="25">
        <v>7.6050000000000004</v>
      </c>
      <c r="P7" s="25">
        <v>7.5730000000000004</v>
      </c>
      <c r="Q7" s="25">
        <v>9.0380000000000003</v>
      </c>
      <c r="R7" s="25">
        <v>9.9550000000000001</v>
      </c>
      <c r="S7" s="25">
        <v>10.891</v>
      </c>
      <c r="T7" s="25">
        <v>11.244999999999999</v>
      </c>
      <c r="U7" s="25">
        <v>11.465999999999999</v>
      </c>
      <c r="V7" s="25">
        <v>11.504</v>
      </c>
      <c r="W7" s="25">
        <v>13.222</v>
      </c>
      <c r="X7" s="25">
        <v>13.861000000000001</v>
      </c>
      <c r="Y7" s="25">
        <v>14.785</v>
      </c>
      <c r="Z7" s="25">
        <v>15.505000000000001</v>
      </c>
      <c r="AA7" s="25">
        <v>15.945</v>
      </c>
      <c r="AB7" s="25">
        <v>16.814</v>
      </c>
      <c r="AC7" s="25">
        <v>17.23</v>
      </c>
      <c r="AD7" s="25">
        <v>16.768000000000001</v>
      </c>
      <c r="AE7" s="25">
        <v>18.233000000000001</v>
      </c>
      <c r="AF7" s="25">
        <v>19.143000000000001</v>
      </c>
      <c r="AG7" s="25">
        <v>18.806999999999999</v>
      </c>
      <c r="AH7" s="25">
        <v>19.73</v>
      </c>
      <c r="AI7" s="25">
        <v>19.216999999999999</v>
      </c>
      <c r="AJ7" s="25">
        <v>18.448</v>
      </c>
      <c r="AK7" s="25">
        <v>20.335999999999999</v>
      </c>
      <c r="AL7" s="25">
        <v>20.818000000000001</v>
      </c>
      <c r="AM7" s="25">
        <v>22.882000000000001</v>
      </c>
      <c r="AN7" s="25">
        <v>21.52</v>
      </c>
      <c r="AO7" s="25">
        <v>23.202999999999999</v>
      </c>
      <c r="AP7" s="25">
        <v>23.152999999999999</v>
      </c>
      <c r="AQ7" s="25">
        <v>23.483000000000001</v>
      </c>
      <c r="AR7" s="25">
        <v>22.277000000000001</v>
      </c>
      <c r="AS7" s="25">
        <v>21.635000000000002</v>
      </c>
      <c r="AT7" s="25">
        <v>22.692</v>
      </c>
      <c r="AU7" s="25">
        <v>22.951000000000001</v>
      </c>
      <c r="AV7" s="25">
        <v>23.023</v>
      </c>
      <c r="AW7" s="87">
        <f t="shared" si="0"/>
        <v>674.57400000000007</v>
      </c>
    </row>
    <row r="8" spans="1:49" x14ac:dyDescent="0.3">
      <c r="A8" s="24" t="s">
        <v>36</v>
      </c>
      <c r="B8" s="25">
        <v>267.52800000000002</v>
      </c>
      <c r="C8" s="25">
        <v>285.875</v>
      </c>
      <c r="D8" s="25">
        <v>320.36900000000003</v>
      </c>
      <c r="E8" s="25">
        <v>322.14</v>
      </c>
      <c r="F8" s="25">
        <v>305.05399999999997</v>
      </c>
      <c r="G8" s="25">
        <v>324.41899999999998</v>
      </c>
      <c r="H8" s="25">
        <v>330.19200000000001</v>
      </c>
      <c r="I8" s="25">
        <v>333.01400000000001</v>
      </c>
      <c r="J8" s="25">
        <v>352.71499999999997</v>
      </c>
      <c r="K8" s="25">
        <v>344.524</v>
      </c>
      <c r="L8" s="25">
        <v>336.988</v>
      </c>
      <c r="M8" s="25">
        <v>336.46899999999999</v>
      </c>
      <c r="N8" s="25">
        <v>336.774</v>
      </c>
      <c r="O8" s="25">
        <v>362.19499999999999</v>
      </c>
      <c r="P8" s="25">
        <v>362.89699999999999</v>
      </c>
      <c r="Q8" s="25">
        <v>366.976</v>
      </c>
      <c r="R8" s="25">
        <v>371.661</v>
      </c>
      <c r="S8" s="25">
        <v>397.59699999999998</v>
      </c>
      <c r="T8" s="25">
        <v>412.53100000000001</v>
      </c>
      <c r="U8" s="25">
        <v>438.66199999999998</v>
      </c>
      <c r="V8" s="25">
        <v>443.19600000000003</v>
      </c>
      <c r="W8" s="25">
        <v>453.15100000000001</v>
      </c>
      <c r="X8" s="25">
        <v>455.87599999999998</v>
      </c>
      <c r="Y8" s="25">
        <v>480.66800000000001</v>
      </c>
      <c r="Z8" s="25">
        <v>493.16800000000001</v>
      </c>
      <c r="AA8" s="25">
        <v>503.875</v>
      </c>
      <c r="AB8" s="25">
        <v>509.34899999999999</v>
      </c>
      <c r="AC8" s="25">
        <v>499.91699999999997</v>
      </c>
      <c r="AD8" s="25">
        <v>507.89800000000002</v>
      </c>
      <c r="AE8" s="25">
        <v>518.17399999999998</v>
      </c>
      <c r="AF8" s="25">
        <v>509.65600000000001</v>
      </c>
      <c r="AG8" s="25">
        <v>511.154</v>
      </c>
      <c r="AH8" s="25">
        <v>507.68200000000002</v>
      </c>
      <c r="AI8" s="25">
        <v>524.19899999999996</v>
      </c>
      <c r="AJ8" s="25">
        <v>522.25300000000004</v>
      </c>
      <c r="AK8" s="25">
        <v>521.91200000000003</v>
      </c>
      <c r="AL8" s="25">
        <v>516.63</v>
      </c>
      <c r="AM8" s="25">
        <v>498.36099999999999</v>
      </c>
      <c r="AN8" s="25">
        <v>475.42099999999999</v>
      </c>
      <c r="AO8" s="25">
        <v>501.36799999999999</v>
      </c>
      <c r="AP8" s="25">
        <v>463.89100000000002</v>
      </c>
      <c r="AQ8" s="25">
        <v>454</v>
      </c>
      <c r="AR8" s="25">
        <v>454.649</v>
      </c>
      <c r="AS8" s="25">
        <v>439.82100000000003</v>
      </c>
      <c r="AT8" s="25">
        <v>432.06099999999998</v>
      </c>
      <c r="AU8" s="25">
        <v>427.11700000000002</v>
      </c>
      <c r="AV8" s="25">
        <v>432.03199999999998</v>
      </c>
      <c r="AW8" s="87">
        <f t="shared" si="0"/>
        <v>19966.058999999997</v>
      </c>
    </row>
    <row r="9" spans="1:49" x14ac:dyDescent="0.3">
      <c r="A9" s="24" t="s">
        <v>37</v>
      </c>
      <c r="B9" s="25">
        <v>16.972000000000001</v>
      </c>
      <c r="C9" s="25">
        <v>18.471</v>
      </c>
      <c r="D9" s="25">
        <v>21.564</v>
      </c>
      <c r="E9" s="25">
        <v>23.427</v>
      </c>
      <c r="F9" s="25">
        <v>24.460999999999999</v>
      </c>
      <c r="G9" s="25">
        <v>27.181999999999999</v>
      </c>
      <c r="H9" s="25">
        <v>31.533000000000001</v>
      </c>
      <c r="I9" s="25">
        <v>34.576000000000001</v>
      </c>
      <c r="J9" s="25">
        <v>39.923999999999999</v>
      </c>
      <c r="K9" s="25">
        <v>41.256999999999998</v>
      </c>
      <c r="L9" s="25">
        <v>40.520000000000003</v>
      </c>
      <c r="M9" s="25">
        <v>43.082000000000001</v>
      </c>
      <c r="N9" s="25">
        <v>46.654000000000003</v>
      </c>
      <c r="O9" s="25">
        <v>50.793999999999997</v>
      </c>
      <c r="P9" s="25">
        <v>53.131999999999998</v>
      </c>
      <c r="Q9" s="25">
        <v>60.884</v>
      </c>
      <c r="R9" s="25">
        <v>65.747</v>
      </c>
      <c r="S9" s="25">
        <v>74.016000000000005</v>
      </c>
      <c r="T9" s="25">
        <v>78.838999999999999</v>
      </c>
      <c r="U9" s="25">
        <v>92.911000000000001</v>
      </c>
      <c r="V9" s="25">
        <v>99.866</v>
      </c>
      <c r="W9" s="25">
        <v>110.871</v>
      </c>
      <c r="X9" s="25">
        <v>124.371</v>
      </c>
      <c r="Y9" s="25">
        <v>132.06700000000001</v>
      </c>
      <c r="Z9" s="25">
        <v>144.75399999999999</v>
      </c>
      <c r="AA9" s="25">
        <v>157.28100000000001</v>
      </c>
      <c r="AB9" s="25">
        <v>171.23099999999999</v>
      </c>
      <c r="AC9" s="25">
        <v>156.33799999999999</v>
      </c>
      <c r="AD9" s="25">
        <v>172.887</v>
      </c>
      <c r="AE9" s="25">
        <v>188.15799999999999</v>
      </c>
      <c r="AF9" s="25">
        <v>191.059</v>
      </c>
      <c r="AG9" s="25">
        <v>198.702</v>
      </c>
      <c r="AH9" s="25">
        <v>202.75200000000001</v>
      </c>
      <c r="AI9" s="25">
        <v>208.327</v>
      </c>
      <c r="AJ9" s="25">
        <v>210.28899999999999</v>
      </c>
      <c r="AK9" s="25">
        <v>213.73699999999999</v>
      </c>
      <c r="AL9" s="25">
        <v>222.24299999999999</v>
      </c>
      <c r="AM9" s="25">
        <v>227.11500000000001</v>
      </c>
      <c r="AN9" s="25">
        <v>229.273</v>
      </c>
      <c r="AO9" s="25">
        <v>250.029</v>
      </c>
      <c r="AP9" s="25">
        <v>260.50400000000002</v>
      </c>
      <c r="AQ9" s="25">
        <v>263.48099999999999</v>
      </c>
      <c r="AR9" s="25">
        <v>263.83499999999998</v>
      </c>
      <c r="AS9" s="25">
        <v>268.43299999999999</v>
      </c>
      <c r="AT9" s="25">
        <v>272.67899999999997</v>
      </c>
      <c r="AU9" s="25">
        <v>282.41199999999998</v>
      </c>
      <c r="AV9" s="25">
        <v>282.25299999999999</v>
      </c>
      <c r="AW9" s="87">
        <f t="shared" si="0"/>
        <v>6390.893</v>
      </c>
    </row>
    <row r="10" spans="1:49" x14ac:dyDescent="0.3">
      <c r="A10" s="24" t="s">
        <v>38</v>
      </c>
      <c r="B10" s="25">
        <v>6.8280000000000003</v>
      </c>
      <c r="C10" s="25">
        <v>7.6</v>
      </c>
      <c r="D10" s="25">
        <v>7.883</v>
      </c>
      <c r="E10" s="25">
        <v>8.7159999999999993</v>
      </c>
      <c r="F10" s="25">
        <v>8.5470000000000006</v>
      </c>
      <c r="G10" s="25">
        <v>9.11</v>
      </c>
      <c r="H10" s="25">
        <v>9.5329999999999995</v>
      </c>
      <c r="I10" s="25">
        <v>9.4629999999999992</v>
      </c>
      <c r="J10" s="25">
        <v>8.8130000000000006</v>
      </c>
      <c r="K10" s="25">
        <v>8.9849999999999994</v>
      </c>
      <c r="L10" s="25">
        <v>8.9060000000000006</v>
      </c>
      <c r="M10" s="25">
        <v>9.51</v>
      </c>
      <c r="N10" s="25">
        <v>9.8439999999999994</v>
      </c>
      <c r="O10" s="25">
        <v>10.492000000000001</v>
      </c>
      <c r="P10" s="25">
        <v>11.198</v>
      </c>
      <c r="Q10" s="25">
        <v>11.246</v>
      </c>
      <c r="R10" s="25">
        <v>11.308</v>
      </c>
      <c r="S10" s="25">
        <v>11.856999999999999</v>
      </c>
      <c r="T10" s="25">
        <v>12.692</v>
      </c>
      <c r="U10" s="25">
        <v>12.868</v>
      </c>
      <c r="V10" s="25">
        <v>13.19</v>
      </c>
      <c r="W10" s="25">
        <v>13.489000000000001</v>
      </c>
      <c r="X10" s="25">
        <v>14.212</v>
      </c>
      <c r="Y10" s="25">
        <v>14.714</v>
      </c>
      <c r="Z10" s="25">
        <v>14.925000000000001</v>
      </c>
      <c r="AA10" s="25">
        <v>15.448</v>
      </c>
      <c r="AB10" s="25">
        <v>16.137</v>
      </c>
      <c r="AC10" s="25">
        <v>15.919</v>
      </c>
      <c r="AD10" s="25">
        <v>16.559000000000001</v>
      </c>
      <c r="AE10" s="25">
        <v>17.135000000000002</v>
      </c>
      <c r="AF10" s="25">
        <v>17.146000000000001</v>
      </c>
      <c r="AG10" s="25">
        <v>17.151</v>
      </c>
      <c r="AH10" s="25">
        <v>16.925999999999998</v>
      </c>
      <c r="AI10" s="25">
        <v>17.381</v>
      </c>
      <c r="AJ10" s="25">
        <v>16.959</v>
      </c>
      <c r="AK10" s="25">
        <v>16.97</v>
      </c>
      <c r="AL10" s="25">
        <v>17.155999999999999</v>
      </c>
      <c r="AM10" s="25">
        <v>17.417000000000002</v>
      </c>
      <c r="AN10" s="25">
        <v>17.559000000000001</v>
      </c>
      <c r="AO10" s="25">
        <v>18.402000000000001</v>
      </c>
      <c r="AP10" s="25">
        <v>18.347000000000001</v>
      </c>
      <c r="AQ10" s="25">
        <v>19.213999999999999</v>
      </c>
      <c r="AR10" s="25">
        <v>19.337</v>
      </c>
      <c r="AS10" s="25">
        <v>20.539000000000001</v>
      </c>
      <c r="AT10" s="25">
        <v>20.675000000000001</v>
      </c>
      <c r="AU10" s="25">
        <v>20.559000000000001</v>
      </c>
      <c r="AV10" s="25">
        <v>20.702000000000002</v>
      </c>
      <c r="AW10" s="87">
        <f t="shared" si="0"/>
        <v>659.56699999999978</v>
      </c>
    </row>
    <row r="11" spans="1:49" x14ac:dyDescent="0.3">
      <c r="A11" s="24" t="s">
        <v>40</v>
      </c>
      <c r="B11" s="25">
        <v>18.815999999999999</v>
      </c>
      <c r="C11" s="25">
        <v>19.821999999999999</v>
      </c>
      <c r="D11" s="25">
        <v>21.477</v>
      </c>
      <c r="E11" s="25">
        <v>20.75</v>
      </c>
      <c r="F11" s="25">
        <v>20.122</v>
      </c>
      <c r="G11" s="25">
        <v>21.690999999999999</v>
      </c>
      <c r="H11" s="25">
        <v>21.172999999999998</v>
      </c>
      <c r="I11" s="25">
        <v>21.879000000000001</v>
      </c>
      <c r="J11" s="25">
        <v>23.698</v>
      </c>
      <c r="K11" s="25">
        <v>23.155000000000001</v>
      </c>
      <c r="L11" s="25">
        <v>21.928000000000001</v>
      </c>
      <c r="M11" s="25">
        <v>21.437000000000001</v>
      </c>
      <c r="N11" s="25">
        <v>21.503</v>
      </c>
      <c r="O11" s="25">
        <v>22.335000000000001</v>
      </c>
      <c r="P11" s="25">
        <v>23.085999999999999</v>
      </c>
      <c r="Q11" s="25">
        <v>23.177</v>
      </c>
      <c r="R11" s="25">
        <v>24.048999999999999</v>
      </c>
      <c r="S11" s="25">
        <v>24.309000000000001</v>
      </c>
      <c r="T11" s="25">
        <v>23.919</v>
      </c>
      <c r="U11" s="25">
        <v>24.879000000000001</v>
      </c>
      <c r="V11" s="25">
        <v>26.486000000000001</v>
      </c>
      <c r="W11" s="25">
        <v>25.449000000000002</v>
      </c>
      <c r="X11" s="25">
        <v>25.741</v>
      </c>
      <c r="Y11" s="25">
        <v>25.670999999999999</v>
      </c>
      <c r="Z11" s="25">
        <v>26.815999999999999</v>
      </c>
      <c r="AA11" s="25">
        <v>28.498999999999999</v>
      </c>
      <c r="AB11" s="25">
        <v>28.292000000000002</v>
      </c>
      <c r="AC11" s="25">
        <v>28.771000000000001</v>
      </c>
      <c r="AD11" s="25">
        <v>28.709</v>
      </c>
      <c r="AE11" s="25">
        <v>28.606999999999999</v>
      </c>
      <c r="AF11" s="25">
        <v>30.228000000000002</v>
      </c>
      <c r="AG11" s="25">
        <v>30.481000000000002</v>
      </c>
      <c r="AH11" s="25">
        <v>32.134</v>
      </c>
      <c r="AI11" s="25">
        <v>32.652999999999999</v>
      </c>
      <c r="AJ11" s="25">
        <v>33.448999999999998</v>
      </c>
      <c r="AK11" s="25">
        <v>33.628999999999998</v>
      </c>
      <c r="AL11" s="25">
        <v>32.911000000000001</v>
      </c>
      <c r="AM11" s="25">
        <v>33.145000000000003</v>
      </c>
      <c r="AN11" s="25">
        <v>31.515000000000001</v>
      </c>
      <c r="AO11" s="25">
        <v>33.557000000000002</v>
      </c>
      <c r="AP11" s="25">
        <v>32.551000000000002</v>
      </c>
      <c r="AQ11" s="25">
        <v>32.369999999999997</v>
      </c>
      <c r="AR11" s="25">
        <v>33.173999999999999</v>
      </c>
      <c r="AS11" s="25">
        <v>32.082999999999998</v>
      </c>
      <c r="AT11" s="25">
        <v>32.640999999999998</v>
      </c>
      <c r="AU11" s="25">
        <v>32.814999999999998</v>
      </c>
      <c r="AV11" s="25">
        <v>33.485999999999997</v>
      </c>
      <c r="AW11" s="87">
        <f t="shared" si="0"/>
        <v>1269.068</v>
      </c>
    </row>
    <row r="12" spans="1:49" x14ac:dyDescent="0.3">
      <c r="A12" s="24" t="s">
        <v>41</v>
      </c>
      <c r="B12" s="25">
        <v>39.661000000000001</v>
      </c>
      <c r="C12" s="25">
        <v>43.448999999999998</v>
      </c>
      <c r="D12" s="25">
        <v>45.991</v>
      </c>
      <c r="E12" s="25">
        <v>45.127000000000002</v>
      </c>
      <c r="F12" s="25">
        <v>42.320999999999998</v>
      </c>
      <c r="G12" s="25">
        <v>45.384</v>
      </c>
      <c r="H12" s="25">
        <v>45.119</v>
      </c>
      <c r="I12" s="25">
        <v>47.493000000000002</v>
      </c>
      <c r="J12" s="25">
        <v>49.015000000000001</v>
      </c>
      <c r="K12" s="25">
        <v>46.768000000000001</v>
      </c>
      <c r="L12" s="25">
        <v>43.531999999999996</v>
      </c>
      <c r="M12" s="25">
        <v>41.476999999999997</v>
      </c>
      <c r="N12" s="25">
        <v>40.963000000000001</v>
      </c>
      <c r="O12" s="25">
        <v>42.725999999999999</v>
      </c>
      <c r="P12" s="25">
        <v>44.103999999999999</v>
      </c>
      <c r="Q12" s="25">
        <v>45.701000000000001</v>
      </c>
      <c r="R12" s="25">
        <v>46.67</v>
      </c>
      <c r="S12" s="25">
        <v>47.241</v>
      </c>
      <c r="T12" s="25">
        <v>47.692999999999998</v>
      </c>
      <c r="U12" s="25">
        <v>47.887</v>
      </c>
      <c r="V12" s="25">
        <v>50.046999999999997</v>
      </c>
      <c r="W12" s="25">
        <v>50.651000000000003</v>
      </c>
      <c r="X12" s="25">
        <v>49.393999999999998</v>
      </c>
      <c r="Y12" s="25">
        <v>52.459000000000003</v>
      </c>
      <c r="Z12" s="25">
        <v>53.338000000000001</v>
      </c>
      <c r="AA12" s="25">
        <v>56.142000000000003</v>
      </c>
      <c r="AB12" s="25">
        <v>56.34</v>
      </c>
      <c r="AC12" s="25">
        <v>57.347999999999999</v>
      </c>
      <c r="AD12" s="25">
        <v>57.378</v>
      </c>
      <c r="AE12" s="25">
        <v>58.052999999999997</v>
      </c>
      <c r="AF12" s="25">
        <v>57.667999999999999</v>
      </c>
      <c r="AG12" s="25">
        <v>55.773000000000003</v>
      </c>
      <c r="AH12" s="25">
        <v>58.204999999999998</v>
      </c>
      <c r="AI12" s="25">
        <v>58.396000000000001</v>
      </c>
      <c r="AJ12" s="25">
        <v>58.076999999999998</v>
      </c>
      <c r="AK12" s="25">
        <v>57.372999999999998</v>
      </c>
      <c r="AL12" s="25">
        <v>56.256</v>
      </c>
      <c r="AM12" s="25">
        <v>57.975000000000001</v>
      </c>
      <c r="AN12" s="25">
        <v>55.61</v>
      </c>
      <c r="AO12" s="25">
        <v>59.820999999999998</v>
      </c>
      <c r="AP12" s="25">
        <v>55.975000000000001</v>
      </c>
      <c r="AQ12" s="25">
        <v>53.499000000000002</v>
      </c>
      <c r="AR12" s="25">
        <v>55.64</v>
      </c>
      <c r="AS12" s="25">
        <v>52.594000000000001</v>
      </c>
      <c r="AT12" s="25">
        <v>52.481999999999999</v>
      </c>
      <c r="AU12" s="25">
        <v>55.600999999999999</v>
      </c>
      <c r="AV12" s="25">
        <v>55.252000000000002</v>
      </c>
      <c r="AW12" s="87">
        <f t="shared" si="0"/>
        <v>2395.668999999999</v>
      </c>
    </row>
    <row r="13" spans="1:49" x14ac:dyDescent="0.3">
      <c r="A13" s="24" t="s">
        <v>42</v>
      </c>
      <c r="B13" s="25">
        <v>45.384</v>
      </c>
      <c r="C13" s="25">
        <v>45.527000000000001</v>
      </c>
      <c r="D13" s="25">
        <v>45.158999999999999</v>
      </c>
      <c r="E13" s="25">
        <v>41.889000000000003</v>
      </c>
      <c r="F13" s="25">
        <v>43.673999999999999</v>
      </c>
      <c r="G13" s="25">
        <v>44.938000000000002</v>
      </c>
      <c r="H13" s="25">
        <v>48.021000000000001</v>
      </c>
      <c r="I13" s="25">
        <v>45.356999999999999</v>
      </c>
      <c r="J13" s="25">
        <v>48.404000000000003</v>
      </c>
      <c r="K13" s="25">
        <v>46.951999999999998</v>
      </c>
      <c r="L13" s="25">
        <v>47.048999999999999</v>
      </c>
      <c r="M13" s="25">
        <v>47.792999999999999</v>
      </c>
      <c r="N13" s="25">
        <v>47.97</v>
      </c>
      <c r="O13" s="25">
        <v>48.975999999999999</v>
      </c>
      <c r="P13" s="25">
        <v>49.247</v>
      </c>
      <c r="Q13" s="25">
        <v>50.048999999999999</v>
      </c>
      <c r="R13" s="25">
        <v>51.505000000000003</v>
      </c>
      <c r="S13" s="25">
        <v>50.488</v>
      </c>
      <c r="T13" s="25">
        <v>49.09</v>
      </c>
      <c r="U13" s="25">
        <v>49.802999999999997</v>
      </c>
      <c r="V13" s="25">
        <v>45.225999999999999</v>
      </c>
      <c r="W13" s="25">
        <v>44.048999999999999</v>
      </c>
      <c r="X13" s="25">
        <v>42.667999999999999</v>
      </c>
      <c r="Y13" s="25">
        <v>41.198</v>
      </c>
      <c r="Z13" s="25">
        <v>41.749000000000002</v>
      </c>
      <c r="AA13" s="25">
        <v>43.05</v>
      </c>
      <c r="AB13" s="25">
        <v>43.381999999999998</v>
      </c>
      <c r="AC13" s="25">
        <v>41.978999999999999</v>
      </c>
      <c r="AD13" s="25">
        <v>39.170999999999999</v>
      </c>
      <c r="AE13" s="25">
        <v>41.241999999999997</v>
      </c>
      <c r="AF13" s="25">
        <v>42.307000000000002</v>
      </c>
      <c r="AG13" s="25">
        <v>42.841000000000001</v>
      </c>
      <c r="AH13" s="25">
        <v>44.722999999999999</v>
      </c>
      <c r="AI13" s="25">
        <v>45.750999999999998</v>
      </c>
      <c r="AJ13" s="25">
        <v>45.25</v>
      </c>
      <c r="AK13" s="25">
        <v>46.274000000000001</v>
      </c>
      <c r="AL13" s="25">
        <v>46.195</v>
      </c>
      <c r="AM13" s="25">
        <v>45.296999999999997</v>
      </c>
      <c r="AN13" s="25">
        <v>42.587000000000003</v>
      </c>
      <c r="AO13" s="25">
        <v>45.13</v>
      </c>
      <c r="AP13" s="25">
        <v>43.5</v>
      </c>
      <c r="AQ13" s="25">
        <v>43.195999999999998</v>
      </c>
      <c r="AR13" s="25">
        <v>43.225999999999999</v>
      </c>
      <c r="AS13" s="25">
        <v>41.936999999999998</v>
      </c>
      <c r="AT13" s="25">
        <v>41.999000000000002</v>
      </c>
      <c r="AU13" s="25">
        <v>41.503999999999998</v>
      </c>
      <c r="AV13" s="25">
        <v>43.329000000000001</v>
      </c>
      <c r="AW13" s="87">
        <f t="shared" si="0"/>
        <v>2116.0350000000003</v>
      </c>
    </row>
    <row r="14" spans="1:49" x14ac:dyDescent="0.3">
      <c r="A14" s="24" t="s">
        <v>43</v>
      </c>
      <c r="B14" s="25">
        <v>18.504999999999999</v>
      </c>
      <c r="C14" s="25">
        <v>19.260999999999999</v>
      </c>
      <c r="D14" s="25">
        <v>18.992000000000001</v>
      </c>
      <c r="E14" s="25">
        <v>17.606000000000002</v>
      </c>
      <c r="F14" s="25">
        <v>17.472999999999999</v>
      </c>
      <c r="G14" s="25">
        <v>19</v>
      </c>
      <c r="H14" s="25">
        <v>19.489000000000001</v>
      </c>
      <c r="I14" s="25">
        <v>19.879000000000001</v>
      </c>
      <c r="J14" s="25">
        <v>20.57</v>
      </c>
      <c r="K14" s="25">
        <v>19.135000000000002</v>
      </c>
      <c r="L14" s="25">
        <v>17.318000000000001</v>
      </c>
      <c r="M14" s="25">
        <v>17.515000000000001</v>
      </c>
      <c r="N14" s="25">
        <v>16.535</v>
      </c>
      <c r="O14" s="25">
        <v>17.141999999999999</v>
      </c>
      <c r="P14" s="25">
        <v>19.3</v>
      </c>
      <c r="Q14" s="25">
        <v>19.579000000000001</v>
      </c>
      <c r="R14" s="25">
        <v>19.585000000000001</v>
      </c>
      <c r="S14" s="25">
        <v>18.684000000000001</v>
      </c>
      <c r="T14" s="25">
        <v>17.524000000000001</v>
      </c>
      <c r="U14" s="25">
        <v>17.36</v>
      </c>
      <c r="V14" s="25">
        <v>19.251999999999999</v>
      </c>
      <c r="W14" s="25">
        <v>18.420999999999999</v>
      </c>
      <c r="X14" s="25">
        <v>18.916</v>
      </c>
      <c r="Y14" s="25">
        <v>19.577000000000002</v>
      </c>
      <c r="Z14" s="25">
        <v>19.396999999999998</v>
      </c>
      <c r="AA14" s="25">
        <v>21.949000000000002</v>
      </c>
      <c r="AB14" s="25">
        <v>20.338999999999999</v>
      </c>
      <c r="AC14" s="25">
        <v>20.010000000000002</v>
      </c>
      <c r="AD14" s="25">
        <v>19.175000000000001</v>
      </c>
      <c r="AE14" s="25">
        <v>18.646999999999998</v>
      </c>
      <c r="AF14" s="25">
        <v>19.216000000000001</v>
      </c>
      <c r="AG14" s="25">
        <v>19.015999999999998</v>
      </c>
      <c r="AH14" s="25">
        <v>20.108000000000001</v>
      </c>
      <c r="AI14" s="25">
        <v>19.46</v>
      </c>
      <c r="AJ14" s="25">
        <v>18.891999999999999</v>
      </c>
      <c r="AK14" s="25">
        <v>20.283000000000001</v>
      </c>
      <c r="AL14" s="25">
        <v>19.806999999999999</v>
      </c>
      <c r="AM14" s="25">
        <v>19.298999999999999</v>
      </c>
      <c r="AN14" s="25">
        <v>18.396000000000001</v>
      </c>
      <c r="AO14" s="25">
        <v>19.486000000000001</v>
      </c>
      <c r="AP14" s="25">
        <v>18.001999999999999</v>
      </c>
      <c r="AQ14" s="25">
        <v>17.286999999999999</v>
      </c>
      <c r="AR14" s="25">
        <v>17.302</v>
      </c>
      <c r="AS14" s="25">
        <v>16.289000000000001</v>
      </c>
      <c r="AT14" s="25">
        <v>16.292000000000002</v>
      </c>
      <c r="AU14" s="25">
        <v>16.675999999999998</v>
      </c>
      <c r="AV14" s="25">
        <v>17.007000000000001</v>
      </c>
      <c r="AW14" s="87">
        <f t="shared" si="0"/>
        <v>878.95300000000009</v>
      </c>
    </row>
    <row r="15" spans="1:49" x14ac:dyDescent="0.3">
      <c r="A15" s="24" t="s">
        <v>44</v>
      </c>
      <c r="B15" s="25" t="s">
        <v>202</v>
      </c>
      <c r="C15" s="25" t="s">
        <v>202</v>
      </c>
      <c r="D15" s="25" t="s">
        <v>202</v>
      </c>
      <c r="E15" s="25" t="s">
        <v>202</v>
      </c>
      <c r="F15" s="25" t="s">
        <v>202</v>
      </c>
      <c r="G15" s="25" t="s">
        <v>202</v>
      </c>
      <c r="H15" s="25" t="s">
        <v>202</v>
      </c>
      <c r="I15" s="25" t="s">
        <v>202</v>
      </c>
      <c r="J15" s="25" t="s">
        <v>202</v>
      </c>
      <c r="K15" s="25" t="s">
        <v>202</v>
      </c>
      <c r="L15" s="25" t="s">
        <v>202</v>
      </c>
      <c r="M15" s="25" t="s">
        <v>202</v>
      </c>
      <c r="N15" s="25" t="s">
        <v>202</v>
      </c>
      <c r="O15" s="25" t="s">
        <v>202</v>
      </c>
      <c r="P15" s="25" t="s">
        <v>202</v>
      </c>
      <c r="Q15" s="25" t="s">
        <v>202</v>
      </c>
      <c r="R15" s="25" t="s">
        <v>202</v>
      </c>
      <c r="S15" s="25" t="s">
        <v>202</v>
      </c>
      <c r="T15" s="25" t="s">
        <v>202</v>
      </c>
      <c r="U15" s="25">
        <v>9.5920000000000005</v>
      </c>
      <c r="V15" s="25">
        <v>8.92</v>
      </c>
      <c r="W15" s="25">
        <v>6.5339999999999998</v>
      </c>
      <c r="X15" s="25">
        <v>5.4390000000000001</v>
      </c>
      <c r="Y15" s="25">
        <v>5.4880000000000004</v>
      </c>
      <c r="Z15" s="25">
        <v>5.1719999999999997</v>
      </c>
      <c r="AA15" s="25">
        <v>5.7240000000000002</v>
      </c>
      <c r="AB15" s="25">
        <v>5.6130000000000004</v>
      </c>
      <c r="AC15" s="25">
        <v>5.1219999999999999</v>
      </c>
      <c r="AD15" s="25">
        <v>4.8129999999999997</v>
      </c>
      <c r="AE15" s="25">
        <v>4.7149999999999999</v>
      </c>
      <c r="AF15" s="25">
        <v>4.9219999999999997</v>
      </c>
      <c r="AG15" s="25">
        <v>4.71</v>
      </c>
      <c r="AH15" s="25">
        <v>5.2069999999999999</v>
      </c>
      <c r="AI15" s="25">
        <v>5.306</v>
      </c>
      <c r="AJ15" s="25">
        <v>5.2130000000000001</v>
      </c>
      <c r="AK15" s="25">
        <v>5.085</v>
      </c>
      <c r="AL15" s="25">
        <v>5.6920000000000002</v>
      </c>
      <c r="AM15" s="25">
        <v>5.4909999999999997</v>
      </c>
      <c r="AN15" s="25">
        <v>4.87</v>
      </c>
      <c r="AO15" s="25">
        <v>5.6310000000000002</v>
      </c>
      <c r="AP15" s="25">
        <v>5.6269999999999998</v>
      </c>
      <c r="AQ15" s="25">
        <v>5.5220000000000002</v>
      </c>
      <c r="AR15" s="25">
        <v>6.0940000000000003</v>
      </c>
      <c r="AS15" s="25">
        <v>5.782</v>
      </c>
      <c r="AT15" s="25">
        <v>5.46</v>
      </c>
      <c r="AU15" s="25">
        <v>5.984</v>
      </c>
      <c r="AV15" s="25">
        <v>5.7069999999999999</v>
      </c>
      <c r="AW15" s="87">
        <f t="shared" si="0"/>
        <v>159.43499999999997</v>
      </c>
    </row>
    <row r="16" spans="1:49" x14ac:dyDescent="0.3">
      <c r="A16" s="24" t="s">
        <v>45</v>
      </c>
      <c r="B16" s="25">
        <v>18.169</v>
      </c>
      <c r="C16" s="25">
        <v>19.431999999999999</v>
      </c>
      <c r="D16" s="25">
        <v>21.033000000000001</v>
      </c>
      <c r="E16" s="25">
        <v>20.562999999999999</v>
      </c>
      <c r="F16" s="25">
        <v>19.702999999999999</v>
      </c>
      <c r="G16" s="25">
        <v>21.076000000000001</v>
      </c>
      <c r="H16" s="25">
        <v>21.402999999999999</v>
      </c>
      <c r="I16" s="25">
        <v>22.169</v>
      </c>
      <c r="J16" s="25">
        <v>23.65</v>
      </c>
      <c r="K16" s="25">
        <v>24.599</v>
      </c>
      <c r="L16" s="25">
        <v>23.686</v>
      </c>
      <c r="M16" s="25">
        <v>23.196000000000002</v>
      </c>
      <c r="N16" s="25">
        <v>23.422999999999998</v>
      </c>
      <c r="O16" s="25">
        <v>23.972000000000001</v>
      </c>
      <c r="P16" s="25">
        <v>25.834</v>
      </c>
      <c r="Q16" s="25">
        <v>26.963999999999999</v>
      </c>
      <c r="R16" s="25">
        <v>29.399000000000001</v>
      </c>
      <c r="S16" s="25">
        <v>27.652999999999999</v>
      </c>
      <c r="T16" s="25">
        <v>28.562999999999999</v>
      </c>
      <c r="U16" s="25">
        <v>28.381</v>
      </c>
      <c r="V16" s="25">
        <v>28.792999999999999</v>
      </c>
      <c r="W16" s="25">
        <v>27.131</v>
      </c>
      <c r="X16" s="25">
        <v>28.46</v>
      </c>
      <c r="Y16" s="25">
        <v>30.390999999999998</v>
      </c>
      <c r="Z16" s="25">
        <v>28.92</v>
      </c>
      <c r="AA16" s="25">
        <v>31.108000000000001</v>
      </c>
      <c r="AB16" s="25">
        <v>32.262999999999998</v>
      </c>
      <c r="AC16" s="25">
        <v>32.567</v>
      </c>
      <c r="AD16" s="25">
        <v>32.46</v>
      </c>
      <c r="AE16" s="25">
        <v>32.389000000000003</v>
      </c>
      <c r="AF16" s="25">
        <v>33.234000000000002</v>
      </c>
      <c r="AG16" s="25">
        <v>34.963000000000001</v>
      </c>
      <c r="AH16" s="25">
        <v>36.866999999999997</v>
      </c>
      <c r="AI16" s="25">
        <v>37.271999999999998</v>
      </c>
      <c r="AJ16" s="25">
        <v>34.392000000000003</v>
      </c>
      <c r="AK16" s="25">
        <v>37.426000000000002</v>
      </c>
      <c r="AL16" s="25">
        <v>36.856999999999999</v>
      </c>
      <c r="AM16" s="25">
        <v>35.408000000000001</v>
      </c>
      <c r="AN16" s="25">
        <v>33.447000000000003</v>
      </c>
      <c r="AO16" s="25">
        <v>36.597000000000001</v>
      </c>
      <c r="AP16" s="25">
        <v>35.194000000000003</v>
      </c>
      <c r="AQ16" s="25">
        <v>33.96</v>
      </c>
      <c r="AR16" s="25">
        <v>33.436999999999998</v>
      </c>
      <c r="AS16" s="25">
        <v>34.139000000000003</v>
      </c>
      <c r="AT16" s="25">
        <v>32.414000000000001</v>
      </c>
      <c r="AU16" s="25">
        <v>33.753999999999998</v>
      </c>
      <c r="AV16" s="25">
        <v>33.277000000000001</v>
      </c>
      <c r="AW16" s="87">
        <f t="shared" si="0"/>
        <v>1369.9879999999996</v>
      </c>
    </row>
    <row r="17" spans="1:49" x14ac:dyDescent="0.3">
      <c r="A17" s="24" t="s">
        <v>46</v>
      </c>
      <c r="B17" s="25">
        <v>158.57400000000001</v>
      </c>
      <c r="C17" s="25">
        <v>167.398</v>
      </c>
      <c r="D17" s="25">
        <v>180.14</v>
      </c>
      <c r="E17" s="25">
        <v>174.357</v>
      </c>
      <c r="F17" s="25">
        <v>164.96600000000001</v>
      </c>
      <c r="G17" s="25">
        <v>176.09800000000001</v>
      </c>
      <c r="H17" s="25">
        <v>172.821</v>
      </c>
      <c r="I17" s="25">
        <v>184.28</v>
      </c>
      <c r="J17" s="25">
        <v>191.989</v>
      </c>
      <c r="K17" s="25">
        <v>191.774</v>
      </c>
      <c r="L17" s="25">
        <v>187.31</v>
      </c>
      <c r="M17" s="25">
        <v>182.774</v>
      </c>
      <c r="N17" s="25">
        <v>187.54</v>
      </c>
      <c r="O17" s="25">
        <v>194.28</v>
      </c>
      <c r="P17" s="25">
        <v>203.821</v>
      </c>
      <c r="Q17" s="25">
        <v>206.98699999999999</v>
      </c>
      <c r="R17" s="25">
        <v>212.14400000000001</v>
      </c>
      <c r="S17" s="25">
        <v>211.232</v>
      </c>
      <c r="T17" s="25">
        <v>219.93100000000001</v>
      </c>
      <c r="U17" s="25">
        <v>223.84299999999999</v>
      </c>
      <c r="V17" s="25">
        <v>236.595</v>
      </c>
      <c r="W17" s="25">
        <v>232.53299999999999</v>
      </c>
      <c r="X17" s="25">
        <v>236.386</v>
      </c>
      <c r="Y17" s="25">
        <v>227.43199999999999</v>
      </c>
      <c r="Z17" s="25">
        <v>236.88300000000001</v>
      </c>
      <c r="AA17" s="25">
        <v>250.298</v>
      </c>
      <c r="AB17" s="25">
        <v>242.63300000000001</v>
      </c>
      <c r="AC17" s="25">
        <v>249.69800000000001</v>
      </c>
      <c r="AD17" s="25">
        <v>249.28899999999999</v>
      </c>
      <c r="AE17" s="25">
        <v>251.74100000000001</v>
      </c>
      <c r="AF17" s="25">
        <v>260.35300000000001</v>
      </c>
      <c r="AG17" s="25">
        <v>260.99799999999999</v>
      </c>
      <c r="AH17" s="25">
        <v>267.59500000000003</v>
      </c>
      <c r="AI17" s="25">
        <v>271.47800000000001</v>
      </c>
      <c r="AJ17" s="25">
        <v>272.65800000000002</v>
      </c>
      <c r="AK17" s="25">
        <v>268.24599999999998</v>
      </c>
      <c r="AL17" s="25">
        <v>265.30799999999999</v>
      </c>
      <c r="AM17" s="25">
        <v>266.495</v>
      </c>
      <c r="AN17" s="25">
        <v>254.96799999999999</v>
      </c>
      <c r="AO17" s="25">
        <v>262.86399999999998</v>
      </c>
      <c r="AP17" s="25">
        <v>257.06</v>
      </c>
      <c r="AQ17" s="25">
        <v>257.08</v>
      </c>
      <c r="AR17" s="25">
        <v>258.096</v>
      </c>
      <c r="AS17" s="25">
        <v>248.05</v>
      </c>
      <c r="AT17" s="25">
        <v>251.79900000000001</v>
      </c>
      <c r="AU17" s="25">
        <v>247.32599999999999</v>
      </c>
      <c r="AV17" s="25">
        <v>247.08600000000001</v>
      </c>
      <c r="AW17" s="87">
        <f t="shared" si="0"/>
        <v>10623.206999999999</v>
      </c>
    </row>
    <row r="18" spans="1:49" x14ac:dyDescent="0.3">
      <c r="A18" s="24" t="s">
        <v>47</v>
      </c>
      <c r="B18" s="25">
        <v>305.05399999999997</v>
      </c>
      <c r="C18" s="25">
        <v>316.12400000000002</v>
      </c>
      <c r="D18" s="25">
        <v>334.70400000000001</v>
      </c>
      <c r="E18" s="25">
        <v>328.37799999999999</v>
      </c>
      <c r="F18" s="25">
        <v>313.52199999999999</v>
      </c>
      <c r="G18" s="25">
        <v>338.00200000000001</v>
      </c>
      <c r="H18" s="25">
        <v>338.91800000000001</v>
      </c>
      <c r="I18" s="25">
        <v>350.166</v>
      </c>
      <c r="J18" s="25">
        <v>366.05799999999999</v>
      </c>
      <c r="K18" s="25">
        <v>357.18799999999999</v>
      </c>
      <c r="L18" s="25">
        <v>344.96699999999998</v>
      </c>
      <c r="M18" s="25">
        <v>333.54300000000001</v>
      </c>
      <c r="N18" s="25">
        <v>333.45499999999998</v>
      </c>
      <c r="O18" s="25">
        <v>346.31900000000002</v>
      </c>
      <c r="P18" s="25">
        <v>357.18599999999998</v>
      </c>
      <c r="Q18" s="25">
        <v>356.64800000000002</v>
      </c>
      <c r="R18" s="25">
        <v>359.351</v>
      </c>
      <c r="S18" s="25">
        <v>361.75400000000002</v>
      </c>
      <c r="T18" s="25">
        <v>355.57299999999998</v>
      </c>
      <c r="U18" s="25">
        <v>351.233</v>
      </c>
      <c r="V18" s="25">
        <v>344.31700000000001</v>
      </c>
      <c r="W18" s="25">
        <v>337.904</v>
      </c>
      <c r="X18" s="25">
        <v>334.613</v>
      </c>
      <c r="Y18" s="25">
        <v>333.01799999999997</v>
      </c>
      <c r="Z18" s="25">
        <v>336.505</v>
      </c>
      <c r="AA18" s="25">
        <v>347.91500000000002</v>
      </c>
      <c r="AB18" s="25">
        <v>344.839</v>
      </c>
      <c r="AC18" s="25">
        <v>342.755</v>
      </c>
      <c r="AD18" s="25">
        <v>334.97899999999998</v>
      </c>
      <c r="AE18" s="25">
        <v>336.59699999999998</v>
      </c>
      <c r="AF18" s="25">
        <v>346.69299999999998</v>
      </c>
      <c r="AG18" s="25">
        <v>338.91399999999999</v>
      </c>
      <c r="AH18" s="25">
        <v>337.06599999999997</v>
      </c>
      <c r="AI18" s="25">
        <v>339.53100000000001</v>
      </c>
      <c r="AJ18" s="25">
        <v>337.58800000000002</v>
      </c>
      <c r="AK18" s="25">
        <v>346.87299999999999</v>
      </c>
      <c r="AL18" s="25">
        <v>328.56900000000002</v>
      </c>
      <c r="AM18" s="25">
        <v>331.50700000000001</v>
      </c>
      <c r="AN18" s="25">
        <v>310.39699999999999</v>
      </c>
      <c r="AO18" s="25">
        <v>326.36099999999999</v>
      </c>
      <c r="AP18" s="25">
        <v>309.86799999999999</v>
      </c>
      <c r="AQ18" s="25">
        <v>311.20800000000003</v>
      </c>
      <c r="AR18" s="25">
        <v>317.98399999999998</v>
      </c>
      <c r="AS18" s="25">
        <v>306.065</v>
      </c>
      <c r="AT18" s="25">
        <v>308.17399999999998</v>
      </c>
      <c r="AU18" s="25">
        <v>310.12299999999999</v>
      </c>
      <c r="AV18" s="25">
        <v>311.245</v>
      </c>
      <c r="AW18" s="87">
        <f t="shared" si="0"/>
        <v>15759.751000000002</v>
      </c>
    </row>
    <row r="19" spans="1:49" x14ac:dyDescent="0.3">
      <c r="A19" s="24" t="s">
        <v>48</v>
      </c>
      <c r="B19" s="25">
        <v>8.69</v>
      </c>
      <c r="C19" s="25">
        <v>10.087</v>
      </c>
      <c r="D19" s="25">
        <v>11.811</v>
      </c>
      <c r="E19" s="25">
        <v>11.259</v>
      </c>
      <c r="F19" s="25">
        <v>11.744</v>
      </c>
      <c r="G19" s="25">
        <v>12.736000000000001</v>
      </c>
      <c r="H19" s="25">
        <v>13.679</v>
      </c>
      <c r="I19" s="25">
        <v>14.385</v>
      </c>
      <c r="J19" s="25">
        <v>15.257</v>
      </c>
      <c r="K19" s="25">
        <v>14.981999999999999</v>
      </c>
      <c r="L19" s="25">
        <v>14.645</v>
      </c>
      <c r="M19" s="25">
        <v>15.048999999999999</v>
      </c>
      <c r="N19" s="25">
        <v>15.744999999999999</v>
      </c>
      <c r="O19" s="25">
        <v>16.355</v>
      </c>
      <c r="P19" s="25">
        <v>17.552</v>
      </c>
      <c r="Q19" s="25">
        <v>16.683</v>
      </c>
      <c r="R19" s="25">
        <v>17.919</v>
      </c>
      <c r="S19" s="25">
        <v>19.100000000000001</v>
      </c>
      <c r="T19" s="25">
        <v>21.119</v>
      </c>
      <c r="U19" s="25">
        <v>21.440999999999999</v>
      </c>
      <c r="V19" s="25">
        <v>21.617000000000001</v>
      </c>
      <c r="W19" s="25">
        <v>22.149000000000001</v>
      </c>
      <c r="X19" s="25">
        <v>21.87</v>
      </c>
      <c r="Y19" s="25">
        <v>22.478999999999999</v>
      </c>
      <c r="Z19" s="25">
        <v>22.678999999999998</v>
      </c>
      <c r="AA19" s="25">
        <v>23.404</v>
      </c>
      <c r="AB19" s="25">
        <v>24.331</v>
      </c>
      <c r="AC19" s="25">
        <v>25.62</v>
      </c>
      <c r="AD19" s="25">
        <v>25.722000000000001</v>
      </c>
      <c r="AE19" s="25">
        <v>27.087</v>
      </c>
      <c r="AF19" s="25">
        <v>28.004000000000001</v>
      </c>
      <c r="AG19" s="25">
        <v>28.321000000000002</v>
      </c>
      <c r="AH19" s="25">
        <v>29.14</v>
      </c>
      <c r="AI19" s="25">
        <v>29.704999999999998</v>
      </c>
      <c r="AJ19" s="25">
        <v>30.248999999999999</v>
      </c>
      <c r="AK19" s="25">
        <v>30.225999999999999</v>
      </c>
      <c r="AL19" s="25">
        <v>30.215</v>
      </c>
      <c r="AM19" s="25">
        <v>30.414999999999999</v>
      </c>
      <c r="AN19" s="25">
        <v>29.431000000000001</v>
      </c>
      <c r="AO19" s="25">
        <v>27.605</v>
      </c>
      <c r="AP19" s="25">
        <v>26.739000000000001</v>
      </c>
      <c r="AQ19" s="25">
        <v>26.545999999999999</v>
      </c>
      <c r="AR19" s="25">
        <v>23.335000000000001</v>
      </c>
      <c r="AS19" s="25">
        <v>23.131</v>
      </c>
      <c r="AT19" s="25">
        <v>23.186</v>
      </c>
      <c r="AU19" s="25">
        <v>22.434999999999999</v>
      </c>
      <c r="AV19" s="25">
        <v>23.283000000000001</v>
      </c>
      <c r="AW19" s="87">
        <f t="shared" si="0"/>
        <v>999.16200000000026</v>
      </c>
    </row>
    <row r="20" spans="1:49" x14ac:dyDescent="0.3">
      <c r="A20" s="24" t="s">
        <v>49</v>
      </c>
      <c r="B20" s="25">
        <v>19.038</v>
      </c>
      <c r="C20" s="25">
        <v>19.556000000000001</v>
      </c>
      <c r="D20" s="25">
        <v>21.276</v>
      </c>
      <c r="E20" s="25">
        <v>22.027999999999999</v>
      </c>
      <c r="F20" s="25">
        <v>22.908000000000001</v>
      </c>
      <c r="G20" s="25">
        <v>24.497</v>
      </c>
      <c r="H20" s="25">
        <v>25.864000000000001</v>
      </c>
      <c r="I20" s="25">
        <v>28.574000000000002</v>
      </c>
      <c r="J20" s="25">
        <v>28.242000000000001</v>
      </c>
      <c r="K20" s="25">
        <v>28.347000000000001</v>
      </c>
      <c r="L20" s="25">
        <v>28.175000000000001</v>
      </c>
      <c r="M20" s="25">
        <v>28.166</v>
      </c>
      <c r="N20" s="25">
        <v>27.734999999999999</v>
      </c>
      <c r="O20" s="25">
        <v>28.777999999999999</v>
      </c>
      <c r="P20" s="25">
        <v>29.757000000000001</v>
      </c>
      <c r="Q20" s="25">
        <v>29.637</v>
      </c>
      <c r="R20" s="25">
        <v>30.724</v>
      </c>
      <c r="S20" s="25">
        <v>30.35</v>
      </c>
      <c r="T20" s="25">
        <v>30.135999999999999</v>
      </c>
      <c r="U20" s="25">
        <v>28.783999999999999</v>
      </c>
      <c r="V20" s="25">
        <v>27.417999999999999</v>
      </c>
      <c r="W20" s="25">
        <v>25.129000000000001</v>
      </c>
      <c r="X20" s="25">
        <v>25.702999999999999</v>
      </c>
      <c r="Y20" s="25">
        <v>24.884</v>
      </c>
      <c r="Z20" s="25">
        <v>25.856000000000002</v>
      </c>
      <c r="AA20" s="25">
        <v>26.533000000000001</v>
      </c>
      <c r="AB20" s="25">
        <v>26.009</v>
      </c>
      <c r="AC20" s="25">
        <v>25.690999999999999</v>
      </c>
      <c r="AD20" s="25">
        <v>25.501000000000001</v>
      </c>
      <c r="AE20" s="25">
        <v>25</v>
      </c>
      <c r="AF20" s="25">
        <v>25.600999999999999</v>
      </c>
      <c r="AG20" s="25">
        <v>25.603999999999999</v>
      </c>
      <c r="AH20" s="25">
        <v>26.138999999999999</v>
      </c>
      <c r="AI20" s="25">
        <v>26.071999999999999</v>
      </c>
      <c r="AJ20" s="25">
        <v>28.052</v>
      </c>
      <c r="AK20" s="25">
        <v>27.802</v>
      </c>
      <c r="AL20" s="25">
        <v>27.25</v>
      </c>
      <c r="AM20" s="25">
        <v>26.870999999999999</v>
      </c>
      <c r="AN20" s="25">
        <v>25.545999999999999</v>
      </c>
      <c r="AO20" s="25">
        <v>26.513999999999999</v>
      </c>
      <c r="AP20" s="25">
        <v>25.934000000000001</v>
      </c>
      <c r="AQ20" s="25">
        <v>24.704000000000001</v>
      </c>
      <c r="AR20" s="25">
        <v>23.893999999999998</v>
      </c>
      <c r="AS20" s="25">
        <v>23.831</v>
      </c>
      <c r="AT20" s="25">
        <v>25.196000000000002</v>
      </c>
      <c r="AU20" s="25">
        <v>25.573</v>
      </c>
      <c r="AV20" s="25">
        <v>26.649000000000001</v>
      </c>
      <c r="AW20" s="87">
        <f t="shared" si="0"/>
        <v>1231.5279999999998</v>
      </c>
    </row>
    <row r="21" spans="1:49" x14ac:dyDescent="0.3">
      <c r="A21" s="24" t="s">
        <v>50</v>
      </c>
      <c r="B21" s="25">
        <v>0.90200000000000002</v>
      </c>
      <c r="C21" s="25">
        <v>0.92100000000000004</v>
      </c>
      <c r="D21" s="25">
        <v>1.119</v>
      </c>
      <c r="E21" s="25">
        <v>1.105</v>
      </c>
      <c r="F21" s="25">
        <v>1.1060000000000001</v>
      </c>
      <c r="G21" s="25">
        <v>1.1200000000000001</v>
      </c>
      <c r="H21" s="25">
        <v>1.2430000000000001</v>
      </c>
      <c r="I21" s="25">
        <v>1.2769999999999999</v>
      </c>
      <c r="J21" s="25">
        <v>1.4710000000000001</v>
      </c>
      <c r="K21" s="25">
        <v>1.4970000000000001</v>
      </c>
      <c r="L21" s="25">
        <v>1.657</v>
      </c>
      <c r="M21" s="25">
        <v>1.655</v>
      </c>
      <c r="N21" s="25">
        <v>1.7190000000000001</v>
      </c>
      <c r="O21" s="25">
        <v>1.804</v>
      </c>
      <c r="P21" s="25">
        <v>1.7709999999999999</v>
      </c>
      <c r="Q21" s="25">
        <v>1.85</v>
      </c>
      <c r="R21" s="25">
        <v>1.9319999999999999</v>
      </c>
      <c r="S21" s="25">
        <v>1.9690000000000001</v>
      </c>
      <c r="T21" s="25">
        <v>2.0190000000000001</v>
      </c>
      <c r="U21" s="25">
        <v>2.27</v>
      </c>
      <c r="V21" s="25">
        <v>2.077</v>
      </c>
      <c r="W21" s="25">
        <v>2.0249999999999999</v>
      </c>
      <c r="X21" s="25">
        <v>2.1760000000000002</v>
      </c>
      <c r="Y21" s="25">
        <v>2.206</v>
      </c>
      <c r="Z21" s="25">
        <v>2.2080000000000002</v>
      </c>
      <c r="AA21" s="25">
        <v>2.379</v>
      </c>
      <c r="AB21" s="25">
        <v>2.3279999999999998</v>
      </c>
      <c r="AC21" s="25">
        <v>2.4769999999999999</v>
      </c>
      <c r="AD21" s="25">
        <v>2.7850000000000001</v>
      </c>
      <c r="AE21" s="25">
        <v>3.1190000000000002</v>
      </c>
      <c r="AF21" s="25">
        <v>3.0179999999999998</v>
      </c>
      <c r="AG21" s="25">
        <v>3.1070000000000002</v>
      </c>
      <c r="AH21" s="25">
        <v>3.1070000000000002</v>
      </c>
      <c r="AI21" s="25">
        <v>3.0739999999999998</v>
      </c>
      <c r="AJ21" s="25">
        <v>3.1230000000000002</v>
      </c>
      <c r="AK21" s="25">
        <v>3.8690000000000002</v>
      </c>
      <c r="AL21" s="25">
        <v>4.5949999999999998</v>
      </c>
      <c r="AM21" s="25">
        <v>5.1909999999999998</v>
      </c>
      <c r="AN21" s="25">
        <v>5.3869999999999996</v>
      </c>
      <c r="AO21" s="25">
        <v>5.415</v>
      </c>
      <c r="AP21" s="25">
        <v>5.7930000000000001</v>
      </c>
      <c r="AQ21" s="25">
        <v>5.6550000000000002</v>
      </c>
      <c r="AR21" s="25">
        <v>5.8869999999999996</v>
      </c>
      <c r="AS21" s="25">
        <v>5.8659999999999997</v>
      </c>
      <c r="AT21" s="25">
        <v>5.5839999999999996</v>
      </c>
      <c r="AU21" s="25">
        <v>5.2850000000000001</v>
      </c>
      <c r="AV21" s="25">
        <v>5.4710000000000001</v>
      </c>
      <c r="AW21" s="87">
        <f t="shared" si="0"/>
        <v>133.61400000000003</v>
      </c>
    </row>
    <row r="22" spans="1:49" x14ac:dyDescent="0.3">
      <c r="A22" s="24" t="s">
        <v>51</v>
      </c>
      <c r="B22" s="25">
        <v>6.718</v>
      </c>
      <c r="C22" s="25">
        <v>6.6639999999999997</v>
      </c>
      <c r="D22" s="25">
        <v>6.9080000000000004</v>
      </c>
      <c r="E22" s="25">
        <v>7.1159999999999997</v>
      </c>
      <c r="F22" s="25">
        <v>6.6470000000000002</v>
      </c>
      <c r="G22" s="25">
        <v>6.8330000000000002</v>
      </c>
      <c r="H22" s="25">
        <v>7.2329999999999997</v>
      </c>
      <c r="I22" s="25">
        <v>7.2530000000000001</v>
      </c>
      <c r="J22" s="25">
        <v>8.5500000000000007</v>
      </c>
      <c r="K22" s="25">
        <v>8.2360000000000007</v>
      </c>
      <c r="L22" s="25">
        <v>8.2629999999999999</v>
      </c>
      <c r="M22" s="25">
        <v>8.2159999999999993</v>
      </c>
      <c r="N22" s="25">
        <v>8.202</v>
      </c>
      <c r="O22" s="25">
        <v>8.2880000000000003</v>
      </c>
      <c r="P22" s="25">
        <v>8.6289999999999996</v>
      </c>
      <c r="Q22" s="25">
        <v>8.8620000000000001</v>
      </c>
      <c r="R22" s="25">
        <v>9.2349999999999994</v>
      </c>
      <c r="S22" s="25">
        <v>9.14</v>
      </c>
      <c r="T22" s="25">
        <v>9.3230000000000004</v>
      </c>
      <c r="U22" s="25">
        <v>9.9109999999999996</v>
      </c>
      <c r="V22" s="25">
        <v>9.9949999999999992</v>
      </c>
      <c r="W22" s="25">
        <v>9.8759999999999994</v>
      </c>
      <c r="X22" s="25">
        <v>10.063000000000001</v>
      </c>
      <c r="Y22" s="25">
        <v>10.561999999999999</v>
      </c>
      <c r="Z22" s="25">
        <v>10.654</v>
      </c>
      <c r="AA22" s="25">
        <v>11.358000000000001</v>
      </c>
      <c r="AB22" s="25">
        <v>11.962999999999999</v>
      </c>
      <c r="AC22" s="25">
        <v>12.689</v>
      </c>
      <c r="AD22" s="25">
        <v>13.308999999999999</v>
      </c>
      <c r="AE22" s="25">
        <v>13.802</v>
      </c>
      <c r="AF22" s="25">
        <v>14.358000000000001</v>
      </c>
      <c r="AG22" s="25">
        <v>14.397</v>
      </c>
      <c r="AH22" s="25">
        <v>14.05</v>
      </c>
      <c r="AI22" s="25">
        <v>14.483000000000001</v>
      </c>
      <c r="AJ22" s="25">
        <v>14.609</v>
      </c>
      <c r="AK22" s="25">
        <v>14.667</v>
      </c>
      <c r="AL22" s="25">
        <v>14.989000000000001</v>
      </c>
      <c r="AM22" s="25">
        <v>14.848000000000001</v>
      </c>
      <c r="AN22" s="25">
        <v>14.369</v>
      </c>
      <c r="AO22" s="25">
        <v>14.414</v>
      </c>
      <c r="AP22" s="25">
        <v>13.151</v>
      </c>
      <c r="AQ22" s="25">
        <v>13.141999999999999</v>
      </c>
      <c r="AR22" s="25">
        <v>13.068</v>
      </c>
      <c r="AS22" s="25">
        <v>12.771000000000001</v>
      </c>
      <c r="AT22" s="25">
        <v>13.288</v>
      </c>
      <c r="AU22" s="25">
        <v>13.927</v>
      </c>
      <c r="AV22" s="25">
        <v>13.638999999999999</v>
      </c>
      <c r="AW22" s="87">
        <f t="shared" si="0"/>
        <v>512.66800000000001</v>
      </c>
    </row>
    <row r="23" spans="1:49" x14ac:dyDescent="0.3">
      <c r="A23" s="24" t="s">
        <v>52</v>
      </c>
      <c r="B23" s="25">
        <v>105.4</v>
      </c>
      <c r="C23" s="25">
        <v>111.52500000000001</v>
      </c>
      <c r="D23" s="25">
        <v>119.12</v>
      </c>
      <c r="E23" s="25">
        <v>121.92100000000001</v>
      </c>
      <c r="F23" s="25">
        <v>116.768</v>
      </c>
      <c r="G23" s="25">
        <v>126.155</v>
      </c>
      <c r="H23" s="25">
        <v>123.342</v>
      </c>
      <c r="I23" s="25">
        <v>126.218</v>
      </c>
      <c r="J23" s="25">
        <v>131.792</v>
      </c>
      <c r="K23" s="25">
        <v>130.84399999999999</v>
      </c>
      <c r="L23" s="25">
        <v>128.035</v>
      </c>
      <c r="M23" s="25">
        <v>124.77200000000001</v>
      </c>
      <c r="N23" s="25">
        <v>124.66500000000001</v>
      </c>
      <c r="O23" s="25">
        <v>127.515</v>
      </c>
      <c r="P23" s="25">
        <v>129.31200000000001</v>
      </c>
      <c r="Q23" s="25">
        <v>130.83199999999999</v>
      </c>
      <c r="R23" s="25">
        <v>136.26400000000001</v>
      </c>
      <c r="S23" s="25">
        <v>139.476</v>
      </c>
      <c r="T23" s="25">
        <v>145.43600000000001</v>
      </c>
      <c r="U23" s="25">
        <v>146.56700000000001</v>
      </c>
      <c r="V23" s="25">
        <v>150.17599999999999</v>
      </c>
      <c r="W23" s="25">
        <v>149.23699999999999</v>
      </c>
      <c r="X23" s="25">
        <v>148.45599999999999</v>
      </c>
      <c r="Y23" s="25">
        <v>146.58000000000001</v>
      </c>
      <c r="Z23" s="25">
        <v>159.14099999999999</v>
      </c>
      <c r="AA23" s="25">
        <v>159.00299999999999</v>
      </c>
      <c r="AB23" s="25">
        <v>161.26400000000001</v>
      </c>
      <c r="AC23" s="25">
        <v>165.78100000000001</v>
      </c>
      <c r="AD23" s="25">
        <v>168.33500000000001</v>
      </c>
      <c r="AE23" s="25">
        <v>171.53700000000001</v>
      </c>
      <c r="AF23" s="25">
        <v>172.113</v>
      </c>
      <c r="AG23" s="25">
        <v>173.32</v>
      </c>
      <c r="AH23" s="25">
        <v>181.61699999999999</v>
      </c>
      <c r="AI23" s="25">
        <v>182.87799999999999</v>
      </c>
      <c r="AJ23" s="25">
        <v>186.374</v>
      </c>
      <c r="AK23" s="25">
        <v>184.67400000000001</v>
      </c>
      <c r="AL23" s="25">
        <v>184.077</v>
      </c>
      <c r="AM23" s="25">
        <v>181.654</v>
      </c>
      <c r="AN23" s="25">
        <v>169.62</v>
      </c>
      <c r="AO23" s="25">
        <v>173.73699999999999</v>
      </c>
      <c r="AP23" s="25">
        <v>167.96899999999999</v>
      </c>
      <c r="AQ23" s="25">
        <v>161.34</v>
      </c>
      <c r="AR23" s="25">
        <v>155.38999999999999</v>
      </c>
      <c r="AS23" s="25">
        <v>146.76900000000001</v>
      </c>
      <c r="AT23" s="25">
        <v>152.56299999999999</v>
      </c>
      <c r="AU23" s="25">
        <v>150.977</v>
      </c>
      <c r="AV23" s="25">
        <v>153.44499999999999</v>
      </c>
      <c r="AW23" s="87">
        <f t="shared" si="0"/>
        <v>7003.9860000000017</v>
      </c>
    </row>
    <row r="24" spans="1:49" x14ac:dyDescent="0.3">
      <c r="A24" s="24" t="s">
        <v>53</v>
      </c>
      <c r="B24" s="25" t="s">
        <v>202</v>
      </c>
      <c r="C24" s="25" t="s">
        <v>202</v>
      </c>
      <c r="D24" s="25" t="s">
        <v>202</v>
      </c>
      <c r="E24" s="25" t="s">
        <v>202</v>
      </c>
      <c r="F24" s="25" t="s">
        <v>202</v>
      </c>
      <c r="G24" s="25" t="s">
        <v>202</v>
      </c>
      <c r="H24" s="25" t="s">
        <v>202</v>
      </c>
      <c r="I24" s="25" t="s">
        <v>202</v>
      </c>
      <c r="J24" s="25" t="s">
        <v>202</v>
      </c>
      <c r="K24" s="25" t="s">
        <v>202</v>
      </c>
      <c r="L24" s="25" t="s">
        <v>202</v>
      </c>
      <c r="M24" s="25" t="s">
        <v>202</v>
      </c>
      <c r="N24" s="25" t="s">
        <v>202</v>
      </c>
      <c r="O24" s="25" t="s">
        <v>202</v>
      </c>
      <c r="P24" s="25" t="s">
        <v>202</v>
      </c>
      <c r="Q24" s="25" t="s">
        <v>202</v>
      </c>
      <c r="R24" s="25" t="s">
        <v>202</v>
      </c>
      <c r="S24" s="25" t="s">
        <v>202</v>
      </c>
      <c r="T24" s="25" t="s">
        <v>202</v>
      </c>
      <c r="U24" s="25">
        <v>7.89</v>
      </c>
      <c r="V24" s="25">
        <v>7.4210000000000003</v>
      </c>
      <c r="W24" s="25">
        <v>6.1230000000000002</v>
      </c>
      <c r="X24" s="25">
        <v>5.2770000000000001</v>
      </c>
      <c r="Y24" s="25">
        <v>4.7750000000000004</v>
      </c>
      <c r="Z24" s="25">
        <v>4.5970000000000004</v>
      </c>
      <c r="AA24" s="25">
        <v>4.5220000000000002</v>
      </c>
      <c r="AB24" s="25">
        <v>4.4320000000000004</v>
      </c>
      <c r="AC24" s="25">
        <v>4.3289999999999997</v>
      </c>
      <c r="AD24" s="25">
        <v>3.9780000000000002</v>
      </c>
      <c r="AE24" s="25">
        <v>3.8319999999999999</v>
      </c>
      <c r="AF24" s="25">
        <v>4.1120000000000001</v>
      </c>
      <c r="AG24" s="25">
        <v>4.0739999999999998</v>
      </c>
      <c r="AH24" s="25">
        <v>4.3250000000000002</v>
      </c>
      <c r="AI24" s="25">
        <v>4.4390000000000001</v>
      </c>
      <c r="AJ24" s="25">
        <v>4.5289999999999999</v>
      </c>
      <c r="AK24" s="25">
        <v>4.6900000000000004</v>
      </c>
      <c r="AL24" s="25">
        <v>4.7960000000000003</v>
      </c>
      <c r="AM24" s="25">
        <v>4.5869999999999997</v>
      </c>
      <c r="AN24" s="25">
        <v>4.4039999999999999</v>
      </c>
      <c r="AO24" s="25">
        <v>4.508</v>
      </c>
      <c r="AP24" s="25">
        <v>4.2569999999999997</v>
      </c>
      <c r="AQ24" s="25">
        <v>4.4169999999999998</v>
      </c>
      <c r="AR24" s="25">
        <v>4.34</v>
      </c>
      <c r="AS24" s="25">
        <v>4.3410000000000002</v>
      </c>
      <c r="AT24" s="25">
        <v>4.2629999999999999</v>
      </c>
      <c r="AU24" s="25">
        <v>4.2569999999999997</v>
      </c>
      <c r="AV24" s="25">
        <v>4.4000000000000004</v>
      </c>
      <c r="AW24" s="87">
        <f t="shared" si="0"/>
        <v>131.91500000000002</v>
      </c>
    </row>
    <row r="25" spans="1:49" x14ac:dyDescent="0.3">
      <c r="A25" s="24" t="s">
        <v>54</v>
      </c>
      <c r="B25" s="25" t="s">
        <v>202</v>
      </c>
      <c r="C25" s="25" t="s">
        <v>202</v>
      </c>
      <c r="D25" s="25" t="s">
        <v>202</v>
      </c>
      <c r="E25" s="25" t="s">
        <v>202</v>
      </c>
      <c r="F25" s="25" t="s">
        <v>202</v>
      </c>
      <c r="G25" s="25" t="s">
        <v>202</v>
      </c>
      <c r="H25" s="25" t="s">
        <v>202</v>
      </c>
      <c r="I25" s="25" t="s">
        <v>202</v>
      </c>
      <c r="J25" s="25" t="s">
        <v>202</v>
      </c>
      <c r="K25" s="25" t="s">
        <v>202</v>
      </c>
      <c r="L25" s="25" t="s">
        <v>202</v>
      </c>
      <c r="M25" s="25" t="s">
        <v>202</v>
      </c>
      <c r="N25" s="25" t="s">
        <v>202</v>
      </c>
      <c r="O25" s="25" t="s">
        <v>202</v>
      </c>
      <c r="P25" s="25" t="s">
        <v>202</v>
      </c>
      <c r="Q25" s="25" t="s">
        <v>202</v>
      </c>
      <c r="R25" s="25" t="s">
        <v>202</v>
      </c>
      <c r="S25" s="25" t="s">
        <v>202</v>
      </c>
      <c r="T25" s="25" t="s">
        <v>202</v>
      </c>
      <c r="U25" s="25">
        <v>16.065000000000001</v>
      </c>
      <c r="V25" s="25">
        <v>17.045999999999999</v>
      </c>
      <c r="W25" s="25">
        <v>11.021000000000001</v>
      </c>
      <c r="X25" s="25">
        <v>9.1039999999999992</v>
      </c>
      <c r="Y25" s="25">
        <v>8.1210000000000004</v>
      </c>
      <c r="Z25" s="25">
        <v>8.7140000000000004</v>
      </c>
      <c r="AA25" s="25">
        <v>9.4009999999999998</v>
      </c>
      <c r="AB25" s="25">
        <v>8.9160000000000004</v>
      </c>
      <c r="AC25" s="25">
        <v>9.3610000000000007</v>
      </c>
      <c r="AD25" s="25">
        <v>7.9729999999999999</v>
      </c>
      <c r="AE25" s="25">
        <v>7.141</v>
      </c>
      <c r="AF25" s="25">
        <v>8.2889999999999997</v>
      </c>
      <c r="AG25" s="25">
        <v>8.8789999999999996</v>
      </c>
      <c r="AH25" s="25">
        <v>9.27</v>
      </c>
      <c r="AI25" s="25">
        <v>9.4049999999999994</v>
      </c>
      <c r="AJ25" s="25">
        <v>8.8650000000000002</v>
      </c>
      <c r="AK25" s="25">
        <v>8.73</v>
      </c>
      <c r="AL25" s="25">
        <v>9.4600000000000009</v>
      </c>
      <c r="AM25" s="25">
        <v>9.5269999999999992</v>
      </c>
      <c r="AN25" s="25">
        <v>8.7669999999999995</v>
      </c>
      <c r="AO25" s="25">
        <v>7.0510000000000002</v>
      </c>
      <c r="AP25" s="25">
        <v>7.3070000000000004</v>
      </c>
      <c r="AQ25" s="25">
        <v>7.3780000000000001</v>
      </c>
      <c r="AR25" s="25">
        <v>6.968</v>
      </c>
      <c r="AS25" s="25">
        <v>6.98</v>
      </c>
      <c r="AT25" s="25">
        <v>7.0469999999999997</v>
      </c>
      <c r="AU25" s="25">
        <v>7.2080000000000002</v>
      </c>
      <c r="AV25" s="25">
        <v>7.5449999999999999</v>
      </c>
      <c r="AW25" s="87">
        <f t="shared" si="0"/>
        <v>251.53899999999996</v>
      </c>
    </row>
    <row r="26" spans="1:49" x14ac:dyDescent="0.3">
      <c r="A26" s="24" t="s">
        <v>55</v>
      </c>
      <c r="B26" s="25">
        <v>4.0620000000000003</v>
      </c>
      <c r="C26" s="25">
        <v>4.1630000000000003</v>
      </c>
      <c r="D26" s="25">
        <v>4.4329999999999998</v>
      </c>
      <c r="E26" s="25">
        <v>4.6239999999999997</v>
      </c>
      <c r="F26" s="25">
        <v>3.7709999999999999</v>
      </c>
      <c r="G26" s="25">
        <v>3.8490000000000002</v>
      </c>
      <c r="H26" s="25">
        <v>3.714</v>
      </c>
      <c r="I26" s="25">
        <v>4.0170000000000003</v>
      </c>
      <c r="J26" s="25">
        <v>3.7949999999999999</v>
      </c>
      <c r="K26" s="25">
        <v>3.56</v>
      </c>
      <c r="L26" s="25">
        <v>3.1139999999999999</v>
      </c>
      <c r="M26" s="25">
        <v>2.9449999999999998</v>
      </c>
      <c r="N26" s="25">
        <v>2.77</v>
      </c>
      <c r="O26" s="25">
        <v>2.9689999999999999</v>
      </c>
      <c r="P26" s="25">
        <v>3.0609999999999999</v>
      </c>
      <c r="Q26" s="25">
        <v>3.0070000000000001</v>
      </c>
      <c r="R26" s="25">
        <v>2.9449999999999998</v>
      </c>
      <c r="S26" s="25">
        <v>3.0470000000000002</v>
      </c>
      <c r="T26" s="25">
        <v>3.2810000000000001</v>
      </c>
      <c r="U26" s="25">
        <v>3.3889999999999998</v>
      </c>
      <c r="V26" s="25">
        <v>3.62</v>
      </c>
      <c r="W26" s="25">
        <v>3.6320000000000001</v>
      </c>
      <c r="X26" s="25">
        <v>3.6829999999999998</v>
      </c>
      <c r="Y26" s="25">
        <v>3.5550000000000002</v>
      </c>
      <c r="Z26" s="25">
        <v>3.149</v>
      </c>
      <c r="AA26" s="25">
        <v>3.194</v>
      </c>
      <c r="AB26" s="25">
        <v>3.1080000000000001</v>
      </c>
      <c r="AC26" s="25">
        <v>3.0009999999999999</v>
      </c>
      <c r="AD26" s="25">
        <v>3.1280000000000001</v>
      </c>
      <c r="AE26" s="25">
        <v>3.3519999999999999</v>
      </c>
      <c r="AF26" s="25">
        <v>3.5259999999999998</v>
      </c>
      <c r="AG26" s="25">
        <v>3.661</v>
      </c>
      <c r="AH26" s="25">
        <v>3.8639999999999999</v>
      </c>
      <c r="AI26" s="25">
        <v>4.3</v>
      </c>
      <c r="AJ26" s="25">
        <v>4.3879999999999999</v>
      </c>
      <c r="AK26" s="25">
        <v>4.3369999999999997</v>
      </c>
      <c r="AL26" s="25">
        <v>4.2220000000000004</v>
      </c>
      <c r="AM26" s="25">
        <v>4.2210000000000001</v>
      </c>
      <c r="AN26" s="25">
        <v>3.9670000000000001</v>
      </c>
      <c r="AO26" s="25">
        <v>4.2350000000000003</v>
      </c>
      <c r="AP26" s="25">
        <v>4.1849999999999996</v>
      </c>
      <c r="AQ26" s="25">
        <v>4.1059999999999999</v>
      </c>
      <c r="AR26" s="25">
        <v>3.9790000000000001</v>
      </c>
      <c r="AS26" s="25">
        <v>3.8340000000000001</v>
      </c>
      <c r="AT26" s="25">
        <v>3.7349999999999999</v>
      </c>
      <c r="AU26" s="25">
        <v>3.6970000000000001</v>
      </c>
      <c r="AV26" s="25">
        <v>3.7749999999999999</v>
      </c>
      <c r="AW26" s="87">
        <f t="shared" si="0"/>
        <v>171.97000000000011</v>
      </c>
    </row>
    <row r="27" spans="1:49" x14ac:dyDescent="0.3">
      <c r="A27" s="24" t="s">
        <v>56</v>
      </c>
      <c r="B27" s="25">
        <v>50.875999999999998</v>
      </c>
      <c r="C27" s="25">
        <v>58.4</v>
      </c>
      <c r="D27" s="25">
        <v>62.006</v>
      </c>
      <c r="E27" s="25">
        <v>60.978000000000002</v>
      </c>
      <c r="F27" s="25">
        <v>59.03</v>
      </c>
      <c r="G27" s="25">
        <v>65.338999999999999</v>
      </c>
      <c r="H27" s="25">
        <v>63.197000000000003</v>
      </c>
      <c r="I27" s="25">
        <v>65.013999999999996</v>
      </c>
      <c r="J27" s="25">
        <v>68.355999999999995</v>
      </c>
      <c r="K27" s="25">
        <v>64.373000000000005</v>
      </c>
      <c r="L27" s="25">
        <v>60.835000000000001</v>
      </c>
      <c r="M27" s="25">
        <v>54.183</v>
      </c>
      <c r="N27" s="25">
        <v>56.555999999999997</v>
      </c>
      <c r="O27" s="25">
        <v>59.835999999999999</v>
      </c>
      <c r="P27" s="25">
        <v>60.648000000000003</v>
      </c>
      <c r="Q27" s="25">
        <v>62.921999999999997</v>
      </c>
      <c r="R27" s="25">
        <v>64.355000000000004</v>
      </c>
      <c r="S27" s="25">
        <v>63.787999999999997</v>
      </c>
      <c r="T27" s="25">
        <v>64.212999999999994</v>
      </c>
      <c r="U27" s="25">
        <v>66.527000000000001</v>
      </c>
      <c r="V27" s="25">
        <v>69.114999999999995</v>
      </c>
      <c r="W27" s="25">
        <v>68.561999999999998</v>
      </c>
      <c r="X27" s="25">
        <v>70.037999999999997</v>
      </c>
      <c r="Y27" s="25">
        <v>70.27</v>
      </c>
      <c r="Z27" s="25">
        <v>73.167000000000002</v>
      </c>
      <c r="AA27" s="25">
        <v>76.884</v>
      </c>
      <c r="AB27" s="25">
        <v>74.768000000000001</v>
      </c>
      <c r="AC27" s="25">
        <v>75.319999999999993</v>
      </c>
      <c r="AD27" s="25">
        <v>74.093000000000004</v>
      </c>
      <c r="AE27" s="25">
        <v>74.786000000000001</v>
      </c>
      <c r="AF27" s="25">
        <v>76.762</v>
      </c>
      <c r="AG27" s="25">
        <v>77.597999999999999</v>
      </c>
      <c r="AH27" s="25">
        <v>80.477999999999994</v>
      </c>
      <c r="AI27" s="25">
        <v>81.186000000000007</v>
      </c>
      <c r="AJ27" s="25">
        <v>79.876000000000005</v>
      </c>
      <c r="AK27" s="25">
        <v>79.14</v>
      </c>
      <c r="AL27" s="25">
        <v>78.846999999999994</v>
      </c>
      <c r="AM27" s="25">
        <v>78.209999999999994</v>
      </c>
      <c r="AN27" s="25">
        <v>77.134</v>
      </c>
      <c r="AO27" s="25">
        <v>82.727000000000004</v>
      </c>
      <c r="AP27" s="25">
        <v>76.983999999999995</v>
      </c>
      <c r="AQ27" s="25">
        <v>77.072999999999993</v>
      </c>
      <c r="AR27" s="25">
        <v>75.45</v>
      </c>
      <c r="AS27" s="25">
        <v>71.126999999999995</v>
      </c>
      <c r="AT27" s="25">
        <v>72.122</v>
      </c>
      <c r="AU27" s="25">
        <v>73.650999999999996</v>
      </c>
      <c r="AV27" s="25">
        <v>74.203000000000003</v>
      </c>
      <c r="AW27" s="87">
        <f t="shared" si="0"/>
        <v>3271.0029999999997</v>
      </c>
    </row>
    <row r="28" spans="1:49" x14ac:dyDescent="0.3">
      <c r="A28" s="24" t="s">
        <v>57</v>
      </c>
      <c r="B28" s="25">
        <v>13.324999999999999</v>
      </c>
      <c r="C28" s="25">
        <v>13.778</v>
      </c>
      <c r="D28" s="25">
        <v>14.289</v>
      </c>
      <c r="E28" s="25">
        <v>14.269</v>
      </c>
      <c r="F28" s="25">
        <v>14.632</v>
      </c>
      <c r="G28" s="25">
        <v>15.952</v>
      </c>
      <c r="H28" s="25">
        <v>16.414999999999999</v>
      </c>
      <c r="I28" s="25">
        <v>17.696999999999999</v>
      </c>
      <c r="J28" s="25">
        <v>18.192</v>
      </c>
      <c r="K28" s="25">
        <v>18.350999999999999</v>
      </c>
      <c r="L28" s="25">
        <v>18.099</v>
      </c>
      <c r="M28" s="25">
        <v>17.538</v>
      </c>
      <c r="N28" s="25">
        <v>18.279</v>
      </c>
      <c r="O28" s="25">
        <v>19.341999999999999</v>
      </c>
      <c r="P28" s="25">
        <v>19.995000000000001</v>
      </c>
      <c r="Q28" s="25">
        <v>20.936</v>
      </c>
      <c r="R28" s="25">
        <v>21.137</v>
      </c>
      <c r="S28" s="25">
        <v>20.277000000000001</v>
      </c>
      <c r="T28" s="25">
        <v>21.067</v>
      </c>
      <c r="U28" s="25">
        <v>21.065999999999999</v>
      </c>
      <c r="V28" s="25">
        <v>21.756</v>
      </c>
      <c r="W28" s="25">
        <v>22.116</v>
      </c>
      <c r="X28" s="25">
        <v>23.541</v>
      </c>
      <c r="Y28" s="25">
        <v>23.05</v>
      </c>
      <c r="Z28" s="25">
        <v>23.501999999999999</v>
      </c>
      <c r="AA28" s="25">
        <v>22.791</v>
      </c>
      <c r="AB28" s="25">
        <v>24.119</v>
      </c>
      <c r="AC28" s="25">
        <v>25.192</v>
      </c>
      <c r="AD28" s="25">
        <v>26.384</v>
      </c>
      <c r="AE28" s="25">
        <v>26.164000000000001</v>
      </c>
      <c r="AF28" s="25">
        <v>26.875</v>
      </c>
      <c r="AG28" s="25">
        <v>24.965</v>
      </c>
      <c r="AH28" s="25">
        <v>27.084</v>
      </c>
      <c r="AI28" s="25">
        <v>26.492000000000001</v>
      </c>
      <c r="AJ28" s="25">
        <v>26.827000000000002</v>
      </c>
      <c r="AK28" s="25">
        <v>27.189</v>
      </c>
      <c r="AL28" s="25">
        <v>27.606000000000002</v>
      </c>
      <c r="AM28" s="25">
        <v>32.198</v>
      </c>
      <c r="AN28" s="25">
        <v>31.311</v>
      </c>
      <c r="AO28" s="25">
        <v>29.405000000000001</v>
      </c>
      <c r="AP28" s="25">
        <v>26.399000000000001</v>
      </c>
      <c r="AQ28" s="25">
        <v>27.501000000000001</v>
      </c>
      <c r="AR28" s="25">
        <v>28.565000000000001</v>
      </c>
      <c r="AS28" s="25">
        <v>28.372</v>
      </c>
      <c r="AT28" s="25">
        <v>28.425999999999998</v>
      </c>
      <c r="AU28" s="25">
        <v>27.213000000000001</v>
      </c>
      <c r="AV28" s="25">
        <v>29.984999999999999</v>
      </c>
      <c r="AW28" s="87">
        <f t="shared" si="0"/>
        <v>1069.6639999999998</v>
      </c>
    </row>
    <row r="29" spans="1:49" x14ac:dyDescent="0.3">
      <c r="A29" s="24" t="s">
        <v>58</v>
      </c>
      <c r="B29" s="25">
        <v>86.078999999999994</v>
      </c>
      <c r="C29" s="25">
        <v>88.95</v>
      </c>
      <c r="D29" s="25">
        <v>92.885999999999996</v>
      </c>
      <c r="E29" s="25">
        <v>97.212000000000003</v>
      </c>
      <c r="F29" s="25">
        <v>103.014</v>
      </c>
      <c r="G29" s="25">
        <v>108.539</v>
      </c>
      <c r="H29" s="25">
        <v>112.79900000000001</v>
      </c>
      <c r="I29" s="25">
        <v>121.977</v>
      </c>
      <c r="J29" s="25">
        <v>125.67</v>
      </c>
      <c r="K29" s="25">
        <v>126.623</v>
      </c>
      <c r="L29" s="25">
        <v>116.505</v>
      </c>
      <c r="M29" s="25">
        <v>123.639</v>
      </c>
      <c r="N29" s="25">
        <v>122.55200000000001</v>
      </c>
      <c r="O29" s="25">
        <v>118.52800000000001</v>
      </c>
      <c r="P29" s="25">
        <v>124.70099999999999</v>
      </c>
      <c r="Q29" s="25">
        <v>129.76</v>
      </c>
      <c r="R29" s="25">
        <v>133.178</v>
      </c>
      <c r="S29" s="25">
        <v>132.315</v>
      </c>
      <c r="T29" s="25">
        <v>124.012</v>
      </c>
      <c r="U29" s="25">
        <v>103.11799999999999</v>
      </c>
      <c r="V29" s="25">
        <v>101.01300000000001</v>
      </c>
      <c r="W29" s="25">
        <v>98.564999999999998</v>
      </c>
      <c r="X29" s="25">
        <v>100.983</v>
      </c>
      <c r="Y29" s="25">
        <v>96.173000000000002</v>
      </c>
      <c r="Z29" s="25">
        <v>99.506</v>
      </c>
      <c r="AA29" s="25">
        <v>103.518</v>
      </c>
      <c r="AB29" s="25">
        <v>102.056</v>
      </c>
      <c r="AC29" s="25">
        <v>95.152000000000001</v>
      </c>
      <c r="AD29" s="25">
        <v>92.656000000000006</v>
      </c>
      <c r="AE29" s="25">
        <v>88.828000000000003</v>
      </c>
      <c r="AF29" s="25">
        <v>89.429000000000002</v>
      </c>
      <c r="AG29" s="25">
        <v>88.411000000000001</v>
      </c>
      <c r="AH29" s="25">
        <v>90.751999999999995</v>
      </c>
      <c r="AI29" s="25">
        <v>91.018000000000001</v>
      </c>
      <c r="AJ29" s="25">
        <v>92.141999999999996</v>
      </c>
      <c r="AK29" s="25">
        <v>96.831999999999994</v>
      </c>
      <c r="AL29" s="25">
        <v>96.430999999999997</v>
      </c>
      <c r="AM29" s="25">
        <v>97.739000000000004</v>
      </c>
      <c r="AN29" s="25">
        <v>93.977999999999994</v>
      </c>
      <c r="AO29" s="25">
        <v>100.512</v>
      </c>
      <c r="AP29" s="25">
        <v>100.98099999999999</v>
      </c>
      <c r="AQ29" s="25">
        <v>97.581999999999994</v>
      </c>
      <c r="AR29" s="25">
        <v>97.656000000000006</v>
      </c>
      <c r="AS29" s="25">
        <v>94.033000000000001</v>
      </c>
      <c r="AT29" s="25">
        <v>94.918999999999997</v>
      </c>
      <c r="AU29" s="25">
        <v>99.29</v>
      </c>
      <c r="AV29" s="25">
        <v>103.845</v>
      </c>
      <c r="AW29" s="87">
        <f t="shared" si="0"/>
        <v>4896.0569999999998</v>
      </c>
    </row>
    <row r="30" spans="1:49" x14ac:dyDescent="0.3">
      <c r="A30" s="24" t="s">
        <v>59</v>
      </c>
      <c r="B30" s="25">
        <v>6.2759999999999998</v>
      </c>
      <c r="C30" s="25">
        <v>6.4320000000000004</v>
      </c>
      <c r="D30" s="25">
        <v>6.8959999999999999</v>
      </c>
      <c r="E30" s="25">
        <v>7.2169999999999996</v>
      </c>
      <c r="F30" s="25">
        <v>7.6870000000000003</v>
      </c>
      <c r="G30" s="25">
        <v>8.1620000000000008</v>
      </c>
      <c r="H30" s="25">
        <v>7.9939999999999998</v>
      </c>
      <c r="I30" s="25">
        <v>8.7629999999999999</v>
      </c>
      <c r="J30" s="25">
        <v>9.6430000000000007</v>
      </c>
      <c r="K30" s="25">
        <v>9.9860000000000007</v>
      </c>
      <c r="L30" s="25">
        <v>9.9149999999999991</v>
      </c>
      <c r="M30" s="25">
        <v>11.093</v>
      </c>
      <c r="N30" s="25">
        <v>11.132</v>
      </c>
      <c r="O30" s="25">
        <v>11.154999999999999</v>
      </c>
      <c r="P30" s="25">
        <v>10.964</v>
      </c>
      <c r="Q30" s="25">
        <v>12.124000000000001</v>
      </c>
      <c r="R30" s="25">
        <v>12.449</v>
      </c>
      <c r="S30" s="25">
        <v>13.021000000000001</v>
      </c>
      <c r="T30" s="25">
        <v>15.766</v>
      </c>
      <c r="U30" s="25">
        <v>16.780999999999999</v>
      </c>
      <c r="V30" s="25">
        <v>16.965</v>
      </c>
      <c r="W30" s="25">
        <v>18.05</v>
      </c>
      <c r="X30" s="25">
        <v>17.8</v>
      </c>
      <c r="Y30" s="25">
        <v>18.260999999999999</v>
      </c>
      <c r="Z30" s="25">
        <v>20.192</v>
      </c>
      <c r="AA30" s="25">
        <v>19.995000000000001</v>
      </c>
      <c r="AB30" s="25">
        <v>21.062000000000001</v>
      </c>
      <c r="AC30" s="25">
        <v>22.759</v>
      </c>
      <c r="AD30" s="25">
        <v>24.423999999999999</v>
      </c>
      <c r="AE30" s="25">
        <v>24.594999999999999</v>
      </c>
      <c r="AF30" s="25">
        <v>24.780999999999999</v>
      </c>
      <c r="AG30" s="25">
        <v>25.815999999999999</v>
      </c>
      <c r="AH30" s="25">
        <v>25.11</v>
      </c>
      <c r="AI30" s="25">
        <v>25.823</v>
      </c>
      <c r="AJ30" s="25">
        <v>26.459</v>
      </c>
      <c r="AK30" s="25">
        <v>25.152999999999999</v>
      </c>
      <c r="AL30" s="25">
        <v>25.33</v>
      </c>
      <c r="AM30" s="25">
        <v>24.68</v>
      </c>
      <c r="AN30" s="25">
        <v>24.350999999999999</v>
      </c>
      <c r="AO30" s="25">
        <v>23.5</v>
      </c>
      <c r="AP30" s="25">
        <v>22.847000000000001</v>
      </c>
      <c r="AQ30" s="25">
        <v>21.442</v>
      </c>
      <c r="AR30" s="25">
        <v>21.495999999999999</v>
      </c>
      <c r="AS30" s="25">
        <v>21.17</v>
      </c>
      <c r="AT30" s="25">
        <v>21.97</v>
      </c>
      <c r="AU30" s="25">
        <v>21.808</v>
      </c>
      <c r="AV30" s="25">
        <v>22.77</v>
      </c>
      <c r="AW30" s="87">
        <f t="shared" si="0"/>
        <v>812.06499999999994</v>
      </c>
    </row>
    <row r="31" spans="1:49" x14ac:dyDescent="0.3">
      <c r="A31" s="24" t="s">
        <v>60</v>
      </c>
      <c r="B31" s="25">
        <v>14.259</v>
      </c>
      <c r="C31" s="25">
        <v>14.821999999999999</v>
      </c>
      <c r="D31" s="25">
        <v>15.518000000000001</v>
      </c>
      <c r="E31" s="25">
        <v>16.245999999999999</v>
      </c>
      <c r="F31" s="25">
        <v>16.776</v>
      </c>
      <c r="G31" s="25">
        <v>17.393000000000001</v>
      </c>
      <c r="H31" s="25">
        <v>18.300999999999998</v>
      </c>
      <c r="I31" s="25">
        <v>19.215</v>
      </c>
      <c r="J31" s="25">
        <v>19.594999999999999</v>
      </c>
      <c r="K31" s="25">
        <v>19.838999999999999</v>
      </c>
      <c r="L31" s="25">
        <v>19.425999999999998</v>
      </c>
      <c r="M31" s="25">
        <v>18.981000000000002</v>
      </c>
      <c r="N31" s="25">
        <v>19.184999999999999</v>
      </c>
      <c r="O31" s="25">
        <v>20.161000000000001</v>
      </c>
      <c r="P31" s="25">
        <v>20.725999999999999</v>
      </c>
      <c r="Q31" s="25">
        <v>20.670999999999999</v>
      </c>
      <c r="R31" s="25">
        <v>21.282</v>
      </c>
      <c r="S31" s="25">
        <v>21.56</v>
      </c>
      <c r="T31" s="25">
        <v>21.545999999999999</v>
      </c>
      <c r="U31" s="25">
        <v>21.327999999999999</v>
      </c>
      <c r="V31" s="25">
        <v>19.126999999999999</v>
      </c>
      <c r="W31" s="25">
        <v>18.094999999999999</v>
      </c>
      <c r="X31" s="25">
        <v>17.760000000000002</v>
      </c>
      <c r="Y31" s="25">
        <v>17.433</v>
      </c>
      <c r="Z31" s="25">
        <v>17.776</v>
      </c>
      <c r="AA31" s="25">
        <v>18.077999999999999</v>
      </c>
      <c r="AB31" s="25">
        <v>18.099</v>
      </c>
      <c r="AC31" s="25">
        <v>17.555</v>
      </c>
      <c r="AD31" s="25">
        <v>17.654</v>
      </c>
      <c r="AE31" s="25">
        <v>17.744</v>
      </c>
      <c r="AF31" s="25">
        <v>18.594000000000001</v>
      </c>
      <c r="AG31" s="25">
        <v>18.733000000000001</v>
      </c>
      <c r="AH31" s="25">
        <v>18.64</v>
      </c>
      <c r="AI31" s="25">
        <v>18.353999999999999</v>
      </c>
      <c r="AJ31" s="25">
        <v>18.829999999999998</v>
      </c>
      <c r="AK31" s="25">
        <v>18.640999999999998</v>
      </c>
      <c r="AL31" s="25">
        <v>17.847000000000001</v>
      </c>
      <c r="AM31" s="25">
        <v>18.321000000000002</v>
      </c>
      <c r="AN31" s="25">
        <v>16.736000000000001</v>
      </c>
      <c r="AO31" s="25">
        <v>17.829999999999998</v>
      </c>
      <c r="AP31" s="25">
        <v>17.350999999999999</v>
      </c>
      <c r="AQ31" s="25">
        <v>16.66</v>
      </c>
      <c r="AR31" s="25">
        <v>16.95</v>
      </c>
      <c r="AS31" s="25">
        <v>15.949</v>
      </c>
      <c r="AT31" s="25">
        <v>16.393000000000001</v>
      </c>
      <c r="AU31" s="25">
        <v>16.495999999999999</v>
      </c>
      <c r="AV31" s="25">
        <v>17.399999999999999</v>
      </c>
      <c r="AW31" s="87">
        <f t="shared" si="0"/>
        <v>855.87599999999986</v>
      </c>
    </row>
    <row r="32" spans="1:49" x14ac:dyDescent="0.3">
      <c r="A32" s="24" t="s">
        <v>61</v>
      </c>
      <c r="B32" s="25" t="s">
        <v>202</v>
      </c>
      <c r="C32" s="25" t="s">
        <v>202</v>
      </c>
      <c r="D32" s="25" t="s">
        <v>202</v>
      </c>
      <c r="E32" s="25" t="s">
        <v>202</v>
      </c>
      <c r="F32" s="25" t="s">
        <v>202</v>
      </c>
      <c r="G32" s="25" t="s">
        <v>202</v>
      </c>
      <c r="H32" s="25" t="s">
        <v>202</v>
      </c>
      <c r="I32" s="25" t="s">
        <v>202</v>
      </c>
      <c r="J32" s="25" t="s">
        <v>202</v>
      </c>
      <c r="K32" s="25" t="s">
        <v>202</v>
      </c>
      <c r="L32" s="25" t="s">
        <v>202</v>
      </c>
      <c r="M32" s="25" t="s">
        <v>202</v>
      </c>
      <c r="N32" s="25" t="s">
        <v>202</v>
      </c>
      <c r="O32" s="25" t="s">
        <v>202</v>
      </c>
      <c r="P32" s="25" t="s">
        <v>202</v>
      </c>
      <c r="Q32" s="25">
        <v>5.8540000000000001</v>
      </c>
      <c r="R32" s="25">
        <v>5.8150000000000004</v>
      </c>
      <c r="S32" s="25">
        <v>5.7539999999999996</v>
      </c>
      <c r="T32" s="25">
        <v>5.8529999999999998</v>
      </c>
      <c r="U32" s="25">
        <v>5.71</v>
      </c>
      <c r="V32" s="25">
        <v>5.556</v>
      </c>
      <c r="W32" s="25">
        <v>5.16</v>
      </c>
      <c r="X32" s="25">
        <v>5.4080000000000004</v>
      </c>
      <c r="Y32" s="25">
        <v>5.6260000000000003</v>
      </c>
      <c r="Z32" s="25">
        <v>6.0679999999999996</v>
      </c>
      <c r="AA32" s="25">
        <v>6.3239999999999998</v>
      </c>
      <c r="AB32" s="25">
        <v>6.5739999999999998</v>
      </c>
      <c r="AC32" s="25">
        <v>6.4480000000000004</v>
      </c>
      <c r="AD32" s="25">
        <v>6.43</v>
      </c>
      <c r="AE32" s="25">
        <v>6.4130000000000003</v>
      </c>
      <c r="AF32" s="25">
        <v>6.7350000000000003</v>
      </c>
      <c r="AG32" s="25">
        <v>6.83</v>
      </c>
      <c r="AH32" s="25">
        <v>6.9119999999999999</v>
      </c>
      <c r="AI32" s="25">
        <v>7.1319999999999997</v>
      </c>
      <c r="AJ32" s="25">
        <v>7.2930000000000001</v>
      </c>
      <c r="AK32" s="25">
        <v>7.3239999999999998</v>
      </c>
      <c r="AL32" s="25">
        <v>7.3310000000000004</v>
      </c>
      <c r="AM32" s="25">
        <v>7.7549999999999999</v>
      </c>
      <c r="AN32" s="25">
        <v>7.14</v>
      </c>
      <c r="AO32" s="25">
        <v>7.3250000000000002</v>
      </c>
      <c r="AP32" s="25">
        <v>7.327</v>
      </c>
      <c r="AQ32" s="25">
        <v>7.0359999999999996</v>
      </c>
      <c r="AR32" s="25">
        <v>6.8540000000000001</v>
      </c>
      <c r="AS32" s="25">
        <v>6.6509999999999998</v>
      </c>
      <c r="AT32" s="25">
        <v>6.56</v>
      </c>
      <c r="AU32" s="25">
        <v>6.7930000000000001</v>
      </c>
      <c r="AV32" s="25">
        <v>6.907</v>
      </c>
      <c r="AW32" s="87">
        <f t="shared" si="0"/>
        <v>208.89800000000002</v>
      </c>
    </row>
    <row r="33" spans="1:49" x14ac:dyDescent="0.3">
      <c r="A33" s="28" t="s">
        <v>62</v>
      </c>
      <c r="B33" s="25">
        <v>42.606000000000002</v>
      </c>
      <c r="C33" s="25">
        <v>44.832999999999998</v>
      </c>
      <c r="D33" s="25">
        <v>51.572000000000003</v>
      </c>
      <c r="E33" s="25">
        <v>55.893999999999998</v>
      </c>
      <c r="F33" s="25">
        <v>57.488999999999997</v>
      </c>
      <c r="G33" s="25">
        <v>61.719000000000001</v>
      </c>
      <c r="H33" s="25">
        <v>60.652000000000001</v>
      </c>
      <c r="I33" s="25">
        <v>64.786000000000001</v>
      </c>
      <c r="J33" s="25">
        <v>65.783000000000001</v>
      </c>
      <c r="K33" s="25">
        <v>67.692999999999998</v>
      </c>
      <c r="L33" s="25">
        <v>68.724000000000004</v>
      </c>
      <c r="M33" s="25">
        <v>66.87</v>
      </c>
      <c r="N33" s="25">
        <v>68.001000000000005</v>
      </c>
      <c r="O33" s="25">
        <v>69.507999999999996</v>
      </c>
      <c r="P33" s="25">
        <v>70.906000000000006</v>
      </c>
      <c r="Q33" s="25">
        <v>72.375</v>
      </c>
      <c r="R33" s="25">
        <v>74.147999999999996</v>
      </c>
      <c r="S33" s="25">
        <v>80.08</v>
      </c>
      <c r="T33" s="25">
        <v>88.1</v>
      </c>
      <c r="U33" s="25">
        <v>90.093999999999994</v>
      </c>
      <c r="V33" s="25">
        <v>93.45</v>
      </c>
      <c r="W33" s="25">
        <v>95.188999999999993</v>
      </c>
      <c r="X33" s="25">
        <v>91.299000000000007</v>
      </c>
      <c r="Y33" s="25">
        <v>96.34</v>
      </c>
      <c r="Z33" s="25">
        <v>100.782</v>
      </c>
      <c r="AA33" s="25">
        <v>99.298000000000002</v>
      </c>
      <c r="AB33" s="25">
        <v>105.541</v>
      </c>
      <c r="AC33" s="25">
        <v>110.867</v>
      </c>
      <c r="AD33" s="25">
        <v>116.235</v>
      </c>
      <c r="AE33" s="25">
        <v>121.858</v>
      </c>
      <c r="AF33" s="25">
        <v>125.039</v>
      </c>
      <c r="AG33" s="25">
        <v>128.76599999999999</v>
      </c>
      <c r="AH33" s="25">
        <v>133.19900000000001</v>
      </c>
      <c r="AI33" s="25">
        <v>139.00399999999999</v>
      </c>
      <c r="AJ33" s="25">
        <v>141.94</v>
      </c>
      <c r="AK33" s="25">
        <v>141.816</v>
      </c>
      <c r="AL33" s="25">
        <v>143.83199999999999</v>
      </c>
      <c r="AM33" s="25">
        <v>139.059</v>
      </c>
      <c r="AN33" s="25">
        <v>127.831</v>
      </c>
      <c r="AO33" s="25">
        <v>127.694</v>
      </c>
      <c r="AP33" s="25">
        <v>125.754</v>
      </c>
      <c r="AQ33" s="25">
        <v>125.554</v>
      </c>
      <c r="AR33" s="25">
        <v>117.18</v>
      </c>
      <c r="AS33" s="25">
        <v>114.575</v>
      </c>
      <c r="AT33" s="25">
        <v>118.9</v>
      </c>
      <c r="AU33" s="25">
        <v>119.869</v>
      </c>
      <c r="AV33" s="25">
        <v>126.014</v>
      </c>
      <c r="AW33" s="87">
        <f t="shared" si="0"/>
        <v>4548.7179999999998</v>
      </c>
    </row>
    <row r="34" spans="1:49" x14ac:dyDescent="0.3">
      <c r="A34" s="24" t="s">
        <v>63</v>
      </c>
      <c r="B34" s="25">
        <v>36.04</v>
      </c>
      <c r="C34" s="25">
        <v>36.771000000000001</v>
      </c>
      <c r="D34" s="25">
        <v>38.841000000000001</v>
      </c>
      <c r="E34" s="25">
        <v>36.805</v>
      </c>
      <c r="F34" s="25">
        <v>39.031999999999996</v>
      </c>
      <c r="G34" s="25">
        <v>42.353999999999999</v>
      </c>
      <c r="H34" s="25">
        <v>41.709000000000003</v>
      </c>
      <c r="I34" s="25">
        <v>41.515000000000001</v>
      </c>
      <c r="J34" s="25">
        <v>43.372</v>
      </c>
      <c r="K34" s="25">
        <v>40.484000000000002</v>
      </c>
      <c r="L34" s="25">
        <v>42.408999999999999</v>
      </c>
      <c r="M34" s="25">
        <v>40.606999999999999</v>
      </c>
      <c r="N34" s="25">
        <v>41.154000000000003</v>
      </c>
      <c r="O34" s="25">
        <v>43.482999999999997</v>
      </c>
      <c r="P34" s="25">
        <v>47.228999999999999</v>
      </c>
      <c r="Q34" s="25">
        <v>49.201999999999998</v>
      </c>
      <c r="R34" s="25">
        <v>48.393999999999998</v>
      </c>
      <c r="S34" s="25">
        <v>49.387999999999998</v>
      </c>
      <c r="T34" s="25">
        <v>47.511000000000003</v>
      </c>
      <c r="U34" s="25">
        <v>47.195</v>
      </c>
      <c r="V34" s="25">
        <v>48.69</v>
      </c>
      <c r="W34" s="25">
        <v>46.539000000000001</v>
      </c>
      <c r="X34" s="25">
        <v>46.503999999999998</v>
      </c>
      <c r="Y34" s="25">
        <v>49.698999999999998</v>
      </c>
      <c r="Z34" s="25">
        <v>50.33</v>
      </c>
      <c r="AA34" s="25">
        <v>51.497</v>
      </c>
      <c r="AB34" s="25">
        <v>50.171999999999997</v>
      </c>
      <c r="AC34" s="25">
        <v>51.064999999999998</v>
      </c>
      <c r="AD34" s="25">
        <v>50.146000000000001</v>
      </c>
      <c r="AE34" s="25">
        <v>47.554000000000002</v>
      </c>
      <c r="AF34" s="25">
        <v>50.529000000000003</v>
      </c>
      <c r="AG34" s="25">
        <v>51.780999999999999</v>
      </c>
      <c r="AH34" s="25">
        <v>50.616</v>
      </c>
      <c r="AI34" s="25">
        <v>52.587000000000003</v>
      </c>
      <c r="AJ34" s="25">
        <v>51.593000000000004</v>
      </c>
      <c r="AK34" s="25">
        <v>50.231000000000002</v>
      </c>
      <c r="AL34" s="25">
        <v>49.960999999999999</v>
      </c>
      <c r="AM34" s="25">
        <v>49.582999999999998</v>
      </c>
      <c r="AN34" s="25">
        <v>45.418999999999997</v>
      </c>
      <c r="AO34" s="25">
        <v>50.906999999999996</v>
      </c>
      <c r="AP34" s="25">
        <v>49.613999999999997</v>
      </c>
      <c r="AQ34" s="25">
        <v>50.113999999999997</v>
      </c>
      <c r="AR34" s="25">
        <v>49.293999999999997</v>
      </c>
      <c r="AS34" s="25">
        <v>48.195999999999998</v>
      </c>
      <c r="AT34" s="25">
        <v>44.78</v>
      </c>
      <c r="AU34" s="25">
        <v>49.197000000000003</v>
      </c>
      <c r="AV34" s="25">
        <v>49.173999999999999</v>
      </c>
      <c r="AW34" s="87">
        <f t="shared" si="0"/>
        <v>2189.2670000000003</v>
      </c>
    </row>
    <row r="35" spans="1:49" x14ac:dyDescent="0.3">
      <c r="A35" s="24" t="s">
        <v>64</v>
      </c>
      <c r="B35" s="25">
        <v>16.388999999999999</v>
      </c>
      <c r="C35" s="25">
        <v>17.077999999999999</v>
      </c>
      <c r="D35" s="25">
        <v>18.908999999999999</v>
      </c>
      <c r="E35" s="25">
        <v>17.651</v>
      </c>
      <c r="F35" s="25">
        <v>17.181999999999999</v>
      </c>
      <c r="G35" s="25">
        <v>17.779</v>
      </c>
      <c r="H35" s="25">
        <v>18.074999999999999</v>
      </c>
      <c r="I35" s="25">
        <v>18.812999999999999</v>
      </c>
      <c r="J35" s="25">
        <v>19.148</v>
      </c>
      <c r="K35" s="25">
        <v>20.035</v>
      </c>
      <c r="L35" s="25">
        <v>19.654</v>
      </c>
      <c r="M35" s="25">
        <v>19.071999999999999</v>
      </c>
      <c r="N35" s="25">
        <v>20.367999999999999</v>
      </c>
      <c r="O35" s="25">
        <v>20.867000000000001</v>
      </c>
      <c r="P35" s="25">
        <v>22.079000000000001</v>
      </c>
      <c r="Q35" s="25">
        <v>23.053000000000001</v>
      </c>
      <c r="R35" s="25">
        <v>22.454000000000001</v>
      </c>
      <c r="S35" s="25">
        <v>22.66</v>
      </c>
      <c r="T35" s="25">
        <v>22.193999999999999</v>
      </c>
      <c r="U35" s="25">
        <v>24.292999999999999</v>
      </c>
      <c r="V35" s="25">
        <v>24.652999999999999</v>
      </c>
      <c r="W35" s="25">
        <v>24.763999999999999</v>
      </c>
      <c r="X35" s="25">
        <v>24.138999999999999</v>
      </c>
      <c r="Y35" s="25">
        <v>24.36</v>
      </c>
      <c r="Z35" s="25">
        <v>24.003</v>
      </c>
      <c r="AA35" s="25">
        <v>24.463999999999999</v>
      </c>
      <c r="AB35" s="25">
        <v>24.902000000000001</v>
      </c>
      <c r="AC35" s="25">
        <v>25.196999999999999</v>
      </c>
      <c r="AD35" s="25">
        <v>25.239000000000001</v>
      </c>
      <c r="AE35" s="25">
        <v>24.902000000000001</v>
      </c>
      <c r="AF35" s="25">
        <v>26.445</v>
      </c>
      <c r="AG35" s="25">
        <v>25.773</v>
      </c>
      <c r="AH35" s="25">
        <v>25.87</v>
      </c>
      <c r="AI35" s="25">
        <v>25.959</v>
      </c>
      <c r="AJ35" s="25">
        <v>25.798999999999999</v>
      </c>
      <c r="AK35" s="25">
        <v>26.936</v>
      </c>
      <c r="AL35" s="25">
        <v>25.594999999999999</v>
      </c>
      <c r="AM35" s="25">
        <v>26.573</v>
      </c>
      <c r="AN35" s="25">
        <v>26.751999999999999</v>
      </c>
      <c r="AO35" s="25">
        <v>25.937999999999999</v>
      </c>
      <c r="AP35" s="25">
        <v>25.116</v>
      </c>
      <c r="AQ35" s="25">
        <v>25.324999999999999</v>
      </c>
      <c r="AR35" s="25">
        <v>26.407</v>
      </c>
      <c r="AS35" s="25">
        <v>24.757999999999999</v>
      </c>
      <c r="AT35" s="25">
        <v>24.187000000000001</v>
      </c>
      <c r="AU35" s="25">
        <v>23.533999999999999</v>
      </c>
      <c r="AV35" s="25">
        <v>23.678000000000001</v>
      </c>
      <c r="AW35" s="87">
        <f t="shared" si="0"/>
        <v>1079.0210000000006</v>
      </c>
    </row>
    <row r="36" spans="1:49" x14ac:dyDescent="0.3">
      <c r="A36" s="24" t="s">
        <v>65</v>
      </c>
      <c r="B36" s="25">
        <v>19.545000000000002</v>
      </c>
      <c r="C36" s="25">
        <v>22.074000000000002</v>
      </c>
      <c r="D36" s="25">
        <v>24.356000000000002</v>
      </c>
      <c r="E36" s="25">
        <v>25.204999999999998</v>
      </c>
      <c r="F36" s="25">
        <v>26.757999999999999</v>
      </c>
      <c r="G36" s="25">
        <v>29.117999999999999</v>
      </c>
      <c r="H36" s="25">
        <v>31.933</v>
      </c>
      <c r="I36" s="25">
        <v>31.803000000000001</v>
      </c>
      <c r="J36" s="25">
        <v>30.25</v>
      </c>
      <c r="K36" s="25">
        <v>31.45</v>
      </c>
      <c r="L36" s="25">
        <v>31.709</v>
      </c>
      <c r="M36" s="25">
        <v>33.701999999999998</v>
      </c>
      <c r="N36" s="25">
        <v>35.680999999999997</v>
      </c>
      <c r="O36" s="25">
        <v>37.113999999999997</v>
      </c>
      <c r="P36" s="25">
        <v>39.322000000000003</v>
      </c>
      <c r="Q36" s="25">
        <v>42.356999999999999</v>
      </c>
      <c r="R36" s="25">
        <v>46.972999999999999</v>
      </c>
      <c r="S36" s="25">
        <v>47.287999999999997</v>
      </c>
      <c r="T36" s="25">
        <v>49.104999999999997</v>
      </c>
      <c r="U36" s="25">
        <v>51.436999999999998</v>
      </c>
      <c r="V36" s="25">
        <v>50.576999999999998</v>
      </c>
      <c r="W36" s="25">
        <v>52.847000000000001</v>
      </c>
      <c r="X36" s="25">
        <v>56.350999999999999</v>
      </c>
      <c r="Y36" s="25">
        <v>55.661999999999999</v>
      </c>
      <c r="Z36" s="25">
        <v>60.9</v>
      </c>
      <c r="AA36" s="25">
        <v>66.480999999999995</v>
      </c>
      <c r="AB36" s="25">
        <v>69.754999999999995</v>
      </c>
      <c r="AC36" s="25">
        <v>70.811999999999998</v>
      </c>
      <c r="AD36" s="25">
        <v>69.753</v>
      </c>
      <c r="AE36" s="25">
        <v>76.286000000000001</v>
      </c>
      <c r="AF36" s="25">
        <v>70.257000000000005</v>
      </c>
      <c r="AG36" s="25">
        <v>74.241</v>
      </c>
      <c r="AH36" s="25">
        <v>78.683999999999997</v>
      </c>
      <c r="AI36" s="25">
        <v>80.716999999999999</v>
      </c>
      <c r="AJ36" s="25">
        <v>83.99</v>
      </c>
      <c r="AK36" s="25">
        <v>93.069000000000003</v>
      </c>
      <c r="AL36" s="25">
        <v>100.321</v>
      </c>
      <c r="AM36" s="25">
        <v>98.418999999999997</v>
      </c>
      <c r="AN36" s="25">
        <v>98.268000000000001</v>
      </c>
      <c r="AO36" s="25">
        <v>105.72</v>
      </c>
      <c r="AP36" s="25">
        <v>112.51300000000001</v>
      </c>
      <c r="AQ36" s="25">
        <v>117.822</v>
      </c>
      <c r="AR36" s="25">
        <v>115.041</v>
      </c>
      <c r="AS36" s="25">
        <v>119.099</v>
      </c>
      <c r="AT36" s="25">
        <v>128.81299999999999</v>
      </c>
      <c r="AU36" s="25">
        <v>136.71799999999999</v>
      </c>
      <c r="AV36" s="25">
        <v>146.797</v>
      </c>
      <c r="AW36" s="87">
        <f t="shared" si="0"/>
        <v>3077.0930000000003</v>
      </c>
    </row>
    <row r="37" spans="1:49" x14ac:dyDescent="0.3">
      <c r="A37" s="24" t="s">
        <v>66</v>
      </c>
      <c r="B37" s="25">
        <v>208.68</v>
      </c>
      <c r="C37" s="25">
        <v>210.214</v>
      </c>
      <c r="D37" s="25">
        <v>218.077</v>
      </c>
      <c r="E37" s="25">
        <v>210.017</v>
      </c>
      <c r="F37" s="25">
        <v>199.374</v>
      </c>
      <c r="G37" s="25">
        <v>203.32499999999999</v>
      </c>
      <c r="H37" s="25">
        <v>207.66499999999999</v>
      </c>
      <c r="I37" s="25">
        <v>206.55500000000001</v>
      </c>
      <c r="J37" s="25">
        <v>217.065</v>
      </c>
      <c r="K37" s="25">
        <v>198.441</v>
      </c>
      <c r="L37" s="25">
        <v>192.417</v>
      </c>
      <c r="M37" s="25">
        <v>191.321</v>
      </c>
      <c r="N37" s="25">
        <v>190.267</v>
      </c>
      <c r="O37" s="25">
        <v>190.244</v>
      </c>
      <c r="P37" s="25">
        <v>200.80699999999999</v>
      </c>
      <c r="Q37" s="25">
        <v>203.93700000000001</v>
      </c>
      <c r="R37" s="25">
        <v>205.59100000000001</v>
      </c>
      <c r="S37" s="25">
        <v>207.393</v>
      </c>
      <c r="T37" s="25">
        <v>206.98</v>
      </c>
      <c r="U37" s="25">
        <v>205.93700000000001</v>
      </c>
      <c r="V37" s="25">
        <v>212.92500000000001</v>
      </c>
      <c r="W37" s="25">
        <v>212.173</v>
      </c>
      <c r="X37" s="25">
        <v>214.33500000000001</v>
      </c>
      <c r="Y37" s="25">
        <v>216.059</v>
      </c>
      <c r="Z37" s="25">
        <v>216.38499999999999</v>
      </c>
      <c r="AA37" s="25">
        <v>225.70599999999999</v>
      </c>
      <c r="AB37" s="25">
        <v>219.31899999999999</v>
      </c>
      <c r="AC37" s="25">
        <v>221.52099999999999</v>
      </c>
      <c r="AD37" s="25">
        <v>222.07300000000001</v>
      </c>
      <c r="AE37" s="25">
        <v>222.99100000000001</v>
      </c>
      <c r="AF37" s="25">
        <v>223.80699999999999</v>
      </c>
      <c r="AG37" s="25">
        <v>220.65799999999999</v>
      </c>
      <c r="AH37" s="25">
        <v>224.517</v>
      </c>
      <c r="AI37" s="25">
        <v>221.80600000000001</v>
      </c>
      <c r="AJ37" s="25">
        <v>222.85300000000001</v>
      </c>
      <c r="AK37" s="25">
        <v>219.11199999999999</v>
      </c>
      <c r="AL37" s="25">
        <v>211.16900000000001</v>
      </c>
      <c r="AM37" s="25">
        <v>208.827</v>
      </c>
      <c r="AN37" s="25">
        <v>196.364</v>
      </c>
      <c r="AO37" s="25">
        <v>203.666</v>
      </c>
      <c r="AP37" s="25">
        <v>188.83099999999999</v>
      </c>
      <c r="AQ37" s="25">
        <v>193.864</v>
      </c>
      <c r="AR37" s="25">
        <v>191.041</v>
      </c>
      <c r="AS37" s="25">
        <v>179.97499999999999</v>
      </c>
      <c r="AT37" s="25">
        <v>181.66800000000001</v>
      </c>
      <c r="AU37" s="25">
        <v>179.16900000000001</v>
      </c>
      <c r="AV37" s="25">
        <v>175.88300000000001</v>
      </c>
      <c r="AW37" s="87">
        <f t="shared" si="0"/>
        <v>9701.0039999999972</v>
      </c>
    </row>
    <row r="38" spans="1:49" x14ac:dyDescent="0.3">
      <c r="A38" s="24" t="s">
        <v>68</v>
      </c>
      <c r="B38" s="25">
        <v>1.718</v>
      </c>
      <c r="C38" s="25">
        <v>1.9419999999999999</v>
      </c>
      <c r="D38" s="25">
        <v>1.752</v>
      </c>
      <c r="E38" s="25">
        <v>1.8260000000000001</v>
      </c>
      <c r="F38" s="25">
        <v>1.9890000000000001</v>
      </c>
      <c r="G38" s="25">
        <v>2.1909999999999998</v>
      </c>
      <c r="H38" s="25">
        <v>2.3220000000000001</v>
      </c>
      <c r="I38" s="25">
        <v>2.5939999999999999</v>
      </c>
      <c r="J38" s="25">
        <v>2.262</v>
      </c>
      <c r="K38" s="25">
        <v>3.0720000000000001</v>
      </c>
      <c r="L38" s="25">
        <v>2.6970000000000001</v>
      </c>
      <c r="M38" s="25">
        <v>2.6920000000000002</v>
      </c>
      <c r="N38" s="25">
        <v>2.8439999999999999</v>
      </c>
      <c r="O38" s="25">
        <v>2.9580000000000002</v>
      </c>
      <c r="P38" s="25">
        <v>2.718</v>
      </c>
      <c r="Q38" s="25">
        <v>2.9140000000000001</v>
      </c>
      <c r="R38" s="25">
        <v>2.843</v>
      </c>
      <c r="S38" s="25">
        <v>2.915</v>
      </c>
      <c r="T38" s="25">
        <v>2.8940000000000001</v>
      </c>
      <c r="U38" s="25">
        <v>2.673</v>
      </c>
      <c r="V38" s="25">
        <v>1.871</v>
      </c>
      <c r="W38" s="25">
        <v>1.3580000000000001</v>
      </c>
      <c r="X38" s="25">
        <v>1.331</v>
      </c>
      <c r="Y38" s="25">
        <v>1.415</v>
      </c>
      <c r="Z38" s="25">
        <v>1.329</v>
      </c>
      <c r="AA38" s="25">
        <v>1.419</v>
      </c>
      <c r="AB38" s="25">
        <v>1.2110000000000001</v>
      </c>
      <c r="AC38" s="25">
        <v>1.335</v>
      </c>
      <c r="AD38" s="25">
        <v>1.7909999999999999</v>
      </c>
      <c r="AE38" s="25">
        <v>1.7929999999999999</v>
      </c>
      <c r="AF38" s="25">
        <v>1.8280000000000001</v>
      </c>
      <c r="AG38" s="25">
        <v>2.0139999999999998</v>
      </c>
      <c r="AH38" s="25">
        <v>1.97</v>
      </c>
      <c r="AI38" s="25">
        <v>2.165</v>
      </c>
      <c r="AJ38" s="25">
        <v>2.1669999999999998</v>
      </c>
      <c r="AK38" s="25">
        <v>2.1150000000000002</v>
      </c>
      <c r="AL38" s="25">
        <v>2.0190000000000001</v>
      </c>
      <c r="AM38" s="25">
        <v>2.0950000000000002</v>
      </c>
      <c r="AN38" s="25">
        <v>2.1440000000000001</v>
      </c>
      <c r="AO38" s="25">
        <v>2.1240000000000001</v>
      </c>
      <c r="AP38" s="25">
        <v>2.222</v>
      </c>
      <c r="AQ38" s="25">
        <v>1.9950000000000001</v>
      </c>
      <c r="AR38" s="25">
        <v>2.3199999999999998</v>
      </c>
      <c r="AS38" s="25">
        <v>2.3359999999999999</v>
      </c>
      <c r="AT38" s="25">
        <v>2.19</v>
      </c>
      <c r="AU38" s="25">
        <v>2.2530000000000001</v>
      </c>
      <c r="AV38" s="25">
        <v>2.3540000000000001</v>
      </c>
      <c r="AW38" s="87">
        <f t="shared" si="0"/>
        <v>100.97999999999999</v>
      </c>
    </row>
    <row r="39" spans="1:49" x14ac:dyDescent="0.3">
      <c r="A39" s="24" t="s">
        <v>69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7.7089999999999996</v>
      </c>
      <c r="V39" s="25">
        <v>8.1259999999999994</v>
      </c>
      <c r="W39" s="25">
        <v>4.1310000000000002</v>
      </c>
      <c r="X39" s="25">
        <v>2.1930000000000001</v>
      </c>
      <c r="Y39" s="25">
        <v>1.379</v>
      </c>
      <c r="Z39" s="25">
        <v>1.645</v>
      </c>
      <c r="AA39" s="25">
        <v>1.7809999999999999</v>
      </c>
      <c r="AB39" s="25">
        <v>1.8620000000000001</v>
      </c>
      <c r="AC39" s="25">
        <v>1.897</v>
      </c>
      <c r="AD39" s="25">
        <v>1.8340000000000001</v>
      </c>
      <c r="AE39" s="25">
        <v>2.0150000000000001</v>
      </c>
      <c r="AF39" s="25">
        <v>2.0059999999999998</v>
      </c>
      <c r="AG39" s="25">
        <v>1.877</v>
      </c>
      <c r="AH39" s="25">
        <v>1.9810000000000001</v>
      </c>
      <c r="AI39" s="25">
        <v>2.0950000000000002</v>
      </c>
      <c r="AJ39" s="25">
        <v>2.5129999999999999</v>
      </c>
      <c r="AK39" s="25">
        <v>2.5590000000000002</v>
      </c>
      <c r="AL39" s="25">
        <v>2.8530000000000002</v>
      </c>
      <c r="AM39" s="25">
        <v>3.004</v>
      </c>
      <c r="AN39" s="25">
        <v>2.61</v>
      </c>
      <c r="AO39" s="25">
        <v>2.4830000000000001</v>
      </c>
      <c r="AP39" s="25">
        <v>2.7160000000000002</v>
      </c>
      <c r="AQ39" s="25">
        <v>2.9710000000000001</v>
      </c>
      <c r="AR39" s="25">
        <v>2.9009999999999998</v>
      </c>
      <c r="AS39" s="25">
        <v>2.9590000000000001</v>
      </c>
      <c r="AT39" s="25">
        <v>2.972</v>
      </c>
      <c r="AU39" s="25">
        <v>3.0049999999999999</v>
      </c>
      <c r="AV39" s="25">
        <v>3.1880000000000002</v>
      </c>
      <c r="AW39" s="87">
        <f t="shared" si="0"/>
        <v>79.264999999999986</v>
      </c>
    </row>
    <row r="40" spans="1:49" x14ac:dyDescent="0.3">
      <c r="A40" s="24" t="s">
        <v>70</v>
      </c>
      <c r="B40" s="25" t="s">
        <v>202</v>
      </c>
      <c r="C40" s="25" t="s">
        <v>202</v>
      </c>
      <c r="D40" s="25" t="s">
        <v>202</v>
      </c>
      <c r="E40" s="25" t="s">
        <v>202</v>
      </c>
      <c r="F40" s="25" t="s">
        <v>202</v>
      </c>
      <c r="G40" s="25" t="s">
        <v>202</v>
      </c>
      <c r="H40" s="25" t="s">
        <v>202</v>
      </c>
      <c r="I40" s="25" t="s">
        <v>202</v>
      </c>
      <c r="J40" s="25" t="s">
        <v>202</v>
      </c>
      <c r="K40" s="25" t="s">
        <v>202</v>
      </c>
      <c r="L40" s="25" t="s">
        <v>202</v>
      </c>
      <c r="M40" s="25" t="s">
        <v>202</v>
      </c>
      <c r="N40" s="25" t="s">
        <v>202</v>
      </c>
      <c r="O40" s="25" t="s">
        <v>202</v>
      </c>
      <c r="P40" s="25" t="s">
        <v>202</v>
      </c>
      <c r="Q40" s="25" t="s">
        <v>202</v>
      </c>
      <c r="R40" s="25" t="s">
        <v>202</v>
      </c>
      <c r="S40" s="25" t="s">
        <v>202</v>
      </c>
      <c r="T40" s="25" t="s">
        <v>202</v>
      </c>
      <c r="U40" s="25">
        <v>22.666</v>
      </c>
      <c r="V40" s="25">
        <v>22.456</v>
      </c>
      <c r="W40" s="25">
        <v>18.196000000000002</v>
      </c>
      <c r="X40" s="25">
        <v>16.306000000000001</v>
      </c>
      <c r="Y40" s="25">
        <v>14.798999999999999</v>
      </c>
      <c r="Z40" s="25">
        <v>13.904999999999999</v>
      </c>
      <c r="AA40" s="25">
        <v>11.752000000000001</v>
      </c>
      <c r="AB40" s="25">
        <v>11.321999999999999</v>
      </c>
      <c r="AC40" s="25">
        <v>11.753</v>
      </c>
      <c r="AD40" s="25">
        <v>10.930999999999999</v>
      </c>
      <c r="AE40" s="25">
        <v>11.297000000000001</v>
      </c>
      <c r="AF40" s="25">
        <v>11.446999999999999</v>
      </c>
      <c r="AG40" s="25">
        <v>11.561</v>
      </c>
      <c r="AH40" s="25">
        <v>12.16</v>
      </c>
      <c r="AI40" s="25">
        <v>12.788</v>
      </c>
      <c r="AJ40" s="25">
        <v>13.429</v>
      </c>
      <c r="AK40" s="25">
        <v>13.234999999999999</v>
      </c>
      <c r="AL40" s="25">
        <v>12.115</v>
      </c>
      <c r="AM40" s="25">
        <v>13.326000000000001</v>
      </c>
      <c r="AN40" s="25">
        <v>11.939</v>
      </c>
      <c r="AO40" s="25">
        <v>11.587999999999999</v>
      </c>
      <c r="AP40" s="25">
        <v>12.564</v>
      </c>
      <c r="AQ40" s="25">
        <v>13.694000000000001</v>
      </c>
      <c r="AR40" s="25">
        <v>13.882999999999999</v>
      </c>
      <c r="AS40" s="25">
        <v>14.324999999999999</v>
      </c>
      <c r="AT40" s="25">
        <v>14.359</v>
      </c>
      <c r="AU40" s="25">
        <v>14.223000000000001</v>
      </c>
      <c r="AV40" s="25">
        <v>14.337</v>
      </c>
      <c r="AW40" s="87">
        <f t="shared" si="0"/>
        <v>386.35600000000005</v>
      </c>
    </row>
    <row r="41" spans="1:49" x14ac:dyDescent="0.3">
      <c r="A41" s="24" t="s">
        <v>71</v>
      </c>
      <c r="B41" s="25" t="s">
        <v>202</v>
      </c>
      <c r="C41" s="25" t="s">
        <v>202</v>
      </c>
      <c r="D41" s="25" t="s">
        <v>202</v>
      </c>
      <c r="E41" s="25" t="s">
        <v>202</v>
      </c>
      <c r="F41" s="25" t="s">
        <v>202</v>
      </c>
      <c r="G41" s="25" t="s">
        <v>202</v>
      </c>
      <c r="H41" s="25" t="s">
        <v>202</v>
      </c>
      <c r="I41" s="25" t="s">
        <v>202</v>
      </c>
      <c r="J41" s="25" t="s">
        <v>202</v>
      </c>
      <c r="K41" s="25" t="s">
        <v>202</v>
      </c>
      <c r="L41" s="25" t="s">
        <v>202</v>
      </c>
      <c r="M41" s="25" t="s">
        <v>202</v>
      </c>
      <c r="N41" s="25" t="s">
        <v>202</v>
      </c>
      <c r="O41" s="25" t="s">
        <v>202</v>
      </c>
      <c r="P41" s="25" t="s">
        <v>202</v>
      </c>
      <c r="Q41" s="25" t="s">
        <v>202</v>
      </c>
      <c r="R41" s="25" t="s">
        <v>202</v>
      </c>
      <c r="S41" s="25" t="s">
        <v>202</v>
      </c>
      <c r="T41" s="25" t="s">
        <v>202</v>
      </c>
      <c r="U41" s="25">
        <v>45.548000000000002</v>
      </c>
      <c r="V41" s="25">
        <v>44.38</v>
      </c>
      <c r="W41" s="25">
        <v>37.043999999999997</v>
      </c>
      <c r="X41" s="25">
        <v>31.556999999999999</v>
      </c>
      <c r="Y41" s="25">
        <v>26.817</v>
      </c>
      <c r="Z41" s="25">
        <v>24.815999999999999</v>
      </c>
      <c r="AA41" s="25">
        <v>25.501000000000001</v>
      </c>
      <c r="AB41" s="25">
        <v>25.443000000000001</v>
      </c>
      <c r="AC41" s="25">
        <v>24.936</v>
      </c>
      <c r="AD41" s="25">
        <v>24.29</v>
      </c>
      <c r="AE41" s="25">
        <v>24.701000000000001</v>
      </c>
      <c r="AF41" s="25">
        <v>24.817</v>
      </c>
      <c r="AG41" s="25">
        <v>25.300999999999998</v>
      </c>
      <c r="AH41" s="25">
        <v>26.027000000000001</v>
      </c>
      <c r="AI41" s="25">
        <v>26.908000000000001</v>
      </c>
      <c r="AJ41" s="25">
        <v>26.893000000000001</v>
      </c>
      <c r="AK41" s="25">
        <v>28.63</v>
      </c>
      <c r="AL41" s="25">
        <v>28.036000000000001</v>
      </c>
      <c r="AM41" s="25">
        <v>28.068999999999999</v>
      </c>
      <c r="AN41" s="25">
        <v>26.574000000000002</v>
      </c>
      <c r="AO41" s="25">
        <v>27.501999999999999</v>
      </c>
      <c r="AP41" s="25">
        <v>29.216999999999999</v>
      </c>
      <c r="AQ41" s="25">
        <v>30.469000000000001</v>
      </c>
      <c r="AR41" s="25">
        <v>27.166</v>
      </c>
      <c r="AS41" s="25">
        <v>27.678999999999998</v>
      </c>
      <c r="AT41" s="25">
        <v>25.227</v>
      </c>
      <c r="AU41" s="25">
        <v>25.039000000000001</v>
      </c>
      <c r="AV41" s="25">
        <v>25.513000000000002</v>
      </c>
      <c r="AW41" s="87">
        <f t="shared" si="0"/>
        <v>794.09999999999991</v>
      </c>
    </row>
    <row r="42" spans="1:49" x14ac:dyDescent="0.3">
      <c r="A42" s="24" t="s">
        <v>72</v>
      </c>
      <c r="B42" s="25" t="s">
        <v>202</v>
      </c>
      <c r="C42" s="25" t="s">
        <v>202</v>
      </c>
      <c r="D42" s="25" t="s">
        <v>202</v>
      </c>
      <c r="E42" s="25" t="s">
        <v>202</v>
      </c>
      <c r="F42" s="25" t="s">
        <v>202</v>
      </c>
      <c r="G42" s="25" t="s">
        <v>202</v>
      </c>
      <c r="H42" s="25" t="s">
        <v>202</v>
      </c>
      <c r="I42" s="25" t="s">
        <v>202</v>
      </c>
      <c r="J42" s="25" t="s">
        <v>202</v>
      </c>
      <c r="K42" s="25" t="s">
        <v>202</v>
      </c>
      <c r="L42" s="25" t="s">
        <v>202</v>
      </c>
      <c r="M42" s="25" t="s">
        <v>202</v>
      </c>
      <c r="N42" s="25" t="s">
        <v>202</v>
      </c>
      <c r="O42" s="25" t="s">
        <v>202</v>
      </c>
      <c r="P42" s="25" t="s">
        <v>202</v>
      </c>
      <c r="Q42" s="25" t="s">
        <v>202</v>
      </c>
      <c r="R42" s="25" t="s">
        <v>202</v>
      </c>
      <c r="S42" s="25" t="s">
        <v>202</v>
      </c>
      <c r="T42" s="25" t="s">
        <v>202</v>
      </c>
      <c r="U42" s="25">
        <v>7.0179999999999998</v>
      </c>
      <c r="V42" s="25">
        <v>6.3170000000000002</v>
      </c>
      <c r="W42" s="25">
        <v>4.4489999999999998</v>
      </c>
      <c r="X42" s="25">
        <v>3.706</v>
      </c>
      <c r="Y42" s="25">
        <v>1.4350000000000001</v>
      </c>
      <c r="Z42" s="25">
        <v>1.494</v>
      </c>
      <c r="AA42" s="25">
        <v>1.7450000000000001</v>
      </c>
      <c r="AB42" s="25">
        <v>2.694</v>
      </c>
      <c r="AC42" s="25">
        <v>3.3490000000000002</v>
      </c>
      <c r="AD42" s="25">
        <v>3.3140000000000001</v>
      </c>
      <c r="AE42" s="25">
        <v>4.3460000000000001</v>
      </c>
      <c r="AF42" s="25">
        <v>4.2</v>
      </c>
      <c r="AG42" s="25">
        <v>4.4059999999999997</v>
      </c>
      <c r="AH42" s="25">
        <v>4.399</v>
      </c>
      <c r="AI42" s="25">
        <v>4.8090000000000002</v>
      </c>
      <c r="AJ42" s="25">
        <v>5.04</v>
      </c>
      <c r="AK42" s="25">
        <v>5.3</v>
      </c>
      <c r="AL42" s="25">
        <v>5.3040000000000003</v>
      </c>
      <c r="AM42" s="25">
        <v>5.9619999999999997</v>
      </c>
      <c r="AN42" s="25">
        <v>6.218</v>
      </c>
      <c r="AO42" s="25">
        <v>6.4809999999999999</v>
      </c>
      <c r="AP42" s="25">
        <v>7.1459999999999999</v>
      </c>
      <c r="AQ42" s="25">
        <v>6.6840000000000002</v>
      </c>
      <c r="AR42" s="25">
        <v>6.4539999999999997</v>
      </c>
      <c r="AS42" s="25">
        <v>5.9980000000000002</v>
      </c>
      <c r="AT42" s="25">
        <v>6.1760000000000002</v>
      </c>
      <c r="AU42" s="25">
        <v>6.7539999999999996</v>
      </c>
      <c r="AV42" s="25">
        <v>6.758</v>
      </c>
      <c r="AW42" s="87">
        <f t="shared" si="0"/>
        <v>137.95599999999999</v>
      </c>
    </row>
    <row r="43" spans="1:49" x14ac:dyDescent="0.3">
      <c r="A43" s="24" t="s">
        <v>73</v>
      </c>
      <c r="B43" s="25">
        <v>19.024999999999999</v>
      </c>
      <c r="C43" s="25">
        <v>19.405999999999999</v>
      </c>
      <c r="D43" s="25">
        <v>20.503</v>
      </c>
      <c r="E43" s="25">
        <v>21.378</v>
      </c>
      <c r="F43" s="25">
        <v>23.245000000000001</v>
      </c>
      <c r="G43" s="25">
        <v>24.352</v>
      </c>
      <c r="H43" s="25">
        <v>26.01</v>
      </c>
      <c r="I43" s="25">
        <v>27.187000000000001</v>
      </c>
      <c r="J43" s="25">
        <v>28.248000000000001</v>
      </c>
      <c r="K43" s="25">
        <v>28.388999999999999</v>
      </c>
      <c r="L43" s="25">
        <v>28.323</v>
      </c>
      <c r="M43" s="25">
        <v>29.51</v>
      </c>
      <c r="N43" s="25">
        <v>30.129000000000001</v>
      </c>
      <c r="O43" s="25">
        <v>30.353000000000002</v>
      </c>
      <c r="P43" s="25">
        <v>30.643999999999998</v>
      </c>
      <c r="Q43" s="25">
        <v>30.914999999999999</v>
      </c>
      <c r="R43" s="25">
        <v>30.603000000000002</v>
      </c>
      <c r="S43" s="25">
        <v>31.331</v>
      </c>
      <c r="T43" s="25">
        <v>30.422000000000001</v>
      </c>
      <c r="U43" s="25">
        <v>28.001000000000001</v>
      </c>
      <c r="V43" s="25">
        <v>22.367999999999999</v>
      </c>
      <c r="W43" s="25">
        <v>20.465</v>
      </c>
      <c r="X43" s="25">
        <v>21.943999999999999</v>
      </c>
      <c r="Y43" s="25">
        <v>21.277000000000001</v>
      </c>
      <c r="Z43" s="25">
        <v>23.088000000000001</v>
      </c>
      <c r="AA43" s="25">
        <v>22.963000000000001</v>
      </c>
      <c r="AB43" s="25">
        <v>20.798999999999999</v>
      </c>
      <c r="AC43" s="25">
        <v>20.125</v>
      </c>
      <c r="AD43" s="25">
        <v>18.315000000000001</v>
      </c>
      <c r="AE43" s="25">
        <v>18.606000000000002</v>
      </c>
      <c r="AF43" s="25">
        <v>19.385999999999999</v>
      </c>
      <c r="AG43" s="25">
        <v>18.893999999999998</v>
      </c>
      <c r="AH43" s="25">
        <v>19.36</v>
      </c>
      <c r="AI43" s="25">
        <v>18.835000000000001</v>
      </c>
      <c r="AJ43" s="25">
        <v>19.896999999999998</v>
      </c>
      <c r="AK43" s="25">
        <v>20.457999999999998</v>
      </c>
      <c r="AL43" s="25">
        <v>20.117000000000001</v>
      </c>
      <c r="AM43" s="25">
        <v>19.847000000000001</v>
      </c>
      <c r="AN43" s="25">
        <v>17.507000000000001</v>
      </c>
      <c r="AO43" s="25">
        <v>17.873000000000001</v>
      </c>
      <c r="AP43" s="25">
        <v>19.231000000000002</v>
      </c>
      <c r="AQ43" s="25">
        <v>18.361999999999998</v>
      </c>
      <c r="AR43" s="25">
        <v>16.922999999999998</v>
      </c>
      <c r="AS43" s="25">
        <v>17.882000000000001</v>
      </c>
      <c r="AT43" s="25">
        <v>18.606000000000002</v>
      </c>
      <c r="AU43" s="25">
        <v>18.157</v>
      </c>
      <c r="AV43" s="25">
        <v>18.745000000000001</v>
      </c>
      <c r="AW43" s="87">
        <f t="shared" si="0"/>
        <v>1068.0039999999999</v>
      </c>
    </row>
    <row r="44" spans="1:49" x14ac:dyDescent="0.3">
      <c r="A44" s="24" t="s">
        <v>74</v>
      </c>
      <c r="B44" s="25" t="s">
        <v>202</v>
      </c>
      <c r="C44" s="25" t="s">
        <v>202</v>
      </c>
      <c r="D44" s="25" t="s">
        <v>202</v>
      </c>
      <c r="E44" s="25" t="s">
        <v>202</v>
      </c>
      <c r="F44" s="25" t="s">
        <v>202</v>
      </c>
      <c r="G44" s="25" t="s">
        <v>202</v>
      </c>
      <c r="H44" s="25" t="s">
        <v>202</v>
      </c>
      <c r="I44" s="25" t="s">
        <v>202</v>
      </c>
      <c r="J44" s="25" t="s">
        <v>202</v>
      </c>
      <c r="K44" s="25" t="s">
        <v>202</v>
      </c>
      <c r="L44" s="25" t="s">
        <v>202</v>
      </c>
      <c r="M44" s="25" t="s">
        <v>202</v>
      </c>
      <c r="N44" s="25" t="s">
        <v>202</v>
      </c>
      <c r="O44" s="25" t="s">
        <v>202</v>
      </c>
      <c r="P44" s="25" t="s">
        <v>202</v>
      </c>
      <c r="Q44" s="25" t="s">
        <v>202</v>
      </c>
      <c r="R44" s="25" t="s">
        <v>202</v>
      </c>
      <c r="S44" s="25" t="s">
        <v>202</v>
      </c>
      <c r="T44" s="25" t="s">
        <v>202</v>
      </c>
      <c r="U44" s="25">
        <v>9.4649999999999999</v>
      </c>
      <c r="V44" s="25">
        <v>8.1690000000000005</v>
      </c>
      <c r="W44" s="25">
        <v>7.48</v>
      </c>
      <c r="X44" s="25">
        <v>7.7309999999999999</v>
      </c>
      <c r="Y44" s="25">
        <v>7.5789999999999997</v>
      </c>
      <c r="Z44" s="25">
        <v>7.8179999999999996</v>
      </c>
      <c r="AA44" s="25">
        <v>8.07</v>
      </c>
      <c r="AB44" s="25">
        <v>8.5350000000000001</v>
      </c>
      <c r="AC44" s="25">
        <v>8.8179999999999996</v>
      </c>
      <c r="AD44" s="25">
        <v>8.7119999999999997</v>
      </c>
      <c r="AE44" s="25">
        <v>8.3870000000000005</v>
      </c>
      <c r="AF44" s="25">
        <v>8.7059999999999995</v>
      </c>
      <c r="AG44" s="25">
        <v>8.9559999999999995</v>
      </c>
      <c r="AH44" s="25">
        <v>9.609</v>
      </c>
      <c r="AI44" s="25">
        <v>9.6039999999999992</v>
      </c>
      <c r="AJ44" s="25">
        <v>9.7479999999999993</v>
      </c>
      <c r="AK44" s="25">
        <v>9.6940000000000008</v>
      </c>
      <c r="AL44" s="25">
        <v>10.08</v>
      </c>
      <c r="AM44" s="25">
        <v>9.827</v>
      </c>
      <c r="AN44" s="25">
        <v>9.5030000000000001</v>
      </c>
      <c r="AO44" s="25">
        <v>9.3879999999999999</v>
      </c>
      <c r="AP44" s="25">
        <v>9.1630000000000003</v>
      </c>
      <c r="AQ44" s="25">
        <v>8.625</v>
      </c>
      <c r="AR44" s="25">
        <v>8.4440000000000008</v>
      </c>
      <c r="AS44" s="25">
        <v>8.0419999999999998</v>
      </c>
      <c r="AT44" s="25">
        <v>8.3970000000000002</v>
      </c>
      <c r="AU44" s="25">
        <v>8.4689999999999994</v>
      </c>
      <c r="AV44" s="25">
        <v>8.7479999999999993</v>
      </c>
      <c r="AW44" s="87">
        <f t="shared" si="0"/>
        <v>245.76699999999997</v>
      </c>
    </row>
    <row r="45" spans="1:49" x14ac:dyDescent="0.3">
      <c r="A45" s="24" t="s">
        <v>75</v>
      </c>
      <c r="B45" s="25">
        <v>0.58699999999999997</v>
      </c>
      <c r="C45" s="25">
        <v>0.746</v>
      </c>
      <c r="D45" s="25">
        <v>0.78200000000000003</v>
      </c>
      <c r="E45" s="25">
        <v>0.59399999999999997</v>
      </c>
      <c r="F45" s="25">
        <v>0.56499999999999995</v>
      </c>
      <c r="G45" s="25">
        <v>0.65700000000000003</v>
      </c>
      <c r="H45" s="25">
        <v>0.71499999999999997</v>
      </c>
      <c r="I45" s="25">
        <v>0.75600000000000001</v>
      </c>
      <c r="J45" s="25">
        <v>0.82199999999999995</v>
      </c>
      <c r="K45" s="25">
        <v>0.86499999999999999</v>
      </c>
      <c r="L45" s="25">
        <v>0.84899999999999998</v>
      </c>
      <c r="M45" s="25">
        <v>0.86299999999999999</v>
      </c>
      <c r="N45" s="25">
        <v>0.89600000000000002</v>
      </c>
      <c r="O45" s="25">
        <v>0.92600000000000005</v>
      </c>
      <c r="P45" s="25">
        <v>0.92</v>
      </c>
      <c r="Q45" s="25">
        <v>1.04</v>
      </c>
      <c r="R45" s="25">
        <v>1.1830000000000001</v>
      </c>
      <c r="S45" s="25">
        <v>1.2090000000000001</v>
      </c>
      <c r="T45" s="25">
        <v>1.2589999999999999</v>
      </c>
      <c r="U45" s="25">
        <v>1.365</v>
      </c>
      <c r="V45" s="25">
        <v>1.393</v>
      </c>
      <c r="W45" s="25">
        <v>1.5680000000000001</v>
      </c>
      <c r="X45" s="25">
        <v>1.6839999999999999</v>
      </c>
      <c r="Y45" s="25">
        <v>1.9239999999999999</v>
      </c>
      <c r="Z45" s="25">
        <v>1.6950000000000001</v>
      </c>
      <c r="AA45" s="25">
        <v>1.8839999999999999</v>
      </c>
      <c r="AB45" s="25">
        <v>1.8460000000000001</v>
      </c>
      <c r="AC45" s="25">
        <v>1.976</v>
      </c>
      <c r="AD45" s="25">
        <v>1.9870000000000001</v>
      </c>
      <c r="AE45" s="25">
        <v>2.137</v>
      </c>
      <c r="AF45" s="25">
        <v>2.1139999999999999</v>
      </c>
      <c r="AG45" s="25">
        <v>2.1429999999999998</v>
      </c>
      <c r="AH45" s="25">
        <v>2.3319999999999999</v>
      </c>
      <c r="AI45" s="25">
        <v>2.1840000000000002</v>
      </c>
      <c r="AJ45" s="25">
        <v>2.2189999999999999</v>
      </c>
      <c r="AK45" s="25">
        <v>2.3079999999999998</v>
      </c>
      <c r="AL45" s="25">
        <v>2.4380000000000002</v>
      </c>
      <c r="AM45" s="25">
        <v>2.5830000000000002</v>
      </c>
      <c r="AN45" s="25">
        <v>2.5249999999999999</v>
      </c>
      <c r="AO45" s="25">
        <v>2.4430000000000001</v>
      </c>
      <c r="AP45" s="25">
        <v>2.3679999999999999</v>
      </c>
      <c r="AQ45" s="25">
        <v>2.2269999999999999</v>
      </c>
      <c r="AR45" s="25">
        <v>1.931</v>
      </c>
      <c r="AS45" s="25">
        <v>1.9730000000000001</v>
      </c>
      <c r="AT45" s="25">
        <v>2.0139999999999998</v>
      </c>
      <c r="AU45" s="25">
        <v>2.1509999999999998</v>
      </c>
      <c r="AV45" s="25">
        <v>2.218</v>
      </c>
      <c r="AW45" s="87">
        <f t="shared" si="0"/>
        <v>73.86399999999999</v>
      </c>
    </row>
    <row r="46" spans="1:49" x14ac:dyDescent="0.3">
      <c r="A46" s="24" t="s">
        <v>76</v>
      </c>
      <c r="B46" s="25" t="s">
        <v>202</v>
      </c>
      <c r="C46" s="25" t="s">
        <v>202</v>
      </c>
      <c r="D46" s="25" t="s">
        <v>202</v>
      </c>
      <c r="E46" s="25" t="s">
        <v>202</v>
      </c>
      <c r="F46" s="25" t="s">
        <v>202</v>
      </c>
      <c r="G46" s="25" t="s">
        <v>202</v>
      </c>
      <c r="H46" s="25" t="s">
        <v>202</v>
      </c>
      <c r="I46" s="25" t="s">
        <v>202</v>
      </c>
      <c r="J46" s="25" t="s">
        <v>202</v>
      </c>
      <c r="K46" s="25" t="s">
        <v>202</v>
      </c>
      <c r="L46" s="25" t="s">
        <v>202</v>
      </c>
      <c r="M46" s="25" t="s">
        <v>202</v>
      </c>
      <c r="N46" s="25" t="s">
        <v>202</v>
      </c>
      <c r="O46" s="25" t="s">
        <v>202</v>
      </c>
      <c r="P46" s="25" t="s">
        <v>202</v>
      </c>
      <c r="Q46" s="25" t="s">
        <v>202</v>
      </c>
      <c r="R46" s="25" t="s">
        <v>202</v>
      </c>
      <c r="S46" s="25" t="s">
        <v>202</v>
      </c>
      <c r="T46" s="25" t="s">
        <v>202</v>
      </c>
      <c r="U46" s="25">
        <v>12.416</v>
      </c>
      <c r="V46" s="25">
        <v>10.055</v>
      </c>
      <c r="W46" s="25">
        <v>8.66</v>
      </c>
      <c r="X46" s="25">
        <v>7.6050000000000004</v>
      </c>
      <c r="Y46" s="25">
        <v>4.6849999999999996</v>
      </c>
      <c r="Z46" s="25">
        <v>3.726</v>
      </c>
      <c r="AA46" s="25">
        <v>3.7469999999999999</v>
      </c>
      <c r="AB46" s="25">
        <v>3.2879999999999998</v>
      </c>
      <c r="AC46" s="25">
        <v>3.04</v>
      </c>
      <c r="AD46" s="25">
        <v>2.7829999999999999</v>
      </c>
      <c r="AE46" s="25">
        <v>2.8690000000000002</v>
      </c>
      <c r="AF46" s="25">
        <v>2.5710000000000002</v>
      </c>
      <c r="AG46" s="25">
        <v>2.544</v>
      </c>
      <c r="AH46" s="25">
        <v>2.706</v>
      </c>
      <c r="AI46" s="25">
        <v>2.7810000000000001</v>
      </c>
      <c r="AJ46" s="25">
        <v>2.8410000000000002</v>
      </c>
      <c r="AK46" s="25">
        <v>3.032</v>
      </c>
      <c r="AL46" s="25">
        <v>3.3420000000000001</v>
      </c>
      <c r="AM46" s="25">
        <v>3.0049999999999999</v>
      </c>
      <c r="AN46" s="25">
        <v>3.0960000000000001</v>
      </c>
      <c r="AO46" s="25">
        <v>3.1230000000000002</v>
      </c>
      <c r="AP46" s="25">
        <v>3.5449999999999999</v>
      </c>
      <c r="AQ46" s="25">
        <v>3.706</v>
      </c>
      <c r="AR46" s="25">
        <v>3.8969999999999998</v>
      </c>
      <c r="AS46" s="25">
        <v>4.3899999999999997</v>
      </c>
      <c r="AT46" s="25">
        <v>4.6319999999999997</v>
      </c>
      <c r="AU46" s="25">
        <v>4.7930000000000001</v>
      </c>
      <c r="AV46" s="25">
        <v>4.8079999999999998</v>
      </c>
      <c r="AW46" s="87">
        <f t="shared" si="0"/>
        <v>121.68600000000004</v>
      </c>
    </row>
    <row r="47" spans="1:49" x14ac:dyDescent="0.3">
      <c r="A47" s="24" t="s">
        <v>77</v>
      </c>
      <c r="B47" s="25">
        <v>0.03</v>
      </c>
      <c r="C47" s="25">
        <v>2.4E-2</v>
      </c>
      <c r="D47" s="25">
        <v>2.8000000000000001E-2</v>
      </c>
      <c r="E47" s="25">
        <v>2.8000000000000001E-2</v>
      </c>
      <c r="F47" s="25">
        <v>3.1E-2</v>
      </c>
      <c r="G47" s="25">
        <v>2.7E-2</v>
      </c>
      <c r="H47" s="25">
        <v>2.5999999999999999E-2</v>
      </c>
      <c r="I47" s="25">
        <v>2.5000000000000001E-2</v>
      </c>
      <c r="J47" s="25">
        <v>3.4000000000000002E-2</v>
      </c>
      <c r="K47" s="25">
        <v>3.2000000000000001E-2</v>
      </c>
      <c r="L47" s="25">
        <v>2.7E-2</v>
      </c>
      <c r="M47" s="25">
        <v>3.2000000000000001E-2</v>
      </c>
      <c r="N47" s="25">
        <v>3.3000000000000002E-2</v>
      </c>
      <c r="O47" s="25">
        <v>3.2000000000000001E-2</v>
      </c>
      <c r="P47" s="25">
        <v>3.5999999999999997E-2</v>
      </c>
      <c r="Q47" s="25">
        <v>4.3999999999999997E-2</v>
      </c>
      <c r="R47" s="25">
        <v>0.05</v>
      </c>
      <c r="S47" s="25">
        <v>5.8000000000000003E-2</v>
      </c>
      <c r="T47" s="25">
        <v>5.5E-2</v>
      </c>
      <c r="U47" s="25">
        <v>5.8000000000000003E-2</v>
      </c>
      <c r="V47" s="25">
        <v>7.5999999999999998E-2</v>
      </c>
      <c r="W47" s="25">
        <v>9.1999999999999998E-2</v>
      </c>
      <c r="X47" s="25">
        <v>9.2999999999999999E-2</v>
      </c>
      <c r="Y47" s="25">
        <v>0.107</v>
      </c>
      <c r="Z47" s="25">
        <v>0.105</v>
      </c>
      <c r="AA47" s="25">
        <v>0.107</v>
      </c>
      <c r="AB47" s="25">
        <v>0.111</v>
      </c>
      <c r="AC47" s="25">
        <v>0.11700000000000001</v>
      </c>
      <c r="AD47" s="25">
        <v>0.122</v>
      </c>
      <c r="AE47" s="25">
        <v>0.128</v>
      </c>
      <c r="AF47" s="25">
        <v>0.13</v>
      </c>
      <c r="AG47" s="25">
        <v>0.13300000000000001</v>
      </c>
      <c r="AH47" s="25">
        <v>0.13500000000000001</v>
      </c>
      <c r="AI47" s="25">
        <v>0.14599999999999999</v>
      </c>
      <c r="AJ47" s="25">
        <v>0.15</v>
      </c>
      <c r="AK47" s="25">
        <v>0.157</v>
      </c>
      <c r="AL47" s="25">
        <v>0.156</v>
      </c>
      <c r="AM47" s="25">
        <v>0.159</v>
      </c>
      <c r="AN47" s="25">
        <v>0.17100000000000001</v>
      </c>
      <c r="AO47" s="25">
        <v>0.17299999999999999</v>
      </c>
      <c r="AP47" s="25">
        <v>0.16800000000000001</v>
      </c>
      <c r="AQ47" s="25">
        <v>0.17199999999999999</v>
      </c>
      <c r="AR47" s="25">
        <v>0.182</v>
      </c>
      <c r="AS47" s="25">
        <v>0.19400000000000001</v>
      </c>
      <c r="AT47" s="25">
        <v>0.21199999999999999</v>
      </c>
      <c r="AU47" s="25">
        <v>0.23200000000000001</v>
      </c>
      <c r="AV47" s="25">
        <v>0.252</v>
      </c>
      <c r="AW47" s="87">
        <f t="shared" si="0"/>
        <v>4.6900000000000004</v>
      </c>
    </row>
    <row r="48" spans="1:49" x14ac:dyDescent="0.3">
      <c r="A48" s="24" t="s">
        <v>78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73.451999999999998</v>
      </c>
      <c r="V48" s="25">
        <v>74.948999999999998</v>
      </c>
      <c r="W48" s="25">
        <v>78.847999999999999</v>
      </c>
      <c r="X48" s="25">
        <v>65.626000000000005</v>
      </c>
      <c r="Y48" s="25">
        <v>58.14</v>
      </c>
      <c r="Z48" s="25">
        <v>52.246000000000002</v>
      </c>
      <c r="AA48" s="25">
        <v>45.354999999999997</v>
      </c>
      <c r="AB48" s="25">
        <v>39.496000000000002</v>
      </c>
      <c r="AC48" s="25">
        <v>39.338999999999999</v>
      </c>
      <c r="AD48" s="25">
        <v>35.923000000000002</v>
      </c>
      <c r="AE48" s="25">
        <v>35.680999999999997</v>
      </c>
      <c r="AF48" s="25">
        <v>34.54</v>
      </c>
      <c r="AG48" s="25">
        <v>39.738</v>
      </c>
      <c r="AH48" s="25">
        <v>43.106000000000002</v>
      </c>
      <c r="AI48" s="25">
        <v>50.792999999999999</v>
      </c>
      <c r="AJ48" s="25">
        <v>50.881999999999998</v>
      </c>
      <c r="AK48" s="25">
        <v>60.607999999999997</v>
      </c>
      <c r="AL48" s="25">
        <v>66.090999999999994</v>
      </c>
      <c r="AM48" s="25">
        <v>69.867999999999995</v>
      </c>
      <c r="AN48" s="25">
        <v>63.48</v>
      </c>
      <c r="AO48" s="25">
        <v>69.126999999999995</v>
      </c>
      <c r="AP48" s="25">
        <v>77.343000000000004</v>
      </c>
      <c r="AQ48" s="25">
        <v>73.873999999999995</v>
      </c>
      <c r="AR48" s="25">
        <v>81.549000000000007</v>
      </c>
      <c r="AS48" s="25">
        <v>76.927000000000007</v>
      </c>
      <c r="AT48" s="25">
        <v>78.102999999999994</v>
      </c>
      <c r="AU48" s="25">
        <v>81.634</v>
      </c>
      <c r="AV48" s="25">
        <v>84.988</v>
      </c>
      <c r="AW48" s="87">
        <f t="shared" si="0"/>
        <v>1701.7060000000001</v>
      </c>
    </row>
    <row r="49" spans="1:49" x14ac:dyDescent="0.3">
      <c r="A49" s="24" t="s">
        <v>79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 t="s">
        <v>202</v>
      </c>
      <c r="V49" s="25" t="s">
        <v>202</v>
      </c>
      <c r="W49" s="25" t="s">
        <v>202</v>
      </c>
      <c r="X49" s="25" t="s">
        <v>202</v>
      </c>
      <c r="Y49" s="25" t="s">
        <v>202</v>
      </c>
      <c r="Z49" s="25" t="s">
        <v>202</v>
      </c>
      <c r="AA49" s="25" t="s">
        <v>202</v>
      </c>
      <c r="AB49" s="25" t="s">
        <v>202</v>
      </c>
      <c r="AC49" s="25" t="s">
        <v>202</v>
      </c>
      <c r="AD49" s="25" t="s">
        <v>202</v>
      </c>
      <c r="AE49" s="25">
        <v>1.5449999999999999</v>
      </c>
      <c r="AF49" s="25">
        <v>1.9019999999999999</v>
      </c>
      <c r="AG49" s="25">
        <v>1.8939999999999999</v>
      </c>
      <c r="AH49" s="25">
        <v>1.994</v>
      </c>
      <c r="AI49" s="25">
        <v>2.0049999999999999</v>
      </c>
      <c r="AJ49" s="25">
        <v>1.946</v>
      </c>
      <c r="AK49" s="25">
        <v>1.966</v>
      </c>
      <c r="AL49" s="25">
        <v>2.0449999999999999</v>
      </c>
      <c r="AM49" s="25">
        <v>2.2149999999999999</v>
      </c>
      <c r="AN49" s="25">
        <v>2.4340000000000002</v>
      </c>
      <c r="AO49" s="25">
        <v>2.4950000000000001</v>
      </c>
      <c r="AP49" s="25">
        <v>2.528</v>
      </c>
      <c r="AQ49" s="25">
        <v>2.3679999999999999</v>
      </c>
      <c r="AR49" s="25">
        <v>2.3580000000000001</v>
      </c>
      <c r="AS49" s="25">
        <v>2.21</v>
      </c>
      <c r="AT49" s="25">
        <v>2.516</v>
      </c>
      <c r="AU49" s="25">
        <v>2.6930000000000001</v>
      </c>
      <c r="AV49" s="25">
        <v>2.569</v>
      </c>
      <c r="AW49" s="87">
        <f t="shared" si="0"/>
        <v>39.683</v>
      </c>
    </row>
    <row r="50" spans="1:49" x14ac:dyDescent="0.3">
      <c r="A50" s="24" t="s">
        <v>80</v>
      </c>
      <c r="B50" s="25" t="s">
        <v>202</v>
      </c>
      <c r="C50" s="25" t="s">
        <v>202</v>
      </c>
      <c r="D50" s="25" t="s">
        <v>202</v>
      </c>
      <c r="E50" s="25" t="s">
        <v>202</v>
      </c>
      <c r="F50" s="25" t="s">
        <v>202</v>
      </c>
      <c r="G50" s="25" t="s">
        <v>202</v>
      </c>
      <c r="H50" s="25" t="s">
        <v>202</v>
      </c>
      <c r="I50" s="25" t="s">
        <v>202</v>
      </c>
      <c r="J50" s="25" t="s">
        <v>202</v>
      </c>
      <c r="K50" s="25" t="s">
        <v>202</v>
      </c>
      <c r="L50" s="25" t="s">
        <v>202</v>
      </c>
      <c r="M50" s="25" t="s">
        <v>202</v>
      </c>
      <c r="N50" s="25" t="s">
        <v>202</v>
      </c>
      <c r="O50" s="25" t="s">
        <v>202</v>
      </c>
      <c r="P50" s="25" t="s">
        <v>202</v>
      </c>
      <c r="Q50" s="25" t="s">
        <v>202</v>
      </c>
      <c r="R50" s="25" t="s">
        <v>202</v>
      </c>
      <c r="S50" s="25" t="s">
        <v>202</v>
      </c>
      <c r="T50" s="25" t="s">
        <v>202</v>
      </c>
      <c r="U50" s="25">
        <v>7.4870000000000001</v>
      </c>
      <c r="V50" s="25">
        <v>6.7880000000000003</v>
      </c>
      <c r="W50" s="25">
        <v>4.9800000000000004</v>
      </c>
      <c r="X50" s="25">
        <v>3.871</v>
      </c>
      <c r="Y50" s="25">
        <v>2.794</v>
      </c>
      <c r="Z50" s="25">
        <v>2.3839999999999999</v>
      </c>
      <c r="AA50" s="25">
        <v>2.7570000000000001</v>
      </c>
      <c r="AB50" s="25">
        <v>2.593</v>
      </c>
      <c r="AC50" s="25">
        <v>2.7610000000000001</v>
      </c>
      <c r="AD50" s="25">
        <v>2.4119999999999999</v>
      </c>
      <c r="AE50" s="25">
        <v>2.319</v>
      </c>
      <c r="AF50" s="25">
        <v>2.1549999999999998</v>
      </c>
      <c r="AG50" s="25">
        <v>2.4220000000000002</v>
      </c>
      <c r="AH50" s="25">
        <v>2.5779999999999998</v>
      </c>
      <c r="AI50" s="25">
        <v>2.5419999999999998</v>
      </c>
      <c r="AJ50" s="25">
        <v>2.5739999999999998</v>
      </c>
      <c r="AK50" s="25">
        <v>2.5329999999999999</v>
      </c>
      <c r="AL50" s="25">
        <v>2.9540000000000002</v>
      </c>
      <c r="AM50" s="25">
        <v>3.1589999999999998</v>
      </c>
      <c r="AN50" s="25">
        <v>2.8839999999999999</v>
      </c>
      <c r="AO50" s="25">
        <v>2.7530000000000001</v>
      </c>
      <c r="AP50" s="25">
        <v>3.31</v>
      </c>
      <c r="AQ50" s="25">
        <v>4.1340000000000003</v>
      </c>
      <c r="AR50" s="25">
        <v>3.8959999999999999</v>
      </c>
      <c r="AS50" s="25">
        <v>4.085</v>
      </c>
      <c r="AT50" s="25">
        <v>3.9809999999999999</v>
      </c>
      <c r="AU50" s="25">
        <v>3.8580000000000001</v>
      </c>
      <c r="AV50" s="25">
        <v>3.8450000000000002</v>
      </c>
      <c r="AW50" s="87">
        <f t="shared" si="0"/>
        <v>94.808999999999997</v>
      </c>
    </row>
    <row r="51" spans="1:49" x14ac:dyDescent="0.3">
      <c r="A51" s="24" t="s">
        <v>81</v>
      </c>
      <c r="B51" s="25">
        <v>0.21099999999999999</v>
      </c>
      <c r="C51" s="25">
        <v>0.26400000000000001</v>
      </c>
      <c r="D51" s="25">
        <v>0.255</v>
      </c>
      <c r="E51" s="25">
        <v>0.23400000000000001</v>
      </c>
      <c r="F51" s="25">
        <v>0.20899999999999999</v>
      </c>
      <c r="G51" s="25">
        <v>0.23799999999999999</v>
      </c>
      <c r="H51" s="25">
        <v>0.253</v>
      </c>
      <c r="I51" s="25">
        <v>0.29499999999999998</v>
      </c>
      <c r="J51" s="25">
        <v>0.28399999999999997</v>
      </c>
      <c r="K51" s="25">
        <v>0.318</v>
      </c>
      <c r="L51" s="25">
        <v>0.36</v>
      </c>
      <c r="M51" s="25">
        <v>0.40899999999999997</v>
      </c>
      <c r="N51" s="25">
        <v>0.312</v>
      </c>
      <c r="O51" s="25">
        <v>0.41199999999999998</v>
      </c>
      <c r="P51" s="25">
        <v>0.34399999999999997</v>
      </c>
      <c r="Q51" s="25">
        <v>0.57399999999999995</v>
      </c>
      <c r="R51" s="25">
        <v>0.60299999999999998</v>
      </c>
      <c r="S51" s="25">
        <v>0.65</v>
      </c>
      <c r="T51" s="25">
        <v>0.69599999999999995</v>
      </c>
      <c r="U51" s="25">
        <v>0.69499999999999995</v>
      </c>
      <c r="V51" s="25">
        <v>0.67200000000000004</v>
      </c>
      <c r="W51" s="25">
        <v>0.66400000000000003</v>
      </c>
      <c r="X51" s="25">
        <v>0.85</v>
      </c>
      <c r="Y51" s="25">
        <v>0.77100000000000002</v>
      </c>
      <c r="Z51" s="25">
        <v>0.70899999999999996</v>
      </c>
      <c r="AA51" s="25">
        <v>0.69799999999999995</v>
      </c>
      <c r="AB51" s="25">
        <v>0.78400000000000003</v>
      </c>
      <c r="AC51" s="25">
        <v>0.69099999999999995</v>
      </c>
      <c r="AD51" s="25">
        <v>0.753</v>
      </c>
      <c r="AE51" s="25">
        <v>0.67600000000000005</v>
      </c>
      <c r="AF51" s="25">
        <v>0.78700000000000003</v>
      </c>
      <c r="AG51" s="25">
        <v>0.73299999999999998</v>
      </c>
      <c r="AH51" s="25">
        <v>0.82599999999999996</v>
      </c>
      <c r="AI51" s="25">
        <v>0.82899999999999996</v>
      </c>
      <c r="AJ51" s="25">
        <v>0.84699999999999998</v>
      </c>
      <c r="AK51" s="25">
        <v>0.84899999999999998</v>
      </c>
      <c r="AL51" s="25">
        <v>0.86599999999999999</v>
      </c>
      <c r="AM51" s="25">
        <v>0.88</v>
      </c>
      <c r="AN51" s="25">
        <v>0.80400000000000005</v>
      </c>
      <c r="AO51" s="25">
        <v>0.83699999999999997</v>
      </c>
      <c r="AP51" s="25">
        <v>0.83299999999999996</v>
      </c>
      <c r="AQ51" s="25">
        <v>0.88200000000000001</v>
      </c>
      <c r="AR51" s="25">
        <v>0.77200000000000002</v>
      </c>
      <c r="AS51" s="25">
        <v>0.77600000000000002</v>
      </c>
      <c r="AT51" s="25">
        <v>0.64200000000000002</v>
      </c>
      <c r="AU51" s="25">
        <v>0.59399999999999997</v>
      </c>
      <c r="AV51" s="25">
        <v>0.68</v>
      </c>
      <c r="AW51" s="87">
        <f t="shared" si="0"/>
        <v>28.321000000000002</v>
      </c>
    </row>
    <row r="52" spans="1:49" x14ac:dyDescent="0.3">
      <c r="A52" s="24" t="s">
        <v>82</v>
      </c>
      <c r="B52" s="25" t="s">
        <v>202</v>
      </c>
      <c r="C52" s="25" t="s">
        <v>202</v>
      </c>
      <c r="D52" s="25" t="s">
        <v>202</v>
      </c>
      <c r="E52" s="25" t="s">
        <v>202</v>
      </c>
      <c r="F52" s="25" t="s">
        <v>202</v>
      </c>
      <c r="G52" s="25" t="s">
        <v>202</v>
      </c>
      <c r="H52" s="25" t="s">
        <v>202</v>
      </c>
      <c r="I52" s="25" t="s">
        <v>202</v>
      </c>
      <c r="J52" s="25" t="s">
        <v>202</v>
      </c>
      <c r="K52" s="25" t="s">
        <v>202</v>
      </c>
      <c r="L52" s="25" t="s">
        <v>202</v>
      </c>
      <c r="M52" s="25" t="s">
        <v>202</v>
      </c>
      <c r="N52" s="25" t="s">
        <v>202</v>
      </c>
      <c r="O52" s="25" t="s">
        <v>202</v>
      </c>
      <c r="P52" s="25" t="s">
        <v>202</v>
      </c>
      <c r="Q52" s="25" t="s">
        <v>202</v>
      </c>
      <c r="R52" s="25" t="s">
        <v>202</v>
      </c>
      <c r="S52" s="25" t="s">
        <v>202</v>
      </c>
      <c r="T52" s="25" t="s">
        <v>202</v>
      </c>
      <c r="U52" s="25">
        <v>9.8930000000000007</v>
      </c>
      <c r="V52" s="25">
        <v>8.2520000000000007</v>
      </c>
      <c r="W52" s="25">
        <v>6.8470000000000004</v>
      </c>
      <c r="X52" s="25">
        <v>6.0979999999999999</v>
      </c>
      <c r="Y52" s="25">
        <v>5.0910000000000002</v>
      </c>
      <c r="Z52" s="25">
        <v>4.7190000000000003</v>
      </c>
      <c r="AA52" s="25">
        <v>4.056</v>
      </c>
      <c r="AB52" s="25">
        <v>3.871</v>
      </c>
      <c r="AC52" s="25">
        <v>3.5739999999999998</v>
      </c>
      <c r="AD52" s="25">
        <v>3.1160000000000001</v>
      </c>
      <c r="AE52" s="25">
        <v>2.8839999999999999</v>
      </c>
      <c r="AF52" s="25">
        <v>3.0529999999999999</v>
      </c>
      <c r="AG52" s="25">
        <v>3.0960000000000001</v>
      </c>
      <c r="AH52" s="25">
        <v>3.3610000000000002</v>
      </c>
      <c r="AI52" s="25">
        <v>3.3769999999999998</v>
      </c>
      <c r="AJ52" s="25">
        <v>3.524</v>
      </c>
      <c r="AK52" s="25">
        <v>3.4510000000000001</v>
      </c>
      <c r="AL52" s="25">
        <v>3.3730000000000002</v>
      </c>
      <c r="AM52" s="25">
        <v>3.351</v>
      </c>
      <c r="AN52" s="25">
        <v>3.1850000000000001</v>
      </c>
      <c r="AO52" s="25">
        <v>3.7280000000000002</v>
      </c>
      <c r="AP52" s="25">
        <v>3.7829999999999999</v>
      </c>
      <c r="AQ52" s="25">
        <v>3.766</v>
      </c>
      <c r="AR52" s="25">
        <v>3.3879999999999999</v>
      </c>
      <c r="AS52" s="25">
        <v>3.65</v>
      </c>
      <c r="AT52" s="25">
        <v>3.7090000000000001</v>
      </c>
      <c r="AU52" s="25">
        <v>3.802</v>
      </c>
      <c r="AV52" s="25">
        <v>3.85</v>
      </c>
      <c r="AW52" s="87">
        <f t="shared" si="0"/>
        <v>117.84800000000001</v>
      </c>
    </row>
    <row r="53" spans="1:49" x14ac:dyDescent="0.3">
      <c r="A53" s="24" t="s">
        <v>83</v>
      </c>
      <c r="B53" s="25" t="s">
        <v>202</v>
      </c>
      <c r="C53" s="25" t="s">
        <v>202</v>
      </c>
      <c r="D53" s="25" t="s">
        <v>202</v>
      </c>
      <c r="E53" s="25" t="s">
        <v>202</v>
      </c>
      <c r="F53" s="25" t="s">
        <v>202</v>
      </c>
      <c r="G53" s="25" t="s">
        <v>202</v>
      </c>
      <c r="H53" s="25" t="s">
        <v>202</v>
      </c>
      <c r="I53" s="25" t="s">
        <v>202</v>
      </c>
      <c r="J53" s="25" t="s">
        <v>202</v>
      </c>
      <c r="K53" s="25" t="s">
        <v>202</v>
      </c>
      <c r="L53" s="25" t="s">
        <v>202</v>
      </c>
      <c r="M53" s="25" t="s">
        <v>202</v>
      </c>
      <c r="N53" s="25" t="s">
        <v>202</v>
      </c>
      <c r="O53" s="25" t="s">
        <v>202</v>
      </c>
      <c r="P53" s="25" t="s">
        <v>202</v>
      </c>
      <c r="Q53" s="25" t="s">
        <v>202</v>
      </c>
      <c r="R53" s="25" t="s">
        <v>202</v>
      </c>
      <c r="S53" s="25" t="s">
        <v>202</v>
      </c>
      <c r="T53" s="25" t="s">
        <v>202</v>
      </c>
      <c r="U53" s="25" t="s">
        <v>202</v>
      </c>
      <c r="V53" s="25" t="s">
        <v>202</v>
      </c>
      <c r="W53" s="25" t="s">
        <v>202</v>
      </c>
      <c r="X53" s="25" t="s">
        <v>202</v>
      </c>
      <c r="Y53" s="25" t="s">
        <v>202</v>
      </c>
      <c r="Z53" s="25" t="s">
        <v>202</v>
      </c>
      <c r="AA53" s="25" t="s">
        <v>202</v>
      </c>
      <c r="AB53" s="25" t="s">
        <v>202</v>
      </c>
      <c r="AC53" s="25" t="s">
        <v>202</v>
      </c>
      <c r="AD53" s="25" t="s">
        <v>202</v>
      </c>
      <c r="AE53" s="25" t="s">
        <v>202</v>
      </c>
      <c r="AF53" s="25" t="s">
        <v>202</v>
      </c>
      <c r="AG53" s="25" t="s">
        <v>202</v>
      </c>
      <c r="AH53" s="25" t="s">
        <v>202</v>
      </c>
      <c r="AI53" s="25" t="s">
        <v>202</v>
      </c>
      <c r="AJ53" s="25">
        <v>1.0209999999999999</v>
      </c>
      <c r="AK53" s="25">
        <v>1.133</v>
      </c>
      <c r="AL53" s="25">
        <v>1.1259999999999999</v>
      </c>
      <c r="AM53" s="25">
        <v>1.212</v>
      </c>
      <c r="AN53" s="25">
        <v>0.96099999999999997</v>
      </c>
      <c r="AO53" s="25">
        <v>1.1279999999999999</v>
      </c>
      <c r="AP53" s="25">
        <v>1.1240000000000001</v>
      </c>
      <c r="AQ53" s="25">
        <v>1.0580000000000001</v>
      </c>
      <c r="AR53" s="25">
        <v>0.98099999999999998</v>
      </c>
      <c r="AS53" s="25">
        <v>0.95699999999999996</v>
      </c>
      <c r="AT53" s="25">
        <v>1.01</v>
      </c>
      <c r="AU53" s="25">
        <v>0.96899999999999997</v>
      </c>
      <c r="AV53" s="25">
        <v>1.018</v>
      </c>
      <c r="AW53" s="87">
        <f t="shared" si="0"/>
        <v>13.698</v>
      </c>
    </row>
    <row r="54" spans="1:49" x14ac:dyDescent="0.3">
      <c r="A54" s="24" t="s">
        <v>84</v>
      </c>
      <c r="B54" s="25" t="s">
        <v>202</v>
      </c>
      <c r="C54" s="25" t="s">
        <v>202</v>
      </c>
      <c r="D54" s="25" t="s">
        <v>202</v>
      </c>
      <c r="E54" s="25" t="s">
        <v>202</v>
      </c>
      <c r="F54" s="25" t="s">
        <v>202</v>
      </c>
      <c r="G54" s="25" t="s">
        <v>202</v>
      </c>
      <c r="H54" s="25" t="s">
        <v>202</v>
      </c>
      <c r="I54" s="25" t="s">
        <v>202</v>
      </c>
      <c r="J54" s="25" t="s">
        <v>202</v>
      </c>
      <c r="K54" s="25" t="s">
        <v>202</v>
      </c>
      <c r="L54" s="25" t="s">
        <v>202</v>
      </c>
      <c r="M54" s="25" t="s">
        <v>202</v>
      </c>
      <c r="N54" s="25" t="s">
        <v>202</v>
      </c>
      <c r="O54" s="25" t="s">
        <v>202</v>
      </c>
      <c r="P54" s="25" t="s">
        <v>202</v>
      </c>
      <c r="Q54" s="25" t="s">
        <v>202</v>
      </c>
      <c r="R54" s="25" t="s">
        <v>202</v>
      </c>
      <c r="S54" s="25" t="s">
        <v>202</v>
      </c>
      <c r="T54" s="25" t="s">
        <v>202</v>
      </c>
      <c r="U54" s="25">
        <v>2.4769999999999999</v>
      </c>
      <c r="V54" s="25">
        <v>2.427</v>
      </c>
      <c r="W54" s="25">
        <v>2.7010000000000001</v>
      </c>
      <c r="X54" s="25">
        <v>2.7730000000000001</v>
      </c>
      <c r="Y54" s="25">
        <v>2.4740000000000002</v>
      </c>
      <c r="Z54" s="25">
        <v>2.5</v>
      </c>
      <c r="AA54" s="25">
        <v>2.9550000000000001</v>
      </c>
      <c r="AB54" s="25">
        <v>2.6869999999999998</v>
      </c>
      <c r="AC54" s="25">
        <v>2.8889999999999998</v>
      </c>
      <c r="AD54" s="25">
        <v>2.71</v>
      </c>
      <c r="AE54" s="25">
        <v>2.6680000000000001</v>
      </c>
      <c r="AF54" s="25">
        <v>2.577</v>
      </c>
      <c r="AG54" s="25">
        <v>2.5270000000000001</v>
      </c>
      <c r="AH54" s="25">
        <v>2.79</v>
      </c>
      <c r="AI54" s="25">
        <v>2.746</v>
      </c>
      <c r="AJ54" s="25">
        <v>2.9169999999999998</v>
      </c>
      <c r="AK54" s="25">
        <v>2.9670000000000001</v>
      </c>
      <c r="AL54" s="25">
        <v>3.0760000000000001</v>
      </c>
      <c r="AM54" s="25">
        <v>3.04</v>
      </c>
      <c r="AN54" s="25">
        <v>2.8170000000000002</v>
      </c>
      <c r="AO54" s="25">
        <v>2.871</v>
      </c>
      <c r="AP54" s="25">
        <v>3.137</v>
      </c>
      <c r="AQ54" s="25">
        <v>2.9889999999999999</v>
      </c>
      <c r="AR54" s="25">
        <v>2.7690000000000001</v>
      </c>
      <c r="AS54" s="25">
        <v>2.6909999999999998</v>
      </c>
      <c r="AT54" s="25">
        <v>2.6459999999999999</v>
      </c>
      <c r="AU54" s="25">
        <v>2.67</v>
      </c>
      <c r="AV54" s="25">
        <v>2.7229999999999999</v>
      </c>
      <c r="AW54" s="87">
        <f t="shared" si="0"/>
        <v>77.214000000000013</v>
      </c>
    </row>
    <row r="55" spans="1:49" x14ac:dyDescent="0.3">
      <c r="A55" s="28" t="s">
        <v>85</v>
      </c>
      <c r="B55" s="25">
        <v>42.134999999999998</v>
      </c>
      <c r="C55" s="25">
        <v>44.042000000000002</v>
      </c>
      <c r="D55" s="25">
        <v>47.841999999999999</v>
      </c>
      <c r="E55" s="25">
        <v>48.072000000000003</v>
      </c>
      <c r="F55" s="25">
        <v>51.808999999999997</v>
      </c>
      <c r="G55" s="25">
        <v>55.921999999999997</v>
      </c>
      <c r="H55" s="25">
        <v>59.521000000000001</v>
      </c>
      <c r="I55" s="25">
        <v>64.135999999999996</v>
      </c>
      <c r="J55" s="25">
        <v>63.680999999999997</v>
      </c>
      <c r="K55" s="25">
        <v>65.236000000000004</v>
      </c>
      <c r="L55" s="25">
        <v>64.763000000000005</v>
      </c>
      <c r="M55" s="25">
        <v>64.781000000000006</v>
      </c>
      <c r="N55" s="25">
        <v>65.299000000000007</v>
      </c>
      <c r="O55" s="25">
        <v>64.736000000000004</v>
      </c>
      <c r="P55" s="25">
        <v>64.947999999999993</v>
      </c>
      <c r="Q55" s="25">
        <v>66.694000000000003</v>
      </c>
      <c r="R55" s="25">
        <v>69.489999999999995</v>
      </c>
      <c r="S55" s="25">
        <v>69.959000000000003</v>
      </c>
      <c r="T55" s="25">
        <v>69.194000000000003</v>
      </c>
      <c r="U55" s="25">
        <v>61.981000000000002</v>
      </c>
      <c r="V55" s="25">
        <v>51.073</v>
      </c>
      <c r="W55" s="25">
        <v>46.066000000000003</v>
      </c>
      <c r="X55" s="25">
        <v>45.634999999999998</v>
      </c>
      <c r="Y55" s="25">
        <v>43.039000000000001</v>
      </c>
      <c r="Z55" s="25">
        <v>46.603999999999999</v>
      </c>
      <c r="AA55" s="25">
        <v>47.85</v>
      </c>
      <c r="AB55" s="25">
        <v>44.887</v>
      </c>
      <c r="AC55" s="25">
        <v>41.076000000000001</v>
      </c>
      <c r="AD55" s="25">
        <v>36.268999999999998</v>
      </c>
      <c r="AE55" s="25">
        <v>36.253</v>
      </c>
      <c r="AF55" s="25">
        <v>36.887999999999998</v>
      </c>
      <c r="AG55" s="25">
        <v>38.143999999999998</v>
      </c>
      <c r="AH55" s="25">
        <v>39.729999999999997</v>
      </c>
      <c r="AI55" s="25">
        <v>38.701999999999998</v>
      </c>
      <c r="AJ55" s="25">
        <v>38.6</v>
      </c>
      <c r="AK55" s="25">
        <v>39.945</v>
      </c>
      <c r="AL55" s="25">
        <v>39.765999999999998</v>
      </c>
      <c r="AM55" s="25">
        <v>39.621000000000002</v>
      </c>
      <c r="AN55" s="25">
        <v>34.883000000000003</v>
      </c>
      <c r="AO55" s="25">
        <v>35.031999999999996</v>
      </c>
      <c r="AP55" s="25">
        <v>35.807000000000002</v>
      </c>
      <c r="AQ55" s="25">
        <v>34.938000000000002</v>
      </c>
      <c r="AR55" s="25">
        <v>31.896999999999998</v>
      </c>
      <c r="AS55" s="25">
        <v>31.568999999999999</v>
      </c>
      <c r="AT55" s="25">
        <v>31.841999999999999</v>
      </c>
      <c r="AU55" s="25">
        <v>31.776</v>
      </c>
      <c r="AV55" s="25">
        <v>33.331000000000003</v>
      </c>
      <c r="AW55" s="87">
        <f t="shared" si="0"/>
        <v>2255.4639999999999</v>
      </c>
    </row>
    <row r="56" spans="1:49" x14ac:dyDescent="0.3">
      <c r="A56" s="24" t="s">
        <v>257</v>
      </c>
      <c r="B56" s="25">
        <v>768.38699999999994</v>
      </c>
      <c r="C56" s="25">
        <v>810.24900000000002</v>
      </c>
      <c r="D56" s="25">
        <v>848.68700000000001</v>
      </c>
      <c r="E56" s="25">
        <v>891.15700000000004</v>
      </c>
      <c r="F56" s="25">
        <v>939.95299999999997</v>
      </c>
      <c r="G56" s="25">
        <v>976.18399999999997</v>
      </c>
      <c r="H56" s="25">
        <v>1011.962</v>
      </c>
      <c r="I56" s="25">
        <v>1050.373</v>
      </c>
      <c r="J56" s="25">
        <v>1085.635</v>
      </c>
      <c r="K56" s="25">
        <v>1109.595</v>
      </c>
      <c r="L56" s="25">
        <v>1125.423</v>
      </c>
      <c r="M56" s="25">
        <v>1151.8050000000001</v>
      </c>
      <c r="N56" s="25">
        <v>1168.9010000000001</v>
      </c>
      <c r="O56" s="25">
        <v>1207.4369999999999</v>
      </c>
      <c r="P56" s="25">
        <v>1248.058</v>
      </c>
      <c r="Q56" s="25">
        <v>1271.4290000000001</v>
      </c>
      <c r="R56" s="25">
        <v>1325.0820000000001</v>
      </c>
      <c r="S56" s="25">
        <v>1363.0540000000001</v>
      </c>
      <c r="T56" s="25">
        <v>1351.729</v>
      </c>
      <c r="U56" s="25">
        <v>879.33500000000004</v>
      </c>
      <c r="V56" s="25">
        <v>871.37</v>
      </c>
      <c r="W56" s="25">
        <v>795.73099999999999</v>
      </c>
      <c r="X56" s="25">
        <v>751.21900000000005</v>
      </c>
      <c r="Y56" s="25">
        <v>657.04100000000005</v>
      </c>
      <c r="Z56" s="25">
        <v>636.76</v>
      </c>
      <c r="AA56" s="25">
        <v>630.36099999999999</v>
      </c>
      <c r="AB56" s="25">
        <v>602.11300000000006</v>
      </c>
      <c r="AC56" s="25">
        <v>588.06399999999996</v>
      </c>
      <c r="AD56" s="25">
        <v>609.13800000000003</v>
      </c>
      <c r="AE56" s="25">
        <v>619.37</v>
      </c>
      <c r="AF56" s="25">
        <v>625.93399999999997</v>
      </c>
      <c r="AG56" s="25">
        <v>623.28300000000002</v>
      </c>
      <c r="AH56" s="25">
        <v>645.39800000000002</v>
      </c>
      <c r="AI56" s="25">
        <v>647.51099999999997</v>
      </c>
      <c r="AJ56" s="25">
        <v>651.74900000000002</v>
      </c>
      <c r="AK56" s="25">
        <v>670.78099999999995</v>
      </c>
      <c r="AL56" s="25">
        <v>672.68</v>
      </c>
      <c r="AM56" s="25">
        <v>688.35799999999995</v>
      </c>
      <c r="AN56" s="25">
        <v>646.70399999999995</v>
      </c>
      <c r="AO56" s="25">
        <v>689.00400000000002</v>
      </c>
      <c r="AP56" s="25">
        <v>711.39</v>
      </c>
      <c r="AQ56" s="25">
        <v>728.39599999999996</v>
      </c>
      <c r="AR56" s="25">
        <v>706.51199999999994</v>
      </c>
      <c r="AS56" s="25">
        <v>707.02499999999998</v>
      </c>
      <c r="AT56" s="25">
        <v>692.63199999999995</v>
      </c>
      <c r="AU56" s="25">
        <v>714.40200000000004</v>
      </c>
      <c r="AV56" s="25">
        <v>732.16</v>
      </c>
      <c r="AW56" s="87">
        <f t="shared" si="0"/>
        <v>39899.521000000001</v>
      </c>
    </row>
    <row r="57" spans="1:49" x14ac:dyDescent="0.3">
      <c r="A57" s="24" t="s">
        <v>87</v>
      </c>
      <c r="B57" s="25">
        <v>768.38699999999994</v>
      </c>
      <c r="C57" s="25">
        <v>810.24900000000002</v>
      </c>
      <c r="D57" s="25">
        <v>848.68700000000001</v>
      </c>
      <c r="E57" s="25">
        <v>891.15700000000004</v>
      </c>
      <c r="F57" s="25">
        <v>939.95299999999997</v>
      </c>
      <c r="G57" s="25">
        <v>976.18399999999997</v>
      </c>
      <c r="H57" s="25">
        <v>1011.962</v>
      </c>
      <c r="I57" s="25">
        <v>1050.373</v>
      </c>
      <c r="J57" s="25">
        <v>1085.635</v>
      </c>
      <c r="K57" s="25">
        <v>1109.595</v>
      </c>
      <c r="L57" s="25">
        <v>1125.423</v>
      </c>
      <c r="M57" s="25">
        <v>1151.8050000000001</v>
      </c>
      <c r="N57" s="25">
        <v>1168.9010000000001</v>
      </c>
      <c r="O57" s="25">
        <v>1207.4369999999999</v>
      </c>
      <c r="P57" s="25">
        <v>1248.058</v>
      </c>
      <c r="Q57" s="25">
        <v>1271.4290000000001</v>
      </c>
      <c r="R57" s="25">
        <v>1325.0820000000001</v>
      </c>
      <c r="S57" s="25">
        <v>1363.0540000000001</v>
      </c>
      <c r="T57" s="25">
        <v>1351.729</v>
      </c>
      <c r="U57" s="25">
        <v>19.545000000000002</v>
      </c>
      <c r="V57" s="25">
        <v>16.565999999999999</v>
      </c>
      <c r="W57" s="25">
        <v>15.260999999999999</v>
      </c>
      <c r="X57" s="25">
        <v>12.994999999999999</v>
      </c>
      <c r="Y57" s="25">
        <v>11.971</v>
      </c>
      <c r="Z57" s="25">
        <v>13.595000000000001</v>
      </c>
      <c r="AA57" s="25">
        <v>16.324000000000002</v>
      </c>
      <c r="AB57" s="25">
        <v>17.277000000000001</v>
      </c>
      <c r="AC57" s="25">
        <v>17.207999999999998</v>
      </c>
      <c r="AD57" s="25">
        <v>12.499000000000001</v>
      </c>
      <c r="AE57" s="25">
        <v>13.541</v>
      </c>
      <c r="AF57" s="25">
        <v>14.744999999999999</v>
      </c>
      <c r="AG57" s="25">
        <v>15.734999999999999</v>
      </c>
      <c r="AH57" s="25">
        <v>16.54</v>
      </c>
      <c r="AI57" s="25">
        <v>18.050999999999998</v>
      </c>
      <c r="AJ57" s="25">
        <v>16.015999999999998</v>
      </c>
      <c r="AK57" s="25">
        <v>17</v>
      </c>
      <c r="AL57" s="25">
        <v>16.545999999999999</v>
      </c>
      <c r="AM57" s="25">
        <v>16.832999999999998</v>
      </c>
      <c r="AN57" s="25">
        <v>15.156000000000001</v>
      </c>
      <c r="AO57" s="25">
        <v>15.612</v>
      </c>
      <c r="AP57" s="25">
        <v>16.187000000000001</v>
      </c>
      <c r="AQ57" s="25">
        <v>14.544</v>
      </c>
      <c r="AR57" s="25">
        <v>14.904</v>
      </c>
      <c r="AS57" s="25">
        <v>13.260999999999999</v>
      </c>
      <c r="AT57" s="25">
        <v>14.756</v>
      </c>
      <c r="AU57" s="25">
        <v>15.275</v>
      </c>
      <c r="AV57" s="25">
        <v>15.609</v>
      </c>
      <c r="AW57" s="87">
        <f t="shared" si="0"/>
        <v>21138.651999999995</v>
      </c>
    </row>
    <row r="58" spans="1:49" x14ac:dyDescent="0.3">
      <c r="A58" s="24" t="s">
        <v>88</v>
      </c>
      <c r="B58" s="25" t="s">
        <v>202</v>
      </c>
      <c r="C58" s="25" t="s">
        <v>202</v>
      </c>
      <c r="D58" s="25" t="s">
        <v>202</v>
      </c>
      <c r="E58" s="25" t="s">
        <v>202</v>
      </c>
      <c r="F58" s="25" t="s">
        <v>202</v>
      </c>
      <c r="G58" s="25" t="s">
        <v>202</v>
      </c>
      <c r="H58" s="25" t="s">
        <v>202</v>
      </c>
      <c r="I58" s="25" t="s">
        <v>202</v>
      </c>
      <c r="J58" s="25" t="s">
        <v>202</v>
      </c>
      <c r="K58" s="25" t="s">
        <v>202</v>
      </c>
      <c r="L58" s="25" t="s">
        <v>202</v>
      </c>
      <c r="M58" s="25" t="s">
        <v>202</v>
      </c>
      <c r="N58" s="25" t="s">
        <v>202</v>
      </c>
      <c r="O58" s="25" t="s">
        <v>202</v>
      </c>
      <c r="P58" s="25" t="s">
        <v>202</v>
      </c>
      <c r="Q58" s="25" t="s">
        <v>202</v>
      </c>
      <c r="R58" s="25" t="s">
        <v>202</v>
      </c>
      <c r="S58" s="25" t="s">
        <v>202</v>
      </c>
      <c r="T58" s="25" t="s">
        <v>202</v>
      </c>
      <c r="U58" s="25">
        <v>5.3079999999999998</v>
      </c>
      <c r="V58" s="25">
        <v>5.0709999999999997</v>
      </c>
      <c r="W58" s="25">
        <v>4.1429999999999998</v>
      </c>
      <c r="X58" s="25">
        <v>3.2440000000000002</v>
      </c>
      <c r="Y58" s="25">
        <v>2.488</v>
      </c>
      <c r="Z58" s="25">
        <v>2.2250000000000001</v>
      </c>
      <c r="AA58" s="25">
        <v>2.1480000000000001</v>
      </c>
      <c r="AB58" s="25">
        <v>2.141</v>
      </c>
      <c r="AC58" s="25">
        <v>2.2509999999999999</v>
      </c>
      <c r="AD58" s="25">
        <v>2.238</v>
      </c>
      <c r="AE58" s="25">
        <v>2.149</v>
      </c>
      <c r="AF58" s="25">
        <v>2.121</v>
      </c>
      <c r="AG58" s="25">
        <v>2.1269999999999998</v>
      </c>
      <c r="AH58" s="25">
        <v>2.1680000000000001</v>
      </c>
      <c r="AI58" s="25">
        <v>2.3450000000000002</v>
      </c>
      <c r="AJ58" s="25">
        <v>2.34</v>
      </c>
      <c r="AK58" s="25">
        <v>2.4129999999999998</v>
      </c>
      <c r="AL58" s="25">
        <v>2.5790000000000002</v>
      </c>
      <c r="AM58" s="25">
        <v>2.4540000000000002</v>
      </c>
      <c r="AN58" s="25">
        <v>2.1320000000000001</v>
      </c>
      <c r="AO58" s="25">
        <v>2.1760000000000002</v>
      </c>
      <c r="AP58" s="25">
        <v>2.1819999999999999</v>
      </c>
      <c r="AQ58" s="25">
        <v>2.363</v>
      </c>
      <c r="AR58" s="25">
        <v>2.37</v>
      </c>
      <c r="AS58" s="25">
        <v>2.5409999999999999</v>
      </c>
      <c r="AT58" s="25">
        <v>2.7549999999999999</v>
      </c>
      <c r="AU58" s="25">
        <v>3.0920000000000001</v>
      </c>
      <c r="AV58" s="25">
        <v>3.2450000000000001</v>
      </c>
      <c r="AW58" s="87">
        <f t="shared" si="0"/>
        <v>74.808999999999997</v>
      </c>
    </row>
    <row r="59" spans="1:49" s="4" customFormat="1" x14ac:dyDescent="0.3">
      <c r="A59" s="24" t="s">
        <v>89</v>
      </c>
      <c r="B59" s="25" t="s">
        <v>202</v>
      </c>
      <c r="C59" s="25" t="s">
        <v>202</v>
      </c>
      <c r="D59" s="25" t="s">
        <v>202</v>
      </c>
      <c r="E59" s="25" t="s">
        <v>202</v>
      </c>
      <c r="F59" s="25" t="s">
        <v>202</v>
      </c>
      <c r="G59" s="25" t="s">
        <v>202</v>
      </c>
      <c r="H59" s="25" t="s">
        <v>202</v>
      </c>
      <c r="I59" s="25" t="s">
        <v>202</v>
      </c>
      <c r="J59" s="25" t="s">
        <v>202</v>
      </c>
      <c r="K59" s="25" t="s">
        <v>202</v>
      </c>
      <c r="L59" s="25" t="s">
        <v>202</v>
      </c>
      <c r="M59" s="25" t="s">
        <v>202</v>
      </c>
      <c r="N59" s="25" t="s">
        <v>202</v>
      </c>
      <c r="O59" s="25" t="s">
        <v>202</v>
      </c>
      <c r="P59" s="25" t="s">
        <v>202</v>
      </c>
      <c r="Q59" s="25" t="s">
        <v>202</v>
      </c>
      <c r="R59" s="25" t="s">
        <v>202</v>
      </c>
      <c r="S59" s="25" t="s">
        <v>202</v>
      </c>
      <c r="T59" s="25" t="s">
        <v>202</v>
      </c>
      <c r="U59" s="25">
        <v>17.521000000000001</v>
      </c>
      <c r="V59" s="25">
        <v>15.202999999999999</v>
      </c>
      <c r="W59" s="25">
        <v>10.384</v>
      </c>
      <c r="X59" s="25">
        <v>10.497</v>
      </c>
      <c r="Y59" s="25">
        <v>13.308</v>
      </c>
      <c r="Z59" s="25">
        <v>13.695</v>
      </c>
      <c r="AA59" s="25">
        <v>11.964</v>
      </c>
      <c r="AB59" s="25">
        <v>11.978999999999999</v>
      </c>
      <c r="AC59" s="25">
        <v>12.529</v>
      </c>
      <c r="AD59" s="25">
        <v>14.834</v>
      </c>
      <c r="AE59" s="25">
        <v>14.882999999999999</v>
      </c>
      <c r="AF59" s="25">
        <v>15.164999999999999</v>
      </c>
      <c r="AG59" s="25">
        <v>15.823</v>
      </c>
      <c r="AH59" s="25">
        <v>17.641999999999999</v>
      </c>
      <c r="AI59" s="25">
        <v>18.419</v>
      </c>
      <c r="AJ59" s="25">
        <v>19.178999999999998</v>
      </c>
      <c r="AK59" s="25">
        <v>19.643000000000001</v>
      </c>
      <c r="AL59" s="25">
        <v>22.382999999999999</v>
      </c>
      <c r="AM59" s="25">
        <v>22.648</v>
      </c>
      <c r="AN59" s="25">
        <v>19.887</v>
      </c>
      <c r="AO59" s="25">
        <v>22.69</v>
      </c>
      <c r="AP59" s="25">
        <v>24.684999999999999</v>
      </c>
      <c r="AQ59" s="25">
        <v>25.545999999999999</v>
      </c>
      <c r="AR59" s="25">
        <v>26.213000000000001</v>
      </c>
      <c r="AS59" s="25">
        <v>26.757999999999999</v>
      </c>
      <c r="AT59" s="25">
        <v>27.638000000000002</v>
      </c>
      <c r="AU59" s="25">
        <v>27.591999999999999</v>
      </c>
      <c r="AV59" s="25">
        <v>27.6</v>
      </c>
      <c r="AW59" s="87">
        <f t="shared" si="0"/>
        <v>526.30799999999999</v>
      </c>
    </row>
    <row r="60" spans="1:49" x14ac:dyDescent="0.3">
      <c r="A60" s="29" t="s">
        <v>90</v>
      </c>
      <c r="B60" s="25" t="s">
        <v>202</v>
      </c>
      <c r="C60" s="25" t="s">
        <v>202</v>
      </c>
      <c r="D60" s="25" t="s">
        <v>202</v>
      </c>
      <c r="E60" s="25" t="s">
        <v>202</v>
      </c>
      <c r="F60" s="25" t="s">
        <v>202</v>
      </c>
      <c r="G60" s="25" t="s">
        <v>202</v>
      </c>
      <c r="H60" s="25" t="s">
        <v>202</v>
      </c>
      <c r="I60" s="25" t="s">
        <v>202</v>
      </c>
      <c r="J60" s="25" t="s">
        <v>202</v>
      </c>
      <c r="K60" s="25" t="s">
        <v>202</v>
      </c>
      <c r="L60" s="25" t="s">
        <v>202</v>
      </c>
      <c r="M60" s="25" t="s">
        <v>202</v>
      </c>
      <c r="N60" s="25" t="s">
        <v>202</v>
      </c>
      <c r="O60" s="25" t="s">
        <v>202</v>
      </c>
      <c r="P60" s="25" t="s">
        <v>202</v>
      </c>
      <c r="Q60" s="25" t="s">
        <v>202</v>
      </c>
      <c r="R60" s="25" t="s">
        <v>202</v>
      </c>
      <c r="S60" s="25" t="s">
        <v>202</v>
      </c>
      <c r="T60" s="25" t="s">
        <v>202</v>
      </c>
      <c r="U60" s="25">
        <v>252.041</v>
      </c>
      <c r="V60" s="25">
        <v>252.35599999999999</v>
      </c>
      <c r="W60" s="25">
        <v>219.554</v>
      </c>
      <c r="X60" s="25">
        <v>194.57400000000001</v>
      </c>
      <c r="Y60" s="25">
        <v>165.78700000000001</v>
      </c>
      <c r="Z60" s="25">
        <v>163.71299999999999</v>
      </c>
      <c r="AA60" s="25">
        <v>149.98599999999999</v>
      </c>
      <c r="AB60" s="25">
        <v>143.51</v>
      </c>
      <c r="AC60" s="25">
        <v>135.71</v>
      </c>
      <c r="AD60" s="25">
        <v>135.07599999999999</v>
      </c>
      <c r="AE60" s="25">
        <v>133.80799999999999</v>
      </c>
      <c r="AF60" s="25">
        <v>134.11000000000001</v>
      </c>
      <c r="AG60" s="25">
        <v>135.61500000000001</v>
      </c>
      <c r="AH60" s="25">
        <v>140.79400000000001</v>
      </c>
      <c r="AI60" s="25">
        <v>141.922</v>
      </c>
      <c r="AJ60" s="25">
        <v>141.08199999999999</v>
      </c>
      <c r="AK60" s="25">
        <v>135.53</v>
      </c>
      <c r="AL60" s="25">
        <v>139.393</v>
      </c>
      <c r="AM60" s="25">
        <v>134.64699999999999</v>
      </c>
      <c r="AN60" s="25">
        <v>114.53100000000001</v>
      </c>
      <c r="AO60" s="25">
        <v>132.44499999999999</v>
      </c>
      <c r="AP60" s="25">
        <v>126.56100000000001</v>
      </c>
      <c r="AQ60" s="25">
        <v>122.524</v>
      </c>
      <c r="AR60" s="25">
        <v>116.15300000000001</v>
      </c>
      <c r="AS60" s="25">
        <v>105.71899999999999</v>
      </c>
      <c r="AT60" s="25">
        <v>92.882000000000005</v>
      </c>
      <c r="AU60" s="25">
        <v>91.656999999999996</v>
      </c>
      <c r="AV60" s="25">
        <v>89.462000000000003</v>
      </c>
      <c r="AW60" s="87">
        <f t="shared" si="0"/>
        <v>4041.1420000000003</v>
      </c>
    </row>
    <row r="61" spans="1:49" x14ac:dyDescent="0.3">
      <c r="A61" s="29" t="s">
        <v>91</v>
      </c>
      <c r="B61" s="25" t="s">
        <v>202</v>
      </c>
      <c r="C61" s="25" t="s">
        <v>202</v>
      </c>
      <c r="D61" s="25" t="s">
        <v>202</v>
      </c>
      <c r="E61" s="25" t="s">
        <v>202</v>
      </c>
      <c r="F61" s="25" t="s">
        <v>202</v>
      </c>
      <c r="G61" s="25" t="s">
        <v>202</v>
      </c>
      <c r="H61" s="25" t="s">
        <v>202</v>
      </c>
      <c r="I61" s="25" t="s">
        <v>202</v>
      </c>
      <c r="J61" s="25" t="s">
        <v>202</v>
      </c>
      <c r="K61" s="25" t="s">
        <v>202</v>
      </c>
      <c r="L61" s="25" t="s">
        <v>202</v>
      </c>
      <c r="M61" s="25" t="s">
        <v>202</v>
      </c>
      <c r="N61" s="25" t="s">
        <v>202</v>
      </c>
      <c r="O61" s="25" t="s">
        <v>202</v>
      </c>
      <c r="P61" s="25" t="s">
        <v>202</v>
      </c>
      <c r="Q61" s="25" t="s">
        <v>202</v>
      </c>
      <c r="R61" s="25" t="s">
        <v>202</v>
      </c>
      <c r="S61" s="25" t="s">
        <v>202</v>
      </c>
      <c r="T61" s="25" t="s">
        <v>202</v>
      </c>
      <c r="U61" s="25">
        <v>46.378</v>
      </c>
      <c r="V61" s="25">
        <v>48.091000000000001</v>
      </c>
      <c r="W61" s="25">
        <v>45.277999999999999</v>
      </c>
      <c r="X61" s="25">
        <v>47.101999999999997</v>
      </c>
      <c r="Y61" s="25">
        <v>46.603000000000002</v>
      </c>
      <c r="Z61" s="25">
        <v>42.755000000000003</v>
      </c>
      <c r="AA61" s="25">
        <v>44.212000000000003</v>
      </c>
      <c r="AB61" s="25">
        <v>44.968000000000004</v>
      </c>
      <c r="AC61" s="25">
        <v>49.828000000000003</v>
      </c>
      <c r="AD61" s="25">
        <v>51.338000000000001</v>
      </c>
      <c r="AE61" s="25">
        <v>50.542999999999999</v>
      </c>
      <c r="AF61" s="25">
        <v>50.712000000000003</v>
      </c>
      <c r="AG61" s="25">
        <v>53.021999999999998</v>
      </c>
      <c r="AH61" s="25">
        <v>51.386000000000003</v>
      </c>
      <c r="AI61" s="25">
        <v>50.418999999999997</v>
      </c>
      <c r="AJ61" s="25">
        <v>46.962000000000003</v>
      </c>
      <c r="AK61" s="25">
        <v>47.569000000000003</v>
      </c>
      <c r="AL61" s="25">
        <v>47.362000000000002</v>
      </c>
      <c r="AM61" s="25">
        <v>49.122999999999998</v>
      </c>
      <c r="AN61" s="25">
        <v>43.731000000000002</v>
      </c>
      <c r="AO61" s="25">
        <v>42.506999999999998</v>
      </c>
      <c r="AP61" s="25">
        <v>46.518999999999998</v>
      </c>
      <c r="AQ61" s="25">
        <v>47.935000000000002</v>
      </c>
      <c r="AR61" s="25">
        <v>42.963000000000001</v>
      </c>
      <c r="AS61" s="25">
        <v>43.427999999999997</v>
      </c>
      <c r="AT61" s="25">
        <v>38.575000000000003</v>
      </c>
      <c r="AU61" s="25">
        <v>33.872999999999998</v>
      </c>
      <c r="AV61" s="25">
        <v>33.828000000000003</v>
      </c>
      <c r="AW61" s="87">
        <f t="shared" si="0"/>
        <v>1287.01</v>
      </c>
    </row>
    <row r="62" spans="1:49" x14ac:dyDescent="0.3">
      <c r="A62" s="29" t="s">
        <v>92</v>
      </c>
      <c r="B62" s="25">
        <v>768.38699999999994</v>
      </c>
      <c r="C62" s="25">
        <v>810.24900000000002</v>
      </c>
      <c r="D62" s="25">
        <v>848.68700000000001</v>
      </c>
      <c r="E62" s="25">
        <v>891.15700000000004</v>
      </c>
      <c r="F62" s="25">
        <v>939.95299999999997</v>
      </c>
      <c r="G62" s="25">
        <v>976.18399999999997</v>
      </c>
      <c r="H62" s="25">
        <v>1011.962</v>
      </c>
      <c r="I62" s="25">
        <v>1050.373</v>
      </c>
      <c r="J62" s="25">
        <v>1085.635</v>
      </c>
      <c r="K62" s="25">
        <v>1109.595</v>
      </c>
      <c r="L62" s="25">
        <v>1125.423</v>
      </c>
      <c r="M62" s="25">
        <v>1151.8050000000001</v>
      </c>
      <c r="N62" s="25">
        <v>1168.9010000000001</v>
      </c>
      <c r="O62" s="25">
        <v>1207.4369999999999</v>
      </c>
      <c r="P62" s="25">
        <v>1248.058</v>
      </c>
      <c r="Q62" s="25">
        <v>1271.4290000000001</v>
      </c>
      <c r="R62" s="25">
        <v>1325.0820000000001</v>
      </c>
      <c r="S62" s="25">
        <v>1363.0540000000001</v>
      </c>
      <c r="T62" s="25">
        <v>1351.729</v>
      </c>
      <c r="U62" s="25" t="s">
        <v>93</v>
      </c>
      <c r="V62" s="25" t="s">
        <v>93</v>
      </c>
      <c r="W62" s="25" t="s">
        <v>93</v>
      </c>
      <c r="X62" s="25" t="s">
        <v>93</v>
      </c>
      <c r="Y62" s="25" t="s">
        <v>93</v>
      </c>
      <c r="Z62" s="25" t="s">
        <v>93</v>
      </c>
      <c r="AA62" s="25" t="s">
        <v>93</v>
      </c>
      <c r="AB62" s="25" t="s">
        <v>93</v>
      </c>
      <c r="AC62" s="25" t="s">
        <v>93</v>
      </c>
      <c r="AD62" s="25" t="s">
        <v>93</v>
      </c>
      <c r="AE62" s="25" t="s">
        <v>93</v>
      </c>
      <c r="AF62" s="25" t="s">
        <v>93</v>
      </c>
      <c r="AG62" s="25" t="s">
        <v>93</v>
      </c>
      <c r="AH62" s="25" t="s">
        <v>93</v>
      </c>
      <c r="AI62" s="25" t="s">
        <v>93</v>
      </c>
      <c r="AJ62" s="25" t="s">
        <v>93</v>
      </c>
      <c r="AK62" s="25" t="s">
        <v>93</v>
      </c>
      <c r="AL62" s="25" t="s">
        <v>93</v>
      </c>
      <c r="AM62" s="25" t="s">
        <v>93</v>
      </c>
      <c r="AN62" s="25" t="s">
        <v>93</v>
      </c>
      <c r="AO62" s="25" t="s">
        <v>93</v>
      </c>
      <c r="AP62" s="25" t="s">
        <v>93</v>
      </c>
      <c r="AQ62" s="25" t="s">
        <v>93</v>
      </c>
      <c r="AR62" s="25" t="s">
        <v>93</v>
      </c>
      <c r="AS62" s="25" t="s">
        <v>93</v>
      </c>
      <c r="AT62" s="25" t="s">
        <v>93</v>
      </c>
      <c r="AU62" s="25" t="s">
        <v>93</v>
      </c>
      <c r="AV62" s="25" t="s">
        <v>93</v>
      </c>
      <c r="AW62" s="87">
        <f t="shared" si="0"/>
        <v>20705.099999999999</v>
      </c>
    </row>
    <row r="63" spans="1:49" x14ac:dyDescent="0.3">
      <c r="A63" s="24" t="s">
        <v>94</v>
      </c>
      <c r="B63" s="25">
        <v>21.914999999999999</v>
      </c>
      <c r="C63" s="25">
        <v>21.62</v>
      </c>
      <c r="D63" s="25">
        <v>23.234999999999999</v>
      </c>
      <c r="E63" s="25">
        <v>25.408000000000001</v>
      </c>
      <c r="F63" s="25">
        <v>25.507999999999999</v>
      </c>
      <c r="G63" s="25">
        <v>26.984999999999999</v>
      </c>
      <c r="H63" s="25">
        <v>28.626000000000001</v>
      </c>
      <c r="I63" s="25">
        <v>30.170999999999999</v>
      </c>
      <c r="J63" s="25">
        <v>33.597999999999999</v>
      </c>
      <c r="K63" s="25">
        <v>33.712000000000003</v>
      </c>
      <c r="L63" s="25">
        <v>33.356000000000002</v>
      </c>
      <c r="M63" s="25">
        <v>35.381</v>
      </c>
      <c r="N63" s="25">
        <v>38.029000000000003</v>
      </c>
      <c r="O63" s="25">
        <v>40.44</v>
      </c>
      <c r="P63" s="25">
        <v>41.128999999999998</v>
      </c>
      <c r="Q63" s="25">
        <v>43.206000000000003</v>
      </c>
      <c r="R63" s="25">
        <v>43.805999999999997</v>
      </c>
      <c r="S63" s="25">
        <v>44.49</v>
      </c>
      <c r="T63" s="25">
        <v>43.798999999999999</v>
      </c>
      <c r="U63" s="25" t="s">
        <v>93</v>
      </c>
      <c r="V63" s="25" t="s">
        <v>93</v>
      </c>
      <c r="W63" s="25" t="s">
        <v>93</v>
      </c>
      <c r="X63" s="25" t="s">
        <v>93</v>
      </c>
      <c r="Y63" s="25" t="s">
        <v>93</v>
      </c>
      <c r="Z63" s="25" t="s">
        <v>93</v>
      </c>
      <c r="AA63" s="25" t="s">
        <v>93</v>
      </c>
      <c r="AB63" s="25" t="s">
        <v>93</v>
      </c>
      <c r="AC63" s="25" t="s">
        <v>93</v>
      </c>
      <c r="AD63" s="25" t="s">
        <v>93</v>
      </c>
      <c r="AE63" s="25" t="s">
        <v>93</v>
      </c>
      <c r="AF63" s="25" t="s">
        <v>93</v>
      </c>
      <c r="AG63" s="25" t="s">
        <v>93</v>
      </c>
      <c r="AH63" s="25" t="s">
        <v>93</v>
      </c>
      <c r="AI63" s="25" t="s">
        <v>93</v>
      </c>
      <c r="AJ63" s="25" t="s">
        <v>93</v>
      </c>
      <c r="AK63" s="25" t="s">
        <v>93</v>
      </c>
      <c r="AL63" s="25" t="s">
        <v>93</v>
      </c>
      <c r="AM63" s="25" t="s">
        <v>93</v>
      </c>
      <c r="AN63" s="25" t="s">
        <v>93</v>
      </c>
      <c r="AO63" s="25" t="s">
        <v>93</v>
      </c>
      <c r="AP63" s="25" t="s">
        <v>93</v>
      </c>
      <c r="AQ63" s="25" t="s">
        <v>93</v>
      </c>
      <c r="AR63" s="25" t="s">
        <v>93</v>
      </c>
      <c r="AS63" s="25" t="s">
        <v>93</v>
      </c>
      <c r="AT63" s="25" t="s">
        <v>93</v>
      </c>
      <c r="AU63" s="25" t="s">
        <v>93</v>
      </c>
      <c r="AV63" s="25" t="s">
        <v>93</v>
      </c>
      <c r="AW63" s="87">
        <f t="shared" si="0"/>
        <v>634.41399999999999</v>
      </c>
    </row>
    <row r="64" spans="1:49" x14ac:dyDescent="0.3">
      <c r="A64" s="24" t="s">
        <v>96</v>
      </c>
      <c r="B64" s="25">
        <v>3.4649999999999999</v>
      </c>
      <c r="C64" s="25">
        <v>4.0209999999999999</v>
      </c>
      <c r="D64" s="25">
        <v>4.8230000000000004</v>
      </c>
      <c r="E64" s="25">
        <v>5.1870000000000003</v>
      </c>
      <c r="F64" s="25">
        <v>5.5209999999999999</v>
      </c>
      <c r="G64" s="25">
        <v>6.3010000000000002</v>
      </c>
      <c r="H64" s="25">
        <v>7.0529999999999999</v>
      </c>
      <c r="I64" s="25">
        <v>8.6839999999999993</v>
      </c>
      <c r="J64" s="25">
        <v>11.002000000000001</v>
      </c>
      <c r="K64" s="25">
        <v>11.207000000000001</v>
      </c>
      <c r="L64" s="25">
        <v>12.183999999999999</v>
      </c>
      <c r="M64" s="25">
        <v>15.871</v>
      </c>
      <c r="N64" s="25">
        <v>17.152000000000001</v>
      </c>
      <c r="O64" s="25">
        <v>17</v>
      </c>
      <c r="P64" s="25">
        <v>17.747</v>
      </c>
      <c r="Q64" s="25">
        <v>20.047000000000001</v>
      </c>
      <c r="R64" s="25">
        <v>19.797000000000001</v>
      </c>
      <c r="S64" s="25">
        <v>20.899000000000001</v>
      </c>
      <c r="T64" s="25">
        <v>20.722999999999999</v>
      </c>
      <c r="U64" s="25">
        <v>22.189</v>
      </c>
      <c r="V64" s="25">
        <v>23.47</v>
      </c>
      <c r="W64" s="25">
        <v>24.024999999999999</v>
      </c>
      <c r="X64" s="25">
        <v>24.111000000000001</v>
      </c>
      <c r="Y64" s="25">
        <v>23.24</v>
      </c>
      <c r="Z64" s="25">
        <v>24.248000000000001</v>
      </c>
      <c r="AA64" s="25">
        <v>23.478999999999999</v>
      </c>
      <c r="AB64" s="25">
        <v>24.059000000000001</v>
      </c>
      <c r="AC64" s="25">
        <v>24.899000000000001</v>
      </c>
      <c r="AD64" s="25">
        <v>26.58</v>
      </c>
      <c r="AE64" s="25">
        <v>26.998999999999999</v>
      </c>
      <c r="AF64" s="25">
        <v>27.053999999999998</v>
      </c>
      <c r="AG64" s="25">
        <v>28.939</v>
      </c>
      <c r="AH64" s="25">
        <v>30.754999999999999</v>
      </c>
      <c r="AI64" s="25">
        <v>31.137</v>
      </c>
      <c r="AJ64" s="25">
        <v>32.424999999999997</v>
      </c>
      <c r="AK64" s="25">
        <v>34.720999999999997</v>
      </c>
      <c r="AL64" s="25">
        <v>36.844999999999999</v>
      </c>
      <c r="AM64" s="25">
        <v>37.28</v>
      </c>
      <c r="AN64" s="25">
        <v>40.770000000000003</v>
      </c>
      <c r="AO64" s="25">
        <v>40.093000000000004</v>
      </c>
      <c r="AP64" s="25">
        <v>41.825000000000003</v>
      </c>
      <c r="AQ64" s="25">
        <v>45.972999999999999</v>
      </c>
      <c r="AR64" s="25">
        <v>47.588000000000001</v>
      </c>
      <c r="AS64" s="25">
        <v>51.773000000000003</v>
      </c>
      <c r="AT64" s="25">
        <v>54.293999999999997</v>
      </c>
      <c r="AU64" s="25">
        <v>53.749000000000002</v>
      </c>
      <c r="AV64" s="25">
        <v>55.52</v>
      </c>
      <c r="AW64" s="87">
        <f t="shared" si="0"/>
        <v>1186.7239999999999</v>
      </c>
    </row>
    <row r="65" spans="1:49" x14ac:dyDescent="0.3">
      <c r="A65" s="24" t="s">
        <v>97</v>
      </c>
      <c r="B65" s="25">
        <v>3.851</v>
      </c>
      <c r="C65" s="25">
        <v>4.1459999999999999</v>
      </c>
      <c r="D65" s="25">
        <v>4.1310000000000002</v>
      </c>
      <c r="E65" s="25">
        <v>4.22</v>
      </c>
      <c r="F65" s="25">
        <v>4.1219999999999999</v>
      </c>
      <c r="G65" s="25">
        <v>4.0730000000000004</v>
      </c>
      <c r="H65" s="25">
        <v>4.016</v>
      </c>
      <c r="I65" s="25">
        <v>4.4180000000000001</v>
      </c>
      <c r="J65" s="25">
        <v>4.4790000000000001</v>
      </c>
      <c r="K65" s="25">
        <v>4.5640000000000001</v>
      </c>
      <c r="L65" s="25">
        <v>4.5940000000000003</v>
      </c>
      <c r="M65" s="25">
        <v>4.5309999999999997</v>
      </c>
      <c r="N65" s="25">
        <v>4.657</v>
      </c>
      <c r="O65" s="25">
        <v>4.7060000000000004</v>
      </c>
      <c r="P65" s="25">
        <v>4.9909999999999997</v>
      </c>
      <c r="Q65" s="25">
        <v>5.048</v>
      </c>
      <c r="R65" s="25">
        <v>5.17</v>
      </c>
      <c r="S65" s="25">
        <v>5.38</v>
      </c>
      <c r="T65" s="25">
        <v>5.5</v>
      </c>
      <c r="U65" s="25">
        <v>5.8840000000000003</v>
      </c>
      <c r="V65" s="25">
        <v>6.0250000000000004</v>
      </c>
      <c r="W65" s="25">
        <v>6.0590000000000002</v>
      </c>
      <c r="X65" s="25">
        <v>6.2750000000000004</v>
      </c>
      <c r="Y65" s="25">
        <v>6.36</v>
      </c>
      <c r="Z65" s="25">
        <v>6.3</v>
      </c>
      <c r="AA65" s="25">
        <v>6.4260000000000002</v>
      </c>
      <c r="AB65" s="25">
        <v>6.5069999999999997</v>
      </c>
      <c r="AC65" s="25">
        <v>6.4249999999999998</v>
      </c>
      <c r="AD65" s="25">
        <v>6.6929999999999996</v>
      </c>
      <c r="AE65" s="25">
        <v>6.8109999999999999</v>
      </c>
      <c r="AF65" s="25">
        <v>7.0510000000000002</v>
      </c>
      <c r="AG65" s="25">
        <v>7.3159999999999998</v>
      </c>
      <c r="AH65" s="25">
        <v>7.8369999999999997</v>
      </c>
      <c r="AI65" s="25">
        <v>8.0839999999999996</v>
      </c>
      <c r="AJ65" s="25">
        <v>7.5010000000000003</v>
      </c>
      <c r="AK65" s="25">
        <v>8.4559999999999995</v>
      </c>
      <c r="AL65" s="25">
        <v>9.1329999999999991</v>
      </c>
      <c r="AM65" s="25">
        <v>9.8759999999999994</v>
      </c>
      <c r="AN65" s="25">
        <v>10.792</v>
      </c>
      <c r="AO65" s="25">
        <v>11.215</v>
      </c>
      <c r="AP65" s="25">
        <v>11.625999999999999</v>
      </c>
      <c r="AQ65" s="25">
        <v>13.082000000000001</v>
      </c>
      <c r="AR65" s="25">
        <v>13.176</v>
      </c>
      <c r="AS65" s="25">
        <v>17.387</v>
      </c>
      <c r="AT65" s="25">
        <v>15.289</v>
      </c>
      <c r="AU65" s="25">
        <v>14.728999999999999</v>
      </c>
      <c r="AV65" s="25">
        <v>14.678000000000001</v>
      </c>
      <c r="AW65" s="87">
        <f t="shared" si="0"/>
        <v>343.59</v>
      </c>
    </row>
    <row r="66" spans="1:49" x14ac:dyDescent="0.3">
      <c r="A66" s="24" t="s">
        <v>98</v>
      </c>
      <c r="B66" s="25">
        <v>1.105</v>
      </c>
      <c r="C66" s="25">
        <v>1.1579999999999999</v>
      </c>
      <c r="D66" s="25">
        <v>1.1830000000000001</v>
      </c>
      <c r="E66" s="25">
        <v>1.208</v>
      </c>
      <c r="F66" s="25">
        <v>1.244</v>
      </c>
      <c r="G66" s="25">
        <v>1.206</v>
      </c>
      <c r="H66" s="25">
        <v>1.2490000000000001</v>
      </c>
      <c r="I66" s="25">
        <v>1.298</v>
      </c>
      <c r="J66" s="25">
        <v>1.32</v>
      </c>
      <c r="K66" s="25">
        <v>1.353</v>
      </c>
      <c r="L66" s="25">
        <v>1.351</v>
      </c>
      <c r="M66" s="25">
        <v>1.397</v>
      </c>
      <c r="N66" s="25">
        <v>1.4359999999999999</v>
      </c>
      <c r="O66" s="25">
        <v>1.472</v>
      </c>
      <c r="P66" s="25">
        <v>1.5429999999999999</v>
      </c>
      <c r="Q66" s="25">
        <v>1.5580000000000001</v>
      </c>
      <c r="R66" s="25">
        <v>1.579</v>
      </c>
      <c r="S66" s="25">
        <v>1.62</v>
      </c>
      <c r="T66" s="25">
        <v>1.629</v>
      </c>
      <c r="U66" s="25">
        <v>1.6619999999999999</v>
      </c>
      <c r="V66" s="25">
        <v>1.6870000000000001</v>
      </c>
      <c r="W66" s="25">
        <v>1.7290000000000001</v>
      </c>
      <c r="X66" s="25">
        <v>1.7689999999999999</v>
      </c>
      <c r="Y66" s="25">
        <v>1.8080000000000001</v>
      </c>
      <c r="Z66" s="25">
        <v>1.847</v>
      </c>
      <c r="AA66" s="25">
        <v>2.1509999999999998</v>
      </c>
      <c r="AB66" s="25">
        <v>2.2320000000000002</v>
      </c>
      <c r="AC66" s="25">
        <v>2.202</v>
      </c>
      <c r="AD66" s="25">
        <v>2.2970000000000002</v>
      </c>
      <c r="AE66" s="25">
        <v>1.9830000000000001</v>
      </c>
      <c r="AF66" s="25">
        <v>2.109</v>
      </c>
      <c r="AG66" s="25">
        <v>2.262</v>
      </c>
      <c r="AH66" s="25">
        <v>2.3860000000000001</v>
      </c>
      <c r="AI66" s="25">
        <v>2.4910000000000001</v>
      </c>
      <c r="AJ66" s="25">
        <v>2.5</v>
      </c>
      <c r="AK66" s="25">
        <v>2.9489999999999998</v>
      </c>
      <c r="AL66" s="25">
        <v>3.2069999999999999</v>
      </c>
      <c r="AM66" s="25">
        <v>3.278</v>
      </c>
      <c r="AN66" s="25">
        <v>3.4390000000000001</v>
      </c>
      <c r="AO66" s="25">
        <v>3.7010000000000001</v>
      </c>
      <c r="AP66" s="25">
        <v>3.7210000000000001</v>
      </c>
      <c r="AQ66" s="25">
        <v>3.7160000000000002</v>
      </c>
      <c r="AR66" s="25">
        <v>3.8679999999999999</v>
      </c>
      <c r="AS66" s="25">
        <v>4.0119999999999996</v>
      </c>
      <c r="AT66" s="25">
        <v>4.407</v>
      </c>
      <c r="AU66" s="25">
        <v>4.91</v>
      </c>
      <c r="AV66" s="25">
        <v>5.0990000000000002</v>
      </c>
      <c r="AW66" s="87">
        <f t="shared" si="0"/>
        <v>105.331</v>
      </c>
    </row>
    <row r="67" spans="1:49" x14ac:dyDescent="0.3">
      <c r="A67" s="24" t="s">
        <v>99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>
        <v>0.755</v>
      </c>
      <c r="M67" s="25">
        <v>0.79100000000000004</v>
      </c>
      <c r="N67" s="25">
        <v>0.79900000000000004</v>
      </c>
      <c r="O67" s="25">
        <v>0.81499999999999995</v>
      </c>
      <c r="P67" s="25">
        <v>0.86099999999999999</v>
      </c>
      <c r="Q67" s="25">
        <v>0.94299999999999995</v>
      </c>
      <c r="R67" s="25">
        <v>0.93799999999999994</v>
      </c>
      <c r="S67" s="25">
        <v>1.103</v>
      </c>
      <c r="T67" s="25">
        <v>1.179</v>
      </c>
      <c r="U67" s="25">
        <v>1.218</v>
      </c>
      <c r="V67" s="25">
        <v>1.2410000000000001</v>
      </c>
      <c r="W67" s="25">
        <v>1.43</v>
      </c>
      <c r="X67" s="25">
        <v>1.4339999999999999</v>
      </c>
      <c r="Y67" s="25">
        <v>1.413</v>
      </c>
      <c r="Z67" s="25">
        <v>1.4470000000000001</v>
      </c>
      <c r="AA67" s="25">
        <v>1.4119999999999999</v>
      </c>
      <c r="AB67" s="25">
        <v>1.482</v>
      </c>
      <c r="AC67" s="25">
        <v>1.673</v>
      </c>
      <c r="AD67" s="25">
        <v>1.7270000000000001</v>
      </c>
      <c r="AE67" s="25">
        <v>1.7949999999999999</v>
      </c>
      <c r="AF67" s="25">
        <v>1.8160000000000001</v>
      </c>
      <c r="AG67" s="25">
        <v>1.845</v>
      </c>
      <c r="AH67" s="25">
        <v>1.839</v>
      </c>
      <c r="AI67" s="25">
        <v>1.8089999999999999</v>
      </c>
      <c r="AJ67" s="25">
        <v>1.8660000000000001</v>
      </c>
      <c r="AK67" s="25">
        <v>1.9279999999999999</v>
      </c>
      <c r="AL67" s="25">
        <v>1.992</v>
      </c>
      <c r="AM67" s="25">
        <v>2.1059999999999999</v>
      </c>
      <c r="AN67" s="25">
        <v>1.9630000000000001</v>
      </c>
      <c r="AO67" s="25">
        <v>2.1480000000000001</v>
      </c>
      <c r="AP67" s="25">
        <v>2.0619999999999998</v>
      </c>
      <c r="AQ67" s="25">
        <v>2.3380000000000001</v>
      </c>
      <c r="AR67" s="25">
        <v>2.4740000000000002</v>
      </c>
      <c r="AS67" s="25">
        <v>2.7080000000000002</v>
      </c>
      <c r="AT67" s="25">
        <v>2.7069999999999999</v>
      </c>
      <c r="AU67" s="25">
        <v>2.6070000000000002</v>
      </c>
      <c r="AV67" s="25">
        <v>2.7789999999999999</v>
      </c>
      <c r="AW67" s="87">
        <f t="shared" ref="AW67:AW114" si="1">SUM(B67:AV67)</f>
        <v>61.442999999999998</v>
      </c>
    </row>
    <row r="68" spans="1:49" x14ac:dyDescent="0.3">
      <c r="A68" s="24" t="s">
        <v>100</v>
      </c>
      <c r="B68" s="25">
        <v>2.6960000000000002</v>
      </c>
      <c r="C68" s="25">
        <v>2.7549999999999999</v>
      </c>
      <c r="D68" s="25">
        <v>2.8159999999999998</v>
      </c>
      <c r="E68" s="25">
        <v>2.8929999999999998</v>
      </c>
      <c r="F68" s="25">
        <v>3.036</v>
      </c>
      <c r="G68" s="25">
        <v>3.081</v>
      </c>
      <c r="H68" s="25">
        <v>3.2970000000000002</v>
      </c>
      <c r="I68" s="25">
        <v>3.4060000000000001</v>
      </c>
      <c r="J68" s="25">
        <v>3.5339999999999998</v>
      </c>
      <c r="K68" s="25">
        <v>3.6560000000000001</v>
      </c>
      <c r="L68" s="25">
        <v>3.8380000000000001</v>
      </c>
      <c r="M68" s="25">
        <v>4.0140000000000002</v>
      </c>
      <c r="N68" s="25">
        <v>4.157</v>
      </c>
      <c r="O68" s="25">
        <v>4.2919999999999998</v>
      </c>
      <c r="P68" s="25">
        <v>4.4580000000000002</v>
      </c>
      <c r="Q68" s="25">
        <v>4.524</v>
      </c>
      <c r="R68" s="25">
        <v>4.609</v>
      </c>
      <c r="S68" s="25">
        <v>4.7549999999999999</v>
      </c>
      <c r="T68" s="25">
        <v>4.931</v>
      </c>
      <c r="U68" s="25">
        <v>4.9820000000000002</v>
      </c>
      <c r="V68" s="25">
        <v>5.03</v>
      </c>
      <c r="W68" s="25">
        <v>5.085</v>
      </c>
      <c r="X68" s="25">
        <v>5.2610000000000001</v>
      </c>
      <c r="Y68" s="25">
        <v>5.4429999999999996</v>
      </c>
      <c r="Z68" s="25">
        <v>5.5380000000000003</v>
      </c>
      <c r="AA68" s="25">
        <v>5.6749999999999998</v>
      </c>
      <c r="AB68" s="25">
        <v>5.8369999999999997</v>
      </c>
      <c r="AC68" s="25">
        <v>6.0049999999999999</v>
      </c>
      <c r="AD68" s="25">
        <v>6.0519999999999996</v>
      </c>
      <c r="AE68" s="25">
        <v>6.3109999999999999</v>
      </c>
      <c r="AF68" s="25">
        <v>6.3849999999999998</v>
      </c>
      <c r="AG68" s="25">
        <v>6.7220000000000004</v>
      </c>
      <c r="AH68" s="25">
        <v>6.9950000000000001</v>
      </c>
      <c r="AI68" s="25">
        <v>7.2169999999999996</v>
      </c>
      <c r="AJ68" s="25">
        <v>7.2709999999999999</v>
      </c>
      <c r="AK68" s="25">
        <v>6.7240000000000002</v>
      </c>
      <c r="AL68" s="25">
        <v>6.3410000000000002</v>
      </c>
      <c r="AM68" s="25">
        <v>6.3959999999999999</v>
      </c>
      <c r="AN68" s="25">
        <v>6.915</v>
      </c>
      <c r="AO68" s="25">
        <v>6.968</v>
      </c>
      <c r="AP68" s="25">
        <v>7.0590000000000002</v>
      </c>
      <c r="AQ68" s="25">
        <v>7.1429999999999998</v>
      </c>
      <c r="AR68" s="25">
        <v>6.8559999999999999</v>
      </c>
      <c r="AS68" s="25">
        <v>7.6310000000000002</v>
      </c>
      <c r="AT68" s="25">
        <v>9.1199999999999992</v>
      </c>
      <c r="AU68" s="25">
        <v>9.343</v>
      </c>
      <c r="AV68" s="25">
        <v>9.2690000000000001</v>
      </c>
      <c r="AW68" s="87">
        <f t="shared" si="1"/>
        <v>256.32199999999995</v>
      </c>
    </row>
    <row r="69" spans="1:49" x14ac:dyDescent="0.3">
      <c r="A69" s="24" t="s">
        <v>101</v>
      </c>
      <c r="B69" s="25">
        <v>0.50900000000000001</v>
      </c>
      <c r="C69" s="25">
        <v>0.52700000000000002</v>
      </c>
      <c r="D69" s="25">
        <v>0.53300000000000003</v>
      </c>
      <c r="E69" s="25">
        <v>0.54300000000000004</v>
      </c>
      <c r="F69" s="25">
        <v>0.55300000000000005</v>
      </c>
      <c r="G69" s="25">
        <v>0.60599999999999998</v>
      </c>
      <c r="H69" s="25">
        <v>0.57599999999999996</v>
      </c>
      <c r="I69" s="25">
        <v>0.59899999999999998</v>
      </c>
      <c r="J69" s="25">
        <v>0.59799999999999998</v>
      </c>
      <c r="K69" s="25">
        <v>0.62</v>
      </c>
      <c r="L69" s="25">
        <v>0.63900000000000001</v>
      </c>
      <c r="M69" s="25">
        <v>0.67800000000000005</v>
      </c>
      <c r="N69" s="25">
        <v>0.75900000000000001</v>
      </c>
      <c r="O69" s="25">
        <v>0.73399999999999999</v>
      </c>
      <c r="P69" s="25">
        <v>0.76500000000000001</v>
      </c>
      <c r="Q69" s="25">
        <v>0.752</v>
      </c>
      <c r="R69" s="25">
        <v>0.76500000000000001</v>
      </c>
      <c r="S69" s="25">
        <v>0.74399999999999999</v>
      </c>
      <c r="T69" s="25">
        <v>0.77300000000000002</v>
      </c>
      <c r="U69" s="25">
        <v>0.78700000000000003</v>
      </c>
      <c r="V69" s="25">
        <v>0.82199999999999995</v>
      </c>
      <c r="W69" s="25">
        <v>0.81200000000000006</v>
      </c>
      <c r="X69" s="25">
        <v>0.81699999999999995</v>
      </c>
      <c r="Y69" s="25">
        <v>0.70499999999999996</v>
      </c>
      <c r="Z69" s="25">
        <v>0.80500000000000005</v>
      </c>
      <c r="AA69" s="25">
        <v>0.75800000000000001</v>
      </c>
      <c r="AB69" s="25">
        <v>0.72599999999999998</v>
      </c>
      <c r="AC69" s="25">
        <v>0.72599999999999998</v>
      </c>
      <c r="AD69" s="25">
        <v>0.71499999999999997</v>
      </c>
      <c r="AE69" s="25">
        <v>0.71</v>
      </c>
      <c r="AF69" s="25">
        <v>0.79600000000000004</v>
      </c>
      <c r="AG69" s="25">
        <v>0.80200000000000005</v>
      </c>
      <c r="AH69" s="25">
        <v>0.94599999999999995</v>
      </c>
      <c r="AI69" s="25">
        <v>1.0049999999999999</v>
      </c>
      <c r="AJ69" s="25">
        <v>1.087</v>
      </c>
      <c r="AK69" s="25">
        <v>1.419</v>
      </c>
      <c r="AL69" s="25">
        <v>1.26</v>
      </c>
      <c r="AM69" s="25">
        <v>1.3480000000000001</v>
      </c>
      <c r="AN69" s="25">
        <v>1.54</v>
      </c>
      <c r="AO69" s="25">
        <v>1.677</v>
      </c>
      <c r="AP69" s="25">
        <v>2.2440000000000002</v>
      </c>
      <c r="AQ69" s="25">
        <v>2.57</v>
      </c>
      <c r="AR69" s="25">
        <v>2.7160000000000002</v>
      </c>
      <c r="AS69" s="25">
        <v>2.6819999999999999</v>
      </c>
      <c r="AT69" s="25">
        <v>2.851</v>
      </c>
      <c r="AU69" s="25">
        <v>2.9670000000000001</v>
      </c>
      <c r="AV69" s="25">
        <v>2.9689999999999999</v>
      </c>
      <c r="AW69" s="87">
        <f t="shared" si="1"/>
        <v>51.535000000000004</v>
      </c>
    </row>
    <row r="70" spans="1:49" s="3" customFormat="1" x14ac:dyDescent="0.3">
      <c r="A70" s="24" t="s">
        <v>102</v>
      </c>
      <c r="B70" s="25">
        <v>2.4550000000000001</v>
      </c>
      <c r="C70" s="25">
        <v>2.605</v>
      </c>
      <c r="D70" s="25">
        <v>2.6909999999999998</v>
      </c>
      <c r="E70" s="25">
        <v>2.81</v>
      </c>
      <c r="F70" s="25">
        <v>2.96</v>
      </c>
      <c r="G70" s="25">
        <v>3.1909999999999998</v>
      </c>
      <c r="H70" s="25">
        <v>3.254</v>
      </c>
      <c r="I70" s="25">
        <v>3.4790000000000001</v>
      </c>
      <c r="J70" s="25">
        <v>3.52</v>
      </c>
      <c r="K70" s="25">
        <v>3.5739999999999998</v>
      </c>
      <c r="L70" s="25">
        <v>3.56</v>
      </c>
      <c r="M70" s="25">
        <v>3.5419999999999998</v>
      </c>
      <c r="N70" s="25">
        <v>3.456</v>
      </c>
      <c r="O70" s="25">
        <v>3.5209999999999999</v>
      </c>
      <c r="P70" s="25">
        <v>3.698</v>
      </c>
      <c r="Q70" s="25">
        <v>4.1029999999999998</v>
      </c>
      <c r="R70" s="25">
        <v>4.1950000000000003</v>
      </c>
      <c r="S70" s="25">
        <v>4.2690000000000001</v>
      </c>
      <c r="T70" s="25">
        <v>4.4189999999999996</v>
      </c>
      <c r="U70" s="25">
        <v>4.3460000000000001</v>
      </c>
      <c r="V70" s="25">
        <v>4.4710000000000001</v>
      </c>
      <c r="W70" s="25">
        <v>4.8760000000000003</v>
      </c>
      <c r="X70" s="25">
        <v>5.0490000000000004</v>
      </c>
      <c r="Y70" s="25">
        <v>5.1740000000000004</v>
      </c>
      <c r="Z70" s="25">
        <v>5.1550000000000002</v>
      </c>
      <c r="AA70" s="25">
        <v>5.79</v>
      </c>
      <c r="AB70" s="25">
        <v>5.9080000000000004</v>
      </c>
      <c r="AC70" s="25">
        <v>5.8929999999999998</v>
      </c>
      <c r="AD70" s="25">
        <v>7.0259999999999998</v>
      </c>
      <c r="AE70" s="25">
        <v>6.7910000000000004</v>
      </c>
      <c r="AF70" s="25">
        <v>6.5309999999999997</v>
      </c>
      <c r="AG70" s="25">
        <v>6.9809999999999999</v>
      </c>
      <c r="AH70" s="25">
        <v>6.6</v>
      </c>
      <c r="AI70" s="25">
        <v>9.3010000000000002</v>
      </c>
      <c r="AJ70" s="25">
        <v>9.6199999999999992</v>
      </c>
      <c r="AK70" s="25">
        <v>9.4600000000000009</v>
      </c>
      <c r="AL70" s="25">
        <v>10.182</v>
      </c>
      <c r="AM70" s="25">
        <v>10.234</v>
      </c>
      <c r="AN70" s="25">
        <v>9.3789999999999996</v>
      </c>
      <c r="AO70" s="25">
        <v>8.3109999999999999</v>
      </c>
      <c r="AP70" s="25">
        <v>9.4730000000000008</v>
      </c>
      <c r="AQ70" s="25">
        <v>10.377000000000001</v>
      </c>
      <c r="AR70" s="25">
        <v>10.685</v>
      </c>
      <c r="AS70" s="25">
        <v>10.760999999999999</v>
      </c>
      <c r="AT70" s="25">
        <v>9.6920000000000002</v>
      </c>
      <c r="AU70" s="25">
        <v>10.223000000000001</v>
      </c>
      <c r="AV70" s="25">
        <v>10.45</v>
      </c>
      <c r="AW70" s="87">
        <f t="shared" si="1"/>
        <v>284.04100000000005</v>
      </c>
    </row>
    <row r="71" spans="1:49" x14ac:dyDescent="0.3">
      <c r="A71" s="24" t="s">
        <v>103</v>
      </c>
      <c r="B71" s="25">
        <v>6.68</v>
      </c>
      <c r="C71" s="25">
        <v>6.8529999999999998</v>
      </c>
      <c r="D71" s="25">
        <v>7.0919999999999996</v>
      </c>
      <c r="E71" s="25">
        <v>7.2850000000000001</v>
      </c>
      <c r="F71" s="25">
        <v>7.4720000000000004</v>
      </c>
      <c r="G71" s="25">
        <v>7.5880000000000001</v>
      </c>
      <c r="H71" s="25">
        <v>7.8259999999999996</v>
      </c>
      <c r="I71" s="25">
        <v>8.0440000000000005</v>
      </c>
      <c r="J71" s="25">
        <v>8.3960000000000008</v>
      </c>
      <c r="K71" s="25">
        <v>8.4670000000000005</v>
      </c>
      <c r="L71" s="25">
        <v>8.8819999999999997</v>
      </c>
      <c r="M71" s="25">
        <v>8.8949999999999996</v>
      </c>
      <c r="N71" s="25">
        <v>9.4740000000000002</v>
      </c>
      <c r="O71" s="25">
        <v>9.9559999999999995</v>
      </c>
      <c r="P71" s="25">
        <v>9.9550000000000001</v>
      </c>
      <c r="Q71" s="25">
        <v>10.153</v>
      </c>
      <c r="R71" s="25">
        <v>10.566000000000001</v>
      </c>
      <c r="S71" s="25">
        <v>10.956</v>
      </c>
      <c r="T71" s="25">
        <v>11.236000000000001</v>
      </c>
      <c r="U71" s="25">
        <v>11.8</v>
      </c>
      <c r="V71" s="25">
        <v>11.815</v>
      </c>
      <c r="W71" s="25">
        <v>12.031000000000001</v>
      </c>
      <c r="X71" s="25">
        <v>12.271000000000001</v>
      </c>
      <c r="Y71" s="25">
        <v>12.316000000000001</v>
      </c>
      <c r="Z71" s="25">
        <v>12.837999999999999</v>
      </c>
      <c r="AA71" s="25">
        <v>13.273999999999999</v>
      </c>
      <c r="AB71" s="25">
        <v>13.507999999999999</v>
      </c>
      <c r="AC71" s="25">
        <v>13.837999999999999</v>
      </c>
      <c r="AD71" s="25">
        <v>13.875999999999999</v>
      </c>
      <c r="AE71" s="25">
        <v>13.909000000000001</v>
      </c>
      <c r="AF71" s="25">
        <v>14.375999999999999</v>
      </c>
      <c r="AG71" s="25">
        <v>14.875999999999999</v>
      </c>
      <c r="AH71" s="25">
        <v>15.43</v>
      </c>
      <c r="AI71" s="25">
        <v>16.045000000000002</v>
      </c>
      <c r="AJ71" s="25">
        <v>16.666</v>
      </c>
      <c r="AK71" s="25">
        <v>17.297000000000001</v>
      </c>
      <c r="AL71" s="25">
        <v>17.925999999999998</v>
      </c>
      <c r="AM71" s="25">
        <v>18.588000000000001</v>
      </c>
      <c r="AN71" s="25">
        <v>19.146000000000001</v>
      </c>
      <c r="AO71" s="25">
        <v>19.852</v>
      </c>
      <c r="AP71" s="25">
        <v>21.082999999999998</v>
      </c>
      <c r="AQ71" s="25">
        <v>26.038</v>
      </c>
      <c r="AR71" s="25">
        <v>27.364999999999998</v>
      </c>
      <c r="AS71" s="25">
        <v>28.724</v>
      </c>
      <c r="AT71" s="25">
        <v>28.891999999999999</v>
      </c>
      <c r="AU71" s="25">
        <v>29.614999999999998</v>
      </c>
      <c r="AV71" s="25">
        <v>29.768999999999998</v>
      </c>
      <c r="AW71" s="87">
        <f t="shared" si="1"/>
        <v>668.94</v>
      </c>
    </row>
    <row r="72" spans="1:49" x14ac:dyDescent="0.3">
      <c r="A72" s="24" t="s">
        <v>104</v>
      </c>
      <c r="B72" s="25">
        <v>7.7990000000000004</v>
      </c>
      <c r="C72" s="25">
        <v>8.6010000000000009</v>
      </c>
      <c r="D72" s="25">
        <v>8.0079999999999991</v>
      </c>
      <c r="E72" s="25">
        <v>8.9689999999999994</v>
      </c>
      <c r="F72" s="25">
        <v>9.7919999999999998</v>
      </c>
      <c r="G72" s="25">
        <v>11.406000000000001</v>
      </c>
      <c r="H72" s="25">
        <v>12.454000000000001</v>
      </c>
      <c r="I72" s="25">
        <v>12.836</v>
      </c>
      <c r="J72" s="25">
        <v>14.122</v>
      </c>
      <c r="K72" s="25">
        <v>15.095000000000001</v>
      </c>
      <c r="L72" s="25">
        <v>17.59</v>
      </c>
      <c r="M72" s="25">
        <v>19.263999999999999</v>
      </c>
      <c r="N72" s="25">
        <v>21.376000000000001</v>
      </c>
      <c r="O72" s="25">
        <v>23.702000000000002</v>
      </c>
      <c r="P72" s="25">
        <v>25.657</v>
      </c>
      <c r="Q72" s="25">
        <v>26.355</v>
      </c>
      <c r="R72" s="25">
        <v>28.081</v>
      </c>
      <c r="S72" s="25">
        <v>28.754999999999999</v>
      </c>
      <c r="T72" s="25">
        <v>30.661999999999999</v>
      </c>
      <c r="U72" s="25">
        <v>32.253</v>
      </c>
      <c r="V72" s="25">
        <v>32.271000000000001</v>
      </c>
      <c r="W72" s="25">
        <v>33.113999999999997</v>
      </c>
      <c r="X72" s="25">
        <v>34.338000000000001</v>
      </c>
      <c r="Y72" s="25">
        <v>33.034999999999997</v>
      </c>
      <c r="Z72" s="25">
        <v>35.131</v>
      </c>
      <c r="AA72" s="25">
        <v>37.287999999999997</v>
      </c>
      <c r="AB72" s="25">
        <v>38.83</v>
      </c>
      <c r="AC72" s="25">
        <v>41.552999999999997</v>
      </c>
      <c r="AD72" s="25">
        <v>42.4</v>
      </c>
      <c r="AE72" s="25">
        <v>40.116</v>
      </c>
      <c r="AF72" s="25">
        <v>45.789000000000001</v>
      </c>
      <c r="AG72" s="25">
        <v>46.970999999999997</v>
      </c>
      <c r="AH72" s="25">
        <v>48.844999999999999</v>
      </c>
      <c r="AI72" s="25">
        <v>53.435000000000002</v>
      </c>
      <c r="AJ72" s="25">
        <v>61.578000000000003</v>
      </c>
      <c r="AK72" s="25">
        <v>65.093999999999994</v>
      </c>
      <c r="AL72" s="25">
        <v>69.549000000000007</v>
      </c>
      <c r="AM72" s="25">
        <v>72.171999999999997</v>
      </c>
      <c r="AN72" s="25">
        <v>73.855999999999995</v>
      </c>
      <c r="AO72" s="25">
        <v>73.025999999999996</v>
      </c>
      <c r="AP72" s="25">
        <v>76.188999999999993</v>
      </c>
      <c r="AQ72" s="25">
        <v>78.528999999999996</v>
      </c>
      <c r="AR72" s="25">
        <v>76.992999999999995</v>
      </c>
      <c r="AS72" s="25">
        <v>79.659000000000006</v>
      </c>
      <c r="AT72" s="25">
        <v>79.311999999999998</v>
      </c>
      <c r="AU72" s="25">
        <v>85.811999999999998</v>
      </c>
      <c r="AV72" s="25">
        <v>92.763999999999996</v>
      </c>
      <c r="AW72" s="87">
        <f t="shared" si="1"/>
        <v>1910.4259999999999</v>
      </c>
    </row>
    <row r="73" spans="1:49" x14ac:dyDescent="0.3">
      <c r="A73" s="24" t="s">
        <v>105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 t="s">
        <v>202</v>
      </c>
      <c r="V73" s="25" t="s">
        <v>202</v>
      </c>
      <c r="W73" s="25">
        <v>0.877</v>
      </c>
      <c r="X73" s="25">
        <v>0.92100000000000004</v>
      </c>
      <c r="Y73" s="25">
        <v>0.95</v>
      </c>
      <c r="Z73" s="25">
        <v>0.998</v>
      </c>
      <c r="AA73" s="25">
        <v>1.0469999999999999</v>
      </c>
      <c r="AB73" s="25">
        <v>1.0409999999999999</v>
      </c>
      <c r="AC73" s="25">
        <v>0.67700000000000005</v>
      </c>
      <c r="AD73" s="25">
        <v>0.70199999999999996</v>
      </c>
      <c r="AE73" s="25">
        <v>0.70799999999999996</v>
      </c>
      <c r="AF73" s="25">
        <v>0.74199999999999999</v>
      </c>
      <c r="AG73" s="25">
        <v>0.749</v>
      </c>
      <c r="AH73" s="25">
        <v>0.80200000000000005</v>
      </c>
      <c r="AI73" s="25">
        <v>0.74399999999999999</v>
      </c>
      <c r="AJ73" s="25">
        <v>0.76400000000000001</v>
      </c>
      <c r="AK73" s="25">
        <v>0.69399999999999995</v>
      </c>
      <c r="AL73" s="25">
        <v>0.71699999999999997</v>
      </c>
      <c r="AM73" s="25">
        <v>0.67700000000000005</v>
      </c>
      <c r="AN73" s="25">
        <v>0.72199999999999998</v>
      </c>
      <c r="AO73" s="25">
        <v>0.74099999999999999</v>
      </c>
      <c r="AP73" s="25">
        <v>0.75800000000000001</v>
      </c>
      <c r="AQ73" s="25">
        <v>0.78</v>
      </c>
      <c r="AR73" s="25">
        <v>0.79800000000000004</v>
      </c>
      <c r="AS73" s="25">
        <v>0.81399999999999995</v>
      </c>
      <c r="AT73" s="25">
        <v>0.83199999999999996</v>
      </c>
      <c r="AU73" s="25">
        <v>0.84899999999999998</v>
      </c>
      <c r="AV73" s="25">
        <v>0.875</v>
      </c>
      <c r="AW73" s="87">
        <f t="shared" si="1"/>
        <v>20.979000000000003</v>
      </c>
    </row>
    <row r="74" spans="1:49" x14ac:dyDescent="0.3">
      <c r="A74" s="24" t="s">
        <v>106</v>
      </c>
      <c r="B74" s="25">
        <v>10.786</v>
      </c>
      <c r="C74" s="25">
        <v>11.06</v>
      </c>
      <c r="D74" s="25">
        <v>11.401</v>
      </c>
      <c r="E74" s="25">
        <v>11.691000000000001</v>
      </c>
      <c r="F74" s="25">
        <v>11.89</v>
      </c>
      <c r="G74" s="25">
        <v>12.099</v>
      </c>
      <c r="H74" s="25">
        <v>12.262</v>
      </c>
      <c r="I74" s="25">
        <v>12.468999999999999</v>
      </c>
      <c r="J74" s="25">
        <v>12.680999999999999</v>
      </c>
      <c r="K74" s="25">
        <v>12.941000000000001</v>
      </c>
      <c r="L74" s="25">
        <v>13.278</v>
      </c>
      <c r="M74" s="25">
        <v>13.603</v>
      </c>
      <c r="N74" s="25">
        <v>14.039</v>
      </c>
      <c r="O74" s="25">
        <v>14.44</v>
      </c>
      <c r="P74" s="25">
        <v>14.901999999999999</v>
      </c>
      <c r="Q74" s="25">
        <v>15.451000000000001</v>
      </c>
      <c r="R74" s="25">
        <v>16.067</v>
      </c>
      <c r="S74" s="25">
        <v>16.579999999999998</v>
      </c>
      <c r="T74" s="25">
        <v>17.163</v>
      </c>
      <c r="U74" s="25">
        <v>17.809999999999999</v>
      </c>
      <c r="V74" s="25">
        <v>18.414000000000001</v>
      </c>
      <c r="W74" s="25">
        <v>18.800999999999998</v>
      </c>
      <c r="X74" s="25">
        <v>19.62</v>
      </c>
      <c r="Y74" s="25">
        <v>20.404</v>
      </c>
      <c r="Z74" s="25">
        <v>21.181000000000001</v>
      </c>
      <c r="AA74" s="25">
        <v>21.916</v>
      </c>
      <c r="AB74" s="25">
        <v>22.530999999999999</v>
      </c>
      <c r="AC74" s="25">
        <v>23.227</v>
      </c>
      <c r="AD74" s="25">
        <v>23.87</v>
      </c>
      <c r="AE74" s="25">
        <v>24.622</v>
      </c>
      <c r="AF74" s="25">
        <v>25.609000000000002</v>
      </c>
      <c r="AG74" s="25">
        <v>26.373999999999999</v>
      </c>
      <c r="AH74" s="25">
        <v>27.234999999999999</v>
      </c>
      <c r="AI74" s="25">
        <v>28.061</v>
      </c>
      <c r="AJ74" s="25">
        <v>28.722000000000001</v>
      </c>
      <c r="AK74" s="25">
        <v>29.603000000000002</v>
      </c>
      <c r="AL74" s="25">
        <v>30.576000000000001</v>
      </c>
      <c r="AM74" s="25">
        <v>31.555</v>
      </c>
      <c r="AN74" s="25">
        <v>32.448999999999998</v>
      </c>
      <c r="AO74" s="25">
        <v>33.363999999999997</v>
      </c>
      <c r="AP74" s="25">
        <v>34.610999999999997</v>
      </c>
      <c r="AQ74" s="25">
        <v>35.646000000000001</v>
      </c>
      <c r="AR74" s="25">
        <v>37.014000000000003</v>
      </c>
      <c r="AS74" s="25">
        <v>38.523000000000003</v>
      </c>
      <c r="AT74" s="25">
        <v>39.485999999999997</v>
      </c>
      <c r="AU74" s="25">
        <v>40.923999999999999</v>
      </c>
      <c r="AV74" s="25">
        <v>42.325000000000003</v>
      </c>
      <c r="AW74" s="87">
        <f t="shared" si="1"/>
        <v>1049.2759999999998</v>
      </c>
    </row>
    <row r="75" spans="1:49" x14ac:dyDescent="0.3">
      <c r="A75" s="24" t="s">
        <v>107</v>
      </c>
      <c r="B75" s="25">
        <v>1.071</v>
      </c>
      <c r="C75" s="25">
        <v>1.077</v>
      </c>
      <c r="D75" s="25">
        <v>1.444</v>
      </c>
      <c r="E75" s="25">
        <v>1.5740000000000001</v>
      </c>
      <c r="F75" s="25">
        <v>1.2989999999999999</v>
      </c>
      <c r="G75" s="25">
        <v>1.246</v>
      </c>
      <c r="H75" s="25">
        <v>1.3580000000000001</v>
      </c>
      <c r="I75" s="25">
        <v>1.542</v>
      </c>
      <c r="J75" s="25">
        <v>1.365</v>
      </c>
      <c r="K75" s="25">
        <v>1.3740000000000001</v>
      </c>
      <c r="L75" s="25">
        <v>1.542</v>
      </c>
      <c r="M75" s="25">
        <v>1.587</v>
      </c>
      <c r="N75" s="25">
        <v>1.633</v>
      </c>
      <c r="O75" s="25">
        <v>1.5189999999999999</v>
      </c>
      <c r="P75" s="25">
        <v>1.36</v>
      </c>
      <c r="Q75" s="25">
        <v>1.359</v>
      </c>
      <c r="R75" s="25">
        <v>1.2889999999999999</v>
      </c>
      <c r="S75" s="25">
        <v>1.3640000000000001</v>
      </c>
      <c r="T75" s="25">
        <v>1.27</v>
      </c>
      <c r="U75" s="25">
        <v>1.1819999999999999</v>
      </c>
      <c r="V75" s="25">
        <v>1.22</v>
      </c>
      <c r="W75" s="25">
        <v>1.304</v>
      </c>
      <c r="X75" s="25">
        <v>1.38</v>
      </c>
      <c r="Y75" s="25">
        <v>1.2230000000000001</v>
      </c>
      <c r="Z75" s="25">
        <v>1.341</v>
      </c>
      <c r="AA75" s="25">
        <v>1.397</v>
      </c>
      <c r="AB75" s="25">
        <v>1.4139999999999999</v>
      </c>
      <c r="AC75" s="25">
        <v>1.504</v>
      </c>
      <c r="AD75" s="25">
        <v>1.464</v>
      </c>
      <c r="AE75" s="25">
        <v>1.4710000000000001</v>
      </c>
      <c r="AF75" s="25">
        <v>1.579</v>
      </c>
      <c r="AG75" s="25">
        <v>1.9059999999999999</v>
      </c>
      <c r="AH75" s="25">
        <v>2.2410000000000001</v>
      </c>
      <c r="AI75" s="25">
        <v>2.601</v>
      </c>
      <c r="AJ75" s="25">
        <v>3.0049999999999999</v>
      </c>
      <c r="AK75" s="25">
        <v>3.38</v>
      </c>
      <c r="AL75" s="25">
        <v>3.7650000000000001</v>
      </c>
      <c r="AM75" s="25">
        <v>4.1440000000000001</v>
      </c>
      <c r="AN75" s="25">
        <v>4.532</v>
      </c>
      <c r="AO75" s="25">
        <v>5.0860000000000003</v>
      </c>
      <c r="AP75" s="25">
        <v>4.0949999999999998</v>
      </c>
      <c r="AQ75" s="25">
        <v>3.6179999999999999</v>
      </c>
      <c r="AR75" s="25">
        <v>5.3170000000000002</v>
      </c>
      <c r="AS75" s="25">
        <v>5.17</v>
      </c>
      <c r="AT75" s="25">
        <v>5.2240000000000002</v>
      </c>
      <c r="AU75" s="25">
        <v>5.19</v>
      </c>
      <c r="AV75" s="25">
        <v>5.0190000000000001</v>
      </c>
      <c r="AW75" s="87">
        <f t="shared" si="1"/>
        <v>107.04500000000002</v>
      </c>
    </row>
    <row r="76" spans="1:49" x14ac:dyDescent="0.3">
      <c r="A76" s="24" t="s">
        <v>108</v>
      </c>
      <c r="B76" s="25">
        <v>2.9969999999999999</v>
      </c>
      <c r="C76" s="25">
        <v>3.17</v>
      </c>
      <c r="D76" s="25">
        <v>3.3650000000000002</v>
      </c>
      <c r="E76" s="25">
        <v>3.5339999999999998</v>
      </c>
      <c r="F76" s="25">
        <v>3.66</v>
      </c>
      <c r="G76" s="25">
        <v>3.6629999999999998</v>
      </c>
      <c r="H76" s="25">
        <v>3.8879999999999999</v>
      </c>
      <c r="I76" s="25">
        <v>3.879</v>
      </c>
      <c r="J76" s="25">
        <v>3.91</v>
      </c>
      <c r="K76" s="25">
        <v>4.024</v>
      </c>
      <c r="L76" s="25">
        <v>4.21</v>
      </c>
      <c r="M76" s="25">
        <v>4.3280000000000003</v>
      </c>
      <c r="N76" s="25">
        <v>3.6720000000000002</v>
      </c>
      <c r="O76" s="25">
        <v>3.9249999999999998</v>
      </c>
      <c r="P76" s="25">
        <v>4.3529999999999998</v>
      </c>
      <c r="Q76" s="25">
        <v>4.5259999999999998</v>
      </c>
      <c r="R76" s="25">
        <v>4.9050000000000002</v>
      </c>
      <c r="S76" s="25">
        <v>4.8</v>
      </c>
      <c r="T76" s="25">
        <v>5.1760000000000002</v>
      </c>
      <c r="U76" s="25">
        <v>5.2919999999999998</v>
      </c>
      <c r="V76" s="25">
        <v>5.476</v>
      </c>
      <c r="W76" s="25">
        <v>5.6710000000000003</v>
      </c>
      <c r="X76" s="25">
        <v>5.9429999999999996</v>
      </c>
      <c r="Y76" s="25">
        <v>6.1829999999999998</v>
      </c>
      <c r="Z76" s="25">
        <v>6.4720000000000004</v>
      </c>
      <c r="AA76" s="25">
        <v>6.6959999999999997</v>
      </c>
      <c r="AB76" s="25">
        <v>6.9969999999999999</v>
      </c>
      <c r="AC76" s="25">
        <v>7.3959999999999999</v>
      </c>
      <c r="AD76" s="25">
        <v>7.681</v>
      </c>
      <c r="AE76" s="25">
        <v>6.3339999999999996</v>
      </c>
      <c r="AF76" s="25">
        <v>6.3209999999999997</v>
      </c>
      <c r="AG76" s="25">
        <v>6.3140000000000001</v>
      </c>
      <c r="AH76" s="25">
        <v>6.0010000000000003</v>
      </c>
      <c r="AI76" s="25">
        <v>5.923</v>
      </c>
      <c r="AJ76" s="25">
        <v>5.88</v>
      </c>
      <c r="AK76" s="25">
        <v>6.3540000000000001</v>
      </c>
      <c r="AL76" s="25">
        <v>6.2480000000000002</v>
      </c>
      <c r="AM76" s="25">
        <v>6.46</v>
      </c>
      <c r="AN76" s="25">
        <v>6.8579999999999997</v>
      </c>
      <c r="AO76" s="25">
        <v>7.5759999999999996</v>
      </c>
      <c r="AP76" s="25">
        <v>7.94</v>
      </c>
      <c r="AQ76" s="25">
        <v>8.8879999999999999</v>
      </c>
      <c r="AR76" s="25">
        <v>8.9440000000000008</v>
      </c>
      <c r="AS76" s="25">
        <v>9.0030000000000001</v>
      </c>
      <c r="AT76" s="25">
        <v>9.3810000000000002</v>
      </c>
      <c r="AU76" s="25">
        <v>9.0570000000000004</v>
      </c>
      <c r="AV76" s="25">
        <v>9.2430000000000003</v>
      </c>
      <c r="AW76" s="87">
        <f t="shared" si="1"/>
        <v>272.517</v>
      </c>
    </row>
    <row r="77" spans="1:49" x14ac:dyDescent="0.3">
      <c r="A77" s="24" t="s">
        <v>109</v>
      </c>
      <c r="B77" s="25">
        <v>5.2430000000000003</v>
      </c>
      <c r="C77" s="25">
        <v>5.4829999999999997</v>
      </c>
      <c r="D77" s="25">
        <v>5.6289999999999996</v>
      </c>
      <c r="E77" s="25">
        <v>5.843</v>
      </c>
      <c r="F77" s="25">
        <v>5.9870000000000001</v>
      </c>
      <c r="G77" s="25">
        <v>6.2809999999999997</v>
      </c>
      <c r="H77" s="25">
        <v>6.5940000000000003</v>
      </c>
      <c r="I77" s="25">
        <v>6.7939999999999996</v>
      </c>
      <c r="J77" s="25">
        <v>7.0419999999999998</v>
      </c>
      <c r="K77" s="25">
        <v>7.306</v>
      </c>
      <c r="L77" s="25">
        <v>7.5140000000000002</v>
      </c>
      <c r="M77" s="25">
        <v>7.6539999999999999</v>
      </c>
      <c r="N77" s="25">
        <v>7.7889999999999997</v>
      </c>
      <c r="O77" s="25">
        <v>8.2430000000000003</v>
      </c>
      <c r="P77" s="25">
        <v>8.6020000000000003</v>
      </c>
      <c r="Q77" s="25">
        <v>9.3759999999999994</v>
      </c>
      <c r="R77" s="25">
        <v>9.7650000000000006</v>
      </c>
      <c r="S77" s="25">
        <v>10.010999999999999</v>
      </c>
      <c r="T77" s="25">
        <v>10.379</v>
      </c>
      <c r="U77" s="25">
        <v>10.598000000000001</v>
      </c>
      <c r="V77" s="25">
        <v>10.792</v>
      </c>
      <c r="W77" s="25">
        <v>11.071999999999999</v>
      </c>
      <c r="X77" s="25">
        <v>11.346</v>
      </c>
      <c r="Y77" s="25">
        <v>11.474</v>
      </c>
      <c r="Z77" s="25">
        <v>12.04</v>
      </c>
      <c r="AA77" s="25">
        <v>12.497</v>
      </c>
      <c r="AB77" s="25">
        <v>12.672000000000001</v>
      </c>
      <c r="AC77" s="25">
        <v>13.18</v>
      </c>
      <c r="AD77" s="25">
        <v>13.497999999999999</v>
      </c>
      <c r="AE77" s="25">
        <v>14.003</v>
      </c>
      <c r="AF77" s="25">
        <v>14.215</v>
      </c>
      <c r="AG77" s="25">
        <v>14.433999999999999</v>
      </c>
      <c r="AH77" s="25">
        <v>14.760999999999999</v>
      </c>
      <c r="AI77" s="25">
        <v>15.528</v>
      </c>
      <c r="AJ77" s="25">
        <v>16.097000000000001</v>
      </c>
      <c r="AK77" s="25">
        <v>16.798999999999999</v>
      </c>
      <c r="AL77" s="25">
        <v>17.183</v>
      </c>
      <c r="AM77" s="25">
        <v>17.811</v>
      </c>
      <c r="AN77" s="25">
        <v>18.872</v>
      </c>
      <c r="AO77" s="25">
        <v>19.707000000000001</v>
      </c>
      <c r="AP77" s="25">
        <v>20.123000000000001</v>
      </c>
      <c r="AQ77" s="25">
        <v>20.375</v>
      </c>
      <c r="AR77" s="25">
        <v>21.626000000000001</v>
      </c>
      <c r="AS77" s="25">
        <v>23.992999999999999</v>
      </c>
      <c r="AT77" s="25">
        <v>25.41</v>
      </c>
      <c r="AU77" s="25">
        <v>26.085999999999999</v>
      </c>
      <c r="AV77" s="25">
        <v>27.042000000000002</v>
      </c>
      <c r="AW77" s="87">
        <f t="shared" si="1"/>
        <v>604.76900000000001</v>
      </c>
    </row>
    <row r="78" spans="1:49" x14ac:dyDescent="0.3">
      <c r="A78" s="24" t="s">
        <v>110</v>
      </c>
      <c r="B78" s="25">
        <v>1.57</v>
      </c>
      <c r="C78" s="25">
        <v>2.198</v>
      </c>
      <c r="D78" s="25">
        <v>2.5979999999999999</v>
      </c>
      <c r="E78" s="25">
        <v>2.8980000000000001</v>
      </c>
      <c r="F78" s="25">
        <v>3.665</v>
      </c>
      <c r="G78" s="25">
        <v>3.3250000000000002</v>
      </c>
      <c r="H78" s="25">
        <v>4.133</v>
      </c>
      <c r="I78" s="25">
        <v>4.6849999999999996</v>
      </c>
      <c r="J78" s="25">
        <v>5.2510000000000003</v>
      </c>
      <c r="K78" s="25">
        <v>7.05</v>
      </c>
      <c r="L78" s="25">
        <v>7.6130000000000004</v>
      </c>
      <c r="M78" s="25">
        <v>8.2739999999999991</v>
      </c>
      <c r="N78" s="25">
        <v>8.4480000000000004</v>
      </c>
      <c r="O78" s="25">
        <v>9.0679999999999996</v>
      </c>
      <c r="P78" s="25">
        <v>10.132999999999999</v>
      </c>
      <c r="Q78" s="25">
        <v>10.086</v>
      </c>
      <c r="R78" s="25">
        <v>11.01</v>
      </c>
      <c r="S78" s="25">
        <v>10.583</v>
      </c>
      <c r="T78" s="25">
        <v>11.49</v>
      </c>
      <c r="U78" s="25">
        <v>11.169</v>
      </c>
      <c r="V78" s="25">
        <v>11.33</v>
      </c>
      <c r="W78" s="25">
        <v>11.273</v>
      </c>
      <c r="X78" s="25">
        <v>11.701000000000001</v>
      </c>
      <c r="Y78" s="25">
        <v>13.212</v>
      </c>
      <c r="Z78" s="25">
        <v>13.987</v>
      </c>
      <c r="AA78" s="25">
        <v>14.669</v>
      </c>
      <c r="AB78" s="25">
        <v>14.891999999999999</v>
      </c>
      <c r="AC78" s="25">
        <v>15.279</v>
      </c>
      <c r="AD78" s="25">
        <v>15.073</v>
      </c>
      <c r="AE78" s="25">
        <v>15.819000000000001</v>
      </c>
      <c r="AF78" s="25">
        <v>16.297000000000001</v>
      </c>
      <c r="AG78" s="25">
        <v>16.954000000000001</v>
      </c>
      <c r="AH78" s="25">
        <v>17.443999999999999</v>
      </c>
      <c r="AI78" s="25">
        <v>17.931999999999999</v>
      </c>
      <c r="AJ78" s="25">
        <v>17.850000000000001</v>
      </c>
      <c r="AK78" s="25">
        <v>18.047999999999998</v>
      </c>
      <c r="AL78" s="25">
        <v>14.988</v>
      </c>
      <c r="AM78" s="25">
        <v>16.675000000000001</v>
      </c>
      <c r="AN78" s="25">
        <v>17.315999999999999</v>
      </c>
      <c r="AO78" s="25">
        <v>19.998000000000001</v>
      </c>
      <c r="AP78" s="25">
        <v>16.800999999999998</v>
      </c>
      <c r="AQ78" s="25">
        <v>16.64</v>
      </c>
      <c r="AR78" s="25">
        <v>14.696</v>
      </c>
      <c r="AS78" s="25">
        <v>19.553000000000001</v>
      </c>
      <c r="AT78" s="25">
        <v>15.151999999999999</v>
      </c>
      <c r="AU78" s="25">
        <v>13.513999999999999</v>
      </c>
      <c r="AV78" s="25">
        <v>13.347</v>
      </c>
      <c r="AW78" s="87">
        <f t="shared" si="1"/>
        <v>555.68700000000013</v>
      </c>
    </row>
    <row r="79" spans="1:49" x14ac:dyDescent="0.3">
      <c r="A79" s="24" t="s">
        <v>111</v>
      </c>
      <c r="B79" s="25">
        <v>0.36399999999999999</v>
      </c>
      <c r="C79" s="25">
        <v>0.371</v>
      </c>
      <c r="D79" s="25">
        <v>0.38</v>
      </c>
      <c r="E79" s="25">
        <v>0.39500000000000002</v>
      </c>
      <c r="F79" s="25">
        <v>0.4</v>
      </c>
      <c r="G79" s="25">
        <v>0.41699999999999998</v>
      </c>
      <c r="H79" s="25">
        <v>0.437</v>
      </c>
      <c r="I79" s="25">
        <v>0.44400000000000001</v>
      </c>
      <c r="J79" s="25">
        <v>0.44400000000000001</v>
      </c>
      <c r="K79" s="25">
        <v>0.43099999999999999</v>
      </c>
      <c r="L79" s="25">
        <v>0.42599999999999999</v>
      </c>
      <c r="M79" s="25">
        <v>0.41099999999999998</v>
      </c>
      <c r="N79" s="25">
        <v>0.42699999999999999</v>
      </c>
      <c r="O79" s="25">
        <v>0.437</v>
      </c>
      <c r="P79" s="25">
        <v>0.442</v>
      </c>
      <c r="Q79" s="25">
        <v>0.505</v>
      </c>
      <c r="R79" s="25">
        <v>0.53100000000000003</v>
      </c>
      <c r="S79" s="25">
        <v>0.53600000000000003</v>
      </c>
      <c r="T79" s="25">
        <v>0.59</v>
      </c>
      <c r="U79" s="25">
        <v>0.66600000000000004</v>
      </c>
      <c r="V79" s="25">
        <v>0.67900000000000005</v>
      </c>
      <c r="W79" s="25">
        <v>0.71299999999999997</v>
      </c>
      <c r="X79" s="25">
        <v>0.745</v>
      </c>
      <c r="Y79" s="25">
        <v>0.73199999999999998</v>
      </c>
      <c r="Z79" s="25">
        <v>0.78200000000000003</v>
      </c>
      <c r="AA79" s="25">
        <v>0.79600000000000004</v>
      </c>
      <c r="AB79" s="25">
        <v>0.81799999999999995</v>
      </c>
      <c r="AC79" s="25">
        <v>0.871</v>
      </c>
      <c r="AD79" s="25">
        <v>0.91200000000000003</v>
      </c>
      <c r="AE79" s="25">
        <v>1.01</v>
      </c>
      <c r="AF79" s="25">
        <v>1.0609999999999999</v>
      </c>
      <c r="AG79" s="25">
        <v>1.052</v>
      </c>
      <c r="AH79" s="25">
        <v>1.103</v>
      </c>
      <c r="AI79" s="25">
        <v>1.123</v>
      </c>
      <c r="AJ79" s="25">
        <v>1.1619999999999999</v>
      </c>
      <c r="AK79" s="25">
        <v>1.2410000000000001</v>
      </c>
      <c r="AL79" s="25">
        <v>1.2490000000000001</v>
      </c>
      <c r="AM79" s="25">
        <v>1.2769999999999999</v>
      </c>
      <c r="AN79" s="25">
        <v>1.2470000000000001</v>
      </c>
      <c r="AO79" s="25">
        <v>1.3129999999999999</v>
      </c>
      <c r="AP79" s="25">
        <v>1.3169999999999999</v>
      </c>
      <c r="AQ79" s="25">
        <v>1.34</v>
      </c>
      <c r="AR79" s="25">
        <v>1.3640000000000001</v>
      </c>
      <c r="AS79" s="25">
        <v>1.391</v>
      </c>
      <c r="AT79" s="25">
        <v>1.4339999999999999</v>
      </c>
      <c r="AU79" s="25">
        <v>1.4179999999999999</v>
      </c>
      <c r="AV79" s="25">
        <v>1.4179999999999999</v>
      </c>
      <c r="AW79" s="87">
        <f t="shared" si="1"/>
        <v>38.621999999999993</v>
      </c>
    </row>
    <row r="80" spans="1:49" x14ac:dyDescent="0.3">
      <c r="A80" s="24" t="s">
        <v>112</v>
      </c>
      <c r="B80" s="25">
        <v>2.9550000000000001</v>
      </c>
      <c r="C80" s="25">
        <v>3.1829999999999998</v>
      </c>
      <c r="D80" s="25">
        <v>3.524</v>
      </c>
      <c r="E80" s="25">
        <v>3.8210000000000002</v>
      </c>
      <c r="F80" s="25">
        <v>3.9609999999999999</v>
      </c>
      <c r="G80" s="25">
        <v>4.28</v>
      </c>
      <c r="H80" s="25">
        <v>4.7060000000000004</v>
      </c>
      <c r="I80" s="25">
        <v>4.9889999999999999</v>
      </c>
      <c r="J80" s="25">
        <v>5.3220000000000001</v>
      </c>
      <c r="K80" s="25">
        <v>5.407</v>
      </c>
      <c r="L80" s="25">
        <v>5.431</v>
      </c>
      <c r="M80" s="25">
        <v>5.6529999999999996</v>
      </c>
      <c r="N80" s="25">
        <v>5.88</v>
      </c>
      <c r="O80" s="25">
        <v>6.0640000000000001</v>
      </c>
      <c r="P80" s="25">
        <v>6.18</v>
      </c>
      <c r="Q80" s="25">
        <v>6.3730000000000002</v>
      </c>
      <c r="R80" s="25">
        <v>6.5369999999999999</v>
      </c>
      <c r="S80" s="25">
        <v>6.8620000000000001</v>
      </c>
      <c r="T80" s="25">
        <v>7.4509999999999996</v>
      </c>
      <c r="U80" s="25">
        <v>7.6189999999999998</v>
      </c>
      <c r="V80" s="25">
        <v>8.0060000000000002</v>
      </c>
      <c r="W80" s="25">
        <v>8.4809999999999999</v>
      </c>
      <c r="X80" s="25">
        <v>8.8010000000000002</v>
      </c>
      <c r="Y80" s="25">
        <v>9.4250000000000007</v>
      </c>
      <c r="Z80" s="25">
        <v>9.3379999999999992</v>
      </c>
      <c r="AA80" s="25">
        <v>9.8140000000000001</v>
      </c>
      <c r="AB80" s="25">
        <v>10.116</v>
      </c>
      <c r="AC80" s="25">
        <v>10.31</v>
      </c>
      <c r="AD80" s="25">
        <v>10.962</v>
      </c>
      <c r="AE80" s="25">
        <v>11.019</v>
      </c>
      <c r="AF80" s="25">
        <v>11.680999999999999</v>
      </c>
      <c r="AG80" s="25">
        <v>11.872999999999999</v>
      </c>
      <c r="AH80" s="25">
        <v>11.821</v>
      </c>
      <c r="AI80" s="25">
        <v>14.005000000000001</v>
      </c>
      <c r="AJ80" s="25">
        <v>14.827</v>
      </c>
      <c r="AK80" s="25">
        <v>15.082000000000001</v>
      </c>
      <c r="AL80" s="25">
        <v>15.561</v>
      </c>
      <c r="AM80" s="25">
        <v>16.164999999999999</v>
      </c>
      <c r="AN80" s="25">
        <v>16.282</v>
      </c>
      <c r="AO80" s="25">
        <v>17.079999999999998</v>
      </c>
      <c r="AP80" s="25">
        <v>18.41</v>
      </c>
      <c r="AQ80" s="25">
        <v>18.669</v>
      </c>
      <c r="AR80" s="25">
        <v>18.728999999999999</v>
      </c>
      <c r="AS80" s="25">
        <v>19.004000000000001</v>
      </c>
      <c r="AT80" s="25">
        <v>19.536000000000001</v>
      </c>
      <c r="AU80" s="25">
        <v>19.600000000000001</v>
      </c>
      <c r="AV80" s="25">
        <v>20.515000000000001</v>
      </c>
      <c r="AW80" s="87">
        <f t="shared" si="1"/>
        <v>481.30999999999995</v>
      </c>
    </row>
    <row r="81" spans="1:49" x14ac:dyDescent="0.3">
      <c r="A81" s="24" t="s">
        <v>113</v>
      </c>
      <c r="B81" s="25">
        <v>6.8959999999999999</v>
      </c>
      <c r="C81" s="25">
        <v>6.766</v>
      </c>
      <c r="D81" s="25">
        <v>6.798</v>
      </c>
      <c r="E81" s="25">
        <v>6.742</v>
      </c>
      <c r="F81" s="25">
        <v>6.68</v>
      </c>
      <c r="G81" s="25">
        <v>6.5860000000000003</v>
      </c>
      <c r="H81" s="25">
        <v>6.6929999999999996</v>
      </c>
      <c r="I81" s="25">
        <v>6.5129999999999999</v>
      </c>
      <c r="J81" s="25">
        <v>6.5430000000000001</v>
      </c>
      <c r="K81" s="25">
        <v>6.72</v>
      </c>
      <c r="L81" s="25">
        <v>6.5529999999999999</v>
      </c>
      <c r="M81" s="25">
        <v>6.5529999999999999</v>
      </c>
      <c r="N81" s="25">
        <v>6.4829999999999997</v>
      </c>
      <c r="O81" s="25">
        <v>6.3949999999999996</v>
      </c>
      <c r="P81" s="25">
        <v>6.367</v>
      </c>
      <c r="Q81" s="25">
        <v>6.3</v>
      </c>
      <c r="R81" s="25">
        <v>6.2370000000000001</v>
      </c>
      <c r="S81" s="25">
        <v>6.1619999999999999</v>
      </c>
      <c r="T81" s="25">
        <v>6.0970000000000004</v>
      </c>
      <c r="U81" s="25">
        <v>5.9219999999999997</v>
      </c>
      <c r="V81" s="25">
        <v>5.8940000000000001</v>
      </c>
      <c r="W81" s="25">
        <v>5.9690000000000003</v>
      </c>
      <c r="X81" s="25">
        <v>6.0860000000000003</v>
      </c>
      <c r="Y81" s="25">
        <v>6.1509999999999998</v>
      </c>
      <c r="Z81" s="25">
        <v>6.2839999999999998</v>
      </c>
      <c r="AA81" s="25">
        <v>6.4020000000000001</v>
      </c>
      <c r="AB81" s="25">
        <v>6.5919999999999996</v>
      </c>
      <c r="AC81" s="25">
        <v>6.6580000000000004</v>
      </c>
      <c r="AD81" s="25">
        <v>6.7889999999999997</v>
      </c>
      <c r="AE81" s="25">
        <v>7.1260000000000003</v>
      </c>
      <c r="AF81" s="25">
        <v>7.4950000000000001</v>
      </c>
      <c r="AG81" s="25">
        <v>7.593</v>
      </c>
      <c r="AH81" s="25">
        <v>8.0090000000000003</v>
      </c>
      <c r="AI81" s="25">
        <v>8.32</v>
      </c>
      <c r="AJ81" s="25">
        <v>8.4329999999999998</v>
      </c>
      <c r="AK81" s="25">
        <v>8.6850000000000005</v>
      </c>
      <c r="AL81" s="25">
        <v>6.9649999999999999</v>
      </c>
      <c r="AM81" s="25">
        <v>7.1429999999999998</v>
      </c>
      <c r="AN81" s="25">
        <v>5.2210000000000001</v>
      </c>
      <c r="AO81" s="25">
        <v>7.056</v>
      </c>
      <c r="AP81" s="25">
        <v>8.2810000000000006</v>
      </c>
      <c r="AQ81" s="25">
        <v>9.093</v>
      </c>
      <c r="AR81" s="25">
        <v>9.8770000000000007</v>
      </c>
      <c r="AS81" s="25">
        <v>9.4670000000000005</v>
      </c>
      <c r="AT81" s="25">
        <v>10.653</v>
      </c>
      <c r="AU81" s="25">
        <v>10.337999999999999</v>
      </c>
      <c r="AV81" s="25">
        <v>10.618</v>
      </c>
      <c r="AW81" s="87">
        <f t="shared" si="1"/>
        <v>337.20400000000001</v>
      </c>
    </row>
    <row r="82" spans="1:49" x14ac:dyDescent="0.3">
      <c r="A82" s="24" t="s">
        <v>114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 t="s">
        <v>202</v>
      </c>
      <c r="V82" s="25">
        <v>0.69699999999999995</v>
      </c>
      <c r="W82" s="25">
        <v>0.74199999999999999</v>
      </c>
      <c r="X82" s="25">
        <v>0.79900000000000004</v>
      </c>
      <c r="Y82" s="25">
        <v>0.86</v>
      </c>
      <c r="Z82" s="25">
        <v>0.94199999999999995</v>
      </c>
      <c r="AA82" s="25">
        <v>1.012</v>
      </c>
      <c r="AB82" s="25">
        <v>1.034</v>
      </c>
      <c r="AC82" s="25">
        <v>1.079</v>
      </c>
      <c r="AD82" s="25">
        <v>1.0760000000000001</v>
      </c>
      <c r="AE82" s="25">
        <v>1.0580000000000001</v>
      </c>
      <c r="AF82" s="25">
        <v>1.246</v>
      </c>
      <c r="AG82" s="25">
        <v>1.157</v>
      </c>
      <c r="AH82" s="25">
        <v>1.206</v>
      </c>
      <c r="AI82" s="25">
        <v>1.262</v>
      </c>
      <c r="AJ82" s="25">
        <v>1.365</v>
      </c>
      <c r="AK82" s="25">
        <v>1.3680000000000001</v>
      </c>
      <c r="AL82" s="25">
        <v>1.4039999999999999</v>
      </c>
      <c r="AM82" s="25">
        <v>1.4950000000000001</v>
      </c>
      <c r="AN82" s="25">
        <v>1.548</v>
      </c>
      <c r="AO82" s="25">
        <v>1.585</v>
      </c>
      <c r="AP82" s="25">
        <v>1.6359999999999999</v>
      </c>
      <c r="AQ82" s="25">
        <v>1.694</v>
      </c>
      <c r="AR82" s="25">
        <v>1.784</v>
      </c>
      <c r="AS82" s="25">
        <v>1.8540000000000001</v>
      </c>
      <c r="AT82" s="25">
        <v>1.9319999999999999</v>
      </c>
      <c r="AU82" s="25">
        <v>1.99</v>
      </c>
      <c r="AV82" s="25">
        <v>2.0209999999999999</v>
      </c>
      <c r="AW82" s="87">
        <f t="shared" si="1"/>
        <v>35.845999999999997</v>
      </c>
    </row>
    <row r="83" spans="1:49" x14ac:dyDescent="0.3">
      <c r="A83" s="24" t="s">
        <v>115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 t="s">
        <v>202</v>
      </c>
      <c r="V83" s="25" t="s">
        <v>202</v>
      </c>
      <c r="W83" s="25" t="s">
        <v>202</v>
      </c>
      <c r="X83" s="25" t="s">
        <v>202</v>
      </c>
      <c r="Y83" s="25" t="s">
        <v>202</v>
      </c>
      <c r="Z83" s="25" t="s">
        <v>202</v>
      </c>
      <c r="AA83" s="25" t="s">
        <v>202</v>
      </c>
      <c r="AB83" s="25" t="s">
        <v>202</v>
      </c>
      <c r="AC83" s="25" t="s">
        <v>202</v>
      </c>
      <c r="AD83" s="25" t="s">
        <v>202</v>
      </c>
      <c r="AE83" s="25">
        <v>1.4710000000000001</v>
      </c>
      <c r="AF83" s="25">
        <v>1.5149999999999999</v>
      </c>
      <c r="AG83" s="25">
        <v>1.5720000000000001</v>
      </c>
      <c r="AH83" s="25">
        <v>1.641</v>
      </c>
      <c r="AI83" s="25">
        <v>1.7150000000000001</v>
      </c>
      <c r="AJ83" s="25">
        <v>1.734</v>
      </c>
      <c r="AK83" s="25">
        <v>1.782</v>
      </c>
      <c r="AL83" s="25">
        <v>1.863</v>
      </c>
      <c r="AM83" s="25">
        <v>1.952</v>
      </c>
      <c r="AN83" s="25">
        <v>2.069</v>
      </c>
      <c r="AO83" s="25">
        <v>2.23</v>
      </c>
      <c r="AP83" s="25">
        <v>1.9390000000000001</v>
      </c>
      <c r="AQ83" s="25">
        <v>2.29</v>
      </c>
      <c r="AR83" s="25">
        <v>2.867</v>
      </c>
      <c r="AS83" s="25">
        <v>2.915</v>
      </c>
      <c r="AT83" s="25">
        <v>2.9670000000000001</v>
      </c>
      <c r="AU83" s="25">
        <v>2.9569999999999999</v>
      </c>
      <c r="AV83" s="25">
        <v>3.1549999999999998</v>
      </c>
      <c r="AW83" s="87">
        <f t="shared" si="1"/>
        <v>38.634</v>
      </c>
    </row>
    <row r="84" spans="1:49" x14ac:dyDescent="0.3">
      <c r="A84" s="24" t="s">
        <v>116</v>
      </c>
      <c r="B84" s="25">
        <v>33.164999999999999</v>
      </c>
      <c r="C84" s="25">
        <v>34.329000000000001</v>
      </c>
      <c r="D84" s="25">
        <v>35.878</v>
      </c>
      <c r="E84" s="25">
        <v>37.012</v>
      </c>
      <c r="F84" s="25">
        <v>38.542999999999999</v>
      </c>
      <c r="G84" s="25">
        <v>40.570999999999998</v>
      </c>
      <c r="H84" s="25">
        <v>42.744999999999997</v>
      </c>
      <c r="I84" s="25">
        <v>44.738</v>
      </c>
      <c r="J84" s="25">
        <v>46.61</v>
      </c>
      <c r="K84" s="25">
        <v>48.838000000000001</v>
      </c>
      <c r="L84" s="25">
        <v>51.039000000000001</v>
      </c>
      <c r="M84" s="25">
        <v>53.548000000000002</v>
      </c>
      <c r="N84" s="25">
        <v>55.039000000000001</v>
      </c>
      <c r="O84" s="25">
        <v>55.17</v>
      </c>
      <c r="P84" s="25">
        <v>57.01</v>
      </c>
      <c r="Q84" s="25">
        <v>57.593000000000004</v>
      </c>
      <c r="R84" s="25">
        <v>59.667000000000002</v>
      </c>
      <c r="S84" s="25">
        <v>61.439</v>
      </c>
      <c r="T84" s="25">
        <v>63.561999999999998</v>
      </c>
      <c r="U84" s="25">
        <v>66.432000000000002</v>
      </c>
      <c r="V84" s="25">
        <v>69.614999999999995</v>
      </c>
      <c r="W84" s="25">
        <v>72.366</v>
      </c>
      <c r="X84" s="25">
        <v>73.528000000000006</v>
      </c>
      <c r="Y84" s="25">
        <v>71.724000000000004</v>
      </c>
      <c r="Z84" s="25">
        <v>72.971000000000004</v>
      </c>
      <c r="AA84" s="25">
        <v>75.947999999999993</v>
      </c>
      <c r="AB84" s="25">
        <v>79.072999999999993</v>
      </c>
      <c r="AC84" s="25">
        <v>80.021000000000001</v>
      </c>
      <c r="AD84" s="25">
        <v>82.680999999999997</v>
      </c>
      <c r="AE84" s="25">
        <v>87.064999999999998</v>
      </c>
      <c r="AF84" s="25">
        <v>90.757999999999996</v>
      </c>
      <c r="AG84" s="25">
        <v>93.52</v>
      </c>
      <c r="AH84" s="25">
        <v>98.043000000000006</v>
      </c>
      <c r="AI84" s="25">
        <v>99.472999999999999</v>
      </c>
      <c r="AJ84" s="25">
        <v>105.24299999999999</v>
      </c>
      <c r="AK84" s="25">
        <v>105.911</v>
      </c>
      <c r="AL84" s="25">
        <v>109.851</v>
      </c>
      <c r="AM84" s="25">
        <v>113.161</v>
      </c>
      <c r="AN84" s="25">
        <v>111.083</v>
      </c>
      <c r="AO84" s="25">
        <v>127.372</v>
      </c>
      <c r="AP84" s="25">
        <v>138.90799999999999</v>
      </c>
      <c r="AQ84" s="25">
        <v>140.26900000000001</v>
      </c>
      <c r="AR84" s="25">
        <v>142.93799999999999</v>
      </c>
      <c r="AS84" s="25">
        <v>146.49600000000001</v>
      </c>
      <c r="AT84" s="25">
        <v>145.02500000000001</v>
      </c>
      <c r="AU84" s="25">
        <v>149.60599999999999</v>
      </c>
      <c r="AV84" s="25">
        <v>157.137</v>
      </c>
      <c r="AW84" s="87">
        <f t="shared" si="1"/>
        <v>3822.7140000000004</v>
      </c>
    </row>
    <row r="85" spans="1:49" x14ac:dyDescent="0.3">
      <c r="A85" s="24" t="s">
        <v>117</v>
      </c>
      <c r="B85" s="25">
        <v>1.242</v>
      </c>
      <c r="C85" s="25">
        <v>1.26</v>
      </c>
      <c r="D85" s="25">
        <v>1.319</v>
      </c>
      <c r="E85" s="25">
        <v>1.355</v>
      </c>
      <c r="F85" s="25">
        <v>1.3879999999999999</v>
      </c>
      <c r="G85" s="25">
        <v>1.419</v>
      </c>
      <c r="H85" s="25">
        <v>1.4550000000000001</v>
      </c>
      <c r="I85" s="25">
        <v>1.458</v>
      </c>
      <c r="J85" s="25">
        <v>1.524</v>
      </c>
      <c r="K85" s="25">
        <v>1.5609999999999999</v>
      </c>
      <c r="L85" s="25">
        <v>1.55</v>
      </c>
      <c r="M85" s="25">
        <v>1.5349999999999999</v>
      </c>
      <c r="N85" s="25">
        <v>1.5489999999999999</v>
      </c>
      <c r="O85" s="25">
        <v>1.619</v>
      </c>
      <c r="P85" s="25">
        <v>1.5609999999999999</v>
      </c>
      <c r="Q85" s="25">
        <v>1.633</v>
      </c>
      <c r="R85" s="25">
        <v>1.7410000000000001</v>
      </c>
      <c r="S85" s="25">
        <v>1.655</v>
      </c>
      <c r="T85" s="25">
        <v>1.645</v>
      </c>
      <c r="U85" s="25">
        <v>1.6870000000000001</v>
      </c>
      <c r="V85" s="25">
        <v>1.6739999999999999</v>
      </c>
      <c r="W85" s="25">
        <v>1.7789999999999999</v>
      </c>
      <c r="X85" s="25">
        <v>1.7729999999999999</v>
      </c>
      <c r="Y85" s="25">
        <v>1.7609999999999999</v>
      </c>
      <c r="Z85" s="25">
        <v>1.865</v>
      </c>
      <c r="AA85" s="25">
        <v>1.91</v>
      </c>
      <c r="AB85" s="25">
        <v>2.0249999999999999</v>
      </c>
      <c r="AC85" s="25">
        <v>2.1389999999999998</v>
      </c>
      <c r="AD85" s="25">
        <v>2.2549999999999999</v>
      </c>
      <c r="AE85" s="25">
        <v>2.3980000000000001</v>
      </c>
      <c r="AF85" s="25">
        <v>2.5920000000000001</v>
      </c>
      <c r="AG85" s="25">
        <v>2.6320000000000001</v>
      </c>
      <c r="AH85" s="25">
        <v>2.5569999999999999</v>
      </c>
      <c r="AI85" s="25">
        <v>2.7360000000000002</v>
      </c>
      <c r="AJ85" s="25">
        <v>2.7919999999999998</v>
      </c>
      <c r="AK85" s="25">
        <v>2.7989999999999999</v>
      </c>
      <c r="AL85" s="25">
        <v>3.0030000000000001</v>
      </c>
      <c r="AM85" s="25">
        <v>3.1349999999999998</v>
      </c>
      <c r="AN85" s="25">
        <v>3.76</v>
      </c>
      <c r="AO85" s="25">
        <v>3.96</v>
      </c>
      <c r="AP85" s="25">
        <v>4.125</v>
      </c>
      <c r="AQ85" s="25">
        <v>4.0259999999999998</v>
      </c>
      <c r="AR85" s="25">
        <v>3.7170000000000001</v>
      </c>
      <c r="AS85" s="25">
        <v>4.032</v>
      </c>
      <c r="AT85" s="25">
        <v>4.3319999999999999</v>
      </c>
      <c r="AU85" s="25">
        <v>4.3230000000000004</v>
      </c>
      <c r="AV85" s="25">
        <v>4.3140000000000001</v>
      </c>
      <c r="AW85" s="87">
        <f t="shared" si="1"/>
        <v>108.57</v>
      </c>
    </row>
    <row r="86" spans="1:49" x14ac:dyDescent="0.3">
      <c r="A86" s="24" t="s">
        <v>118</v>
      </c>
      <c r="B86" s="25">
        <v>45.43</v>
      </c>
      <c r="C86" s="25">
        <v>46.195999999999998</v>
      </c>
      <c r="D86" s="25">
        <v>49.185000000000002</v>
      </c>
      <c r="E86" s="25">
        <v>51</v>
      </c>
      <c r="F86" s="25">
        <v>54.323999999999998</v>
      </c>
      <c r="G86" s="25">
        <v>57.006</v>
      </c>
      <c r="H86" s="25">
        <v>58.488999999999997</v>
      </c>
      <c r="I86" s="25">
        <v>61.454999999999998</v>
      </c>
      <c r="J86" s="25">
        <v>61.198</v>
      </c>
      <c r="K86" s="25">
        <v>68.040999999999997</v>
      </c>
      <c r="L86" s="25">
        <v>69.146000000000001</v>
      </c>
      <c r="M86" s="25">
        <v>79.786000000000001</v>
      </c>
      <c r="N86" s="25">
        <v>80.266000000000005</v>
      </c>
      <c r="O86" s="25">
        <v>87.475999999999999</v>
      </c>
      <c r="P86" s="25">
        <v>88.42</v>
      </c>
      <c r="Q86" s="25">
        <v>92.028999999999996</v>
      </c>
      <c r="R86" s="25">
        <v>94.278999999999996</v>
      </c>
      <c r="S86" s="25">
        <v>95.537999999999997</v>
      </c>
      <c r="T86" s="25">
        <v>90.403999999999996</v>
      </c>
      <c r="U86" s="25">
        <v>89.715999999999994</v>
      </c>
      <c r="V86" s="25">
        <v>92.19</v>
      </c>
      <c r="W86" s="25">
        <v>87.873000000000005</v>
      </c>
      <c r="X86" s="25">
        <v>93.686000000000007</v>
      </c>
      <c r="Y86" s="25">
        <v>98.171000000000006</v>
      </c>
      <c r="Z86" s="25">
        <v>103.54600000000001</v>
      </c>
      <c r="AA86" s="25">
        <v>106.592</v>
      </c>
      <c r="AB86" s="25">
        <v>108.672</v>
      </c>
      <c r="AC86" s="25">
        <v>110.76</v>
      </c>
      <c r="AD86" s="25">
        <v>108.97799999999999</v>
      </c>
      <c r="AE86" s="25">
        <v>109.01900000000001</v>
      </c>
      <c r="AF86" s="25">
        <v>104.8</v>
      </c>
      <c r="AG86" s="25">
        <v>99.004000000000005</v>
      </c>
      <c r="AH86" s="25">
        <v>110.59699999999999</v>
      </c>
      <c r="AI86" s="25">
        <v>120.286</v>
      </c>
      <c r="AJ86" s="25">
        <v>116.256</v>
      </c>
      <c r="AK86" s="25">
        <v>118.919</v>
      </c>
      <c r="AL86" s="25">
        <v>129.27199999999999</v>
      </c>
      <c r="AM86" s="25">
        <v>138.89599999999999</v>
      </c>
      <c r="AN86" s="25">
        <v>140.98599999999999</v>
      </c>
      <c r="AO86" s="25">
        <v>131.82400000000001</v>
      </c>
      <c r="AP86" s="25">
        <v>134.58600000000001</v>
      </c>
      <c r="AQ86" s="25">
        <v>129.06299999999999</v>
      </c>
      <c r="AR86" s="25">
        <v>128.35900000000001</v>
      </c>
      <c r="AS86" s="25">
        <v>136.29</v>
      </c>
      <c r="AT86" s="25">
        <v>127.07299999999999</v>
      </c>
      <c r="AU86" s="25">
        <v>130.267</v>
      </c>
      <c r="AV86" s="25">
        <v>132.18600000000001</v>
      </c>
      <c r="AW86" s="87">
        <f t="shared" si="1"/>
        <v>4567.5350000000008</v>
      </c>
    </row>
    <row r="87" spans="1:49" x14ac:dyDescent="0.3">
      <c r="A87" s="24" t="s">
        <v>119</v>
      </c>
      <c r="B87" s="25" t="s">
        <v>202</v>
      </c>
      <c r="C87" s="25" t="s">
        <v>202</v>
      </c>
      <c r="D87" s="25" t="s">
        <v>202</v>
      </c>
      <c r="E87" s="25" t="s">
        <v>202</v>
      </c>
      <c r="F87" s="25" t="s">
        <v>202</v>
      </c>
      <c r="G87" s="25" t="s">
        <v>202</v>
      </c>
      <c r="H87" s="25" t="s">
        <v>202</v>
      </c>
      <c r="I87" s="25" t="s">
        <v>202</v>
      </c>
      <c r="J87" s="25" t="s">
        <v>202</v>
      </c>
      <c r="K87" s="25" t="s">
        <v>202</v>
      </c>
      <c r="L87" s="25" t="s">
        <v>202</v>
      </c>
      <c r="M87" s="25" t="s">
        <v>202</v>
      </c>
      <c r="N87" s="25" t="s">
        <v>202</v>
      </c>
      <c r="O87" s="25" t="s">
        <v>202</v>
      </c>
      <c r="P87" s="25" t="s">
        <v>202</v>
      </c>
      <c r="Q87" s="25" t="s">
        <v>202</v>
      </c>
      <c r="R87" s="25" t="s">
        <v>202</v>
      </c>
      <c r="S87" s="25" t="s">
        <v>202</v>
      </c>
      <c r="T87" s="25" t="s">
        <v>202</v>
      </c>
      <c r="U87" s="25" t="s">
        <v>202</v>
      </c>
      <c r="V87" s="25" t="s">
        <v>202</v>
      </c>
      <c r="W87" s="25" t="s">
        <v>202</v>
      </c>
      <c r="X87" s="25" t="s">
        <v>202</v>
      </c>
      <c r="Y87" s="25" t="s">
        <v>202</v>
      </c>
      <c r="Z87" s="25" t="s">
        <v>202</v>
      </c>
      <c r="AA87" s="25" t="s">
        <v>202</v>
      </c>
      <c r="AB87" s="25" t="s">
        <v>202</v>
      </c>
      <c r="AC87" s="25" t="s">
        <v>202</v>
      </c>
      <c r="AD87" s="25" t="s">
        <v>202</v>
      </c>
      <c r="AE87" s="25" t="s">
        <v>202</v>
      </c>
      <c r="AF87" s="25" t="s">
        <v>202</v>
      </c>
      <c r="AG87" s="25" t="s">
        <v>202</v>
      </c>
      <c r="AH87" s="25" t="s">
        <v>202</v>
      </c>
      <c r="AI87" s="25" t="s">
        <v>202</v>
      </c>
      <c r="AJ87" s="25" t="s">
        <v>202</v>
      </c>
      <c r="AK87" s="25" t="s">
        <v>202</v>
      </c>
      <c r="AL87" s="25" t="s">
        <v>202</v>
      </c>
      <c r="AM87" s="25" t="s">
        <v>202</v>
      </c>
      <c r="AN87" s="25" t="s">
        <v>202</v>
      </c>
      <c r="AO87" s="25" t="s">
        <v>202</v>
      </c>
      <c r="AP87" s="25" t="s">
        <v>202</v>
      </c>
      <c r="AQ87" s="25">
        <v>0.64400000000000002</v>
      </c>
      <c r="AR87" s="25">
        <v>0.67700000000000005</v>
      </c>
      <c r="AS87" s="25">
        <v>0.72</v>
      </c>
      <c r="AT87" s="25">
        <v>0.84799999999999998</v>
      </c>
      <c r="AU87" s="25">
        <v>0.77700000000000002</v>
      </c>
      <c r="AV87" s="25">
        <v>0.66900000000000004</v>
      </c>
      <c r="AW87" s="87">
        <f t="shared" si="1"/>
        <v>4.3350000000000009</v>
      </c>
    </row>
    <row r="88" spans="1:49" x14ac:dyDescent="0.3">
      <c r="A88" s="24" t="s">
        <v>120</v>
      </c>
      <c r="B88" s="25">
        <v>7.0289999999999999</v>
      </c>
      <c r="C88" s="25">
        <v>7.1509999999999998</v>
      </c>
      <c r="D88" s="25">
        <v>7.367</v>
      </c>
      <c r="E88" s="25">
        <v>7.444</v>
      </c>
      <c r="F88" s="25">
        <v>7.468</v>
      </c>
      <c r="G88" s="25">
        <v>7.4770000000000003</v>
      </c>
      <c r="H88" s="25">
        <v>7.7030000000000003</v>
      </c>
      <c r="I88" s="25">
        <v>7.8220000000000001</v>
      </c>
      <c r="J88" s="25">
        <v>7.8979999999999997</v>
      </c>
      <c r="K88" s="25">
        <v>8.3659999999999997</v>
      </c>
      <c r="L88" s="25">
        <v>8.4469999999999992</v>
      </c>
      <c r="M88" s="25">
        <v>8.827</v>
      </c>
      <c r="N88" s="25">
        <v>9.1120000000000001</v>
      </c>
      <c r="O88" s="25">
        <v>9.0850000000000009</v>
      </c>
      <c r="P88" s="25">
        <v>9.4700000000000006</v>
      </c>
      <c r="Q88" s="25">
        <v>9.6069999999999993</v>
      </c>
      <c r="R88" s="25">
        <v>9.4559999999999995</v>
      </c>
      <c r="S88" s="25">
        <v>10.047000000000001</v>
      </c>
      <c r="T88" s="25">
        <v>10.042999999999999</v>
      </c>
      <c r="U88" s="25">
        <v>10.631</v>
      </c>
      <c r="V88" s="25">
        <v>10.611000000000001</v>
      </c>
      <c r="W88" s="25">
        <v>10.603</v>
      </c>
      <c r="X88" s="25">
        <v>10.298</v>
      </c>
      <c r="Y88" s="25">
        <v>11.936</v>
      </c>
      <c r="Z88" s="25">
        <v>11.981</v>
      </c>
      <c r="AA88" s="25">
        <v>12.273</v>
      </c>
      <c r="AB88" s="25">
        <v>12.54</v>
      </c>
      <c r="AC88" s="25">
        <v>12.682</v>
      </c>
      <c r="AD88" s="25">
        <v>14.083</v>
      </c>
      <c r="AE88" s="25">
        <v>13.311</v>
      </c>
      <c r="AF88" s="25">
        <v>13.95</v>
      </c>
      <c r="AG88" s="25">
        <v>15.151</v>
      </c>
      <c r="AH88" s="25">
        <v>14.722</v>
      </c>
      <c r="AI88" s="25">
        <v>14.72</v>
      </c>
      <c r="AJ88" s="25">
        <v>15.218999999999999</v>
      </c>
      <c r="AK88" s="25">
        <v>16.306999999999999</v>
      </c>
      <c r="AL88" s="25">
        <v>15.752000000000001</v>
      </c>
      <c r="AM88" s="25">
        <v>15.962</v>
      </c>
      <c r="AN88" s="25">
        <v>16.52</v>
      </c>
      <c r="AO88" s="25">
        <v>15.63</v>
      </c>
      <c r="AP88" s="25">
        <v>16.837</v>
      </c>
      <c r="AQ88" s="25">
        <v>14.36</v>
      </c>
      <c r="AR88" s="25">
        <v>17.753</v>
      </c>
      <c r="AS88" s="25">
        <v>18.312000000000001</v>
      </c>
      <c r="AT88" s="25">
        <v>18.469000000000001</v>
      </c>
      <c r="AU88" s="25">
        <v>19.079999999999998</v>
      </c>
      <c r="AV88" s="25">
        <v>18.734999999999999</v>
      </c>
      <c r="AW88" s="87">
        <f t="shared" si="1"/>
        <v>568.24700000000007</v>
      </c>
    </row>
    <row r="89" spans="1:49" x14ac:dyDescent="0.3">
      <c r="A89" s="24" t="s">
        <v>121</v>
      </c>
      <c r="B89" s="25">
        <v>7.5780000000000003</v>
      </c>
      <c r="C89" s="25">
        <v>7.6470000000000002</v>
      </c>
      <c r="D89" s="25">
        <v>7.694</v>
      </c>
      <c r="E89" s="25">
        <v>7.6689999999999996</v>
      </c>
      <c r="F89" s="25">
        <v>7.673</v>
      </c>
      <c r="G89" s="25">
        <v>7.75</v>
      </c>
      <c r="H89" s="25">
        <v>7.7519999999999998</v>
      </c>
      <c r="I89" s="25">
        <v>7.84</v>
      </c>
      <c r="J89" s="25">
        <v>7.9139999999999997</v>
      </c>
      <c r="K89" s="25">
        <v>8.0169999999999995</v>
      </c>
      <c r="L89" s="25">
        <v>8.1310000000000002</v>
      </c>
      <c r="M89" s="25">
        <v>8.2520000000000007</v>
      </c>
      <c r="N89" s="25">
        <v>8.4220000000000006</v>
      </c>
      <c r="O89" s="25">
        <v>8.5869999999999997</v>
      </c>
      <c r="P89" s="25">
        <v>8.7690000000000001</v>
      </c>
      <c r="Q89" s="25">
        <v>8.9830000000000005</v>
      </c>
      <c r="R89" s="25">
        <v>9.1470000000000002</v>
      </c>
      <c r="S89" s="25">
        <v>9.3130000000000006</v>
      </c>
      <c r="T89" s="25">
        <v>9.5169999999999995</v>
      </c>
      <c r="U89" s="25">
        <v>9.7349999999999994</v>
      </c>
      <c r="V89" s="25">
        <v>9.9339999999999993</v>
      </c>
      <c r="W89" s="25">
        <v>10.063000000000001</v>
      </c>
      <c r="X89" s="25">
        <v>10.336</v>
      </c>
      <c r="Y89" s="25">
        <v>10.521000000000001</v>
      </c>
      <c r="Z89" s="25">
        <v>11.023999999999999</v>
      </c>
      <c r="AA89" s="25">
        <v>11.16</v>
      </c>
      <c r="AB89" s="25">
        <v>11.268000000000001</v>
      </c>
      <c r="AC89" s="25">
        <v>11.999000000000001</v>
      </c>
      <c r="AD89" s="25">
        <v>12.755000000000001</v>
      </c>
      <c r="AE89" s="25">
        <v>13.464</v>
      </c>
      <c r="AF89" s="25">
        <v>13.782999999999999</v>
      </c>
      <c r="AG89" s="25">
        <v>14.125999999999999</v>
      </c>
      <c r="AH89" s="25">
        <v>14.374000000000001</v>
      </c>
      <c r="AI89" s="25">
        <v>14.974</v>
      </c>
      <c r="AJ89" s="25">
        <v>15.433</v>
      </c>
      <c r="AK89" s="25">
        <v>15.768000000000001</v>
      </c>
      <c r="AL89" s="25">
        <v>16.065999999999999</v>
      </c>
      <c r="AM89" s="25">
        <v>16.384</v>
      </c>
      <c r="AN89" s="25">
        <v>16.603999999999999</v>
      </c>
      <c r="AO89" s="25">
        <v>17.260999999999999</v>
      </c>
      <c r="AP89" s="25">
        <v>17.744</v>
      </c>
      <c r="AQ89" s="25">
        <v>18.456</v>
      </c>
      <c r="AR89" s="25">
        <v>19.056999999999999</v>
      </c>
      <c r="AS89" s="25">
        <v>19.318999999999999</v>
      </c>
      <c r="AT89" s="25">
        <v>19.792999999999999</v>
      </c>
      <c r="AU89" s="25">
        <v>20.059999999999999</v>
      </c>
      <c r="AV89" s="25">
        <v>20.431000000000001</v>
      </c>
      <c r="AW89" s="87">
        <f t="shared" si="1"/>
        <v>568.54699999999991</v>
      </c>
    </row>
    <row r="90" spans="1:49" x14ac:dyDescent="0.3">
      <c r="A90" s="28" t="s">
        <v>122</v>
      </c>
      <c r="B90" s="25">
        <v>0.72699999999999998</v>
      </c>
      <c r="C90" s="25">
        <v>0.746</v>
      </c>
      <c r="D90" s="25">
        <v>0.746</v>
      </c>
      <c r="E90" s="25">
        <v>0.746</v>
      </c>
      <c r="F90" s="25">
        <v>0.77800000000000002</v>
      </c>
      <c r="G90" s="25">
        <v>0.77900000000000003</v>
      </c>
      <c r="H90" s="25">
        <v>0.82599999999999996</v>
      </c>
      <c r="I90" s="25">
        <v>0.85</v>
      </c>
      <c r="J90" s="25">
        <v>0.88400000000000001</v>
      </c>
      <c r="K90" s="25">
        <v>0.88800000000000001</v>
      </c>
      <c r="L90" s="25">
        <v>0.90600000000000003</v>
      </c>
      <c r="M90" s="25">
        <v>0.95399999999999996</v>
      </c>
      <c r="N90" s="25">
        <v>0.93100000000000005</v>
      </c>
      <c r="O90" s="25">
        <v>0.96799999999999997</v>
      </c>
      <c r="P90" s="25">
        <v>0.98599999999999999</v>
      </c>
      <c r="Q90" s="25">
        <v>1.0760000000000001</v>
      </c>
      <c r="R90" s="25">
        <v>1.139</v>
      </c>
      <c r="S90" s="25">
        <v>1.163</v>
      </c>
      <c r="T90" s="25">
        <v>1.1990000000000001</v>
      </c>
      <c r="U90" s="25">
        <v>1.2629999999999999</v>
      </c>
      <c r="V90" s="25">
        <v>1.294</v>
      </c>
      <c r="W90" s="25">
        <v>1.31</v>
      </c>
      <c r="X90" s="25">
        <v>1.3160000000000001</v>
      </c>
      <c r="Y90" s="25">
        <v>1.488</v>
      </c>
      <c r="Z90" s="25">
        <v>1.5669999999999999</v>
      </c>
      <c r="AA90" s="25">
        <v>1.756</v>
      </c>
      <c r="AB90" s="25">
        <v>1.7310000000000001</v>
      </c>
      <c r="AC90" s="25">
        <v>1.85</v>
      </c>
      <c r="AD90" s="25">
        <v>2.1160000000000001</v>
      </c>
      <c r="AE90" s="25">
        <v>2.1110000000000002</v>
      </c>
      <c r="AF90" s="25">
        <v>2.1059999999999999</v>
      </c>
      <c r="AG90" s="25">
        <v>2.181</v>
      </c>
      <c r="AH90" s="25">
        <v>2.3029999999999999</v>
      </c>
      <c r="AI90" s="25">
        <v>2.327</v>
      </c>
      <c r="AJ90" s="25">
        <v>2.3719999999999999</v>
      </c>
      <c r="AK90" s="25">
        <v>2.367</v>
      </c>
      <c r="AL90" s="25">
        <v>2.4569999999999999</v>
      </c>
      <c r="AM90" s="25">
        <v>2.5619999999999998</v>
      </c>
      <c r="AN90" s="25">
        <v>3.1160000000000001</v>
      </c>
      <c r="AO90" s="25">
        <v>3.1160000000000001</v>
      </c>
      <c r="AP90" s="25">
        <v>3.1339999999999999</v>
      </c>
      <c r="AQ90" s="25">
        <v>3.1230000000000002</v>
      </c>
      <c r="AR90" s="25">
        <v>3.202</v>
      </c>
      <c r="AS90" s="25">
        <v>3.3090000000000002</v>
      </c>
      <c r="AT90" s="25">
        <v>3.4180000000000001</v>
      </c>
      <c r="AU90" s="25">
        <v>3.5190000000000001</v>
      </c>
      <c r="AV90" s="25">
        <v>3.6219999999999999</v>
      </c>
      <c r="AW90" s="87">
        <f t="shared" si="1"/>
        <v>83.328000000000003</v>
      </c>
    </row>
    <row r="91" spans="1:49" x14ac:dyDescent="0.3">
      <c r="A91" s="24" t="s">
        <v>123</v>
      </c>
      <c r="B91" s="25">
        <v>1.6559999999999999</v>
      </c>
      <c r="C91" s="25">
        <v>1.8089999999999999</v>
      </c>
      <c r="D91" s="25">
        <v>1.8859999999999999</v>
      </c>
      <c r="E91" s="25">
        <v>2.101</v>
      </c>
      <c r="F91" s="25">
        <v>2.173</v>
      </c>
      <c r="G91" s="25">
        <v>2.319</v>
      </c>
      <c r="H91" s="25">
        <v>2.5169999999999999</v>
      </c>
      <c r="I91" s="25">
        <v>2.7639999999999998</v>
      </c>
      <c r="J91" s="25">
        <v>3.0019999999999998</v>
      </c>
      <c r="K91" s="25">
        <v>3.2679999999999998</v>
      </c>
      <c r="L91" s="25">
        <v>3.3719999999999999</v>
      </c>
      <c r="M91" s="25">
        <v>3.3180000000000001</v>
      </c>
      <c r="N91" s="25">
        <v>3.7719999999999998</v>
      </c>
      <c r="O91" s="25">
        <v>3.996</v>
      </c>
      <c r="P91" s="25">
        <v>4.1619999999999999</v>
      </c>
      <c r="Q91" s="25">
        <v>4.1050000000000004</v>
      </c>
      <c r="R91" s="25">
        <v>4.1710000000000003</v>
      </c>
      <c r="S91" s="25">
        <v>4.3810000000000002</v>
      </c>
      <c r="T91" s="25">
        <v>4.3609999999999998</v>
      </c>
      <c r="U91" s="25">
        <v>4.9470000000000001</v>
      </c>
      <c r="V91" s="25">
        <v>4.899</v>
      </c>
      <c r="W91" s="25">
        <v>5.4480000000000004</v>
      </c>
      <c r="X91" s="25">
        <v>5.3029999999999999</v>
      </c>
      <c r="Y91" s="25">
        <v>5.7320000000000002</v>
      </c>
      <c r="Z91" s="25">
        <v>5.8049999999999997</v>
      </c>
      <c r="AA91" s="25">
        <v>6.0679999999999996</v>
      </c>
      <c r="AB91" s="25">
        <v>6.258</v>
      </c>
      <c r="AC91" s="25">
        <v>6.8209999999999997</v>
      </c>
      <c r="AD91" s="25">
        <v>7.0510000000000002</v>
      </c>
      <c r="AE91" s="25">
        <v>7.3070000000000004</v>
      </c>
      <c r="AF91" s="25">
        <v>7.7119999999999997</v>
      </c>
      <c r="AG91" s="25">
        <v>7.8150000000000004</v>
      </c>
      <c r="AH91" s="25">
        <v>8.0289999999999999</v>
      </c>
      <c r="AI91" s="25">
        <v>8.4640000000000004</v>
      </c>
      <c r="AJ91" s="25">
        <v>8.3160000000000007</v>
      </c>
      <c r="AK91" s="25">
        <v>8.7530000000000001</v>
      </c>
      <c r="AL91" s="25">
        <v>9.0399999999999991</v>
      </c>
      <c r="AM91" s="25">
        <v>9.4280000000000008</v>
      </c>
      <c r="AN91" s="25">
        <v>9.1590000000000007</v>
      </c>
      <c r="AO91" s="25">
        <v>10.282999999999999</v>
      </c>
      <c r="AP91" s="25">
        <v>9.8149999999999995</v>
      </c>
      <c r="AQ91" s="25">
        <v>10.246</v>
      </c>
      <c r="AR91" s="25">
        <v>10.420999999999999</v>
      </c>
      <c r="AS91" s="25">
        <v>10.595000000000001</v>
      </c>
      <c r="AT91" s="25">
        <v>10.868</v>
      </c>
      <c r="AU91" s="25">
        <v>11.012</v>
      </c>
      <c r="AV91" s="25">
        <v>11.311</v>
      </c>
      <c r="AW91" s="87">
        <f t="shared" si="1"/>
        <v>286.03899999999993</v>
      </c>
    </row>
    <row r="92" spans="1:49" x14ac:dyDescent="0.3">
      <c r="A92" s="24" t="s">
        <v>124</v>
      </c>
      <c r="B92" s="25">
        <v>3.5350000000000001</v>
      </c>
      <c r="C92" s="25">
        <v>3.766</v>
      </c>
      <c r="D92" s="25">
        <v>3.9860000000000002</v>
      </c>
      <c r="E92" s="25">
        <v>4.1550000000000002</v>
      </c>
      <c r="F92" s="25">
        <v>3.9279999999999999</v>
      </c>
      <c r="G92" s="25">
        <v>4.3739999999999997</v>
      </c>
      <c r="H92" s="25">
        <v>4.3040000000000003</v>
      </c>
      <c r="I92" s="25">
        <v>4.3380000000000001</v>
      </c>
      <c r="J92" s="25">
        <v>4.3680000000000003</v>
      </c>
      <c r="K92" s="25">
        <v>4.5529999999999999</v>
      </c>
      <c r="L92" s="25">
        <v>4.6260000000000003</v>
      </c>
      <c r="M92" s="25">
        <v>4.7439999999999998</v>
      </c>
      <c r="N92" s="25">
        <v>4.8319999999999999</v>
      </c>
      <c r="O92" s="25">
        <v>4.899</v>
      </c>
      <c r="P92" s="25">
        <v>4.9950000000000001</v>
      </c>
      <c r="Q92" s="25">
        <v>5.0789999999999997</v>
      </c>
      <c r="R92" s="25">
        <v>5.1870000000000003</v>
      </c>
      <c r="S92" s="25">
        <v>5.4619999999999997</v>
      </c>
      <c r="T92" s="25">
        <v>5.4580000000000002</v>
      </c>
      <c r="U92" s="25">
        <v>5.4180000000000001</v>
      </c>
      <c r="V92" s="25">
        <v>5.5750000000000002</v>
      </c>
      <c r="W92" s="25">
        <v>5.6669999999999998</v>
      </c>
      <c r="X92" s="25">
        <v>5.681</v>
      </c>
      <c r="Y92" s="25">
        <v>5.73</v>
      </c>
      <c r="Z92" s="25">
        <v>5.8289999999999997</v>
      </c>
      <c r="AA92" s="25">
        <v>5.7789999999999999</v>
      </c>
      <c r="AB92" s="25">
        <v>6.0270000000000001</v>
      </c>
      <c r="AC92" s="25">
        <v>6.0869999999999997</v>
      </c>
      <c r="AD92" s="25">
        <v>6.1150000000000002</v>
      </c>
      <c r="AE92" s="25">
        <v>6.2839999999999998</v>
      </c>
      <c r="AF92" s="25">
        <v>6.508</v>
      </c>
      <c r="AG92" s="25">
        <v>6.7510000000000003</v>
      </c>
      <c r="AH92" s="25">
        <v>7.0110000000000001</v>
      </c>
      <c r="AI92" s="25">
        <v>7.25</v>
      </c>
      <c r="AJ92" s="25">
        <v>7.5289999999999999</v>
      </c>
      <c r="AK92" s="25">
        <v>7.74</v>
      </c>
      <c r="AL92" s="25">
        <v>7.7939999999999996</v>
      </c>
      <c r="AM92" s="25">
        <v>8.1029999999999998</v>
      </c>
      <c r="AN92" s="25">
        <v>8.3510000000000009</v>
      </c>
      <c r="AO92" s="25">
        <v>8.718</v>
      </c>
      <c r="AP92" s="25">
        <v>9.218</v>
      </c>
      <c r="AQ92" s="25">
        <v>9.7309999999999999</v>
      </c>
      <c r="AR92" s="25">
        <v>10.103</v>
      </c>
      <c r="AS92" s="25">
        <v>10.536</v>
      </c>
      <c r="AT92" s="25">
        <v>10.867000000000001</v>
      </c>
      <c r="AU92" s="25">
        <v>11.166</v>
      </c>
      <c r="AV92" s="25">
        <v>12.051</v>
      </c>
      <c r="AW92" s="87">
        <f t="shared" si="1"/>
        <v>300.20799999999997</v>
      </c>
    </row>
    <row r="93" spans="1:49" x14ac:dyDescent="0.3">
      <c r="A93" s="24" t="s">
        <v>125</v>
      </c>
      <c r="B93" s="25">
        <v>5.44</v>
      </c>
      <c r="C93" s="25">
        <v>5.5410000000000004</v>
      </c>
      <c r="D93" s="25">
        <v>5.8680000000000003</v>
      </c>
      <c r="E93" s="25">
        <v>5.944</v>
      </c>
      <c r="F93" s="25">
        <v>5.9169999999999998</v>
      </c>
      <c r="G93" s="25">
        <v>6.2460000000000004</v>
      </c>
      <c r="H93" s="25">
        <v>6.0659999999999998</v>
      </c>
      <c r="I93" s="25">
        <v>6.0270000000000001</v>
      </c>
      <c r="J93" s="25">
        <v>6.1390000000000002</v>
      </c>
      <c r="K93" s="25">
        <v>6.4930000000000003</v>
      </c>
      <c r="L93" s="25">
        <v>6.585</v>
      </c>
      <c r="M93" s="25">
        <v>6.6360000000000001</v>
      </c>
      <c r="N93" s="25">
        <v>6.8019999999999996</v>
      </c>
      <c r="O93" s="25">
        <v>6.92</v>
      </c>
      <c r="P93" s="25">
        <v>7.4059999999999997</v>
      </c>
      <c r="Q93" s="25">
        <v>7.8319999999999999</v>
      </c>
      <c r="R93" s="25">
        <v>8.5510000000000002</v>
      </c>
      <c r="S93" s="25">
        <v>8.6579999999999995</v>
      </c>
      <c r="T93" s="25">
        <v>8.8529999999999998</v>
      </c>
      <c r="U93" s="25">
        <v>9.298</v>
      </c>
      <c r="V93" s="25">
        <v>9.8559999999999999</v>
      </c>
      <c r="W93" s="25">
        <v>10.177</v>
      </c>
      <c r="X93" s="25">
        <v>9.7370000000000001</v>
      </c>
      <c r="Y93" s="25">
        <v>9.6669999999999998</v>
      </c>
      <c r="Z93" s="25">
        <v>9.8420000000000005</v>
      </c>
      <c r="AA93" s="25">
        <v>9.8010000000000002</v>
      </c>
      <c r="AB93" s="25">
        <v>9.7029999999999994</v>
      </c>
      <c r="AC93" s="25">
        <v>9.9290000000000003</v>
      </c>
      <c r="AD93" s="25">
        <v>10.589</v>
      </c>
      <c r="AE93" s="25">
        <v>10.01</v>
      </c>
      <c r="AF93" s="25">
        <v>9.9830000000000005</v>
      </c>
      <c r="AG93" s="25">
        <v>9.8070000000000004</v>
      </c>
      <c r="AH93" s="25">
        <v>9.3789999999999996</v>
      </c>
      <c r="AI93" s="25">
        <v>9.1630000000000003</v>
      </c>
      <c r="AJ93" s="25">
        <v>9.6170000000000009</v>
      </c>
      <c r="AK93" s="25">
        <v>9.907</v>
      </c>
      <c r="AL93" s="25">
        <v>9.7850000000000001</v>
      </c>
      <c r="AM93" s="25">
        <v>9.1739999999999995</v>
      </c>
      <c r="AN93" s="25">
        <v>9.4649999999999999</v>
      </c>
      <c r="AO93" s="25">
        <v>9.6829999999999998</v>
      </c>
      <c r="AP93" s="25">
        <v>10.256</v>
      </c>
      <c r="AQ93" s="25">
        <v>10.585000000000001</v>
      </c>
      <c r="AR93" s="25">
        <v>10.858000000000001</v>
      </c>
      <c r="AS93" s="25">
        <v>11.079000000000001</v>
      </c>
      <c r="AT93" s="25">
        <v>11.297000000000001</v>
      </c>
      <c r="AU93" s="25">
        <v>11.157999999999999</v>
      </c>
      <c r="AV93" s="25">
        <v>11.305999999999999</v>
      </c>
      <c r="AW93" s="87">
        <f t="shared" si="1"/>
        <v>409.03499999999997</v>
      </c>
    </row>
    <row r="94" spans="1:49" x14ac:dyDescent="0.3">
      <c r="A94" s="24" t="s">
        <v>126</v>
      </c>
      <c r="B94" s="25">
        <v>22.126000000000001</v>
      </c>
      <c r="C94" s="25">
        <v>22.687999999999999</v>
      </c>
      <c r="D94" s="25">
        <v>22.783999999999999</v>
      </c>
      <c r="E94" s="25">
        <v>23.108000000000001</v>
      </c>
      <c r="F94" s="25">
        <v>24.116</v>
      </c>
      <c r="G94" s="25">
        <v>24.667999999999999</v>
      </c>
      <c r="H94" s="25">
        <v>25.541</v>
      </c>
      <c r="I94" s="25">
        <v>26.181000000000001</v>
      </c>
      <c r="J94" s="25">
        <v>26.856000000000002</v>
      </c>
      <c r="K94" s="25">
        <v>28.103999999999999</v>
      </c>
      <c r="L94" s="25">
        <v>27.613</v>
      </c>
      <c r="M94" s="25">
        <v>28.010999999999999</v>
      </c>
      <c r="N94" s="25">
        <v>28.655000000000001</v>
      </c>
      <c r="O94" s="25">
        <v>29.291</v>
      </c>
      <c r="P94" s="25">
        <v>30.158000000000001</v>
      </c>
      <c r="Q94" s="25">
        <v>31.030999999999999</v>
      </c>
      <c r="R94" s="25">
        <v>32.845999999999997</v>
      </c>
      <c r="S94" s="25">
        <v>33.718000000000004</v>
      </c>
      <c r="T94" s="25">
        <v>34.414000000000001</v>
      </c>
      <c r="U94" s="25">
        <v>40.890999999999998</v>
      </c>
      <c r="V94" s="25">
        <v>40.270000000000003</v>
      </c>
      <c r="W94" s="25">
        <v>39.045999999999999</v>
      </c>
      <c r="X94" s="25">
        <v>38.219000000000001</v>
      </c>
      <c r="Y94" s="25">
        <v>43.69</v>
      </c>
      <c r="Z94" s="25">
        <v>46.002000000000002</v>
      </c>
      <c r="AA94" s="25">
        <v>46.981999999999999</v>
      </c>
      <c r="AB94" s="25">
        <v>46.723999999999997</v>
      </c>
      <c r="AC94" s="25">
        <v>48.061999999999998</v>
      </c>
      <c r="AD94" s="25">
        <v>48.890999999999998</v>
      </c>
      <c r="AE94" s="25">
        <v>48.707000000000001</v>
      </c>
      <c r="AF94" s="25">
        <v>51.622</v>
      </c>
      <c r="AG94" s="25">
        <v>52.845999999999997</v>
      </c>
      <c r="AH94" s="25">
        <v>54.808999999999997</v>
      </c>
      <c r="AI94" s="25">
        <v>56.917999999999999</v>
      </c>
      <c r="AJ94" s="25">
        <v>59.651000000000003</v>
      </c>
      <c r="AK94" s="25">
        <v>62.277000000000001</v>
      </c>
      <c r="AL94" s="25">
        <v>63.88</v>
      </c>
      <c r="AM94" s="25">
        <v>65.980999999999995</v>
      </c>
      <c r="AN94" s="25">
        <v>67.623000000000005</v>
      </c>
      <c r="AO94" s="25">
        <v>69.548000000000002</v>
      </c>
      <c r="AP94" s="25">
        <v>70.177999999999997</v>
      </c>
      <c r="AQ94" s="25">
        <v>70.694999999999993</v>
      </c>
      <c r="AR94" s="25">
        <v>72.55</v>
      </c>
      <c r="AS94" s="25">
        <v>72.942999999999998</v>
      </c>
      <c r="AT94" s="25">
        <v>74.992000000000004</v>
      </c>
      <c r="AU94" s="25">
        <v>79.328000000000003</v>
      </c>
      <c r="AV94" s="25">
        <v>81.373000000000005</v>
      </c>
      <c r="AW94" s="87">
        <f t="shared" si="1"/>
        <v>2136.607</v>
      </c>
    </row>
    <row r="95" spans="1:49" x14ac:dyDescent="0.3">
      <c r="A95" s="24" t="s">
        <v>128</v>
      </c>
      <c r="B95" s="25">
        <v>5.6870000000000003</v>
      </c>
      <c r="C95" s="25">
        <v>5.8739999999999997</v>
      </c>
      <c r="D95" s="25">
        <v>6.3419999999999996</v>
      </c>
      <c r="E95" s="25">
        <v>6.5839999999999996</v>
      </c>
      <c r="F95" s="25">
        <v>6.7279999999999998</v>
      </c>
      <c r="G95" s="25">
        <v>7.1559999999999997</v>
      </c>
      <c r="H95" s="25">
        <v>7.3259999999999996</v>
      </c>
      <c r="I95" s="25">
        <v>7.577</v>
      </c>
      <c r="J95" s="25">
        <v>7.8739999999999997</v>
      </c>
      <c r="K95" s="25">
        <v>8.4039999999999999</v>
      </c>
      <c r="L95" s="25">
        <v>8.5820000000000007</v>
      </c>
      <c r="M95" s="25">
        <v>9.06</v>
      </c>
      <c r="N95" s="25">
        <v>9.2780000000000005</v>
      </c>
      <c r="O95" s="25">
        <v>9.4039999999999999</v>
      </c>
      <c r="P95" s="25">
        <v>9.9540000000000006</v>
      </c>
      <c r="Q95" s="25">
        <v>10.654</v>
      </c>
      <c r="R95" s="25">
        <v>10.492000000000001</v>
      </c>
      <c r="S95" s="25">
        <v>11.53</v>
      </c>
      <c r="T95" s="25">
        <v>12.108000000000001</v>
      </c>
      <c r="U95" s="25">
        <v>12.753</v>
      </c>
      <c r="V95" s="25">
        <v>12.565</v>
      </c>
      <c r="W95" s="25">
        <v>13.254</v>
      </c>
      <c r="X95" s="25">
        <v>13.818</v>
      </c>
      <c r="Y95" s="25">
        <v>14.616</v>
      </c>
      <c r="Z95" s="25">
        <v>15.791</v>
      </c>
      <c r="AA95" s="25">
        <v>15.925000000000001</v>
      </c>
      <c r="AB95" s="25">
        <v>16.617999999999999</v>
      </c>
      <c r="AC95" s="25">
        <v>17.134</v>
      </c>
      <c r="AD95" s="25">
        <v>17.803000000000001</v>
      </c>
      <c r="AE95" s="25">
        <v>18.518000000000001</v>
      </c>
      <c r="AF95" s="25">
        <v>20.305</v>
      </c>
      <c r="AG95" s="25">
        <v>20.815000000000001</v>
      </c>
      <c r="AH95" s="25">
        <v>21.593</v>
      </c>
      <c r="AI95" s="25">
        <v>22.257999999999999</v>
      </c>
      <c r="AJ95" s="25">
        <v>23.254000000000001</v>
      </c>
      <c r="AK95" s="25">
        <v>24.952000000000002</v>
      </c>
      <c r="AL95" s="25">
        <v>25.837</v>
      </c>
      <c r="AM95" s="25">
        <v>26.844000000000001</v>
      </c>
      <c r="AN95" s="25">
        <v>28.277000000000001</v>
      </c>
      <c r="AO95" s="25">
        <v>30.053999999999998</v>
      </c>
      <c r="AP95" s="25">
        <v>31.052</v>
      </c>
      <c r="AQ95" s="25">
        <v>32.643000000000001</v>
      </c>
      <c r="AR95" s="25">
        <v>33.898000000000003</v>
      </c>
      <c r="AS95" s="25">
        <v>34.997</v>
      </c>
      <c r="AT95" s="25">
        <v>37.786000000000001</v>
      </c>
      <c r="AU95" s="25">
        <v>39.555</v>
      </c>
      <c r="AV95" s="25">
        <v>40.523000000000003</v>
      </c>
      <c r="AW95" s="87">
        <f t="shared" si="1"/>
        <v>824.05200000000013</v>
      </c>
    </row>
    <row r="96" spans="1:49" x14ac:dyDescent="0.3">
      <c r="A96" s="24" t="s">
        <v>129</v>
      </c>
      <c r="B96" s="25">
        <v>0.17699999999999999</v>
      </c>
      <c r="C96" s="25">
        <v>0.17499999999999999</v>
      </c>
      <c r="D96" s="25">
        <v>0.34499999999999997</v>
      </c>
      <c r="E96" s="25">
        <v>0.59399999999999997</v>
      </c>
      <c r="F96" s="25">
        <v>0.74099999999999999</v>
      </c>
      <c r="G96" s="25">
        <v>0.97599999999999998</v>
      </c>
      <c r="H96" s="25">
        <v>1.056</v>
      </c>
      <c r="I96" s="25">
        <v>0.98699999999999999</v>
      </c>
      <c r="J96" s="25">
        <v>1.026</v>
      </c>
      <c r="K96" s="25">
        <v>1.35</v>
      </c>
      <c r="L96" s="25">
        <v>1.3</v>
      </c>
      <c r="M96" s="25">
        <v>1.397</v>
      </c>
      <c r="N96" s="25">
        <v>1.476</v>
      </c>
      <c r="O96" s="25">
        <v>1.7010000000000001</v>
      </c>
      <c r="P96" s="25">
        <v>1.7829999999999999</v>
      </c>
      <c r="Q96" s="25">
        <v>1.5660000000000001</v>
      </c>
      <c r="R96" s="25">
        <v>1.6060000000000001</v>
      </c>
      <c r="S96" s="25">
        <v>1.335</v>
      </c>
      <c r="T96" s="25">
        <v>1.55</v>
      </c>
      <c r="U96" s="25">
        <v>1.7270000000000001</v>
      </c>
      <c r="V96" s="25">
        <v>1.9530000000000001</v>
      </c>
      <c r="W96" s="25">
        <v>2.1</v>
      </c>
      <c r="X96" s="25">
        <v>2.0219999999999998</v>
      </c>
      <c r="Y96" s="25">
        <v>1.8759999999999999</v>
      </c>
      <c r="Z96" s="25">
        <v>2.2480000000000002</v>
      </c>
      <c r="AA96" s="25">
        <v>2.2629999999999999</v>
      </c>
      <c r="AB96" s="25">
        <v>2.3370000000000002</v>
      </c>
      <c r="AC96" s="25">
        <v>2.327</v>
      </c>
      <c r="AD96" s="25">
        <v>2.3719999999999999</v>
      </c>
      <c r="AE96" s="25">
        <v>2.3849999999999998</v>
      </c>
      <c r="AF96" s="25">
        <v>2.2080000000000002</v>
      </c>
      <c r="AG96" s="25">
        <v>2.1579999999999999</v>
      </c>
      <c r="AH96" s="25">
        <v>2.5049999999999999</v>
      </c>
      <c r="AI96" s="25">
        <v>2.2970000000000002</v>
      </c>
      <c r="AJ96" s="25">
        <v>2.218</v>
      </c>
      <c r="AK96" s="25">
        <v>3.1520000000000001</v>
      </c>
      <c r="AL96" s="25">
        <v>3.2280000000000002</v>
      </c>
      <c r="AM96" s="25">
        <v>3.5430000000000001</v>
      </c>
      <c r="AN96" s="25">
        <v>3.044</v>
      </c>
      <c r="AO96" s="25">
        <v>3.2410000000000001</v>
      </c>
      <c r="AP96" s="25">
        <v>3.8740000000000001</v>
      </c>
      <c r="AQ96" s="25">
        <v>3.831</v>
      </c>
      <c r="AR96" s="25">
        <v>3.0430000000000001</v>
      </c>
      <c r="AS96" s="25">
        <v>3.5550000000000002</v>
      </c>
      <c r="AT96" s="25">
        <v>2.718</v>
      </c>
      <c r="AU96" s="25">
        <v>2.9969999999999999</v>
      </c>
      <c r="AV96" s="25">
        <v>3.6110000000000002</v>
      </c>
      <c r="AW96" s="87">
        <f t="shared" si="1"/>
        <v>95.974000000000018</v>
      </c>
    </row>
    <row r="97" spans="1:49" x14ac:dyDescent="0.3">
      <c r="A97" s="24" t="s">
        <v>130</v>
      </c>
      <c r="B97" s="25" t="s">
        <v>202</v>
      </c>
      <c r="C97" s="25" t="s">
        <v>202</v>
      </c>
      <c r="D97" s="25" t="s">
        <v>202</v>
      </c>
      <c r="E97" s="25" t="s">
        <v>202</v>
      </c>
      <c r="F97" s="25" t="s">
        <v>202</v>
      </c>
      <c r="G97" s="25" t="s">
        <v>202</v>
      </c>
      <c r="H97" s="25" t="s">
        <v>202</v>
      </c>
      <c r="I97" s="25" t="s">
        <v>202</v>
      </c>
      <c r="J97" s="25" t="s">
        <v>202</v>
      </c>
      <c r="K97" s="25" t="s">
        <v>202</v>
      </c>
      <c r="L97" s="25" t="s">
        <v>202</v>
      </c>
      <c r="M97" s="25" t="s">
        <v>202</v>
      </c>
      <c r="N97" s="25" t="s">
        <v>202</v>
      </c>
      <c r="O97" s="25" t="s">
        <v>202</v>
      </c>
      <c r="P97" s="25" t="s">
        <v>202</v>
      </c>
      <c r="Q97" s="25" t="s">
        <v>202</v>
      </c>
      <c r="R97" s="25" t="s">
        <v>202</v>
      </c>
      <c r="S97" s="25" t="s">
        <v>202</v>
      </c>
      <c r="T97" s="25" t="s">
        <v>202</v>
      </c>
      <c r="U97" s="25" t="s">
        <v>202</v>
      </c>
      <c r="V97" s="25" t="s">
        <v>202</v>
      </c>
      <c r="W97" s="25" t="s">
        <v>202</v>
      </c>
      <c r="X97" s="25" t="s">
        <v>202</v>
      </c>
      <c r="Y97" s="25" t="s">
        <v>202</v>
      </c>
      <c r="Z97" s="25">
        <v>2.8370000000000002</v>
      </c>
      <c r="AA97" s="25">
        <v>2.9670000000000001</v>
      </c>
      <c r="AB97" s="25">
        <v>3.0150000000000001</v>
      </c>
      <c r="AC97" s="25">
        <v>3.4329999999999998</v>
      </c>
      <c r="AD97" s="25">
        <v>3.4369999999999998</v>
      </c>
      <c r="AE97" s="25">
        <v>3.4129999999999998</v>
      </c>
      <c r="AF97" s="25">
        <v>3.431</v>
      </c>
      <c r="AG97" s="25">
        <v>3.9950000000000001</v>
      </c>
      <c r="AH97" s="25">
        <v>4.1150000000000002</v>
      </c>
      <c r="AI97" s="25">
        <v>3.39</v>
      </c>
      <c r="AJ97" s="25">
        <v>3.4329999999999998</v>
      </c>
      <c r="AK97" s="25">
        <v>3.4260000000000002</v>
      </c>
      <c r="AL97" s="25">
        <v>3.472</v>
      </c>
      <c r="AM97" s="25">
        <v>3.4449999999999998</v>
      </c>
      <c r="AN97" s="25">
        <v>5.0860000000000003</v>
      </c>
      <c r="AO97" s="25">
        <v>5.3319999999999999</v>
      </c>
      <c r="AP97" s="25">
        <v>5.5430000000000001</v>
      </c>
      <c r="AQ97" s="25">
        <v>5.7910000000000004</v>
      </c>
      <c r="AR97" s="25">
        <v>5.98</v>
      </c>
      <c r="AS97" s="25">
        <v>6.3659999999999997</v>
      </c>
      <c r="AT97" s="25">
        <v>7.0369999999999999</v>
      </c>
      <c r="AU97" s="25">
        <v>7.5880000000000001</v>
      </c>
      <c r="AV97" s="25">
        <v>8.0879999999999992</v>
      </c>
      <c r="AW97" s="87">
        <f t="shared" si="1"/>
        <v>104.62</v>
      </c>
    </row>
    <row r="98" spans="1:49" x14ac:dyDescent="0.3">
      <c r="A98" s="24" t="s">
        <v>132</v>
      </c>
      <c r="B98" s="25">
        <v>151.83600000000001</v>
      </c>
      <c r="C98" s="25">
        <v>155.34800000000001</v>
      </c>
      <c r="D98" s="25">
        <v>159.77600000000001</v>
      </c>
      <c r="E98" s="25">
        <v>166.048</v>
      </c>
      <c r="F98" s="25">
        <v>171.93899999999999</v>
      </c>
      <c r="G98" s="25">
        <v>178.84200000000001</v>
      </c>
      <c r="H98" s="25">
        <v>183.96600000000001</v>
      </c>
      <c r="I98" s="25">
        <v>186.50800000000001</v>
      </c>
      <c r="J98" s="25">
        <v>195.04300000000001</v>
      </c>
      <c r="K98" s="25">
        <v>200.03700000000001</v>
      </c>
      <c r="L98" s="25">
        <v>210.161</v>
      </c>
      <c r="M98" s="25">
        <v>218.292</v>
      </c>
      <c r="N98" s="25">
        <v>225.37799999999999</v>
      </c>
      <c r="O98" s="25">
        <v>234.726</v>
      </c>
      <c r="P98" s="25">
        <v>247.018</v>
      </c>
      <c r="Q98" s="25">
        <v>255.749</v>
      </c>
      <c r="R98" s="25">
        <v>265.50700000000001</v>
      </c>
      <c r="S98" s="25">
        <v>279.95600000000002</v>
      </c>
      <c r="T98" s="25">
        <v>293.15100000000001</v>
      </c>
      <c r="U98" s="25">
        <v>305.74099999999999</v>
      </c>
      <c r="V98" s="25">
        <v>318.53899999999999</v>
      </c>
      <c r="W98" s="25">
        <v>330.178</v>
      </c>
      <c r="X98" s="25">
        <v>338.08100000000002</v>
      </c>
      <c r="Y98" s="25">
        <v>351.06099999999998</v>
      </c>
      <c r="Z98" s="25">
        <v>371.22899999999998</v>
      </c>
      <c r="AA98" s="25">
        <v>382.59</v>
      </c>
      <c r="AB98" s="25">
        <v>397.767</v>
      </c>
      <c r="AC98" s="25">
        <v>407.31400000000002</v>
      </c>
      <c r="AD98" s="25">
        <v>430.78800000000001</v>
      </c>
      <c r="AE98" s="25">
        <v>440.92899999999997</v>
      </c>
      <c r="AF98" s="25">
        <v>448.05200000000002</v>
      </c>
      <c r="AG98" s="25">
        <v>462.28500000000003</v>
      </c>
      <c r="AH98" s="25">
        <v>474</v>
      </c>
      <c r="AI98" s="25">
        <v>499.13499999999999</v>
      </c>
      <c r="AJ98" s="25">
        <v>514.78200000000004</v>
      </c>
      <c r="AK98" s="25">
        <v>533.02499999999998</v>
      </c>
      <c r="AL98" s="25">
        <v>568.16399999999999</v>
      </c>
      <c r="AM98" s="25">
        <v>600.96299999999997</v>
      </c>
      <c r="AN98" s="25">
        <v>666.21799999999996</v>
      </c>
      <c r="AO98" s="25">
        <v>700.78399999999999</v>
      </c>
      <c r="AP98" s="25">
        <v>733.81700000000001</v>
      </c>
      <c r="AQ98" s="25">
        <v>766.45600000000002</v>
      </c>
      <c r="AR98" s="25">
        <v>779.12199999999996</v>
      </c>
      <c r="AS98" s="25">
        <v>822.49</v>
      </c>
      <c r="AT98" s="25">
        <v>835.43399999999997</v>
      </c>
      <c r="AU98" s="25">
        <v>852.80600000000004</v>
      </c>
      <c r="AV98" s="25">
        <v>881.94500000000005</v>
      </c>
      <c r="AW98" s="87">
        <f t="shared" si="1"/>
        <v>19192.976000000002</v>
      </c>
    </row>
    <row r="99" spans="1:49" x14ac:dyDescent="0.3">
      <c r="A99" s="24" t="s">
        <v>133</v>
      </c>
      <c r="B99" s="25">
        <v>35.054000000000002</v>
      </c>
      <c r="C99" s="25">
        <v>36.49</v>
      </c>
      <c r="D99" s="25">
        <v>38.158999999999999</v>
      </c>
      <c r="E99" s="25">
        <v>39.561999999999998</v>
      </c>
      <c r="F99" s="25">
        <v>41.136000000000003</v>
      </c>
      <c r="G99" s="25">
        <v>43.002000000000002</v>
      </c>
      <c r="H99" s="25">
        <v>47.779000000000003</v>
      </c>
      <c r="I99" s="25">
        <v>51.136000000000003</v>
      </c>
      <c r="J99" s="25">
        <v>53.518000000000001</v>
      </c>
      <c r="K99" s="25">
        <v>55.713999999999999</v>
      </c>
      <c r="L99" s="25">
        <v>58.634</v>
      </c>
      <c r="M99" s="25">
        <v>60.088999999999999</v>
      </c>
      <c r="N99" s="25">
        <v>61.189</v>
      </c>
      <c r="O99" s="25">
        <v>63.585999999999999</v>
      </c>
      <c r="P99" s="25">
        <v>65.835999999999999</v>
      </c>
      <c r="Q99" s="25">
        <v>72.623999999999995</v>
      </c>
      <c r="R99" s="25">
        <v>75</v>
      </c>
      <c r="S99" s="25">
        <v>77.043999999999997</v>
      </c>
      <c r="T99" s="25">
        <v>81.412999999999997</v>
      </c>
      <c r="U99" s="25">
        <v>98.661000000000001</v>
      </c>
      <c r="V99" s="25">
        <v>103.494</v>
      </c>
      <c r="W99" s="25">
        <v>107.88500000000001</v>
      </c>
      <c r="X99" s="25">
        <v>118.5</v>
      </c>
      <c r="Y99" s="25">
        <v>118.658</v>
      </c>
      <c r="Z99" s="25">
        <v>130.87299999999999</v>
      </c>
      <c r="AA99" s="25">
        <v>135.61799999999999</v>
      </c>
      <c r="AB99" s="25">
        <v>140.17599999999999</v>
      </c>
      <c r="AC99" s="25">
        <v>137.11000000000001</v>
      </c>
      <c r="AD99" s="25">
        <v>143.62700000000001</v>
      </c>
      <c r="AE99" s="25">
        <v>155.678</v>
      </c>
      <c r="AF99" s="25">
        <v>159.209</v>
      </c>
      <c r="AG99" s="25">
        <v>164.994</v>
      </c>
      <c r="AH99" s="25">
        <v>165.33</v>
      </c>
      <c r="AI99" s="25">
        <v>176.13300000000001</v>
      </c>
      <c r="AJ99" s="25">
        <v>178.84800000000001</v>
      </c>
      <c r="AK99" s="25">
        <v>182.91499999999999</v>
      </c>
      <c r="AL99" s="25">
        <v>182.17599999999999</v>
      </c>
      <c r="AM99" s="25">
        <v>185.34700000000001</v>
      </c>
      <c r="AN99" s="25">
        <v>198.44900000000001</v>
      </c>
      <c r="AO99" s="25">
        <v>206.29300000000001</v>
      </c>
      <c r="AP99" s="25">
        <v>198.339</v>
      </c>
      <c r="AQ99" s="25">
        <v>208.185</v>
      </c>
      <c r="AR99" s="25">
        <v>212.96799999999999</v>
      </c>
      <c r="AS99" s="25">
        <v>224.33099999999999</v>
      </c>
      <c r="AT99" s="25">
        <v>224.767</v>
      </c>
      <c r="AU99" s="25">
        <v>229.661</v>
      </c>
      <c r="AV99" s="25">
        <v>244.066</v>
      </c>
      <c r="AW99" s="87">
        <f t="shared" si="1"/>
        <v>5789.2559999999994</v>
      </c>
    </row>
    <row r="100" spans="1:49" x14ac:dyDescent="0.3">
      <c r="A100" s="24" t="s">
        <v>134</v>
      </c>
      <c r="B100" s="25">
        <v>6.0529999999999999</v>
      </c>
      <c r="C100" s="25">
        <v>5.867</v>
      </c>
      <c r="D100" s="25">
        <v>5.79</v>
      </c>
      <c r="E100" s="25">
        <v>6.55</v>
      </c>
      <c r="F100" s="25">
        <v>6.8869999999999996</v>
      </c>
      <c r="G100" s="25">
        <v>7.4909999999999997</v>
      </c>
      <c r="H100" s="25">
        <v>7.5410000000000004</v>
      </c>
      <c r="I100" s="25">
        <v>9.7780000000000005</v>
      </c>
      <c r="J100" s="25">
        <v>11.503</v>
      </c>
      <c r="K100" s="25">
        <v>11.477</v>
      </c>
      <c r="L100" s="25">
        <v>12.234</v>
      </c>
      <c r="M100" s="25">
        <v>12.391999999999999</v>
      </c>
      <c r="N100" s="25">
        <v>14.496</v>
      </c>
      <c r="O100" s="25">
        <v>14.946</v>
      </c>
      <c r="P100" s="25">
        <v>15.034000000000001</v>
      </c>
      <c r="Q100" s="25">
        <v>16.920999999999999</v>
      </c>
      <c r="R100" s="25">
        <v>17.100999999999999</v>
      </c>
      <c r="S100" s="25">
        <v>17.943999999999999</v>
      </c>
      <c r="T100" s="25">
        <v>19.734000000000002</v>
      </c>
      <c r="U100" s="25">
        <v>21.218</v>
      </c>
      <c r="V100" s="25">
        <v>26.308</v>
      </c>
      <c r="W100" s="25">
        <v>29.071999999999999</v>
      </c>
      <c r="X100" s="25">
        <v>31.491</v>
      </c>
      <c r="Y100" s="25">
        <v>31.332000000000001</v>
      </c>
      <c r="Z100" s="25">
        <v>33.957000000000001</v>
      </c>
      <c r="AA100" s="25">
        <v>37.646999999999998</v>
      </c>
      <c r="AB100" s="25">
        <v>43.905000000000001</v>
      </c>
      <c r="AC100" s="25">
        <v>41.698999999999998</v>
      </c>
      <c r="AD100" s="25">
        <v>42.262999999999998</v>
      </c>
      <c r="AE100" s="25">
        <v>48.302</v>
      </c>
      <c r="AF100" s="25">
        <v>50.261000000000003</v>
      </c>
      <c r="AG100" s="25">
        <v>51.939</v>
      </c>
      <c r="AH100" s="25">
        <v>55.642000000000003</v>
      </c>
      <c r="AI100" s="25">
        <v>59.896999999999998</v>
      </c>
      <c r="AJ100" s="25">
        <v>64.988</v>
      </c>
      <c r="AK100" s="25">
        <v>65.313000000000002</v>
      </c>
      <c r="AL100" s="25">
        <v>71.536000000000001</v>
      </c>
      <c r="AM100" s="25">
        <v>74.813999999999993</v>
      </c>
      <c r="AN100" s="25">
        <v>71.001000000000005</v>
      </c>
      <c r="AO100" s="25">
        <v>72.474000000000004</v>
      </c>
      <c r="AP100" s="25">
        <v>75.552999999999997</v>
      </c>
      <c r="AQ100" s="25">
        <v>76.814999999999998</v>
      </c>
      <c r="AR100" s="25">
        <v>86.698999999999998</v>
      </c>
      <c r="AS100" s="25">
        <v>88.516000000000005</v>
      </c>
      <c r="AT100" s="25">
        <v>84.599000000000004</v>
      </c>
      <c r="AU100" s="25">
        <v>87.668000000000006</v>
      </c>
      <c r="AV100" s="25">
        <v>84.786000000000001</v>
      </c>
      <c r="AW100" s="87">
        <f t="shared" si="1"/>
        <v>1829.4340000000002</v>
      </c>
    </row>
    <row r="101" spans="1:49" x14ac:dyDescent="0.3">
      <c r="A101" s="24" t="s">
        <v>135</v>
      </c>
      <c r="B101" s="25" t="s">
        <v>202</v>
      </c>
      <c r="C101" s="25" t="s">
        <v>202</v>
      </c>
      <c r="D101" s="25" t="s">
        <v>202</v>
      </c>
      <c r="E101" s="25" t="s">
        <v>202</v>
      </c>
      <c r="F101" s="25" t="s">
        <v>202</v>
      </c>
      <c r="G101" s="25" t="s">
        <v>202</v>
      </c>
      <c r="H101" s="25" t="s">
        <v>202</v>
      </c>
      <c r="I101" s="25" t="s">
        <v>202</v>
      </c>
      <c r="J101" s="25" t="s">
        <v>202</v>
      </c>
      <c r="K101" s="25" t="s">
        <v>202</v>
      </c>
      <c r="L101" s="25" t="s">
        <v>202</v>
      </c>
      <c r="M101" s="25" t="s">
        <v>202</v>
      </c>
      <c r="N101" s="25" t="s">
        <v>202</v>
      </c>
      <c r="O101" s="25" t="s">
        <v>202</v>
      </c>
      <c r="P101" s="25">
        <v>3.1219999999999999</v>
      </c>
      <c r="Q101" s="25">
        <v>3.3660000000000001</v>
      </c>
      <c r="R101" s="25">
        <v>3.5510000000000002</v>
      </c>
      <c r="S101" s="25">
        <v>3.7839999999999998</v>
      </c>
      <c r="T101" s="25">
        <v>3.5870000000000002</v>
      </c>
      <c r="U101" s="25">
        <v>3.4079999999999999</v>
      </c>
      <c r="V101" s="25">
        <v>3.8159999999999998</v>
      </c>
      <c r="W101" s="25">
        <v>3.34</v>
      </c>
      <c r="X101" s="25">
        <v>3.1240000000000001</v>
      </c>
      <c r="Y101" s="25">
        <v>2.7010000000000001</v>
      </c>
      <c r="Z101" s="25">
        <v>2.6949999999999998</v>
      </c>
      <c r="AA101" s="25">
        <v>2.27</v>
      </c>
      <c r="AB101" s="25">
        <v>2.2229999999999999</v>
      </c>
      <c r="AC101" s="25">
        <v>2.2410000000000001</v>
      </c>
      <c r="AD101" s="25">
        <v>2.2440000000000002</v>
      </c>
      <c r="AE101" s="25">
        <v>2.3969999999999998</v>
      </c>
      <c r="AF101" s="25">
        <v>2.415</v>
      </c>
      <c r="AG101" s="25">
        <v>2.5859999999999999</v>
      </c>
      <c r="AH101" s="25">
        <v>2.5259999999999998</v>
      </c>
      <c r="AI101" s="25">
        <v>2.601</v>
      </c>
      <c r="AJ101" s="25">
        <v>2.996</v>
      </c>
      <c r="AK101" s="25">
        <v>3.4079999999999999</v>
      </c>
      <c r="AL101" s="25">
        <v>3.5710000000000002</v>
      </c>
      <c r="AM101" s="25">
        <v>3.585</v>
      </c>
      <c r="AN101" s="25">
        <v>3.7250000000000001</v>
      </c>
      <c r="AO101" s="25">
        <v>3.9460000000000002</v>
      </c>
      <c r="AP101" s="25">
        <v>4.319</v>
      </c>
      <c r="AQ101" s="25">
        <v>4.4889999999999999</v>
      </c>
      <c r="AR101" s="25">
        <v>5.1390000000000002</v>
      </c>
      <c r="AS101" s="25">
        <v>5.29</v>
      </c>
      <c r="AT101" s="25">
        <v>4.6529999999999996</v>
      </c>
      <c r="AU101" s="25">
        <v>4.9669999999999996</v>
      </c>
      <c r="AV101" s="25">
        <v>5.1260000000000003</v>
      </c>
      <c r="AW101" s="87">
        <f t="shared" si="1"/>
        <v>113.211</v>
      </c>
    </row>
    <row r="102" spans="1:49" x14ac:dyDescent="0.3">
      <c r="A102" s="24" t="s">
        <v>136</v>
      </c>
      <c r="B102" s="25">
        <v>7.9059999999999997</v>
      </c>
      <c r="C102" s="25">
        <v>8.0410000000000004</v>
      </c>
      <c r="D102" s="25">
        <v>7.9189999999999996</v>
      </c>
      <c r="E102" s="25">
        <v>8.2430000000000003</v>
      </c>
      <c r="F102" s="25">
        <v>8.3829999999999991</v>
      </c>
      <c r="G102" s="25">
        <v>8.6929999999999996</v>
      </c>
      <c r="H102" s="25">
        <v>8.8770000000000007</v>
      </c>
      <c r="I102" s="25">
        <v>8.9920000000000009</v>
      </c>
      <c r="J102" s="25">
        <v>9.1679999999999993</v>
      </c>
      <c r="K102" s="25">
        <v>9.4239999999999995</v>
      </c>
      <c r="L102" s="25">
        <v>9.5589999999999993</v>
      </c>
      <c r="M102" s="25">
        <v>9.7569999999999997</v>
      </c>
      <c r="N102" s="25">
        <v>9.8789999999999996</v>
      </c>
      <c r="O102" s="25">
        <v>10.228999999999999</v>
      </c>
      <c r="P102" s="25">
        <v>10.993</v>
      </c>
      <c r="Q102" s="25">
        <v>11.212</v>
      </c>
      <c r="R102" s="25">
        <v>10.775</v>
      </c>
      <c r="S102" s="25">
        <v>10.657</v>
      </c>
      <c r="T102" s="25">
        <v>10.94</v>
      </c>
      <c r="U102" s="25">
        <v>10.680999999999999</v>
      </c>
      <c r="V102" s="25">
        <v>10.503</v>
      </c>
      <c r="W102" s="25">
        <v>10.829000000000001</v>
      </c>
      <c r="X102" s="25">
        <v>10.742000000000001</v>
      </c>
      <c r="Y102" s="25">
        <v>11.419</v>
      </c>
      <c r="Z102" s="25">
        <v>11.811</v>
      </c>
      <c r="AA102" s="25">
        <v>11.833</v>
      </c>
      <c r="AB102" s="25">
        <v>12.082000000000001</v>
      </c>
      <c r="AC102" s="25">
        <v>12.41</v>
      </c>
      <c r="AD102" s="25">
        <v>12.451000000000001</v>
      </c>
      <c r="AE102" s="25">
        <v>12.84</v>
      </c>
      <c r="AF102" s="25">
        <v>12.545</v>
      </c>
      <c r="AG102" s="25">
        <v>12.965999999999999</v>
      </c>
      <c r="AH102" s="25">
        <v>14.061</v>
      </c>
      <c r="AI102" s="25">
        <v>14.763999999999999</v>
      </c>
      <c r="AJ102" s="25">
        <v>14.753</v>
      </c>
      <c r="AK102" s="25">
        <v>15.076000000000001</v>
      </c>
      <c r="AL102" s="25">
        <v>15.624000000000001</v>
      </c>
      <c r="AM102" s="25">
        <v>15.038</v>
      </c>
      <c r="AN102" s="25">
        <v>14.222</v>
      </c>
      <c r="AO102" s="25">
        <v>13.898</v>
      </c>
      <c r="AP102" s="25">
        <v>14.176</v>
      </c>
      <c r="AQ102" s="25">
        <v>15.484</v>
      </c>
      <c r="AR102" s="25">
        <v>16.286000000000001</v>
      </c>
      <c r="AS102" s="25">
        <v>17.850000000000001</v>
      </c>
      <c r="AT102" s="25">
        <v>18.431000000000001</v>
      </c>
      <c r="AU102" s="25">
        <v>19.757999999999999</v>
      </c>
      <c r="AV102" s="25">
        <v>22.823</v>
      </c>
      <c r="AW102" s="87">
        <f t="shared" si="1"/>
        <v>575.00300000000016</v>
      </c>
    </row>
    <row r="103" spans="1:49" x14ac:dyDescent="0.3">
      <c r="A103" s="24" t="s">
        <v>137</v>
      </c>
      <c r="B103" s="25">
        <v>3.6579999999999999</v>
      </c>
      <c r="C103" s="25">
        <v>3.7589999999999999</v>
      </c>
      <c r="D103" s="25">
        <v>3.8740000000000001</v>
      </c>
      <c r="E103" s="25">
        <v>3.952</v>
      </c>
      <c r="F103" s="25">
        <v>4.0259999999999998</v>
      </c>
      <c r="G103" s="25">
        <v>4.0990000000000002</v>
      </c>
      <c r="H103" s="25">
        <v>4.2039999999999997</v>
      </c>
      <c r="I103" s="25">
        <v>4.2969999999999997</v>
      </c>
      <c r="J103" s="25">
        <v>4.4409999999999998</v>
      </c>
      <c r="K103" s="25">
        <v>4.5629999999999997</v>
      </c>
      <c r="L103" s="25">
        <v>4.641</v>
      </c>
      <c r="M103" s="25">
        <v>4.7690000000000001</v>
      </c>
      <c r="N103" s="25">
        <v>4.9260000000000002</v>
      </c>
      <c r="O103" s="25">
        <v>5.05</v>
      </c>
      <c r="P103" s="25">
        <v>5.0960000000000001</v>
      </c>
      <c r="Q103" s="25">
        <v>5.2679999999999998</v>
      </c>
      <c r="R103" s="25">
        <v>5.3659999999999997</v>
      </c>
      <c r="S103" s="25">
        <v>5.492</v>
      </c>
      <c r="T103" s="25">
        <v>5.5650000000000004</v>
      </c>
      <c r="U103" s="25">
        <v>5.79</v>
      </c>
      <c r="V103" s="25">
        <v>5.9779999999999998</v>
      </c>
      <c r="W103" s="25">
        <v>6.1230000000000002</v>
      </c>
      <c r="X103" s="25">
        <v>6.2850000000000001</v>
      </c>
      <c r="Y103" s="25">
        <v>6.508</v>
      </c>
      <c r="Z103" s="25">
        <v>6.7130000000000001</v>
      </c>
      <c r="AA103" s="25">
        <v>6.8739999999999997</v>
      </c>
      <c r="AB103" s="25">
        <v>7.0970000000000004</v>
      </c>
      <c r="AC103" s="25">
        <v>7.2809999999999997</v>
      </c>
      <c r="AD103" s="25">
        <v>7.681</v>
      </c>
      <c r="AE103" s="25">
        <v>8.109</v>
      </c>
      <c r="AF103" s="25">
        <v>8.3759999999999994</v>
      </c>
      <c r="AG103" s="25">
        <v>8.4689999999999994</v>
      </c>
      <c r="AH103" s="25">
        <v>8.7080000000000002</v>
      </c>
      <c r="AI103" s="25">
        <v>8.8339999999999996</v>
      </c>
      <c r="AJ103" s="25">
        <v>9.1329999999999991</v>
      </c>
      <c r="AK103" s="25">
        <v>9.1329999999999991</v>
      </c>
      <c r="AL103" s="25">
        <v>9.31</v>
      </c>
      <c r="AM103" s="25">
        <v>9.6349999999999998</v>
      </c>
      <c r="AN103" s="25">
        <v>9.92</v>
      </c>
      <c r="AO103" s="25">
        <v>10.211</v>
      </c>
      <c r="AP103" s="25">
        <v>10.571</v>
      </c>
      <c r="AQ103" s="25">
        <v>10.105</v>
      </c>
      <c r="AR103" s="25">
        <v>11.269</v>
      </c>
      <c r="AS103" s="25">
        <v>11.73</v>
      </c>
      <c r="AT103" s="25">
        <v>11.717000000000001</v>
      </c>
      <c r="AU103" s="25">
        <v>12.779</v>
      </c>
      <c r="AV103" s="25">
        <v>13.487</v>
      </c>
      <c r="AW103" s="87">
        <f t="shared" si="1"/>
        <v>334.87200000000013</v>
      </c>
    </row>
    <row r="104" spans="1:49" x14ac:dyDescent="0.3">
      <c r="A104" s="24" t="s">
        <v>138</v>
      </c>
      <c r="B104" s="25">
        <v>17.041</v>
      </c>
      <c r="C104" s="25">
        <v>17.495000000000001</v>
      </c>
      <c r="D104" s="25">
        <v>18.370999999999999</v>
      </c>
      <c r="E104" s="25">
        <v>19.466999999999999</v>
      </c>
      <c r="F104" s="25">
        <v>20.353000000000002</v>
      </c>
      <c r="G104" s="25">
        <v>20.591999999999999</v>
      </c>
      <c r="H104" s="25">
        <v>21.471</v>
      </c>
      <c r="I104" s="25">
        <v>22.361999999999998</v>
      </c>
      <c r="J104" s="25">
        <v>23.649000000000001</v>
      </c>
      <c r="K104" s="25">
        <v>24.763999999999999</v>
      </c>
      <c r="L104" s="25">
        <v>26.542999999999999</v>
      </c>
      <c r="M104" s="25">
        <v>28.113</v>
      </c>
      <c r="N104" s="25">
        <v>29.65</v>
      </c>
      <c r="O104" s="25">
        <v>30.641999999999999</v>
      </c>
      <c r="P104" s="25">
        <v>32.271999999999998</v>
      </c>
      <c r="Q104" s="25">
        <v>33.677999999999997</v>
      </c>
      <c r="R104" s="25">
        <v>37.000999999999998</v>
      </c>
      <c r="S104" s="25">
        <v>38.841000000000001</v>
      </c>
      <c r="T104" s="25">
        <v>41.027999999999999</v>
      </c>
      <c r="U104" s="25">
        <v>43.064999999999998</v>
      </c>
      <c r="V104" s="25">
        <v>44.076999999999998</v>
      </c>
      <c r="W104" s="25">
        <v>46.896000000000001</v>
      </c>
      <c r="X104" s="25">
        <v>49.220999999999997</v>
      </c>
      <c r="Y104" s="25">
        <v>51.322000000000003</v>
      </c>
      <c r="Z104" s="25">
        <v>53.521000000000001</v>
      </c>
      <c r="AA104" s="25">
        <v>55.975999999999999</v>
      </c>
      <c r="AB104" s="25">
        <v>57.435000000000002</v>
      </c>
      <c r="AC104" s="25">
        <v>58.502000000000002</v>
      </c>
      <c r="AD104" s="25">
        <v>61.834000000000003</v>
      </c>
      <c r="AE104" s="25">
        <v>63.545999999999999</v>
      </c>
      <c r="AF104" s="25">
        <v>64.555999999999997</v>
      </c>
      <c r="AG104" s="25">
        <v>65.465000000000003</v>
      </c>
      <c r="AH104" s="25">
        <v>68.42</v>
      </c>
      <c r="AI104" s="25">
        <v>73.313000000000002</v>
      </c>
      <c r="AJ104" s="25">
        <v>75.84</v>
      </c>
      <c r="AK104" s="25">
        <v>79.064999999999998</v>
      </c>
      <c r="AL104" s="25">
        <v>83.611999999999995</v>
      </c>
      <c r="AM104" s="25">
        <v>82.174999999999997</v>
      </c>
      <c r="AN104" s="25">
        <v>83.356999999999999</v>
      </c>
      <c r="AO104" s="25">
        <v>84.606999999999999</v>
      </c>
      <c r="AP104" s="25">
        <v>85.245999999999995</v>
      </c>
      <c r="AQ104" s="25">
        <v>86.254000000000005</v>
      </c>
      <c r="AR104" s="25">
        <v>88.28</v>
      </c>
      <c r="AS104" s="25">
        <v>92.376000000000005</v>
      </c>
      <c r="AT104" s="25">
        <v>95.03</v>
      </c>
      <c r="AU104" s="25">
        <v>98.254000000000005</v>
      </c>
      <c r="AV104" s="25">
        <v>104.46</v>
      </c>
      <c r="AW104" s="87">
        <f t="shared" si="1"/>
        <v>2499.0380000000005</v>
      </c>
    </row>
    <row r="105" spans="1:49" x14ac:dyDescent="0.3">
      <c r="A105" s="24" t="s">
        <v>139</v>
      </c>
      <c r="B105" s="25">
        <v>15.327999999999999</v>
      </c>
      <c r="C105" s="25">
        <v>15.417999999999999</v>
      </c>
      <c r="D105" s="25">
        <v>17.170999999999999</v>
      </c>
      <c r="E105" s="25">
        <v>17.219000000000001</v>
      </c>
      <c r="F105" s="25">
        <v>18.259</v>
      </c>
      <c r="G105" s="25">
        <v>19.137</v>
      </c>
      <c r="H105" s="25">
        <v>19.939</v>
      </c>
      <c r="I105" s="25">
        <v>20.271999999999998</v>
      </c>
      <c r="J105" s="25">
        <v>21.471</v>
      </c>
      <c r="K105" s="25">
        <v>22.417000000000002</v>
      </c>
      <c r="L105" s="25">
        <v>22.535</v>
      </c>
      <c r="M105" s="25">
        <v>23.129000000000001</v>
      </c>
      <c r="N105" s="25">
        <v>25.157</v>
      </c>
      <c r="O105" s="25">
        <v>22.623999999999999</v>
      </c>
      <c r="P105" s="25">
        <v>23.765999999999998</v>
      </c>
      <c r="Q105" s="25">
        <v>23.763000000000002</v>
      </c>
      <c r="R105" s="25">
        <v>24.84</v>
      </c>
      <c r="S105" s="25">
        <v>26.271999999999998</v>
      </c>
      <c r="T105" s="25">
        <v>27.626000000000001</v>
      </c>
      <c r="U105" s="25">
        <v>28.712</v>
      </c>
      <c r="V105" s="25">
        <v>28.670999999999999</v>
      </c>
      <c r="W105" s="25">
        <v>29.975000000000001</v>
      </c>
      <c r="X105" s="25">
        <v>29.952000000000002</v>
      </c>
      <c r="Y105" s="25">
        <v>32.097000000000001</v>
      </c>
      <c r="Z105" s="25">
        <v>33.624000000000002</v>
      </c>
      <c r="AA105" s="25">
        <v>34.774000000000001</v>
      </c>
      <c r="AB105" s="25">
        <v>36.595999999999997</v>
      </c>
      <c r="AC105" s="25">
        <v>37.649000000000001</v>
      </c>
      <c r="AD105" s="25">
        <v>38.646999999999998</v>
      </c>
      <c r="AE105" s="25">
        <v>39.993000000000002</v>
      </c>
      <c r="AF105" s="25">
        <v>38.293999999999997</v>
      </c>
      <c r="AG105" s="25">
        <v>38.817999999999998</v>
      </c>
      <c r="AH105" s="25">
        <v>38.917000000000002</v>
      </c>
      <c r="AI105" s="25">
        <v>38.792999999999999</v>
      </c>
      <c r="AJ105" s="25">
        <v>38.856999999999999</v>
      </c>
      <c r="AK105" s="25">
        <v>38.573</v>
      </c>
      <c r="AL105" s="25">
        <v>38.651000000000003</v>
      </c>
      <c r="AM105" s="25">
        <v>40.109000000000002</v>
      </c>
      <c r="AN105" s="25">
        <v>38.19</v>
      </c>
      <c r="AO105" s="25">
        <v>40.401000000000003</v>
      </c>
      <c r="AP105" s="25">
        <v>40.67</v>
      </c>
      <c r="AQ105" s="25">
        <v>42.756</v>
      </c>
      <c r="AR105" s="25">
        <v>44.279000000000003</v>
      </c>
      <c r="AS105" s="25">
        <v>47.249000000000002</v>
      </c>
      <c r="AT105" s="25">
        <v>51.521999999999998</v>
      </c>
      <c r="AU105" s="25">
        <v>54.808999999999997</v>
      </c>
      <c r="AV105" s="25">
        <v>58.125999999999998</v>
      </c>
      <c r="AW105" s="87">
        <f t="shared" si="1"/>
        <v>1506.0470000000003</v>
      </c>
    </row>
    <row r="106" spans="1:49" x14ac:dyDescent="0.3">
      <c r="A106" s="24" t="s">
        <v>140</v>
      </c>
      <c r="B106" s="25">
        <v>2.73</v>
      </c>
      <c r="C106" s="25">
        <v>3.3780000000000001</v>
      </c>
      <c r="D106" s="25">
        <v>3.754</v>
      </c>
      <c r="E106" s="25">
        <v>4.0049999999999999</v>
      </c>
      <c r="F106" s="25">
        <v>3.7120000000000002</v>
      </c>
      <c r="G106" s="25">
        <v>3.883</v>
      </c>
      <c r="H106" s="25">
        <v>4.0999999999999996</v>
      </c>
      <c r="I106" s="25">
        <v>5.2119999999999997</v>
      </c>
      <c r="J106" s="25">
        <v>5.0789999999999997</v>
      </c>
      <c r="K106" s="25">
        <v>5.1319999999999997</v>
      </c>
      <c r="L106" s="25">
        <v>5.3819999999999997</v>
      </c>
      <c r="M106" s="25">
        <v>5.2590000000000003</v>
      </c>
      <c r="N106" s="25">
        <v>5.8869999999999996</v>
      </c>
      <c r="O106" s="25">
        <v>6.7089999999999996</v>
      </c>
      <c r="P106" s="25">
        <v>6.766</v>
      </c>
      <c r="Q106" s="25">
        <v>7.1909999999999998</v>
      </c>
      <c r="R106" s="25">
        <v>7.6529999999999996</v>
      </c>
      <c r="S106" s="25">
        <v>8.4849999999999994</v>
      </c>
      <c r="T106" s="25">
        <v>8.4890000000000008</v>
      </c>
      <c r="U106" s="25">
        <v>11.526</v>
      </c>
      <c r="V106" s="25">
        <v>13.065</v>
      </c>
      <c r="W106" s="25">
        <v>14.824999999999999</v>
      </c>
      <c r="X106" s="25">
        <v>18.183</v>
      </c>
      <c r="Y106" s="25">
        <v>22.088999999999999</v>
      </c>
      <c r="Z106" s="25">
        <v>18.844999999999999</v>
      </c>
      <c r="AA106" s="25">
        <v>19.672999999999998</v>
      </c>
      <c r="AB106" s="25">
        <v>22.087</v>
      </c>
      <c r="AC106" s="25">
        <v>19.963000000000001</v>
      </c>
      <c r="AD106" s="25">
        <v>18.161000000000001</v>
      </c>
      <c r="AE106" s="25">
        <v>18.669</v>
      </c>
      <c r="AF106" s="25">
        <v>21.294</v>
      </c>
      <c r="AG106" s="25">
        <v>21.155999999999999</v>
      </c>
      <c r="AH106" s="25">
        <v>25.582000000000001</v>
      </c>
      <c r="AI106" s="25">
        <v>30.713000000000001</v>
      </c>
      <c r="AJ106" s="25">
        <v>21.012</v>
      </c>
      <c r="AK106" s="25">
        <v>22.571999999999999</v>
      </c>
      <c r="AL106" s="25">
        <v>20.82</v>
      </c>
      <c r="AM106" s="25">
        <v>23.995999999999999</v>
      </c>
      <c r="AN106" s="25">
        <v>25.056000000000001</v>
      </c>
      <c r="AO106" s="25">
        <v>23.209</v>
      </c>
      <c r="AP106" s="25">
        <v>20.456</v>
      </c>
      <c r="AQ106" s="25">
        <v>24.131</v>
      </c>
      <c r="AR106" s="25">
        <v>26.463999999999999</v>
      </c>
      <c r="AS106" s="25">
        <v>28.484000000000002</v>
      </c>
      <c r="AT106" s="25">
        <v>30.899000000000001</v>
      </c>
      <c r="AU106" s="25">
        <v>33.945</v>
      </c>
      <c r="AV106" s="25">
        <v>36.655000000000001</v>
      </c>
      <c r="AW106" s="87">
        <f t="shared" si="1"/>
        <v>736.3359999999999</v>
      </c>
    </row>
    <row r="107" spans="1:49" x14ac:dyDescent="0.3">
      <c r="A107" s="24" t="s">
        <v>141</v>
      </c>
      <c r="B107" s="25">
        <v>3.798</v>
      </c>
      <c r="C107" s="25">
        <v>4.0460000000000003</v>
      </c>
      <c r="D107" s="25">
        <v>4.1340000000000003</v>
      </c>
      <c r="E107" s="25">
        <v>3.9279999999999999</v>
      </c>
      <c r="F107" s="25">
        <v>4.109</v>
      </c>
      <c r="G107" s="25">
        <v>4.1369999999999996</v>
      </c>
      <c r="H107" s="25">
        <v>4.0970000000000004</v>
      </c>
      <c r="I107" s="25">
        <v>4.3209999999999997</v>
      </c>
      <c r="J107" s="25">
        <v>4.4859999999999998</v>
      </c>
      <c r="K107" s="25">
        <v>4.5350000000000001</v>
      </c>
      <c r="L107" s="25">
        <v>4.6260000000000003</v>
      </c>
      <c r="M107" s="25">
        <v>4.8940000000000001</v>
      </c>
      <c r="N107" s="25">
        <v>4.9180000000000001</v>
      </c>
      <c r="O107" s="25">
        <v>5.0670000000000002</v>
      </c>
      <c r="P107" s="25">
        <v>4.9960000000000004</v>
      </c>
      <c r="Q107" s="25">
        <v>5.1619999999999999</v>
      </c>
      <c r="R107" s="25">
        <v>5.3609999999999998</v>
      </c>
      <c r="S107" s="25">
        <v>5.4379999999999997</v>
      </c>
      <c r="T107" s="25">
        <v>5.4550000000000001</v>
      </c>
      <c r="U107" s="25">
        <v>5.5170000000000003</v>
      </c>
      <c r="V107" s="25">
        <v>5.6</v>
      </c>
      <c r="W107" s="25">
        <v>5.7469999999999999</v>
      </c>
      <c r="X107" s="25">
        <v>6.0579999999999998</v>
      </c>
      <c r="Y107" s="25">
        <v>5.8179999999999996</v>
      </c>
      <c r="Z107" s="25">
        <v>6.0060000000000002</v>
      </c>
      <c r="AA107" s="25">
        <v>6.7210000000000001</v>
      </c>
      <c r="AB107" s="25">
        <v>6.9649999999999999</v>
      </c>
      <c r="AC107" s="25">
        <v>7.08</v>
      </c>
      <c r="AD107" s="25">
        <v>7.5609999999999999</v>
      </c>
      <c r="AE107" s="25">
        <v>8.327</v>
      </c>
      <c r="AF107" s="25">
        <v>8.0500000000000007</v>
      </c>
      <c r="AG107" s="25">
        <v>8.1989999999999998</v>
      </c>
      <c r="AH107" s="25">
        <v>8.6829999999999998</v>
      </c>
      <c r="AI107" s="25">
        <v>8.7989999999999995</v>
      </c>
      <c r="AJ107" s="25">
        <v>9.0009999999999994</v>
      </c>
      <c r="AK107" s="25">
        <v>9.0830000000000002</v>
      </c>
      <c r="AL107" s="25">
        <v>9.2609999999999992</v>
      </c>
      <c r="AM107" s="25">
        <v>9.0190000000000001</v>
      </c>
      <c r="AN107" s="25">
        <v>9.1539999999999999</v>
      </c>
      <c r="AO107" s="25">
        <v>9.7569999999999997</v>
      </c>
      <c r="AP107" s="25">
        <v>10.593999999999999</v>
      </c>
      <c r="AQ107" s="25">
        <v>11.384</v>
      </c>
      <c r="AR107" s="25">
        <v>10.081</v>
      </c>
      <c r="AS107" s="25">
        <v>10.936</v>
      </c>
      <c r="AT107" s="25">
        <v>11.573</v>
      </c>
      <c r="AU107" s="25">
        <v>11.862</v>
      </c>
      <c r="AV107" s="25">
        <v>12.023999999999999</v>
      </c>
      <c r="AW107" s="87">
        <f t="shared" si="1"/>
        <v>326.36800000000005</v>
      </c>
    </row>
    <row r="108" spans="1:49" x14ac:dyDescent="0.3">
      <c r="A108" s="24" t="s">
        <v>142</v>
      </c>
      <c r="B108" s="25">
        <v>10.002000000000001</v>
      </c>
      <c r="C108" s="25">
        <v>11.497</v>
      </c>
      <c r="D108" s="25">
        <v>13.114000000000001</v>
      </c>
      <c r="E108" s="25">
        <v>12.864000000000001</v>
      </c>
      <c r="F108" s="25">
        <v>14.311999999999999</v>
      </c>
      <c r="G108" s="25">
        <v>17.788</v>
      </c>
      <c r="H108" s="25">
        <v>19.341999999999999</v>
      </c>
      <c r="I108" s="25">
        <v>23.152000000000001</v>
      </c>
      <c r="J108" s="25">
        <v>25.404</v>
      </c>
      <c r="K108" s="25">
        <v>27.9</v>
      </c>
      <c r="L108" s="25">
        <v>25.893999999999998</v>
      </c>
      <c r="M108" s="25">
        <v>26.879000000000001</v>
      </c>
      <c r="N108" s="25">
        <v>30.420999999999999</v>
      </c>
      <c r="O108" s="25">
        <v>31.954000000000001</v>
      </c>
      <c r="P108" s="25">
        <v>33.19</v>
      </c>
      <c r="Q108" s="25">
        <v>35.82</v>
      </c>
      <c r="R108" s="25">
        <v>38.793999999999997</v>
      </c>
      <c r="S108" s="25">
        <v>42.511000000000003</v>
      </c>
      <c r="T108" s="25">
        <v>44.851999999999997</v>
      </c>
      <c r="U108" s="25">
        <v>47.746000000000002</v>
      </c>
      <c r="V108" s="25">
        <v>51.581000000000003</v>
      </c>
      <c r="W108" s="25">
        <v>53.728000000000002</v>
      </c>
      <c r="X108" s="25">
        <v>57.543999999999997</v>
      </c>
      <c r="Y108" s="25">
        <v>60.338999999999999</v>
      </c>
      <c r="Z108" s="25">
        <v>63.523000000000003</v>
      </c>
      <c r="AA108" s="25">
        <v>66.837000000000003</v>
      </c>
      <c r="AB108" s="25">
        <v>70.581000000000003</v>
      </c>
      <c r="AC108" s="25">
        <v>75.397000000000006</v>
      </c>
      <c r="AD108" s="25">
        <v>78.551000000000002</v>
      </c>
      <c r="AE108" s="25">
        <v>84.84</v>
      </c>
      <c r="AF108" s="25">
        <v>88.926000000000002</v>
      </c>
      <c r="AG108" s="25">
        <v>93.346999999999994</v>
      </c>
      <c r="AH108" s="25">
        <v>96.685000000000002</v>
      </c>
      <c r="AI108" s="25">
        <v>100.488</v>
      </c>
      <c r="AJ108" s="25">
        <v>102.274</v>
      </c>
      <c r="AK108" s="25">
        <v>104.63200000000001</v>
      </c>
      <c r="AL108" s="25">
        <v>109.63200000000001</v>
      </c>
      <c r="AM108" s="25">
        <v>105.95699999999999</v>
      </c>
      <c r="AN108" s="25">
        <v>103.02800000000001</v>
      </c>
      <c r="AO108" s="25">
        <v>110.79600000000001</v>
      </c>
      <c r="AP108" s="25">
        <v>109.414</v>
      </c>
      <c r="AQ108" s="25">
        <v>106.548</v>
      </c>
      <c r="AR108" s="25">
        <v>108.309</v>
      </c>
      <c r="AS108" s="25">
        <v>110.264</v>
      </c>
      <c r="AT108" s="25">
        <v>109.10299999999999</v>
      </c>
      <c r="AU108" s="25">
        <v>109.67100000000001</v>
      </c>
      <c r="AV108" s="25">
        <v>110.087</v>
      </c>
      <c r="AW108" s="87">
        <f t="shared" si="1"/>
        <v>2975.518</v>
      </c>
    </row>
    <row r="109" spans="1:49" x14ac:dyDescent="0.3">
      <c r="A109" s="28" t="s">
        <v>143</v>
      </c>
      <c r="B109" s="25">
        <v>13.691000000000001</v>
      </c>
      <c r="C109" s="25">
        <v>14.371</v>
      </c>
      <c r="D109" s="25">
        <v>15.609</v>
      </c>
      <c r="E109" s="25">
        <v>15.942</v>
      </c>
      <c r="F109" s="25">
        <v>17.341999999999999</v>
      </c>
      <c r="G109" s="25">
        <v>18.837</v>
      </c>
      <c r="H109" s="25">
        <v>20.056000000000001</v>
      </c>
      <c r="I109" s="25">
        <v>20.841000000000001</v>
      </c>
      <c r="J109" s="25">
        <v>22.015000000000001</v>
      </c>
      <c r="K109" s="25">
        <v>22.004000000000001</v>
      </c>
      <c r="L109" s="25">
        <v>22.242000000000001</v>
      </c>
      <c r="M109" s="25">
        <v>22.491</v>
      </c>
      <c r="N109" s="25">
        <v>20.661999999999999</v>
      </c>
      <c r="O109" s="25">
        <v>22.815000000000001</v>
      </c>
      <c r="P109" s="25">
        <v>24.741</v>
      </c>
      <c r="Q109" s="25">
        <v>25.988</v>
      </c>
      <c r="R109" s="25">
        <v>28.707999999999998</v>
      </c>
      <c r="S109" s="25">
        <v>32.734000000000002</v>
      </c>
      <c r="T109" s="25">
        <v>36.619999999999997</v>
      </c>
      <c r="U109" s="25">
        <v>41.948</v>
      </c>
      <c r="V109" s="25">
        <v>45.552999999999997</v>
      </c>
      <c r="W109" s="25">
        <v>48.533000000000001</v>
      </c>
      <c r="X109" s="25">
        <v>51.210999999999999</v>
      </c>
      <c r="Y109" s="25">
        <v>56.628</v>
      </c>
      <c r="Z109" s="25">
        <v>61.929000000000002</v>
      </c>
      <c r="AA109" s="25">
        <v>69.247</v>
      </c>
      <c r="AB109" s="25">
        <v>70.537999999999997</v>
      </c>
      <c r="AC109" s="25">
        <v>66.138999999999996</v>
      </c>
      <c r="AD109" s="25">
        <v>70.608999999999995</v>
      </c>
      <c r="AE109" s="25">
        <v>72.293000000000006</v>
      </c>
      <c r="AF109" s="25">
        <v>74.396000000000001</v>
      </c>
      <c r="AG109" s="25">
        <v>82.269000000000005</v>
      </c>
      <c r="AH109" s="25">
        <v>89.120999999999995</v>
      </c>
      <c r="AI109" s="25">
        <v>96.305000000000007</v>
      </c>
      <c r="AJ109" s="25">
        <v>99.016000000000005</v>
      </c>
      <c r="AK109" s="25">
        <v>100.967</v>
      </c>
      <c r="AL109" s="25">
        <v>105.246</v>
      </c>
      <c r="AM109" s="25">
        <v>108.114</v>
      </c>
      <c r="AN109" s="25">
        <v>107.71299999999999</v>
      </c>
      <c r="AO109" s="25">
        <v>117.855</v>
      </c>
      <c r="AP109" s="25">
        <v>117.715</v>
      </c>
      <c r="AQ109" s="25">
        <v>126.214</v>
      </c>
      <c r="AR109" s="25">
        <v>135.66800000000001</v>
      </c>
      <c r="AS109" s="25">
        <v>134.76900000000001</v>
      </c>
      <c r="AT109" s="25">
        <v>135.4</v>
      </c>
      <c r="AU109" s="25">
        <v>138.95500000000001</v>
      </c>
      <c r="AV109" s="25">
        <v>138.14699999999999</v>
      </c>
      <c r="AW109" s="87">
        <f t="shared" si="1"/>
        <v>2980.2070000000008</v>
      </c>
    </row>
    <row r="110" spans="1:49" x14ac:dyDescent="0.3">
      <c r="A110" s="24" t="s">
        <v>144</v>
      </c>
      <c r="B110" s="25">
        <v>13.224</v>
      </c>
      <c r="C110" s="25">
        <v>13.347</v>
      </c>
      <c r="D110" s="25">
        <v>13.958</v>
      </c>
      <c r="E110" s="25">
        <v>13.089</v>
      </c>
      <c r="F110" s="25">
        <v>13.909000000000001</v>
      </c>
      <c r="G110" s="25">
        <v>12.484999999999999</v>
      </c>
      <c r="H110" s="25">
        <v>12.972</v>
      </c>
      <c r="I110" s="25">
        <v>13.308</v>
      </c>
      <c r="J110" s="25">
        <v>13.766</v>
      </c>
      <c r="K110" s="25">
        <v>14.394</v>
      </c>
      <c r="L110" s="25">
        <v>14.576000000000001</v>
      </c>
      <c r="M110" s="25">
        <v>15.102</v>
      </c>
      <c r="N110" s="25">
        <v>15.589</v>
      </c>
      <c r="O110" s="25">
        <v>15.776</v>
      </c>
      <c r="P110" s="25">
        <v>15.968999999999999</v>
      </c>
      <c r="Q110" s="25">
        <v>16.73</v>
      </c>
      <c r="R110" s="25">
        <v>17.702999999999999</v>
      </c>
      <c r="S110" s="25">
        <v>17.869</v>
      </c>
      <c r="T110" s="25">
        <v>17.466000000000001</v>
      </c>
      <c r="U110" s="25">
        <v>17.867999999999999</v>
      </c>
      <c r="V110" s="25">
        <v>18.111000000000001</v>
      </c>
      <c r="W110" s="25">
        <v>18.904</v>
      </c>
      <c r="X110" s="25">
        <v>20.51</v>
      </c>
      <c r="Y110" s="25">
        <v>20.524999999999999</v>
      </c>
      <c r="Z110" s="25">
        <v>21.888000000000002</v>
      </c>
      <c r="AA110" s="25">
        <v>23.114999999999998</v>
      </c>
      <c r="AB110" s="25">
        <v>24.908000000000001</v>
      </c>
      <c r="AC110" s="25">
        <v>26.544</v>
      </c>
      <c r="AD110" s="25">
        <v>27.317</v>
      </c>
      <c r="AE110" s="25">
        <v>28.739000000000001</v>
      </c>
      <c r="AF110" s="25">
        <v>30.648</v>
      </c>
      <c r="AG110" s="25">
        <v>33.445</v>
      </c>
      <c r="AH110" s="25">
        <v>35.113999999999997</v>
      </c>
      <c r="AI110" s="25">
        <v>38.999000000000002</v>
      </c>
      <c r="AJ110" s="25">
        <v>41.293999999999997</v>
      </c>
      <c r="AK110" s="25">
        <v>42.323</v>
      </c>
      <c r="AL110" s="25">
        <v>45.552999999999997</v>
      </c>
      <c r="AM110" s="25">
        <v>48.728999999999999</v>
      </c>
      <c r="AN110" s="25">
        <v>53.185000000000002</v>
      </c>
      <c r="AO110" s="25">
        <v>59.093000000000004</v>
      </c>
      <c r="AP110" s="25">
        <v>59.191000000000003</v>
      </c>
      <c r="AQ110" s="25">
        <v>59.993000000000002</v>
      </c>
      <c r="AR110" s="25">
        <v>61.881999999999998</v>
      </c>
      <c r="AS110" s="25">
        <v>68.930999999999997</v>
      </c>
      <c r="AT110" s="25">
        <v>73.242000000000004</v>
      </c>
      <c r="AU110" s="25">
        <v>77.454999999999998</v>
      </c>
      <c r="AV110" s="25">
        <v>78.183000000000007</v>
      </c>
      <c r="AW110" s="87">
        <f t="shared" si="1"/>
        <v>1436.921</v>
      </c>
    </row>
    <row r="111" spans="1:49" x14ac:dyDescent="0.3">
      <c r="A111" s="24" t="s">
        <v>145</v>
      </c>
      <c r="B111" s="25">
        <v>5.6619999999999999</v>
      </c>
      <c r="C111" s="25">
        <v>5.65</v>
      </c>
      <c r="D111" s="25">
        <v>6.0609999999999999</v>
      </c>
      <c r="E111" s="25">
        <v>6.758</v>
      </c>
      <c r="F111" s="25">
        <v>6.5060000000000002</v>
      </c>
      <c r="G111" s="25">
        <v>6.4240000000000004</v>
      </c>
      <c r="H111" s="25">
        <v>6.8940000000000001</v>
      </c>
      <c r="I111" s="25">
        <v>6.9870000000000001</v>
      </c>
      <c r="J111" s="25">
        <v>7.5570000000000004</v>
      </c>
      <c r="K111" s="25">
        <v>7.7460000000000004</v>
      </c>
      <c r="L111" s="25">
        <v>8.02</v>
      </c>
      <c r="M111" s="25">
        <v>7.87</v>
      </c>
      <c r="N111" s="25">
        <v>8.3279999999999994</v>
      </c>
      <c r="O111" s="25">
        <v>8.4610000000000003</v>
      </c>
      <c r="P111" s="25">
        <v>6.4269999999999996</v>
      </c>
      <c r="Q111" s="25">
        <v>6.4130000000000003</v>
      </c>
      <c r="R111" s="25">
        <v>6.5389999999999997</v>
      </c>
      <c r="S111" s="25">
        <v>6.5190000000000001</v>
      </c>
      <c r="T111" s="25">
        <v>6.5880000000000001</v>
      </c>
      <c r="U111" s="25">
        <v>6.8949999999999996</v>
      </c>
      <c r="V111" s="25">
        <v>6.93</v>
      </c>
      <c r="W111" s="25">
        <v>6.71</v>
      </c>
      <c r="X111" s="25">
        <v>6.7430000000000003</v>
      </c>
      <c r="Y111" s="25">
        <v>7.0579999999999998</v>
      </c>
      <c r="Z111" s="25">
        <v>6.899</v>
      </c>
      <c r="AA111" s="25">
        <v>7.673</v>
      </c>
      <c r="AB111" s="25">
        <v>7.71</v>
      </c>
      <c r="AC111" s="25">
        <v>7.8579999999999997</v>
      </c>
      <c r="AD111" s="25">
        <v>8.0250000000000004</v>
      </c>
      <c r="AE111" s="25">
        <v>8.2409999999999997</v>
      </c>
      <c r="AF111" s="25">
        <v>8.5190000000000001</v>
      </c>
      <c r="AG111" s="25">
        <v>8.6489999999999991</v>
      </c>
      <c r="AH111" s="25">
        <v>8.984</v>
      </c>
      <c r="AI111" s="25">
        <v>9.391</v>
      </c>
      <c r="AJ111" s="25">
        <v>9.5139999999999993</v>
      </c>
      <c r="AK111" s="25">
        <v>9.7330000000000005</v>
      </c>
      <c r="AL111" s="25">
        <v>9.7230000000000008</v>
      </c>
      <c r="AM111" s="25">
        <v>10.417</v>
      </c>
      <c r="AN111" s="25">
        <v>11.115</v>
      </c>
      <c r="AO111" s="25">
        <v>12.279</v>
      </c>
      <c r="AP111" s="25">
        <v>14.379</v>
      </c>
      <c r="AQ111" s="25">
        <v>14.231999999999999</v>
      </c>
      <c r="AR111" s="25">
        <v>14.273999999999999</v>
      </c>
      <c r="AS111" s="25">
        <v>14.864000000000001</v>
      </c>
      <c r="AT111" s="25">
        <v>17.768999999999998</v>
      </c>
      <c r="AU111" s="25">
        <v>20.204000000000001</v>
      </c>
      <c r="AV111" s="25">
        <v>20.117000000000001</v>
      </c>
      <c r="AW111" s="87">
        <f t="shared" si="1"/>
        <v>426.31500000000011</v>
      </c>
    </row>
    <row r="112" spans="1:49" s="4" customFormat="1" x14ac:dyDescent="0.3">
      <c r="A112" s="28" t="s">
        <v>147</v>
      </c>
      <c r="B112" s="25">
        <v>391.08800000000002</v>
      </c>
      <c r="C112" s="25">
        <v>411.36500000000001</v>
      </c>
      <c r="D112" s="25">
        <v>426.642</v>
      </c>
      <c r="E112" s="25">
        <v>437.75400000000002</v>
      </c>
      <c r="F112" s="25">
        <v>483.42099999999999</v>
      </c>
      <c r="G112" s="25">
        <v>499.97500000000002</v>
      </c>
      <c r="H112" s="25">
        <v>544.60799999999995</v>
      </c>
      <c r="I112" s="25">
        <v>590.13800000000003</v>
      </c>
      <c r="J112" s="25">
        <v>599.89300000000003</v>
      </c>
      <c r="K112" s="25">
        <v>598.05600000000004</v>
      </c>
      <c r="L112" s="25">
        <v>593.53200000000004</v>
      </c>
      <c r="M112" s="25">
        <v>612.10400000000004</v>
      </c>
      <c r="N112" s="25">
        <v>636.44500000000005</v>
      </c>
      <c r="O112" s="25">
        <v>675.08799999999997</v>
      </c>
      <c r="P112" s="25">
        <v>691.37</v>
      </c>
      <c r="Q112" s="25">
        <v>716.07799999999997</v>
      </c>
      <c r="R112" s="25">
        <v>752.81700000000001</v>
      </c>
      <c r="S112" s="25">
        <v>793.58900000000006</v>
      </c>
      <c r="T112" s="25">
        <v>810.072</v>
      </c>
      <c r="U112" s="25">
        <v>873.64</v>
      </c>
      <c r="V112" s="25">
        <v>847.995</v>
      </c>
      <c r="W112" s="25">
        <v>876.83100000000002</v>
      </c>
      <c r="X112" s="25">
        <v>928.803</v>
      </c>
      <c r="Y112" s="25">
        <v>972.77200000000005</v>
      </c>
      <c r="Z112" s="25">
        <v>1044.4490000000001</v>
      </c>
      <c r="AA112" s="25">
        <v>1073.472</v>
      </c>
      <c r="AB112" s="25">
        <v>1073.049</v>
      </c>
      <c r="AC112" s="25">
        <v>1078.4100000000001</v>
      </c>
      <c r="AD112" s="25">
        <v>1098.6130000000001</v>
      </c>
      <c r="AE112" s="25">
        <v>1129.873</v>
      </c>
      <c r="AF112" s="25">
        <v>1168.2950000000001</v>
      </c>
      <c r="AG112" s="25">
        <v>1245.797</v>
      </c>
      <c r="AH112" s="25">
        <v>1419.645</v>
      </c>
      <c r="AI112" s="25">
        <v>1614.6579999999999</v>
      </c>
      <c r="AJ112" s="25">
        <v>1781.4190000000001</v>
      </c>
      <c r="AK112" s="25">
        <v>1948.769</v>
      </c>
      <c r="AL112" s="25">
        <v>2097.549</v>
      </c>
      <c r="AM112" s="25">
        <v>2153.9560000000001</v>
      </c>
      <c r="AN112" s="25">
        <v>2296.8789999999999</v>
      </c>
      <c r="AO112" s="25">
        <v>2536.2040000000002</v>
      </c>
      <c r="AP112" s="25">
        <v>2722.114</v>
      </c>
      <c r="AQ112" s="25">
        <v>2819.8910000000001</v>
      </c>
      <c r="AR112" s="25">
        <v>2910.7530000000002</v>
      </c>
      <c r="AS112" s="25">
        <v>2964.6579999999999</v>
      </c>
      <c r="AT112" s="25">
        <v>2991.43</v>
      </c>
      <c r="AU112" s="25">
        <v>2971.12</v>
      </c>
      <c r="AV112" s="25">
        <v>3063.4340000000002</v>
      </c>
      <c r="AW112" s="87">
        <f t="shared" si="1"/>
        <v>60968.513000000006</v>
      </c>
    </row>
    <row r="113" spans="1:49" x14ac:dyDescent="0.3">
      <c r="A113" s="30" t="s">
        <v>148</v>
      </c>
      <c r="B113" s="25">
        <v>3.0009999999999999</v>
      </c>
      <c r="C113" s="31">
        <v>3.1360000000000001</v>
      </c>
      <c r="D113" s="31">
        <v>3.1709999999999998</v>
      </c>
      <c r="E113" s="31">
        <v>3.4910000000000001</v>
      </c>
      <c r="F113" s="31">
        <v>3.629</v>
      </c>
      <c r="G113" s="31">
        <v>4.04</v>
      </c>
      <c r="H113" s="31">
        <v>4.5739999999999998</v>
      </c>
      <c r="I113" s="31">
        <v>5.0350000000000001</v>
      </c>
      <c r="J113" s="31">
        <v>4.53</v>
      </c>
      <c r="K113" s="31">
        <v>4.6289999999999996</v>
      </c>
      <c r="L113" s="31">
        <v>5.1580000000000004</v>
      </c>
      <c r="M113" s="31">
        <v>5.7</v>
      </c>
      <c r="N113" s="31">
        <v>6.1669999999999998</v>
      </c>
      <c r="O113" s="31">
        <v>6.2439999999999998</v>
      </c>
      <c r="P113" s="31">
        <v>6.58</v>
      </c>
      <c r="Q113" s="31">
        <v>7.5810000000000004</v>
      </c>
      <c r="R113" s="31">
        <v>8.2040000000000006</v>
      </c>
      <c r="S113" s="31">
        <v>9.2859999999999996</v>
      </c>
      <c r="T113" s="31">
        <v>9.4459999999999997</v>
      </c>
      <c r="U113" s="31">
        <v>8.6170000000000009</v>
      </c>
      <c r="V113" s="31">
        <v>8.9390000000000001</v>
      </c>
      <c r="W113" s="31">
        <v>10.621</v>
      </c>
      <c r="X113" s="31">
        <v>10.53</v>
      </c>
      <c r="Y113" s="31">
        <v>10.631</v>
      </c>
      <c r="Z113" s="31">
        <v>10.587999999999999</v>
      </c>
      <c r="AA113" s="31">
        <v>10.435</v>
      </c>
      <c r="AB113" s="31">
        <v>10.038</v>
      </c>
      <c r="AC113" s="31">
        <v>13.105</v>
      </c>
      <c r="AD113" s="31">
        <v>16.067</v>
      </c>
      <c r="AE113" s="31">
        <v>13.590999999999999</v>
      </c>
      <c r="AF113" s="31">
        <v>14.166</v>
      </c>
      <c r="AG113" s="31">
        <v>13.146000000000001</v>
      </c>
      <c r="AH113" s="31">
        <v>13.523999999999999</v>
      </c>
      <c r="AI113" s="31">
        <v>12.702</v>
      </c>
      <c r="AJ113" s="31">
        <v>12.567</v>
      </c>
      <c r="AK113" s="31">
        <v>13.255000000000001</v>
      </c>
      <c r="AL113" s="31">
        <v>14.238</v>
      </c>
      <c r="AM113" s="31">
        <v>13.96</v>
      </c>
      <c r="AN113" s="31">
        <v>14.695</v>
      </c>
      <c r="AO113" s="31">
        <v>13.673999999999999</v>
      </c>
      <c r="AP113" s="31">
        <v>14.760999999999999</v>
      </c>
      <c r="AQ113" s="31">
        <v>14.263</v>
      </c>
      <c r="AR113" s="31">
        <v>13.955</v>
      </c>
      <c r="AS113" s="31">
        <v>14.163</v>
      </c>
      <c r="AT113" s="31">
        <v>15.007999999999999</v>
      </c>
      <c r="AU113" s="31">
        <v>15.452999999999999</v>
      </c>
      <c r="AV113" s="31">
        <v>14.016</v>
      </c>
      <c r="AW113" s="87">
        <f t="shared" si="1"/>
        <v>464.30999999999995</v>
      </c>
    </row>
    <row r="114" spans="1:49" x14ac:dyDescent="0.3">
      <c r="A114" s="30" t="s">
        <v>258</v>
      </c>
      <c r="B114" s="25">
        <f>SUM(B112:B113)</f>
        <v>394.089</v>
      </c>
      <c r="C114" s="25">
        <f>SUM(C112:C113)</f>
        <v>414.50100000000003</v>
      </c>
      <c r="D114" s="25">
        <f t="shared" ref="D114:AV114" si="2">SUM(D112:D113)</f>
        <v>429.81299999999999</v>
      </c>
      <c r="E114" s="25">
        <f t="shared" si="2"/>
        <v>441.245</v>
      </c>
      <c r="F114" s="25">
        <f t="shared" si="2"/>
        <v>487.05</v>
      </c>
      <c r="G114" s="25">
        <f t="shared" si="2"/>
        <v>504.01500000000004</v>
      </c>
      <c r="H114" s="25">
        <f t="shared" si="2"/>
        <v>549.1819999999999</v>
      </c>
      <c r="I114" s="25">
        <f t="shared" si="2"/>
        <v>595.173</v>
      </c>
      <c r="J114" s="25">
        <f t="shared" si="2"/>
        <v>604.423</v>
      </c>
      <c r="K114" s="25">
        <f t="shared" si="2"/>
        <v>602.68500000000006</v>
      </c>
      <c r="L114" s="25">
        <f t="shared" si="2"/>
        <v>598.69000000000005</v>
      </c>
      <c r="M114" s="25">
        <f t="shared" si="2"/>
        <v>617.80400000000009</v>
      </c>
      <c r="N114" s="25">
        <f t="shared" si="2"/>
        <v>642.61200000000008</v>
      </c>
      <c r="O114" s="25">
        <f t="shared" si="2"/>
        <v>681.33199999999999</v>
      </c>
      <c r="P114" s="25">
        <f t="shared" si="2"/>
        <v>697.95</v>
      </c>
      <c r="Q114" s="25">
        <f t="shared" si="2"/>
        <v>723.65899999999999</v>
      </c>
      <c r="R114" s="25">
        <f t="shared" si="2"/>
        <v>761.02099999999996</v>
      </c>
      <c r="S114" s="25">
        <f t="shared" si="2"/>
        <v>802.875</v>
      </c>
      <c r="T114" s="25">
        <f t="shared" si="2"/>
        <v>819.51800000000003</v>
      </c>
      <c r="U114" s="25">
        <f t="shared" si="2"/>
        <v>882.25699999999995</v>
      </c>
      <c r="V114" s="25">
        <f t="shared" si="2"/>
        <v>856.93399999999997</v>
      </c>
      <c r="W114" s="25">
        <f t="shared" si="2"/>
        <v>887.452</v>
      </c>
      <c r="X114" s="25">
        <f t="shared" si="2"/>
        <v>939.33299999999997</v>
      </c>
      <c r="Y114" s="25">
        <f t="shared" si="2"/>
        <v>983.40300000000002</v>
      </c>
      <c r="Z114" s="25">
        <f t="shared" si="2"/>
        <v>1055.037</v>
      </c>
      <c r="AA114" s="25">
        <f t="shared" si="2"/>
        <v>1083.9069999999999</v>
      </c>
      <c r="AB114" s="25">
        <f t="shared" si="2"/>
        <v>1083.087</v>
      </c>
      <c r="AC114" s="25">
        <f t="shared" si="2"/>
        <v>1091.5150000000001</v>
      </c>
      <c r="AD114" s="25">
        <f t="shared" si="2"/>
        <v>1114.68</v>
      </c>
      <c r="AE114" s="25">
        <f t="shared" si="2"/>
        <v>1143.4639999999999</v>
      </c>
      <c r="AF114" s="25">
        <f t="shared" si="2"/>
        <v>1182.461</v>
      </c>
      <c r="AG114" s="25">
        <f t="shared" si="2"/>
        <v>1258.943</v>
      </c>
      <c r="AH114" s="25">
        <f t="shared" si="2"/>
        <v>1433.1689999999999</v>
      </c>
      <c r="AI114" s="25">
        <f t="shared" si="2"/>
        <v>1627.36</v>
      </c>
      <c r="AJ114" s="25">
        <f t="shared" si="2"/>
        <v>1793.9860000000001</v>
      </c>
      <c r="AK114" s="25">
        <f t="shared" si="2"/>
        <v>1962.0240000000001</v>
      </c>
      <c r="AL114" s="25">
        <f t="shared" si="2"/>
        <v>2111.7869999999998</v>
      </c>
      <c r="AM114" s="25">
        <f t="shared" si="2"/>
        <v>2167.9160000000002</v>
      </c>
      <c r="AN114" s="25">
        <f t="shared" si="2"/>
        <v>2311.5740000000001</v>
      </c>
      <c r="AO114" s="25">
        <f t="shared" si="2"/>
        <v>2549.8780000000002</v>
      </c>
      <c r="AP114" s="25">
        <f t="shared" si="2"/>
        <v>2736.875</v>
      </c>
      <c r="AQ114" s="25">
        <f t="shared" si="2"/>
        <v>2834.154</v>
      </c>
      <c r="AR114" s="25">
        <f t="shared" si="2"/>
        <v>2924.7080000000001</v>
      </c>
      <c r="AS114" s="25">
        <f t="shared" si="2"/>
        <v>2978.8209999999999</v>
      </c>
      <c r="AT114" s="25">
        <f t="shared" si="2"/>
        <v>3006.4379999999996</v>
      </c>
      <c r="AU114" s="25">
        <f t="shared" si="2"/>
        <v>2986.5729999999999</v>
      </c>
      <c r="AV114" s="25">
        <f t="shared" si="2"/>
        <v>3077.4500000000003</v>
      </c>
      <c r="AW114" s="87">
        <f t="shared" si="1"/>
        <v>61432.822999999989</v>
      </c>
    </row>
    <row r="115" spans="1:49" x14ac:dyDescent="0.3">
      <c r="A115" s="24" t="s">
        <v>150</v>
      </c>
      <c r="B115" s="25">
        <v>33.65</v>
      </c>
      <c r="C115" s="25">
        <v>34.198</v>
      </c>
      <c r="D115" s="25">
        <v>35.591000000000001</v>
      </c>
      <c r="E115" s="25">
        <v>36.307000000000002</v>
      </c>
      <c r="F115" s="25">
        <v>35.936999999999998</v>
      </c>
      <c r="G115" s="25">
        <v>37.195999999999998</v>
      </c>
      <c r="H115" s="25">
        <v>38.185000000000002</v>
      </c>
      <c r="I115" s="25">
        <v>38.926000000000002</v>
      </c>
      <c r="J115" s="25">
        <v>41.101999999999997</v>
      </c>
      <c r="K115" s="25">
        <v>41.814</v>
      </c>
      <c r="L115" s="25">
        <v>40.832999999999998</v>
      </c>
      <c r="M115" s="25">
        <v>41.073999999999998</v>
      </c>
      <c r="N115" s="25">
        <v>41.826999999999998</v>
      </c>
      <c r="O115" s="25">
        <v>43.323999999999998</v>
      </c>
      <c r="P115" s="25">
        <v>41.353000000000002</v>
      </c>
      <c r="Q115" s="25">
        <v>43.869</v>
      </c>
      <c r="R115" s="25">
        <v>46.274999999999999</v>
      </c>
      <c r="S115" s="25">
        <v>47.851999999999997</v>
      </c>
      <c r="T115" s="25">
        <v>46.512999999999998</v>
      </c>
      <c r="U115" s="25">
        <v>46.067999999999998</v>
      </c>
      <c r="V115" s="25">
        <v>47.49</v>
      </c>
      <c r="W115" s="25">
        <v>49.942</v>
      </c>
      <c r="X115" s="25">
        <v>50.088000000000001</v>
      </c>
      <c r="Y115" s="25">
        <v>53.283000000000001</v>
      </c>
      <c r="Z115" s="25">
        <v>54.051000000000002</v>
      </c>
      <c r="AA115" s="25">
        <v>56.045999999999999</v>
      </c>
      <c r="AB115" s="25">
        <v>57.84</v>
      </c>
      <c r="AC115" s="25">
        <v>59.817999999999998</v>
      </c>
      <c r="AD115" s="25">
        <v>60.843000000000004</v>
      </c>
      <c r="AE115" s="25">
        <v>61.564999999999998</v>
      </c>
      <c r="AF115" s="25">
        <v>58.564</v>
      </c>
      <c r="AG115" s="25">
        <v>56.918999999999997</v>
      </c>
      <c r="AH115" s="25">
        <v>60.902999999999999</v>
      </c>
      <c r="AI115" s="25">
        <v>66.531999999999996</v>
      </c>
      <c r="AJ115" s="25">
        <v>66.932000000000002</v>
      </c>
      <c r="AK115" s="25">
        <v>72.816000000000003</v>
      </c>
      <c r="AL115" s="25">
        <v>73.759</v>
      </c>
      <c r="AM115" s="25">
        <v>77.671999999999997</v>
      </c>
      <c r="AN115" s="25">
        <v>75.524000000000001</v>
      </c>
      <c r="AO115" s="25">
        <v>78.677000000000007</v>
      </c>
      <c r="AP115" s="25">
        <v>80.55</v>
      </c>
      <c r="AQ115" s="25">
        <v>81.027000000000001</v>
      </c>
      <c r="AR115" s="25">
        <v>83.153999999999996</v>
      </c>
      <c r="AS115" s="25">
        <v>83.516999999999996</v>
      </c>
      <c r="AT115" s="25">
        <v>85.572000000000003</v>
      </c>
      <c r="AU115" s="25">
        <v>86.305999999999997</v>
      </c>
      <c r="AV115" s="25">
        <v>85.347999999999999</v>
      </c>
      <c r="AW115" s="87">
        <f t="shared" ref="AW115:AW130" si="3">SUM(B115:AV115)</f>
        <v>2636.6320000000005</v>
      </c>
    </row>
    <row r="116" spans="1:49" x14ac:dyDescent="0.3">
      <c r="A116" s="24" t="s">
        <v>151</v>
      </c>
      <c r="B116" s="25">
        <v>1.0209999999999999</v>
      </c>
      <c r="C116" s="25">
        <v>1.1279999999999999</v>
      </c>
      <c r="D116" s="25">
        <v>1.1930000000000001</v>
      </c>
      <c r="E116" s="25">
        <v>1.278</v>
      </c>
      <c r="F116" s="25">
        <v>1.4810000000000001</v>
      </c>
      <c r="G116" s="25">
        <v>1.6220000000000001</v>
      </c>
      <c r="H116" s="25">
        <v>1.734</v>
      </c>
      <c r="I116" s="25">
        <v>1.88</v>
      </c>
      <c r="J116" s="25">
        <v>2.0699999999999998</v>
      </c>
      <c r="K116" s="25">
        <v>2.4449999999999998</v>
      </c>
      <c r="L116" s="25">
        <v>2.5659999999999998</v>
      </c>
      <c r="M116" s="25">
        <v>2.698</v>
      </c>
      <c r="N116" s="25">
        <v>2.56</v>
      </c>
      <c r="O116" s="25">
        <v>2.5529999999999999</v>
      </c>
      <c r="P116" s="25">
        <v>2.52</v>
      </c>
      <c r="Q116" s="25">
        <v>2.3820000000000001</v>
      </c>
      <c r="R116" s="25">
        <v>2.2069999999999999</v>
      </c>
      <c r="S116" s="25">
        <v>2.3069999999999999</v>
      </c>
      <c r="T116" s="25">
        <v>2.4569999999999999</v>
      </c>
      <c r="U116" s="25">
        <v>2.6110000000000002</v>
      </c>
      <c r="V116" s="25">
        <v>2.6909999999999998</v>
      </c>
      <c r="W116" s="25">
        <v>2.851</v>
      </c>
      <c r="X116" s="25">
        <v>3.048</v>
      </c>
      <c r="Y116" s="25">
        <v>3.355</v>
      </c>
      <c r="Z116" s="25">
        <v>3.7650000000000001</v>
      </c>
      <c r="AA116" s="25">
        <v>4.048</v>
      </c>
      <c r="AB116" s="25">
        <v>4.415</v>
      </c>
      <c r="AC116" s="25">
        <v>4.4619999999999997</v>
      </c>
      <c r="AD116" s="25">
        <v>4.3849999999999998</v>
      </c>
      <c r="AE116" s="25">
        <v>4.92</v>
      </c>
      <c r="AF116" s="25">
        <v>3.83</v>
      </c>
      <c r="AG116" s="25">
        <v>4.5890000000000004</v>
      </c>
      <c r="AH116" s="25">
        <v>4.7699999999999996</v>
      </c>
      <c r="AI116" s="25">
        <v>4.78</v>
      </c>
      <c r="AJ116" s="25">
        <v>5.181</v>
      </c>
      <c r="AK116" s="25">
        <v>6.4859999999999998</v>
      </c>
      <c r="AL116" s="25">
        <v>5.2869999999999999</v>
      </c>
      <c r="AM116" s="25">
        <v>5.625</v>
      </c>
      <c r="AN116" s="25">
        <v>5.7539999999999996</v>
      </c>
      <c r="AO116" s="25">
        <v>6.2770000000000001</v>
      </c>
      <c r="AP116" s="25">
        <v>6.8289999999999997</v>
      </c>
      <c r="AQ116" s="25">
        <v>7.6120000000000001</v>
      </c>
      <c r="AR116" s="25">
        <v>7.7530000000000001</v>
      </c>
      <c r="AS116" s="25">
        <v>8.2129999999999992</v>
      </c>
      <c r="AT116" s="25">
        <v>8.298</v>
      </c>
      <c r="AU116" s="25">
        <v>8.7170000000000005</v>
      </c>
      <c r="AV116" s="25">
        <v>8.9160000000000004</v>
      </c>
      <c r="AW116" s="87">
        <f t="shared" si="3"/>
        <v>187.57000000000005</v>
      </c>
    </row>
    <row r="117" spans="1:49" x14ac:dyDescent="0.3">
      <c r="A117" s="24" t="s">
        <v>152</v>
      </c>
      <c r="B117" s="25">
        <v>69.790999999999997</v>
      </c>
      <c r="C117" s="25">
        <v>74.805000000000007</v>
      </c>
      <c r="D117" s="25">
        <v>81.99</v>
      </c>
      <c r="E117" s="25">
        <v>87.256</v>
      </c>
      <c r="F117" s="25">
        <v>91.103999999999999</v>
      </c>
      <c r="G117" s="25">
        <v>95.63</v>
      </c>
      <c r="H117" s="25">
        <v>98.831999999999994</v>
      </c>
      <c r="I117" s="25">
        <v>105.167</v>
      </c>
      <c r="J117" s="25">
        <v>111.821</v>
      </c>
      <c r="K117" s="25">
        <v>113.88</v>
      </c>
      <c r="L117" s="25">
        <v>109.248</v>
      </c>
      <c r="M117" s="25">
        <v>111.083</v>
      </c>
      <c r="N117" s="25">
        <v>113.866</v>
      </c>
      <c r="O117" s="25">
        <v>121.2</v>
      </c>
      <c r="P117" s="25">
        <v>129.42099999999999</v>
      </c>
      <c r="Q117" s="25">
        <v>135.48400000000001</v>
      </c>
      <c r="R117" s="25">
        <v>140.75399999999999</v>
      </c>
      <c r="S117" s="25">
        <v>142.65299999999999</v>
      </c>
      <c r="T117" s="25">
        <v>145.53100000000001</v>
      </c>
      <c r="U117" s="25">
        <v>140.30199999999999</v>
      </c>
      <c r="V117" s="25">
        <v>142.95099999999999</v>
      </c>
      <c r="W117" s="25">
        <v>144.447</v>
      </c>
      <c r="X117" s="25">
        <v>148.06800000000001</v>
      </c>
      <c r="Y117" s="25">
        <v>155.876</v>
      </c>
      <c r="Z117" s="25">
        <v>161.215</v>
      </c>
      <c r="AA117" s="25">
        <v>169.797</v>
      </c>
      <c r="AB117" s="25">
        <v>178.423</v>
      </c>
      <c r="AC117" s="25">
        <v>182.708</v>
      </c>
      <c r="AD117" s="25">
        <v>186.86500000000001</v>
      </c>
      <c r="AE117" s="25">
        <v>187.666</v>
      </c>
      <c r="AF117" s="25">
        <v>190.99600000000001</v>
      </c>
      <c r="AG117" s="25">
        <v>196.11</v>
      </c>
      <c r="AH117" s="25">
        <v>199.34</v>
      </c>
      <c r="AI117" s="25">
        <v>210.489</v>
      </c>
      <c r="AJ117" s="25">
        <v>215.80699999999999</v>
      </c>
      <c r="AK117" s="25">
        <v>223.315</v>
      </c>
      <c r="AL117" s="25">
        <v>235.965</v>
      </c>
      <c r="AM117" s="25">
        <v>249.18199999999999</v>
      </c>
      <c r="AN117" s="25">
        <v>240.935</v>
      </c>
      <c r="AO117" s="25">
        <v>266.53399999999999</v>
      </c>
      <c r="AP117" s="25">
        <v>270.27999999999997</v>
      </c>
      <c r="AQ117" s="25">
        <v>280.62900000000002</v>
      </c>
      <c r="AR117" s="25">
        <v>293.06700000000001</v>
      </c>
      <c r="AS117" s="25">
        <v>302.25200000000001</v>
      </c>
      <c r="AT117" s="25">
        <v>296.18799999999999</v>
      </c>
      <c r="AU117" s="25">
        <v>285.346</v>
      </c>
      <c r="AV117" s="25">
        <v>290.23899999999998</v>
      </c>
      <c r="AW117" s="87">
        <f t="shared" si="3"/>
        <v>8124.5079999999998</v>
      </c>
    </row>
    <row r="118" spans="1:49" x14ac:dyDescent="0.3">
      <c r="A118" s="24" t="s">
        <v>153</v>
      </c>
      <c r="B118" s="25">
        <v>13.853</v>
      </c>
      <c r="C118" s="25">
        <v>13.865</v>
      </c>
      <c r="D118" s="25">
        <v>13.946999999999999</v>
      </c>
      <c r="E118" s="25">
        <v>14.771000000000001</v>
      </c>
      <c r="F118" s="25">
        <v>15.436999999999999</v>
      </c>
      <c r="G118" s="25">
        <v>16.050999999999998</v>
      </c>
      <c r="H118" s="25">
        <v>16.529</v>
      </c>
      <c r="I118" s="25">
        <v>16.452000000000002</v>
      </c>
      <c r="J118" s="25">
        <v>16.065000000000001</v>
      </c>
      <c r="K118" s="25">
        <v>17.696999999999999</v>
      </c>
      <c r="L118" s="25">
        <v>17.925999999999998</v>
      </c>
      <c r="M118" s="25">
        <v>18.434999999999999</v>
      </c>
      <c r="N118" s="25">
        <v>19.038</v>
      </c>
      <c r="O118" s="25">
        <v>19.675999999999998</v>
      </c>
      <c r="P118" s="25">
        <v>19.977</v>
      </c>
      <c r="Q118" s="25">
        <v>21.765000000000001</v>
      </c>
      <c r="R118" s="25">
        <v>22.501000000000001</v>
      </c>
      <c r="S118" s="25">
        <v>23.181000000000001</v>
      </c>
      <c r="T118" s="25">
        <v>23.369</v>
      </c>
      <c r="U118" s="25">
        <v>24.224</v>
      </c>
      <c r="V118" s="25">
        <v>24.488</v>
      </c>
      <c r="W118" s="25">
        <v>25.047999999999998</v>
      </c>
      <c r="X118" s="25">
        <v>26.201000000000001</v>
      </c>
      <c r="Y118" s="25">
        <v>27.126000000000001</v>
      </c>
      <c r="Z118" s="25">
        <v>27.6</v>
      </c>
      <c r="AA118" s="25">
        <v>28.273</v>
      </c>
      <c r="AB118" s="25">
        <v>27.433</v>
      </c>
      <c r="AC118" s="25">
        <v>28.728999999999999</v>
      </c>
      <c r="AD118" s="25">
        <v>25.692</v>
      </c>
      <c r="AE118" s="25">
        <v>25.815000000000001</v>
      </c>
      <c r="AF118" s="25">
        <v>25.709</v>
      </c>
      <c r="AG118" s="25">
        <v>25.206</v>
      </c>
      <c r="AH118" s="25">
        <v>25.734999999999999</v>
      </c>
      <c r="AI118" s="25">
        <v>26</v>
      </c>
      <c r="AJ118" s="25">
        <v>27.085000000000001</v>
      </c>
      <c r="AK118" s="25">
        <v>28.468</v>
      </c>
      <c r="AL118" s="25">
        <v>28.291</v>
      </c>
      <c r="AM118" s="25">
        <v>29.619</v>
      </c>
      <c r="AN118" s="25">
        <v>30.706</v>
      </c>
      <c r="AO118" s="25">
        <v>31.204999999999998</v>
      </c>
      <c r="AP118" s="25">
        <v>31.254000000000001</v>
      </c>
      <c r="AQ118" s="25">
        <v>31.547000000000001</v>
      </c>
      <c r="AR118" s="25">
        <v>38.686</v>
      </c>
      <c r="AS118" s="25">
        <v>38.813000000000002</v>
      </c>
      <c r="AT118" s="25">
        <v>38.701999999999998</v>
      </c>
      <c r="AU118" s="25">
        <v>40.850999999999999</v>
      </c>
      <c r="AV118" s="25">
        <v>38.356999999999999</v>
      </c>
      <c r="AW118" s="87">
        <f t="shared" si="3"/>
        <v>1167.3980000000001</v>
      </c>
    </row>
    <row r="119" spans="1:49" x14ac:dyDescent="0.3">
      <c r="A119" s="24" t="s">
        <v>154</v>
      </c>
      <c r="B119" s="25">
        <v>0.80800000000000005</v>
      </c>
      <c r="C119" s="25">
        <v>0.86299999999999999</v>
      </c>
      <c r="D119" s="25">
        <v>0.93899999999999995</v>
      </c>
      <c r="E119" s="25">
        <v>0.91900000000000004</v>
      </c>
      <c r="F119" s="25">
        <v>0.995</v>
      </c>
      <c r="G119" s="25">
        <v>1.004</v>
      </c>
      <c r="H119" s="25">
        <v>1.1679999999999999</v>
      </c>
      <c r="I119" s="25">
        <v>1.264</v>
      </c>
      <c r="J119" s="25">
        <v>1.306</v>
      </c>
      <c r="K119" s="25">
        <v>1.2569999999999999</v>
      </c>
      <c r="L119" s="25">
        <v>1.18</v>
      </c>
      <c r="M119" s="25">
        <v>1.151</v>
      </c>
      <c r="N119" s="25">
        <v>1.1319999999999999</v>
      </c>
      <c r="O119" s="25">
        <v>1.228</v>
      </c>
      <c r="P119" s="25">
        <v>1.264</v>
      </c>
      <c r="Q119" s="25">
        <v>1.325</v>
      </c>
      <c r="R119" s="25">
        <v>1.4119999999999999</v>
      </c>
      <c r="S119" s="25">
        <v>1.446</v>
      </c>
      <c r="T119" s="25">
        <v>1.61</v>
      </c>
      <c r="U119" s="25">
        <v>1.677</v>
      </c>
      <c r="V119" s="25">
        <v>1.78</v>
      </c>
      <c r="W119" s="25">
        <v>2.298</v>
      </c>
      <c r="X119" s="25">
        <v>2.3450000000000002</v>
      </c>
      <c r="Y119" s="25">
        <v>2.31</v>
      </c>
      <c r="Z119" s="25">
        <v>2.3580000000000001</v>
      </c>
      <c r="AA119" s="25">
        <v>2.3679999999999999</v>
      </c>
      <c r="AB119" s="25">
        <v>2.3980000000000001</v>
      </c>
      <c r="AC119" s="25">
        <v>2.3839999999999999</v>
      </c>
      <c r="AD119" s="25">
        <v>2.629</v>
      </c>
      <c r="AE119" s="25">
        <v>2.8740000000000001</v>
      </c>
      <c r="AF119" s="25">
        <v>2.891</v>
      </c>
      <c r="AG119" s="25">
        <v>3.0539999999999998</v>
      </c>
      <c r="AH119" s="25">
        <v>3.26</v>
      </c>
      <c r="AI119" s="25">
        <v>3.871</v>
      </c>
      <c r="AJ119" s="25">
        <v>3.8719999999999999</v>
      </c>
      <c r="AK119" s="25">
        <v>4.21</v>
      </c>
      <c r="AL119" s="25">
        <v>4.444</v>
      </c>
      <c r="AM119" s="25">
        <v>4.4660000000000002</v>
      </c>
      <c r="AN119" s="25">
        <v>4.508</v>
      </c>
      <c r="AO119" s="25">
        <v>4.548</v>
      </c>
      <c r="AP119" s="25">
        <v>4.5750000000000002</v>
      </c>
      <c r="AQ119" s="25">
        <v>4.7450000000000001</v>
      </c>
      <c r="AR119" s="25">
        <v>4.9980000000000002</v>
      </c>
      <c r="AS119" s="25">
        <v>5.0709999999999997</v>
      </c>
      <c r="AT119" s="25">
        <v>4.9340000000000002</v>
      </c>
      <c r="AU119" s="25">
        <v>5.0789999999999997</v>
      </c>
      <c r="AV119" s="25">
        <v>5.0170000000000003</v>
      </c>
      <c r="AW119" s="87">
        <f t="shared" si="3"/>
        <v>121.235</v>
      </c>
    </row>
    <row r="120" spans="1:49" x14ac:dyDescent="0.3">
      <c r="A120" s="24" t="s">
        <v>155</v>
      </c>
      <c r="B120" s="25">
        <v>10.488</v>
      </c>
      <c r="C120" s="25">
        <v>10.099</v>
      </c>
      <c r="D120" s="25">
        <v>10.787000000000001</v>
      </c>
      <c r="E120" s="25">
        <v>11.425000000000001</v>
      </c>
      <c r="F120" s="25">
        <v>11.728999999999999</v>
      </c>
      <c r="G120" s="25">
        <v>12.315</v>
      </c>
      <c r="H120" s="25">
        <v>13.391999999999999</v>
      </c>
      <c r="I120" s="25">
        <v>14.189</v>
      </c>
      <c r="J120" s="25">
        <v>14.548999999999999</v>
      </c>
      <c r="K120" s="25">
        <v>14.641999999999999</v>
      </c>
      <c r="L120" s="25">
        <v>14.727</v>
      </c>
      <c r="M120" s="25">
        <v>14.926</v>
      </c>
      <c r="N120" s="25">
        <v>15.728999999999999</v>
      </c>
      <c r="O120" s="25">
        <v>15.388999999999999</v>
      </c>
      <c r="P120" s="25">
        <v>15.295</v>
      </c>
      <c r="Q120" s="25">
        <v>15.242000000000001</v>
      </c>
      <c r="R120" s="25">
        <v>15.89</v>
      </c>
      <c r="S120" s="25">
        <v>16.690000000000001</v>
      </c>
      <c r="T120" s="25">
        <v>18.315000000000001</v>
      </c>
      <c r="U120" s="25">
        <v>17.408999999999999</v>
      </c>
      <c r="V120" s="25">
        <v>14.406000000000001</v>
      </c>
      <c r="W120" s="25">
        <v>12.622</v>
      </c>
      <c r="X120" s="25">
        <v>10.542</v>
      </c>
      <c r="Y120" s="25">
        <v>10.865</v>
      </c>
      <c r="Z120" s="25">
        <v>10.862</v>
      </c>
      <c r="AA120" s="25">
        <v>11.861000000000001</v>
      </c>
      <c r="AB120" s="25">
        <v>12.186</v>
      </c>
      <c r="AC120" s="25">
        <v>11.423</v>
      </c>
      <c r="AD120" s="25">
        <v>11.885</v>
      </c>
      <c r="AE120" s="25">
        <v>12.738</v>
      </c>
      <c r="AF120" s="25">
        <v>12.446</v>
      </c>
      <c r="AG120" s="25">
        <v>11.597</v>
      </c>
      <c r="AH120" s="25">
        <v>11.539</v>
      </c>
      <c r="AI120" s="25">
        <v>11.278</v>
      </c>
      <c r="AJ120" s="25">
        <v>10.67</v>
      </c>
      <c r="AK120" s="25">
        <v>10.654</v>
      </c>
      <c r="AL120" s="25">
        <v>10.141</v>
      </c>
      <c r="AM120" s="25">
        <v>10.768000000000001</v>
      </c>
      <c r="AN120" s="25">
        <v>10.426</v>
      </c>
      <c r="AO120" s="25">
        <v>11.308</v>
      </c>
      <c r="AP120" s="25">
        <v>10.968</v>
      </c>
      <c r="AQ120" s="25">
        <v>11.201000000000001</v>
      </c>
      <c r="AR120" s="25">
        <v>10.638</v>
      </c>
      <c r="AS120" s="25">
        <v>10.786</v>
      </c>
      <c r="AT120" s="25">
        <v>11.009</v>
      </c>
      <c r="AU120" s="25">
        <v>10.824</v>
      </c>
      <c r="AV120" s="25">
        <v>10.651</v>
      </c>
      <c r="AW120" s="87">
        <f t="shared" si="3"/>
        <v>589.52099999999996</v>
      </c>
    </row>
    <row r="121" spans="1:49" x14ac:dyDescent="0.3">
      <c r="A121" s="28" t="s">
        <v>156</v>
      </c>
      <c r="B121" s="25">
        <v>5.47</v>
      </c>
      <c r="C121" s="25">
        <v>5.3390000000000004</v>
      </c>
      <c r="D121" s="25">
        <v>5.9809999999999999</v>
      </c>
      <c r="E121" s="25">
        <v>5.5720000000000001</v>
      </c>
      <c r="F121" s="25">
        <v>3.8420000000000001</v>
      </c>
      <c r="G121" s="25">
        <v>4.2359999999999998</v>
      </c>
      <c r="H121" s="25">
        <v>4.1980000000000004</v>
      </c>
      <c r="I121" s="25">
        <v>3.7130000000000001</v>
      </c>
      <c r="J121" s="25">
        <v>3.7410000000000001</v>
      </c>
      <c r="K121" s="25">
        <v>3.9260000000000002</v>
      </c>
      <c r="L121" s="25">
        <v>3.7160000000000002</v>
      </c>
      <c r="M121" s="25">
        <v>4.1059999999999999</v>
      </c>
      <c r="N121" s="25">
        <v>4.3689999999999998</v>
      </c>
      <c r="O121" s="25">
        <v>3.0179999999999998</v>
      </c>
      <c r="P121" s="25">
        <v>1.784</v>
      </c>
      <c r="Q121" s="25">
        <v>1.6950000000000001</v>
      </c>
      <c r="R121" s="25">
        <v>1.446</v>
      </c>
      <c r="S121" s="25">
        <v>1.31</v>
      </c>
      <c r="T121" s="25">
        <v>1.391</v>
      </c>
      <c r="U121" s="25">
        <v>1.458</v>
      </c>
      <c r="V121" s="25">
        <v>1.4530000000000001</v>
      </c>
      <c r="W121" s="25">
        <v>1.5109999999999999</v>
      </c>
      <c r="X121" s="25">
        <v>1.278</v>
      </c>
      <c r="Y121" s="25">
        <v>1.3009999999999999</v>
      </c>
      <c r="Z121" s="25">
        <v>1.3140000000000001</v>
      </c>
      <c r="AA121" s="25">
        <v>1.349</v>
      </c>
      <c r="AB121" s="25">
        <v>2.3769999999999998</v>
      </c>
      <c r="AC121" s="25">
        <v>2.7210000000000001</v>
      </c>
      <c r="AD121" s="25">
        <v>2.0499999999999998</v>
      </c>
      <c r="AE121" s="25">
        <v>2.1070000000000002</v>
      </c>
      <c r="AF121" s="25">
        <v>2.19</v>
      </c>
      <c r="AG121" s="25">
        <v>2.15</v>
      </c>
      <c r="AH121" s="25">
        <v>2.0510000000000002</v>
      </c>
      <c r="AI121" s="25">
        <v>2.17</v>
      </c>
      <c r="AJ121" s="25">
        <v>2.09</v>
      </c>
      <c r="AK121" s="25">
        <v>2.0619999999999998</v>
      </c>
      <c r="AL121" s="25">
        <v>2.339</v>
      </c>
      <c r="AM121" s="25">
        <v>2.2370000000000001</v>
      </c>
      <c r="AN121" s="25">
        <v>2.2959999999999998</v>
      </c>
      <c r="AO121" s="25">
        <v>2.0419999999999998</v>
      </c>
      <c r="AP121" s="25">
        <v>2.4260000000000002</v>
      </c>
      <c r="AQ121" s="25">
        <v>2.0299999999999998</v>
      </c>
      <c r="AR121" s="25">
        <v>1.7849999999999999</v>
      </c>
      <c r="AS121" s="25">
        <v>1.9490000000000001</v>
      </c>
      <c r="AT121" s="25">
        <v>2.024</v>
      </c>
      <c r="AU121" s="25">
        <v>1.7549999999999999</v>
      </c>
      <c r="AV121" s="25">
        <v>1.6839999999999999</v>
      </c>
      <c r="AW121" s="87">
        <f t="shared" si="3"/>
        <v>123.05200000000001</v>
      </c>
    </row>
    <row r="122" spans="1:49" x14ac:dyDescent="0.3">
      <c r="A122" s="28" t="s">
        <v>157</v>
      </c>
      <c r="B122" s="25">
        <v>2.3410000000000002</v>
      </c>
      <c r="C122" s="25">
        <v>2.7290000000000001</v>
      </c>
      <c r="D122" s="25">
        <v>2.867</v>
      </c>
      <c r="E122" s="25">
        <v>3.0169999999999999</v>
      </c>
      <c r="F122" s="25">
        <v>3.081</v>
      </c>
      <c r="G122" s="25">
        <v>3.1840000000000002</v>
      </c>
      <c r="H122" s="25">
        <v>3.258</v>
      </c>
      <c r="I122" s="25">
        <v>3.3410000000000002</v>
      </c>
      <c r="J122" s="25">
        <v>3.472</v>
      </c>
      <c r="K122" s="25">
        <v>3.4350000000000001</v>
      </c>
      <c r="L122" s="25">
        <v>3.5539999999999998</v>
      </c>
      <c r="M122" s="25">
        <v>3.629</v>
      </c>
      <c r="N122" s="25">
        <v>3.8580000000000001</v>
      </c>
      <c r="O122" s="25">
        <v>4.0640000000000001</v>
      </c>
      <c r="P122" s="25">
        <v>3.3860000000000001</v>
      </c>
      <c r="Q122" s="25">
        <v>3.5139999999999998</v>
      </c>
      <c r="R122" s="25">
        <v>3.98</v>
      </c>
      <c r="S122" s="25">
        <v>3.81</v>
      </c>
      <c r="T122" s="25">
        <v>3.7570000000000001</v>
      </c>
      <c r="U122" s="25">
        <v>4.0129999999999999</v>
      </c>
      <c r="V122" s="25">
        <v>4.0449999999999999</v>
      </c>
      <c r="W122" s="25">
        <v>4.4859999999999998</v>
      </c>
      <c r="X122" s="25">
        <v>4.3460000000000001</v>
      </c>
      <c r="Y122" s="25">
        <v>4.9930000000000003</v>
      </c>
      <c r="Z122" s="25">
        <v>5.2439999999999998</v>
      </c>
      <c r="AA122" s="25">
        <v>5.4729999999999999</v>
      </c>
      <c r="AB122" s="25">
        <v>6.1079999999999997</v>
      </c>
      <c r="AC122" s="25">
        <v>6.4850000000000003</v>
      </c>
      <c r="AD122" s="25">
        <v>6.73</v>
      </c>
      <c r="AE122" s="25">
        <v>7.3440000000000003</v>
      </c>
      <c r="AF122" s="25">
        <v>7.1379999999999999</v>
      </c>
      <c r="AG122" s="25">
        <v>7.7969999999999997</v>
      </c>
      <c r="AH122" s="25">
        <v>7.0309999999999997</v>
      </c>
      <c r="AI122" s="25">
        <v>6.7969999999999997</v>
      </c>
      <c r="AJ122" s="25">
        <v>7.0979999999999999</v>
      </c>
      <c r="AK122" s="25">
        <v>7.3620000000000001</v>
      </c>
      <c r="AL122" s="25">
        <v>7.641</v>
      </c>
      <c r="AM122" s="25">
        <v>7.3570000000000002</v>
      </c>
      <c r="AN122" s="25">
        <v>7.1840000000000002</v>
      </c>
      <c r="AO122" s="25">
        <v>7.5590000000000002</v>
      </c>
      <c r="AP122" s="25">
        <v>7.7210000000000001</v>
      </c>
      <c r="AQ122" s="25">
        <v>7.9340000000000002</v>
      </c>
      <c r="AR122" s="25">
        <v>7.7309999999999999</v>
      </c>
      <c r="AS122" s="25">
        <v>7.6459999999999999</v>
      </c>
      <c r="AT122" s="25">
        <v>8.2710000000000008</v>
      </c>
      <c r="AU122" s="25">
        <v>8.8450000000000006</v>
      </c>
      <c r="AV122" s="25">
        <v>8.7040000000000006</v>
      </c>
      <c r="AW122" s="87">
        <f t="shared" si="3"/>
        <v>253.35999999999999</v>
      </c>
    </row>
    <row r="123" spans="1:49" x14ac:dyDescent="0.3">
      <c r="A123" s="24" t="s">
        <v>158</v>
      </c>
      <c r="B123" s="25">
        <v>2.2370000000000001</v>
      </c>
      <c r="C123" s="25">
        <v>2.3180000000000001</v>
      </c>
      <c r="D123" s="25">
        <v>2.3519999999999999</v>
      </c>
      <c r="E123" s="25">
        <v>2.85</v>
      </c>
      <c r="F123" s="25">
        <v>3.1419999999999999</v>
      </c>
      <c r="G123" s="25">
        <v>3.4950000000000001</v>
      </c>
      <c r="H123" s="25">
        <v>4.1890000000000001</v>
      </c>
      <c r="I123" s="25">
        <v>4.3150000000000004</v>
      </c>
      <c r="J123" s="25">
        <v>4.5549999999999997</v>
      </c>
      <c r="K123" s="25">
        <v>4.9960000000000004</v>
      </c>
      <c r="L123" s="25">
        <v>5.1970000000000001</v>
      </c>
      <c r="M123" s="25">
        <v>5.5949999999999998</v>
      </c>
      <c r="N123" s="25">
        <v>5.1879999999999997</v>
      </c>
      <c r="O123" s="25">
        <v>5.5549999999999997</v>
      </c>
      <c r="P123" s="25">
        <v>5.6159999999999997</v>
      </c>
      <c r="Q123" s="25">
        <v>5.5919999999999996</v>
      </c>
      <c r="R123" s="25">
        <v>5.726</v>
      </c>
      <c r="S123" s="25">
        <v>5.9969999999999999</v>
      </c>
      <c r="T123" s="25">
        <v>5.7329999999999997</v>
      </c>
      <c r="U123" s="25">
        <v>6.33</v>
      </c>
      <c r="V123" s="25">
        <v>6.6529999999999996</v>
      </c>
      <c r="W123" s="25">
        <v>6.7359999999999998</v>
      </c>
      <c r="X123" s="25">
        <v>6.28</v>
      </c>
      <c r="Y123" s="25">
        <v>6.7210000000000001</v>
      </c>
      <c r="Z123" s="25">
        <v>7.8710000000000004</v>
      </c>
      <c r="AA123" s="25">
        <v>8.2899999999999991</v>
      </c>
      <c r="AB123" s="25">
        <v>8.6059999999999999</v>
      </c>
      <c r="AC123" s="25">
        <v>8.843</v>
      </c>
      <c r="AD123" s="25">
        <v>7.9569999999999999</v>
      </c>
      <c r="AE123" s="25">
        <v>8.8160000000000007</v>
      </c>
      <c r="AF123" s="25">
        <v>9.3550000000000004</v>
      </c>
      <c r="AG123" s="25">
        <v>9.1300000000000008</v>
      </c>
      <c r="AH123" s="25">
        <v>9.2650000000000006</v>
      </c>
      <c r="AI123" s="25">
        <v>8.9480000000000004</v>
      </c>
      <c r="AJ123" s="25">
        <v>9.3379999999999992</v>
      </c>
      <c r="AK123" s="25">
        <v>9.3789999999999996</v>
      </c>
      <c r="AL123" s="25">
        <v>10.785</v>
      </c>
      <c r="AM123" s="25">
        <v>9.8320000000000007</v>
      </c>
      <c r="AN123" s="25">
        <v>11.64</v>
      </c>
      <c r="AO123" s="25">
        <v>11.815</v>
      </c>
      <c r="AP123" s="25">
        <v>12.507</v>
      </c>
      <c r="AQ123" s="25">
        <v>12.3</v>
      </c>
      <c r="AR123" s="25">
        <v>13.147</v>
      </c>
      <c r="AS123" s="25">
        <v>14.095000000000001</v>
      </c>
      <c r="AT123" s="25">
        <v>14.901</v>
      </c>
      <c r="AU123" s="25">
        <v>14.166</v>
      </c>
      <c r="AV123" s="25">
        <v>14.505000000000001</v>
      </c>
      <c r="AW123" s="87">
        <f t="shared" si="3"/>
        <v>362.85899999999998</v>
      </c>
    </row>
    <row r="124" spans="1:49" x14ac:dyDescent="0.3">
      <c r="A124" s="24" t="s">
        <v>159</v>
      </c>
      <c r="B124" s="25">
        <v>1.752</v>
      </c>
      <c r="C124" s="25">
        <v>1.873</v>
      </c>
      <c r="D124" s="25">
        <v>1.98</v>
      </c>
      <c r="E124" s="25">
        <v>2.024</v>
      </c>
      <c r="F124" s="25">
        <v>2.2599999999999998</v>
      </c>
      <c r="G124" s="25">
        <v>2.61</v>
      </c>
      <c r="H124" s="25">
        <v>2.6930000000000001</v>
      </c>
      <c r="I124" s="25">
        <v>2.8519999999999999</v>
      </c>
      <c r="J124" s="25">
        <v>2.782</v>
      </c>
      <c r="K124" s="25">
        <v>2.5190000000000001</v>
      </c>
      <c r="L124" s="25">
        <v>2.722</v>
      </c>
      <c r="M124" s="25">
        <v>2.8109999999999999</v>
      </c>
      <c r="N124" s="25">
        <v>2.702</v>
      </c>
      <c r="O124" s="25">
        <v>2.758</v>
      </c>
      <c r="P124" s="25">
        <v>2.625</v>
      </c>
      <c r="Q124" s="25">
        <v>2.2799999999999998</v>
      </c>
      <c r="R124" s="25">
        <v>2.544</v>
      </c>
      <c r="S124" s="25">
        <v>2.3730000000000002</v>
      </c>
      <c r="T124" s="25">
        <v>2.4329999999999998</v>
      </c>
      <c r="U124" s="25">
        <v>2.4689999999999999</v>
      </c>
      <c r="V124" s="25">
        <v>2.7149999999999999</v>
      </c>
      <c r="W124" s="25">
        <v>2.8340000000000001</v>
      </c>
      <c r="X124" s="25">
        <v>2.9830000000000001</v>
      </c>
      <c r="Y124" s="25">
        <v>3.1589999999999998</v>
      </c>
      <c r="Z124" s="25">
        <v>3.359</v>
      </c>
      <c r="AA124" s="25">
        <v>3.21</v>
      </c>
      <c r="AB124" s="25">
        <v>3.5529999999999999</v>
      </c>
      <c r="AC124" s="25">
        <v>3.6549999999999998</v>
      </c>
      <c r="AD124" s="25">
        <v>3.7919999999999998</v>
      </c>
      <c r="AE124" s="25">
        <v>3.1909999999999998</v>
      </c>
      <c r="AF124" s="25">
        <v>3.3889999999999998</v>
      </c>
      <c r="AG124" s="25">
        <v>3.484</v>
      </c>
      <c r="AH124" s="25">
        <v>3.6880000000000002</v>
      </c>
      <c r="AI124" s="25">
        <v>3.6739999999999999</v>
      </c>
      <c r="AJ124" s="25">
        <v>3.8010000000000002</v>
      </c>
      <c r="AK124" s="25">
        <v>4.0430000000000001</v>
      </c>
      <c r="AL124" s="25">
        <v>4.048</v>
      </c>
      <c r="AM124" s="25">
        <v>4.125</v>
      </c>
      <c r="AN124" s="25">
        <v>4.1879999999999997</v>
      </c>
      <c r="AO124" s="25">
        <v>4.2859999999999996</v>
      </c>
      <c r="AP124" s="25">
        <v>4.2880000000000003</v>
      </c>
      <c r="AQ124" s="25">
        <v>4.2130000000000001</v>
      </c>
      <c r="AR124" s="25">
        <v>3.988</v>
      </c>
      <c r="AS124" s="25">
        <v>3.9079999999999999</v>
      </c>
      <c r="AT124" s="25">
        <v>4.1260000000000003</v>
      </c>
      <c r="AU124" s="25">
        <v>4.1500000000000004</v>
      </c>
      <c r="AV124" s="25">
        <v>4.1210000000000004</v>
      </c>
      <c r="AW124" s="87">
        <f t="shared" si="3"/>
        <v>149.03300000000002</v>
      </c>
    </row>
    <row r="125" spans="1:49" x14ac:dyDescent="0.3">
      <c r="A125" s="24" t="s">
        <v>160</v>
      </c>
      <c r="B125" s="25">
        <v>2.7349999999999999</v>
      </c>
      <c r="C125" s="25">
        <v>2.82</v>
      </c>
      <c r="D125" s="25">
        <v>2.9460000000000002</v>
      </c>
      <c r="E125" s="25">
        <v>3.0270000000000001</v>
      </c>
      <c r="F125" s="25">
        <v>3.3330000000000002</v>
      </c>
      <c r="G125" s="25">
        <v>3.5640000000000001</v>
      </c>
      <c r="H125" s="25">
        <v>3.78</v>
      </c>
      <c r="I125" s="25">
        <v>3.871</v>
      </c>
      <c r="J125" s="25">
        <v>4.1059999999999999</v>
      </c>
      <c r="K125" s="25">
        <v>3.7930000000000001</v>
      </c>
      <c r="L125" s="25">
        <v>3.6890000000000001</v>
      </c>
      <c r="M125" s="25">
        <v>3.625</v>
      </c>
      <c r="N125" s="25">
        <v>3.5030000000000001</v>
      </c>
      <c r="O125" s="25">
        <v>3.7010000000000001</v>
      </c>
      <c r="P125" s="25">
        <v>3.77</v>
      </c>
      <c r="Q125" s="25">
        <v>3.62</v>
      </c>
      <c r="R125" s="25">
        <v>3.8250000000000002</v>
      </c>
      <c r="S125" s="25">
        <v>3.9790000000000001</v>
      </c>
      <c r="T125" s="25">
        <v>4.1310000000000002</v>
      </c>
      <c r="U125" s="25">
        <v>4.4119999999999999</v>
      </c>
      <c r="V125" s="25">
        <v>4.5359999999999996</v>
      </c>
      <c r="W125" s="25">
        <v>4.7850000000000001</v>
      </c>
      <c r="X125" s="25">
        <v>4.7690000000000001</v>
      </c>
      <c r="Y125" s="25">
        <v>5.0250000000000004</v>
      </c>
      <c r="Z125" s="25">
        <v>5.3209999999999997</v>
      </c>
      <c r="AA125" s="25">
        <v>5.4690000000000003</v>
      </c>
      <c r="AB125" s="25">
        <v>5.7229999999999999</v>
      </c>
      <c r="AC125" s="25">
        <v>6.2229999999999999</v>
      </c>
      <c r="AD125" s="25">
        <v>6.8360000000000003</v>
      </c>
      <c r="AE125" s="25">
        <v>7.0410000000000004</v>
      </c>
      <c r="AF125" s="25">
        <v>7.1890000000000001</v>
      </c>
      <c r="AG125" s="25">
        <v>7.2460000000000004</v>
      </c>
      <c r="AH125" s="25">
        <v>7.532</v>
      </c>
      <c r="AI125" s="25">
        <v>7.758</v>
      </c>
      <c r="AJ125" s="25">
        <v>7.8019999999999996</v>
      </c>
      <c r="AK125" s="25">
        <v>7.9329999999999998</v>
      </c>
      <c r="AL125" s="25">
        <v>8.5229999999999997</v>
      </c>
      <c r="AM125" s="25">
        <v>8.1649999999999991</v>
      </c>
      <c r="AN125" s="25">
        <v>9.3719999999999999</v>
      </c>
      <c r="AO125" s="25">
        <v>11.013</v>
      </c>
      <c r="AP125" s="25">
        <v>11.226000000000001</v>
      </c>
      <c r="AQ125" s="25">
        <v>11.045</v>
      </c>
      <c r="AR125" s="25">
        <v>11.358000000000001</v>
      </c>
      <c r="AS125" s="25">
        <v>11.885999999999999</v>
      </c>
      <c r="AT125" s="25">
        <v>12.622999999999999</v>
      </c>
      <c r="AU125" s="25">
        <v>14.087999999999999</v>
      </c>
      <c r="AV125" s="25">
        <v>13.706</v>
      </c>
      <c r="AW125" s="87">
        <f t="shared" si="3"/>
        <v>296.42300000000006</v>
      </c>
    </row>
    <row r="126" spans="1:49" s="4" customFormat="1" x14ac:dyDescent="0.3">
      <c r="A126" s="24" t="s">
        <v>161</v>
      </c>
      <c r="B126" s="25">
        <v>1.5049999999999999</v>
      </c>
      <c r="C126" s="25">
        <v>1.55</v>
      </c>
      <c r="D126" s="25">
        <v>1.59</v>
      </c>
      <c r="E126" s="25">
        <v>1.6559999999999999</v>
      </c>
      <c r="F126" s="25">
        <v>1.7150000000000001</v>
      </c>
      <c r="G126" s="25">
        <v>1.8180000000000001</v>
      </c>
      <c r="H126" s="25">
        <v>1.8720000000000001</v>
      </c>
      <c r="I126" s="25">
        <v>1.952</v>
      </c>
      <c r="J126" s="25">
        <v>2.0289999999999999</v>
      </c>
      <c r="K126" s="25">
        <v>2.0830000000000002</v>
      </c>
      <c r="L126" s="25">
        <v>1.734</v>
      </c>
      <c r="M126" s="25">
        <v>1.798</v>
      </c>
      <c r="N126" s="25">
        <v>1.85</v>
      </c>
      <c r="O126" s="25">
        <v>1.8680000000000001</v>
      </c>
      <c r="P126" s="25">
        <v>1.8819999999999999</v>
      </c>
      <c r="Q126" s="25">
        <v>1.464</v>
      </c>
      <c r="R126" s="25">
        <v>1.51</v>
      </c>
      <c r="S126" s="25">
        <v>1.5620000000000001</v>
      </c>
      <c r="T126" s="25">
        <v>1.5920000000000001</v>
      </c>
      <c r="U126" s="25">
        <v>1.5609999999999999</v>
      </c>
      <c r="V126" s="25">
        <v>1.5589999999999999</v>
      </c>
      <c r="W126" s="25">
        <v>1.619</v>
      </c>
      <c r="X126" s="25">
        <v>1.5640000000000001</v>
      </c>
      <c r="Y126" s="25">
        <v>1.4370000000000001</v>
      </c>
      <c r="Z126" s="25">
        <v>1.6930000000000001</v>
      </c>
      <c r="AA126" s="25">
        <v>1.944</v>
      </c>
      <c r="AB126" s="25">
        <v>2.048</v>
      </c>
      <c r="AC126" s="25">
        <v>2.0499999999999998</v>
      </c>
      <c r="AD126" s="25">
        <v>2.077</v>
      </c>
      <c r="AE126" s="25">
        <v>2.0110000000000001</v>
      </c>
      <c r="AF126" s="25">
        <v>2.0539999999999998</v>
      </c>
      <c r="AG126" s="25">
        <v>2.3090000000000002</v>
      </c>
      <c r="AH126" s="25">
        <v>2.218</v>
      </c>
      <c r="AI126" s="25">
        <v>2.2879999999999998</v>
      </c>
      <c r="AJ126" s="25">
        <v>3.407</v>
      </c>
      <c r="AK126" s="25">
        <v>3.508</v>
      </c>
      <c r="AL126" s="25">
        <v>3.6749999999999998</v>
      </c>
      <c r="AM126" s="25">
        <v>3.7229999999999999</v>
      </c>
      <c r="AN126" s="25">
        <v>3.7770000000000001</v>
      </c>
      <c r="AO126" s="25">
        <v>3.7970000000000002</v>
      </c>
      <c r="AP126" s="25">
        <v>3.931</v>
      </c>
      <c r="AQ126" s="25">
        <v>4.0730000000000004</v>
      </c>
      <c r="AR126" s="25">
        <v>4.0990000000000002</v>
      </c>
      <c r="AS126" s="25">
        <v>4.1529999999999996</v>
      </c>
      <c r="AT126" s="25">
        <v>4.367</v>
      </c>
      <c r="AU126" s="25">
        <v>4.4290000000000003</v>
      </c>
      <c r="AV126" s="25">
        <v>4.4859999999999998</v>
      </c>
      <c r="AW126" s="87">
        <f t="shared" si="3"/>
        <v>112.887</v>
      </c>
    </row>
    <row r="127" spans="1:49" x14ac:dyDescent="0.3">
      <c r="A127" s="24" t="s">
        <v>162</v>
      </c>
      <c r="B127" s="25">
        <v>1.389</v>
      </c>
      <c r="C127" s="25">
        <v>1.421</v>
      </c>
      <c r="D127" s="25">
        <v>1.4750000000000001</v>
      </c>
      <c r="E127" s="25">
        <v>1.498</v>
      </c>
      <c r="F127" s="25">
        <v>1.54</v>
      </c>
      <c r="G127" s="25">
        <v>1.6020000000000001</v>
      </c>
      <c r="H127" s="25">
        <v>1.6950000000000001</v>
      </c>
      <c r="I127" s="25">
        <v>1.7390000000000001</v>
      </c>
      <c r="J127" s="25">
        <v>1.798</v>
      </c>
      <c r="K127" s="25">
        <v>1.871</v>
      </c>
      <c r="L127" s="25">
        <v>1.86</v>
      </c>
      <c r="M127" s="25">
        <v>2.0129999999999999</v>
      </c>
      <c r="N127" s="25">
        <v>1.974</v>
      </c>
      <c r="O127" s="25">
        <v>2.0190000000000001</v>
      </c>
      <c r="P127" s="25">
        <v>2.0009999999999999</v>
      </c>
      <c r="Q127" s="25">
        <v>2.0539999999999998</v>
      </c>
      <c r="R127" s="25">
        <v>2.165</v>
      </c>
      <c r="S127" s="25">
        <v>2.2679999999999998</v>
      </c>
      <c r="T127" s="25">
        <v>2.3620000000000001</v>
      </c>
      <c r="U127" s="25">
        <v>2.38</v>
      </c>
      <c r="V127" s="25">
        <v>2.4009999999999998</v>
      </c>
      <c r="W127" s="25">
        <v>2.504</v>
      </c>
      <c r="X127" s="25">
        <v>2.5590000000000002</v>
      </c>
      <c r="Y127" s="25">
        <v>2.6560000000000001</v>
      </c>
      <c r="Z127" s="25">
        <v>2.8239999999999998</v>
      </c>
      <c r="AA127" s="25">
        <v>2.8359999999999999</v>
      </c>
      <c r="AB127" s="25">
        <v>3.0979999999999999</v>
      </c>
      <c r="AC127" s="25">
        <v>3.3260000000000001</v>
      </c>
      <c r="AD127" s="25">
        <v>3.01</v>
      </c>
      <c r="AE127" s="25">
        <v>3.0009999999999999</v>
      </c>
      <c r="AF127" s="25">
        <v>3.2370000000000001</v>
      </c>
      <c r="AG127" s="25">
        <v>3.391</v>
      </c>
      <c r="AH127" s="25">
        <v>3.6829999999999998</v>
      </c>
      <c r="AI127" s="25">
        <v>3.992</v>
      </c>
      <c r="AJ127" s="25">
        <v>4.1239999999999997</v>
      </c>
      <c r="AK127" s="25">
        <v>4.04</v>
      </c>
      <c r="AL127" s="25">
        <v>4.7309999999999999</v>
      </c>
      <c r="AM127" s="25">
        <v>4.7050000000000001</v>
      </c>
      <c r="AN127" s="25">
        <v>4.5880000000000001</v>
      </c>
      <c r="AO127" s="25">
        <v>4.6120000000000001</v>
      </c>
      <c r="AP127" s="25">
        <v>5.0449999999999999</v>
      </c>
      <c r="AQ127" s="25">
        <v>5.3680000000000003</v>
      </c>
      <c r="AR127" s="25">
        <v>5.3659999999999997</v>
      </c>
      <c r="AS127" s="25">
        <v>5.4009999999999998</v>
      </c>
      <c r="AT127" s="25">
        <v>5.9039999999999999</v>
      </c>
      <c r="AU127" s="25">
        <v>5.7939999999999996</v>
      </c>
      <c r="AV127" s="25">
        <v>6.024</v>
      </c>
      <c r="AW127" s="87">
        <f t="shared" si="3"/>
        <v>145.34399999999999</v>
      </c>
    </row>
    <row r="128" spans="1:49" x14ac:dyDescent="0.3">
      <c r="A128" s="24" t="s">
        <v>163</v>
      </c>
      <c r="B128" s="25">
        <v>2.0099999999999998</v>
      </c>
      <c r="C128" s="25">
        <v>2.5640000000000001</v>
      </c>
      <c r="D128" s="25">
        <v>2.9169999999999998</v>
      </c>
      <c r="E128" s="25">
        <v>2.7309999999999999</v>
      </c>
      <c r="F128" s="25">
        <v>2.6819999999999999</v>
      </c>
      <c r="G128" s="25">
        <v>2.4319999999999999</v>
      </c>
      <c r="H128" s="25">
        <v>2.3759999999999999</v>
      </c>
      <c r="I128" s="25">
        <v>2.4689999999999999</v>
      </c>
      <c r="J128" s="25">
        <v>2.5550000000000002</v>
      </c>
      <c r="K128" s="25">
        <v>2.278</v>
      </c>
      <c r="L128" s="25">
        <v>2.3220000000000001</v>
      </c>
      <c r="M128" s="25">
        <v>2.2890000000000001</v>
      </c>
      <c r="N128" s="25">
        <v>2.0019999999999998</v>
      </c>
      <c r="O128" s="25">
        <v>2.0059999999999998</v>
      </c>
      <c r="P128" s="25">
        <v>1.724</v>
      </c>
      <c r="Q128" s="25">
        <v>1.752</v>
      </c>
      <c r="R128" s="25">
        <v>1.7989999999999999</v>
      </c>
      <c r="S128" s="25">
        <v>1.835</v>
      </c>
      <c r="T128" s="25">
        <v>2.3010000000000002</v>
      </c>
      <c r="U128" s="25">
        <v>2.621</v>
      </c>
      <c r="V128" s="25">
        <v>2.6259999999999999</v>
      </c>
      <c r="W128" s="25">
        <v>2.7669999999999999</v>
      </c>
      <c r="X128" s="25">
        <v>2.7709999999999999</v>
      </c>
      <c r="Y128" s="25">
        <v>2.8250000000000002</v>
      </c>
      <c r="Z128" s="25">
        <v>3.0110000000000001</v>
      </c>
      <c r="AA128" s="25">
        <v>3.1760000000000002</v>
      </c>
      <c r="AB128" s="25">
        <v>3.17</v>
      </c>
      <c r="AC128" s="25">
        <v>3.3079999999999998</v>
      </c>
      <c r="AD128" s="25">
        <v>3.391</v>
      </c>
      <c r="AE128" s="25">
        <v>3.4940000000000002</v>
      </c>
      <c r="AF128" s="25">
        <v>3.5659999999999998</v>
      </c>
      <c r="AG128" s="25">
        <v>3.41</v>
      </c>
      <c r="AH128" s="25">
        <v>3.5659999999999998</v>
      </c>
      <c r="AI128" s="25">
        <v>3.6150000000000002</v>
      </c>
      <c r="AJ128" s="25">
        <v>3.5750000000000002</v>
      </c>
      <c r="AK128" s="25">
        <v>4.0289999999999999</v>
      </c>
      <c r="AL128" s="25">
        <v>4.0590000000000002</v>
      </c>
      <c r="AM128" s="25">
        <v>3.2360000000000002</v>
      </c>
      <c r="AN128" s="25">
        <v>2.6640000000000001</v>
      </c>
      <c r="AO128" s="25">
        <v>2.4900000000000002</v>
      </c>
      <c r="AP128" s="25">
        <v>2.63</v>
      </c>
      <c r="AQ128" s="25">
        <v>2.5670000000000002</v>
      </c>
      <c r="AR128" s="25">
        <v>2.6930000000000001</v>
      </c>
      <c r="AS128" s="25">
        <v>2.6280000000000001</v>
      </c>
      <c r="AT128" s="25">
        <v>2.6440000000000001</v>
      </c>
      <c r="AU128" s="25">
        <v>2.9929999999999999</v>
      </c>
      <c r="AV128" s="25">
        <v>2.7160000000000002</v>
      </c>
      <c r="AW128" s="87">
        <f t="shared" si="3"/>
        <v>129.28500000000003</v>
      </c>
    </row>
    <row r="129" spans="1:49" x14ac:dyDescent="0.3">
      <c r="A129" s="24" t="s">
        <v>164</v>
      </c>
      <c r="B129" s="25">
        <v>1.218</v>
      </c>
      <c r="C129" s="25">
        <v>1.244</v>
      </c>
      <c r="D129" s="25">
        <v>1.349</v>
      </c>
      <c r="E129" s="25">
        <v>1.4159999999999999</v>
      </c>
      <c r="F129" s="25">
        <v>1.4730000000000001</v>
      </c>
      <c r="G129" s="25">
        <v>1.581</v>
      </c>
      <c r="H129" s="25">
        <v>1.74</v>
      </c>
      <c r="I129" s="25">
        <v>1.681</v>
      </c>
      <c r="J129" s="25">
        <v>1.417</v>
      </c>
      <c r="K129" s="25">
        <v>1.5349999999999999</v>
      </c>
      <c r="L129" s="25">
        <v>1.5760000000000001</v>
      </c>
      <c r="M129" s="25">
        <v>1.6120000000000001</v>
      </c>
      <c r="N129" s="25">
        <v>1.681</v>
      </c>
      <c r="O129" s="25">
        <v>1.8480000000000001</v>
      </c>
      <c r="P129" s="25">
        <v>1.9319999999999999</v>
      </c>
      <c r="Q129" s="25">
        <v>1.9319999999999999</v>
      </c>
      <c r="R129" s="25">
        <v>1.9510000000000001</v>
      </c>
      <c r="S129" s="25">
        <v>1.8440000000000001</v>
      </c>
      <c r="T129" s="25">
        <v>1.9770000000000001</v>
      </c>
      <c r="U129" s="25">
        <v>2.0179999999999998</v>
      </c>
      <c r="V129" s="25">
        <v>2.141</v>
      </c>
      <c r="W129" s="25">
        <v>2.2069999999999999</v>
      </c>
      <c r="X129" s="25">
        <v>2.1720000000000002</v>
      </c>
      <c r="Y129" s="25">
        <v>2.1949999999999998</v>
      </c>
      <c r="Z129" s="25">
        <v>2.258</v>
      </c>
      <c r="AA129" s="25">
        <v>2.2989999999999999</v>
      </c>
      <c r="AB129" s="25">
        <v>2.407</v>
      </c>
      <c r="AC129" s="25">
        <v>2.42</v>
      </c>
      <c r="AD129" s="25">
        <v>2.4550000000000001</v>
      </c>
      <c r="AE129" s="25">
        <v>2.5150000000000001</v>
      </c>
      <c r="AF129" s="25">
        <v>2.5369999999999999</v>
      </c>
      <c r="AG129" s="25">
        <v>2.62</v>
      </c>
      <c r="AH129" s="25">
        <v>2.6789999999999998</v>
      </c>
      <c r="AI129" s="25">
        <v>2.8079999999999998</v>
      </c>
      <c r="AJ129" s="25">
        <v>2.8839999999999999</v>
      </c>
      <c r="AK129" s="25">
        <v>2.8359999999999999</v>
      </c>
      <c r="AL129" s="25">
        <v>2.8820000000000001</v>
      </c>
      <c r="AM129" s="25">
        <v>2.9140000000000001</v>
      </c>
      <c r="AN129" s="25">
        <v>2.9350000000000001</v>
      </c>
      <c r="AO129" s="25">
        <v>2.9580000000000002</v>
      </c>
      <c r="AP129" s="25">
        <v>3.06</v>
      </c>
      <c r="AQ129" s="25">
        <v>3.286</v>
      </c>
      <c r="AR129" s="25">
        <v>3.4860000000000002</v>
      </c>
      <c r="AS129" s="25">
        <v>3.5990000000000002</v>
      </c>
      <c r="AT129" s="25">
        <v>3.86</v>
      </c>
      <c r="AU129" s="25">
        <v>3.9710000000000001</v>
      </c>
      <c r="AV129" s="25">
        <v>3.9609999999999999</v>
      </c>
      <c r="AW129" s="87">
        <f t="shared" si="3"/>
        <v>109.37000000000002</v>
      </c>
    </row>
    <row r="130" spans="1:49" x14ac:dyDescent="0.3">
      <c r="A130" s="24" t="s">
        <v>165</v>
      </c>
      <c r="B130" s="25">
        <v>1.6559999999999999</v>
      </c>
      <c r="C130" s="25">
        <v>1.865</v>
      </c>
      <c r="D130" s="25">
        <v>2.0350000000000001</v>
      </c>
      <c r="E130" s="25">
        <v>2.0009999999999999</v>
      </c>
      <c r="F130" s="25">
        <v>1.6910000000000001</v>
      </c>
      <c r="G130" s="25">
        <v>1.675</v>
      </c>
      <c r="H130" s="25">
        <v>1.6539999999999999</v>
      </c>
      <c r="I130" s="25">
        <v>1.62</v>
      </c>
      <c r="J130" s="25">
        <v>1.734</v>
      </c>
      <c r="K130" s="25">
        <v>1.4119999999999999</v>
      </c>
      <c r="L130" s="25">
        <v>1.508</v>
      </c>
      <c r="M130" s="25">
        <v>1.6519999999999999</v>
      </c>
      <c r="N130" s="25">
        <v>1.7629999999999999</v>
      </c>
      <c r="O130" s="25">
        <v>1.615</v>
      </c>
      <c r="P130" s="25">
        <v>1.56</v>
      </c>
      <c r="Q130" s="25">
        <v>1.585</v>
      </c>
      <c r="R130" s="25">
        <v>1.694</v>
      </c>
      <c r="S130" s="25">
        <v>1.5780000000000001</v>
      </c>
      <c r="T130" s="25">
        <v>1.486</v>
      </c>
      <c r="U130" s="25">
        <v>1.478</v>
      </c>
      <c r="V130" s="25">
        <v>1.6040000000000001</v>
      </c>
      <c r="W130" s="25">
        <v>1.829</v>
      </c>
      <c r="X130" s="25">
        <v>1.8560000000000001</v>
      </c>
      <c r="Y130" s="25">
        <v>1.9550000000000001</v>
      </c>
      <c r="Z130" s="25">
        <v>1.984</v>
      </c>
      <c r="AA130" s="25">
        <v>2.12</v>
      </c>
      <c r="AB130" s="25">
        <v>2.2040000000000002</v>
      </c>
      <c r="AC130" s="25">
        <v>2.5590000000000002</v>
      </c>
      <c r="AD130" s="25">
        <v>2.5219999999999998</v>
      </c>
      <c r="AE130" s="25">
        <v>2.383</v>
      </c>
      <c r="AF130" s="25">
        <v>2.7229999999999999</v>
      </c>
      <c r="AG130" s="25">
        <v>2.4740000000000002</v>
      </c>
      <c r="AH130" s="25">
        <v>2.4750000000000001</v>
      </c>
      <c r="AI130" s="25">
        <v>2.4580000000000002</v>
      </c>
      <c r="AJ130" s="25">
        <v>2.778</v>
      </c>
      <c r="AK130" s="25">
        <v>2.952</v>
      </c>
      <c r="AL130" s="25">
        <v>2.95</v>
      </c>
      <c r="AM130" s="25">
        <v>2.8319999999999999</v>
      </c>
      <c r="AN130" s="25">
        <v>3.1160000000000001</v>
      </c>
      <c r="AO130" s="25">
        <v>3.5569999999999999</v>
      </c>
      <c r="AP130" s="25">
        <v>3.9249999999999998</v>
      </c>
      <c r="AQ130" s="25">
        <v>4.0490000000000004</v>
      </c>
      <c r="AR130" s="25">
        <v>3.98</v>
      </c>
      <c r="AS130" s="25">
        <v>4.2290000000000001</v>
      </c>
      <c r="AT130" s="25">
        <v>4.2699999999999996</v>
      </c>
      <c r="AU130" s="25">
        <v>4.4870000000000001</v>
      </c>
      <c r="AV130" s="25">
        <v>4.6360000000000001</v>
      </c>
      <c r="AW130" s="87">
        <f t="shared" si="3"/>
        <v>112.169</v>
      </c>
    </row>
    <row r="131" spans="1:49" x14ac:dyDescent="0.3">
      <c r="A131" s="24" t="s">
        <v>166</v>
      </c>
      <c r="B131" s="25">
        <v>1.369</v>
      </c>
      <c r="C131" s="25">
        <v>1.4039999999999999</v>
      </c>
      <c r="D131" s="25">
        <v>1.52</v>
      </c>
      <c r="E131" s="25">
        <v>1.5069999999999999</v>
      </c>
      <c r="F131" s="25">
        <v>1.474</v>
      </c>
      <c r="G131" s="25">
        <v>1.5680000000000001</v>
      </c>
      <c r="H131" s="25">
        <v>1.704</v>
      </c>
      <c r="I131" s="25">
        <v>1.9019999999999999</v>
      </c>
      <c r="J131" s="25">
        <v>1.93</v>
      </c>
      <c r="K131" s="25">
        <v>2.085</v>
      </c>
      <c r="L131" s="25">
        <v>2.081</v>
      </c>
      <c r="M131" s="25">
        <v>2.1240000000000001</v>
      </c>
      <c r="N131" s="25">
        <v>2.1720000000000002</v>
      </c>
      <c r="O131" s="25">
        <v>2.2130000000000001</v>
      </c>
      <c r="P131" s="25">
        <v>2.2589999999999999</v>
      </c>
      <c r="Q131" s="25">
        <v>2.3540000000000001</v>
      </c>
      <c r="R131" s="25">
        <v>2.7170000000000001</v>
      </c>
      <c r="S131" s="25">
        <v>2.9039999999999999</v>
      </c>
      <c r="T131" s="25">
        <v>3.1640000000000001</v>
      </c>
      <c r="U131" s="25">
        <v>3.073</v>
      </c>
      <c r="V131" s="25">
        <v>3.173</v>
      </c>
      <c r="W131" s="25">
        <v>3.16</v>
      </c>
      <c r="X131" s="25">
        <v>3.2810000000000001</v>
      </c>
      <c r="Y131" s="25">
        <v>3.5859999999999999</v>
      </c>
      <c r="Z131" s="25">
        <v>3.9260000000000002</v>
      </c>
      <c r="AA131" s="25">
        <v>4.0179999999999998</v>
      </c>
      <c r="AB131" s="25">
        <v>4.3680000000000003</v>
      </c>
      <c r="AC131" s="25">
        <v>4.3120000000000003</v>
      </c>
      <c r="AD131" s="25">
        <v>4.1139999999999999</v>
      </c>
      <c r="AE131" s="25">
        <v>3.8519999999999999</v>
      </c>
      <c r="AF131" s="25">
        <v>3.92</v>
      </c>
      <c r="AG131" s="25">
        <v>3.8860000000000001</v>
      </c>
      <c r="AH131" s="25">
        <v>3.9660000000000002</v>
      </c>
      <c r="AI131" s="25">
        <v>4.0039999999999996</v>
      </c>
      <c r="AJ131" s="25">
        <v>3.9609999999999999</v>
      </c>
      <c r="AK131" s="25">
        <v>4.0819999999999999</v>
      </c>
      <c r="AL131" s="25">
        <v>4.2309999999999999</v>
      </c>
      <c r="AM131" s="25">
        <v>4.4340000000000002</v>
      </c>
      <c r="AN131" s="25">
        <v>4.4909999999999997</v>
      </c>
      <c r="AO131" s="25">
        <v>4.8520000000000003</v>
      </c>
      <c r="AP131" s="25">
        <v>4.9219999999999997</v>
      </c>
      <c r="AQ131" s="25">
        <v>5.0419999999999998</v>
      </c>
      <c r="AR131" s="25">
        <v>4.9859999999999998</v>
      </c>
      <c r="AS131" s="25">
        <v>5.2140000000000004</v>
      </c>
      <c r="AT131" s="25">
        <v>5.468</v>
      </c>
      <c r="AU131" s="25">
        <v>6.6760000000000002</v>
      </c>
      <c r="AV131" s="25">
        <v>7.056</v>
      </c>
      <c r="AW131" s="87">
        <f t="shared" ref="AW131:AW149" si="4">SUM(B131:AV131)</f>
        <v>160.50499999999997</v>
      </c>
    </row>
    <row r="132" spans="1:49" x14ac:dyDescent="0.3">
      <c r="A132" s="24" t="s">
        <v>167</v>
      </c>
      <c r="B132" s="25">
        <v>9.1289999999999996</v>
      </c>
      <c r="C132" s="25">
        <v>9.1310000000000002</v>
      </c>
      <c r="D132" s="25">
        <v>9.5120000000000005</v>
      </c>
      <c r="E132" s="25">
        <v>10.063000000000001</v>
      </c>
      <c r="F132" s="25">
        <v>10.356</v>
      </c>
      <c r="G132" s="25">
        <v>10.516999999999999</v>
      </c>
      <c r="H132" s="25">
        <v>10.898</v>
      </c>
      <c r="I132" s="25">
        <v>10.577999999999999</v>
      </c>
      <c r="J132" s="25">
        <v>10.542</v>
      </c>
      <c r="K132" s="25">
        <v>11.257999999999999</v>
      </c>
      <c r="L132" s="25">
        <v>11.327999999999999</v>
      </c>
      <c r="M132" s="25">
        <v>11.532999999999999</v>
      </c>
      <c r="N132" s="25">
        <v>10.603999999999999</v>
      </c>
      <c r="O132" s="25">
        <v>10.864000000000001</v>
      </c>
      <c r="P132" s="25">
        <v>10.581</v>
      </c>
      <c r="Q132" s="25">
        <v>10.776</v>
      </c>
      <c r="R132" s="25">
        <v>11.064</v>
      </c>
      <c r="S132" s="25">
        <v>10.882</v>
      </c>
      <c r="T132" s="25">
        <v>10.044</v>
      </c>
      <c r="U132" s="25">
        <v>9.7349999999999994</v>
      </c>
      <c r="V132" s="25">
        <v>9.5489999999999995</v>
      </c>
      <c r="W132" s="25">
        <v>9.2870000000000008</v>
      </c>
      <c r="X132" s="25">
        <v>9.9139999999999997</v>
      </c>
      <c r="Y132" s="25">
        <v>10.27</v>
      </c>
      <c r="Z132" s="25">
        <v>10.972</v>
      </c>
      <c r="AA132" s="25">
        <v>11.3</v>
      </c>
      <c r="AB132" s="25">
        <v>10.938000000000001</v>
      </c>
      <c r="AC132" s="25">
        <v>11.506</v>
      </c>
      <c r="AD132" s="25">
        <v>12.257</v>
      </c>
      <c r="AE132" s="25">
        <v>12.222</v>
      </c>
      <c r="AF132" s="25">
        <v>11.795</v>
      </c>
      <c r="AG132" s="25">
        <v>11.874000000000001</v>
      </c>
      <c r="AH132" s="25">
        <v>11.638</v>
      </c>
      <c r="AI132" s="25">
        <v>12.875</v>
      </c>
      <c r="AJ132" s="25">
        <v>13.645</v>
      </c>
      <c r="AK132" s="25">
        <v>13.249000000000001</v>
      </c>
      <c r="AL132" s="25">
        <v>14.336</v>
      </c>
      <c r="AM132" s="25">
        <v>15.036</v>
      </c>
      <c r="AN132" s="25">
        <v>15.702</v>
      </c>
      <c r="AO132" s="25">
        <v>19.526</v>
      </c>
      <c r="AP132" s="25">
        <v>21.57</v>
      </c>
      <c r="AQ132" s="25">
        <v>22.843</v>
      </c>
      <c r="AR132" s="25">
        <v>22.321999999999999</v>
      </c>
      <c r="AS132" s="25">
        <v>23.335000000000001</v>
      </c>
      <c r="AT132" s="25">
        <v>23.815999999999999</v>
      </c>
      <c r="AU132" s="25">
        <v>24.408000000000001</v>
      </c>
      <c r="AV132" s="25">
        <v>24.59</v>
      </c>
      <c r="AW132" s="87">
        <f t="shared" si="4"/>
        <v>620.17000000000019</v>
      </c>
    </row>
    <row r="133" spans="1:49" x14ac:dyDescent="0.3">
      <c r="A133" s="24" t="s">
        <v>168</v>
      </c>
      <c r="B133" s="25" t="s">
        <v>202</v>
      </c>
      <c r="C133" s="25" t="s">
        <v>202</v>
      </c>
      <c r="D133" s="25" t="s">
        <v>202</v>
      </c>
      <c r="E133" s="25" t="s">
        <v>202</v>
      </c>
      <c r="F133" s="25" t="s">
        <v>202</v>
      </c>
      <c r="G133" s="25" t="s">
        <v>202</v>
      </c>
      <c r="H133" s="25" t="s">
        <v>202</v>
      </c>
      <c r="I133" s="25" t="s">
        <v>202</v>
      </c>
      <c r="J133" s="25" t="s">
        <v>202</v>
      </c>
      <c r="K133" s="25" t="s">
        <v>202</v>
      </c>
      <c r="L133" s="25" t="s">
        <v>202</v>
      </c>
      <c r="M133" s="25" t="s">
        <v>202</v>
      </c>
      <c r="N133" s="25" t="s">
        <v>202</v>
      </c>
      <c r="O133" s="25" t="s">
        <v>202</v>
      </c>
      <c r="P133" s="25" t="s">
        <v>202</v>
      </c>
      <c r="Q133" s="25" t="s">
        <v>202</v>
      </c>
      <c r="R133" s="25" t="s">
        <v>202</v>
      </c>
      <c r="S133" s="25" t="s">
        <v>202</v>
      </c>
      <c r="T133" s="25" t="s">
        <v>202</v>
      </c>
      <c r="U133" s="25" t="s">
        <v>202</v>
      </c>
      <c r="V133" s="25" t="s">
        <v>202</v>
      </c>
      <c r="W133" s="25" t="s">
        <v>202</v>
      </c>
      <c r="X133" s="25" t="s">
        <v>202</v>
      </c>
      <c r="Y133" s="25" t="s">
        <v>202</v>
      </c>
      <c r="Z133" s="25" t="s">
        <v>202</v>
      </c>
      <c r="AA133" s="25" t="s">
        <v>202</v>
      </c>
      <c r="AB133" s="25" t="s">
        <v>202</v>
      </c>
      <c r="AC133" s="25" t="s">
        <v>202</v>
      </c>
      <c r="AD133" s="25" t="s">
        <v>202</v>
      </c>
      <c r="AE133" s="25">
        <v>0.61</v>
      </c>
      <c r="AF133" s="25">
        <v>0.65500000000000003</v>
      </c>
      <c r="AG133" s="25">
        <v>0.45100000000000001</v>
      </c>
      <c r="AH133" s="25">
        <v>0.48399999999999999</v>
      </c>
      <c r="AI133" s="25">
        <v>0.53300000000000003</v>
      </c>
      <c r="AJ133" s="25">
        <v>0.61399999999999999</v>
      </c>
      <c r="AK133" s="25">
        <v>0.58399999999999996</v>
      </c>
      <c r="AL133" s="25">
        <v>0.55200000000000005</v>
      </c>
      <c r="AM133" s="25">
        <v>0.58499999999999996</v>
      </c>
      <c r="AN133" s="25">
        <v>0.58699999999999997</v>
      </c>
      <c r="AO133" s="25">
        <v>0.70199999999999996</v>
      </c>
      <c r="AP133" s="25">
        <v>0.68400000000000005</v>
      </c>
      <c r="AQ133" s="25">
        <v>0.76400000000000001</v>
      </c>
      <c r="AR133" s="25">
        <v>0.67700000000000005</v>
      </c>
      <c r="AS133" s="25">
        <v>0.67400000000000004</v>
      </c>
      <c r="AT133" s="25">
        <v>0.64200000000000002</v>
      </c>
      <c r="AU133" s="25">
        <v>0.495</v>
      </c>
      <c r="AV133" s="25">
        <v>0.35299999999999998</v>
      </c>
      <c r="AW133" s="87">
        <f t="shared" si="4"/>
        <v>10.645999999999999</v>
      </c>
    </row>
    <row r="134" spans="1:49" x14ac:dyDescent="0.3">
      <c r="A134" s="24" t="s">
        <v>169</v>
      </c>
      <c r="B134" s="25">
        <v>2.6379999999999999</v>
      </c>
      <c r="C134" s="25">
        <v>2.6869999999999998</v>
      </c>
      <c r="D134" s="25">
        <v>2.6389999999999998</v>
      </c>
      <c r="E134" s="25">
        <v>2.6749999999999998</v>
      </c>
      <c r="F134" s="25">
        <v>2.3220000000000001</v>
      </c>
      <c r="G134" s="25">
        <v>2.5779999999999998</v>
      </c>
      <c r="H134" s="25">
        <v>2.9209999999999998</v>
      </c>
      <c r="I134" s="25">
        <v>3.5089999999999999</v>
      </c>
      <c r="J134" s="25">
        <v>3.6349999999999998</v>
      </c>
      <c r="K134" s="25">
        <v>3.8290000000000002</v>
      </c>
      <c r="L134" s="25">
        <v>4.0650000000000004</v>
      </c>
      <c r="M134" s="25">
        <v>4.0890000000000004</v>
      </c>
      <c r="N134" s="25">
        <v>4.2380000000000004</v>
      </c>
      <c r="O134" s="25">
        <v>4.7880000000000003</v>
      </c>
      <c r="P134" s="25">
        <v>5.0919999999999996</v>
      </c>
      <c r="Q134" s="25">
        <v>5.3220000000000001</v>
      </c>
      <c r="R134" s="25">
        <v>5.008</v>
      </c>
      <c r="S134" s="25">
        <v>5.4939999999999998</v>
      </c>
      <c r="T134" s="25">
        <v>5.3339999999999996</v>
      </c>
      <c r="U134" s="25">
        <v>5.9889999999999999</v>
      </c>
      <c r="V134" s="25">
        <v>5.952</v>
      </c>
      <c r="W134" s="25">
        <v>6.5430000000000001</v>
      </c>
      <c r="X134" s="25">
        <v>6.0940000000000003</v>
      </c>
      <c r="Y134" s="25">
        <v>6.1790000000000003</v>
      </c>
      <c r="Z134" s="25">
        <v>5.9829999999999997</v>
      </c>
      <c r="AA134" s="25">
        <v>7.3529999999999998</v>
      </c>
      <c r="AB134" s="25">
        <v>7.5910000000000002</v>
      </c>
      <c r="AC134" s="25">
        <v>8.19</v>
      </c>
      <c r="AD134" s="25">
        <v>9.2929999999999993</v>
      </c>
      <c r="AE134" s="25">
        <v>9.9809999999999999</v>
      </c>
      <c r="AF134" s="25">
        <v>11.086</v>
      </c>
      <c r="AG134" s="25">
        <v>11.976000000000001</v>
      </c>
      <c r="AH134" s="25">
        <v>13.491</v>
      </c>
      <c r="AI134" s="25">
        <v>13.789</v>
      </c>
      <c r="AJ134" s="25">
        <v>16.082000000000001</v>
      </c>
      <c r="AK134" s="25">
        <v>17.937999999999999</v>
      </c>
      <c r="AL134" s="25">
        <v>19.094000000000001</v>
      </c>
      <c r="AM134" s="25">
        <v>18.523</v>
      </c>
      <c r="AN134" s="25">
        <v>18.594999999999999</v>
      </c>
      <c r="AO134" s="25">
        <v>19.791</v>
      </c>
      <c r="AP134" s="25">
        <v>19.706</v>
      </c>
      <c r="AQ134" s="25">
        <v>19.334</v>
      </c>
      <c r="AR134" s="25">
        <v>19.210999999999999</v>
      </c>
      <c r="AS134" s="25">
        <v>19.640999999999998</v>
      </c>
      <c r="AT134" s="25">
        <v>18.954999999999998</v>
      </c>
      <c r="AU134" s="25">
        <v>16.811</v>
      </c>
      <c r="AV134" s="25">
        <v>16.728000000000002</v>
      </c>
      <c r="AW134" s="87">
        <f t="shared" si="4"/>
        <v>442.76200000000006</v>
      </c>
    </row>
    <row r="135" spans="1:49" x14ac:dyDescent="0.3">
      <c r="A135" s="24" t="s">
        <v>170</v>
      </c>
      <c r="B135" s="25">
        <v>2.4169999999999998</v>
      </c>
      <c r="C135" s="25">
        <v>2.4630000000000001</v>
      </c>
      <c r="D135" s="25">
        <v>2.387</v>
      </c>
      <c r="E135" s="25">
        <v>2.351</v>
      </c>
      <c r="F135" s="25">
        <v>2.4449999999999998</v>
      </c>
      <c r="G135" s="25">
        <v>2.4809999999999999</v>
      </c>
      <c r="H135" s="25">
        <v>2.4820000000000002</v>
      </c>
      <c r="I135" s="25">
        <v>2.5419999999999998</v>
      </c>
      <c r="J135" s="25">
        <v>2.7149999999999999</v>
      </c>
      <c r="K135" s="25">
        <v>2.6429999999999998</v>
      </c>
      <c r="L135" s="25">
        <v>2.548</v>
      </c>
      <c r="M135" s="25">
        <v>2.2629999999999999</v>
      </c>
      <c r="N135" s="25">
        <v>2.0960000000000001</v>
      </c>
      <c r="O135" s="25">
        <v>2.0139999999999998</v>
      </c>
      <c r="P135" s="25">
        <v>1.998</v>
      </c>
      <c r="Q135" s="25">
        <v>2.0609999999999999</v>
      </c>
      <c r="R135" s="25">
        <v>2.1909999999999998</v>
      </c>
      <c r="S135" s="25">
        <v>2.3490000000000002</v>
      </c>
      <c r="T135" s="25">
        <v>2.41</v>
      </c>
      <c r="U135" s="25">
        <v>2.2509999999999999</v>
      </c>
      <c r="V135" s="25">
        <v>2.4409999999999998</v>
      </c>
      <c r="W135" s="25">
        <v>2.698</v>
      </c>
      <c r="X135" s="25">
        <v>2.5179999999999998</v>
      </c>
      <c r="Y135" s="25">
        <v>2.4049999999999998</v>
      </c>
      <c r="Z135" s="25">
        <v>2.5720000000000001</v>
      </c>
      <c r="AA135" s="25">
        <v>2.835</v>
      </c>
      <c r="AB135" s="25">
        <v>2.8809999999999998</v>
      </c>
      <c r="AC135" s="25">
        <v>2.9649999999999999</v>
      </c>
      <c r="AD135" s="25">
        <v>3.2360000000000002</v>
      </c>
      <c r="AE135" s="25">
        <v>3.0920000000000001</v>
      </c>
      <c r="AF135" s="25">
        <v>2.7120000000000002</v>
      </c>
      <c r="AG135" s="25">
        <v>2.5379999999999998</v>
      </c>
      <c r="AH135" s="25">
        <v>2.5230000000000001</v>
      </c>
      <c r="AI135" s="25">
        <v>2.8690000000000002</v>
      </c>
      <c r="AJ135" s="25">
        <v>2.9569999999999999</v>
      </c>
      <c r="AK135" s="25">
        <v>3.1829999999999998</v>
      </c>
      <c r="AL135" s="25">
        <v>3.1659999999999999</v>
      </c>
      <c r="AM135" s="25">
        <v>4.1529999999999996</v>
      </c>
      <c r="AN135" s="25">
        <v>4.13</v>
      </c>
      <c r="AO135" s="25">
        <v>4.0869999999999997</v>
      </c>
      <c r="AP135" s="25">
        <v>4.4180000000000001</v>
      </c>
      <c r="AQ135" s="25">
        <v>4.6369999999999996</v>
      </c>
      <c r="AR135" s="25">
        <v>4.6040000000000001</v>
      </c>
      <c r="AS135" s="25">
        <v>4.6870000000000003</v>
      </c>
      <c r="AT135" s="25">
        <v>5.0119999999999996</v>
      </c>
      <c r="AU135" s="25">
        <v>5.22</v>
      </c>
      <c r="AV135" s="25">
        <v>5.1210000000000004</v>
      </c>
      <c r="AW135" s="87">
        <f t="shared" si="4"/>
        <v>140.767</v>
      </c>
    </row>
    <row r="136" spans="1:49" x14ac:dyDescent="0.3">
      <c r="A136" s="28" t="s">
        <v>171</v>
      </c>
      <c r="B136" s="25">
        <v>17.817</v>
      </c>
      <c r="C136" s="25">
        <v>17.233000000000001</v>
      </c>
      <c r="D136" s="25">
        <v>19.030999999999999</v>
      </c>
      <c r="E136" s="25">
        <v>22.507999999999999</v>
      </c>
      <c r="F136" s="25">
        <v>22.997</v>
      </c>
      <c r="G136" s="25">
        <v>23.85</v>
      </c>
      <c r="H136" s="25">
        <v>25.524000000000001</v>
      </c>
      <c r="I136" s="25">
        <v>27.550999999999998</v>
      </c>
      <c r="J136" s="25">
        <v>28.539000000000001</v>
      </c>
      <c r="K136" s="25">
        <v>32.613999999999997</v>
      </c>
      <c r="L136" s="25">
        <v>34.963000000000001</v>
      </c>
      <c r="M136" s="25">
        <v>34.83</v>
      </c>
      <c r="N136" s="25">
        <v>37.545000000000002</v>
      </c>
      <c r="O136" s="25">
        <v>36.637</v>
      </c>
      <c r="P136" s="25">
        <v>36.277000000000001</v>
      </c>
      <c r="Q136" s="25">
        <v>37.954999999999998</v>
      </c>
      <c r="R136" s="25">
        <v>37.988</v>
      </c>
      <c r="S136" s="25">
        <v>36.68</v>
      </c>
      <c r="T136" s="25">
        <v>37.673999999999999</v>
      </c>
      <c r="U136" s="25">
        <v>39.518000000000001</v>
      </c>
      <c r="V136" s="25">
        <v>41.277999999999999</v>
      </c>
      <c r="W136" s="25">
        <v>46.177999999999997</v>
      </c>
      <c r="X136" s="25">
        <v>43</v>
      </c>
      <c r="Y136" s="25">
        <v>49.851999999999997</v>
      </c>
      <c r="Z136" s="25">
        <v>46.76</v>
      </c>
      <c r="AA136" s="25">
        <v>49.838000000000001</v>
      </c>
      <c r="AB136" s="25">
        <v>49.628</v>
      </c>
      <c r="AC136" s="25">
        <v>52.253</v>
      </c>
      <c r="AD136" s="25">
        <v>49.780999999999999</v>
      </c>
      <c r="AE136" s="25">
        <v>51.162999999999997</v>
      </c>
      <c r="AF136" s="25">
        <v>52.954000000000001</v>
      </c>
      <c r="AG136" s="25">
        <v>57.445999999999998</v>
      </c>
      <c r="AH136" s="25">
        <v>52.768000000000001</v>
      </c>
      <c r="AI136" s="25">
        <v>56.286000000000001</v>
      </c>
      <c r="AJ136" s="25">
        <v>54.576999999999998</v>
      </c>
      <c r="AK136" s="25">
        <v>62.034999999999997</v>
      </c>
      <c r="AL136" s="25">
        <v>57.954000000000001</v>
      </c>
      <c r="AM136" s="25">
        <v>64.846000000000004</v>
      </c>
      <c r="AN136" s="25">
        <v>65.088999999999999</v>
      </c>
      <c r="AO136" s="25">
        <v>72.415999999999997</v>
      </c>
      <c r="AP136" s="25">
        <v>67.257000000000005</v>
      </c>
      <c r="AQ136" s="25">
        <v>73.126000000000005</v>
      </c>
      <c r="AR136" s="25">
        <v>68.816999999999993</v>
      </c>
      <c r="AS136" s="25">
        <v>65.495999999999995</v>
      </c>
      <c r="AT136" s="25">
        <v>59.982999999999997</v>
      </c>
      <c r="AU136" s="25">
        <v>55.616</v>
      </c>
      <c r="AV136" s="25">
        <v>49.838000000000001</v>
      </c>
      <c r="AW136" s="87">
        <f t="shared" si="4"/>
        <v>2123.9660000000003</v>
      </c>
    </row>
    <row r="137" spans="1:49" x14ac:dyDescent="0.3">
      <c r="A137" s="24" t="s">
        <v>172</v>
      </c>
      <c r="B137" s="25">
        <v>4.8570000000000002</v>
      </c>
      <c r="C137" s="25">
        <v>5.0780000000000003</v>
      </c>
      <c r="D137" s="25">
        <v>5.7539999999999996</v>
      </c>
      <c r="E137" s="25">
        <v>5.2069999999999999</v>
      </c>
      <c r="F137" s="25">
        <v>6.0270000000000001</v>
      </c>
      <c r="G137" s="25">
        <v>5.2229999999999999</v>
      </c>
      <c r="H137" s="25">
        <v>6.4649999999999999</v>
      </c>
      <c r="I137" s="25">
        <v>5.49</v>
      </c>
      <c r="J137" s="25">
        <v>5.5250000000000004</v>
      </c>
      <c r="K137" s="25">
        <v>5.7750000000000004</v>
      </c>
      <c r="L137" s="25">
        <v>4.1340000000000003</v>
      </c>
      <c r="M137" s="25">
        <v>3.9260000000000002</v>
      </c>
      <c r="N137" s="25">
        <v>3.4820000000000002</v>
      </c>
      <c r="O137" s="25">
        <v>3.7210000000000001</v>
      </c>
      <c r="P137" s="25">
        <v>3.6040000000000001</v>
      </c>
      <c r="Q137" s="25">
        <v>3.8839999999999999</v>
      </c>
      <c r="R137" s="25">
        <v>4.1959999999999997</v>
      </c>
      <c r="S137" s="25">
        <v>4.2569999999999997</v>
      </c>
      <c r="T137" s="25">
        <v>4.5019999999999998</v>
      </c>
      <c r="U137" s="25">
        <v>5.1070000000000002</v>
      </c>
      <c r="V137" s="25">
        <v>5.1429999999999998</v>
      </c>
      <c r="W137" s="25">
        <v>4.99</v>
      </c>
      <c r="X137" s="25">
        <v>4.7690000000000001</v>
      </c>
      <c r="Y137" s="25">
        <v>4.9020000000000001</v>
      </c>
      <c r="Z137" s="25">
        <v>5.0350000000000001</v>
      </c>
      <c r="AA137" s="25">
        <v>5.1020000000000003</v>
      </c>
      <c r="AB137" s="25">
        <v>5.1139999999999999</v>
      </c>
      <c r="AC137" s="25">
        <v>5.5510000000000002</v>
      </c>
      <c r="AD137" s="25">
        <v>5.72</v>
      </c>
      <c r="AE137" s="25">
        <v>5.1429999999999998</v>
      </c>
      <c r="AF137" s="25">
        <v>5.5229999999999997</v>
      </c>
      <c r="AG137" s="25">
        <v>5.3890000000000002</v>
      </c>
      <c r="AH137" s="25">
        <v>5.5640000000000001</v>
      </c>
      <c r="AI137" s="25">
        <v>5.1020000000000003</v>
      </c>
      <c r="AJ137" s="25">
        <v>5.2350000000000003</v>
      </c>
      <c r="AK137" s="25">
        <v>5.52</v>
      </c>
      <c r="AL137" s="25">
        <v>5.8049999999999997</v>
      </c>
      <c r="AM137" s="25">
        <v>5.694</v>
      </c>
      <c r="AN137" s="25">
        <v>5.9169999999999998</v>
      </c>
      <c r="AO137" s="25">
        <v>6.3479999999999999</v>
      </c>
      <c r="AP137" s="25">
        <v>2.9460000000000002</v>
      </c>
      <c r="AQ137" s="25">
        <v>6.4649999999999999</v>
      </c>
      <c r="AR137" s="25">
        <v>5.9279999999999999</v>
      </c>
      <c r="AS137" s="25">
        <v>5.7709999999999999</v>
      </c>
      <c r="AT137" s="25">
        <v>5.5759999999999996</v>
      </c>
      <c r="AU137" s="25">
        <v>5.6980000000000004</v>
      </c>
      <c r="AV137" s="25">
        <v>5.0019999999999998</v>
      </c>
      <c r="AW137" s="87">
        <f t="shared" si="4"/>
        <v>241.16600000000003</v>
      </c>
    </row>
    <row r="138" spans="1:49" x14ac:dyDescent="0.3">
      <c r="A138" s="24" t="s">
        <v>174</v>
      </c>
      <c r="B138" s="25">
        <v>1.409</v>
      </c>
      <c r="C138" s="25">
        <v>1.369</v>
      </c>
      <c r="D138" s="25">
        <v>2.0350000000000001</v>
      </c>
      <c r="E138" s="25">
        <v>2.27</v>
      </c>
      <c r="F138" s="25">
        <v>2.133</v>
      </c>
      <c r="G138" s="25">
        <v>2.72</v>
      </c>
      <c r="H138" s="25">
        <v>2.4830000000000001</v>
      </c>
      <c r="I138" s="25">
        <v>2.5379999999999998</v>
      </c>
      <c r="J138" s="25">
        <v>3.0219999999999998</v>
      </c>
      <c r="K138" s="25">
        <v>2.806</v>
      </c>
      <c r="L138" s="25">
        <v>3.1040000000000001</v>
      </c>
      <c r="M138" s="25">
        <v>3.5019999999999998</v>
      </c>
      <c r="N138" s="25">
        <v>3.3719999999999999</v>
      </c>
      <c r="O138" s="25">
        <v>3.5979999999999999</v>
      </c>
      <c r="P138" s="25">
        <v>4.1619999999999999</v>
      </c>
      <c r="Q138" s="25">
        <v>4.4489999999999998</v>
      </c>
      <c r="R138" s="25">
        <v>4.2729999999999997</v>
      </c>
      <c r="S138" s="25">
        <v>4.88</v>
      </c>
      <c r="T138" s="25">
        <v>4.9390000000000001</v>
      </c>
      <c r="U138" s="25">
        <v>5.2270000000000003</v>
      </c>
      <c r="V138" s="25">
        <v>5.1509999999999998</v>
      </c>
      <c r="W138" s="25">
        <v>5.7080000000000002</v>
      </c>
      <c r="X138" s="25">
        <v>5.9420000000000002</v>
      </c>
      <c r="Y138" s="25">
        <v>6.34</v>
      </c>
      <c r="Z138" s="25">
        <v>6.4139999999999997</v>
      </c>
      <c r="AA138" s="25">
        <v>6.3769999999999998</v>
      </c>
      <c r="AB138" s="25">
        <v>7.2510000000000003</v>
      </c>
      <c r="AC138" s="25">
        <v>7.59</v>
      </c>
      <c r="AD138" s="25">
        <v>7.577</v>
      </c>
      <c r="AE138" s="25">
        <v>7.9710000000000001</v>
      </c>
      <c r="AF138" s="25">
        <v>8.141</v>
      </c>
      <c r="AG138" s="25">
        <v>8.5169999999999995</v>
      </c>
      <c r="AH138" s="25">
        <v>8.8849999999999998</v>
      </c>
      <c r="AI138" s="25">
        <v>9.0670000000000002</v>
      </c>
      <c r="AJ138" s="25">
        <v>10.307</v>
      </c>
      <c r="AK138" s="25">
        <v>11.151</v>
      </c>
      <c r="AL138" s="25">
        <v>11.673999999999999</v>
      </c>
      <c r="AM138" s="25">
        <v>12.592000000000001</v>
      </c>
      <c r="AN138" s="25">
        <v>12.254</v>
      </c>
      <c r="AO138" s="25">
        <v>12.641999999999999</v>
      </c>
      <c r="AP138" s="25">
        <v>12.67</v>
      </c>
      <c r="AQ138" s="25">
        <v>12.465</v>
      </c>
      <c r="AR138" s="25">
        <v>13.576000000000001</v>
      </c>
      <c r="AS138" s="25">
        <v>14.127000000000001</v>
      </c>
      <c r="AT138" s="25">
        <v>14.193</v>
      </c>
      <c r="AU138" s="25">
        <v>14.276</v>
      </c>
      <c r="AV138" s="25">
        <v>14.026</v>
      </c>
      <c r="AW138" s="87">
        <f t="shared" si="4"/>
        <v>331.17500000000001</v>
      </c>
    </row>
    <row r="139" spans="1:49" x14ac:dyDescent="0.3">
      <c r="A139" s="24" t="s">
        <v>259</v>
      </c>
      <c r="B139" s="25">
        <v>16.577000000000002</v>
      </c>
      <c r="C139" s="25">
        <v>16.260999999999999</v>
      </c>
      <c r="D139" s="25">
        <v>20.614000000000001</v>
      </c>
      <c r="E139" s="25">
        <v>24.509</v>
      </c>
      <c r="F139" s="25">
        <v>26.603999999999999</v>
      </c>
      <c r="G139" s="25">
        <v>30.28</v>
      </c>
      <c r="H139" s="25">
        <v>33.899000000000001</v>
      </c>
      <c r="I139" s="25">
        <v>32.829000000000001</v>
      </c>
      <c r="J139" s="25">
        <v>37.192999999999998</v>
      </c>
      <c r="K139" s="25">
        <v>38.03</v>
      </c>
      <c r="L139" s="25">
        <v>42.841000000000001</v>
      </c>
      <c r="M139" s="25">
        <v>50.118000000000002</v>
      </c>
      <c r="N139" s="25">
        <v>42.807000000000002</v>
      </c>
      <c r="O139" s="25">
        <v>49.795000000000002</v>
      </c>
      <c r="P139" s="25">
        <v>53.767000000000003</v>
      </c>
      <c r="Q139" s="25">
        <v>54.125</v>
      </c>
      <c r="R139" s="25">
        <v>55.213000000000001</v>
      </c>
      <c r="S139" s="25">
        <v>56.439</v>
      </c>
      <c r="T139" s="25">
        <v>66.225999999999999</v>
      </c>
      <c r="U139" s="25">
        <v>69.302000000000007</v>
      </c>
      <c r="V139" s="25">
        <v>76.825000000000003</v>
      </c>
      <c r="W139" s="25">
        <v>80.872</v>
      </c>
      <c r="X139" s="25">
        <v>87.072000000000003</v>
      </c>
      <c r="Y139" s="25">
        <v>96.67</v>
      </c>
      <c r="Z139" s="25">
        <v>101.17400000000001</v>
      </c>
      <c r="AA139" s="25">
        <v>97.593999999999994</v>
      </c>
      <c r="AB139" s="25">
        <v>109.232</v>
      </c>
      <c r="AC139" s="25">
        <v>111.242</v>
      </c>
      <c r="AD139" s="25">
        <v>126.20699999999999</v>
      </c>
      <c r="AE139" s="25">
        <v>123.006</v>
      </c>
      <c r="AF139" s="25">
        <v>133.46899999999999</v>
      </c>
      <c r="AG139" s="25">
        <v>138.05699999999999</v>
      </c>
      <c r="AH139" s="25">
        <v>142.666</v>
      </c>
      <c r="AI139" s="25">
        <v>155.589</v>
      </c>
      <c r="AJ139" s="25">
        <v>172.678</v>
      </c>
      <c r="AK139" s="25">
        <v>180.476</v>
      </c>
      <c r="AL139" s="25">
        <v>190.97300000000001</v>
      </c>
      <c r="AM139" s="25">
        <v>204.65600000000001</v>
      </c>
      <c r="AN139" s="25">
        <v>204.26300000000001</v>
      </c>
      <c r="AO139" s="25">
        <v>204.321</v>
      </c>
      <c r="AP139" s="25">
        <v>208.35400000000001</v>
      </c>
      <c r="AQ139" s="25">
        <v>216.78899999999999</v>
      </c>
      <c r="AR139" s="25">
        <v>221.005</v>
      </c>
      <c r="AS139" s="25">
        <v>237.2</v>
      </c>
      <c r="AT139" s="25">
        <v>237.27699999999999</v>
      </c>
      <c r="AU139" s="25">
        <v>244.84</v>
      </c>
      <c r="AV139" s="25">
        <v>261.608</v>
      </c>
      <c r="AW139" s="87">
        <f t="shared" si="4"/>
        <v>5181.5439999999999</v>
      </c>
    </row>
    <row r="140" spans="1:49" x14ac:dyDescent="0.3">
      <c r="A140" s="24" t="s">
        <v>176</v>
      </c>
      <c r="B140" s="25">
        <v>4.016</v>
      </c>
      <c r="C140" s="25">
        <v>4.2880000000000003</v>
      </c>
      <c r="D140" s="25">
        <v>4.6529999999999996</v>
      </c>
      <c r="E140" s="25">
        <v>5.0590000000000002</v>
      </c>
      <c r="F140" s="25">
        <v>6.09</v>
      </c>
      <c r="G140" s="25">
        <v>7.5380000000000003</v>
      </c>
      <c r="H140" s="25">
        <v>7.7949999999999999</v>
      </c>
      <c r="I140" s="25">
        <v>8.8829999999999991</v>
      </c>
      <c r="J140" s="25">
        <v>10.590999999999999</v>
      </c>
      <c r="K140" s="25">
        <v>9.7230000000000008</v>
      </c>
      <c r="L140" s="25">
        <v>9.6170000000000009</v>
      </c>
      <c r="M140" s="25">
        <v>9.9670000000000005</v>
      </c>
      <c r="N140" s="25">
        <v>12.016</v>
      </c>
      <c r="O140" s="25">
        <v>12.707000000000001</v>
      </c>
      <c r="P140" s="25">
        <v>14.72</v>
      </c>
      <c r="Q140" s="25">
        <v>15.917</v>
      </c>
      <c r="R140" s="25">
        <v>15.801</v>
      </c>
      <c r="S140" s="25">
        <v>19.053000000000001</v>
      </c>
      <c r="T140" s="25">
        <v>20.992000000000001</v>
      </c>
      <c r="U140" s="25">
        <v>20.044</v>
      </c>
      <c r="V140" s="25">
        <v>15.956</v>
      </c>
      <c r="W140" s="25">
        <v>23.707000000000001</v>
      </c>
      <c r="X140" s="25">
        <v>30.856999999999999</v>
      </c>
      <c r="Y140" s="25">
        <v>34.962000000000003</v>
      </c>
      <c r="Z140" s="25">
        <v>33.585000000000001</v>
      </c>
      <c r="AA140" s="25">
        <v>33.625</v>
      </c>
      <c r="AB140" s="25">
        <v>40.009</v>
      </c>
      <c r="AC140" s="25">
        <v>28.544</v>
      </c>
      <c r="AD140" s="25">
        <v>22.058</v>
      </c>
      <c r="AE140" s="25">
        <v>25.963999999999999</v>
      </c>
      <c r="AF140" s="25">
        <v>29.027000000000001</v>
      </c>
      <c r="AG140" s="25">
        <v>27.602</v>
      </c>
      <c r="AH140" s="25">
        <v>25.363</v>
      </c>
      <c r="AI140" s="25">
        <v>26.100999999999999</v>
      </c>
      <c r="AJ140" s="25">
        <v>26.431000000000001</v>
      </c>
      <c r="AK140" s="25">
        <v>24.939</v>
      </c>
      <c r="AL140" s="25">
        <v>25.812000000000001</v>
      </c>
      <c r="AM140" s="25">
        <v>27.879000000000001</v>
      </c>
      <c r="AN140" s="25">
        <v>32.591999999999999</v>
      </c>
      <c r="AO140" s="25">
        <v>36.799999999999997</v>
      </c>
      <c r="AP140" s="25">
        <v>41.000999999999998</v>
      </c>
      <c r="AQ140" s="25">
        <v>46.844000000000001</v>
      </c>
      <c r="AR140" s="25">
        <v>49.466000000000001</v>
      </c>
      <c r="AS140" s="25">
        <v>49.585000000000001</v>
      </c>
      <c r="AT140" s="25">
        <v>46.753</v>
      </c>
      <c r="AU140" s="25">
        <v>55.591000000000001</v>
      </c>
      <c r="AV140" s="25">
        <v>61.487000000000002</v>
      </c>
      <c r="AW140" s="87">
        <f t="shared" si="4"/>
        <v>1142.01</v>
      </c>
    </row>
    <row r="141" spans="1:49" x14ac:dyDescent="0.3">
      <c r="A141" s="24" t="s">
        <v>177</v>
      </c>
      <c r="B141" s="25">
        <v>0.49199999999999999</v>
      </c>
      <c r="C141" s="25">
        <v>0.54</v>
      </c>
      <c r="D141" s="25">
        <v>0.61499999999999999</v>
      </c>
      <c r="E141" s="25">
        <v>0.64900000000000002</v>
      </c>
      <c r="F141" s="25">
        <v>0.753</v>
      </c>
      <c r="G141" s="25">
        <v>0.96799999999999997</v>
      </c>
      <c r="H141" s="25">
        <v>0.99099999999999999</v>
      </c>
      <c r="I141" s="25">
        <v>1.2150000000000001</v>
      </c>
      <c r="J141" s="25">
        <v>1.248</v>
      </c>
      <c r="K141" s="25">
        <v>1.522</v>
      </c>
      <c r="L141" s="25">
        <v>1.8959999999999999</v>
      </c>
      <c r="M141" s="25">
        <v>2.1560000000000001</v>
      </c>
      <c r="N141" s="25">
        <v>2.3410000000000002</v>
      </c>
      <c r="O141" s="25">
        <v>2.5750000000000002</v>
      </c>
      <c r="P141" s="25">
        <v>2.617</v>
      </c>
      <c r="Q141" s="25">
        <v>2.8079999999999998</v>
      </c>
      <c r="R141" s="25">
        <v>2.9769999999999999</v>
      </c>
      <c r="S141" s="25">
        <v>2.9510000000000001</v>
      </c>
      <c r="T141" s="25">
        <v>2.972</v>
      </c>
      <c r="U141" s="25">
        <v>3.274</v>
      </c>
      <c r="V141" s="25">
        <v>3.3839999999999999</v>
      </c>
      <c r="W141" s="25">
        <v>3.802</v>
      </c>
      <c r="X141" s="25">
        <v>3.766</v>
      </c>
      <c r="Y141" s="25">
        <v>4.0369999999999999</v>
      </c>
      <c r="Z141" s="25">
        <v>4.3019999999999996</v>
      </c>
      <c r="AA141" s="25">
        <v>4.4130000000000003</v>
      </c>
      <c r="AB141" s="25">
        <v>4.5090000000000003</v>
      </c>
      <c r="AC141" s="25">
        <v>4.6619999999999999</v>
      </c>
      <c r="AD141" s="25">
        <v>4.6479999999999997</v>
      </c>
      <c r="AE141" s="25">
        <v>4.8659999999999997</v>
      </c>
      <c r="AF141" s="25">
        <v>4.8170000000000002</v>
      </c>
      <c r="AG141" s="25">
        <v>5.0599999999999996</v>
      </c>
      <c r="AH141" s="25">
        <v>5.173</v>
      </c>
      <c r="AI141" s="25">
        <v>6.218</v>
      </c>
      <c r="AJ141" s="25">
        <v>6.6769999999999996</v>
      </c>
      <c r="AK141" s="25">
        <v>6.8540000000000001</v>
      </c>
      <c r="AL141" s="25">
        <v>7.21</v>
      </c>
      <c r="AM141" s="25">
        <v>7.07</v>
      </c>
      <c r="AN141" s="25">
        <v>7.4589999999999996</v>
      </c>
      <c r="AO141" s="25">
        <v>7.1040000000000001</v>
      </c>
      <c r="AP141" s="25">
        <v>7.0670000000000002</v>
      </c>
      <c r="AQ141" s="25">
        <v>7.851</v>
      </c>
      <c r="AR141" s="25">
        <v>7.7279999999999998</v>
      </c>
      <c r="AS141" s="25">
        <v>8.18</v>
      </c>
      <c r="AT141" s="25">
        <v>8.625</v>
      </c>
      <c r="AU141" s="25">
        <v>8.8979999999999997</v>
      </c>
      <c r="AV141" s="25">
        <v>9.2690000000000001</v>
      </c>
      <c r="AW141" s="87">
        <f t="shared" si="4"/>
        <v>199.20900000000003</v>
      </c>
    </row>
    <row r="142" spans="1:49" x14ac:dyDescent="0.3">
      <c r="A142" s="24" t="s">
        <v>178</v>
      </c>
      <c r="B142" s="25">
        <v>6.1230000000000002</v>
      </c>
      <c r="C142" s="25">
        <v>6.7640000000000002</v>
      </c>
      <c r="D142" s="25">
        <v>7.13</v>
      </c>
      <c r="E142" s="25">
        <v>6.8129999999999997</v>
      </c>
      <c r="F142" s="25">
        <v>6.4829999999999997</v>
      </c>
      <c r="G142" s="25">
        <v>7.0330000000000004</v>
      </c>
      <c r="H142" s="25">
        <v>7.5949999999999998</v>
      </c>
      <c r="I142" s="25">
        <v>8.2799999999999994</v>
      </c>
      <c r="J142" s="25">
        <v>10.43</v>
      </c>
      <c r="K142" s="25">
        <v>10.455</v>
      </c>
      <c r="L142" s="25">
        <v>10.298999999999999</v>
      </c>
      <c r="M142" s="25">
        <v>11.465</v>
      </c>
      <c r="N142" s="25">
        <v>12.179</v>
      </c>
      <c r="O142" s="25">
        <v>12.601000000000001</v>
      </c>
      <c r="P142" s="25">
        <v>14.028</v>
      </c>
      <c r="Q142" s="25">
        <v>15.189</v>
      </c>
      <c r="R142" s="25">
        <v>16.527999999999999</v>
      </c>
      <c r="S142" s="25">
        <v>20.177</v>
      </c>
      <c r="T142" s="25">
        <v>23.568000000000001</v>
      </c>
      <c r="U142" s="25">
        <v>9.1110000000000007</v>
      </c>
      <c r="V142" s="25">
        <v>2.6920000000000002</v>
      </c>
      <c r="W142" s="25">
        <v>8.8239999999999998</v>
      </c>
      <c r="X142" s="25">
        <v>12.302</v>
      </c>
      <c r="Y142" s="25">
        <v>14.430999999999999</v>
      </c>
      <c r="Z142" s="25">
        <v>14.794</v>
      </c>
      <c r="AA142" s="25">
        <v>14.548999999999999</v>
      </c>
      <c r="AB142" s="25">
        <v>14.696999999999999</v>
      </c>
      <c r="AC142" s="25">
        <v>16.791</v>
      </c>
      <c r="AD142" s="25">
        <v>18.02</v>
      </c>
      <c r="AE142" s="25">
        <v>18.719000000000001</v>
      </c>
      <c r="AF142" s="25">
        <v>19.978000000000002</v>
      </c>
      <c r="AG142" s="25">
        <v>20.545000000000002</v>
      </c>
      <c r="AH142" s="25">
        <v>21.902999999999999</v>
      </c>
      <c r="AI142" s="25">
        <v>23.370999999999999</v>
      </c>
      <c r="AJ142" s="25">
        <v>26.285</v>
      </c>
      <c r="AK142" s="25">
        <v>25.666</v>
      </c>
      <c r="AL142" s="25">
        <v>26.268000000000001</v>
      </c>
      <c r="AM142" s="25">
        <v>28.716999999999999</v>
      </c>
      <c r="AN142" s="25">
        <v>31.411999999999999</v>
      </c>
      <c r="AO142" s="25">
        <v>32.088999999999999</v>
      </c>
      <c r="AP142" s="25">
        <v>31.018999999999998</v>
      </c>
      <c r="AQ142" s="25">
        <v>34.433999999999997</v>
      </c>
      <c r="AR142" s="25">
        <v>33.735999999999997</v>
      </c>
      <c r="AS142" s="25">
        <v>31.966999999999999</v>
      </c>
      <c r="AT142" s="25">
        <v>34.529000000000003</v>
      </c>
      <c r="AU142" s="25">
        <v>36.386000000000003</v>
      </c>
      <c r="AV142" s="25">
        <v>34.027000000000001</v>
      </c>
      <c r="AW142" s="87">
        <f t="shared" si="4"/>
        <v>850.40200000000004</v>
      </c>
    </row>
    <row r="143" spans="1:49" x14ac:dyDescent="0.3">
      <c r="A143" s="24" t="s">
        <v>179</v>
      </c>
      <c r="B143" s="25">
        <v>1.8480000000000001</v>
      </c>
      <c r="C143" s="25">
        <v>1.9079999999999999</v>
      </c>
      <c r="D143" s="25">
        <v>2.3780000000000001</v>
      </c>
      <c r="E143" s="25">
        <v>2.4449999999999998</v>
      </c>
      <c r="F143" s="25">
        <v>2.1640000000000001</v>
      </c>
      <c r="G143" s="25">
        <v>2.3199999999999998</v>
      </c>
      <c r="H143" s="25">
        <v>1.8140000000000001</v>
      </c>
      <c r="I143" s="25">
        <v>2.1619999999999999</v>
      </c>
      <c r="J143" s="25">
        <v>2.33</v>
      </c>
      <c r="K143" s="25">
        <v>2.4740000000000002</v>
      </c>
      <c r="L143" s="25">
        <v>2.3580000000000001</v>
      </c>
      <c r="M143" s="25">
        <v>1.786</v>
      </c>
      <c r="N143" s="25">
        <v>1.9350000000000001</v>
      </c>
      <c r="O143" s="25">
        <v>1.974</v>
      </c>
      <c r="P143" s="25">
        <v>2.3290000000000002</v>
      </c>
      <c r="Q143" s="25">
        <v>2.5840000000000001</v>
      </c>
      <c r="R143" s="25">
        <v>2.6640000000000001</v>
      </c>
      <c r="S143" s="25">
        <v>1.9790000000000001</v>
      </c>
      <c r="T143" s="25">
        <v>1.9610000000000001</v>
      </c>
      <c r="U143" s="25">
        <v>1.954</v>
      </c>
      <c r="V143" s="25">
        <v>2.4180000000000001</v>
      </c>
      <c r="W143" s="25">
        <v>2.4500000000000002</v>
      </c>
      <c r="X143" s="25">
        <v>3.5209999999999999</v>
      </c>
      <c r="Y143" s="25">
        <v>3.8580000000000001</v>
      </c>
      <c r="Z143" s="25">
        <v>4.4219999999999997</v>
      </c>
      <c r="AA143" s="25">
        <v>4.6619999999999999</v>
      </c>
      <c r="AB143" s="25">
        <v>5.2640000000000002</v>
      </c>
      <c r="AC143" s="25">
        <v>5.1740000000000004</v>
      </c>
      <c r="AD143" s="25">
        <v>5.4130000000000003</v>
      </c>
      <c r="AE143" s="25">
        <v>4.9210000000000003</v>
      </c>
      <c r="AF143" s="25">
        <v>5.2759999999999998</v>
      </c>
      <c r="AG143" s="25">
        <v>5.2430000000000003</v>
      </c>
      <c r="AH143" s="25">
        <v>5.25</v>
      </c>
      <c r="AI143" s="25">
        <v>5.3049999999999997</v>
      </c>
      <c r="AJ143" s="25">
        <v>5.0609999999999999</v>
      </c>
      <c r="AK143" s="25">
        <v>4.8129999999999997</v>
      </c>
      <c r="AL143" s="25">
        <v>4.2460000000000004</v>
      </c>
      <c r="AM143" s="25">
        <v>5.4539999999999997</v>
      </c>
      <c r="AN143" s="25">
        <v>6.673</v>
      </c>
      <c r="AO143" s="25">
        <v>6.4160000000000004</v>
      </c>
      <c r="AP143" s="25">
        <v>6.4059999999999997</v>
      </c>
      <c r="AQ143" s="25">
        <v>7.2249999999999996</v>
      </c>
      <c r="AR143" s="25">
        <v>7.1180000000000003</v>
      </c>
      <c r="AS143" s="25">
        <v>7.5670000000000002</v>
      </c>
      <c r="AT143" s="25">
        <v>8.3089999999999993</v>
      </c>
      <c r="AU143" s="25">
        <v>8.5709999999999997</v>
      </c>
      <c r="AV143" s="25">
        <v>9.0350000000000001</v>
      </c>
      <c r="AW143" s="87">
        <f t="shared" si="4"/>
        <v>193.43799999999999</v>
      </c>
    </row>
    <row r="144" spans="1:49" s="4" customFormat="1" x14ac:dyDescent="0.3">
      <c r="A144" s="28" t="s">
        <v>180</v>
      </c>
      <c r="B144" s="25">
        <v>8.5000000000000006E-2</v>
      </c>
      <c r="C144" s="25">
        <v>8.6999999999999994E-2</v>
      </c>
      <c r="D144" s="25">
        <v>9.7000000000000003E-2</v>
      </c>
      <c r="E144" s="25">
        <v>0.14899999999999999</v>
      </c>
      <c r="F144" s="25">
        <v>0.23899999999999999</v>
      </c>
      <c r="G144" s="25">
        <v>0.378</v>
      </c>
      <c r="H144" s="25">
        <v>0.745</v>
      </c>
      <c r="I144" s="25">
        <v>0.55600000000000005</v>
      </c>
      <c r="J144" s="25">
        <v>0.84299999999999997</v>
      </c>
      <c r="K144" s="25">
        <v>1.151</v>
      </c>
      <c r="L144" s="25">
        <v>0.98</v>
      </c>
      <c r="M144" s="25">
        <v>1.486</v>
      </c>
      <c r="N144" s="25">
        <v>1.3680000000000001</v>
      </c>
      <c r="O144" s="25">
        <v>2.2480000000000002</v>
      </c>
      <c r="P144" s="25">
        <v>2.1110000000000002</v>
      </c>
      <c r="Q144" s="25">
        <v>1.988</v>
      </c>
      <c r="R144" s="25">
        <v>2.2890000000000001</v>
      </c>
      <c r="S144" s="25">
        <v>2.2080000000000002</v>
      </c>
      <c r="T144" s="25">
        <v>2.5640000000000001</v>
      </c>
      <c r="U144" s="25">
        <v>4.22</v>
      </c>
      <c r="V144" s="25">
        <v>5.8410000000000002</v>
      </c>
      <c r="W144" s="25">
        <v>5.4580000000000002</v>
      </c>
      <c r="X144" s="25">
        <v>5.9340000000000002</v>
      </c>
      <c r="Y144" s="25">
        <v>6.04</v>
      </c>
      <c r="Z144" s="25">
        <v>6.1020000000000003</v>
      </c>
      <c r="AA144" s="25">
        <v>6.2720000000000002</v>
      </c>
      <c r="AB144" s="25">
        <v>6.7460000000000004</v>
      </c>
      <c r="AC144" s="25">
        <v>6.7939999999999996</v>
      </c>
      <c r="AD144" s="25">
        <v>7.0419999999999998</v>
      </c>
      <c r="AE144" s="25">
        <v>7.57</v>
      </c>
      <c r="AF144" s="25">
        <v>7.6790000000000003</v>
      </c>
      <c r="AG144" s="25">
        <v>8.0749999999999993</v>
      </c>
      <c r="AH144" s="25">
        <v>8.4429999999999996</v>
      </c>
      <c r="AI144" s="25">
        <v>8.7219999999999995</v>
      </c>
      <c r="AJ144" s="25">
        <v>9.9079999999999995</v>
      </c>
      <c r="AK144" s="25">
        <v>15.439</v>
      </c>
      <c r="AL144" s="25">
        <v>17.701000000000001</v>
      </c>
      <c r="AM144" s="25">
        <v>15.670999999999999</v>
      </c>
      <c r="AN144" s="25">
        <v>15.891</v>
      </c>
      <c r="AO144" s="25">
        <v>18.686</v>
      </c>
      <c r="AP144" s="25">
        <v>22.026</v>
      </c>
      <c r="AQ144" s="25">
        <v>23.731999999999999</v>
      </c>
      <c r="AR144" s="25">
        <v>24.407</v>
      </c>
      <c r="AS144" s="25">
        <v>24.305</v>
      </c>
      <c r="AT144" s="25">
        <v>25.131</v>
      </c>
      <c r="AU144" s="25">
        <v>24.465</v>
      </c>
      <c r="AV144" s="25">
        <v>26.434000000000001</v>
      </c>
      <c r="AW144" s="87">
        <f t="shared" si="4"/>
        <v>386.30599999999993</v>
      </c>
    </row>
    <row r="145" spans="1:49" s="4" customFormat="1" x14ac:dyDescent="0.3">
      <c r="A145" s="24" t="s">
        <v>181</v>
      </c>
      <c r="B145" s="25">
        <v>0.92600000000000005</v>
      </c>
      <c r="C145" s="25">
        <v>1.0189999999999999</v>
      </c>
      <c r="D145" s="25">
        <v>1.4330000000000001</v>
      </c>
      <c r="E145" s="25">
        <v>1.2310000000000001</v>
      </c>
      <c r="F145" s="25">
        <v>2.0409999999999999</v>
      </c>
      <c r="G145" s="25">
        <v>1.5289999999999999</v>
      </c>
      <c r="H145" s="25">
        <v>1.736</v>
      </c>
      <c r="I145" s="25">
        <v>1.6220000000000001</v>
      </c>
      <c r="J145" s="25">
        <v>2.8170000000000002</v>
      </c>
      <c r="K145" s="25">
        <v>3.3130000000000002</v>
      </c>
      <c r="L145" s="25">
        <v>4.1470000000000002</v>
      </c>
      <c r="M145" s="25">
        <v>4.8109999999999999</v>
      </c>
      <c r="N145" s="25">
        <v>4.968</v>
      </c>
      <c r="O145" s="25">
        <v>5.6269999999999998</v>
      </c>
      <c r="P145" s="25">
        <v>5.6479999999999997</v>
      </c>
      <c r="Q145" s="25">
        <v>6</v>
      </c>
      <c r="R145" s="25">
        <v>6.1879999999999997</v>
      </c>
      <c r="S145" s="25">
        <v>6.47</v>
      </c>
      <c r="T145" s="25">
        <v>6.63</v>
      </c>
      <c r="U145" s="25">
        <v>6.5279999999999996</v>
      </c>
      <c r="V145" s="25">
        <v>7.2240000000000002</v>
      </c>
      <c r="W145" s="25">
        <v>7.5529999999999999</v>
      </c>
      <c r="X145" s="25">
        <v>7.8369999999999997</v>
      </c>
      <c r="Y145" s="25">
        <v>7.867</v>
      </c>
      <c r="Z145" s="25">
        <v>8.1509999999999998</v>
      </c>
      <c r="AA145" s="25">
        <v>8.6489999999999991</v>
      </c>
      <c r="AB145" s="25">
        <v>10.177</v>
      </c>
      <c r="AC145" s="25">
        <v>10.673999999999999</v>
      </c>
      <c r="AD145" s="25">
        <v>11.321</v>
      </c>
      <c r="AE145" s="25">
        <v>10.923</v>
      </c>
      <c r="AF145" s="25">
        <v>12.071</v>
      </c>
      <c r="AG145" s="25">
        <v>13.654</v>
      </c>
      <c r="AH145" s="25">
        <v>14.135</v>
      </c>
      <c r="AI145" s="25">
        <v>16.667999999999999</v>
      </c>
      <c r="AJ145" s="25">
        <v>16.669</v>
      </c>
      <c r="AK145" s="25">
        <v>19.594999999999999</v>
      </c>
      <c r="AL145" s="25">
        <v>22.140999999999998</v>
      </c>
      <c r="AM145" s="25">
        <v>22.751000000000001</v>
      </c>
      <c r="AN145" s="25">
        <v>24.239000000000001</v>
      </c>
      <c r="AO145" s="25">
        <v>27.655999999999999</v>
      </c>
      <c r="AP145" s="25">
        <v>31.315000000000001</v>
      </c>
      <c r="AQ145" s="25">
        <v>38.113</v>
      </c>
      <c r="AR145" s="25">
        <v>39.905999999999999</v>
      </c>
      <c r="AS145" s="25">
        <v>43.738999999999997</v>
      </c>
      <c r="AT145" s="25">
        <v>43.872999999999998</v>
      </c>
      <c r="AU145" s="25">
        <v>42.302999999999997</v>
      </c>
      <c r="AV145" s="25">
        <v>43.15</v>
      </c>
      <c r="AW145" s="87">
        <f t="shared" si="4"/>
        <v>637.0379999999999</v>
      </c>
    </row>
    <row r="146" spans="1:49" s="4" customFormat="1" x14ac:dyDescent="0.3">
      <c r="A146" s="24" t="s">
        <v>182</v>
      </c>
      <c r="B146" s="25">
        <v>7.3579999999999997</v>
      </c>
      <c r="C146" s="25">
        <v>6.2510000000000003</v>
      </c>
      <c r="D146" s="25">
        <v>7.2329999999999997</v>
      </c>
      <c r="E146" s="25">
        <v>8.0939999999999994</v>
      </c>
      <c r="F146" s="25">
        <v>8.77</v>
      </c>
      <c r="G146" s="25">
        <v>10.169</v>
      </c>
      <c r="H146" s="25">
        <v>11.356999999999999</v>
      </c>
      <c r="I146" s="25">
        <v>17.081</v>
      </c>
      <c r="J146" s="25">
        <v>22.451000000000001</v>
      </c>
      <c r="K146" s="25">
        <v>31.103000000000002</v>
      </c>
      <c r="L146" s="25">
        <v>42.311999999999998</v>
      </c>
      <c r="M146" s="25">
        <v>47.415999999999997</v>
      </c>
      <c r="N146" s="25">
        <v>51.841999999999999</v>
      </c>
      <c r="O146" s="25">
        <v>45.709000000000003</v>
      </c>
      <c r="P146" s="25">
        <v>45.997999999999998</v>
      </c>
      <c r="Q146" s="25">
        <v>45.951999999999998</v>
      </c>
      <c r="R146" s="25">
        <v>54.929000000000002</v>
      </c>
      <c r="S146" s="25">
        <v>62.881999999999998</v>
      </c>
      <c r="T146" s="25">
        <v>62.889000000000003</v>
      </c>
      <c r="U146" s="25">
        <v>58.01</v>
      </c>
      <c r="V146" s="25">
        <v>67.527000000000001</v>
      </c>
      <c r="W146" s="25">
        <v>76.933000000000007</v>
      </c>
      <c r="X146" s="25">
        <v>79.864999999999995</v>
      </c>
      <c r="Y146" s="25">
        <v>84.036000000000001</v>
      </c>
      <c r="Z146" s="25">
        <v>84.513999999999996</v>
      </c>
      <c r="AA146" s="25">
        <v>90.465999999999994</v>
      </c>
      <c r="AB146" s="25">
        <v>86.272000000000006</v>
      </c>
      <c r="AC146" s="25">
        <v>91.938999999999993</v>
      </c>
      <c r="AD146" s="25">
        <v>93.597999999999999</v>
      </c>
      <c r="AE146" s="25">
        <v>97.866</v>
      </c>
      <c r="AF146" s="25">
        <v>100.458</v>
      </c>
      <c r="AG146" s="25">
        <v>111.262</v>
      </c>
      <c r="AH146" s="25">
        <v>112.58499999999999</v>
      </c>
      <c r="AI146" s="25">
        <v>119.81399999999999</v>
      </c>
      <c r="AJ146" s="25">
        <v>122.562</v>
      </c>
      <c r="AK146" s="25">
        <v>135.809</v>
      </c>
      <c r="AL146" s="25">
        <v>140.33500000000001</v>
      </c>
      <c r="AM146" s="25">
        <v>156.55600000000001</v>
      </c>
      <c r="AN146" s="25">
        <v>166.65799999999999</v>
      </c>
      <c r="AO146" s="25">
        <v>185.506</v>
      </c>
      <c r="AP146" s="25">
        <v>176.72800000000001</v>
      </c>
      <c r="AQ146" s="25">
        <v>199.39599999999999</v>
      </c>
      <c r="AR146" s="25">
        <v>191.38499999999999</v>
      </c>
      <c r="AS146" s="25">
        <v>213.38200000000001</v>
      </c>
      <c r="AT146" s="25">
        <v>221.726</v>
      </c>
      <c r="AU146" s="25">
        <v>210.126</v>
      </c>
      <c r="AV146" s="25">
        <v>211.321</v>
      </c>
      <c r="AW146" s="87">
        <f t="shared" si="4"/>
        <v>4276.4310000000005</v>
      </c>
    </row>
    <row r="147" spans="1:49" x14ac:dyDescent="0.3">
      <c r="A147" s="24" t="s">
        <v>183</v>
      </c>
      <c r="B147" s="25">
        <v>2.3780000000000001</v>
      </c>
      <c r="C147" s="25">
        <v>1.98</v>
      </c>
      <c r="D147" s="25">
        <v>2.0579999999999998</v>
      </c>
      <c r="E147" s="25">
        <v>2.6469999999999998</v>
      </c>
      <c r="F147" s="25">
        <v>3.0529999999999999</v>
      </c>
      <c r="G147" s="25">
        <v>3.4569999999999999</v>
      </c>
      <c r="H147" s="25">
        <v>3.843</v>
      </c>
      <c r="I147" s="25">
        <v>4.202</v>
      </c>
      <c r="J147" s="25">
        <v>5.4489999999999998</v>
      </c>
      <c r="K147" s="25">
        <v>4.4649999999999999</v>
      </c>
      <c r="L147" s="25">
        <v>5.3319999999999999</v>
      </c>
      <c r="M147" s="25">
        <v>6.3949999999999996</v>
      </c>
      <c r="N147" s="25">
        <v>7.3330000000000002</v>
      </c>
      <c r="O147" s="25">
        <v>8.4410000000000007</v>
      </c>
      <c r="P147" s="25">
        <v>7.8319999999999999</v>
      </c>
      <c r="Q147" s="25">
        <v>8.0440000000000005</v>
      </c>
      <c r="R147" s="25">
        <v>8.9459999999999997</v>
      </c>
      <c r="S147" s="25">
        <v>9.2650000000000006</v>
      </c>
      <c r="T147" s="25">
        <v>9.3000000000000007</v>
      </c>
      <c r="U147" s="25">
        <v>10.465999999999999</v>
      </c>
      <c r="V147" s="25">
        <v>11.403</v>
      </c>
      <c r="W147" s="25">
        <v>10.909000000000001</v>
      </c>
      <c r="X147" s="25">
        <v>10.964</v>
      </c>
      <c r="Y147" s="25">
        <v>11.44</v>
      </c>
      <c r="Z147" s="25">
        <v>12.099</v>
      </c>
      <c r="AA147" s="25">
        <v>12.773999999999999</v>
      </c>
      <c r="AB147" s="25">
        <v>13.87</v>
      </c>
      <c r="AC147" s="25">
        <v>15.456</v>
      </c>
      <c r="AD147" s="25">
        <v>15.388</v>
      </c>
      <c r="AE147" s="25">
        <v>15.442</v>
      </c>
      <c r="AF147" s="25">
        <v>15.842000000000001</v>
      </c>
      <c r="AG147" s="25">
        <v>16.460999999999999</v>
      </c>
      <c r="AH147" s="25">
        <v>16.544</v>
      </c>
      <c r="AI147" s="25">
        <v>17.29</v>
      </c>
      <c r="AJ147" s="25">
        <v>20.792999999999999</v>
      </c>
      <c r="AK147" s="25">
        <v>21.631</v>
      </c>
      <c r="AL147" s="25">
        <v>22.641999999999999</v>
      </c>
      <c r="AM147" s="25">
        <v>23.065999999999999</v>
      </c>
      <c r="AN147" s="25">
        <v>21.486000000000001</v>
      </c>
      <c r="AO147" s="25">
        <v>21.661999999999999</v>
      </c>
      <c r="AP147" s="25">
        <v>20.395</v>
      </c>
      <c r="AQ147" s="25">
        <v>16.606000000000002</v>
      </c>
      <c r="AR147" s="25">
        <v>12.114000000000001</v>
      </c>
      <c r="AS147" s="25">
        <v>11.237</v>
      </c>
      <c r="AT147" s="25">
        <v>10.07</v>
      </c>
      <c r="AU147" s="25">
        <v>9.2050000000000001</v>
      </c>
      <c r="AV147" s="25">
        <v>8.8970000000000002</v>
      </c>
      <c r="AW147" s="87">
        <f t="shared" si="4"/>
        <v>530.572</v>
      </c>
    </row>
    <row r="148" spans="1:49" s="4" customFormat="1" x14ac:dyDescent="0.3">
      <c r="A148" s="24" t="s">
        <v>184</v>
      </c>
      <c r="B148" s="25">
        <v>1.012</v>
      </c>
      <c r="C148" s="25">
        <v>1.0509999999999999</v>
      </c>
      <c r="D148" s="25">
        <v>1.3049999999999999</v>
      </c>
      <c r="E148" s="25">
        <v>1.341</v>
      </c>
      <c r="F148" s="25">
        <v>1.9379999999999999</v>
      </c>
      <c r="G148" s="25">
        <v>2.4609999999999999</v>
      </c>
      <c r="H148" s="25">
        <v>4.1079999999999997</v>
      </c>
      <c r="I148" s="25">
        <v>4.7709999999999999</v>
      </c>
      <c r="J148" s="25">
        <v>5.57</v>
      </c>
      <c r="K148" s="25">
        <v>7.2329999999999997</v>
      </c>
      <c r="L148" s="25">
        <v>8.8729999999999993</v>
      </c>
      <c r="M148" s="25">
        <v>9.6679999999999993</v>
      </c>
      <c r="N148" s="25">
        <v>9.3160000000000007</v>
      </c>
      <c r="O148" s="25">
        <v>12.079000000000001</v>
      </c>
      <c r="P148" s="25">
        <v>13.72</v>
      </c>
      <c r="Q148" s="25">
        <v>15.587</v>
      </c>
      <c r="R148" s="25">
        <v>17.303000000000001</v>
      </c>
      <c r="S148" s="25">
        <v>17.748000000000001</v>
      </c>
      <c r="T148" s="25">
        <v>20.491</v>
      </c>
      <c r="U148" s="25">
        <v>20.428000000000001</v>
      </c>
      <c r="V148" s="25">
        <v>23.492999999999999</v>
      </c>
      <c r="W148" s="25">
        <v>22.361000000000001</v>
      </c>
      <c r="X148" s="25">
        <v>23.518000000000001</v>
      </c>
      <c r="Y148" s="25">
        <v>26.059000000000001</v>
      </c>
      <c r="Z148" s="25">
        <v>27.690999999999999</v>
      </c>
      <c r="AA148" s="25">
        <v>29.236000000000001</v>
      </c>
      <c r="AB148" s="25">
        <v>30.884</v>
      </c>
      <c r="AC148" s="25">
        <v>31.582999999999998</v>
      </c>
      <c r="AD148" s="25">
        <v>32.25</v>
      </c>
      <c r="AE148" s="25">
        <v>31.529</v>
      </c>
      <c r="AF148" s="25">
        <v>40.210999999999999</v>
      </c>
      <c r="AG148" s="25">
        <v>39.884</v>
      </c>
      <c r="AH148" s="25">
        <v>39.24</v>
      </c>
      <c r="AI148" s="25">
        <v>41.862000000000002</v>
      </c>
      <c r="AJ148" s="25">
        <v>44.508000000000003</v>
      </c>
      <c r="AK148" s="25">
        <v>46.207000000000001</v>
      </c>
      <c r="AL148" s="25">
        <v>50.15</v>
      </c>
      <c r="AM148" s="25">
        <v>59.33</v>
      </c>
      <c r="AN148" s="25">
        <v>63.548999999999999</v>
      </c>
      <c r="AO148" s="25">
        <v>61.000999999999998</v>
      </c>
      <c r="AP148" s="25">
        <v>60.36</v>
      </c>
      <c r="AQ148" s="25">
        <v>63.851999999999997</v>
      </c>
      <c r="AR148" s="25">
        <v>67.262</v>
      </c>
      <c r="AS148" s="25">
        <v>74.296999999999997</v>
      </c>
      <c r="AT148" s="25">
        <v>77.929000000000002</v>
      </c>
      <c r="AU148" s="25">
        <v>78.548000000000002</v>
      </c>
      <c r="AV148" s="25">
        <v>67.647000000000006</v>
      </c>
      <c r="AW148" s="87">
        <f t="shared" si="4"/>
        <v>1430.444</v>
      </c>
    </row>
    <row r="149" spans="1:49" s="4" customFormat="1" x14ac:dyDescent="0.3">
      <c r="A149" s="24" t="s">
        <v>185</v>
      </c>
      <c r="B149" s="25">
        <v>0.73499999999999999</v>
      </c>
      <c r="C149" s="25">
        <v>0.57699999999999996</v>
      </c>
      <c r="D149" s="25">
        <v>0.97099999999999997</v>
      </c>
      <c r="E149" s="25">
        <v>0.79900000000000004</v>
      </c>
      <c r="F149" s="25">
        <v>0.69099999999999995</v>
      </c>
      <c r="G149" s="25">
        <v>0.84099999999999997</v>
      </c>
      <c r="H149" s="25">
        <v>0.91100000000000003</v>
      </c>
      <c r="I149" s="25">
        <v>0.96199999999999997</v>
      </c>
      <c r="J149" s="25">
        <v>0.97799999999999998</v>
      </c>
      <c r="K149" s="25">
        <v>1.272</v>
      </c>
      <c r="L149" s="25">
        <v>1.254</v>
      </c>
      <c r="M149" s="25">
        <v>1.476</v>
      </c>
      <c r="N149" s="25">
        <v>1.5649999999999999</v>
      </c>
      <c r="O149" s="25">
        <v>1.6419999999999999</v>
      </c>
      <c r="P149" s="25">
        <v>1.7370000000000001</v>
      </c>
      <c r="Q149" s="25">
        <v>1.8819999999999999</v>
      </c>
      <c r="R149" s="25">
        <v>2.2309999999999999</v>
      </c>
      <c r="S149" s="25">
        <v>2.3769999999999998</v>
      </c>
      <c r="T149" s="25">
        <v>2.4380000000000002</v>
      </c>
      <c r="U149" s="25">
        <v>2.5129999999999999</v>
      </c>
      <c r="V149" s="25">
        <v>3.0590000000000002</v>
      </c>
      <c r="W149" s="25">
        <v>3.3410000000000002</v>
      </c>
      <c r="X149" s="25">
        <v>2.8919999999999999</v>
      </c>
      <c r="Y149" s="25">
        <v>3.0190000000000001</v>
      </c>
      <c r="Z149" s="25">
        <v>3.4169999999999998</v>
      </c>
      <c r="AA149" s="25">
        <v>3.4889999999999999</v>
      </c>
      <c r="AB149" s="25">
        <v>3.7080000000000002</v>
      </c>
      <c r="AC149" s="25">
        <v>3.9609999999999999</v>
      </c>
      <c r="AD149" s="25">
        <v>4.4710000000000001</v>
      </c>
      <c r="AE149" s="25">
        <v>4.7469999999999999</v>
      </c>
      <c r="AF149" s="25">
        <v>5.2649999999999997</v>
      </c>
      <c r="AG149" s="25">
        <v>5.0999999999999996</v>
      </c>
      <c r="AH149" s="25">
        <v>5.6660000000000004</v>
      </c>
      <c r="AI149" s="25">
        <v>6.1849999999999996</v>
      </c>
      <c r="AJ149" s="25">
        <v>6.5880000000000001</v>
      </c>
      <c r="AK149" s="25">
        <v>7.0529999999999999</v>
      </c>
      <c r="AL149" s="25">
        <v>6.9020000000000001</v>
      </c>
      <c r="AM149" s="25">
        <v>7.2779999999999996</v>
      </c>
      <c r="AN149" s="25">
        <v>8.0649999999999995</v>
      </c>
      <c r="AO149" s="25">
        <v>7.8079999999999998</v>
      </c>
      <c r="AP149" s="25">
        <v>6.6239999999999997</v>
      </c>
      <c r="AQ149" s="25">
        <v>5.9939999999999998</v>
      </c>
      <c r="AR149" s="25">
        <v>8.2629999999999999</v>
      </c>
      <c r="AS149" s="25">
        <v>7.28</v>
      </c>
      <c r="AT149" s="25">
        <v>3.677</v>
      </c>
      <c r="AU149" s="25">
        <v>3.2189999999999999</v>
      </c>
      <c r="AV149" s="25">
        <v>3.2570000000000001</v>
      </c>
      <c r="AW149" s="87">
        <f t="shared" si="4"/>
        <v>168.17999999999998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3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.75" customHeight="1" x14ac:dyDescent="0.35">
      <c r="A1" s="1" t="s">
        <v>217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250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3761.4</v>
      </c>
      <c r="C5" s="45">
        <v>3838.13</v>
      </c>
      <c r="D5" s="45">
        <v>3915.4569999999999</v>
      </c>
      <c r="E5" s="45">
        <v>3991.1959999999999</v>
      </c>
      <c r="F5" s="45">
        <v>4065.299</v>
      </c>
      <c r="G5" s="45">
        <v>4138.4809999999998</v>
      </c>
      <c r="H5" s="45">
        <v>4211.2790000000005</v>
      </c>
      <c r="I5" s="45">
        <v>4285.2659999999996</v>
      </c>
      <c r="J5" s="45">
        <v>4361.1180000000004</v>
      </c>
      <c r="K5" s="45">
        <v>4438.6840000000002</v>
      </c>
      <c r="L5" s="45">
        <v>4517.1109999999999</v>
      </c>
      <c r="M5" s="45">
        <v>4598.5780000000004</v>
      </c>
      <c r="N5" s="45">
        <v>4680.7920000000004</v>
      </c>
      <c r="O5" s="45">
        <v>4762.7669999999998</v>
      </c>
      <c r="P5" s="45">
        <v>4846.2389999999996</v>
      </c>
      <c r="Q5" s="45">
        <v>4933.9189999999999</v>
      </c>
      <c r="R5" s="45">
        <v>5021.5780000000004</v>
      </c>
      <c r="S5" s="45">
        <v>5110.4160000000002</v>
      </c>
      <c r="T5" s="45">
        <v>5199.2740000000003</v>
      </c>
      <c r="U5" s="45">
        <v>5285.8270000000002</v>
      </c>
      <c r="V5" s="45">
        <v>5373.11</v>
      </c>
      <c r="W5" s="45">
        <v>5461.7290000000003</v>
      </c>
      <c r="X5" s="45">
        <v>5546.058</v>
      </c>
      <c r="Y5" s="45">
        <v>5629.0429999999997</v>
      </c>
      <c r="Z5" s="45">
        <v>5711.6710000000003</v>
      </c>
      <c r="AA5" s="45">
        <v>5793.8630000000003</v>
      </c>
      <c r="AB5" s="45">
        <v>5875.9989999999998</v>
      </c>
      <c r="AC5" s="45">
        <v>5957.0969999999998</v>
      </c>
      <c r="AD5" s="45">
        <v>6037.2120000000004</v>
      </c>
      <c r="AE5" s="45">
        <v>6117.0439999999999</v>
      </c>
      <c r="AF5" s="45">
        <v>6196.26</v>
      </c>
      <c r="AG5" s="45">
        <v>6275.4160000000002</v>
      </c>
      <c r="AH5" s="45">
        <v>6354.69</v>
      </c>
      <c r="AI5" s="45">
        <v>6434.2309999999998</v>
      </c>
      <c r="AJ5" s="45">
        <v>6514.3389999999999</v>
      </c>
      <c r="AK5" s="45">
        <v>6595.0619999999999</v>
      </c>
      <c r="AL5" s="45">
        <v>6676.7510000000002</v>
      </c>
      <c r="AM5" s="45">
        <v>6759.5240000000003</v>
      </c>
      <c r="AN5" s="45">
        <v>6842.6610000000001</v>
      </c>
      <c r="AO5" s="45">
        <v>6925.3890000000001</v>
      </c>
      <c r="AP5" s="45">
        <v>7008.5829999999996</v>
      </c>
      <c r="AQ5" s="45">
        <v>7092.4340000000002</v>
      </c>
      <c r="AR5" s="45">
        <v>7176.8029999999999</v>
      </c>
      <c r="AS5" s="45">
        <v>7262.0450000000001</v>
      </c>
      <c r="AT5" s="45">
        <v>7347.3789999999999</v>
      </c>
      <c r="AU5" s="45">
        <v>7433.3860000000004</v>
      </c>
      <c r="AV5" s="45">
        <v>7518.7979999999998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1176.9000000000001</v>
      </c>
      <c r="V7" s="46">
        <v>1183.9929999999999</v>
      </c>
      <c r="W7" s="46">
        <v>1190.8389999999999</v>
      </c>
      <c r="X7" s="46">
        <v>1197.3599999999999</v>
      </c>
      <c r="Y7" s="46">
        <v>1202.701</v>
      </c>
      <c r="Z7" s="46">
        <v>1208.165</v>
      </c>
      <c r="AA7" s="46">
        <v>1213.0119999999999</v>
      </c>
      <c r="AB7" s="46">
        <v>1218.069</v>
      </c>
      <c r="AC7" s="46">
        <v>1222.845</v>
      </c>
      <c r="AD7" s="46">
        <v>1227.6079999999999</v>
      </c>
      <c r="AE7" s="46">
        <v>1232.27</v>
      </c>
      <c r="AF7" s="46">
        <v>1236.587</v>
      </c>
      <c r="AG7" s="46">
        <v>1241.1849999999999</v>
      </c>
      <c r="AH7" s="46">
        <v>1246.203</v>
      </c>
      <c r="AI7" s="46">
        <v>1251.261</v>
      </c>
      <c r="AJ7" s="46">
        <v>1256.6690000000001</v>
      </c>
      <c r="AK7" s="46">
        <v>1262.202</v>
      </c>
      <c r="AL7" s="46">
        <v>1268.414</v>
      </c>
      <c r="AM7" s="46">
        <v>1274.819</v>
      </c>
      <c r="AN7" s="46">
        <v>1281.029</v>
      </c>
      <c r="AO7" s="46">
        <v>1286.357</v>
      </c>
      <c r="AP7" s="46">
        <v>1291.3789999999999</v>
      </c>
      <c r="AQ7" s="46">
        <v>1296.6369999999999</v>
      </c>
      <c r="AR7" s="46">
        <v>1301.8689999999999</v>
      </c>
      <c r="AS7" s="46">
        <v>1307.454</v>
      </c>
      <c r="AT7" s="46">
        <v>1313.0930000000001</v>
      </c>
      <c r="AU7" s="46">
        <v>1319.008</v>
      </c>
      <c r="AV7" s="46">
        <v>1324.2670000000001</v>
      </c>
    </row>
    <row r="8" spans="1:48" s="18" customFormat="1" ht="13.2" x14ac:dyDescent="0.25">
      <c r="A8" s="16" t="s">
        <v>19</v>
      </c>
      <c r="B8" s="46">
        <v>705.55600000000004</v>
      </c>
      <c r="C8" s="46">
        <v>711.84699999999998</v>
      </c>
      <c r="D8" s="46">
        <v>718.78099999999995</v>
      </c>
      <c r="E8" s="46">
        <v>724.40099999999995</v>
      </c>
      <c r="F8" s="46">
        <v>729.66</v>
      </c>
      <c r="G8" s="46">
        <v>734.60799999999995</v>
      </c>
      <c r="H8" s="46">
        <v>739.56899999999996</v>
      </c>
      <c r="I8" s="46">
        <v>744.54200000000003</v>
      </c>
      <c r="J8" s="46">
        <v>749.66499999999996</v>
      </c>
      <c r="K8" s="46">
        <v>755.29899999999998</v>
      </c>
      <c r="L8" s="46">
        <v>760.04399999999998</v>
      </c>
      <c r="M8" s="46">
        <v>764.40099999999995</v>
      </c>
      <c r="N8" s="46">
        <v>768.37</v>
      </c>
      <c r="O8" s="46">
        <v>772.15099999999995</v>
      </c>
      <c r="P8" s="46">
        <v>776.09500000000003</v>
      </c>
      <c r="Q8" s="46">
        <v>780.16399999999999</v>
      </c>
      <c r="R8" s="46">
        <v>784.33699999999999</v>
      </c>
      <c r="S8" s="46">
        <v>788.91099999999994</v>
      </c>
      <c r="T8" s="46">
        <v>793.97799999999995</v>
      </c>
      <c r="U8" s="46">
        <v>799.77700000000004</v>
      </c>
      <c r="V8" s="46">
        <v>806.04700000000003</v>
      </c>
      <c r="W8" s="46">
        <v>812.04100000000005</v>
      </c>
      <c r="X8" s="46">
        <v>817.72500000000002</v>
      </c>
      <c r="Y8" s="46">
        <v>822.70799999999997</v>
      </c>
      <c r="Z8" s="46">
        <v>827.697</v>
      </c>
      <c r="AA8" s="46">
        <v>832.68899999999996</v>
      </c>
      <c r="AB8" s="46">
        <v>837.70500000000004</v>
      </c>
      <c r="AC8" s="46">
        <v>842.601</v>
      </c>
      <c r="AD8" s="46">
        <v>847.55700000000002</v>
      </c>
      <c r="AE8" s="46">
        <v>852.73</v>
      </c>
      <c r="AF8" s="46">
        <v>857.923</v>
      </c>
      <c r="AG8" s="46">
        <v>863.59500000000003</v>
      </c>
      <c r="AH8" s="46">
        <v>869.26800000000003</v>
      </c>
      <c r="AI8" s="46">
        <v>874.80200000000002</v>
      </c>
      <c r="AJ8" s="46">
        <v>880.59699999999998</v>
      </c>
      <c r="AK8" s="46">
        <v>886.37099999999998</v>
      </c>
      <c r="AL8" s="46">
        <v>892.66600000000005</v>
      </c>
      <c r="AM8" s="46">
        <v>898.86300000000006</v>
      </c>
      <c r="AN8" s="46">
        <v>904.09799999999996</v>
      </c>
      <c r="AO8" s="46">
        <v>908.66899999999998</v>
      </c>
      <c r="AP8" s="46">
        <v>913.11900000000003</v>
      </c>
      <c r="AQ8" s="46">
        <v>917.51499999999999</v>
      </c>
      <c r="AR8" s="46">
        <v>921.79100000000005</v>
      </c>
      <c r="AS8" s="46">
        <v>926.44299999999998</v>
      </c>
      <c r="AT8" s="46">
        <v>931.12400000000002</v>
      </c>
      <c r="AU8" s="46">
        <v>936.12900000000002</v>
      </c>
      <c r="AV8" s="46">
        <v>940.62800000000004</v>
      </c>
    </row>
    <row r="9" spans="1:48" s="18" customFormat="1" ht="13.2" x14ac:dyDescent="0.25">
      <c r="A9" s="16" t="s">
        <v>20</v>
      </c>
      <c r="B9" s="46">
        <v>229.654</v>
      </c>
      <c r="C9" s="46">
        <v>232.142</v>
      </c>
      <c r="D9" s="46">
        <v>234.43100000000001</v>
      </c>
      <c r="E9" s="46">
        <v>236.70599999999999</v>
      </c>
      <c r="F9" s="46">
        <v>239.124</v>
      </c>
      <c r="G9" s="46">
        <v>241.536</v>
      </c>
      <c r="H9" s="46">
        <v>244.01499999999999</v>
      </c>
      <c r="I9" s="46">
        <v>246.59200000000001</v>
      </c>
      <c r="J9" s="46">
        <v>249.30799999999999</v>
      </c>
      <c r="K9" s="46">
        <v>252.24199999999999</v>
      </c>
      <c r="L9" s="46">
        <v>254.828</v>
      </c>
      <c r="M9" s="46">
        <v>257.33499999999998</v>
      </c>
      <c r="N9" s="46">
        <v>259.69900000000001</v>
      </c>
      <c r="O9" s="46">
        <v>262.00099999999998</v>
      </c>
      <c r="P9" s="46">
        <v>264.34800000000001</v>
      </c>
      <c r="Q9" s="46">
        <v>266.78300000000002</v>
      </c>
      <c r="R9" s="46">
        <v>269.29000000000002</v>
      </c>
      <c r="S9" s="46">
        <v>271.85300000000001</v>
      </c>
      <c r="T9" s="46">
        <v>274.66399999999999</v>
      </c>
      <c r="U9" s="46">
        <v>277.87200000000001</v>
      </c>
      <c r="V9" s="46">
        <v>281.56700000000001</v>
      </c>
      <c r="W9" s="46">
        <v>285.29300000000001</v>
      </c>
      <c r="X9" s="46">
        <v>288.96699999999998</v>
      </c>
      <c r="Y9" s="46">
        <v>292.45600000000002</v>
      </c>
      <c r="Z9" s="46">
        <v>295.89</v>
      </c>
      <c r="AA9" s="46">
        <v>299.32400000000001</v>
      </c>
      <c r="AB9" s="46">
        <v>302.86399999999998</v>
      </c>
      <c r="AC9" s="46">
        <v>306.30900000000003</v>
      </c>
      <c r="AD9" s="46">
        <v>309.72899999999998</v>
      </c>
      <c r="AE9" s="46">
        <v>313.084</v>
      </c>
      <c r="AF9" s="46">
        <v>316.24599999999998</v>
      </c>
      <c r="AG9" s="46">
        <v>319.31299999999999</v>
      </c>
      <c r="AH9" s="46">
        <v>322.26799999999997</v>
      </c>
      <c r="AI9" s="46">
        <v>325.2</v>
      </c>
      <c r="AJ9" s="46">
        <v>328.23500000000001</v>
      </c>
      <c r="AK9" s="46">
        <v>331.38900000000001</v>
      </c>
      <c r="AL9" s="46">
        <v>334.584</v>
      </c>
      <c r="AM9" s="46">
        <v>337.78899999999999</v>
      </c>
      <c r="AN9" s="46">
        <v>340.86900000000003</v>
      </c>
      <c r="AO9" s="46">
        <v>343.79899999999998</v>
      </c>
      <c r="AP9" s="46">
        <v>346.44099999999997</v>
      </c>
      <c r="AQ9" s="46">
        <v>349.125</v>
      </c>
      <c r="AR9" s="46">
        <v>351.75</v>
      </c>
      <c r="AS9" s="46">
        <v>354.488</v>
      </c>
      <c r="AT9" s="46">
        <v>357.02600000000001</v>
      </c>
      <c r="AU9" s="46">
        <v>359.77699999999999</v>
      </c>
      <c r="AV9" s="46">
        <v>362.52300000000002</v>
      </c>
    </row>
    <row r="10" spans="1:48" s="18" customFormat="1" ht="13.2" x14ac:dyDescent="0.25">
      <c r="A10" s="16" t="s">
        <v>21</v>
      </c>
      <c r="B10" s="46">
        <v>354.85700000000003</v>
      </c>
      <c r="C10" s="46">
        <v>356.96699999999998</v>
      </c>
      <c r="D10" s="46">
        <v>358.863</v>
      </c>
      <c r="E10" s="46">
        <v>360.42599999999999</v>
      </c>
      <c r="F10" s="46">
        <v>361.71199999999999</v>
      </c>
      <c r="G10" s="46">
        <v>362.82499999999999</v>
      </c>
      <c r="H10" s="46">
        <v>364.01</v>
      </c>
      <c r="I10" s="46">
        <v>365.214</v>
      </c>
      <c r="J10" s="46">
        <v>366.47899999999998</v>
      </c>
      <c r="K10" s="46">
        <v>368.04599999999999</v>
      </c>
      <c r="L10" s="46">
        <v>369.23399999999998</v>
      </c>
      <c r="M10" s="46">
        <v>369.971</v>
      </c>
      <c r="N10" s="46">
        <v>370.51499999999999</v>
      </c>
      <c r="O10" s="46">
        <v>371.00799999999998</v>
      </c>
      <c r="P10" s="46">
        <v>371.63799999999998</v>
      </c>
      <c r="Q10" s="46">
        <v>372.42099999999999</v>
      </c>
      <c r="R10" s="46">
        <v>373.23399999999998</v>
      </c>
      <c r="S10" s="46">
        <v>374.46300000000002</v>
      </c>
      <c r="T10" s="46">
        <v>375.95800000000003</v>
      </c>
      <c r="U10" s="46">
        <v>377.637</v>
      </c>
      <c r="V10" s="46">
        <v>379.39400000000001</v>
      </c>
      <c r="W10" s="46">
        <v>381.00400000000002</v>
      </c>
      <c r="X10" s="46">
        <v>382.42899999999997</v>
      </c>
      <c r="Y10" s="46">
        <v>383.49700000000001</v>
      </c>
      <c r="Z10" s="46">
        <v>384.45499999999998</v>
      </c>
      <c r="AA10" s="46">
        <v>385.48399999999998</v>
      </c>
      <c r="AB10" s="46">
        <v>386.43</v>
      </c>
      <c r="AC10" s="46">
        <v>387.30900000000003</v>
      </c>
      <c r="AD10" s="46">
        <v>388.36900000000003</v>
      </c>
      <c r="AE10" s="46">
        <v>389.67500000000001</v>
      </c>
      <c r="AF10" s="46">
        <v>391.15</v>
      </c>
      <c r="AG10" s="46">
        <v>393.19099999999997</v>
      </c>
      <c r="AH10" s="46">
        <v>395.38799999999998</v>
      </c>
      <c r="AI10" s="46">
        <v>397.59</v>
      </c>
      <c r="AJ10" s="46">
        <v>400.00799999999998</v>
      </c>
      <c r="AK10" s="46">
        <v>402.11900000000003</v>
      </c>
      <c r="AL10" s="46">
        <v>404.61799999999999</v>
      </c>
      <c r="AM10" s="46">
        <v>407.06599999999997</v>
      </c>
      <c r="AN10" s="46">
        <v>408.84500000000003</v>
      </c>
      <c r="AO10" s="46">
        <v>410.43200000000002</v>
      </c>
      <c r="AP10" s="46">
        <v>412.11399999999998</v>
      </c>
      <c r="AQ10" s="46">
        <v>413.68599999999998</v>
      </c>
      <c r="AR10" s="46">
        <v>415.12</v>
      </c>
      <c r="AS10" s="46">
        <v>416.68299999999999</v>
      </c>
      <c r="AT10" s="46">
        <v>418.53699999999998</v>
      </c>
      <c r="AU10" s="46">
        <v>420.49400000000003</v>
      </c>
      <c r="AV10" s="46">
        <v>421.96499999999997</v>
      </c>
    </row>
    <row r="11" spans="1:48" s="18" customFormat="1" ht="13.2" x14ac:dyDescent="0.25">
      <c r="A11" s="16" t="s">
        <v>22</v>
      </c>
      <c r="B11" s="46">
        <v>121.045</v>
      </c>
      <c r="C11" s="46">
        <v>122.738</v>
      </c>
      <c r="D11" s="46">
        <v>125.48699999999999</v>
      </c>
      <c r="E11" s="46">
        <v>127.26900000000001</v>
      </c>
      <c r="F11" s="46">
        <v>128.82400000000001</v>
      </c>
      <c r="G11" s="46">
        <v>130.24700000000001</v>
      </c>
      <c r="H11" s="46">
        <v>131.54400000000001</v>
      </c>
      <c r="I11" s="46">
        <v>132.73599999999999</v>
      </c>
      <c r="J11" s="46">
        <v>133.87799999999999</v>
      </c>
      <c r="K11" s="46">
        <v>135.011</v>
      </c>
      <c r="L11" s="46">
        <v>135.982</v>
      </c>
      <c r="M11" s="46">
        <v>137.095</v>
      </c>
      <c r="N11" s="46">
        <v>138.15600000000001</v>
      </c>
      <c r="O11" s="46">
        <v>139.142</v>
      </c>
      <c r="P11" s="46">
        <v>140.10900000000001</v>
      </c>
      <c r="Q11" s="46">
        <v>140.96</v>
      </c>
      <c r="R11" s="46">
        <v>141.81299999999999</v>
      </c>
      <c r="S11" s="46">
        <v>142.595</v>
      </c>
      <c r="T11" s="46">
        <v>143.35599999999999</v>
      </c>
      <c r="U11" s="46">
        <v>144.268</v>
      </c>
      <c r="V11" s="46">
        <v>145.08600000000001</v>
      </c>
      <c r="W11" s="46">
        <v>145.744</v>
      </c>
      <c r="X11" s="46">
        <v>146.32900000000001</v>
      </c>
      <c r="Y11" s="46">
        <v>146.755</v>
      </c>
      <c r="Z11" s="46">
        <v>147.352</v>
      </c>
      <c r="AA11" s="46">
        <v>147.881</v>
      </c>
      <c r="AB11" s="46">
        <v>148.411</v>
      </c>
      <c r="AC11" s="46">
        <v>148.983</v>
      </c>
      <c r="AD11" s="46">
        <v>149.459</v>
      </c>
      <c r="AE11" s="46">
        <v>149.971</v>
      </c>
      <c r="AF11" s="46">
        <v>150.52699999999999</v>
      </c>
      <c r="AG11" s="46">
        <v>151.09100000000001</v>
      </c>
      <c r="AH11" s="46">
        <v>151.61199999999999</v>
      </c>
      <c r="AI11" s="46">
        <v>152.012</v>
      </c>
      <c r="AJ11" s="46">
        <v>152.35400000000001</v>
      </c>
      <c r="AK11" s="46">
        <v>152.863</v>
      </c>
      <c r="AL11" s="46">
        <v>153.464</v>
      </c>
      <c r="AM11" s="46">
        <v>154.00800000000001</v>
      </c>
      <c r="AN11" s="46">
        <v>154.38399999999999</v>
      </c>
      <c r="AO11" s="46">
        <v>154.43799999999999</v>
      </c>
      <c r="AP11" s="46">
        <v>154.56399999999999</v>
      </c>
      <c r="AQ11" s="46">
        <v>154.70400000000001</v>
      </c>
      <c r="AR11" s="46">
        <v>154.92099999999999</v>
      </c>
      <c r="AS11" s="46">
        <v>155.27199999999999</v>
      </c>
      <c r="AT11" s="46">
        <v>155.56100000000001</v>
      </c>
      <c r="AU11" s="46">
        <v>155.858</v>
      </c>
      <c r="AV11" s="46">
        <v>156.13999999999999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321.07600000000002</v>
      </c>
      <c r="V12" s="46">
        <v>320.94</v>
      </c>
      <c r="W12" s="46">
        <v>320.84100000000001</v>
      </c>
      <c r="X12" s="46">
        <v>320.73200000000003</v>
      </c>
      <c r="Y12" s="46">
        <v>320.14800000000002</v>
      </c>
      <c r="Z12" s="46">
        <v>319.69</v>
      </c>
      <c r="AA12" s="46">
        <v>318.61599999999999</v>
      </c>
      <c r="AB12" s="46">
        <v>317.733</v>
      </c>
      <c r="AC12" s="46">
        <v>316.72000000000003</v>
      </c>
      <c r="AD12" s="46">
        <v>315.61599999999999</v>
      </c>
      <c r="AE12" s="46">
        <v>314.19099999999997</v>
      </c>
      <c r="AF12" s="46">
        <v>312.40699999999998</v>
      </c>
      <c r="AG12" s="46">
        <v>310.48500000000001</v>
      </c>
      <c r="AH12" s="46">
        <v>309.02699999999999</v>
      </c>
      <c r="AI12" s="46">
        <v>307.73599999999999</v>
      </c>
      <c r="AJ12" s="46">
        <v>306.5</v>
      </c>
      <c r="AK12" s="46">
        <v>305.387</v>
      </c>
      <c r="AL12" s="46">
        <v>304.42500000000001</v>
      </c>
      <c r="AM12" s="46">
        <v>303.71899999999999</v>
      </c>
      <c r="AN12" s="46">
        <v>303.68299999999999</v>
      </c>
      <c r="AO12" s="46">
        <v>303.31200000000001</v>
      </c>
      <c r="AP12" s="46">
        <v>302.77999999999997</v>
      </c>
      <c r="AQ12" s="46">
        <v>302.66399999999999</v>
      </c>
      <c r="AR12" s="46">
        <v>302.63799999999998</v>
      </c>
      <c r="AS12" s="46">
        <v>302.536</v>
      </c>
      <c r="AT12" s="46">
        <v>302.459</v>
      </c>
      <c r="AU12" s="46">
        <v>302.298</v>
      </c>
      <c r="AV12" s="46">
        <v>302.00599999999997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4108.9269999999997</v>
      </c>
      <c r="V13" s="46">
        <v>4189.1170000000002</v>
      </c>
      <c r="W13" s="46">
        <v>4270.8900000000003</v>
      </c>
      <c r="X13" s="46">
        <v>4348.6980000000003</v>
      </c>
      <c r="Y13" s="46">
        <v>4426.3419999999996</v>
      </c>
      <c r="Z13" s="46">
        <v>4503.5060000000003</v>
      </c>
      <c r="AA13" s="46">
        <v>4580.8509999999997</v>
      </c>
      <c r="AB13" s="46">
        <v>4657.93</v>
      </c>
      <c r="AC13" s="46">
        <v>4734.2520000000004</v>
      </c>
      <c r="AD13" s="46">
        <v>4809.6040000000003</v>
      </c>
      <c r="AE13" s="46">
        <v>4884.7740000000003</v>
      </c>
      <c r="AF13" s="46">
        <v>4959.6729999999998</v>
      </c>
      <c r="AG13" s="46">
        <v>5034.2309999999998</v>
      </c>
      <c r="AH13" s="46">
        <v>5108.4870000000001</v>
      </c>
      <c r="AI13" s="46">
        <v>5182.97</v>
      </c>
      <c r="AJ13" s="46">
        <v>5257.67</v>
      </c>
      <c r="AK13" s="46">
        <v>5332.86</v>
      </c>
      <c r="AL13" s="46">
        <v>5408.3370000000004</v>
      </c>
      <c r="AM13" s="46">
        <v>5484.7049999999999</v>
      </c>
      <c r="AN13" s="46">
        <v>5561.6319999999996</v>
      </c>
      <c r="AO13" s="46">
        <v>5639.0320000000002</v>
      </c>
      <c r="AP13" s="46">
        <v>5717.2039999999997</v>
      </c>
      <c r="AQ13" s="46">
        <v>5795.7969999999996</v>
      </c>
      <c r="AR13" s="46">
        <v>5874.9340000000002</v>
      </c>
      <c r="AS13" s="46">
        <v>5954.5910000000003</v>
      </c>
      <c r="AT13" s="46">
        <v>6034.2860000000001</v>
      </c>
      <c r="AU13" s="46">
        <v>6114.3779999999997</v>
      </c>
      <c r="AV13" s="46">
        <v>6194.5309999999999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584.98</v>
      </c>
      <c r="V15" s="46">
        <v>586.59100000000001</v>
      </c>
      <c r="W15" s="46">
        <v>588.20100000000002</v>
      </c>
      <c r="X15" s="46">
        <v>589.76700000000005</v>
      </c>
      <c r="Y15" s="46">
        <v>590.41700000000003</v>
      </c>
      <c r="Z15" s="46">
        <v>590.83199999999999</v>
      </c>
      <c r="AA15" s="46">
        <v>590.97699999999998</v>
      </c>
      <c r="AB15" s="46">
        <v>591.23900000000003</v>
      </c>
      <c r="AC15" s="46">
        <v>591.30100000000004</v>
      </c>
      <c r="AD15" s="46">
        <v>591.79899999999998</v>
      </c>
      <c r="AE15" s="46">
        <v>592.50800000000004</v>
      </c>
      <c r="AF15" s="46">
        <v>593.02499999999998</v>
      </c>
      <c r="AG15" s="46">
        <v>594.05200000000002</v>
      </c>
      <c r="AH15" s="46">
        <v>595.72199999999998</v>
      </c>
      <c r="AI15" s="46">
        <v>597.57299999999998</v>
      </c>
      <c r="AJ15" s="46">
        <v>599.72400000000005</v>
      </c>
      <c r="AK15" s="46">
        <v>601.74099999999999</v>
      </c>
      <c r="AL15" s="46">
        <v>604.13599999999997</v>
      </c>
      <c r="AM15" s="46">
        <v>606.59400000000005</v>
      </c>
      <c r="AN15" s="46">
        <v>609.077</v>
      </c>
      <c r="AO15" s="46">
        <v>610.48299999999995</v>
      </c>
      <c r="AP15" s="46">
        <v>612.08600000000001</v>
      </c>
      <c r="AQ15" s="46">
        <v>613.95600000000002</v>
      </c>
      <c r="AR15" s="46">
        <v>615.70699999999999</v>
      </c>
      <c r="AS15" s="46">
        <v>617.45600000000002</v>
      </c>
      <c r="AT15" s="46">
        <v>619.54999999999995</v>
      </c>
      <c r="AU15" s="46">
        <v>621.73800000000006</v>
      </c>
      <c r="AV15" s="46">
        <v>623.43600000000004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898.43700000000001</v>
      </c>
      <c r="C17" s="45">
        <v>908.78200000000004</v>
      </c>
      <c r="D17" s="45">
        <v>919.75300000000004</v>
      </c>
      <c r="E17" s="45">
        <v>929.53</v>
      </c>
      <c r="F17" s="45">
        <v>939.03499999999997</v>
      </c>
      <c r="G17" s="45">
        <v>947.976</v>
      </c>
      <c r="H17" s="45">
        <v>956.93799999999999</v>
      </c>
      <c r="I17" s="45">
        <v>965.88199999999995</v>
      </c>
      <c r="J17" s="45">
        <v>974.96299999999997</v>
      </c>
      <c r="K17" s="45">
        <v>984.90099999999995</v>
      </c>
      <c r="L17" s="45">
        <v>993.6</v>
      </c>
      <c r="M17" s="45">
        <v>1001.999</v>
      </c>
      <c r="N17" s="45">
        <v>1010.049</v>
      </c>
      <c r="O17" s="45">
        <v>1017.797</v>
      </c>
      <c r="P17" s="45">
        <v>1025.5920000000001</v>
      </c>
      <c r="Q17" s="45">
        <v>1035.393</v>
      </c>
      <c r="R17" s="45">
        <v>1043.001</v>
      </c>
      <c r="S17" s="45">
        <v>1051.0350000000001</v>
      </c>
      <c r="T17" s="45">
        <v>1059.462</v>
      </c>
      <c r="U17" s="45">
        <v>1076.674</v>
      </c>
      <c r="V17" s="45">
        <v>1086.3800000000001</v>
      </c>
      <c r="W17" s="45">
        <v>1095.6790000000001</v>
      </c>
      <c r="X17" s="45">
        <v>1104.5229999999999</v>
      </c>
      <c r="Y17" s="45">
        <v>1112.634</v>
      </c>
      <c r="Z17" s="45">
        <v>1120.826</v>
      </c>
      <c r="AA17" s="45">
        <v>1128.809</v>
      </c>
      <c r="AB17" s="45">
        <v>1136.7460000000001</v>
      </c>
      <c r="AC17" s="45">
        <v>1144.384</v>
      </c>
      <c r="AD17" s="45">
        <v>1152.0429999999999</v>
      </c>
      <c r="AE17" s="45">
        <v>1160.0039999999999</v>
      </c>
      <c r="AF17" s="45">
        <v>1167.847</v>
      </c>
      <c r="AG17" s="45">
        <v>1176.1010000000001</v>
      </c>
      <c r="AH17" s="45">
        <v>1184.288</v>
      </c>
      <c r="AI17" s="45">
        <v>1192.242</v>
      </c>
      <c r="AJ17" s="45">
        <v>1200.252</v>
      </c>
      <c r="AK17" s="45">
        <v>1208.5730000000001</v>
      </c>
      <c r="AL17" s="45">
        <v>1217.6189999999999</v>
      </c>
      <c r="AM17" s="45">
        <v>1226.915</v>
      </c>
      <c r="AN17" s="45">
        <v>1235.617</v>
      </c>
      <c r="AO17" s="45">
        <v>1243.2339999999999</v>
      </c>
      <c r="AP17" s="45">
        <v>1250.684</v>
      </c>
      <c r="AQ17" s="45">
        <v>1257.9059999999999</v>
      </c>
      <c r="AR17" s="45">
        <v>1264.963</v>
      </c>
      <c r="AS17" s="45">
        <v>1272.568</v>
      </c>
      <c r="AT17" s="45">
        <v>1280.146</v>
      </c>
      <c r="AU17" s="45">
        <v>1288.0360000000001</v>
      </c>
      <c r="AV17" s="45">
        <v>1295.365</v>
      </c>
    </row>
    <row r="18" spans="1:49" s="3" customFormat="1" ht="12.75" customHeight="1" x14ac:dyDescent="0.25">
      <c r="A18" s="14" t="s">
        <v>27</v>
      </c>
      <c r="B18" s="45">
        <v>2862.9630000000002</v>
      </c>
      <c r="C18" s="45">
        <v>2929.348</v>
      </c>
      <c r="D18" s="45">
        <v>2995.7040000000002</v>
      </c>
      <c r="E18" s="45">
        <v>3061.6660000000002</v>
      </c>
      <c r="F18" s="45">
        <v>3126.2640000000001</v>
      </c>
      <c r="G18" s="45">
        <v>3190.5050000000001</v>
      </c>
      <c r="H18" s="45">
        <v>3254.3409999999999</v>
      </c>
      <c r="I18" s="45">
        <v>3319.384</v>
      </c>
      <c r="J18" s="45">
        <v>3386.1550000000002</v>
      </c>
      <c r="K18" s="45">
        <v>3453.7829999999999</v>
      </c>
      <c r="L18" s="45">
        <v>3523.511</v>
      </c>
      <c r="M18" s="45">
        <v>3596.5790000000002</v>
      </c>
      <c r="N18" s="45">
        <v>3670.7429999999999</v>
      </c>
      <c r="O18" s="45">
        <v>3744.97</v>
      </c>
      <c r="P18" s="45">
        <v>3820.6469999999999</v>
      </c>
      <c r="Q18" s="45">
        <v>3898.5259999999998</v>
      </c>
      <c r="R18" s="45">
        <v>3978.5770000000002</v>
      </c>
      <c r="S18" s="45">
        <v>4059.3809999999999</v>
      </c>
      <c r="T18" s="45">
        <v>4139.8119999999999</v>
      </c>
      <c r="U18" s="45">
        <v>4209.1530000000002</v>
      </c>
      <c r="V18" s="45">
        <v>4286.7299999999996</v>
      </c>
      <c r="W18" s="45">
        <v>4366.05</v>
      </c>
      <c r="X18" s="45">
        <v>4441.5349999999999</v>
      </c>
      <c r="Y18" s="45">
        <v>4516.4089999999997</v>
      </c>
      <c r="Z18" s="45">
        <v>4590.8450000000003</v>
      </c>
      <c r="AA18" s="45">
        <v>4665.0540000000001</v>
      </c>
      <c r="AB18" s="45">
        <v>4739.2529999999997</v>
      </c>
      <c r="AC18" s="45">
        <v>4812.7129999999997</v>
      </c>
      <c r="AD18" s="45">
        <v>4885.1689999999999</v>
      </c>
      <c r="AE18" s="45">
        <v>4957.04</v>
      </c>
      <c r="AF18" s="45">
        <v>5028.4129999999996</v>
      </c>
      <c r="AG18" s="45">
        <v>5099.3149999999996</v>
      </c>
      <c r="AH18" s="45">
        <v>5170.402</v>
      </c>
      <c r="AI18" s="45">
        <v>5241.9889999999996</v>
      </c>
      <c r="AJ18" s="45">
        <v>5314.0870000000004</v>
      </c>
      <c r="AK18" s="45">
        <v>5386.4889999999996</v>
      </c>
      <c r="AL18" s="45">
        <v>5459.1319999999996</v>
      </c>
      <c r="AM18" s="45">
        <v>5532.6090000000004</v>
      </c>
      <c r="AN18" s="45">
        <v>5607.0439999999999</v>
      </c>
      <c r="AO18" s="45">
        <v>5682.1549999999997</v>
      </c>
      <c r="AP18" s="45">
        <v>5757.8990000000003</v>
      </c>
      <c r="AQ18" s="45">
        <v>5834.5280000000002</v>
      </c>
      <c r="AR18" s="45">
        <v>5911.84</v>
      </c>
      <c r="AS18" s="45">
        <v>5989.4769999999999</v>
      </c>
      <c r="AT18" s="45">
        <v>6067.2330000000002</v>
      </c>
      <c r="AU18" s="45">
        <v>6145.35</v>
      </c>
      <c r="AV18" s="45">
        <v>6223.433</v>
      </c>
    </row>
    <row r="19" spans="1:49" ht="6" customHeight="1" x14ac:dyDescent="0.3">
      <c r="A19" s="19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4"/>
    </row>
    <row r="20" spans="1:49" x14ac:dyDescent="0.3">
      <c r="A20" s="2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</row>
    <row r="21" spans="1:49" x14ac:dyDescent="0.3">
      <c r="A21" s="47" t="s">
        <v>28</v>
      </c>
      <c r="B21" s="44">
        <v>1971</v>
      </c>
      <c r="C21" s="44">
        <v>1972</v>
      </c>
      <c r="D21" s="44">
        <v>1973</v>
      </c>
      <c r="E21" s="44">
        <v>1974</v>
      </c>
      <c r="F21" s="44">
        <v>1975</v>
      </c>
      <c r="G21" s="44">
        <v>1976</v>
      </c>
      <c r="H21" s="44">
        <v>1977</v>
      </c>
      <c r="I21" s="44">
        <v>1978</v>
      </c>
      <c r="J21" s="44">
        <v>1979</v>
      </c>
      <c r="K21" s="44">
        <v>1980</v>
      </c>
      <c r="L21" s="44">
        <v>1981</v>
      </c>
      <c r="M21" s="44">
        <v>1982</v>
      </c>
      <c r="N21" s="44">
        <v>1983</v>
      </c>
      <c r="O21" s="44">
        <v>1984</v>
      </c>
      <c r="P21" s="44">
        <v>1985</v>
      </c>
      <c r="Q21" s="44">
        <v>1986</v>
      </c>
      <c r="R21" s="44">
        <v>1987</v>
      </c>
      <c r="S21" s="44">
        <v>1988</v>
      </c>
      <c r="T21" s="44">
        <v>1989</v>
      </c>
      <c r="U21" s="44">
        <v>1990</v>
      </c>
      <c r="V21" s="44">
        <v>1991</v>
      </c>
      <c r="W21" s="44">
        <v>1992</v>
      </c>
      <c r="X21" s="44">
        <v>1993</v>
      </c>
      <c r="Y21" s="44">
        <v>1994</v>
      </c>
      <c r="Z21" s="44">
        <v>1995</v>
      </c>
      <c r="AA21" s="44">
        <v>1996</v>
      </c>
      <c r="AB21" s="44">
        <v>1997</v>
      </c>
      <c r="AC21" s="44">
        <v>1998</v>
      </c>
      <c r="AD21" s="44">
        <v>1999</v>
      </c>
      <c r="AE21" s="44">
        <v>2000</v>
      </c>
      <c r="AF21" s="44">
        <v>2001</v>
      </c>
      <c r="AG21" s="44">
        <v>2002</v>
      </c>
      <c r="AH21" s="44">
        <v>2003</v>
      </c>
      <c r="AI21" s="44">
        <v>2004</v>
      </c>
      <c r="AJ21" s="44">
        <v>2005</v>
      </c>
      <c r="AK21" s="44">
        <v>2006</v>
      </c>
      <c r="AL21" s="44">
        <v>2007</v>
      </c>
      <c r="AM21" s="44">
        <v>2008</v>
      </c>
      <c r="AN21" s="44">
        <v>2009</v>
      </c>
      <c r="AO21" s="44">
        <v>2010</v>
      </c>
      <c r="AP21" s="44">
        <v>2011</v>
      </c>
      <c r="AQ21" s="44">
        <v>2012</v>
      </c>
      <c r="AR21" s="44">
        <v>2013</v>
      </c>
      <c r="AS21" s="44">
        <v>2014</v>
      </c>
      <c r="AT21" s="44">
        <v>2015</v>
      </c>
      <c r="AU21" s="44">
        <v>2016</v>
      </c>
      <c r="AV21" s="44">
        <v>2017</v>
      </c>
    </row>
    <row r="22" spans="1:49" x14ac:dyDescent="0.3">
      <c r="A22" s="24" t="s">
        <v>29</v>
      </c>
      <c r="B22" s="25">
        <v>21.962</v>
      </c>
      <c r="C22" s="25">
        <v>22.218</v>
      </c>
      <c r="D22" s="25">
        <v>22.492000000000001</v>
      </c>
      <c r="E22" s="25">
        <v>22.808</v>
      </c>
      <c r="F22" s="25">
        <v>23.143000000000001</v>
      </c>
      <c r="G22" s="25">
        <v>23.45</v>
      </c>
      <c r="H22" s="25">
        <v>23.725999999999999</v>
      </c>
      <c r="I22" s="25">
        <v>23.963000000000001</v>
      </c>
      <c r="J22" s="25">
        <v>24.202000000000002</v>
      </c>
      <c r="K22" s="25">
        <v>24.515999999999998</v>
      </c>
      <c r="L22" s="25">
        <v>24.82</v>
      </c>
      <c r="M22" s="25">
        <v>25.117000000000001</v>
      </c>
      <c r="N22" s="25">
        <v>25.366</v>
      </c>
      <c r="O22" s="25">
        <v>25.606999999999999</v>
      </c>
      <c r="P22" s="25">
        <v>25.841999999999999</v>
      </c>
      <c r="Q22" s="25">
        <v>26.1</v>
      </c>
      <c r="R22" s="25">
        <v>26.446999999999999</v>
      </c>
      <c r="S22" s="25">
        <v>26.792000000000002</v>
      </c>
      <c r="T22" s="25">
        <v>27.277000000000001</v>
      </c>
      <c r="U22" s="25">
        <v>27.690999999999999</v>
      </c>
      <c r="V22" s="25">
        <v>28.036999999999999</v>
      </c>
      <c r="W22" s="25">
        <v>28.370999999999999</v>
      </c>
      <c r="X22" s="25">
        <v>28.684999999999999</v>
      </c>
      <c r="Y22" s="25">
        <v>29.001000000000001</v>
      </c>
      <c r="Z22" s="25">
        <v>29.302</v>
      </c>
      <c r="AA22" s="25">
        <v>29.61</v>
      </c>
      <c r="AB22" s="25">
        <v>29.905999999999999</v>
      </c>
      <c r="AC22" s="25">
        <v>30.155000000000001</v>
      </c>
      <c r="AD22" s="25">
        <v>30.401</v>
      </c>
      <c r="AE22" s="25">
        <v>30.686</v>
      </c>
      <c r="AF22" s="25">
        <v>31.021000000000001</v>
      </c>
      <c r="AG22" s="25">
        <v>31.358000000000001</v>
      </c>
      <c r="AH22" s="25">
        <v>31.641999999999999</v>
      </c>
      <c r="AI22" s="25">
        <v>31.937999999999999</v>
      </c>
      <c r="AJ22" s="25">
        <v>32.241999999999997</v>
      </c>
      <c r="AK22" s="25">
        <v>32.570999999999998</v>
      </c>
      <c r="AL22" s="25">
        <v>32.887999999999998</v>
      </c>
      <c r="AM22" s="25">
        <v>33.246000000000002</v>
      </c>
      <c r="AN22" s="25">
        <v>33.628999999999998</v>
      </c>
      <c r="AO22" s="25">
        <v>34.005000000000003</v>
      </c>
      <c r="AP22" s="25">
        <v>34.343000000000004</v>
      </c>
      <c r="AQ22" s="25">
        <v>34.750999999999998</v>
      </c>
      <c r="AR22" s="25">
        <v>35.152000000000001</v>
      </c>
      <c r="AS22" s="25">
        <v>35.534999999999997</v>
      </c>
      <c r="AT22" s="25">
        <v>35.703000000000003</v>
      </c>
      <c r="AU22" s="25">
        <v>36.109000000000002</v>
      </c>
      <c r="AV22" s="25">
        <v>36.54</v>
      </c>
    </row>
    <row r="23" spans="1:49" x14ac:dyDescent="0.3">
      <c r="A23" s="24" t="s">
        <v>30</v>
      </c>
      <c r="B23" s="25">
        <v>9.7360000000000007</v>
      </c>
      <c r="C23" s="25">
        <v>9.9049999999999994</v>
      </c>
      <c r="D23" s="25">
        <v>10.074</v>
      </c>
      <c r="E23" s="25">
        <v>10.243</v>
      </c>
      <c r="F23" s="25">
        <v>10.412000000000001</v>
      </c>
      <c r="G23" s="25">
        <v>10.564</v>
      </c>
      <c r="H23" s="25">
        <v>10.715999999999999</v>
      </c>
      <c r="I23" s="25">
        <v>10.868</v>
      </c>
      <c r="J23" s="25">
        <v>11.02</v>
      </c>
      <c r="K23" s="25">
        <v>11.172000000000001</v>
      </c>
      <c r="L23" s="25">
        <v>11.358000000000001</v>
      </c>
      <c r="M23" s="25">
        <v>11.544</v>
      </c>
      <c r="N23" s="25">
        <v>11.73</v>
      </c>
      <c r="O23" s="25">
        <v>11.916</v>
      </c>
      <c r="P23" s="25">
        <v>12.102</v>
      </c>
      <c r="Q23" s="25">
        <v>12.317</v>
      </c>
      <c r="R23" s="25">
        <v>12.532999999999999</v>
      </c>
      <c r="S23" s="25">
        <v>12.747999999999999</v>
      </c>
      <c r="T23" s="25">
        <v>12.962999999999999</v>
      </c>
      <c r="U23" s="25">
        <v>13.179</v>
      </c>
      <c r="V23" s="25">
        <v>13.422000000000001</v>
      </c>
      <c r="W23" s="25">
        <v>13.664999999999999</v>
      </c>
      <c r="X23" s="25">
        <v>13.907999999999999</v>
      </c>
      <c r="Y23" s="25">
        <v>14.151999999999999</v>
      </c>
      <c r="Z23" s="25">
        <v>14.395</v>
      </c>
      <c r="AA23" s="25">
        <v>14.596</v>
      </c>
      <c r="AB23" s="25">
        <v>14.795999999999999</v>
      </c>
      <c r="AC23" s="25">
        <v>14.997</v>
      </c>
      <c r="AD23" s="25">
        <v>15.196999999999999</v>
      </c>
      <c r="AE23" s="25">
        <v>15.398</v>
      </c>
      <c r="AF23" s="25">
        <v>15.571999999999999</v>
      </c>
      <c r="AG23" s="25">
        <v>15.746</v>
      </c>
      <c r="AH23" s="25">
        <v>15.919</v>
      </c>
      <c r="AI23" s="25">
        <v>16.09</v>
      </c>
      <c r="AJ23" s="25">
        <v>16.283000000000001</v>
      </c>
      <c r="AK23" s="25">
        <v>16.425999999999998</v>
      </c>
      <c r="AL23" s="25">
        <v>16.597999999999999</v>
      </c>
      <c r="AM23" s="25">
        <v>16.763999999999999</v>
      </c>
      <c r="AN23" s="25">
        <v>16.928000000000001</v>
      </c>
      <c r="AO23" s="25">
        <v>17.093</v>
      </c>
      <c r="AP23" s="25">
        <v>17.266999999999999</v>
      </c>
      <c r="AQ23" s="25">
        <v>17.45</v>
      </c>
      <c r="AR23" s="25">
        <v>17.64</v>
      </c>
      <c r="AS23" s="25">
        <v>17.835999999999999</v>
      </c>
      <c r="AT23" s="25">
        <v>18.045000000000002</v>
      </c>
      <c r="AU23" s="25">
        <v>18.277999999999999</v>
      </c>
      <c r="AV23" s="25">
        <v>18.521999999999998</v>
      </c>
    </row>
    <row r="24" spans="1:49" x14ac:dyDescent="0.3">
      <c r="A24" s="24" t="s">
        <v>31</v>
      </c>
      <c r="B24" s="25">
        <v>53.448</v>
      </c>
      <c r="C24" s="25">
        <v>55.24</v>
      </c>
      <c r="D24" s="25">
        <v>57.085000000000001</v>
      </c>
      <c r="E24" s="25">
        <v>58.94</v>
      </c>
      <c r="F24" s="25">
        <v>60.795000000000002</v>
      </c>
      <c r="G24" s="25">
        <v>62.64</v>
      </c>
      <c r="H24" s="25">
        <v>64.495999999999995</v>
      </c>
      <c r="I24" s="25">
        <v>66.350999999999999</v>
      </c>
      <c r="J24" s="25">
        <v>68.238</v>
      </c>
      <c r="K24" s="25">
        <v>70.399000000000001</v>
      </c>
      <c r="L24" s="25">
        <v>72.064999999999998</v>
      </c>
      <c r="M24" s="25">
        <v>73.741</v>
      </c>
      <c r="N24" s="25">
        <v>75.427999999999997</v>
      </c>
      <c r="O24" s="25">
        <v>77.103999999999999</v>
      </c>
      <c r="P24" s="25">
        <v>78.77</v>
      </c>
      <c r="Q24" s="25">
        <v>80.414000000000001</v>
      </c>
      <c r="R24" s="25">
        <v>82.058999999999997</v>
      </c>
      <c r="S24" s="25">
        <v>83.724000000000004</v>
      </c>
      <c r="T24" s="25">
        <v>85.39</v>
      </c>
      <c r="U24" s="25">
        <v>87.064999999999998</v>
      </c>
      <c r="V24" s="25">
        <v>88.631</v>
      </c>
      <c r="W24" s="25">
        <v>90.132999999999996</v>
      </c>
      <c r="X24" s="25">
        <v>91.600999999999999</v>
      </c>
      <c r="Y24" s="25">
        <v>93.055000000000007</v>
      </c>
      <c r="Z24" s="25">
        <v>94.49</v>
      </c>
      <c r="AA24" s="25">
        <v>95.876999999999995</v>
      </c>
      <c r="AB24" s="25">
        <v>97.204999999999998</v>
      </c>
      <c r="AC24" s="25">
        <v>98.484999999999999</v>
      </c>
      <c r="AD24" s="25">
        <v>99.706000000000003</v>
      </c>
      <c r="AE24" s="25">
        <v>100.896</v>
      </c>
      <c r="AF24" s="25">
        <v>102.122</v>
      </c>
      <c r="AG24" s="25">
        <v>103.41800000000001</v>
      </c>
      <c r="AH24" s="25">
        <v>104.72</v>
      </c>
      <c r="AI24" s="25">
        <v>105.952</v>
      </c>
      <c r="AJ24" s="25">
        <v>107</v>
      </c>
      <c r="AK24" s="25">
        <v>108.246</v>
      </c>
      <c r="AL24" s="25">
        <v>109.608</v>
      </c>
      <c r="AM24" s="25">
        <v>111.105</v>
      </c>
      <c r="AN24" s="25">
        <v>112.664</v>
      </c>
      <c r="AO24" s="25">
        <v>114.11499999999999</v>
      </c>
      <c r="AP24" s="25">
        <v>115.511</v>
      </c>
      <c r="AQ24" s="25">
        <v>116.88500000000001</v>
      </c>
      <c r="AR24" s="25">
        <v>118.229</v>
      </c>
      <c r="AS24" s="25">
        <v>119.55</v>
      </c>
      <c r="AT24" s="25">
        <v>120.846</v>
      </c>
      <c r="AU24" s="25">
        <v>122.117</v>
      </c>
      <c r="AV24" s="25">
        <v>123.364</v>
      </c>
    </row>
    <row r="25" spans="1:49" x14ac:dyDescent="0.3">
      <c r="A25" s="24" t="s">
        <v>32</v>
      </c>
      <c r="B25" s="25">
        <v>207.69200000000001</v>
      </c>
      <c r="C25" s="25">
        <v>209.92400000000001</v>
      </c>
      <c r="D25" s="25">
        <v>211.93899999999999</v>
      </c>
      <c r="E25" s="25">
        <v>213.898</v>
      </c>
      <c r="F25" s="25">
        <v>215.98099999999999</v>
      </c>
      <c r="G25" s="25">
        <v>218.08600000000001</v>
      </c>
      <c r="H25" s="25">
        <v>220.28899999999999</v>
      </c>
      <c r="I25" s="25">
        <v>222.62899999999999</v>
      </c>
      <c r="J25" s="25">
        <v>225.10599999999999</v>
      </c>
      <c r="K25" s="25">
        <v>227.726</v>
      </c>
      <c r="L25" s="25">
        <v>230.00800000000001</v>
      </c>
      <c r="M25" s="25">
        <v>232.21799999999999</v>
      </c>
      <c r="N25" s="25">
        <v>234.333</v>
      </c>
      <c r="O25" s="25">
        <v>236.39400000000001</v>
      </c>
      <c r="P25" s="25">
        <v>238.506</v>
      </c>
      <c r="Q25" s="25">
        <v>240.68299999999999</v>
      </c>
      <c r="R25" s="25">
        <v>242.84299999999999</v>
      </c>
      <c r="S25" s="25">
        <v>245.06100000000001</v>
      </c>
      <c r="T25" s="25">
        <v>247.387</v>
      </c>
      <c r="U25" s="25">
        <v>250.18100000000001</v>
      </c>
      <c r="V25" s="25">
        <v>253.53</v>
      </c>
      <c r="W25" s="25">
        <v>256.92200000000003</v>
      </c>
      <c r="X25" s="25">
        <v>260.28199999999998</v>
      </c>
      <c r="Y25" s="25">
        <v>263.45499999999998</v>
      </c>
      <c r="Z25" s="25">
        <v>266.58800000000002</v>
      </c>
      <c r="AA25" s="25">
        <v>269.714</v>
      </c>
      <c r="AB25" s="25">
        <v>272.95800000000003</v>
      </c>
      <c r="AC25" s="25">
        <v>276.154</v>
      </c>
      <c r="AD25" s="25">
        <v>279.32799999999997</v>
      </c>
      <c r="AE25" s="25">
        <v>282.39800000000002</v>
      </c>
      <c r="AF25" s="25">
        <v>285.22500000000002</v>
      </c>
      <c r="AG25" s="25">
        <v>287.95499999999998</v>
      </c>
      <c r="AH25" s="25">
        <v>290.62599999999998</v>
      </c>
      <c r="AI25" s="25">
        <v>293.262</v>
      </c>
      <c r="AJ25" s="25">
        <v>295.99299999999999</v>
      </c>
      <c r="AK25" s="25">
        <v>298.81799999999998</v>
      </c>
      <c r="AL25" s="25">
        <v>301.69600000000003</v>
      </c>
      <c r="AM25" s="25">
        <v>304.54300000000001</v>
      </c>
      <c r="AN25" s="25">
        <v>307.24</v>
      </c>
      <c r="AO25" s="25">
        <v>309.79399999999998</v>
      </c>
      <c r="AP25" s="25">
        <v>312.09800000000001</v>
      </c>
      <c r="AQ25" s="25">
        <v>314.37400000000002</v>
      </c>
      <c r="AR25" s="25">
        <v>316.59800000000001</v>
      </c>
      <c r="AS25" s="25">
        <v>318.95299999999997</v>
      </c>
      <c r="AT25" s="25">
        <v>321.32299999999998</v>
      </c>
      <c r="AU25" s="25">
        <v>323.66800000000001</v>
      </c>
      <c r="AV25" s="25">
        <v>325.983</v>
      </c>
    </row>
    <row r="26" spans="1:49" x14ac:dyDescent="0.3">
      <c r="A26" s="26" t="s">
        <v>33</v>
      </c>
      <c r="B26" s="27">
        <v>292.83800000000002</v>
      </c>
      <c r="C26" s="27">
        <v>297.28699999999998</v>
      </c>
      <c r="D26" s="27">
        <v>301.58999999999997</v>
      </c>
      <c r="E26" s="27">
        <v>305.88900000000001</v>
      </c>
      <c r="F26" s="27">
        <v>310.33100000000002</v>
      </c>
      <c r="G26" s="27">
        <v>314.74</v>
      </c>
      <c r="H26" s="27">
        <v>319.22699999999998</v>
      </c>
      <c r="I26" s="27">
        <v>323.81099999999998</v>
      </c>
      <c r="J26" s="27">
        <v>328.56599999999997</v>
      </c>
      <c r="K26" s="27">
        <v>333.81299999999999</v>
      </c>
      <c r="L26" s="27">
        <v>338.25099999999998</v>
      </c>
      <c r="M26" s="27">
        <v>342.62</v>
      </c>
      <c r="N26" s="27">
        <v>346.85700000000003</v>
      </c>
      <c r="O26" s="27">
        <v>351.02100000000002</v>
      </c>
      <c r="P26" s="27">
        <v>355.22</v>
      </c>
      <c r="Q26" s="27">
        <v>359.51400000000001</v>
      </c>
      <c r="R26" s="27">
        <v>363.88200000000001</v>
      </c>
      <c r="S26" s="27">
        <v>368.32499999999999</v>
      </c>
      <c r="T26" s="27">
        <v>373.017</v>
      </c>
      <c r="U26" s="27">
        <v>378.11599999999999</v>
      </c>
      <c r="V26" s="27">
        <v>383.62</v>
      </c>
      <c r="W26" s="27">
        <v>389.09100000000001</v>
      </c>
      <c r="X26" s="27">
        <v>394.476</v>
      </c>
      <c r="Y26" s="27">
        <v>399.66300000000001</v>
      </c>
      <c r="Z26" s="27">
        <v>404.77499999999998</v>
      </c>
      <c r="AA26" s="27">
        <v>409.79700000000003</v>
      </c>
      <c r="AB26" s="27">
        <v>414.86500000000001</v>
      </c>
      <c r="AC26" s="27">
        <v>419.791</v>
      </c>
      <c r="AD26" s="27">
        <v>424.63200000000001</v>
      </c>
      <c r="AE26" s="27">
        <v>429.37799999999999</v>
      </c>
      <c r="AF26" s="27">
        <v>433.94</v>
      </c>
      <c r="AG26" s="27">
        <v>438.47699999999998</v>
      </c>
      <c r="AH26" s="27">
        <v>442.90699999999998</v>
      </c>
      <c r="AI26" s="27">
        <v>447.24200000000002</v>
      </c>
      <c r="AJ26" s="27">
        <v>451.51799999999997</v>
      </c>
      <c r="AK26" s="27">
        <v>456.06099999999998</v>
      </c>
      <c r="AL26" s="27">
        <v>460.79</v>
      </c>
      <c r="AM26" s="27">
        <v>465.65800000000002</v>
      </c>
      <c r="AN26" s="27">
        <v>470.46100000000001</v>
      </c>
      <c r="AO26" s="27">
        <v>475.00700000000001</v>
      </c>
      <c r="AP26" s="27">
        <v>479.21899999999999</v>
      </c>
      <c r="AQ26" s="27">
        <v>483.46</v>
      </c>
      <c r="AR26" s="27">
        <v>487.61900000000003</v>
      </c>
      <c r="AS26" s="27">
        <v>491.87400000000002</v>
      </c>
      <c r="AT26" s="27">
        <v>495.91699999999997</v>
      </c>
      <c r="AU26" s="27">
        <v>500.17200000000003</v>
      </c>
      <c r="AV26" s="27">
        <v>504.40899999999999</v>
      </c>
    </row>
    <row r="27" spans="1:49" x14ac:dyDescent="0.3">
      <c r="A27" s="24" t="s">
        <v>34</v>
      </c>
      <c r="B27" s="25">
        <v>13.198</v>
      </c>
      <c r="C27" s="25">
        <v>13.409000000000001</v>
      </c>
      <c r="D27" s="25">
        <v>13.614000000000001</v>
      </c>
      <c r="E27" s="25">
        <v>13.832000000000001</v>
      </c>
      <c r="F27" s="25">
        <v>13.968999999999999</v>
      </c>
      <c r="G27" s="25">
        <v>14.11</v>
      </c>
      <c r="H27" s="25">
        <v>14.282</v>
      </c>
      <c r="I27" s="25">
        <v>14.430999999999999</v>
      </c>
      <c r="J27" s="25">
        <v>14.602</v>
      </c>
      <c r="K27" s="25">
        <v>14.807</v>
      </c>
      <c r="L27" s="25">
        <v>14.923</v>
      </c>
      <c r="M27" s="25">
        <v>15.183999999999999</v>
      </c>
      <c r="N27" s="25">
        <v>15.394</v>
      </c>
      <c r="O27" s="25">
        <v>15.579000000000001</v>
      </c>
      <c r="P27" s="25">
        <v>15.788</v>
      </c>
      <c r="Q27" s="25">
        <v>16.018000000000001</v>
      </c>
      <c r="R27" s="25">
        <v>16.263999999999999</v>
      </c>
      <c r="S27" s="25">
        <v>16.532</v>
      </c>
      <c r="T27" s="25">
        <v>16.814</v>
      </c>
      <c r="U27" s="25">
        <v>17.283999999999999</v>
      </c>
      <c r="V27" s="25">
        <v>17.478999999999999</v>
      </c>
      <c r="W27" s="25">
        <v>17.635000000000002</v>
      </c>
      <c r="X27" s="25">
        <v>17.806000000000001</v>
      </c>
      <c r="Y27" s="25">
        <v>18.004999999999999</v>
      </c>
      <c r="Z27" s="25">
        <v>18.225000000000001</v>
      </c>
      <c r="AA27" s="25">
        <v>18.422999999999998</v>
      </c>
      <c r="AB27" s="25">
        <v>18.608000000000001</v>
      </c>
      <c r="AC27" s="25">
        <v>18.812000000000001</v>
      </c>
      <c r="AD27" s="25">
        <v>19.029</v>
      </c>
      <c r="AE27" s="25">
        <v>19.274999999999999</v>
      </c>
      <c r="AF27" s="25">
        <v>19.495000000000001</v>
      </c>
      <c r="AG27" s="25">
        <v>19.721</v>
      </c>
      <c r="AH27" s="25">
        <v>19.933</v>
      </c>
      <c r="AI27" s="25">
        <v>20.177</v>
      </c>
      <c r="AJ27" s="25">
        <v>20.451000000000001</v>
      </c>
      <c r="AK27" s="25">
        <v>20.827999999999999</v>
      </c>
      <c r="AL27" s="25">
        <v>21.248999999999999</v>
      </c>
      <c r="AM27" s="25">
        <v>21.692</v>
      </c>
      <c r="AN27" s="25">
        <v>22.032</v>
      </c>
      <c r="AO27" s="25">
        <v>22.032</v>
      </c>
      <c r="AP27" s="25">
        <v>22.34</v>
      </c>
      <c r="AQ27" s="25">
        <v>22.734000000000002</v>
      </c>
      <c r="AR27" s="25">
        <v>23.128</v>
      </c>
      <c r="AS27" s="25">
        <v>23.475999999999999</v>
      </c>
      <c r="AT27" s="25">
        <v>23.815999999999999</v>
      </c>
      <c r="AU27" s="25">
        <v>24.190999999999999</v>
      </c>
      <c r="AV27" s="25">
        <v>24.602</v>
      </c>
    </row>
    <row r="28" spans="1:49" x14ac:dyDescent="0.3">
      <c r="A28" s="24" t="s">
        <v>35</v>
      </c>
      <c r="B28" s="25">
        <v>3.0459999999999998</v>
      </c>
      <c r="C28" s="25">
        <v>3.2250000000000001</v>
      </c>
      <c r="D28" s="25">
        <v>3.278</v>
      </c>
      <c r="E28" s="25">
        <v>3.3769999999999998</v>
      </c>
      <c r="F28" s="25">
        <v>3.4550000000000001</v>
      </c>
      <c r="G28" s="25">
        <v>3.5329999999999999</v>
      </c>
      <c r="H28" s="25">
        <v>3.613</v>
      </c>
      <c r="I28" s="25">
        <v>3.6930000000000001</v>
      </c>
      <c r="J28" s="25">
        <v>3.7869999999999999</v>
      </c>
      <c r="K28" s="25">
        <v>3.8780000000000001</v>
      </c>
      <c r="L28" s="25">
        <v>3.95</v>
      </c>
      <c r="M28" s="25">
        <v>4.0209999999999999</v>
      </c>
      <c r="N28" s="25">
        <v>4.1059999999999999</v>
      </c>
      <c r="O28" s="25">
        <v>4.1589999999999998</v>
      </c>
      <c r="P28" s="25">
        <v>4.2329999999999997</v>
      </c>
      <c r="Q28" s="25">
        <v>4.2990000000000004</v>
      </c>
      <c r="R28" s="25">
        <v>4.3689999999999998</v>
      </c>
      <c r="S28" s="25">
        <v>4.4420000000000002</v>
      </c>
      <c r="T28" s="25">
        <v>4.5190000000000001</v>
      </c>
      <c r="U28" s="25">
        <v>4.6609999999999996</v>
      </c>
      <c r="V28" s="25">
        <v>4.95</v>
      </c>
      <c r="W28" s="25">
        <v>5.1239999999999997</v>
      </c>
      <c r="X28" s="25">
        <v>5.2619999999999996</v>
      </c>
      <c r="Y28" s="25">
        <v>5.4</v>
      </c>
      <c r="Z28" s="25">
        <v>5.5460000000000003</v>
      </c>
      <c r="AA28" s="25">
        <v>5.6879999999999997</v>
      </c>
      <c r="AB28" s="25">
        <v>5.835</v>
      </c>
      <c r="AC28" s="25">
        <v>5.9790000000000001</v>
      </c>
      <c r="AD28" s="25">
        <v>6.1369999999999996</v>
      </c>
      <c r="AE28" s="25">
        <v>6.3040000000000003</v>
      </c>
      <c r="AF28" s="25">
        <v>6.4569999999999999</v>
      </c>
      <c r="AG28" s="25">
        <v>6.5910000000000002</v>
      </c>
      <c r="AH28" s="25">
        <v>6.7140000000000004</v>
      </c>
      <c r="AI28" s="25">
        <v>6.8369999999999997</v>
      </c>
      <c r="AJ28" s="25">
        <v>6.9610000000000003</v>
      </c>
      <c r="AK28" s="25">
        <v>7.0880000000000001</v>
      </c>
      <c r="AL28" s="25">
        <v>7.2190000000000003</v>
      </c>
      <c r="AM28" s="25">
        <v>7.351</v>
      </c>
      <c r="AN28" s="25">
        <v>7.4820000000000002</v>
      </c>
      <c r="AO28" s="25">
        <v>7.6210000000000004</v>
      </c>
      <c r="AP28" s="25">
        <v>7.7629999999999999</v>
      </c>
      <c r="AQ28" s="25">
        <v>7.907</v>
      </c>
      <c r="AR28" s="25">
        <v>8.0559999999999992</v>
      </c>
      <c r="AS28" s="25">
        <v>8.2119999999999997</v>
      </c>
      <c r="AT28" s="25">
        <v>8.3770000000000007</v>
      </c>
      <c r="AU28" s="25">
        <v>8.5429999999999993</v>
      </c>
      <c r="AV28" s="25">
        <v>8.7089999999999996</v>
      </c>
    </row>
    <row r="29" spans="1:49" x14ac:dyDescent="0.3">
      <c r="A29" s="24" t="s">
        <v>36</v>
      </c>
      <c r="B29" s="25">
        <v>104.983</v>
      </c>
      <c r="C29" s="25">
        <v>106.416</v>
      </c>
      <c r="D29" s="25">
        <v>108.902</v>
      </c>
      <c r="E29" s="25">
        <v>110.405</v>
      </c>
      <c r="F29" s="25">
        <v>111.768</v>
      </c>
      <c r="G29" s="25">
        <v>113.021</v>
      </c>
      <c r="H29" s="25">
        <v>114.134</v>
      </c>
      <c r="I29" s="25">
        <v>115.176</v>
      </c>
      <c r="J29" s="25">
        <v>116.13800000000001</v>
      </c>
      <c r="K29" s="25">
        <v>117.06</v>
      </c>
      <c r="L29" s="25">
        <v>117.902</v>
      </c>
      <c r="M29" s="25">
        <v>118.72799999999999</v>
      </c>
      <c r="N29" s="25">
        <v>119.536</v>
      </c>
      <c r="O29" s="25">
        <v>120.30500000000001</v>
      </c>
      <c r="P29" s="25">
        <v>121.04900000000001</v>
      </c>
      <c r="Q29" s="25">
        <v>121.66</v>
      </c>
      <c r="R29" s="25">
        <v>122.239</v>
      </c>
      <c r="S29" s="25">
        <v>122.745</v>
      </c>
      <c r="T29" s="25">
        <v>123.205</v>
      </c>
      <c r="U29" s="25">
        <v>123.611</v>
      </c>
      <c r="V29" s="25">
        <v>124.101</v>
      </c>
      <c r="W29" s="25">
        <v>124.56699999999999</v>
      </c>
      <c r="X29" s="25">
        <v>124.938</v>
      </c>
      <c r="Y29" s="25">
        <v>125.116</v>
      </c>
      <c r="Z29" s="25">
        <v>125.43600000000001</v>
      </c>
      <c r="AA29" s="25">
        <v>125.711</v>
      </c>
      <c r="AB29" s="25">
        <v>126.011</v>
      </c>
      <c r="AC29" s="25">
        <v>126.349</v>
      </c>
      <c r="AD29" s="25">
        <v>126.587</v>
      </c>
      <c r="AE29" s="25">
        <v>126.831</v>
      </c>
      <c r="AF29" s="25">
        <v>127.13200000000001</v>
      </c>
      <c r="AG29" s="25">
        <v>127.4</v>
      </c>
      <c r="AH29" s="25">
        <v>127.634</v>
      </c>
      <c r="AI29" s="25">
        <v>127.73399999999999</v>
      </c>
      <c r="AJ29" s="25">
        <v>127.755</v>
      </c>
      <c r="AK29" s="25">
        <v>127.83799999999999</v>
      </c>
      <c r="AL29" s="25">
        <v>127.98</v>
      </c>
      <c r="AM29" s="25">
        <v>128.04499999999999</v>
      </c>
      <c r="AN29" s="25">
        <v>128.03399999999999</v>
      </c>
      <c r="AO29" s="25">
        <v>128.04300000000001</v>
      </c>
      <c r="AP29" s="25">
        <v>127.831</v>
      </c>
      <c r="AQ29" s="25">
        <v>127.55200000000001</v>
      </c>
      <c r="AR29" s="25">
        <v>127.333</v>
      </c>
      <c r="AS29" s="25">
        <v>127.262</v>
      </c>
      <c r="AT29" s="25">
        <v>127.11</v>
      </c>
      <c r="AU29" s="25">
        <v>126.93300000000001</v>
      </c>
      <c r="AV29" s="25">
        <v>126.706</v>
      </c>
    </row>
    <row r="30" spans="1:49" x14ac:dyDescent="0.3">
      <c r="A30" s="24" t="s">
        <v>37</v>
      </c>
      <c r="B30" s="25">
        <v>32.883000000000003</v>
      </c>
      <c r="C30" s="25">
        <v>33.505000000000003</v>
      </c>
      <c r="D30" s="25">
        <v>34.103000000000002</v>
      </c>
      <c r="E30" s="25">
        <v>34.692</v>
      </c>
      <c r="F30" s="25">
        <v>35.280999999999999</v>
      </c>
      <c r="G30" s="25">
        <v>35.848999999999997</v>
      </c>
      <c r="H30" s="25">
        <v>36.411999999999999</v>
      </c>
      <c r="I30" s="25">
        <v>36.969000000000001</v>
      </c>
      <c r="J30" s="25">
        <v>37.533999999999999</v>
      </c>
      <c r="K30" s="25">
        <v>38.124000000000002</v>
      </c>
      <c r="L30" s="25">
        <v>38.722999999999999</v>
      </c>
      <c r="M30" s="25">
        <v>39.326000000000001</v>
      </c>
      <c r="N30" s="25">
        <v>39.909999999999997</v>
      </c>
      <c r="O30" s="25">
        <v>40.405999999999999</v>
      </c>
      <c r="P30" s="25">
        <v>40.805999999999997</v>
      </c>
      <c r="Q30" s="25">
        <v>41.213999999999999</v>
      </c>
      <c r="R30" s="25">
        <v>41.622</v>
      </c>
      <c r="S30" s="25">
        <v>42.030999999999999</v>
      </c>
      <c r="T30" s="25">
        <v>42.448999999999998</v>
      </c>
      <c r="U30" s="25">
        <v>42.869</v>
      </c>
      <c r="V30" s="25">
        <v>43.295999999999999</v>
      </c>
      <c r="W30" s="25">
        <v>43.747999999999998</v>
      </c>
      <c r="X30" s="25">
        <v>44.195</v>
      </c>
      <c r="Y30" s="25">
        <v>44.642000000000003</v>
      </c>
      <c r="Z30" s="25">
        <v>45.093000000000004</v>
      </c>
      <c r="AA30" s="25">
        <v>45.524999999999999</v>
      </c>
      <c r="AB30" s="25">
        <v>45.954000000000001</v>
      </c>
      <c r="AC30" s="25">
        <v>46.286999999999999</v>
      </c>
      <c r="AD30" s="25">
        <v>46.616999999999997</v>
      </c>
      <c r="AE30" s="25">
        <v>47.008000000000003</v>
      </c>
      <c r="AF30" s="25">
        <v>47.37</v>
      </c>
      <c r="AG30" s="25">
        <v>47.645000000000003</v>
      </c>
      <c r="AH30" s="25">
        <v>47.892000000000003</v>
      </c>
      <c r="AI30" s="25">
        <v>48.082999999999998</v>
      </c>
      <c r="AJ30" s="25">
        <v>48.185000000000002</v>
      </c>
      <c r="AK30" s="25">
        <v>48.438000000000002</v>
      </c>
      <c r="AL30" s="25">
        <v>48.683999999999997</v>
      </c>
      <c r="AM30" s="25">
        <v>49.055</v>
      </c>
      <c r="AN30" s="25">
        <v>49.308</v>
      </c>
      <c r="AO30" s="25">
        <v>49.554000000000002</v>
      </c>
      <c r="AP30" s="25">
        <v>49.936999999999998</v>
      </c>
      <c r="AQ30" s="25">
        <v>50.2</v>
      </c>
      <c r="AR30" s="25">
        <v>50.429000000000002</v>
      </c>
      <c r="AS30" s="25">
        <v>50.747</v>
      </c>
      <c r="AT30" s="25">
        <v>51.015000000000001</v>
      </c>
      <c r="AU30" s="25">
        <v>51.246000000000002</v>
      </c>
      <c r="AV30" s="25">
        <v>51.445999999999998</v>
      </c>
    </row>
    <row r="31" spans="1:49" x14ac:dyDescent="0.3">
      <c r="A31" s="24" t="s">
        <v>38</v>
      </c>
      <c r="B31" s="25">
        <v>2.8639999999999999</v>
      </c>
      <c r="C31" s="25">
        <v>2.9129999999999998</v>
      </c>
      <c r="D31" s="25">
        <v>2.9710000000000001</v>
      </c>
      <c r="E31" s="25">
        <v>3.032</v>
      </c>
      <c r="F31" s="25">
        <v>3.0870000000000002</v>
      </c>
      <c r="G31" s="25">
        <v>3.1160000000000001</v>
      </c>
      <c r="H31" s="25">
        <v>3.1280000000000001</v>
      </c>
      <c r="I31" s="25">
        <v>3.129</v>
      </c>
      <c r="J31" s="25">
        <v>3.1379999999999999</v>
      </c>
      <c r="K31" s="25">
        <v>3.1440000000000001</v>
      </c>
      <c r="L31" s="25">
        <v>3.157</v>
      </c>
      <c r="M31" s="25">
        <v>3.1829999999999998</v>
      </c>
      <c r="N31" s="25">
        <v>3.226</v>
      </c>
      <c r="O31" s="25">
        <v>3.258</v>
      </c>
      <c r="P31" s="25">
        <v>3.2719999999999998</v>
      </c>
      <c r="Q31" s="25">
        <v>3.282</v>
      </c>
      <c r="R31" s="25">
        <v>3.31</v>
      </c>
      <c r="S31" s="25">
        <v>3.3180000000000001</v>
      </c>
      <c r="T31" s="25">
        <v>3.3370000000000002</v>
      </c>
      <c r="U31" s="25">
        <v>3.3730000000000002</v>
      </c>
      <c r="V31" s="25">
        <v>3.5059999999999998</v>
      </c>
      <c r="W31" s="25">
        <v>3.5419999999999998</v>
      </c>
      <c r="X31" s="25">
        <v>3.585</v>
      </c>
      <c r="Y31" s="25">
        <v>3.6339999999999999</v>
      </c>
      <c r="Z31" s="25">
        <v>3.6909999999999998</v>
      </c>
      <c r="AA31" s="25">
        <v>3.7469999999999999</v>
      </c>
      <c r="AB31" s="25">
        <v>3.7919999999999998</v>
      </c>
      <c r="AC31" s="25">
        <v>3.8220000000000001</v>
      </c>
      <c r="AD31" s="25">
        <v>3.843</v>
      </c>
      <c r="AE31" s="25">
        <v>3.8650000000000002</v>
      </c>
      <c r="AF31" s="25">
        <v>3.9</v>
      </c>
      <c r="AG31" s="25">
        <v>3.97</v>
      </c>
      <c r="AH31" s="25">
        <v>4.0449999999999999</v>
      </c>
      <c r="AI31" s="25">
        <v>4.101</v>
      </c>
      <c r="AJ31" s="25">
        <v>4.1479999999999997</v>
      </c>
      <c r="AK31" s="25">
        <v>4.1970000000000001</v>
      </c>
      <c r="AL31" s="25">
        <v>4.2350000000000003</v>
      </c>
      <c r="AM31" s="25">
        <v>4.2709999999999999</v>
      </c>
      <c r="AN31" s="25">
        <v>4.3179999999999996</v>
      </c>
      <c r="AO31" s="25">
        <v>4.3630000000000004</v>
      </c>
      <c r="AP31" s="25">
        <v>4.3929999999999998</v>
      </c>
      <c r="AQ31" s="25">
        <v>4.4180000000000001</v>
      </c>
      <c r="AR31" s="25">
        <v>4.46</v>
      </c>
      <c r="AS31" s="25">
        <v>4.5339999999999998</v>
      </c>
      <c r="AT31" s="25">
        <v>4.6349999999999998</v>
      </c>
      <c r="AU31" s="25">
        <v>4.734</v>
      </c>
      <c r="AV31" s="25">
        <v>4.8319999999999999</v>
      </c>
    </row>
    <row r="32" spans="1:49" x14ac:dyDescent="0.3">
      <c r="A32" s="26" t="s">
        <v>39</v>
      </c>
      <c r="B32" s="27">
        <v>156.97399999999999</v>
      </c>
      <c r="C32" s="27">
        <v>159.46799999999999</v>
      </c>
      <c r="D32" s="27">
        <v>162.86799999999999</v>
      </c>
      <c r="E32" s="27">
        <v>165.33799999999999</v>
      </c>
      <c r="F32" s="27">
        <v>167.56</v>
      </c>
      <c r="G32" s="27">
        <v>169.62899999999999</v>
      </c>
      <c r="H32" s="27">
        <v>171.56899999999999</v>
      </c>
      <c r="I32" s="27">
        <v>173.398</v>
      </c>
      <c r="J32" s="27">
        <v>175.19900000000001</v>
      </c>
      <c r="K32" s="27">
        <v>177.01300000000001</v>
      </c>
      <c r="L32" s="27">
        <v>178.655</v>
      </c>
      <c r="M32" s="27">
        <v>180.44200000000001</v>
      </c>
      <c r="N32" s="27">
        <v>182.172</v>
      </c>
      <c r="O32" s="27">
        <v>183.70699999999999</v>
      </c>
      <c r="P32" s="27">
        <v>185.148</v>
      </c>
      <c r="Q32" s="27">
        <v>186.47300000000001</v>
      </c>
      <c r="R32" s="27">
        <v>187.804</v>
      </c>
      <c r="S32" s="27">
        <v>189.06800000000001</v>
      </c>
      <c r="T32" s="27">
        <v>190.32400000000001</v>
      </c>
      <c r="U32" s="27">
        <v>191.798</v>
      </c>
      <c r="V32" s="27">
        <v>193.33199999999999</v>
      </c>
      <c r="W32" s="27">
        <v>194.61600000000001</v>
      </c>
      <c r="X32" s="27">
        <v>195.786</v>
      </c>
      <c r="Y32" s="27">
        <v>196.797</v>
      </c>
      <c r="Z32" s="27">
        <v>197.99100000000001</v>
      </c>
      <c r="AA32" s="27">
        <v>199.09399999999999</v>
      </c>
      <c r="AB32" s="27">
        <v>200.2</v>
      </c>
      <c r="AC32" s="27">
        <v>201.249</v>
      </c>
      <c r="AD32" s="27">
        <v>202.21299999999999</v>
      </c>
      <c r="AE32" s="27">
        <v>203.28299999999999</v>
      </c>
      <c r="AF32" s="27">
        <v>204.35400000000001</v>
      </c>
      <c r="AG32" s="27">
        <v>205.327</v>
      </c>
      <c r="AH32" s="27">
        <v>206.21799999999999</v>
      </c>
      <c r="AI32" s="27">
        <v>206.93199999999999</v>
      </c>
      <c r="AJ32" s="27">
        <v>207.5</v>
      </c>
      <c r="AK32" s="27">
        <v>208.38900000000001</v>
      </c>
      <c r="AL32" s="27">
        <v>209.36699999999999</v>
      </c>
      <c r="AM32" s="27">
        <v>210.41399999999999</v>
      </c>
      <c r="AN32" s="27">
        <v>211.17400000000001</v>
      </c>
      <c r="AO32" s="27">
        <v>211.613</v>
      </c>
      <c r="AP32" s="27">
        <v>212.26400000000001</v>
      </c>
      <c r="AQ32" s="27">
        <v>212.81100000000001</v>
      </c>
      <c r="AR32" s="27">
        <v>213.40600000000001</v>
      </c>
      <c r="AS32" s="27">
        <v>214.23099999999999</v>
      </c>
      <c r="AT32" s="27">
        <v>214.953</v>
      </c>
      <c r="AU32" s="27">
        <v>215.64699999999999</v>
      </c>
      <c r="AV32" s="27">
        <v>216.29499999999999</v>
      </c>
    </row>
    <row r="33" spans="1:48" x14ac:dyDescent="0.3">
      <c r="A33" s="24" t="s">
        <v>40</v>
      </c>
      <c r="B33" s="25">
        <v>7.5010000000000003</v>
      </c>
      <c r="C33" s="25">
        <v>7.5439999999999996</v>
      </c>
      <c r="D33" s="25">
        <v>7.5860000000000003</v>
      </c>
      <c r="E33" s="25">
        <v>7.5990000000000002</v>
      </c>
      <c r="F33" s="25">
        <v>7.5789999999999997</v>
      </c>
      <c r="G33" s="25">
        <v>7.5659999999999998</v>
      </c>
      <c r="H33" s="25">
        <v>7.5679999999999996</v>
      </c>
      <c r="I33" s="25">
        <v>7.5620000000000003</v>
      </c>
      <c r="J33" s="25">
        <v>7.5490000000000004</v>
      </c>
      <c r="K33" s="25">
        <v>7.5490000000000004</v>
      </c>
      <c r="L33" s="25">
        <v>7.569</v>
      </c>
      <c r="M33" s="25">
        <v>7.5739999999999998</v>
      </c>
      <c r="N33" s="25">
        <v>7.5620000000000003</v>
      </c>
      <c r="O33" s="25">
        <v>7.5609999999999999</v>
      </c>
      <c r="P33" s="25">
        <v>7.5650000000000004</v>
      </c>
      <c r="Q33" s="25">
        <v>7.57</v>
      </c>
      <c r="R33" s="25">
        <v>7.5750000000000002</v>
      </c>
      <c r="S33" s="25">
        <v>7.585</v>
      </c>
      <c r="T33" s="25">
        <v>7.62</v>
      </c>
      <c r="U33" s="25">
        <v>7.6779999999999999</v>
      </c>
      <c r="V33" s="25">
        <v>7.7549999999999999</v>
      </c>
      <c r="W33" s="25">
        <v>7.8410000000000002</v>
      </c>
      <c r="X33" s="25">
        <v>7.9059999999999997</v>
      </c>
      <c r="Y33" s="25">
        <v>7.9359999999999999</v>
      </c>
      <c r="Z33" s="25">
        <v>7.9480000000000004</v>
      </c>
      <c r="AA33" s="25">
        <v>7.9589999999999996</v>
      </c>
      <c r="AB33" s="25">
        <v>7.968</v>
      </c>
      <c r="AC33" s="25">
        <v>7.9770000000000003</v>
      </c>
      <c r="AD33" s="25">
        <v>7.992</v>
      </c>
      <c r="AE33" s="25">
        <v>8.0120000000000005</v>
      </c>
      <c r="AF33" s="25">
        <v>8.0419999999999998</v>
      </c>
      <c r="AG33" s="25">
        <v>8.0820000000000007</v>
      </c>
      <c r="AH33" s="25">
        <v>8.1180000000000003</v>
      </c>
      <c r="AI33" s="25">
        <v>8.1690000000000005</v>
      </c>
      <c r="AJ33" s="25">
        <v>8.2249999999999996</v>
      </c>
      <c r="AK33" s="25">
        <v>8.2680000000000007</v>
      </c>
      <c r="AL33" s="25">
        <v>8.2949999999999999</v>
      </c>
      <c r="AM33" s="25">
        <v>8.3219999999999992</v>
      </c>
      <c r="AN33" s="25">
        <v>8.3409999999999993</v>
      </c>
      <c r="AO33" s="25">
        <v>8.3610000000000007</v>
      </c>
      <c r="AP33" s="25">
        <v>8.3889999999999993</v>
      </c>
      <c r="AQ33" s="25">
        <v>8.4260000000000002</v>
      </c>
      <c r="AR33" s="25">
        <v>8.4770000000000003</v>
      </c>
      <c r="AS33" s="25">
        <v>8.5440000000000005</v>
      </c>
      <c r="AT33" s="25">
        <v>8.6300000000000008</v>
      </c>
      <c r="AU33" s="25">
        <v>8.74</v>
      </c>
      <c r="AV33" s="25">
        <v>8.7949999999999999</v>
      </c>
    </row>
    <row r="34" spans="1:48" x14ac:dyDescent="0.3">
      <c r="A34" s="24" t="s">
        <v>41</v>
      </c>
      <c r="B34" s="25">
        <v>9.66</v>
      </c>
      <c r="C34" s="25">
        <v>9.6959999999999997</v>
      </c>
      <c r="D34" s="25">
        <v>9.7249999999999996</v>
      </c>
      <c r="E34" s="25">
        <v>9.7550000000000008</v>
      </c>
      <c r="F34" s="25">
        <v>9.782</v>
      </c>
      <c r="G34" s="25">
        <v>9.798</v>
      </c>
      <c r="H34" s="25">
        <v>9.8089999999999993</v>
      </c>
      <c r="I34" s="25">
        <v>9.8170000000000002</v>
      </c>
      <c r="J34" s="25">
        <v>9.8239999999999998</v>
      </c>
      <c r="K34" s="25">
        <v>9.859</v>
      </c>
      <c r="L34" s="25">
        <v>9.8580000000000005</v>
      </c>
      <c r="M34" s="25">
        <v>9.8559999999999999</v>
      </c>
      <c r="N34" s="25">
        <v>9.8539999999999992</v>
      </c>
      <c r="O34" s="25">
        <v>9.8550000000000004</v>
      </c>
      <c r="P34" s="25">
        <v>9.8569999999999993</v>
      </c>
      <c r="Q34" s="25">
        <v>9.859</v>
      </c>
      <c r="R34" s="25">
        <v>9.8699999999999992</v>
      </c>
      <c r="S34" s="25">
        <v>9.9039999999999999</v>
      </c>
      <c r="T34" s="25">
        <v>9.94</v>
      </c>
      <c r="U34" s="25">
        <v>9.968</v>
      </c>
      <c r="V34" s="25">
        <v>10.006</v>
      </c>
      <c r="W34" s="25">
        <v>10.047000000000001</v>
      </c>
      <c r="X34" s="25">
        <v>10.086</v>
      </c>
      <c r="Y34" s="25">
        <v>10.116</v>
      </c>
      <c r="Z34" s="25">
        <v>10.137</v>
      </c>
      <c r="AA34" s="25">
        <v>10.157</v>
      </c>
      <c r="AB34" s="25">
        <v>10.180999999999999</v>
      </c>
      <c r="AC34" s="25">
        <v>10.202999999999999</v>
      </c>
      <c r="AD34" s="25">
        <v>10.226000000000001</v>
      </c>
      <c r="AE34" s="25">
        <v>10.250999999999999</v>
      </c>
      <c r="AF34" s="25">
        <v>10.287000000000001</v>
      </c>
      <c r="AG34" s="25">
        <v>10.333</v>
      </c>
      <c r="AH34" s="25">
        <v>10.375999999999999</v>
      </c>
      <c r="AI34" s="25">
        <v>10.420999999999999</v>
      </c>
      <c r="AJ34" s="25">
        <v>10.478999999999999</v>
      </c>
      <c r="AK34" s="25">
        <v>10.548</v>
      </c>
      <c r="AL34" s="25">
        <v>10.625999999999999</v>
      </c>
      <c r="AM34" s="25">
        <v>10.71</v>
      </c>
      <c r="AN34" s="25">
        <v>10.795999999999999</v>
      </c>
      <c r="AO34" s="25">
        <v>10.896000000000001</v>
      </c>
      <c r="AP34" s="25">
        <v>10.994</v>
      </c>
      <c r="AQ34" s="25">
        <v>11.068</v>
      </c>
      <c r="AR34" s="25">
        <v>11.125</v>
      </c>
      <c r="AS34" s="25">
        <v>11.18</v>
      </c>
      <c r="AT34" s="25">
        <v>11.238</v>
      </c>
      <c r="AU34" s="25">
        <v>11.295</v>
      </c>
      <c r="AV34" s="25">
        <v>11.349</v>
      </c>
    </row>
    <row r="35" spans="1:48" x14ac:dyDescent="0.3">
      <c r="A35" s="24" t="s">
        <v>42</v>
      </c>
      <c r="B35" s="25">
        <v>9.8309999999999995</v>
      </c>
      <c r="C35" s="25">
        <v>9.8680000000000003</v>
      </c>
      <c r="D35" s="25">
        <v>9.9220000000000006</v>
      </c>
      <c r="E35" s="25">
        <v>9.9890000000000008</v>
      </c>
      <c r="F35" s="25">
        <v>10.061999999999999</v>
      </c>
      <c r="G35" s="25">
        <v>10.128</v>
      </c>
      <c r="H35" s="25">
        <v>10.189</v>
      </c>
      <c r="I35" s="25">
        <v>10.246</v>
      </c>
      <c r="J35" s="25">
        <v>10.297000000000001</v>
      </c>
      <c r="K35" s="25">
        <v>10.327</v>
      </c>
      <c r="L35" s="25">
        <v>10.303000000000001</v>
      </c>
      <c r="M35" s="25">
        <v>10.314</v>
      </c>
      <c r="N35" s="25">
        <v>10.323</v>
      </c>
      <c r="O35" s="25">
        <v>10.331</v>
      </c>
      <c r="P35" s="25">
        <v>10.337</v>
      </c>
      <c r="Q35" s="25">
        <v>10.340999999999999</v>
      </c>
      <c r="R35" s="25">
        <v>10.349</v>
      </c>
      <c r="S35" s="25">
        <v>10.356</v>
      </c>
      <c r="T35" s="25">
        <v>10.362</v>
      </c>
      <c r="U35" s="25">
        <v>10.363</v>
      </c>
      <c r="V35" s="25">
        <v>10.308999999999999</v>
      </c>
      <c r="W35" s="25">
        <v>10.318</v>
      </c>
      <c r="X35" s="25">
        <v>10.331</v>
      </c>
      <c r="Y35" s="25">
        <v>10.336</v>
      </c>
      <c r="Z35" s="25">
        <v>10.331</v>
      </c>
      <c r="AA35" s="25">
        <v>10.315</v>
      </c>
      <c r="AB35" s="25">
        <v>10.304</v>
      </c>
      <c r="AC35" s="25">
        <v>10.295</v>
      </c>
      <c r="AD35" s="25">
        <v>10.282999999999999</v>
      </c>
      <c r="AE35" s="25">
        <v>10.273</v>
      </c>
      <c r="AF35" s="25">
        <v>10.224</v>
      </c>
      <c r="AG35" s="25">
        <v>10.201000000000001</v>
      </c>
      <c r="AH35" s="25">
        <v>10.202</v>
      </c>
      <c r="AI35" s="25">
        <v>10.207000000000001</v>
      </c>
      <c r="AJ35" s="25">
        <v>10.234</v>
      </c>
      <c r="AK35" s="25">
        <v>10.266999999999999</v>
      </c>
      <c r="AL35" s="25">
        <v>10.323</v>
      </c>
      <c r="AM35" s="25">
        <v>10.43</v>
      </c>
      <c r="AN35" s="25">
        <v>10.491</v>
      </c>
      <c r="AO35" s="25">
        <v>10.516999999999999</v>
      </c>
      <c r="AP35" s="25">
        <v>10.497</v>
      </c>
      <c r="AQ35" s="25">
        <v>10.509</v>
      </c>
      <c r="AR35" s="25">
        <v>10.510999999999999</v>
      </c>
      <c r="AS35" s="25">
        <v>10.525</v>
      </c>
      <c r="AT35" s="25">
        <v>10.542999999999999</v>
      </c>
      <c r="AU35" s="25">
        <v>10.565</v>
      </c>
      <c r="AV35" s="25">
        <v>10.59</v>
      </c>
    </row>
    <row r="36" spans="1:48" x14ac:dyDescent="0.3">
      <c r="A36" s="24" t="s">
        <v>43</v>
      </c>
      <c r="B36" s="25">
        <v>4.9630000000000001</v>
      </c>
      <c r="C36" s="25">
        <v>4.992</v>
      </c>
      <c r="D36" s="25">
        <v>5.0220000000000002</v>
      </c>
      <c r="E36" s="25">
        <v>5.0449999999999999</v>
      </c>
      <c r="F36" s="25">
        <v>5.0599999999999996</v>
      </c>
      <c r="G36" s="25">
        <v>5.0730000000000004</v>
      </c>
      <c r="H36" s="25">
        <v>5.0890000000000004</v>
      </c>
      <c r="I36" s="25">
        <v>5.1050000000000004</v>
      </c>
      <c r="J36" s="25">
        <v>5.1180000000000003</v>
      </c>
      <c r="K36" s="25">
        <v>5.1239999999999997</v>
      </c>
      <c r="L36" s="25">
        <v>5.1219999999999999</v>
      </c>
      <c r="M36" s="25">
        <v>5.1180000000000003</v>
      </c>
      <c r="N36" s="25">
        <v>5.1139999999999999</v>
      </c>
      <c r="O36" s="25">
        <v>5.1109999999999998</v>
      </c>
      <c r="P36" s="25">
        <v>5.1130000000000004</v>
      </c>
      <c r="Q36" s="25">
        <v>5.12</v>
      </c>
      <c r="R36" s="25">
        <v>5.1269999999999998</v>
      </c>
      <c r="S36" s="25">
        <v>5.13</v>
      </c>
      <c r="T36" s="25">
        <v>5.1319999999999997</v>
      </c>
      <c r="U36" s="25">
        <v>5.14</v>
      </c>
      <c r="V36" s="25">
        <v>5.1539999999999999</v>
      </c>
      <c r="W36" s="25">
        <v>5.1710000000000003</v>
      </c>
      <c r="X36" s="25">
        <v>5.1890000000000001</v>
      </c>
      <c r="Y36" s="25">
        <v>5.2060000000000004</v>
      </c>
      <c r="Z36" s="25">
        <v>5.23</v>
      </c>
      <c r="AA36" s="25">
        <v>5.2619999999999996</v>
      </c>
      <c r="AB36" s="25">
        <v>5.2850000000000001</v>
      </c>
      <c r="AC36" s="25">
        <v>5.3029999999999999</v>
      </c>
      <c r="AD36" s="25">
        <v>5.3209999999999997</v>
      </c>
      <c r="AE36" s="25">
        <v>5.3380000000000001</v>
      </c>
      <c r="AF36" s="25">
        <v>5.3570000000000002</v>
      </c>
      <c r="AG36" s="25">
        <v>5.3760000000000003</v>
      </c>
      <c r="AH36" s="25">
        <v>5.39</v>
      </c>
      <c r="AI36" s="25">
        <v>5.4029999999999996</v>
      </c>
      <c r="AJ36" s="25">
        <v>5.4189999999999996</v>
      </c>
      <c r="AK36" s="25">
        <v>5.4370000000000003</v>
      </c>
      <c r="AL36" s="25">
        <v>5.46</v>
      </c>
      <c r="AM36" s="25">
        <v>5.4930000000000003</v>
      </c>
      <c r="AN36" s="25">
        <v>5.5229999999999997</v>
      </c>
      <c r="AO36" s="25">
        <v>5.5469999999999997</v>
      </c>
      <c r="AP36" s="25">
        <v>5.57</v>
      </c>
      <c r="AQ36" s="25">
        <v>5.5910000000000002</v>
      </c>
      <c r="AR36" s="25">
        <v>5.6130000000000004</v>
      </c>
      <c r="AS36" s="25">
        <v>5.6429999999999998</v>
      </c>
      <c r="AT36" s="25">
        <v>5.6820000000000004</v>
      </c>
      <c r="AU36" s="25">
        <v>5.7290000000000001</v>
      </c>
      <c r="AV36" s="25">
        <v>5.7670000000000003</v>
      </c>
    </row>
    <row r="37" spans="1:48" x14ac:dyDescent="0.3">
      <c r="A37" s="24" t="s">
        <v>44</v>
      </c>
      <c r="B37" s="25" t="s">
        <v>202</v>
      </c>
      <c r="C37" s="25" t="s">
        <v>202</v>
      </c>
      <c r="D37" s="25" t="s">
        <v>202</v>
      </c>
      <c r="E37" s="25" t="s">
        <v>202</v>
      </c>
      <c r="F37" s="25" t="s">
        <v>202</v>
      </c>
      <c r="G37" s="25" t="s">
        <v>202</v>
      </c>
      <c r="H37" s="25" t="s">
        <v>202</v>
      </c>
      <c r="I37" s="25" t="s">
        <v>202</v>
      </c>
      <c r="J37" s="25" t="s">
        <v>202</v>
      </c>
      <c r="K37" s="25" t="s">
        <v>202</v>
      </c>
      <c r="L37" s="25" t="s">
        <v>202</v>
      </c>
      <c r="M37" s="25" t="s">
        <v>202</v>
      </c>
      <c r="N37" s="25" t="s">
        <v>202</v>
      </c>
      <c r="O37" s="25" t="s">
        <v>202</v>
      </c>
      <c r="P37" s="25" t="s">
        <v>202</v>
      </c>
      <c r="Q37" s="25" t="s">
        <v>202</v>
      </c>
      <c r="R37" s="25" t="s">
        <v>202</v>
      </c>
      <c r="S37" s="25" t="s">
        <v>202</v>
      </c>
      <c r="T37" s="25" t="s">
        <v>202</v>
      </c>
      <c r="U37" s="25">
        <v>1.587</v>
      </c>
      <c r="V37" s="25">
        <v>1.579</v>
      </c>
      <c r="W37" s="25">
        <v>1.55</v>
      </c>
      <c r="X37" s="25">
        <v>1.5109999999999999</v>
      </c>
      <c r="Y37" s="25">
        <v>1.4770000000000001</v>
      </c>
      <c r="Z37" s="25">
        <v>1.448</v>
      </c>
      <c r="AA37" s="25">
        <v>1.425</v>
      </c>
      <c r="AB37" s="25">
        <v>1.4059999999999999</v>
      </c>
      <c r="AC37" s="25">
        <v>1.393</v>
      </c>
      <c r="AD37" s="25">
        <v>1.379</v>
      </c>
      <c r="AE37" s="25">
        <v>1.401</v>
      </c>
      <c r="AF37" s="25">
        <v>1.393</v>
      </c>
      <c r="AG37" s="25">
        <v>1.3839999999999999</v>
      </c>
      <c r="AH37" s="25">
        <v>1.375</v>
      </c>
      <c r="AI37" s="25">
        <v>1.3660000000000001</v>
      </c>
      <c r="AJ37" s="25">
        <v>1.359</v>
      </c>
      <c r="AK37" s="25">
        <v>1.351</v>
      </c>
      <c r="AL37" s="25">
        <v>1.343</v>
      </c>
      <c r="AM37" s="25">
        <v>1.3380000000000001</v>
      </c>
      <c r="AN37" s="25">
        <v>1.3360000000000001</v>
      </c>
      <c r="AO37" s="25">
        <v>1.333</v>
      </c>
      <c r="AP37" s="25">
        <v>1.33</v>
      </c>
      <c r="AQ37" s="25">
        <v>1.325</v>
      </c>
      <c r="AR37" s="25">
        <v>1.32</v>
      </c>
      <c r="AS37" s="25">
        <v>1.3160000000000001</v>
      </c>
      <c r="AT37" s="25">
        <v>1.3129999999999999</v>
      </c>
      <c r="AU37" s="25">
        <v>1.3160000000000001</v>
      </c>
      <c r="AV37" s="25">
        <v>1.3160000000000001</v>
      </c>
    </row>
    <row r="38" spans="1:48" x14ac:dyDescent="0.3">
      <c r="A38" s="24" t="s">
        <v>45</v>
      </c>
      <c r="B38" s="25">
        <v>4.6120000000000001</v>
      </c>
      <c r="C38" s="25">
        <v>4.6399999999999997</v>
      </c>
      <c r="D38" s="25">
        <v>4.6660000000000004</v>
      </c>
      <c r="E38" s="25">
        <v>4.6909999999999998</v>
      </c>
      <c r="F38" s="25">
        <v>4.7110000000000003</v>
      </c>
      <c r="G38" s="25">
        <v>4.726</v>
      </c>
      <c r="H38" s="25">
        <v>4.7389999999999999</v>
      </c>
      <c r="I38" s="25">
        <v>4.7530000000000001</v>
      </c>
      <c r="J38" s="25">
        <v>4.7649999999999997</v>
      </c>
      <c r="K38" s="25">
        <v>4.78</v>
      </c>
      <c r="L38" s="25">
        <v>4.8</v>
      </c>
      <c r="M38" s="25">
        <v>4.827</v>
      </c>
      <c r="N38" s="25">
        <v>4.8559999999999999</v>
      </c>
      <c r="O38" s="25">
        <v>4.8819999999999997</v>
      </c>
      <c r="P38" s="25">
        <v>4.9020000000000001</v>
      </c>
      <c r="Q38" s="25">
        <v>4.9180000000000001</v>
      </c>
      <c r="R38" s="25">
        <v>4.9320000000000004</v>
      </c>
      <c r="S38" s="25">
        <v>4.9470000000000001</v>
      </c>
      <c r="T38" s="25">
        <v>4.9640000000000004</v>
      </c>
      <c r="U38" s="25">
        <v>4.9859999999999998</v>
      </c>
      <c r="V38" s="25">
        <v>5.0140000000000002</v>
      </c>
      <c r="W38" s="25">
        <v>5.0419999999999998</v>
      </c>
      <c r="X38" s="25">
        <v>5.0659999999999998</v>
      </c>
      <c r="Y38" s="25">
        <v>5.0880000000000001</v>
      </c>
      <c r="Z38" s="25">
        <v>5.1079999999999997</v>
      </c>
      <c r="AA38" s="25">
        <v>5.125</v>
      </c>
      <c r="AB38" s="25">
        <v>5.14</v>
      </c>
      <c r="AC38" s="25">
        <v>5.1539999999999999</v>
      </c>
      <c r="AD38" s="25">
        <v>5.1660000000000004</v>
      </c>
      <c r="AE38" s="25">
        <v>5.1760000000000002</v>
      </c>
      <c r="AF38" s="25">
        <v>5.1879999999999997</v>
      </c>
      <c r="AG38" s="25">
        <v>5.2009999999999996</v>
      </c>
      <c r="AH38" s="25">
        <v>5.2130000000000001</v>
      </c>
      <c r="AI38" s="25">
        <v>5.2279999999999998</v>
      </c>
      <c r="AJ38" s="25">
        <v>5.2460000000000004</v>
      </c>
      <c r="AK38" s="25">
        <v>5.266</v>
      </c>
      <c r="AL38" s="25">
        <v>5.2889999999999997</v>
      </c>
      <c r="AM38" s="25">
        <v>5.3129999999999997</v>
      </c>
      <c r="AN38" s="25">
        <v>5.3390000000000004</v>
      </c>
      <c r="AO38" s="25">
        <v>5.3630000000000004</v>
      </c>
      <c r="AP38" s="25">
        <v>5.3879999999999999</v>
      </c>
      <c r="AQ38" s="25">
        <v>5.4139999999999997</v>
      </c>
      <c r="AR38" s="25">
        <v>5.4390000000000001</v>
      </c>
      <c r="AS38" s="25">
        <v>5.4630000000000001</v>
      </c>
      <c r="AT38" s="25">
        <v>5.4809999999999999</v>
      </c>
      <c r="AU38" s="25">
        <v>5.4950000000000001</v>
      </c>
      <c r="AV38" s="25">
        <v>5.508</v>
      </c>
    </row>
    <row r="39" spans="1:48" x14ac:dyDescent="0.3">
      <c r="A39" s="24" t="s">
        <v>46</v>
      </c>
      <c r="B39" s="25">
        <v>52.439</v>
      </c>
      <c r="C39" s="25">
        <v>52.906999999999996</v>
      </c>
      <c r="D39" s="25">
        <v>53.332999999999998</v>
      </c>
      <c r="E39" s="25">
        <v>53.682000000000002</v>
      </c>
      <c r="F39" s="25">
        <v>53.932000000000002</v>
      </c>
      <c r="G39" s="25">
        <v>54.149000000000001</v>
      </c>
      <c r="H39" s="25">
        <v>54.395000000000003</v>
      </c>
      <c r="I39" s="25">
        <v>54.634</v>
      </c>
      <c r="J39" s="25">
        <v>54.872999999999998</v>
      </c>
      <c r="K39" s="25">
        <v>55.156999999999996</v>
      </c>
      <c r="L39" s="25">
        <v>55.47</v>
      </c>
      <c r="M39" s="25">
        <v>55.805</v>
      </c>
      <c r="N39" s="25">
        <v>56.106999999999999</v>
      </c>
      <c r="O39" s="25">
        <v>56.381</v>
      </c>
      <c r="P39" s="25">
        <v>56.662999999999997</v>
      </c>
      <c r="Q39" s="25">
        <v>56.953000000000003</v>
      </c>
      <c r="R39" s="25">
        <v>57.262999999999998</v>
      </c>
      <c r="S39" s="25">
        <v>57.594000000000001</v>
      </c>
      <c r="T39" s="25">
        <v>57.938000000000002</v>
      </c>
      <c r="U39" s="25">
        <v>58.256</v>
      </c>
      <c r="V39" s="25">
        <v>58.548000000000002</v>
      </c>
      <c r="W39" s="25">
        <v>58.838999999999999</v>
      </c>
      <c r="X39" s="25">
        <v>59.094999999999999</v>
      </c>
      <c r="Y39" s="25">
        <v>59.314999999999998</v>
      </c>
      <c r="Z39" s="25">
        <v>59.53</v>
      </c>
      <c r="AA39" s="25">
        <v>59.741999999999997</v>
      </c>
      <c r="AB39" s="25">
        <v>59.954999999999998</v>
      </c>
      <c r="AC39" s="25">
        <v>60.176000000000002</v>
      </c>
      <c r="AD39" s="25">
        <v>60.487000000000002</v>
      </c>
      <c r="AE39" s="25">
        <v>60.902999999999999</v>
      </c>
      <c r="AF39" s="25">
        <v>61.347999999999999</v>
      </c>
      <c r="AG39" s="25">
        <v>61.795999999999999</v>
      </c>
      <c r="AH39" s="25">
        <v>62.234999999999999</v>
      </c>
      <c r="AI39" s="25">
        <v>62.695</v>
      </c>
      <c r="AJ39" s="25">
        <v>63.167999999999999</v>
      </c>
      <c r="AK39" s="25">
        <v>63.609000000000002</v>
      </c>
      <c r="AL39" s="25">
        <v>64.003</v>
      </c>
      <c r="AM39" s="25">
        <v>64.361000000000004</v>
      </c>
      <c r="AN39" s="25">
        <v>64.691999999999993</v>
      </c>
      <c r="AO39" s="25">
        <v>65.010999999999996</v>
      </c>
      <c r="AP39" s="25">
        <v>65.33</v>
      </c>
      <c r="AQ39" s="25">
        <v>65.650999999999996</v>
      </c>
      <c r="AR39" s="25">
        <v>65.991</v>
      </c>
      <c r="AS39" s="25">
        <v>66.311999999999998</v>
      </c>
      <c r="AT39" s="25">
        <v>66.581000000000003</v>
      </c>
      <c r="AU39" s="25">
        <v>66.828000000000003</v>
      </c>
      <c r="AV39" s="25">
        <v>67.063000000000002</v>
      </c>
    </row>
    <row r="40" spans="1:48" x14ac:dyDescent="0.3">
      <c r="A40" s="24" t="s">
        <v>47</v>
      </c>
      <c r="B40" s="25">
        <v>78.344999999999999</v>
      </c>
      <c r="C40" s="25">
        <v>78.715000000000003</v>
      </c>
      <c r="D40" s="25">
        <v>78.956000000000003</v>
      </c>
      <c r="E40" s="25">
        <v>78.978999999999999</v>
      </c>
      <c r="F40" s="25">
        <v>78.679000000000002</v>
      </c>
      <c r="G40" s="25">
        <v>78.316999999999993</v>
      </c>
      <c r="H40" s="25">
        <v>78.165000000000006</v>
      </c>
      <c r="I40" s="25">
        <v>78.081999999999994</v>
      </c>
      <c r="J40" s="25">
        <v>78.103999999999999</v>
      </c>
      <c r="K40" s="25">
        <v>78.302999999999997</v>
      </c>
      <c r="L40" s="25">
        <v>78.418000000000006</v>
      </c>
      <c r="M40" s="25">
        <v>78.334999999999994</v>
      </c>
      <c r="N40" s="25">
        <v>78.122</v>
      </c>
      <c r="O40" s="25">
        <v>77.846000000000004</v>
      </c>
      <c r="P40" s="25">
        <v>77.668000000000006</v>
      </c>
      <c r="Q40" s="25">
        <v>77.69</v>
      </c>
      <c r="R40" s="25">
        <v>77.718000000000004</v>
      </c>
      <c r="S40" s="25">
        <v>78.114999999999995</v>
      </c>
      <c r="T40" s="25">
        <v>78.677000000000007</v>
      </c>
      <c r="U40" s="25">
        <v>79.364000000000004</v>
      </c>
      <c r="V40" s="25">
        <v>79.972999999999999</v>
      </c>
      <c r="W40" s="25">
        <v>80.5</v>
      </c>
      <c r="X40" s="25">
        <v>80.945999999999998</v>
      </c>
      <c r="Y40" s="25">
        <v>81.147000000000006</v>
      </c>
      <c r="Z40" s="25">
        <v>81.308000000000007</v>
      </c>
      <c r="AA40" s="25">
        <v>81.465999999999994</v>
      </c>
      <c r="AB40" s="25">
        <v>81.510000000000005</v>
      </c>
      <c r="AC40" s="25">
        <v>81.445999999999998</v>
      </c>
      <c r="AD40" s="25">
        <v>81.421999999999997</v>
      </c>
      <c r="AE40" s="25">
        <v>81.456999999999994</v>
      </c>
      <c r="AF40" s="25">
        <v>81.516999999999996</v>
      </c>
      <c r="AG40" s="25">
        <v>81.578000000000003</v>
      </c>
      <c r="AH40" s="25">
        <v>81.549000000000007</v>
      </c>
      <c r="AI40" s="25">
        <v>81.456000000000003</v>
      </c>
      <c r="AJ40" s="25">
        <v>81.337000000000003</v>
      </c>
      <c r="AK40" s="25">
        <v>81.173000000000002</v>
      </c>
      <c r="AL40" s="25">
        <v>80.992000000000004</v>
      </c>
      <c r="AM40" s="25">
        <v>80.763999999999996</v>
      </c>
      <c r="AN40" s="25">
        <v>80.483000000000004</v>
      </c>
      <c r="AO40" s="25">
        <v>80.284000000000006</v>
      </c>
      <c r="AP40" s="25">
        <v>80.275000000000006</v>
      </c>
      <c r="AQ40" s="25">
        <v>80.426000000000002</v>
      </c>
      <c r="AR40" s="25">
        <v>80.646000000000001</v>
      </c>
      <c r="AS40" s="25">
        <v>80.983000000000004</v>
      </c>
      <c r="AT40" s="25">
        <v>81.686999999999998</v>
      </c>
      <c r="AU40" s="25">
        <v>82.349000000000004</v>
      </c>
      <c r="AV40" s="25">
        <v>82.656999999999996</v>
      </c>
    </row>
    <row r="41" spans="1:48" x14ac:dyDescent="0.3">
      <c r="A41" s="24" t="s">
        <v>48</v>
      </c>
      <c r="B41" s="25">
        <v>8.9220000000000006</v>
      </c>
      <c r="C41" s="25">
        <v>8.9809999999999999</v>
      </c>
      <c r="D41" s="25">
        <v>9.0220000000000002</v>
      </c>
      <c r="E41" s="25">
        <v>9.0549999999999997</v>
      </c>
      <c r="F41" s="25">
        <v>9.14</v>
      </c>
      <c r="G41" s="25">
        <v>9.2620000000000005</v>
      </c>
      <c r="H41" s="25">
        <v>9.4039999999999999</v>
      </c>
      <c r="I41" s="25">
        <v>9.5280000000000005</v>
      </c>
      <c r="J41" s="25">
        <v>9.6470000000000002</v>
      </c>
      <c r="K41" s="25">
        <v>9.7430000000000003</v>
      </c>
      <c r="L41" s="25">
        <v>9.83</v>
      </c>
      <c r="M41" s="25">
        <v>9.891</v>
      </c>
      <c r="N41" s="25">
        <v>9.9489999999999998</v>
      </c>
      <c r="O41" s="25">
        <v>9.9990000000000006</v>
      </c>
      <c r="P41" s="25">
        <v>10.037000000000001</v>
      </c>
      <c r="Q41" s="25">
        <v>10.07</v>
      </c>
      <c r="R41" s="25">
        <v>10.105</v>
      </c>
      <c r="S41" s="25">
        <v>10.141</v>
      </c>
      <c r="T41" s="25">
        <v>10.194000000000001</v>
      </c>
      <c r="U41" s="25">
        <v>10.266</v>
      </c>
      <c r="V41" s="25">
        <v>10.353</v>
      </c>
      <c r="W41" s="25">
        <v>10.429</v>
      </c>
      <c r="X41" s="25">
        <v>10.486000000000001</v>
      </c>
      <c r="Y41" s="25">
        <v>10.534000000000001</v>
      </c>
      <c r="Z41" s="25">
        <v>10.561999999999999</v>
      </c>
      <c r="AA41" s="25">
        <v>10.609</v>
      </c>
      <c r="AB41" s="25">
        <v>10.661</v>
      </c>
      <c r="AC41" s="25">
        <v>10.721</v>
      </c>
      <c r="AD41" s="25">
        <v>10.762</v>
      </c>
      <c r="AE41" s="25">
        <v>10.805999999999999</v>
      </c>
      <c r="AF41" s="25">
        <v>10.862</v>
      </c>
      <c r="AG41" s="25">
        <v>10.901999999999999</v>
      </c>
      <c r="AH41" s="25">
        <v>10.928000000000001</v>
      </c>
      <c r="AI41" s="25">
        <v>10.955</v>
      </c>
      <c r="AJ41" s="25">
        <v>10.987</v>
      </c>
      <c r="AK41" s="25">
        <v>11.02</v>
      </c>
      <c r="AL41" s="25">
        <v>11.048</v>
      </c>
      <c r="AM41" s="25">
        <v>11.077999999999999</v>
      </c>
      <c r="AN41" s="25">
        <v>11.106999999999999</v>
      </c>
      <c r="AO41" s="25">
        <v>11.121</v>
      </c>
      <c r="AP41" s="25">
        <v>11.105</v>
      </c>
      <c r="AQ41" s="25">
        <v>11.045</v>
      </c>
      <c r="AR41" s="25">
        <v>10.965</v>
      </c>
      <c r="AS41" s="25">
        <v>10.891999999999999</v>
      </c>
      <c r="AT41" s="25">
        <v>10.821</v>
      </c>
      <c r="AU41" s="25">
        <v>10.776</v>
      </c>
      <c r="AV41" s="25">
        <v>10.755000000000001</v>
      </c>
    </row>
    <row r="42" spans="1:48" x14ac:dyDescent="0.3">
      <c r="A42" s="24" t="s">
        <v>49</v>
      </c>
      <c r="B42" s="25">
        <v>10.365</v>
      </c>
      <c r="C42" s="25">
        <v>10.394</v>
      </c>
      <c r="D42" s="25">
        <v>10.426</v>
      </c>
      <c r="E42" s="25">
        <v>10.472</v>
      </c>
      <c r="F42" s="25">
        <v>10.532</v>
      </c>
      <c r="G42" s="25">
        <v>10.589</v>
      </c>
      <c r="H42" s="25">
        <v>10.638</v>
      </c>
      <c r="I42" s="25">
        <v>10.673999999999999</v>
      </c>
      <c r="J42" s="25">
        <v>10.698</v>
      </c>
      <c r="K42" s="25">
        <v>10.707000000000001</v>
      </c>
      <c r="L42" s="25">
        <v>10.7</v>
      </c>
      <c r="M42" s="25">
        <v>10.683</v>
      </c>
      <c r="N42" s="25">
        <v>10.656000000000001</v>
      </c>
      <c r="O42" s="25">
        <v>10.62</v>
      </c>
      <c r="P42" s="25">
        <v>10.579000000000001</v>
      </c>
      <c r="Q42" s="25">
        <v>10.534000000000001</v>
      </c>
      <c r="R42" s="25">
        <v>10.486000000000001</v>
      </c>
      <c r="S42" s="25">
        <v>10.443</v>
      </c>
      <c r="T42" s="25">
        <v>10.398</v>
      </c>
      <c r="U42" s="25">
        <v>10.365</v>
      </c>
      <c r="V42" s="25">
        <v>10.346</v>
      </c>
      <c r="W42" s="25">
        <v>10.324</v>
      </c>
      <c r="X42" s="25">
        <v>10.294</v>
      </c>
      <c r="Y42" s="25">
        <v>10.260999999999999</v>
      </c>
      <c r="Z42" s="25">
        <v>10.329000000000001</v>
      </c>
      <c r="AA42" s="25">
        <v>10.311</v>
      </c>
      <c r="AB42" s="25">
        <v>10.29</v>
      </c>
      <c r="AC42" s="25">
        <v>10.266999999999999</v>
      </c>
      <c r="AD42" s="25">
        <v>10.238</v>
      </c>
      <c r="AE42" s="25">
        <v>10.211</v>
      </c>
      <c r="AF42" s="25">
        <v>10.188000000000001</v>
      </c>
      <c r="AG42" s="25">
        <v>10.159000000000001</v>
      </c>
      <c r="AH42" s="25">
        <v>10.130000000000001</v>
      </c>
      <c r="AI42" s="25">
        <v>10.106999999999999</v>
      </c>
      <c r="AJ42" s="25">
        <v>10.087</v>
      </c>
      <c r="AK42" s="25">
        <v>10.071</v>
      </c>
      <c r="AL42" s="25">
        <v>10.055999999999999</v>
      </c>
      <c r="AM42" s="25">
        <v>10.038</v>
      </c>
      <c r="AN42" s="25">
        <v>10.023</v>
      </c>
      <c r="AO42" s="25">
        <v>10</v>
      </c>
      <c r="AP42" s="25">
        <v>9.9719999999999995</v>
      </c>
      <c r="AQ42" s="25">
        <v>9.92</v>
      </c>
      <c r="AR42" s="25">
        <v>9.8930000000000007</v>
      </c>
      <c r="AS42" s="25">
        <v>9.8659999999999997</v>
      </c>
      <c r="AT42" s="25">
        <v>9.843</v>
      </c>
      <c r="AU42" s="25">
        <v>9.8140000000000001</v>
      </c>
      <c r="AV42" s="25">
        <v>9.7880000000000003</v>
      </c>
    </row>
    <row r="43" spans="1:48" x14ac:dyDescent="0.3">
      <c r="A43" s="24" t="s">
        <v>50</v>
      </c>
      <c r="B43" s="25">
        <v>0.20599999999999999</v>
      </c>
      <c r="C43" s="25">
        <v>0.20899999999999999</v>
      </c>
      <c r="D43" s="25">
        <v>0.21199999999999999</v>
      </c>
      <c r="E43" s="25">
        <v>0.215</v>
      </c>
      <c r="F43" s="25">
        <v>0.218</v>
      </c>
      <c r="G43" s="25">
        <v>0.22</v>
      </c>
      <c r="H43" s="25">
        <v>0.222</v>
      </c>
      <c r="I43" s="25">
        <v>0.224</v>
      </c>
      <c r="J43" s="25">
        <v>0.22600000000000001</v>
      </c>
      <c r="K43" s="25">
        <v>0.22800000000000001</v>
      </c>
      <c r="L43" s="25">
        <v>0.23100000000000001</v>
      </c>
      <c r="M43" s="25">
        <v>0.23400000000000001</v>
      </c>
      <c r="N43" s="25">
        <v>0.23699999999999999</v>
      </c>
      <c r="O43" s="25">
        <v>0.23899999999999999</v>
      </c>
      <c r="P43" s="25">
        <v>0.24099999999999999</v>
      </c>
      <c r="Q43" s="25">
        <v>0.24299999999999999</v>
      </c>
      <c r="R43" s="25">
        <v>0.246</v>
      </c>
      <c r="S43" s="25">
        <v>0.25</v>
      </c>
      <c r="T43" s="25">
        <v>0.253</v>
      </c>
      <c r="U43" s="25">
        <v>0.255</v>
      </c>
      <c r="V43" s="25">
        <v>0.25800000000000001</v>
      </c>
      <c r="W43" s="25">
        <v>0.26100000000000001</v>
      </c>
      <c r="X43" s="25">
        <v>0.26400000000000001</v>
      </c>
      <c r="Y43" s="25">
        <v>0.26600000000000001</v>
      </c>
      <c r="Z43" s="25">
        <v>0.26700000000000002</v>
      </c>
      <c r="AA43" s="25">
        <v>0.26900000000000002</v>
      </c>
      <c r="AB43" s="25">
        <v>0.27100000000000002</v>
      </c>
      <c r="AC43" s="25">
        <v>0.27400000000000002</v>
      </c>
      <c r="AD43" s="25">
        <v>0.27700000000000002</v>
      </c>
      <c r="AE43" s="25">
        <v>0.28100000000000003</v>
      </c>
      <c r="AF43" s="25">
        <v>0.28499999999999998</v>
      </c>
      <c r="AG43" s="25">
        <v>0.28799999999999998</v>
      </c>
      <c r="AH43" s="25">
        <v>0.28899999999999998</v>
      </c>
      <c r="AI43" s="25">
        <v>0.29299999999999998</v>
      </c>
      <c r="AJ43" s="25">
        <v>0.29599999999999999</v>
      </c>
      <c r="AK43" s="25">
        <v>0.30399999999999999</v>
      </c>
      <c r="AL43" s="25">
        <v>0.311</v>
      </c>
      <c r="AM43" s="25">
        <v>0.31900000000000001</v>
      </c>
      <c r="AN43" s="25">
        <v>0.31900000000000001</v>
      </c>
      <c r="AO43" s="25">
        <v>0.318</v>
      </c>
      <c r="AP43" s="25">
        <v>0.31900000000000001</v>
      </c>
      <c r="AQ43" s="25">
        <v>0.32100000000000001</v>
      </c>
      <c r="AR43" s="25">
        <v>0.32400000000000001</v>
      </c>
      <c r="AS43" s="25">
        <v>0.32700000000000001</v>
      </c>
      <c r="AT43" s="25">
        <v>0.33100000000000002</v>
      </c>
      <c r="AU43" s="25">
        <v>0.33500000000000002</v>
      </c>
      <c r="AV43" s="25">
        <v>0.34300000000000003</v>
      </c>
    </row>
    <row r="44" spans="1:48" x14ac:dyDescent="0.3">
      <c r="A44" s="24" t="s">
        <v>51</v>
      </c>
      <c r="B44" s="25">
        <v>2.9780000000000002</v>
      </c>
      <c r="C44" s="25">
        <v>3.024</v>
      </c>
      <c r="D44" s="25">
        <v>3.073</v>
      </c>
      <c r="E44" s="25">
        <v>3.1240000000000001</v>
      </c>
      <c r="F44" s="25">
        <v>3.177</v>
      </c>
      <c r="G44" s="25">
        <v>3.2280000000000002</v>
      </c>
      <c r="H44" s="25">
        <v>3.2719999999999998</v>
      </c>
      <c r="I44" s="25">
        <v>3.3140000000000001</v>
      </c>
      <c r="J44" s="25">
        <v>3.3679999999999999</v>
      </c>
      <c r="K44" s="25">
        <v>3.4009999999999998</v>
      </c>
      <c r="L44" s="25">
        <v>3.4430000000000001</v>
      </c>
      <c r="M44" s="25">
        <v>3.48</v>
      </c>
      <c r="N44" s="25">
        <v>3.5049999999999999</v>
      </c>
      <c r="O44" s="25">
        <v>3.5289999999999999</v>
      </c>
      <c r="P44" s="25">
        <v>3.5409999999999999</v>
      </c>
      <c r="Q44" s="25">
        <v>3.5419999999999998</v>
      </c>
      <c r="R44" s="25">
        <v>3.5430000000000001</v>
      </c>
      <c r="S44" s="25">
        <v>3.5310000000000001</v>
      </c>
      <c r="T44" s="25">
        <v>3.51</v>
      </c>
      <c r="U44" s="25">
        <v>3.5059999999999998</v>
      </c>
      <c r="V44" s="25">
        <v>3.5259999999999998</v>
      </c>
      <c r="W44" s="25">
        <v>3.5550000000000002</v>
      </c>
      <c r="X44" s="25">
        <v>3.5739999999999998</v>
      </c>
      <c r="Y44" s="25">
        <v>3.5859999999999999</v>
      </c>
      <c r="Z44" s="25">
        <v>3.601</v>
      </c>
      <c r="AA44" s="25">
        <v>3.6259999999999999</v>
      </c>
      <c r="AB44" s="25">
        <v>3.6640000000000001</v>
      </c>
      <c r="AC44" s="25">
        <v>3.714</v>
      </c>
      <c r="AD44" s="25">
        <v>3.7549999999999999</v>
      </c>
      <c r="AE44" s="25">
        <v>3.8039999999999998</v>
      </c>
      <c r="AF44" s="25">
        <v>3.8639999999999999</v>
      </c>
      <c r="AG44" s="25">
        <v>3.9319999999999999</v>
      </c>
      <c r="AH44" s="25">
        <v>3.9969999999999999</v>
      </c>
      <c r="AI44" s="25">
        <v>4.0670000000000002</v>
      </c>
      <c r="AJ44" s="25">
        <v>4.16</v>
      </c>
      <c r="AK44" s="25">
        <v>4.2699999999999996</v>
      </c>
      <c r="AL44" s="25">
        <v>4.4000000000000004</v>
      </c>
      <c r="AM44" s="25">
        <v>4.4960000000000004</v>
      </c>
      <c r="AN44" s="25">
        <v>4.5389999999999997</v>
      </c>
      <c r="AO44" s="25">
        <v>4.5599999999999996</v>
      </c>
      <c r="AP44" s="25">
        <v>4.5789999999999997</v>
      </c>
      <c r="AQ44" s="25">
        <v>4.5970000000000004</v>
      </c>
      <c r="AR44" s="25">
        <v>4.62</v>
      </c>
      <c r="AS44" s="25">
        <v>4.6520000000000001</v>
      </c>
      <c r="AT44" s="25">
        <v>4.6959999999999997</v>
      </c>
      <c r="AU44" s="25">
        <v>4.7489999999999997</v>
      </c>
      <c r="AV44" s="25">
        <v>4.8019999999999996</v>
      </c>
    </row>
    <row r="45" spans="1:48" x14ac:dyDescent="0.3">
      <c r="A45" s="24" t="s">
        <v>52</v>
      </c>
      <c r="B45" s="25">
        <v>54.073999999999998</v>
      </c>
      <c r="C45" s="25">
        <v>54.381</v>
      </c>
      <c r="D45" s="25">
        <v>54.750999999999998</v>
      </c>
      <c r="E45" s="25">
        <v>55.110999999999997</v>
      </c>
      <c r="F45" s="25">
        <v>55.441000000000003</v>
      </c>
      <c r="G45" s="25">
        <v>55.718000000000004</v>
      </c>
      <c r="H45" s="25">
        <v>55.954999999999998</v>
      </c>
      <c r="I45" s="25">
        <v>56.155000000000001</v>
      </c>
      <c r="J45" s="25">
        <v>56.317999999999998</v>
      </c>
      <c r="K45" s="25">
        <v>56.433999999999997</v>
      </c>
      <c r="L45" s="25">
        <v>56.51</v>
      </c>
      <c r="M45" s="25">
        <v>56.543999999999997</v>
      </c>
      <c r="N45" s="25">
        <v>56.564</v>
      </c>
      <c r="O45" s="25">
        <v>56.576999999999998</v>
      </c>
      <c r="P45" s="25">
        <v>56.593000000000004</v>
      </c>
      <c r="Q45" s="25">
        <v>56.595999999999997</v>
      </c>
      <c r="R45" s="25">
        <v>56.601999999999997</v>
      </c>
      <c r="S45" s="25">
        <v>56.628999999999998</v>
      </c>
      <c r="T45" s="25">
        <v>56.671999999999997</v>
      </c>
      <c r="U45" s="25">
        <v>56.719000000000001</v>
      </c>
      <c r="V45" s="25">
        <v>56.776000000000003</v>
      </c>
      <c r="W45" s="25">
        <v>56.796999999999997</v>
      </c>
      <c r="X45" s="25">
        <v>56.832000000000001</v>
      </c>
      <c r="Y45" s="25">
        <v>56.843000000000004</v>
      </c>
      <c r="Z45" s="25">
        <v>56.844000000000001</v>
      </c>
      <c r="AA45" s="25">
        <v>56.86</v>
      </c>
      <c r="AB45" s="25">
        <v>56.89</v>
      </c>
      <c r="AC45" s="25">
        <v>56.906999999999996</v>
      </c>
      <c r="AD45" s="25">
        <v>56.915999999999997</v>
      </c>
      <c r="AE45" s="25">
        <v>56.942</v>
      </c>
      <c r="AF45" s="25">
        <v>56.98</v>
      </c>
      <c r="AG45" s="25">
        <v>57.1</v>
      </c>
      <c r="AH45" s="25">
        <v>57.412999999999997</v>
      </c>
      <c r="AI45" s="25">
        <v>57.844999999999999</v>
      </c>
      <c r="AJ45" s="25">
        <v>58.191000000000003</v>
      </c>
      <c r="AK45" s="25">
        <v>58.427999999999997</v>
      </c>
      <c r="AL45" s="25">
        <v>58.786999999999999</v>
      </c>
      <c r="AM45" s="25">
        <v>59.241999999999997</v>
      </c>
      <c r="AN45" s="25">
        <v>59.578000000000003</v>
      </c>
      <c r="AO45" s="25">
        <v>59.83</v>
      </c>
      <c r="AP45" s="25">
        <v>60.06</v>
      </c>
      <c r="AQ45" s="25">
        <v>60.338999999999999</v>
      </c>
      <c r="AR45" s="25">
        <v>60.646000000000001</v>
      </c>
      <c r="AS45" s="25">
        <v>60.789000000000001</v>
      </c>
      <c r="AT45" s="25">
        <v>60.731000000000002</v>
      </c>
      <c r="AU45" s="25">
        <v>60.628</v>
      </c>
      <c r="AV45" s="25">
        <v>60.536999999999999</v>
      </c>
    </row>
    <row r="46" spans="1:48" x14ac:dyDescent="0.3">
      <c r="A46" s="24" t="s">
        <v>53</v>
      </c>
      <c r="B46" s="25" t="s">
        <v>202</v>
      </c>
      <c r="C46" s="25" t="s">
        <v>202</v>
      </c>
      <c r="D46" s="25" t="s">
        <v>202</v>
      </c>
      <c r="E46" s="25" t="s">
        <v>202</v>
      </c>
      <c r="F46" s="25" t="s">
        <v>202</v>
      </c>
      <c r="G46" s="25" t="s">
        <v>202</v>
      </c>
      <c r="H46" s="25" t="s">
        <v>202</v>
      </c>
      <c r="I46" s="25" t="s">
        <v>202</v>
      </c>
      <c r="J46" s="25" t="s">
        <v>202</v>
      </c>
      <c r="K46" s="25" t="s">
        <v>202</v>
      </c>
      <c r="L46" s="25" t="s">
        <v>202</v>
      </c>
      <c r="M46" s="25" t="s">
        <v>202</v>
      </c>
      <c r="N46" s="25" t="s">
        <v>202</v>
      </c>
      <c r="O46" s="25" t="s">
        <v>202</v>
      </c>
      <c r="P46" s="25" t="s">
        <v>202</v>
      </c>
      <c r="Q46" s="25" t="s">
        <v>202</v>
      </c>
      <c r="R46" s="25" t="s">
        <v>202</v>
      </c>
      <c r="S46" s="25" t="s">
        <v>202</v>
      </c>
      <c r="T46" s="25" t="s">
        <v>202</v>
      </c>
      <c r="U46" s="25">
        <v>2.6640000000000001</v>
      </c>
      <c r="V46" s="25">
        <v>2.6509999999999998</v>
      </c>
      <c r="W46" s="25">
        <v>2.6150000000000002</v>
      </c>
      <c r="X46" s="25">
        <v>2.5640000000000001</v>
      </c>
      <c r="Y46" s="25">
        <v>2.5209999999999999</v>
      </c>
      <c r="Z46" s="25">
        <v>2.4849999999999999</v>
      </c>
      <c r="AA46" s="25">
        <v>2.4569999999999999</v>
      </c>
      <c r="AB46" s="25">
        <v>2.4329999999999998</v>
      </c>
      <c r="AC46" s="25">
        <v>2.41</v>
      </c>
      <c r="AD46" s="25">
        <v>2.391</v>
      </c>
      <c r="AE46" s="25">
        <v>2.3679999999999999</v>
      </c>
      <c r="AF46" s="25">
        <v>2.3380000000000001</v>
      </c>
      <c r="AG46" s="25">
        <v>2.31</v>
      </c>
      <c r="AH46" s="25">
        <v>2.2879999999999998</v>
      </c>
      <c r="AI46" s="25">
        <v>2.2629999999999999</v>
      </c>
      <c r="AJ46" s="25">
        <v>2.2389999999999999</v>
      </c>
      <c r="AK46" s="25">
        <v>2.2189999999999999</v>
      </c>
      <c r="AL46" s="25">
        <v>2.2010000000000001</v>
      </c>
      <c r="AM46" s="25">
        <v>2.1779999999999999</v>
      </c>
      <c r="AN46" s="25">
        <v>2.1419999999999999</v>
      </c>
      <c r="AO46" s="25">
        <v>2.097</v>
      </c>
      <c r="AP46" s="25">
        <v>2.0590000000000002</v>
      </c>
      <c r="AQ46" s="25">
        <v>2.0339999999999998</v>
      </c>
      <c r="AR46" s="25">
        <v>2.0129999999999999</v>
      </c>
      <c r="AS46" s="25">
        <v>1.994</v>
      </c>
      <c r="AT46" s="25">
        <v>1.9770000000000001</v>
      </c>
      <c r="AU46" s="25">
        <v>1.9590000000000001</v>
      </c>
      <c r="AV46" s="25">
        <v>1.9410000000000001</v>
      </c>
    </row>
    <row r="47" spans="1:48" x14ac:dyDescent="0.3">
      <c r="A47" s="24" t="s">
        <v>54</v>
      </c>
      <c r="B47" s="25" t="s">
        <v>202</v>
      </c>
      <c r="C47" s="25" t="s">
        <v>202</v>
      </c>
      <c r="D47" s="25" t="s">
        <v>202</v>
      </c>
      <c r="E47" s="25" t="s">
        <v>202</v>
      </c>
      <c r="F47" s="25" t="s">
        <v>202</v>
      </c>
      <c r="G47" s="25" t="s">
        <v>202</v>
      </c>
      <c r="H47" s="25" t="s">
        <v>202</v>
      </c>
      <c r="I47" s="25" t="s">
        <v>202</v>
      </c>
      <c r="J47" s="25" t="s">
        <v>202</v>
      </c>
      <c r="K47" s="25" t="s">
        <v>202</v>
      </c>
      <c r="L47" s="25" t="s">
        <v>202</v>
      </c>
      <c r="M47" s="25" t="s">
        <v>202</v>
      </c>
      <c r="N47" s="25" t="s">
        <v>202</v>
      </c>
      <c r="O47" s="25" t="s">
        <v>202</v>
      </c>
      <c r="P47" s="25" t="s">
        <v>202</v>
      </c>
      <c r="Q47" s="25" t="s">
        <v>202</v>
      </c>
      <c r="R47" s="25" t="s">
        <v>202</v>
      </c>
      <c r="S47" s="25" t="s">
        <v>202</v>
      </c>
      <c r="T47" s="25" t="s">
        <v>202</v>
      </c>
      <c r="U47" s="25">
        <v>3.6970000000000001</v>
      </c>
      <c r="V47" s="25">
        <v>3.7029999999999998</v>
      </c>
      <c r="W47" s="25">
        <v>3.6989999999999998</v>
      </c>
      <c r="X47" s="25">
        <v>3.6819999999999999</v>
      </c>
      <c r="Y47" s="25">
        <v>3.657</v>
      </c>
      <c r="Z47" s="25">
        <v>3.629</v>
      </c>
      <c r="AA47" s="25">
        <v>3.6019999999999999</v>
      </c>
      <c r="AB47" s="25">
        <v>3.5750000000000002</v>
      </c>
      <c r="AC47" s="25">
        <v>3.5489999999999999</v>
      </c>
      <c r="AD47" s="25">
        <v>3.524</v>
      </c>
      <c r="AE47" s="25">
        <v>3.5</v>
      </c>
      <c r="AF47" s="25">
        <v>3.4710000000000001</v>
      </c>
      <c r="AG47" s="25">
        <v>3.4430000000000001</v>
      </c>
      <c r="AH47" s="25">
        <v>3.415</v>
      </c>
      <c r="AI47" s="25">
        <v>3.3769999999999998</v>
      </c>
      <c r="AJ47" s="25">
        <v>3.323</v>
      </c>
      <c r="AK47" s="25">
        <v>3.27</v>
      </c>
      <c r="AL47" s="25">
        <v>3.2309999999999999</v>
      </c>
      <c r="AM47" s="25">
        <v>3.198</v>
      </c>
      <c r="AN47" s="25">
        <v>3.1629999999999998</v>
      </c>
      <c r="AO47" s="25">
        <v>3.097</v>
      </c>
      <c r="AP47" s="25">
        <v>3.028</v>
      </c>
      <c r="AQ47" s="25">
        <v>2.988</v>
      </c>
      <c r="AR47" s="25">
        <v>2.9580000000000002</v>
      </c>
      <c r="AS47" s="25">
        <v>2.9319999999999999</v>
      </c>
      <c r="AT47" s="25">
        <v>2.9049999999999998</v>
      </c>
      <c r="AU47" s="25">
        <v>2.8679999999999999</v>
      </c>
      <c r="AV47" s="25">
        <v>2.8220000000000001</v>
      </c>
    </row>
    <row r="48" spans="1:48" x14ac:dyDescent="0.3">
      <c r="A48" s="24" t="s">
        <v>55</v>
      </c>
      <c r="B48" s="25">
        <v>0.34200000000000003</v>
      </c>
      <c r="C48" s="25">
        <v>0.34699999999999998</v>
      </c>
      <c r="D48" s="25">
        <v>0.35099999999999998</v>
      </c>
      <c r="E48" s="25">
        <v>0.35499999999999998</v>
      </c>
      <c r="F48" s="25">
        <v>0.35899999999999999</v>
      </c>
      <c r="G48" s="25">
        <v>0.36099999999999999</v>
      </c>
      <c r="H48" s="25">
        <v>0.36199999999999999</v>
      </c>
      <c r="I48" s="25">
        <v>0.36199999999999999</v>
      </c>
      <c r="J48" s="25">
        <v>0.36299999999999999</v>
      </c>
      <c r="K48" s="25">
        <v>0.36399999999999999</v>
      </c>
      <c r="L48" s="25">
        <v>0.36499999999999999</v>
      </c>
      <c r="M48" s="25">
        <v>0.36599999999999999</v>
      </c>
      <c r="N48" s="25">
        <v>0.36599999999999999</v>
      </c>
      <c r="O48" s="25">
        <v>0.36599999999999999</v>
      </c>
      <c r="P48" s="25">
        <v>0.36699999999999999</v>
      </c>
      <c r="Q48" s="25">
        <v>0.36799999999999999</v>
      </c>
      <c r="R48" s="25">
        <v>0.371</v>
      </c>
      <c r="S48" s="25">
        <v>0.374</v>
      </c>
      <c r="T48" s="25">
        <v>0.378</v>
      </c>
      <c r="U48" s="25">
        <v>0.38200000000000001</v>
      </c>
      <c r="V48" s="25">
        <v>0.38700000000000001</v>
      </c>
      <c r="W48" s="25">
        <v>0.39200000000000002</v>
      </c>
      <c r="X48" s="25">
        <v>0.39800000000000002</v>
      </c>
      <c r="Y48" s="25">
        <v>0.40400000000000003</v>
      </c>
      <c r="Z48" s="25">
        <v>0.41</v>
      </c>
      <c r="AA48" s="25">
        <v>0.41399999999999998</v>
      </c>
      <c r="AB48" s="25">
        <v>0.42</v>
      </c>
      <c r="AC48" s="25">
        <v>0.42499999999999999</v>
      </c>
      <c r="AD48" s="25">
        <v>0.43099999999999999</v>
      </c>
      <c r="AE48" s="25">
        <v>0.437</v>
      </c>
      <c r="AF48" s="25">
        <v>0.442</v>
      </c>
      <c r="AG48" s="25">
        <v>0.44700000000000001</v>
      </c>
      <c r="AH48" s="25">
        <v>0.45200000000000001</v>
      </c>
      <c r="AI48" s="25">
        <v>0.45900000000000002</v>
      </c>
      <c r="AJ48" s="25">
        <v>0.46600000000000003</v>
      </c>
      <c r="AK48" s="25">
        <v>0.47299999999999998</v>
      </c>
      <c r="AL48" s="25">
        <v>0.48099999999999998</v>
      </c>
      <c r="AM48" s="25">
        <v>0.48899999999999999</v>
      </c>
      <c r="AN48" s="25">
        <v>0.498</v>
      </c>
      <c r="AO48" s="25">
        <v>0.50800000000000001</v>
      </c>
      <c r="AP48" s="25">
        <v>0.51900000000000002</v>
      </c>
      <c r="AQ48" s="25">
        <v>0.53200000000000003</v>
      </c>
      <c r="AR48" s="25">
        <v>0.54500000000000004</v>
      </c>
      <c r="AS48" s="25">
        <v>0.55800000000000005</v>
      </c>
      <c r="AT48" s="25">
        <v>0.56899999999999995</v>
      </c>
      <c r="AU48" s="25">
        <v>0.58399999999999996</v>
      </c>
      <c r="AV48" s="25">
        <v>0.59699999999999998</v>
      </c>
    </row>
    <row r="49" spans="1:48" x14ac:dyDescent="0.3">
      <c r="A49" s="24" t="s">
        <v>56</v>
      </c>
      <c r="B49" s="25">
        <v>13.193</v>
      </c>
      <c r="C49" s="25">
        <v>13.329000000000001</v>
      </c>
      <c r="D49" s="25">
        <v>13.436999999999999</v>
      </c>
      <c r="E49" s="25">
        <v>13.542</v>
      </c>
      <c r="F49" s="25">
        <v>13.659000000000001</v>
      </c>
      <c r="G49" s="25">
        <v>13.772</v>
      </c>
      <c r="H49" s="25">
        <v>13.855</v>
      </c>
      <c r="I49" s="25">
        <v>13.938000000000001</v>
      </c>
      <c r="J49" s="25">
        <v>14.032999999999999</v>
      </c>
      <c r="K49" s="25">
        <v>14.147</v>
      </c>
      <c r="L49" s="25">
        <v>14.246</v>
      </c>
      <c r="M49" s="25">
        <v>14.311</v>
      </c>
      <c r="N49" s="25">
        <v>14.367000000000001</v>
      </c>
      <c r="O49" s="25">
        <v>14.422000000000001</v>
      </c>
      <c r="P49" s="25">
        <v>14.487</v>
      </c>
      <c r="Q49" s="25">
        <v>14.566000000000001</v>
      </c>
      <c r="R49" s="25">
        <v>14.663</v>
      </c>
      <c r="S49" s="25">
        <v>14.759</v>
      </c>
      <c r="T49" s="25">
        <v>14.845000000000001</v>
      </c>
      <c r="U49" s="25">
        <v>14.946</v>
      </c>
      <c r="V49" s="25">
        <v>15.067</v>
      </c>
      <c r="W49" s="25">
        <v>15.180999999999999</v>
      </c>
      <c r="X49" s="25">
        <v>15.289</v>
      </c>
      <c r="Y49" s="25">
        <v>15.38</v>
      </c>
      <c r="Z49" s="25">
        <v>15.459</v>
      </c>
      <c r="AA49" s="25">
        <v>15.53</v>
      </c>
      <c r="AB49" s="25">
        <v>15.611000000000001</v>
      </c>
      <c r="AC49" s="25">
        <v>15.707000000000001</v>
      </c>
      <c r="AD49" s="25">
        <v>15.811999999999999</v>
      </c>
      <c r="AE49" s="25">
        <v>15.926</v>
      </c>
      <c r="AF49" s="25">
        <v>16.045999999999999</v>
      </c>
      <c r="AG49" s="25">
        <v>16.149000000000001</v>
      </c>
      <c r="AH49" s="25">
        <v>16.225000000000001</v>
      </c>
      <c r="AI49" s="25">
        <v>16.282</v>
      </c>
      <c r="AJ49" s="25">
        <v>16.32</v>
      </c>
      <c r="AK49" s="25">
        <v>16.346</v>
      </c>
      <c r="AL49" s="25">
        <v>16.382000000000001</v>
      </c>
      <c r="AM49" s="25">
        <v>16.446000000000002</v>
      </c>
      <c r="AN49" s="25">
        <v>16.53</v>
      </c>
      <c r="AO49" s="25">
        <v>16.614999999999998</v>
      </c>
      <c r="AP49" s="25">
        <v>16.693000000000001</v>
      </c>
      <c r="AQ49" s="25">
        <v>16.754999999999999</v>
      </c>
      <c r="AR49" s="25">
        <v>16.803999999999998</v>
      </c>
      <c r="AS49" s="25">
        <v>16.864999999999998</v>
      </c>
      <c r="AT49" s="25">
        <v>16.940000000000001</v>
      </c>
      <c r="AU49" s="25">
        <v>17.03</v>
      </c>
      <c r="AV49" s="25">
        <v>17.131</v>
      </c>
    </row>
    <row r="50" spans="1:48" x14ac:dyDescent="0.3">
      <c r="A50" s="24" t="s">
        <v>57</v>
      </c>
      <c r="B50" s="25">
        <v>3.903</v>
      </c>
      <c r="C50" s="25">
        <v>3.9329999999999998</v>
      </c>
      <c r="D50" s="25">
        <v>3.96</v>
      </c>
      <c r="E50" s="25">
        <v>3.9849999999999999</v>
      </c>
      <c r="F50" s="25">
        <v>4.0069999999999997</v>
      </c>
      <c r="G50" s="25">
        <v>4.0259999999999998</v>
      </c>
      <c r="H50" s="25">
        <v>4.0430000000000001</v>
      </c>
      <c r="I50" s="25">
        <v>4.0590000000000002</v>
      </c>
      <c r="J50" s="25">
        <v>4.0730000000000004</v>
      </c>
      <c r="K50" s="25">
        <v>4.0860000000000003</v>
      </c>
      <c r="L50" s="25">
        <v>4.0999999999999996</v>
      </c>
      <c r="M50" s="25">
        <v>4.1150000000000002</v>
      </c>
      <c r="N50" s="25">
        <v>4.1280000000000001</v>
      </c>
      <c r="O50" s="25">
        <v>4.1399999999999997</v>
      </c>
      <c r="P50" s="25">
        <v>4.1529999999999996</v>
      </c>
      <c r="Q50" s="25">
        <v>4.1669999999999998</v>
      </c>
      <c r="R50" s="25">
        <v>4.1870000000000003</v>
      </c>
      <c r="S50" s="25">
        <v>4.2089999999999996</v>
      </c>
      <c r="T50" s="25">
        <v>4.2270000000000003</v>
      </c>
      <c r="U50" s="25">
        <v>4.2409999999999997</v>
      </c>
      <c r="V50" s="25">
        <v>4.2619999999999996</v>
      </c>
      <c r="W50" s="25">
        <v>4.2859999999999996</v>
      </c>
      <c r="X50" s="25">
        <v>4.3120000000000003</v>
      </c>
      <c r="Y50" s="25">
        <v>4.3369999999999997</v>
      </c>
      <c r="Z50" s="25">
        <v>4.359</v>
      </c>
      <c r="AA50" s="25">
        <v>4.3810000000000002</v>
      </c>
      <c r="AB50" s="25">
        <v>4.4050000000000002</v>
      </c>
      <c r="AC50" s="25">
        <v>4.431</v>
      </c>
      <c r="AD50" s="25">
        <v>4.4619999999999997</v>
      </c>
      <c r="AE50" s="25">
        <v>4.4909999999999997</v>
      </c>
      <c r="AF50" s="25">
        <v>4.5140000000000002</v>
      </c>
      <c r="AG50" s="25">
        <v>4.5380000000000003</v>
      </c>
      <c r="AH50" s="25">
        <v>4.5650000000000004</v>
      </c>
      <c r="AI50" s="25">
        <v>4.5919999999999996</v>
      </c>
      <c r="AJ50" s="25">
        <v>4.6230000000000002</v>
      </c>
      <c r="AK50" s="25">
        <v>4.6609999999999996</v>
      </c>
      <c r="AL50" s="25">
        <v>4.7089999999999996</v>
      </c>
      <c r="AM50" s="25">
        <v>4.7679999999999998</v>
      </c>
      <c r="AN50" s="25">
        <v>4.8289999999999997</v>
      </c>
      <c r="AO50" s="25">
        <v>4.8890000000000002</v>
      </c>
      <c r="AP50" s="25">
        <v>4.9530000000000003</v>
      </c>
      <c r="AQ50" s="25">
        <v>5.0190000000000001</v>
      </c>
      <c r="AR50" s="25">
        <v>5.08</v>
      </c>
      <c r="AS50" s="25">
        <v>5.1369999999999996</v>
      </c>
      <c r="AT50" s="25">
        <v>5.1909999999999998</v>
      </c>
      <c r="AU50" s="25">
        <v>5.2359999999999998</v>
      </c>
      <c r="AV50" s="25">
        <v>5.2770000000000001</v>
      </c>
    </row>
    <row r="51" spans="1:48" x14ac:dyDescent="0.3">
      <c r="A51" s="24" t="s">
        <v>58</v>
      </c>
      <c r="B51" s="25">
        <v>32.799999999999997</v>
      </c>
      <c r="C51" s="25">
        <v>33.07</v>
      </c>
      <c r="D51" s="25">
        <v>33.371000000000002</v>
      </c>
      <c r="E51" s="25">
        <v>33.691000000000003</v>
      </c>
      <c r="F51" s="25">
        <v>34.021999999999998</v>
      </c>
      <c r="G51" s="25">
        <v>34.362000000000002</v>
      </c>
      <c r="H51" s="25">
        <v>34.698</v>
      </c>
      <c r="I51" s="25">
        <v>35.01</v>
      </c>
      <c r="J51" s="25">
        <v>35.256</v>
      </c>
      <c r="K51" s="25">
        <v>35.578000000000003</v>
      </c>
      <c r="L51" s="25">
        <v>35.902000000000001</v>
      </c>
      <c r="M51" s="25">
        <v>36.226999999999997</v>
      </c>
      <c r="N51" s="25">
        <v>36.570999999999998</v>
      </c>
      <c r="O51" s="25">
        <v>36.914000000000001</v>
      </c>
      <c r="P51" s="25">
        <v>37.203000000000003</v>
      </c>
      <c r="Q51" s="25">
        <v>37.456000000000003</v>
      </c>
      <c r="R51" s="25">
        <v>37.664000000000001</v>
      </c>
      <c r="S51" s="25">
        <v>37.862000000000002</v>
      </c>
      <c r="T51" s="25">
        <v>37.936999999999998</v>
      </c>
      <c r="U51" s="25">
        <v>38.030999999999999</v>
      </c>
      <c r="V51" s="25">
        <v>38.109000000000002</v>
      </c>
      <c r="W51" s="25">
        <v>38.173000000000002</v>
      </c>
      <c r="X51" s="25">
        <v>38.220999999999997</v>
      </c>
      <c r="Y51" s="25">
        <v>38.252000000000002</v>
      </c>
      <c r="Z51" s="25">
        <v>38.274999999999999</v>
      </c>
      <c r="AA51" s="25">
        <v>38.289000000000001</v>
      </c>
      <c r="AB51" s="25">
        <v>38.292000000000002</v>
      </c>
      <c r="AC51" s="25">
        <v>38.283999999999999</v>
      </c>
      <c r="AD51" s="25">
        <v>38.270000000000003</v>
      </c>
      <c r="AE51" s="25">
        <v>38.256</v>
      </c>
      <c r="AF51" s="25">
        <v>38.250999999999998</v>
      </c>
      <c r="AG51" s="25">
        <v>38.231999999999999</v>
      </c>
      <c r="AH51" s="25">
        <v>38.195</v>
      </c>
      <c r="AI51" s="25">
        <v>38.18</v>
      </c>
      <c r="AJ51" s="25">
        <v>38.161000000000001</v>
      </c>
      <c r="AK51" s="25">
        <v>38.131999999999998</v>
      </c>
      <c r="AL51" s="25">
        <v>38.116</v>
      </c>
      <c r="AM51" s="25">
        <v>38.116</v>
      </c>
      <c r="AN51" s="25">
        <v>38.482999999999997</v>
      </c>
      <c r="AO51" s="25">
        <v>38.517000000000003</v>
      </c>
      <c r="AP51" s="25">
        <v>38.526000000000003</v>
      </c>
      <c r="AQ51" s="25">
        <v>38.533999999999999</v>
      </c>
      <c r="AR51" s="25">
        <v>38.502000000000002</v>
      </c>
      <c r="AS51" s="25">
        <v>38.484000000000002</v>
      </c>
      <c r="AT51" s="25">
        <v>38.454999999999998</v>
      </c>
      <c r="AU51" s="25">
        <v>38.427</v>
      </c>
      <c r="AV51" s="25">
        <v>38.421999999999997</v>
      </c>
    </row>
    <row r="52" spans="1:48" x14ac:dyDescent="0.3">
      <c r="A52" s="24" t="s">
        <v>59</v>
      </c>
      <c r="B52" s="25">
        <v>8.7279999999999998</v>
      </c>
      <c r="C52" s="25">
        <v>8.7149999999999999</v>
      </c>
      <c r="D52" s="25">
        <v>8.718</v>
      </c>
      <c r="E52" s="25">
        <v>8.84</v>
      </c>
      <c r="F52" s="25">
        <v>9.1820000000000004</v>
      </c>
      <c r="G52" s="25">
        <v>9.4469999999999992</v>
      </c>
      <c r="H52" s="25">
        <v>9.548</v>
      </c>
      <c r="I52" s="25">
        <v>9.6519999999999992</v>
      </c>
      <c r="J52" s="25">
        <v>9.7560000000000002</v>
      </c>
      <c r="K52" s="25">
        <v>9.8620000000000001</v>
      </c>
      <c r="L52" s="25">
        <v>9.9469999999999992</v>
      </c>
      <c r="M52" s="25">
        <v>10.007999999999999</v>
      </c>
      <c r="N52" s="25">
        <v>10.052</v>
      </c>
      <c r="O52" s="25">
        <v>10.086</v>
      </c>
      <c r="P52" s="25">
        <v>10.108000000000001</v>
      </c>
      <c r="Q52" s="25">
        <v>10.108000000000001</v>
      </c>
      <c r="R52" s="25">
        <v>10.090999999999999</v>
      </c>
      <c r="S52" s="25">
        <v>10.065</v>
      </c>
      <c r="T52" s="25">
        <v>10.032999999999999</v>
      </c>
      <c r="U52" s="25">
        <v>9.9949999999999992</v>
      </c>
      <c r="V52" s="25">
        <v>9.9670000000000005</v>
      </c>
      <c r="W52" s="25">
        <v>9.9629999999999992</v>
      </c>
      <c r="X52" s="25">
        <v>9.9740000000000002</v>
      </c>
      <c r="Y52" s="25">
        <v>9.9979999999999993</v>
      </c>
      <c r="Z52" s="25">
        <v>10.026</v>
      </c>
      <c r="AA52" s="25">
        <v>10.064</v>
      </c>
      <c r="AB52" s="25">
        <v>10.109</v>
      </c>
      <c r="AC52" s="25">
        <v>10.16</v>
      </c>
      <c r="AD52" s="25">
        <v>10.218</v>
      </c>
      <c r="AE52" s="25">
        <v>10.29</v>
      </c>
      <c r="AF52" s="25">
        <v>10.363</v>
      </c>
      <c r="AG52" s="25">
        <v>10.42</v>
      </c>
      <c r="AH52" s="25">
        <v>10.459</v>
      </c>
      <c r="AI52" s="25">
        <v>10.484</v>
      </c>
      <c r="AJ52" s="25">
        <v>10.503</v>
      </c>
      <c r="AK52" s="25">
        <v>10.522</v>
      </c>
      <c r="AL52" s="25">
        <v>10.542999999999999</v>
      </c>
      <c r="AM52" s="25">
        <v>10.558</v>
      </c>
      <c r="AN52" s="25">
        <v>10.568</v>
      </c>
      <c r="AO52" s="25">
        <v>10.573</v>
      </c>
      <c r="AP52" s="25">
        <v>10.558</v>
      </c>
      <c r="AQ52" s="25">
        <v>10.515000000000001</v>
      </c>
      <c r="AR52" s="25">
        <v>10.457000000000001</v>
      </c>
      <c r="AS52" s="25">
        <v>10.401</v>
      </c>
      <c r="AT52" s="25">
        <v>10.358000000000001</v>
      </c>
      <c r="AU52" s="25">
        <v>10.326000000000001</v>
      </c>
      <c r="AV52" s="25">
        <v>10.3</v>
      </c>
    </row>
    <row r="53" spans="1:48" x14ac:dyDescent="0.3">
      <c r="A53" s="24" t="s">
        <v>60</v>
      </c>
      <c r="B53" s="25">
        <v>4.5570000000000004</v>
      </c>
      <c r="C53" s="25">
        <v>4.5960000000000001</v>
      </c>
      <c r="D53" s="25">
        <v>4.641</v>
      </c>
      <c r="E53" s="25">
        <v>4.6890000000000001</v>
      </c>
      <c r="F53" s="25">
        <v>4.7380000000000004</v>
      </c>
      <c r="G53" s="25">
        <v>4.7880000000000003</v>
      </c>
      <c r="H53" s="25">
        <v>4.8390000000000004</v>
      </c>
      <c r="I53" s="25">
        <v>4.8890000000000002</v>
      </c>
      <c r="J53" s="25">
        <v>4.9379999999999997</v>
      </c>
      <c r="K53" s="25">
        <v>4.9790000000000001</v>
      </c>
      <c r="L53" s="25">
        <v>5.0149999999999997</v>
      </c>
      <c r="M53" s="25">
        <v>5.0540000000000003</v>
      </c>
      <c r="N53" s="25">
        <v>5.0910000000000002</v>
      </c>
      <c r="O53" s="25">
        <v>5.1260000000000003</v>
      </c>
      <c r="P53" s="25">
        <v>5.1609999999999996</v>
      </c>
      <c r="Q53" s="25">
        <v>5.1929999999999996</v>
      </c>
      <c r="R53" s="25">
        <v>5.2220000000000004</v>
      </c>
      <c r="S53" s="25">
        <v>5.25</v>
      </c>
      <c r="T53" s="25">
        <v>5.2750000000000004</v>
      </c>
      <c r="U53" s="25">
        <v>5.298</v>
      </c>
      <c r="V53" s="25">
        <v>5.2830000000000004</v>
      </c>
      <c r="W53" s="25">
        <v>5.3070000000000004</v>
      </c>
      <c r="X53" s="25">
        <v>5.3250000000000002</v>
      </c>
      <c r="Y53" s="25">
        <v>5.3470000000000004</v>
      </c>
      <c r="Z53" s="25">
        <v>5.3630000000000004</v>
      </c>
      <c r="AA53" s="25">
        <v>5.3739999999999997</v>
      </c>
      <c r="AB53" s="25">
        <v>5.383</v>
      </c>
      <c r="AC53" s="25">
        <v>5.391</v>
      </c>
      <c r="AD53" s="25">
        <v>5.3959999999999999</v>
      </c>
      <c r="AE53" s="25">
        <v>5.4009999999999998</v>
      </c>
      <c r="AF53" s="25">
        <v>5.38</v>
      </c>
      <c r="AG53" s="25">
        <v>5.3789999999999996</v>
      </c>
      <c r="AH53" s="25">
        <v>5.3789999999999996</v>
      </c>
      <c r="AI53" s="25">
        <v>5.3819999999999997</v>
      </c>
      <c r="AJ53" s="25">
        <v>5.3869999999999996</v>
      </c>
      <c r="AK53" s="25">
        <v>5.391</v>
      </c>
      <c r="AL53" s="25">
        <v>5.3970000000000002</v>
      </c>
      <c r="AM53" s="25">
        <v>5.4059999999999997</v>
      </c>
      <c r="AN53" s="25">
        <v>5.4180000000000001</v>
      </c>
      <c r="AO53" s="25">
        <v>5.43</v>
      </c>
      <c r="AP53" s="25">
        <v>5.3979999999999997</v>
      </c>
      <c r="AQ53" s="25">
        <v>5.4059999999999997</v>
      </c>
      <c r="AR53" s="25">
        <v>5.4130000000000003</v>
      </c>
      <c r="AS53" s="25">
        <v>5.4189999999999996</v>
      </c>
      <c r="AT53" s="25">
        <v>5.4219999999999997</v>
      </c>
      <c r="AU53" s="25">
        <v>5.431</v>
      </c>
      <c r="AV53" s="25">
        <v>5.4379999999999997</v>
      </c>
    </row>
    <row r="54" spans="1:48" x14ac:dyDescent="0.3">
      <c r="A54" s="24" t="s">
        <v>61</v>
      </c>
      <c r="B54" s="25" t="s">
        <v>202</v>
      </c>
      <c r="C54" s="25" t="s">
        <v>202</v>
      </c>
      <c r="D54" s="25" t="s">
        <v>202</v>
      </c>
      <c r="E54" s="25" t="s">
        <v>202</v>
      </c>
      <c r="F54" s="25" t="s">
        <v>202</v>
      </c>
      <c r="G54" s="25" t="s">
        <v>202</v>
      </c>
      <c r="H54" s="25" t="s">
        <v>202</v>
      </c>
      <c r="I54" s="25" t="s">
        <v>202</v>
      </c>
      <c r="J54" s="25" t="s">
        <v>202</v>
      </c>
      <c r="K54" s="25" t="s">
        <v>202</v>
      </c>
      <c r="L54" s="25" t="s">
        <v>202</v>
      </c>
      <c r="M54" s="25" t="s">
        <v>202</v>
      </c>
      <c r="N54" s="25" t="s">
        <v>202</v>
      </c>
      <c r="O54" s="25" t="s">
        <v>202</v>
      </c>
      <c r="P54" s="25" t="s">
        <v>202</v>
      </c>
      <c r="Q54" s="25">
        <v>1.9810000000000001</v>
      </c>
      <c r="R54" s="25">
        <v>1.99</v>
      </c>
      <c r="S54" s="25">
        <v>2</v>
      </c>
      <c r="T54" s="25">
        <v>1.9990000000000001</v>
      </c>
      <c r="U54" s="25">
        <v>1.998</v>
      </c>
      <c r="V54" s="25">
        <v>1.9990000000000001</v>
      </c>
      <c r="W54" s="25">
        <v>1.996</v>
      </c>
      <c r="X54" s="25">
        <v>1.9910000000000001</v>
      </c>
      <c r="Y54" s="25">
        <v>1.9890000000000001</v>
      </c>
      <c r="Z54" s="25">
        <v>1.9890000000000001</v>
      </c>
      <c r="AA54" s="25">
        <v>1.99</v>
      </c>
      <c r="AB54" s="25">
        <v>1.986</v>
      </c>
      <c r="AC54" s="25">
        <v>1.982</v>
      </c>
      <c r="AD54" s="25">
        <v>1.984</v>
      </c>
      <c r="AE54" s="25">
        <v>1.9890000000000001</v>
      </c>
      <c r="AF54" s="25">
        <v>1.992</v>
      </c>
      <c r="AG54" s="25">
        <v>1.9950000000000001</v>
      </c>
      <c r="AH54" s="25">
        <v>1.996</v>
      </c>
      <c r="AI54" s="25">
        <v>1.9970000000000001</v>
      </c>
      <c r="AJ54" s="25">
        <v>2.0009999999999999</v>
      </c>
      <c r="AK54" s="25">
        <v>2.008</v>
      </c>
      <c r="AL54" s="25">
        <v>2.0190000000000001</v>
      </c>
      <c r="AM54" s="25">
        <v>2.0209999999999999</v>
      </c>
      <c r="AN54" s="25">
        <v>2.0419999999999998</v>
      </c>
      <c r="AO54" s="25">
        <v>2.0489999999999999</v>
      </c>
      <c r="AP54" s="25">
        <v>2.0529999999999999</v>
      </c>
      <c r="AQ54" s="25">
        <v>2.0569999999999999</v>
      </c>
      <c r="AR54" s="25">
        <v>2.06</v>
      </c>
      <c r="AS54" s="25">
        <v>2.0619999999999998</v>
      </c>
      <c r="AT54" s="25">
        <v>2.0630000000000002</v>
      </c>
      <c r="AU54" s="25">
        <v>2.0649999999999999</v>
      </c>
      <c r="AV54" s="25">
        <v>2.0659999999999998</v>
      </c>
    </row>
    <row r="55" spans="1:48" x14ac:dyDescent="0.3">
      <c r="A55" s="28" t="s">
        <v>62</v>
      </c>
      <c r="B55" s="25">
        <v>34.622</v>
      </c>
      <c r="C55" s="25">
        <v>34.933999999999997</v>
      </c>
      <c r="D55" s="25">
        <v>35.25</v>
      </c>
      <c r="E55" s="25">
        <v>35.591000000000001</v>
      </c>
      <c r="F55" s="25">
        <v>35.963999999999999</v>
      </c>
      <c r="G55" s="25">
        <v>36.390999999999998</v>
      </c>
      <c r="H55" s="25">
        <v>36.826999999999998</v>
      </c>
      <c r="I55" s="25">
        <v>37.243000000000002</v>
      </c>
      <c r="J55" s="25">
        <v>37.576999999999998</v>
      </c>
      <c r="K55" s="25">
        <v>37.984000000000002</v>
      </c>
      <c r="L55" s="25">
        <v>38.218000000000004</v>
      </c>
      <c r="M55" s="25">
        <v>38.423999999999999</v>
      </c>
      <c r="N55" s="25">
        <v>38.604999999999997</v>
      </c>
      <c r="O55" s="25">
        <v>38.762999999999998</v>
      </c>
      <c r="P55" s="25">
        <v>38.905999999999999</v>
      </c>
      <c r="Q55" s="25">
        <v>39.024000000000001</v>
      </c>
      <c r="R55" s="25">
        <v>39.119999999999997</v>
      </c>
      <c r="S55" s="25">
        <v>39.206000000000003</v>
      </c>
      <c r="T55" s="25">
        <v>39.281999999999996</v>
      </c>
      <c r="U55" s="25">
        <v>39.341999999999999</v>
      </c>
      <c r="V55" s="25">
        <v>39.411999999999999</v>
      </c>
      <c r="W55" s="25">
        <v>39.503999999999998</v>
      </c>
      <c r="X55" s="25">
        <v>39.590000000000003</v>
      </c>
      <c r="Y55" s="25">
        <v>39.661000000000001</v>
      </c>
      <c r="Z55" s="25">
        <v>39.719000000000001</v>
      </c>
      <c r="AA55" s="25">
        <v>39.884</v>
      </c>
      <c r="AB55" s="25">
        <v>40.049999999999997</v>
      </c>
      <c r="AC55" s="25">
        <v>40.213999999999999</v>
      </c>
      <c r="AD55" s="25">
        <v>40.369999999999997</v>
      </c>
      <c r="AE55" s="25">
        <v>40.554000000000002</v>
      </c>
      <c r="AF55" s="25">
        <v>40.765999999999998</v>
      </c>
      <c r="AG55" s="25">
        <v>41.423999999999999</v>
      </c>
      <c r="AH55" s="25">
        <v>42.195999999999998</v>
      </c>
      <c r="AI55" s="25">
        <v>42.859000000000002</v>
      </c>
      <c r="AJ55" s="25">
        <v>43.662999999999997</v>
      </c>
      <c r="AK55" s="25">
        <v>44.360999999999997</v>
      </c>
      <c r="AL55" s="25">
        <v>45.235999999999997</v>
      </c>
      <c r="AM55" s="25">
        <v>45.982999999999997</v>
      </c>
      <c r="AN55" s="25">
        <v>46.368000000000002</v>
      </c>
      <c r="AO55" s="25">
        <v>46.561999999999998</v>
      </c>
      <c r="AP55" s="25">
        <v>46.735999999999997</v>
      </c>
      <c r="AQ55" s="25">
        <v>46.765999999999998</v>
      </c>
      <c r="AR55" s="25">
        <v>46.593000000000004</v>
      </c>
      <c r="AS55" s="25">
        <v>46.454999999999998</v>
      </c>
      <c r="AT55" s="25">
        <v>46.41</v>
      </c>
      <c r="AU55" s="25">
        <v>46.45</v>
      </c>
      <c r="AV55" s="25">
        <v>46.533999999999999</v>
      </c>
    </row>
    <row r="56" spans="1:48" x14ac:dyDescent="0.3">
      <c r="A56" s="24" t="s">
        <v>63</v>
      </c>
      <c r="B56" s="25">
        <v>8.0980000000000008</v>
      </c>
      <c r="C56" s="25">
        <v>8.1219999999999999</v>
      </c>
      <c r="D56" s="25">
        <v>8.1370000000000005</v>
      </c>
      <c r="E56" s="25">
        <v>8.1609999999999996</v>
      </c>
      <c r="F56" s="25">
        <v>8.1920000000000002</v>
      </c>
      <c r="G56" s="25">
        <v>8.2219999999999995</v>
      </c>
      <c r="H56" s="25">
        <v>8.2509999999999994</v>
      </c>
      <c r="I56" s="25">
        <v>8.2750000000000004</v>
      </c>
      <c r="J56" s="25">
        <v>8.2940000000000005</v>
      </c>
      <c r="K56" s="25">
        <v>8.31</v>
      </c>
      <c r="L56" s="25">
        <v>8.32</v>
      </c>
      <c r="M56" s="25">
        <v>8.3249999999999993</v>
      </c>
      <c r="N56" s="25">
        <v>8.3290000000000006</v>
      </c>
      <c r="O56" s="25">
        <v>8.3369999999999997</v>
      </c>
      <c r="P56" s="25">
        <v>8.35</v>
      </c>
      <c r="Q56" s="25">
        <v>8.3699999999999992</v>
      </c>
      <c r="R56" s="25">
        <v>8.3979999999999997</v>
      </c>
      <c r="S56" s="25">
        <v>8.4359999999999999</v>
      </c>
      <c r="T56" s="25">
        <v>8.4930000000000003</v>
      </c>
      <c r="U56" s="25">
        <v>8.5589999999999993</v>
      </c>
      <c r="V56" s="25">
        <v>8.6170000000000009</v>
      </c>
      <c r="W56" s="25">
        <v>8.6679999999999993</v>
      </c>
      <c r="X56" s="25">
        <v>8.7189999999999994</v>
      </c>
      <c r="Y56" s="25">
        <v>8.7810000000000006</v>
      </c>
      <c r="Z56" s="25">
        <v>8.827</v>
      </c>
      <c r="AA56" s="25">
        <v>8.8409999999999993</v>
      </c>
      <c r="AB56" s="25">
        <v>8.8460000000000001</v>
      </c>
      <c r="AC56" s="25">
        <v>8.8510000000000009</v>
      </c>
      <c r="AD56" s="25">
        <v>8.8580000000000005</v>
      </c>
      <c r="AE56" s="25">
        <v>8.8719999999999999</v>
      </c>
      <c r="AF56" s="25">
        <v>8.8960000000000008</v>
      </c>
      <c r="AG56" s="25">
        <v>8.9250000000000007</v>
      </c>
      <c r="AH56" s="25">
        <v>8.9580000000000002</v>
      </c>
      <c r="AI56" s="25">
        <v>8.9939999999999998</v>
      </c>
      <c r="AJ56" s="25">
        <v>9.0299999999999994</v>
      </c>
      <c r="AK56" s="25">
        <v>9.0809999999999995</v>
      </c>
      <c r="AL56" s="25">
        <v>9.1479999999999997</v>
      </c>
      <c r="AM56" s="25">
        <v>9.2200000000000006</v>
      </c>
      <c r="AN56" s="25">
        <v>9.2989999999999995</v>
      </c>
      <c r="AO56" s="25">
        <v>9.3780000000000001</v>
      </c>
      <c r="AP56" s="25">
        <v>9.4489999999999998</v>
      </c>
      <c r="AQ56" s="25">
        <v>9.5190000000000001</v>
      </c>
      <c r="AR56" s="25">
        <v>9.6</v>
      </c>
      <c r="AS56" s="25">
        <v>9.6959999999999997</v>
      </c>
      <c r="AT56" s="25">
        <v>9.7989999999999995</v>
      </c>
      <c r="AU56" s="25">
        <v>9.923</v>
      </c>
      <c r="AV56" s="25">
        <v>10.058</v>
      </c>
    </row>
    <row r="57" spans="1:48" x14ac:dyDescent="0.3">
      <c r="A57" s="24" t="s">
        <v>64</v>
      </c>
      <c r="B57" s="25">
        <v>6.343</v>
      </c>
      <c r="C57" s="25">
        <v>6.4009999999999998</v>
      </c>
      <c r="D57" s="25">
        <v>6.4409999999999998</v>
      </c>
      <c r="E57" s="25">
        <v>6.46</v>
      </c>
      <c r="F57" s="25">
        <v>6.4039999999999999</v>
      </c>
      <c r="G57" s="25">
        <v>6.3330000000000002</v>
      </c>
      <c r="H57" s="25">
        <v>6.3159999999999998</v>
      </c>
      <c r="I57" s="25">
        <v>6.3330000000000002</v>
      </c>
      <c r="J57" s="25">
        <v>6.351</v>
      </c>
      <c r="K57" s="25">
        <v>6.3849999999999998</v>
      </c>
      <c r="L57" s="25">
        <v>6.4290000000000003</v>
      </c>
      <c r="M57" s="25">
        <v>6.4669999999999996</v>
      </c>
      <c r="N57" s="25">
        <v>6.4820000000000002</v>
      </c>
      <c r="O57" s="25">
        <v>6.5049999999999999</v>
      </c>
      <c r="P57" s="25">
        <v>6.5330000000000004</v>
      </c>
      <c r="Q57" s="25">
        <v>6.5730000000000004</v>
      </c>
      <c r="R57" s="25">
        <v>6.6189999999999998</v>
      </c>
      <c r="S57" s="25">
        <v>6.6719999999999997</v>
      </c>
      <c r="T57" s="25">
        <v>6.7229999999999999</v>
      </c>
      <c r="U57" s="25">
        <v>6.7960000000000003</v>
      </c>
      <c r="V57" s="25">
        <v>6.88</v>
      </c>
      <c r="W57" s="25">
        <v>6.9429999999999996</v>
      </c>
      <c r="X57" s="25">
        <v>6.9889999999999999</v>
      </c>
      <c r="Y57" s="25">
        <v>7.0369999999999999</v>
      </c>
      <c r="Z57" s="25">
        <v>7.0949999999999998</v>
      </c>
      <c r="AA57" s="25">
        <v>7.1310000000000002</v>
      </c>
      <c r="AB57" s="25">
        <v>7.15</v>
      </c>
      <c r="AC57" s="25">
        <v>7.1710000000000003</v>
      </c>
      <c r="AD57" s="25">
        <v>7.21</v>
      </c>
      <c r="AE57" s="25">
        <v>7.2489999999999997</v>
      </c>
      <c r="AF57" s="25">
        <v>7.28</v>
      </c>
      <c r="AG57" s="25">
        <v>7.3339999999999996</v>
      </c>
      <c r="AH57" s="25">
        <v>7.3879999999999999</v>
      </c>
      <c r="AI57" s="25">
        <v>7.4379999999999997</v>
      </c>
      <c r="AJ57" s="25">
        <v>7.4820000000000002</v>
      </c>
      <c r="AK57" s="25">
        <v>7.5250000000000004</v>
      </c>
      <c r="AL57" s="25">
        <v>7.5890000000000004</v>
      </c>
      <c r="AM57" s="25">
        <v>7.68</v>
      </c>
      <c r="AN57" s="25">
        <v>7.7750000000000004</v>
      </c>
      <c r="AO57" s="25">
        <v>7.8559999999999999</v>
      </c>
      <c r="AP57" s="25">
        <v>7.9119999999999999</v>
      </c>
      <c r="AQ57" s="25">
        <v>7.9969999999999999</v>
      </c>
      <c r="AR57" s="25">
        <v>8.0890000000000004</v>
      </c>
      <c r="AS57" s="25">
        <v>8.1890000000000001</v>
      </c>
      <c r="AT57" s="25">
        <v>8.282</v>
      </c>
      <c r="AU57" s="25">
        <v>8.3729999999999993</v>
      </c>
      <c r="AV57" s="25">
        <v>8.452</v>
      </c>
    </row>
    <row r="58" spans="1:48" x14ac:dyDescent="0.3">
      <c r="A58" s="24" t="s">
        <v>65</v>
      </c>
      <c r="B58" s="25">
        <v>36.215000000000003</v>
      </c>
      <c r="C58" s="25">
        <v>37.131999999999998</v>
      </c>
      <c r="D58" s="25">
        <v>38.072000000000003</v>
      </c>
      <c r="E58" s="25">
        <v>39.036000000000001</v>
      </c>
      <c r="F58" s="25">
        <v>40.078000000000003</v>
      </c>
      <c r="G58" s="25">
        <v>40.914999999999999</v>
      </c>
      <c r="H58" s="25">
        <v>41.768000000000001</v>
      </c>
      <c r="I58" s="25">
        <v>42.64</v>
      </c>
      <c r="J58" s="25">
        <v>43.53</v>
      </c>
      <c r="K58" s="25">
        <v>44.438000000000002</v>
      </c>
      <c r="L58" s="25">
        <v>45.54</v>
      </c>
      <c r="M58" s="25">
        <v>46.688000000000002</v>
      </c>
      <c r="N58" s="25">
        <v>47.863999999999997</v>
      </c>
      <c r="O58" s="25">
        <v>49.07</v>
      </c>
      <c r="P58" s="25">
        <v>50.305999999999997</v>
      </c>
      <c r="Q58" s="25">
        <v>51.48</v>
      </c>
      <c r="R58" s="25">
        <v>52.37</v>
      </c>
      <c r="S58" s="25">
        <v>53.268000000000001</v>
      </c>
      <c r="T58" s="25">
        <v>54.192</v>
      </c>
      <c r="U58" s="25">
        <v>55.12</v>
      </c>
      <c r="V58" s="25">
        <v>56.055</v>
      </c>
      <c r="W58" s="25">
        <v>56.985999999999997</v>
      </c>
      <c r="X58" s="25">
        <v>57.912999999999997</v>
      </c>
      <c r="Y58" s="25">
        <v>58.837000000000003</v>
      </c>
      <c r="Z58" s="25">
        <v>59.756</v>
      </c>
      <c r="AA58" s="25">
        <v>60.670999999999999</v>
      </c>
      <c r="AB58" s="25">
        <v>61.582000000000001</v>
      </c>
      <c r="AC58" s="25">
        <v>62.463999999999999</v>
      </c>
      <c r="AD58" s="25">
        <v>63.363999999999997</v>
      </c>
      <c r="AE58" s="25">
        <v>64.269000000000005</v>
      </c>
      <c r="AF58" s="25">
        <v>65.165999999999997</v>
      </c>
      <c r="AG58" s="25">
        <v>66.003</v>
      </c>
      <c r="AH58" s="25">
        <v>66.795000000000002</v>
      </c>
      <c r="AI58" s="25">
        <v>67.599000000000004</v>
      </c>
      <c r="AJ58" s="25">
        <v>68.435000000000002</v>
      </c>
      <c r="AK58" s="25">
        <v>69.295000000000002</v>
      </c>
      <c r="AL58" s="25">
        <v>70.158000000000001</v>
      </c>
      <c r="AM58" s="25">
        <v>71.052000000000007</v>
      </c>
      <c r="AN58" s="25">
        <v>72.039000000000001</v>
      </c>
      <c r="AO58" s="25">
        <v>73.141999999999996</v>
      </c>
      <c r="AP58" s="25">
        <v>74.224000000000004</v>
      </c>
      <c r="AQ58" s="25">
        <v>75.176000000000002</v>
      </c>
      <c r="AR58" s="25">
        <v>76.147999999999996</v>
      </c>
      <c r="AS58" s="25">
        <v>77.182000000000002</v>
      </c>
      <c r="AT58" s="25">
        <v>78.218000000000004</v>
      </c>
      <c r="AU58" s="25">
        <v>79.278000000000006</v>
      </c>
      <c r="AV58" s="25">
        <v>80.313000000000002</v>
      </c>
    </row>
    <row r="59" spans="1:48" x14ac:dyDescent="0.3">
      <c r="A59" s="24" t="s">
        <v>66</v>
      </c>
      <c r="B59" s="25">
        <v>55.927999999999997</v>
      </c>
      <c r="C59" s="25">
        <v>56.097000000000001</v>
      </c>
      <c r="D59" s="25">
        <v>56.222999999999999</v>
      </c>
      <c r="E59" s="25">
        <v>56.235999999999997</v>
      </c>
      <c r="F59" s="25">
        <v>56.225999999999999</v>
      </c>
      <c r="G59" s="25">
        <v>56.216000000000001</v>
      </c>
      <c r="H59" s="25">
        <v>56.19</v>
      </c>
      <c r="I59" s="25">
        <v>56.177999999999997</v>
      </c>
      <c r="J59" s="25">
        <v>56.24</v>
      </c>
      <c r="K59" s="25">
        <v>56.33</v>
      </c>
      <c r="L59" s="25">
        <v>56.357999999999997</v>
      </c>
      <c r="M59" s="25">
        <v>56.290999999999997</v>
      </c>
      <c r="N59" s="25">
        <v>56.316000000000003</v>
      </c>
      <c r="O59" s="25">
        <v>56.408999999999999</v>
      </c>
      <c r="P59" s="25">
        <v>56.554000000000002</v>
      </c>
      <c r="Q59" s="25">
        <v>56.683999999999997</v>
      </c>
      <c r="R59" s="25">
        <v>56.804000000000002</v>
      </c>
      <c r="S59" s="25">
        <v>56.915999999999997</v>
      </c>
      <c r="T59" s="25">
        <v>57.076999999999998</v>
      </c>
      <c r="U59" s="25">
        <v>57.238</v>
      </c>
      <c r="V59" s="25">
        <v>57.439</v>
      </c>
      <c r="W59" s="25">
        <v>57.585000000000001</v>
      </c>
      <c r="X59" s="25">
        <v>57.713999999999999</v>
      </c>
      <c r="Y59" s="25">
        <v>57.862000000000002</v>
      </c>
      <c r="Z59" s="25">
        <v>58.024999999999999</v>
      </c>
      <c r="AA59" s="25">
        <v>58.164000000000001</v>
      </c>
      <c r="AB59" s="25">
        <v>58.314</v>
      </c>
      <c r="AC59" s="25">
        <v>58.475000000000001</v>
      </c>
      <c r="AD59" s="25">
        <v>58.683999999999997</v>
      </c>
      <c r="AE59" s="25">
        <v>58.886000000000003</v>
      </c>
      <c r="AF59" s="25">
        <v>59.113</v>
      </c>
      <c r="AG59" s="25">
        <v>59.366</v>
      </c>
      <c r="AH59" s="25">
        <v>59.637</v>
      </c>
      <c r="AI59" s="25">
        <v>59.95</v>
      </c>
      <c r="AJ59" s="25">
        <v>60.412999999999997</v>
      </c>
      <c r="AK59" s="25">
        <v>60.826999999999998</v>
      </c>
      <c r="AL59" s="25">
        <v>61.319000000000003</v>
      </c>
      <c r="AM59" s="25">
        <v>61.823999999999998</v>
      </c>
      <c r="AN59" s="25">
        <v>62.261000000000003</v>
      </c>
      <c r="AO59" s="25">
        <v>62.76</v>
      </c>
      <c r="AP59" s="25">
        <v>63.284999999999997</v>
      </c>
      <c r="AQ59" s="25">
        <v>63.704999999999998</v>
      </c>
      <c r="AR59" s="25">
        <v>64.105999999999995</v>
      </c>
      <c r="AS59" s="25">
        <v>64.596999999999994</v>
      </c>
      <c r="AT59" s="25">
        <v>65.11</v>
      </c>
      <c r="AU59" s="25">
        <v>65.647999999999996</v>
      </c>
      <c r="AV59" s="25">
        <v>66.040000000000006</v>
      </c>
    </row>
    <row r="60" spans="1:48" x14ac:dyDescent="0.3">
      <c r="A60" s="26" t="s">
        <v>67</v>
      </c>
      <c r="B60" s="27">
        <v>448.625</v>
      </c>
      <c r="C60" s="27">
        <v>452.02699999999999</v>
      </c>
      <c r="D60" s="27">
        <v>455.29500000000002</v>
      </c>
      <c r="E60" s="27">
        <v>458.303</v>
      </c>
      <c r="F60" s="27">
        <v>461.14400000000001</v>
      </c>
      <c r="G60" s="27">
        <v>463.60700000000003</v>
      </c>
      <c r="H60" s="27">
        <v>466.142</v>
      </c>
      <c r="I60" s="27">
        <v>468.673</v>
      </c>
      <c r="J60" s="27">
        <v>471.19799999999998</v>
      </c>
      <c r="K60" s="27">
        <v>474.07499999999999</v>
      </c>
      <c r="L60" s="27">
        <v>476.69400000000002</v>
      </c>
      <c r="M60" s="27">
        <v>478.93700000000001</v>
      </c>
      <c r="N60" s="27">
        <v>481.02</v>
      </c>
      <c r="O60" s="27">
        <v>483.06900000000002</v>
      </c>
      <c r="P60" s="27">
        <v>485.22399999999999</v>
      </c>
      <c r="Q60" s="27">
        <v>489.40600000000001</v>
      </c>
      <c r="R60" s="27">
        <v>491.315</v>
      </c>
      <c r="S60" s="27">
        <v>493.642</v>
      </c>
      <c r="T60" s="27">
        <v>496.12099999999998</v>
      </c>
      <c r="U60" s="27">
        <v>506.76</v>
      </c>
      <c r="V60" s="27">
        <v>509.428</v>
      </c>
      <c r="W60" s="27">
        <v>511.97199999999998</v>
      </c>
      <c r="X60" s="27">
        <v>514.26099999999997</v>
      </c>
      <c r="Y60" s="27">
        <v>516.17399999999998</v>
      </c>
      <c r="Z60" s="27">
        <v>518.05999999999995</v>
      </c>
      <c r="AA60" s="27">
        <v>519.91800000000001</v>
      </c>
      <c r="AB60" s="27">
        <v>521.68100000000004</v>
      </c>
      <c r="AC60" s="27">
        <v>523.34400000000005</v>
      </c>
      <c r="AD60" s="27">
        <v>525.19799999999998</v>
      </c>
      <c r="AE60" s="27">
        <v>527.34299999999996</v>
      </c>
      <c r="AF60" s="27">
        <v>529.553</v>
      </c>
      <c r="AG60" s="27">
        <v>532.29700000000003</v>
      </c>
      <c r="AH60" s="27">
        <v>535.16300000000001</v>
      </c>
      <c r="AI60" s="27">
        <v>538.06799999999998</v>
      </c>
      <c r="AJ60" s="27">
        <v>541.23400000000004</v>
      </c>
      <c r="AK60" s="27">
        <v>544.12300000000005</v>
      </c>
      <c r="AL60" s="27">
        <v>547.46199999999999</v>
      </c>
      <c r="AM60" s="27">
        <v>550.84299999999996</v>
      </c>
      <c r="AN60" s="27">
        <v>553.98199999999997</v>
      </c>
      <c r="AO60" s="27">
        <v>556.61400000000003</v>
      </c>
      <c r="AP60" s="27">
        <v>559.20100000000002</v>
      </c>
      <c r="AQ60" s="27">
        <v>561.63499999999999</v>
      </c>
      <c r="AR60" s="27">
        <v>563.93799999999999</v>
      </c>
      <c r="AS60" s="27">
        <v>566.46299999999997</v>
      </c>
      <c r="AT60" s="27">
        <v>569.27599999999995</v>
      </c>
      <c r="AU60" s="27">
        <v>572.21699999999998</v>
      </c>
      <c r="AV60" s="27">
        <v>574.66099999999994</v>
      </c>
    </row>
    <row r="61" spans="1:48" x14ac:dyDescent="0.3">
      <c r="A61" s="24" t="s">
        <v>68</v>
      </c>
      <c r="B61" s="25">
        <v>2.1880000000000002</v>
      </c>
      <c r="C61" s="25">
        <v>2.2429999999999999</v>
      </c>
      <c r="D61" s="25">
        <v>2.2970000000000002</v>
      </c>
      <c r="E61" s="25">
        <v>2.35</v>
      </c>
      <c r="F61" s="25">
        <v>2.4049999999999998</v>
      </c>
      <c r="G61" s="25">
        <v>2.4590000000000001</v>
      </c>
      <c r="H61" s="25">
        <v>2.5139999999999998</v>
      </c>
      <c r="I61" s="25">
        <v>2.5659999999999998</v>
      </c>
      <c r="J61" s="25">
        <v>2.6179999999999999</v>
      </c>
      <c r="K61" s="25">
        <v>2.6720000000000002</v>
      </c>
      <c r="L61" s="25">
        <v>2.726</v>
      </c>
      <c r="M61" s="25">
        <v>2.7839999999999998</v>
      </c>
      <c r="N61" s="25">
        <v>2.8439999999999999</v>
      </c>
      <c r="O61" s="25">
        <v>2.9039999999999999</v>
      </c>
      <c r="P61" s="25">
        <v>2.9649999999999999</v>
      </c>
      <c r="Q61" s="25">
        <v>3.0230000000000001</v>
      </c>
      <c r="R61" s="25">
        <v>3.0840000000000001</v>
      </c>
      <c r="S61" s="25">
        <v>3.1419999999999999</v>
      </c>
      <c r="T61" s="25">
        <v>3.2280000000000002</v>
      </c>
      <c r="U61" s="25">
        <v>3.2869999999999999</v>
      </c>
      <c r="V61" s="25">
        <v>3.2669999999999999</v>
      </c>
      <c r="W61" s="25">
        <v>3.2469999999999999</v>
      </c>
      <c r="X61" s="25">
        <v>3.2269999999999999</v>
      </c>
      <c r="Y61" s="25">
        <v>3.2080000000000002</v>
      </c>
      <c r="Z61" s="25">
        <v>3.1880000000000002</v>
      </c>
      <c r="AA61" s="25">
        <v>3.1680000000000001</v>
      </c>
      <c r="AB61" s="25">
        <v>3.1480000000000001</v>
      </c>
      <c r="AC61" s="25">
        <v>3.129</v>
      </c>
      <c r="AD61" s="25">
        <v>3.109</v>
      </c>
      <c r="AE61" s="25">
        <v>3.089</v>
      </c>
      <c r="AF61" s="25">
        <v>3.06</v>
      </c>
      <c r="AG61" s="25">
        <v>3.0510000000000002</v>
      </c>
      <c r="AH61" s="25">
        <v>3.04</v>
      </c>
      <c r="AI61" s="25">
        <v>3.0270000000000001</v>
      </c>
      <c r="AJ61" s="25">
        <v>3.0110000000000001</v>
      </c>
      <c r="AK61" s="25">
        <v>2.9929999999999999</v>
      </c>
      <c r="AL61" s="25">
        <v>2.97</v>
      </c>
      <c r="AM61" s="25">
        <v>2.9470000000000001</v>
      </c>
      <c r="AN61" s="25">
        <v>2.9279999999999999</v>
      </c>
      <c r="AO61" s="25">
        <v>2.9129999999999998</v>
      </c>
      <c r="AP61" s="25">
        <v>2.9049999999999998</v>
      </c>
      <c r="AQ61" s="25">
        <v>2.9</v>
      </c>
      <c r="AR61" s="25">
        <v>2.895</v>
      </c>
      <c r="AS61" s="25">
        <v>2.8889999999999998</v>
      </c>
      <c r="AT61" s="25">
        <v>2.8809999999999998</v>
      </c>
      <c r="AU61" s="25">
        <v>2.8759999999999999</v>
      </c>
      <c r="AV61" s="25">
        <v>2.8730000000000002</v>
      </c>
    </row>
    <row r="62" spans="1:48" x14ac:dyDescent="0.3">
      <c r="A62" s="24" t="s">
        <v>69</v>
      </c>
      <c r="B62" s="25" t="s">
        <v>202</v>
      </c>
      <c r="C62" s="25" t="s">
        <v>202</v>
      </c>
      <c r="D62" s="25" t="s">
        <v>202</v>
      </c>
      <c r="E62" s="25" t="s">
        <v>202</v>
      </c>
      <c r="F62" s="25" t="s">
        <v>202</v>
      </c>
      <c r="G62" s="25" t="s">
        <v>202</v>
      </c>
      <c r="H62" s="25" t="s">
        <v>202</v>
      </c>
      <c r="I62" s="25" t="s">
        <v>202</v>
      </c>
      <c r="J62" s="25" t="s">
        <v>202</v>
      </c>
      <c r="K62" s="25" t="s">
        <v>202</v>
      </c>
      <c r="L62" s="25" t="s">
        <v>202</v>
      </c>
      <c r="M62" s="25" t="s">
        <v>202</v>
      </c>
      <c r="N62" s="25" t="s">
        <v>202</v>
      </c>
      <c r="O62" s="25" t="s">
        <v>202</v>
      </c>
      <c r="P62" s="25" t="s">
        <v>202</v>
      </c>
      <c r="Q62" s="25" t="s">
        <v>202</v>
      </c>
      <c r="R62" s="25" t="s">
        <v>202</v>
      </c>
      <c r="S62" s="25" t="s">
        <v>202</v>
      </c>
      <c r="T62" s="25" t="s">
        <v>202</v>
      </c>
      <c r="U62" s="25">
        <v>3.5379999999999998</v>
      </c>
      <c r="V62" s="25">
        <v>3.5049999999999999</v>
      </c>
      <c r="W62" s="25">
        <v>3.4430000000000001</v>
      </c>
      <c r="X62" s="25">
        <v>3.363</v>
      </c>
      <c r="Y62" s="25">
        <v>3.2839999999999998</v>
      </c>
      <c r="Z62" s="25">
        <v>3.2170000000000001</v>
      </c>
      <c r="AA62" s="25">
        <v>3.1680000000000001</v>
      </c>
      <c r="AB62" s="25">
        <v>3.133</v>
      </c>
      <c r="AC62" s="25">
        <v>3.109</v>
      </c>
      <c r="AD62" s="25">
        <v>3.089</v>
      </c>
      <c r="AE62" s="25">
        <v>3.07</v>
      </c>
      <c r="AF62" s="25">
        <v>3.0510000000000002</v>
      </c>
      <c r="AG62" s="25">
        <v>3.0339999999999998</v>
      </c>
      <c r="AH62" s="25">
        <v>3.0179999999999998</v>
      </c>
      <c r="AI62" s="25">
        <v>3.0009999999999999</v>
      </c>
      <c r="AJ62" s="25">
        <v>2.9809999999999999</v>
      </c>
      <c r="AK62" s="25">
        <v>2.9590000000000001</v>
      </c>
      <c r="AL62" s="25">
        <v>2.9329999999999998</v>
      </c>
      <c r="AM62" s="25">
        <v>2.9079999999999999</v>
      </c>
      <c r="AN62" s="25">
        <v>2.8889999999999998</v>
      </c>
      <c r="AO62" s="25">
        <v>2.8769999999999998</v>
      </c>
      <c r="AP62" s="25">
        <v>2.8759999999999999</v>
      </c>
      <c r="AQ62" s="25">
        <v>2.8820000000000001</v>
      </c>
      <c r="AR62" s="25">
        <v>2.8940000000000001</v>
      </c>
      <c r="AS62" s="25">
        <v>2.9060000000000001</v>
      </c>
      <c r="AT62" s="25">
        <v>2.9169999999999998</v>
      </c>
      <c r="AU62" s="25">
        <v>2.9249999999999998</v>
      </c>
      <c r="AV62" s="25">
        <v>2.93</v>
      </c>
    </row>
    <row r="63" spans="1:48" x14ac:dyDescent="0.3">
      <c r="A63" s="24" t="s">
        <v>70</v>
      </c>
      <c r="B63" s="25" t="s">
        <v>202</v>
      </c>
      <c r="C63" s="25" t="s">
        <v>202</v>
      </c>
      <c r="D63" s="25" t="s">
        <v>202</v>
      </c>
      <c r="E63" s="25" t="s">
        <v>202</v>
      </c>
      <c r="F63" s="25" t="s">
        <v>202</v>
      </c>
      <c r="G63" s="25" t="s">
        <v>202</v>
      </c>
      <c r="H63" s="25" t="s">
        <v>202</v>
      </c>
      <c r="I63" s="25" t="s">
        <v>202</v>
      </c>
      <c r="J63" s="25" t="s">
        <v>202</v>
      </c>
      <c r="K63" s="25" t="s">
        <v>202</v>
      </c>
      <c r="L63" s="25" t="s">
        <v>202</v>
      </c>
      <c r="M63" s="25" t="s">
        <v>202</v>
      </c>
      <c r="N63" s="25" t="s">
        <v>202</v>
      </c>
      <c r="O63" s="25" t="s">
        <v>202</v>
      </c>
      <c r="P63" s="25" t="s">
        <v>202</v>
      </c>
      <c r="Q63" s="25" t="s">
        <v>202</v>
      </c>
      <c r="R63" s="25" t="s">
        <v>202</v>
      </c>
      <c r="S63" s="25" t="s">
        <v>202</v>
      </c>
      <c r="T63" s="25" t="s">
        <v>202</v>
      </c>
      <c r="U63" s="25">
        <v>7.1589999999999998</v>
      </c>
      <c r="V63" s="25">
        <v>7.2709999999999999</v>
      </c>
      <c r="W63" s="25">
        <v>7.3819999999999997</v>
      </c>
      <c r="X63" s="25">
        <v>7.4950000000000001</v>
      </c>
      <c r="Y63" s="25">
        <v>7.5970000000000004</v>
      </c>
      <c r="Z63" s="25">
        <v>7.6849999999999996</v>
      </c>
      <c r="AA63" s="25">
        <v>7.7629999999999999</v>
      </c>
      <c r="AB63" s="25">
        <v>7.8380000000000001</v>
      </c>
      <c r="AC63" s="25">
        <v>7.9130000000000003</v>
      </c>
      <c r="AD63" s="25">
        <v>7.9829999999999997</v>
      </c>
      <c r="AE63" s="25">
        <v>8.0489999999999995</v>
      </c>
      <c r="AF63" s="25">
        <v>8.1110000000000007</v>
      </c>
      <c r="AG63" s="25">
        <v>8.1720000000000006</v>
      </c>
      <c r="AH63" s="25">
        <v>8.234</v>
      </c>
      <c r="AI63" s="25">
        <v>8.3070000000000004</v>
      </c>
      <c r="AJ63" s="25">
        <v>8.3919999999999995</v>
      </c>
      <c r="AK63" s="25">
        <v>8.4849999999999994</v>
      </c>
      <c r="AL63" s="25">
        <v>8.5809999999999995</v>
      </c>
      <c r="AM63" s="25">
        <v>8.7629999999999999</v>
      </c>
      <c r="AN63" s="25">
        <v>8.9469999999999992</v>
      </c>
      <c r="AO63" s="25">
        <v>9.0540000000000003</v>
      </c>
      <c r="AP63" s="25">
        <v>9.173</v>
      </c>
      <c r="AQ63" s="25">
        <v>9.2959999999999994</v>
      </c>
      <c r="AR63" s="25">
        <v>9.4169999999999998</v>
      </c>
      <c r="AS63" s="25">
        <v>9.5350000000000001</v>
      </c>
      <c r="AT63" s="25">
        <v>9.6489999999999991</v>
      </c>
      <c r="AU63" s="25">
        <v>9.7579999999999991</v>
      </c>
      <c r="AV63" s="25">
        <v>9.8620000000000001</v>
      </c>
    </row>
    <row r="64" spans="1:48" x14ac:dyDescent="0.3">
      <c r="A64" s="24" t="s">
        <v>71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10.189</v>
      </c>
      <c r="V64" s="25">
        <v>10.194000000000001</v>
      </c>
      <c r="W64" s="25">
        <v>10.215999999999999</v>
      </c>
      <c r="X64" s="25">
        <v>10.239000000000001</v>
      </c>
      <c r="Y64" s="25">
        <v>10.227</v>
      </c>
      <c r="Z64" s="25">
        <v>10.194000000000001</v>
      </c>
      <c r="AA64" s="25">
        <v>10.16</v>
      </c>
      <c r="AB64" s="25">
        <v>10.117000000000001</v>
      </c>
      <c r="AC64" s="25">
        <v>10.069000000000001</v>
      </c>
      <c r="AD64" s="25">
        <v>10.026999999999999</v>
      </c>
      <c r="AE64" s="25">
        <v>9.98</v>
      </c>
      <c r="AF64" s="25">
        <v>9.9290000000000003</v>
      </c>
      <c r="AG64" s="25">
        <v>9.8659999999999997</v>
      </c>
      <c r="AH64" s="25">
        <v>9.7970000000000006</v>
      </c>
      <c r="AI64" s="25">
        <v>9.73</v>
      </c>
      <c r="AJ64" s="25">
        <v>9.6639999999999997</v>
      </c>
      <c r="AK64" s="25">
        <v>9.6050000000000004</v>
      </c>
      <c r="AL64" s="25">
        <v>9.5609999999999999</v>
      </c>
      <c r="AM64" s="25">
        <v>9.5280000000000005</v>
      </c>
      <c r="AN64" s="25">
        <v>9.5069999999999997</v>
      </c>
      <c r="AO64" s="25">
        <v>9.4909999999999997</v>
      </c>
      <c r="AP64" s="25">
        <v>9.4730000000000008</v>
      </c>
      <c r="AQ64" s="25">
        <v>9.4640000000000004</v>
      </c>
      <c r="AR64" s="25">
        <v>9.4659999999999993</v>
      </c>
      <c r="AS64" s="25">
        <v>9.4749999999999996</v>
      </c>
      <c r="AT64" s="25">
        <v>9.49</v>
      </c>
      <c r="AU64" s="25">
        <v>9.5020000000000007</v>
      </c>
      <c r="AV64" s="25">
        <v>9.5079999999999991</v>
      </c>
    </row>
    <row r="65" spans="1:48" x14ac:dyDescent="0.3">
      <c r="A65" s="24" t="s">
        <v>72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4.4630000000000001</v>
      </c>
      <c r="V65" s="25">
        <v>4.3719999999999999</v>
      </c>
      <c r="W65" s="25">
        <v>4.2389999999999999</v>
      </c>
      <c r="X65" s="25">
        <v>4.0880000000000001</v>
      </c>
      <c r="Y65" s="25">
        <v>3.9489999999999998</v>
      </c>
      <c r="Z65" s="25">
        <v>3.8439999999999999</v>
      </c>
      <c r="AA65" s="25">
        <v>3.78</v>
      </c>
      <c r="AB65" s="25">
        <v>3.7519999999999998</v>
      </c>
      <c r="AC65" s="25">
        <v>3.75</v>
      </c>
      <c r="AD65" s="25">
        <v>3.7589999999999999</v>
      </c>
      <c r="AE65" s="25">
        <v>3.7669999999999999</v>
      </c>
      <c r="AF65" s="25">
        <v>3.7709999999999999</v>
      </c>
      <c r="AG65" s="25">
        <v>3.7759999999999998</v>
      </c>
      <c r="AH65" s="25">
        <v>3.7789999999999999</v>
      </c>
      <c r="AI65" s="25">
        <v>3.7810000000000001</v>
      </c>
      <c r="AJ65" s="25">
        <v>3.782</v>
      </c>
      <c r="AK65" s="25">
        <v>3.7789999999999999</v>
      </c>
      <c r="AL65" s="25">
        <v>3.774</v>
      </c>
      <c r="AM65" s="25">
        <v>3.7639999999999998</v>
      </c>
      <c r="AN65" s="25">
        <v>3.7469999999999999</v>
      </c>
      <c r="AO65" s="25">
        <v>3.722</v>
      </c>
      <c r="AP65" s="25">
        <v>3.6890000000000001</v>
      </c>
      <c r="AQ65" s="25">
        <v>3.6480000000000001</v>
      </c>
      <c r="AR65" s="25">
        <v>3.605</v>
      </c>
      <c r="AS65" s="25">
        <v>3.5659999999999998</v>
      </c>
      <c r="AT65" s="25">
        <v>3.536</v>
      </c>
      <c r="AU65" s="25">
        <v>3.5169999999999999</v>
      </c>
      <c r="AV65" s="25">
        <v>3.5070000000000001</v>
      </c>
    </row>
    <row r="66" spans="1:48" x14ac:dyDescent="0.3">
      <c r="A66" s="24" t="s">
        <v>73</v>
      </c>
      <c r="B66" s="25">
        <v>8.5359999999999996</v>
      </c>
      <c r="C66" s="25">
        <v>8.5760000000000005</v>
      </c>
      <c r="D66" s="25">
        <v>8.6210000000000004</v>
      </c>
      <c r="E66" s="25">
        <v>8.6790000000000003</v>
      </c>
      <c r="F66" s="25">
        <v>8.7210000000000001</v>
      </c>
      <c r="G66" s="25">
        <v>8.7590000000000003</v>
      </c>
      <c r="H66" s="25">
        <v>8.8040000000000003</v>
      </c>
      <c r="I66" s="25">
        <v>8.8140000000000001</v>
      </c>
      <c r="J66" s="25">
        <v>8.8260000000000005</v>
      </c>
      <c r="K66" s="25">
        <v>8.8620000000000001</v>
      </c>
      <c r="L66" s="25">
        <v>8.891</v>
      </c>
      <c r="M66" s="25">
        <v>8.9169999999999998</v>
      </c>
      <c r="N66" s="25">
        <v>8.94</v>
      </c>
      <c r="O66" s="25">
        <v>8.9610000000000003</v>
      </c>
      <c r="P66" s="25">
        <v>8.9610000000000003</v>
      </c>
      <c r="Q66" s="25">
        <v>8.9580000000000002</v>
      </c>
      <c r="R66" s="25">
        <v>8.9710000000000001</v>
      </c>
      <c r="S66" s="25">
        <v>8.9809999999999999</v>
      </c>
      <c r="T66" s="25">
        <v>8.8770000000000007</v>
      </c>
      <c r="U66" s="25">
        <v>8.718</v>
      </c>
      <c r="V66" s="25">
        <v>8.6319999999999997</v>
      </c>
      <c r="W66" s="25">
        <v>8.5399999999999991</v>
      </c>
      <c r="X66" s="25">
        <v>8.4719999999999995</v>
      </c>
      <c r="Y66" s="25">
        <v>8.4440000000000008</v>
      </c>
      <c r="Z66" s="25">
        <v>8.4060000000000006</v>
      </c>
      <c r="AA66" s="25">
        <v>8.3629999999999995</v>
      </c>
      <c r="AB66" s="25">
        <v>8.3119999999999994</v>
      </c>
      <c r="AC66" s="25">
        <v>8.2569999999999997</v>
      </c>
      <c r="AD66" s="25">
        <v>8.2110000000000003</v>
      </c>
      <c r="AE66" s="25">
        <v>8.17</v>
      </c>
      <c r="AF66" s="25">
        <v>8.0090000000000003</v>
      </c>
      <c r="AG66" s="25">
        <v>7.8369999999999997</v>
      </c>
      <c r="AH66" s="25">
        <v>7.7750000000000004</v>
      </c>
      <c r="AI66" s="25">
        <v>7.7169999999999996</v>
      </c>
      <c r="AJ66" s="25">
        <v>7.6589999999999998</v>
      </c>
      <c r="AK66" s="25">
        <v>7.601</v>
      </c>
      <c r="AL66" s="25">
        <v>7.5449999999999999</v>
      </c>
      <c r="AM66" s="25">
        <v>7.4930000000000003</v>
      </c>
      <c r="AN66" s="25">
        <v>7.444</v>
      </c>
      <c r="AO66" s="25">
        <v>7.3959999999999999</v>
      </c>
      <c r="AP66" s="25">
        <v>7.3479999999999999</v>
      </c>
      <c r="AQ66" s="25">
        <v>7.306</v>
      </c>
      <c r="AR66" s="25">
        <v>7.2649999999999997</v>
      </c>
      <c r="AS66" s="25">
        <v>7.2240000000000002</v>
      </c>
      <c r="AT66" s="25">
        <v>7.1779999999999999</v>
      </c>
      <c r="AU66" s="25">
        <v>7.1280000000000001</v>
      </c>
      <c r="AV66" s="25">
        <v>7.0759999999999996</v>
      </c>
    </row>
    <row r="67" spans="1:48" x14ac:dyDescent="0.3">
      <c r="A67" s="24" t="s">
        <v>74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4.78</v>
      </c>
      <c r="V67" s="25">
        <v>4.51</v>
      </c>
      <c r="W67" s="25">
        <v>4.47</v>
      </c>
      <c r="X67" s="25">
        <v>4.6399999999999997</v>
      </c>
      <c r="Y67" s="25">
        <v>4.6500000000000004</v>
      </c>
      <c r="Z67" s="25">
        <v>4.6689999999999996</v>
      </c>
      <c r="AA67" s="25">
        <v>4.4939999999999998</v>
      </c>
      <c r="AB67" s="25">
        <v>4.5720000000000001</v>
      </c>
      <c r="AC67" s="25">
        <v>4.5010000000000003</v>
      </c>
      <c r="AD67" s="25">
        <v>4.5540000000000003</v>
      </c>
      <c r="AE67" s="25">
        <v>4.4260000000000002</v>
      </c>
      <c r="AF67" s="25">
        <v>4.4400000000000004</v>
      </c>
      <c r="AG67" s="25">
        <v>4.4400000000000004</v>
      </c>
      <c r="AH67" s="25">
        <v>4.4400000000000004</v>
      </c>
      <c r="AI67" s="25">
        <v>4.4390000000000001</v>
      </c>
      <c r="AJ67" s="25">
        <v>4.4420000000000002</v>
      </c>
      <c r="AK67" s="25">
        <v>4.4400000000000004</v>
      </c>
      <c r="AL67" s="25">
        <v>4.4359999999999999</v>
      </c>
      <c r="AM67" s="25">
        <v>4.4349999999999996</v>
      </c>
      <c r="AN67" s="25">
        <v>4.4290000000000003</v>
      </c>
      <c r="AO67" s="25">
        <v>4.4180000000000001</v>
      </c>
      <c r="AP67" s="25">
        <v>4.2809999999999997</v>
      </c>
      <c r="AQ67" s="25">
        <v>4.2679999999999998</v>
      </c>
      <c r="AR67" s="25">
        <v>4.2560000000000002</v>
      </c>
      <c r="AS67" s="25">
        <v>4.2380000000000004</v>
      </c>
      <c r="AT67" s="25">
        <v>4.2039999999999997</v>
      </c>
      <c r="AU67" s="25">
        <v>4.1740000000000004</v>
      </c>
      <c r="AV67" s="25">
        <v>4.1260000000000003</v>
      </c>
    </row>
    <row r="68" spans="1:48" x14ac:dyDescent="0.3">
      <c r="A68" s="24" t="s">
        <v>75</v>
      </c>
      <c r="B68" s="25">
        <v>0.61699999999999999</v>
      </c>
      <c r="C68" s="25">
        <v>0.623</v>
      </c>
      <c r="D68" s="25">
        <v>0.63200000000000001</v>
      </c>
      <c r="E68" s="25">
        <v>0.63800000000000001</v>
      </c>
      <c r="F68" s="25">
        <v>0.50600000000000001</v>
      </c>
      <c r="G68" s="25">
        <v>0.498</v>
      </c>
      <c r="H68" s="25">
        <v>0.498</v>
      </c>
      <c r="I68" s="25">
        <v>0.498</v>
      </c>
      <c r="J68" s="25">
        <v>0.501</v>
      </c>
      <c r="K68" s="25">
        <v>0.50600000000000001</v>
      </c>
      <c r="L68" s="25">
        <v>0.51200000000000001</v>
      </c>
      <c r="M68" s="25">
        <v>0.52300000000000002</v>
      </c>
      <c r="N68" s="25">
        <v>0.52500000000000002</v>
      </c>
      <c r="O68" s="25">
        <v>0.53200000000000003</v>
      </c>
      <c r="P68" s="25">
        <v>0.53800000000000003</v>
      </c>
      <c r="Q68" s="25">
        <v>0.54500000000000004</v>
      </c>
      <c r="R68" s="25">
        <v>0.55100000000000005</v>
      </c>
      <c r="S68" s="25">
        <v>0.55700000000000005</v>
      </c>
      <c r="T68" s="25">
        <v>0.56299999999999994</v>
      </c>
      <c r="U68" s="25">
        <v>0.57299999999999995</v>
      </c>
      <c r="V68" s="25">
        <v>0.58699999999999997</v>
      </c>
      <c r="W68" s="25">
        <v>0.60299999999999998</v>
      </c>
      <c r="X68" s="25">
        <v>0.61899999999999999</v>
      </c>
      <c r="Y68" s="25">
        <v>0.63300000000000001</v>
      </c>
      <c r="Z68" s="25">
        <v>0.64500000000000002</v>
      </c>
      <c r="AA68" s="25">
        <v>0.65600000000000003</v>
      </c>
      <c r="AB68" s="25">
        <v>0.66600000000000004</v>
      </c>
      <c r="AC68" s="25">
        <v>0.67500000000000004</v>
      </c>
      <c r="AD68" s="25">
        <v>0.68300000000000005</v>
      </c>
      <c r="AE68" s="25">
        <v>0.69</v>
      </c>
      <c r="AF68" s="25">
        <v>0.69799999999999995</v>
      </c>
      <c r="AG68" s="25">
        <v>0.70599999999999996</v>
      </c>
      <c r="AH68" s="25">
        <v>0.71399999999999997</v>
      </c>
      <c r="AI68" s="25">
        <v>0.72299999999999998</v>
      </c>
      <c r="AJ68" s="25">
        <v>0.73299999999999998</v>
      </c>
      <c r="AK68" s="25">
        <v>0.74399999999999999</v>
      </c>
      <c r="AL68" s="25">
        <v>0.75800000000000001</v>
      </c>
      <c r="AM68" s="25">
        <v>0.77600000000000002</v>
      </c>
      <c r="AN68" s="25">
        <v>0.79700000000000004</v>
      </c>
      <c r="AO68" s="25">
        <v>0.81899999999999995</v>
      </c>
      <c r="AP68" s="25">
        <v>0.84</v>
      </c>
      <c r="AQ68" s="25">
        <v>0.86199999999999999</v>
      </c>
      <c r="AR68" s="25">
        <v>0.86599999999999999</v>
      </c>
      <c r="AS68" s="25">
        <v>0.85799999999999998</v>
      </c>
      <c r="AT68" s="25">
        <v>0.84699999999999998</v>
      </c>
      <c r="AU68" s="25">
        <v>0.84799999999999998</v>
      </c>
      <c r="AV68" s="25">
        <v>0.85499999999999998</v>
      </c>
    </row>
    <row r="69" spans="1:48" x14ac:dyDescent="0.3">
      <c r="A69" s="24" t="s">
        <v>76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4.8019999999999996</v>
      </c>
      <c r="V69" s="25">
        <v>4.8360000000000003</v>
      </c>
      <c r="W69" s="25">
        <v>4.8739999999999997</v>
      </c>
      <c r="X69" s="25">
        <v>4.9109999999999996</v>
      </c>
      <c r="Y69" s="25">
        <v>4.8620000000000001</v>
      </c>
      <c r="Z69" s="25">
        <v>4.734</v>
      </c>
      <c r="AA69" s="25">
        <v>4.6159999999999997</v>
      </c>
      <c r="AB69" s="25">
        <v>4.532</v>
      </c>
      <c r="AC69" s="25">
        <v>4.4870000000000001</v>
      </c>
      <c r="AD69" s="25">
        <v>4.4530000000000003</v>
      </c>
      <c r="AE69" s="25">
        <v>4.4180000000000001</v>
      </c>
      <c r="AF69" s="25">
        <v>4.3860000000000001</v>
      </c>
      <c r="AG69" s="25">
        <v>4.3570000000000002</v>
      </c>
      <c r="AH69" s="25">
        <v>4.3010000000000002</v>
      </c>
      <c r="AI69" s="25">
        <v>4.2450000000000001</v>
      </c>
      <c r="AJ69" s="25">
        <v>4.1900000000000004</v>
      </c>
      <c r="AK69" s="25">
        <v>4.1360000000000001</v>
      </c>
      <c r="AL69" s="25">
        <v>4.0819999999999999</v>
      </c>
      <c r="AM69" s="25">
        <v>4.03</v>
      </c>
      <c r="AN69" s="25">
        <v>3.9780000000000002</v>
      </c>
      <c r="AO69" s="25">
        <v>3.9260000000000002</v>
      </c>
      <c r="AP69" s="25">
        <v>3.875</v>
      </c>
      <c r="AQ69" s="25">
        <v>3.8250000000000002</v>
      </c>
      <c r="AR69" s="25">
        <v>3.7759999999999998</v>
      </c>
      <c r="AS69" s="25">
        <v>3.7269999999999999</v>
      </c>
      <c r="AT69" s="25">
        <v>3.7170000000000001</v>
      </c>
      <c r="AU69" s="25">
        <v>3.7189999999999999</v>
      </c>
      <c r="AV69" s="25">
        <v>3.7170000000000001</v>
      </c>
    </row>
    <row r="70" spans="1:48" x14ac:dyDescent="0.3">
      <c r="A70" s="24" t="s">
        <v>77</v>
      </c>
      <c r="B70" s="25">
        <v>2.5999999999999999E-2</v>
      </c>
      <c r="C70" s="25">
        <v>2.5999999999999999E-2</v>
      </c>
      <c r="D70" s="25">
        <v>2.5999999999999999E-2</v>
      </c>
      <c r="E70" s="25">
        <v>2.5999999999999999E-2</v>
      </c>
      <c r="F70" s="25">
        <v>2.5999999999999999E-2</v>
      </c>
      <c r="G70" s="25">
        <v>2.7E-2</v>
      </c>
      <c r="H70" s="25">
        <v>2.7E-2</v>
      </c>
      <c r="I70" s="25">
        <v>2.7E-2</v>
      </c>
      <c r="J70" s="25">
        <v>2.7E-2</v>
      </c>
      <c r="K70" s="25">
        <v>2.8000000000000001E-2</v>
      </c>
      <c r="L70" s="25">
        <v>2.8000000000000001E-2</v>
      </c>
      <c r="M70" s="25">
        <v>2.8000000000000001E-2</v>
      </c>
      <c r="N70" s="25">
        <v>2.8000000000000001E-2</v>
      </c>
      <c r="O70" s="25">
        <v>2.8000000000000001E-2</v>
      </c>
      <c r="P70" s="25">
        <v>2.8000000000000001E-2</v>
      </c>
      <c r="Q70" s="25">
        <v>2.8000000000000001E-2</v>
      </c>
      <c r="R70" s="25">
        <v>2.8000000000000001E-2</v>
      </c>
      <c r="S70" s="25">
        <v>2.8000000000000001E-2</v>
      </c>
      <c r="T70" s="25">
        <v>2.8000000000000001E-2</v>
      </c>
      <c r="U70" s="25">
        <v>2.8000000000000001E-2</v>
      </c>
      <c r="V70" s="25">
        <v>2.8000000000000001E-2</v>
      </c>
      <c r="W70" s="25">
        <v>2.8000000000000001E-2</v>
      </c>
      <c r="X70" s="25">
        <v>2.9000000000000001E-2</v>
      </c>
      <c r="Y70" s="25">
        <v>2.9000000000000001E-2</v>
      </c>
      <c r="Z70" s="25">
        <v>2.9000000000000001E-2</v>
      </c>
      <c r="AA70" s="25">
        <v>2.9000000000000001E-2</v>
      </c>
      <c r="AB70" s="25">
        <v>2.9000000000000001E-2</v>
      </c>
      <c r="AC70" s="25">
        <v>2.9000000000000001E-2</v>
      </c>
      <c r="AD70" s="25">
        <v>2.9000000000000001E-2</v>
      </c>
      <c r="AE70" s="25">
        <v>2.9000000000000001E-2</v>
      </c>
      <c r="AF70" s="25">
        <v>2.9000000000000001E-2</v>
      </c>
      <c r="AG70" s="25">
        <v>0.03</v>
      </c>
      <c r="AH70" s="25">
        <v>0.03</v>
      </c>
      <c r="AI70" s="25">
        <v>0.03</v>
      </c>
      <c r="AJ70" s="25">
        <v>3.1E-2</v>
      </c>
      <c r="AK70" s="25">
        <v>3.1E-2</v>
      </c>
      <c r="AL70" s="25">
        <v>3.1E-2</v>
      </c>
      <c r="AM70" s="25">
        <v>3.1E-2</v>
      </c>
      <c r="AN70" s="25">
        <v>3.1E-2</v>
      </c>
      <c r="AO70" s="25">
        <v>3.1E-2</v>
      </c>
      <c r="AP70" s="25">
        <v>3.1E-2</v>
      </c>
      <c r="AQ70" s="25">
        <v>3.2000000000000001E-2</v>
      </c>
      <c r="AR70" s="25">
        <v>3.3000000000000002E-2</v>
      </c>
      <c r="AS70" s="25">
        <v>3.3000000000000002E-2</v>
      </c>
      <c r="AT70" s="25">
        <v>3.4000000000000002E-2</v>
      </c>
      <c r="AU70" s="25">
        <v>3.4000000000000002E-2</v>
      </c>
      <c r="AV70" s="25">
        <v>3.4000000000000002E-2</v>
      </c>
    </row>
    <row r="71" spans="1:48" x14ac:dyDescent="0.3">
      <c r="A71" s="24" t="s">
        <v>78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16.347999999999999</v>
      </c>
      <c r="V71" s="25">
        <v>16.451000000000001</v>
      </c>
      <c r="W71" s="25">
        <v>16.439</v>
      </c>
      <c r="X71" s="25">
        <v>16.329999999999998</v>
      </c>
      <c r="Y71" s="25">
        <v>16.094999999999999</v>
      </c>
      <c r="Z71" s="25">
        <v>15.816000000000001</v>
      </c>
      <c r="AA71" s="25">
        <v>15.577999999999999</v>
      </c>
      <c r="AB71" s="25">
        <v>15.334</v>
      </c>
      <c r="AC71" s="25">
        <v>15.071</v>
      </c>
      <c r="AD71" s="25">
        <v>14.928000000000001</v>
      </c>
      <c r="AE71" s="25">
        <v>14.884</v>
      </c>
      <c r="AF71" s="25">
        <v>14.858000000000001</v>
      </c>
      <c r="AG71" s="25">
        <v>14.859</v>
      </c>
      <c r="AH71" s="25">
        <v>14.909000000000001</v>
      </c>
      <c r="AI71" s="25">
        <v>15.013</v>
      </c>
      <c r="AJ71" s="25">
        <v>15.147</v>
      </c>
      <c r="AK71" s="25">
        <v>15.308</v>
      </c>
      <c r="AL71" s="25">
        <v>15.484</v>
      </c>
      <c r="AM71" s="25">
        <v>15.673999999999999</v>
      </c>
      <c r="AN71" s="25">
        <v>16.093</v>
      </c>
      <c r="AO71" s="25">
        <v>16.321999999999999</v>
      </c>
      <c r="AP71" s="25">
        <v>16.556999999999999</v>
      </c>
      <c r="AQ71" s="25">
        <v>16.792000000000002</v>
      </c>
      <c r="AR71" s="25">
        <v>17.036000000000001</v>
      </c>
      <c r="AS71" s="25">
        <v>17.288</v>
      </c>
      <c r="AT71" s="25">
        <v>17.542999999999999</v>
      </c>
      <c r="AU71" s="25">
        <v>17.794</v>
      </c>
      <c r="AV71" s="25">
        <v>18.038</v>
      </c>
    </row>
    <row r="72" spans="1:48" x14ac:dyDescent="0.3">
      <c r="A72" s="24" t="s">
        <v>79</v>
      </c>
      <c r="B72" s="25" t="s">
        <v>202</v>
      </c>
      <c r="C72" s="25" t="s">
        <v>202</v>
      </c>
      <c r="D72" s="25" t="s">
        <v>202</v>
      </c>
      <c r="E72" s="25" t="s">
        <v>202</v>
      </c>
      <c r="F72" s="25" t="s">
        <v>202</v>
      </c>
      <c r="G72" s="25" t="s">
        <v>202</v>
      </c>
      <c r="H72" s="25" t="s">
        <v>202</v>
      </c>
      <c r="I72" s="25" t="s">
        <v>202</v>
      </c>
      <c r="J72" s="25" t="s">
        <v>202</v>
      </c>
      <c r="K72" s="25" t="s">
        <v>202</v>
      </c>
      <c r="L72" s="25" t="s">
        <v>202</v>
      </c>
      <c r="M72" s="25" t="s">
        <v>202</v>
      </c>
      <c r="N72" s="25" t="s">
        <v>202</v>
      </c>
      <c r="O72" s="25" t="s">
        <v>202</v>
      </c>
      <c r="P72" s="25" t="s">
        <v>202</v>
      </c>
      <c r="Q72" s="25" t="s">
        <v>202</v>
      </c>
      <c r="R72" s="25" t="s">
        <v>202</v>
      </c>
      <c r="S72" s="25" t="s">
        <v>202</v>
      </c>
      <c r="T72" s="25" t="s">
        <v>202</v>
      </c>
      <c r="U72" s="25" t="s">
        <v>202</v>
      </c>
      <c r="V72" s="25" t="s">
        <v>202</v>
      </c>
      <c r="W72" s="25" t="s">
        <v>202</v>
      </c>
      <c r="X72" s="25" t="s">
        <v>202</v>
      </c>
      <c r="Y72" s="25" t="s">
        <v>202</v>
      </c>
      <c r="Z72" s="25" t="s">
        <v>202</v>
      </c>
      <c r="AA72" s="25" t="s">
        <v>202</v>
      </c>
      <c r="AB72" s="25" t="s">
        <v>202</v>
      </c>
      <c r="AC72" s="25" t="s">
        <v>202</v>
      </c>
      <c r="AD72" s="25" t="s">
        <v>202</v>
      </c>
      <c r="AE72" s="25">
        <v>1.7</v>
      </c>
      <c r="AF72" s="25">
        <v>1.7010000000000001</v>
      </c>
      <c r="AG72" s="25">
        <v>1.702</v>
      </c>
      <c r="AH72" s="25">
        <v>1.7030000000000001</v>
      </c>
      <c r="AI72" s="25">
        <v>1.7050000000000001</v>
      </c>
      <c r="AJ72" s="25">
        <v>1.706</v>
      </c>
      <c r="AK72" s="25">
        <v>1.72</v>
      </c>
      <c r="AL72" s="25">
        <v>1.7330000000000001</v>
      </c>
      <c r="AM72" s="25">
        <v>1.7470000000000001</v>
      </c>
      <c r="AN72" s="25">
        <v>1.7609999999999999</v>
      </c>
      <c r="AO72" s="25">
        <v>1.776</v>
      </c>
      <c r="AP72" s="25">
        <v>1.7909999999999999</v>
      </c>
      <c r="AQ72" s="25">
        <v>1.8049999999999999</v>
      </c>
      <c r="AR72" s="25">
        <v>1.8240000000000001</v>
      </c>
      <c r="AS72" s="25">
        <v>1.8220000000000001</v>
      </c>
      <c r="AT72" s="25">
        <v>1.802</v>
      </c>
      <c r="AU72" s="25">
        <v>1.8160000000000001</v>
      </c>
      <c r="AV72" s="25">
        <v>1.831</v>
      </c>
    </row>
    <row r="73" spans="1:48" x14ac:dyDescent="0.3">
      <c r="A73" s="24" t="s">
        <v>80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4.391</v>
      </c>
      <c r="V73" s="25">
        <v>4.4640000000000004</v>
      </c>
      <c r="W73" s="25">
        <v>4.5149999999999997</v>
      </c>
      <c r="X73" s="25">
        <v>4.5170000000000003</v>
      </c>
      <c r="Y73" s="25">
        <v>4.5149999999999997</v>
      </c>
      <c r="Z73" s="25">
        <v>4.5599999999999996</v>
      </c>
      <c r="AA73" s="25">
        <v>4.6280000000000001</v>
      </c>
      <c r="AB73" s="25">
        <v>4.6959999999999997</v>
      </c>
      <c r="AC73" s="25">
        <v>4.7690000000000001</v>
      </c>
      <c r="AD73" s="25">
        <v>4.84</v>
      </c>
      <c r="AE73" s="25">
        <v>4.8979999999999997</v>
      </c>
      <c r="AF73" s="25">
        <v>4.9450000000000003</v>
      </c>
      <c r="AG73" s="25">
        <v>4.9909999999999997</v>
      </c>
      <c r="AH73" s="25">
        <v>5.0430000000000001</v>
      </c>
      <c r="AI73" s="25">
        <v>5.1050000000000004</v>
      </c>
      <c r="AJ73" s="25">
        <v>5.1630000000000003</v>
      </c>
      <c r="AK73" s="25">
        <v>5.218</v>
      </c>
      <c r="AL73" s="25">
        <v>5.2679999999999998</v>
      </c>
      <c r="AM73" s="25">
        <v>5.319</v>
      </c>
      <c r="AN73" s="25">
        <v>5.383</v>
      </c>
      <c r="AO73" s="25">
        <v>5.4480000000000004</v>
      </c>
      <c r="AP73" s="25">
        <v>5.5149999999999997</v>
      </c>
      <c r="AQ73" s="25">
        <v>5.6070000000000002</v>
      </c>
      <c r="AR73" s="25">
        <v>5.72</v>
      </c>
      <c r="AS73" s="25">
        <v>5.8360000000000003</v>
      </c>
      <c r="AT73" s="25">
        <v>5.9569999999999999</v>
      </c>
      <c r="AU73" s="25">
        <v>6.08</v>
      </c>
      <c r="AV73" s="25">
        <v>6.202</v>
      </c>
    </row>
    <row r="74" spans="1:48" x14ac:dyDescent="0.3">
      <c r="A74" s="24" t="s">
        <v>81</v>
      </c>
      <c r="B74" s="25">
        <v>0.30299999999999999</v>
      </c>
      <c r="C74" s="25">
        <v>0.30199999999999999</v>
      </c>
      <c r="D74" s="25">
        <v>0.30199999999999999</v>
      </c>
      <c r="E74" s="25">
        <v>0.30199999999999999</v>
      </c>
      <c r="F74" s="25">
        <v>0.30399999999999999</v>
      </c>
      <c r="G74" s="25">
        <v>0.30599999999999999</v>
      </c>
      <c r="H74" s="25">
        <v>0.307</v>
      </c>
      <c r="I74" s="25">
        <v>0.31</v>
      </c>
      <c r="J74" s="25">
        <v>0.313</v>
      </c>
      <c r="K74" s="25">
        <v>0.317</v>
      </c>
      <c r="L74" s="25">
        <v>0.31900000000000001</v>
      </c>
      <c r="M74" s="25">
        <v>0.32600000000000001</v>
      </c>
      <c r="N74" s="25">
        <v>0.33100000000000002</v>
      </c>
      <c r="O74" s="25">
        <v>0.33100000000000002</v>
      </c>
      <c r="P74" s="25">
        <v>0.33600000000000002</v>
      </c>
      <c r="Q74" s="25">
        <v>0.34200000000000003</v>
      </c>
      <c r="R74" s="25">
        <v>0.34399999999999997</v>
      </c>
      <c r="S74" s="25">
        <v>0.34699999999999998</v>
      </c>
      <c r="T74" s="25">
        <v>0.35099999999999998</v>
      </c>
      <c r="U74" s="25">
        <v>0.35399999999999998</v>
      </c>
      <c r="V74" s="25">
        <v>0.36399999999999999</v>
      </c>
      <c r="W74" s="25">
        <v>0.36799999999999999</v>
      </c>
      <c r="X74" s="25">
        <v>0.371</v>
      </c>
      <c r="Y74" s="25">
        <v>0.375</v>
      </c>
      <c r="Z74" s="25">
        <v>0.377</v>
      </c>
      <c r="AA74" s="25">
        <v>0.38</v>
      </c>
      <c r="AB74" s="25">
        <v>0.38300000000000001</v>
      </c>
      <c r="AC74" s="25">
        <v>0.38500000000000001</v>
      </c>
      <c r="AD74" s="25">
        <v>0.38800000000000001</v>
      </c>
      <c r="AE74" s="25">
        <v>0.39</v>
      </c>
      <c r="AF74" s="25">
        <v>0.39300000000000002</v>
      </c>
      <c r="AG74" s="25">
        <v>0.39600000000000002</v>
      </c>
      <c r="AH74" s="25">
        <v>0.39900000000000002</v>
      </c>
      <c r="AI74" s="25">
        <v>0.40100000000000002</v>
      </c>
      <c r="AJ74" s="25">
        <v>0.40400000000000003</v>
      </c>
      <c r="AK74" s="25">
        <v>0.40500000000000003</v>
      </c>
      <c r="AL74" s="25">
        <v>0.40699999999999997</v>
      </c>
      <c r="AM74" s="25">
        <v>0.40899999999999997</v>
      </c>
      <c r="AN74" s="25">
        <v>0.41199999999999998</v>
      </c>
      <c r="AO74" s="25">
        <v>0.41499999999999998</v>
      </c>
      <c r="AP74" s="25">
        <v>0.41599999999999998</v>
      </c>
      <c r="AQ74" s="25">
        <v>0.42</v>
      </c>
      <c r="AR74" s="25">
        <v>0.42599999999999999</v>
      </c>
      <c r="AS74" s="25">
        <v>0.435</v>
      </c>
      <c r="AT74" s="25">
        <v>0.44500000000000001</v>
      </c>
      <c r="AU74" s="25">
        <v>0.45500000000000002</v>
      </c>
      <c r="AV74" s="25">
        <v>0.46500000000000002</v>
      </c>
    </row>
    <row r="75" spans="1:48" x14ac:dyDescent="0.3">
      <c r="A75" s="24" t="s">
        <v>82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3.6960000000000002</v>
      </c>
      <c r="V75" s="25">
        <v>3.7040000000000002</v>
      </c>
      <c r="W75" s="25">
        <v>3.706</v>
      </c>
      <c r="X75" s="25">
        <v>3.7010000000000001</v>
      </c>
      <c r="Y75" s="25">
        <v>3.6909999999999998</v>
      </c>
      <c r="Z75" s="25">
        <v>3.6749999999999998</v>
      </c>
      <c r="AA75" s="25">
        <v>3.6680000000000001</v>
      </c>
      <c r="AB75" s="25">
        <v>3.6539999999999999</v>
      </c>
      <c r="AC75" s="25">
        <v>3.653</v>
      </c>
      <c r="AD75" s="25">
        <v>3.6469999999999998</v>
      </c>
      <c r="AE75" s="25">
        <v>3.64</v>
      </c>
      <c r="AF75" s="25">
        <v>3.6309999999999998</v>
      </c>
      <c r="AG75" s="25">
        <v>3.6230000000000002</v>
      </c>
      <c r="AH75" s="25">
        <v>3.613</v>
      </c>
      <c r="AI75" s="25">
        <v>3.6040000000000001</v>
      </c>
      <c r="AJ75" s="25">
        <v>3.5950000000000002</v>
      </c>
      <c r="AK75" s="25">
        <v>3.585</v>
      </c>
      <c r="AL75" s="25">
        <v>3.577</v>
      </c>
      <c r="AM75" s="25">
        <v>3.57</v>
      </c>
      <c r="AN75" s="25">
        <v>3.5659999999999998</v>
      </c>
      <c r="AO75" s="25">
        <v>3.5619999999999998</v>
      </c>
      <c r="AP75" s="25">
        <v>3.56</v>
      </c>
      <c r="AQ75" s="25">
        <v>3.56</v>
      </c>
      <c r="AR75" s="25">
        <v>3.5590000000000002</v>
      </c>
      <c r="AS75" s="25">
        <v>3.556</v>
      </c>
      <c r="AT75" s="25">
        <v>3.5539999999999998</v>
      </c>
      <c r="AU75" s="25">
        <v>3.552</v>
      </c>
      <c r="AV75" s="25">
        <v>3.55</v>
      </c>
    </row>
    <row r="76" spans="1:48" x14ac:dyDescent="0.3">
      <c r="A76" s="24" t="s">
        <v>83</v>
      </c>
      <c r="B76" s="25" t="s">
        <v>202</v>
      </c>
      <c r="C76" s="25" t="s">
        <v>202</v>
      </c>
      <c r="D76" s="25" t="s">
        <v>202</v>
      </c>
      <c r="E76" s="25" t="s">
        <v>202</v>
      </c>
      <c r="F76" s="25" t="s">
        <v>202</v>
      </c>
      <c r="G76" s="25" t="s">
        <v>202</v>
      </c>
      <c r="H76" s="25" t="s">
        <v>202</v>
      </c>
      <c r="I76" s="25" t="s">
        <v>202</v>
      </c>
      <c r="J76" s="25" t="s">
        <v>202</v>
      </c>
      <c r="K76" s="25" t="s">
        <v>202</v>
      </c>
      <c r="L76" s="25" t="s">
        <v>202</v>
      </c>
      <c r="M76" s="25" t="s">
        <v>202</v>
      </c>
      <c r="N76" s="25" t="s">
        <v>202</v>
      </c>
      <c r="O76" s="25" t="s">
        <v>202</v>
      </c>
      <c r="P76" s="25" t="s">
        <v>202</v>
      </c>
      <c r="Q76" s="25" t="s">
        <v>202</v>
      </c>
      <c r="R76" s="25" t="s">
        <v>202</v>
      </c>
      <c r="S76" s="25" t="s">
        <v>202</v>
      </c>
      <c r="T76" s="25" t="s">
        <v>202</v>
      </c>
      <c r="U76" s="25" t="s">
        <v>202</v>
      </c>
      <c r="V76" s="25" t="s">
        <v>202</v>
      </c>
      <c r="W76" s="25" t="s">
        <v>202</v>
      </c>
      <c r="X76" s="25" t="s">
        <v>202</v>
      </c>
      <c r="Y76" s="25" t="s">
        <v>202</v>
      </c>
      <c r="Z76" s="25" t="s">
        <v>202</v>
      </c>
      <c r="AA76" s="25" t="s">
        <v>202</v>
      </c>
      <c r="AB76" s="25" t="s">
        <v>202</v>
      </c>
      <c r="AC76" s="25" t="s">
        <v>202</v>
      </c>
      <c r="AD76" s="25" t="s">
        <v>202</v>
      </c>
      <c r="AE76" s="25" t="s">
        <v>202</v>
      </c>
      <c r="AF76" s="25" t="s">
        <v>202</v>
      </c>
      <c r="AG76" s="25" t="s">
        <v>202</v>
      </c>
      <c r="AH76" s="25" t="s">
        <v>202</v>
      </c>
      <c r="AI76" s="25" t="s">
        <v>202</v>
      </c>
      <c r="AJ76" s="25">
        <v>0.61399999999999999</v>
      </c>
      <c r="AK76" s="25">
        <v>0.61499999999999999</v>
      </c>
      <c r="AL76" s="25">
        <v>0.61599999999999999</v>
      </c>
      <c r="AM76" s="25">
        <v>0.61699999999999999</v>
      </c>
      <c r="AN76" s="25">
        <v>0.61799999999999999</v>
      </c>
      <c r="AO76" s="25">
        <v>0.61899999999999999</v>
      </c>
      <c r="AP76" s="25">
        <v>0.62</v>
      </c>
      <c r="AQ76" s="25">
        <v>0.621</v>
      </c>
      <c r="AR76" s="25">
        <v>0.621</v>
      </c>
      <c r="AS76" s="25">
        <v>0.622</v>
      </c>
      <c r="AT76" s="25">
        <v>0.622</v>
      </c>
      <c r="AU76" s="25">
        <v>0.622</v>
      </c>
      <c r="AV76" s="25">
        <v>0.622</v>
      </c>
    </row>
    <row r="77" spans="1:48" x14ac:dyDescent="0.3">
      <c r="A77" s="24" t="s">
        <v>84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1.996</v>
      </c>
      <c r="V77" s="25">
        <v>1.9930000000000001</v>
      </c>
      <c r="W77" s="25">
        <v>1.9890000000000001</v>
      </c>
      <c r="X77" s="25">
        <v>1.984</v>
      </c>
      <c r="Y77" s="25">
        <v>1.982</v>
      </c>
      <c r="Z77" s="25">
        <v>1.9830000000000001</v>
      </c>
      <c r="AA77" s="25">
        <v>1.9890000000000001</v>
      </c>
      <c r="AB77" s="25">
        <v>2</v>
      </c>
      <c r="AC77" s="25">
        <v>2.012</v>
      </c>
      <c r="AD77" s="25">
        <v>2.024</v>
      </c>
      <c r="AE77" s="25">
        <v>2.0350000000000001</v>
      </c>
      <c r="AF77" s="25">
        <v>2.0430000000000001</v>
      </c>
      <c r="AG77" s="25">
        <v>2.0489999999999999</v>
      </c>
      <c r="AH77" s="25">
        <v>2.0529999999999999</v>
      </c>
      <c r="AI77" s="25">
        <v>2.0569999999999999</v>
      </c>
      <c r="AJ77" s="25">
        <v>2.06</v>
      </c>
      <c r="AK77" s="25">
        <v>2.0630000000000002</v>
      </c>
      <c r="AL77" s="25">
        <v>2.0649999999999999</v>
      </c>
      <c r="AM77" s="25">
        <v>2.0670000000000002</v>
      </c>
      <c r="AN77" s="25">
        <v>2.069</v>
      </c>
      <c r="AO77" s="25">
        <v>2.0710000000000002</v>
      </c>
      <c r="AP77" s="25">
        <v>2.0720000000000001</v>
      </c>
      <c r="AQ77" s="25">
        <v>2.0739999999999998</v>
      </c>
      <c r="AR77" s="25">
        <v>2.0760000000000001</v>
      </c>
      <c r="AS77" s="25">
        <v>2.077</v>
      </c>
      <c r="AT77" s="25">
        <v>2.0790000000000002</v>
      </c>
      <c r="AU77" s="25">
        <v>2.081</v>
      </c>
      <c r="AV77" s="25">
        <v>2.0830000000000002</v>
      </c>
    </row>
    <row r="78" spans="1:48" x14ac:dyDescent="0.3">
      <c r="A78" s="28" t="s">
        <v>85</v>
      </c>
      <c r="B78" s="25">
        <v>20.462</v>
      </c>
      <c r="C78" s="25">
        <v>20.658000000000001</v>
      </c>
      <c r="D78" s="25">
        <v>20.835999999999999</v>
      </c>
      <c r="E78" s="25">
        <v>21.029</v>
      </c>
      <c r="F78" s="25">
        <v>21.294</v>
      </c>
      <c r="G78" s="25">
        <v>21.552</v>
      </c>
      <c r="H78" s="25">
        <v>21.756</v>
      </c>
      <c r="I78" s="25">
        <v>21.951000000000001</v>
      </c>
      <c r="J78" s="25">
        <v>22.09</v>
      </c>
      <c r="K78" s="25">
        <v>22.242999999999999</v>
      </c>
      <c r="L78" s="25">
        <v>22.414999999999999</v>
      </c>
      <c r="M78" s="25">
        <v>22.515000000000001</v>
      </c>
      <c r="N78" s="25">
        <v>22.588999999999999</v>
      </c>
      <c r="O78" s="25">
        <v>22.655999999999999</v>
      </c>
      <c r="P78" s="25">
        <v>22.754999999999999</v>
      </c>
      <c r="Q78" s="25">
        <v>22.859000000000002</v>
      </c>
      <c r="R78" s="25">
        <v>22.949000000000002</v>
      </c>
      <c r="S78" s="25">
        <v>23.058</v>
      </c>
      <c r="T78" s="25">
        <v>23.161000000000001</v>
      </c>
      <c r="U78" s="25">
        <v>23.202000000000002</v>
      </c>
      <c r="V78" s="25">
        <v>23.001000000000001</v>
      </c>
      <c r="W78" s="25">
        <v>22.794</v>
      </c>
      <c r="X78" s="25">
        <v>22.763000000000002</v>
      </c>
      <c r="Y78" s="25">
        <v>22.73</v>
      </c>
      <c r="Z78" s="25">
        <v>22.684000000000001</v>
      </c>
      <c r="AA78" s="25">
        <v>22.619</v>
      </c>
      <c r="AB78" s="25">
        <v>22.553999999999998</v>
      </c>
      <c r="AC78" s="25">
        <v>22.507000000000001</v>
      </c>
      <c r="AD78" s="25">
        <v>22.472000000000001</v>
      </c>
      <c r="AE78" s="25">
        <v>22.443000000000001</v>
      </c>
      <c r="AF78" s="25">
        <v>22.132000000000001</v>
      </c>
      <c r="AG78" s="25">
        <v>21.73</v>
      </c>
      <c r="AH78" s="25">
        <v>21.574000000000002</v>
      </c>
      <c r="AI78" s="25">
        <v>21.452000000000002</v>
      </c>
      <c r="AJ78" s="25">
        <v>21.32</v>
      </c>
      <c r="AK78" s="25">
        <v>21.193999999999999</v>
      </c>
      <c r="AL78" s="25">
        <v>20.882999999999999</v>
      </c>
      <c r="AM78" s="25">
        <v>20.538</v>
      </c>
      <c r="AN78" s="25">
        <v>20.367000000000001</v>
      </c>
      <c r="AO78" s="25">
        <v>20.247</v>
      </c>
      <c r="AP78" s="25">
        <v>20.148</v>
      </c>
      <c r="AQ78" s="25">
        <v>20.058</v>
      </c>
      <c r="AR78" s="25">
        <v>19.984000000000002</v>
      </c>
      <c r="AS78" s="25">
        <v>19.908999999999999</v>
      </c>
      <c r="AT78" s="25">
        <v>19.815000000000001</v>
      </c>
      <c r="AU78" s="25">
        <v>19.702000000000002</v>
      </c>
      <c r="AV78" s="25">
        <v>19.587</v>
      </c>
    </row>
    <row r="79" spans="1:48" x14ac:dyDescent="0.3">
      <c r="A79" s="24" t="s">
        <v>86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148.292</v>
      </c>
      <c r="V79" s="25">
        <v>148.624</v>
      </c>
      <c r="W79" s="25">
        <v>148.68899999999999</v>
      </c>
      <c r="X79" s="25">
        <v>148.52000000000001</v>
      </c>
      <c r="Y79" s="25">
        <v>148.33600000000001</v>
      </c>
      <c r="Z79" s="25">
        <v>148.376</v>
      </c>
      <c r="AA79" s="25">
        <v>148.16</v>
      </c>
      <c r="AB79" s="25">
        <v>147.91499999999999</v>
      </c>
      <c r="AC79" s="25">
        <v>147.67099999999999</v>
      </c>
      <c r="AD79" s="25">
        <v>147.214</v>
      </c>
      <c r="AE79" s="25">
        <v>146.59700000000001</v>
      </c>
      <c r="AF79" s="25">
        <v>145.976</v>
      </c>
      <c r="AG79" s="25">
        <v>145.30600000000001</v>
      </c>
      <c r="AH79" s="25">
        <v>144.648</v>
      </c>
      <c r="AI79" s="25">
        <v>144.06700000000001</v>
      </c>
      <c r="AJ79" s="25">
        <v>143.51900000000001</v>
      </c>
      <c r="AK79" s="25">
        <v>143.05000000000001</v>
      </c>
      <c r="AL79" s="25">
        <v>142.80500000000001</v>
      </c>
      <c r="AM79" s="25">
        <v>142.74199999999999</v>
      </c>
      <c r="AN79" s="25">
        <v>142.785</v>
      </c>
      <c r="AO79" s="25">
        <v>142.84899999999999</v>
      </c>
      <c r="AP79" s="25">
        <v>142.96100000000001</v>
      </c>
      <c r="AQ79" s="25">
        <v>143.202</v>
      </c>
      <c r="AR79" s="25">
        <v>143.50700000000001</v>
      </c>
      <c r="AS79" s="25">
        <v>143.82</v>
      </c>
      <c r="AT79" s="25">
        <v>144.09700000000001</v>
      </c>
      <c r="AU79" s="25">
        <v>144.34200000000001</v>
      </c>
      <c r="AV79" s="25">
        <v>144.495</v>
      </c>
    </row>
    <row r="80" spans="1:48" x14ac:dyDescent="0.3">
      <c r="A80" s="24" t="s">
        <v>87</v>
      </c>
      <c r="B80" s="25" t="s">
        <v>202</v>
      </c>
      <c r="C80" s="25" t="s">
        <v>202</v>
      </c>
      <c r="D80" s="25" t="s">
        <v>202</v>
      </c>
      <c r="E80" s="25" t="s">
        <v>202</v>
      </c>
      <c r="F80" s="25" t="s">
        <v>202</v>
      </c>
      <c r="G80" s="25" t="s">
        <v>202</v>
      </c>
      <c r="H80" s="25" t="s">
        <v>202</v>
      </c>
      <c r="I80" s="25" t="s">
        <v>202</v>
      </c>
      <c r="J80" s="25" t="s">
        <v>202</v>
      </c>
      <c r="K80" s="25" t="s">
        <v>202</v>
      </c>
      <c r="L80" s="25" t="s">
        <v>202</v>
      </c>
      <c r="M80" s="25" t="s">
        <v>202</v>
      </c>
      <c r="N80" s="25" t="s">
        <v>202</v>
      </c>
      <c r="O80" s="25" t="s">
        <v>202</v>
      </c>
      <c r="P80" s="25" t="s">
        <v>202</v>
      </c>
      <c r="Q80" s="25" t="s">
        <v>202</v>
      </c>
      <c r="R80" s="25" t="s">
        <v>202</v>
      </c>
      <c r="S80" s="25" t="s">
        <v>202</v>
      </c>
      <c r="T80" s="25" t="s">
        <v>202</v>
      </c>
      <c r="U80" s="25">
        <v>10.054</v>
      </c>
      <c r="V80" s="25">
        <v>10.101000000000001</v>
      </c>
      <c r="W80" s="25">
        <v>10.186999999999999</v>
      </c>
      <c r="X80" s="25">
        <v>10.273999999999999</v>
      </c>
      <c r="Y80" s="25">
        <v>10.343</v>
      </c>
      <c r="Z80" s="25">
        <v>10.266</v>
      </c>
      <c r="AA80" s="25">
        <v>10.288</v>
      </c>
      <c r="AB80" s="25">
        <v>10.292</v>
      </c>
      <c r="AC80" s="25">
        <v>10.141</v>
      </c>
      <c r="AD80" s="25">
        <v>9.9079999999999995</v>
      </c>
      <c r="AE80" s="25">
        <v>8.1210000000000004</v>
      </c>
      <c r="AF80" s="25">
        <v>8.1110000000000007</v>
      </c>
      <c r="AG80" s="25">
        <v>8.1059999999999999</v>
      </c>
      <c r="AH80" s="25">
        <v>8.093</v>
      </c>
      <c r="AI80" s="25">
        <v>8.077</v>
      </c>
      <c r="AJ80" s="25">
        <v>7.4409999999999998</v>
      </c>
      <c r="AK80" s="25">
        <v>7.4119999999999999</v>
      </c>
      <c r="AL80" s="25">
        <v>7.3819999999999997</v>
      </c>
      <c r="AM80" s="25">
        <v>7.35</v>
      </c>
      <c r="AN80" s="25">
        <v>7.3209999999999997</v>
      </c>
      <c r="AO80" s="25">
        <v>7.2910000000000004</v>
      </c>
      <c r="AP80" s="25">
        <v>7.234</v>
      </c>
      <c r="AQ80" s="25">
        <v>7.1989999999999998</v>
      </c>
      <c r="AR80" s="25">
        <v>7.1639999999999997</v>
      </c>
      <c r="AS80" s="25">
        <v>7.1310000000000002</v>
      </c>
      <c r="AT80" s="25">
        <v>7.0949999999999998</v>
      </c>
      <c r="AU80" s="25">
        <v>7.0579999999999998</v>
      </c>
      <c r="AV80" s="25">
        <v>7.0220000000000002</v>
      </c>
    </row>
    <row r="81" spans="1:48" x14ac:dyDescent="0.3">
      <c r="A81" s="24" t="s">
        <v>88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5.2839999999999998</v>
      </c>
      <c r="V81" s="25">
        <v>5.4009999999999998</v>
      </c>
      <c r="W81" s="25">
        <v>5.5030000000000001</v>
      </c>
      <c r="X81" s="25">
        <v>5.5940000000000003</v>
      </c>
      <c r="Y81" s="25">
        <v>5.68</v>
      </c>
      <c r="Z81" s="25">
        <v>5.7649999999999997</v>
      </c>
      <c r="AA81" s="25">
        <v>5.85</v>
      </c>
      <c r="AB81" s="25">
        <v>5.9340000000000002</v>
      </c>
      <c r="AC81" s="25">
        <v>6.0220000000000002</v>
      </c>
      <c r="AD81" s="25">
        <v>6.1150000000000002</v>
      </c>
      <c r="AE81" s="25">
        <v>6.2160000000000002</v>
      </c>
      <c r="AF81" s="25">
        <v>6.327</v>
      </c>
      <c r="AG81" s="25">
        <v>6.4480000000000004</v>
      </c>
      <c r="AH81" s="25">
        <v>6.577</v>
      </c>
      <c r="AI81" s="25">
        <v>6.7130000000000001</v>
      </c>
      <c r="AJ81" s="25">
        <v>6.8540000000000001</v>
      </c>
      <c r="AK81" s="25">
        <v>7.0010000000000003</v>
      </c>
      <c r="AL81" s="25">
        <v>7.1520000000000001</v>
      </c>
      <c r="AM81" s="25">
        <v>7.31</v>
      </c>
      <c r="AN81" s="25">
        <v>7.4729999999999999</v>
      </c>
      <c r="AO81" s="25">
        <v>7.6420000000000003</v>
      </c>
      <c r="AP81" s="25">
        <v>7.8159999999999998</v>
      </c>
      <c r="AQ81" s="25">
        <v>7.9950000000000001</v>
      </c>
      <c r="AR81" s="25">
        <v>8.1780000000000008</v>
      </c>
      <c r="AS81" s="25">
        <v>8.3629999999999995</v>
      </c>
      <c r="AT81" s="25">
        <v>8.5489999999999995</v>
      </c>
      <c r="AU81" s="25">
        <v>8.7349999999999994</v>
      </c>
      <c r="AV81" s="25">
        <v>8.9209999999999994</v>
      </c>
    </row>
    <row r="82" spans="1:48" s="4" customFormat="1" ht="13.2" x14ac:dyDescent="0.25">
      <c r="A82" s="24" t="s">
        <v>89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3.6840000000000002</v>
      </c>
      <c r="V82" s="25">
        <v>3.7890000000000001</v>
      </c>
      <c r="W82" s="25">
        <v>3.9</v>
      </c>
      <c r="X82" s="25">
        <v>4.0110000000000001</v>
      </c>
      <c r="Y82" s="25">
        <v>4.1150000000000002</v>
      </c>
      <c r="Z82" s="25">
        <v>4.2080000000000002</v>
      </c>
      <c r="AA82" s="25">
        <v>4.2869999999999999</v>
      </c>
      <c r="AB82" s="25">
        <v>4.3550000000000004</v>
      </c>
      <c r="AC82" s="25">
        <v>4.4130000000000003</v>
      </c>
      <c r="AD82" s="25">
        <v>4.4660000000000002</v>
      </c>
      <c r="AE82" s="25">
        <v>4.516</v>
      </c>
      <c r="AF82" s="25">
        <v>4.5640000000000001</v>
      </c>
      <c r="AG82" s="25">
        <v>4.6100000000000003</v>
      </c>
      <c r="AH82" s="25">
        <v>4.6559999999999997</v>
      </c>
      <c r="AI82" s="25">
        <v>4.7030000000000003</v>
      </c>
      <c r="AJ82" s="25">
        <v>4.7549999999999999</v>
      </c>
      <c r="AK82" s="25">
        <v>4.8099999999999996</v>
      </c>
      <c r="AL82" s="25">
        <v>4.87</v>
      </c>
      <c r="AM82" s="25">
        <v>4.9359999999999999</v>
      </c>
      <c r="AN82" s="25">
        <v>5.008</v>
      </c>
      <c r="AO82" s="25">
        <v>5.0869999999999997</v>
      </c>
      <c r="AP82" s="25">
        <v>5.1740000000000004</v>
      </c>
      <c r="AQ82" s="25">
        <v>5.2679999999999998</v>
      </c>
      <c r="AR82" s="25">
        <v>5.3659999999999997</v>
      </c>
      <c r="AS82" s="25">
        <v>5.4660000000000002</v>
      </c>
      <c r="AT82" s="25">
        <v>5.5650000000000004</v>
      </c>
      <c r="AU82" s="25">
        <v>5.6630000000000003</v>
      </c>
      <c r="AV82" s="25">
        <v>5.758</v>
      </c>
    </row>
    <row r="83" spans="1:48" x14ac:dyDescent="0.3">
      <c r="A83" s="29" t="s">
        <v>90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51.892000000000003</v>
      </c>
      <c r="V83" s="25">
        <v>52</v>
      </c>
      <c r="W83" s="25">
        <v>52.15</v>
      </c>
      <c r="X83" s="25">
        <v>52.179000000000002</v>
      </c>
      <c r="Y83" s="25">
        <v>51.920999999999999</v>
      </c>
      <c r="Z83" s="25">
        <v>51.512</v>
      </c>
      <c r="AA83" s="25">
        <v>51.057000000000002</v>
      </c>
      <c r="AB83" s="25">
        <v>50.594000000000001</v>
      </c>
      <c r="AC83" s="25">
        <v>50.143999999999998</v>
      </c>
      <c r="AD83" s="25">
        <v>49.673000000000002</v>
      </c>
      <c r="AE83" s="25">
        <v>49.176000000000002</v>
      </c>
      <c r="AF83" s="25">
        <v>48.683999999999997</v>
      </c>
      <c r="AG83" s="25">
        <v>48.203000000000003</v>
      </c>
      <c r="AH83" s="25">
        <v>47.813000000000002</v>
      </c>
      <c r="AI83" s="25">
        <v>47.451999999999998</v>
      </c>
      <c r="AJ83" s="25">
        <v>47.104999999999997</v>
      </c>
      <c r="AK83" s="25">
        <v>46.787999999999997</v>
      </c>
      <c r="AL83" s="25">
        <v>46.509</v>
      </c>
      <c r="AM83" s="25">
        <v>46.258000000000003</v>
      </c>
      <c r="AN83" s="25">
        <v>46.052999999999997</v>
      </c>
      <c r="AO83" s="25">
        <v>45.871000000000002</v>
      </c>
      <c r="AP83" s="25">
        <v>45.706000000000003</v>
      </c>
      <c r="AQ83" s="25">
        <v>45.593000000000004</v>
      </c>
      <c r="AR83" s="25">
        <v>45.49</v>
      </c>
      <c r="AS83" s="25">
        <v>45.271999999999998</v>
      </c>
      <c r="AT83" s="25">
        <v>45.154000000000003</v>
      </c>
      <c r="AU83" s="25">
        <v>45.005000000000003</v>
      </c>
      <c r="AV83" s="25">
        <v>44.831000000000003</v>
      </c>
    </row>
    <row r="84" spans="1:48" x14ac:dyDescent="0.3">
      <c r="A84" s="29" t="s">
        <v>91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20.51</v>
      </c>
      <c r="V84" s="25">
        <v>20.952000000000002</v>
      </c>
      <c r="W84" s="25">
        <v>21.449000000000002</v>
      </c>
      <c r="X84" s="25">
        <v>21.942</v>
      </c>
      <c r="Y84" s="25">
        <v>22.376999999999999</v>
      </c>
      <c r="Z84" s="25">
        <v>22.785</v>
      </c>
      <c r="AA84" s="25">
        <v>23.225000000000001</v>
      </c>
      <c r="AB84" s="25">
        <v>23.667000000000002</v>
      </c>
      <c r="AC84" s="25">
        <v>24.050999999999998</v>
      </c>
      <c r="AD84" s="25">
        <v>24.312000000000001</v>
      </c>
      <c r="AE84" s="25">
        <v>24.65</v>
      </c>
      <c r="AF84" s="25">
        <v>24.963999999999999</v>
      </c>
      <c r="AG84" s="25">
        <v>25.271999999999998</v>
      </c>
      <c r="AH84" s="25">
        <v>25.568000000000001</v>
      </c>
      <c r="AI84" s="25">
        <v>25.864000000000001</v>
      </c>
      <c r="AJ84" s="25">
        <v>26.167000000000002</v>
      </c>
      <c r="AK84" s="25">
        <v>26.488</v>
      </c>
      <c r="AL84" s="25">
        <v>26.867999999999999</v>
      </c>
      <c r="AM84" s="25">
        <v>27.303000000000001</v>
      </c>
      <c r="AN84" s="25">
        <v>27.766999999999999</v>
      </c>
      <c r="AO84" s="25">
        <v>28.562000000000001</v>
      </c>
      <c r="AP84" s="25">
        <v>29.338999999999999</v>
      </c>
      <c r="AQ84" s="25">
        <v>29.774999999999999</v>
      </c>
      <c r="AR84" s="25">
        <v>30.242999999999999</v>
      </c>
      <c r="AS84" s="25">
        <v>30.757999999999999</v>
      </c>
      <c r="AT84" s="25">
        <v>31.298999999999999</v>
      </c>
      <c r="AU84" s="25">
        <v>31.847999999999999</v>
      </c>
      <c r="AV84" s="25">
        <v>32.387</v>
      </c>
    </row>
    <row r="85" spans="1:48" x14ac:dyDescent="0.3">
      <c r="A85" s="29" t="s">
        <v>92</v>
      </c>
      <c r="B85" s="25">
        <v>243.506</v>
      </c>
      <c r="C85" s="25">
        <v>245.78399999999999</v>
      </c>
      <c r="D85" s="25">
        <v>248.035</v>
      </c>
      <c r="E85" s="25">
        <v>250.261</v>
      </c>
      <c r="F85" s="25">
        <v>252.44</v>
      </c>
      <c r="G85" s="25">
        <v>254.75800000000001</v>
      </c>
      <c r="H85" s="25">
        <v>257.06299999999999</v>
      </c>
      <c r="I85" s="25">
        <v>259.363</v>
      </c>
      <c r="J85" s="25">
        <v>261.66500000000002</v>
      </c>
      <c r="K85" s="25">
        <v>263.99599999999998</v>
      </c>
      <c r="L85" s="25">
        <v>266.34500000000003</v>
      </c>
      <c r="M85" s="25">
        <v>268.58199999999999</v>
      </c>
      <c r="N85" s="25">
        <v>270.83499999999998</v>
      </c>
      <c r="O85" s="25">
        <v>273.35899999999998</v>
      </c>
      <c r="P85" s="25">
        <v>275.92099999999999</v>
      </c>
      <c r="Q85" s="25">
        <v>278.47500000000002</v>
      </c>
      <c r="R85" s="25">
        <v>281.05700000000002</v>
      </c>
      <c r="S85" s="25">
        <v>283.55099999999999</v>
      </c>
      <c r="T85" s="25">
        <v>286.00299999999999</v>
      </c>
      <c r="U85" s="25" t="s">
        <v>93</v>
      </c>
      <c r="V85" s="25" t="s">
        <v>93</v>
      </c>
      <c r="W85" s="25" t="s">
        <v>93</v>
      </c>
      <c r="X85" s="25" t="s">
        <v>93</v>
      </c>
      <c r="Y85" s="25" t="s">
        <v>93</v>
      </c>
      <c r="Z85" s="25" t="s">
        <v>93</v>
      </c>
      <c r="AA85" s="25" t="s">
        <v>93</v>
      </c>
      <c r="AB85" s="25" t="s">
        <v>93</v>
      </c>
      <c r="AC85" s="25" t="s">
        <v>93</v>
      </c>
      <c r="AD85" s="25" t="s">
        <v>93</v>
      </c>
      <c r="AE85" s="25" t="s">
        <v>93</v>
      </c>
      <c r="AF85" s="25" t="s">
        <v>93</v>
      </c>
      <c r="AG85" s="25" t="s">
        <v>93</v>
      </c>
      <c r="AH85" s="25" t="s">
        <v>93</v>
      </c>
      <c r="AI85" s="25" t="s">
        <v>93</v>
      </c>
      <c r="AJ85" s="25" t="s">
        <v>93</v>
      </c>
      <c r="AK85" s="25" t="s">
        <v>93</v>
      </c>
      <c r="AL85" s="25" t="s">
        <v>93</v>
      </c>
      <c r="AM85" s="25" t="s">
        <v>93</v>
      </c>
      <c r="AN85" s="25" t="s">
        <v>93</v>
      </c>
      <c r="AO85" s="25" t="s">
        <v>93</v>
      </c>
      <c r="AP85" s="25" t="s">
        <v>93</v>
      </c>
      <c r="AQ85" s="25" t="s">
        <v>93</v>
      </c>
      <c r="AR85" s="25" t="s">
        <v>93</v>
      </c>
      <c r="AS85" s="25" t="s">
        <v>93</v>
      </c>
      <c r="AT85" s="25" t="s">
        <v>93</v>
      </c>
      <c r="AU85" s="25" t="s">
        <v>93</v>
      </c>
      <c r="AV85" s="25" t="s">
        <v>93</v>
      </c>
    </row>
    <row r="86" spans="1:48" x14ac:dyDescent="0.3">
      <c r="A86" s="24" t="s">
        <v>94</v>
      </c>
      <c r="B86" s="25">
        <v>20.007000000000001</v>
      </c>
      <c r="C86" s="25">
        <v>20.199000000000002</v>
      </c>
      <c r="D86" s="25">
        <v>20.393999999999998</v>
      </c>
      <c r="E86" s="25">
        <v>20.585999999999999</v>
      </c>
      <c r="F86" s="25">
        <v>20.783999999999999</v>
      </c>
      <c r="G86" s="25">
        <v>20.992000000000001</v>
      </c>
      <c r="H86" s="25">
        <v>21.181000000000001</v>
      </c>
      <c r="I86" s="25">
        <v>21.39</v>
      </c>
      <c r="J86" s="25">
        <v>21.59</v>
      </c>
      <c r="K86" s="25">
        <v>21.786999999999999</v>
      </c>
      <c r="L86" s="25">
        <v>21.971</v>
      </c>
      <c r="M86" s="25">
        <v>22.154</v>
      </c>
      <c r="N86" s="25">
        <v>22.338999999999999</v>
      </c>
      <c r="O86" s="25">
        <v>22.512</v>
      </c>
      <c r="P86" s="25">
        <v>22.678999999999998</v>
      </c>
      <c r="Q86" s="25">
        <v>22.853000000000002</v>
      </c>
      <c r="R86" s="25">
        <v>23.015999999999998</v>
      </c>
      <c r="S86" s="25">
        <v>23.143999999999998</v>
      </c>
      <c r="T86" s="25">
        <v>23.233000000000001</v>
      </c>
      <c r="U86" s="25" t="s">
        <v>93</v>
      </c>
      <c r="V86" s="25" t="s">
        <v>93</v>
      </c>
      <c r="W86" s="25" t="s">
        <v>93</v>
      </c>
      <c r="X86" s="25" t="s">
        <v>93</v>
      </c>
      <c r="Y86" s="25" t="s">
        <v>93</v>
      </c>
      <c r="Z86" s="25" t="s">
        <v>93</v>
      </c>
      <c r="AA86" s="25" t="s">
        <v>93</v>
      </c>
      <c r="AB86" s="25" t="s">
        <v>93</v>
      </c>
      <c r="AC86" s="25" t="s">
        <v>93</v>
      </c>
      <c r="AD86" s="25" t="s">
        <v>93</v>
      </c>
      <c r="AE86" s="25" t="s">
        <v>93</v>
      </c>
      <c r="AF86" s="25" t="s">
        <v>93</v>
      </c>
      <c r="AG86" s="25" t="s">
        <v>93</v>
      </c>
      <c r="AH86" s="25" t="s">
        <v>93</v>
      </c>
      <c r="AI86" s="25" t="s">
        <v>93</v>
      </c>
      <c r="AJ86" s="25" t="s">
        <v>93</v>
      </c>
      <c r="AK86" s="25" t="s">
        <v>93</v>
      </c>
      <c r="AL86" s="25" t="s">
        <v>93</v>
      </c>
      <c r="AM86" s="25" t="s">
        <v>93</v>
      </c>
      <c r="AN86" s="25" t="s">
        <v>93</v>
      </c>
      <c r="AO86" s="25" t="s">
        <v>93</v>
      </c>
      <c r="AP86" s="25" t="s">
        <v>93</v>
      </c>
      <c r="AQ86" s="25" t="s">
        <v>93</v>
      </c>
      <c r="AR86" s="25" t="s">
        <v>93</v>
      </c>
      <c r="AS86" s="25" t="s">
        <v>93</v>
      </c>
      <c r="AT86" s="25" t="s">
        <v>93</v>
      </c>
      <c r="AU86" s="25" t="s">
        <v>93</v>
      </c>
      <c r="AV86" s="25" t="s">
        <v>93</v>
      </c>
    </row>
    <row r="87" spans="1:48" x14ac:dyDescent="0.3">
      <c r="A87" s="26" t="s">
        <v>95</v>
      </c>
      <c r="B87" s="27">
        <v>295.64499999999998</v>
      </c>
      <c r="C87" s="27">
        <v>298.411</v>
      </c>
      <c r="D87" s="27">
        <v>301.14299999999997</v>
      </c>
      <c r="E87" s="27">
        <v>303.87099999999998</v>
      </c>
      <c r="F87" s="27">
        <v>306.48</v>
      </c>
      <c r="G87" s="27">
        <v>309.351</v>
      </c>
      <c r="H87" s="27">
        <v>312.14999999999998</v>
      </c>
      <c r="I87" s="27">
        <v>314.91899999999998</v>
      </c>
      <c r="J87" s="27">
        <v>317.63</v>
      </c>
      <c r="K87" s="27">
        <v>320.411</v>
      </c>
      <c r="L87" s="27">
        <v>323.20699999999999</v>
      </c>
      <c r="M87" s="27">
        <v>325.82900000000001</v>
      </c>
      <c r="N87" s="27">
        <v>328.43099999999998</v>
      </c>
      <c r="O87" s="27">
        <v>331.28300000000002</v>
      </c>
      <c r="P87" s="27">
        <v>334.18299999999999</v>
      </c>
      <c r="Q87" s="27">
        <v>337.08300000000003</v>
      </c>
      <c r="R87" s="27">
        <v>340</v>
      </c>
      <c r="S87" s="27">
        <v>342.80799999999999</v>
      </c>
      <c r="T87" s="27">
        <v>345.44400000000002</v>
      </c>
      <c r="U87" s="27">
        <v>337.24</v>
      </c>
      <c r="V87" s="27">
        <v>338.04599999999999</v>
      </c>
      <c r="W87" s="27">
        <v>338.73099999999999</v>
      </c>
      <c r="X87" s="27">
        <v>339.26900000000001</v>
      </c>
      <c r="Y87" s="27">
        <v>339.04300000000001</v>
      </c>
      <c r="Z87" s="27">
        <v>338.61799999999999</v>
      </c>
      <c r="AA87" s="27">
        <v>337.92599999999999</v>
      </c>
      <c r="AB87" s="27">
        <v>337.47699999999998</v>
      </c>
      <c r="AC87" s="27">
        <v>336.75799999999998</v>
      </c>
      <c r="AD87" s="27">
        <v>335.88400000000001</v>
      </c>
      <c r="AE87" s="27">
        <v>334.95400000000001</v>
      </c>
      <c r="AF87" s="27">
        <v>333.81299999999999</v>
      </c>
      <c r="AG87" s="27">
        <v>332.56400000000002</v>
      </c>
      <c r="AH87" s="27">
        <v>331.77699999999999</v>
      </c>
      <c r="AI87" s="27">
        <v>331.21300000000002</v>
      </c>
      <c r="AJ87" s="27">
        <v>330.73500000000001</v>
      </c>
      <c r="AK87" s="27">
        <v>330.43</v>
      </c>
      <c r="AL87" s="27">
        <v>330.29</v>
      </c>
      <c r="AM87" s="27">
        <v>330.51499999999999</v>
      </c>
      <c r="AN87" s="27">
        <v>331.37299999999999</v>
      </c>
      <c r="AO87" s="27">
        <v>332.40899999999999</v>
      </c>
      <c r="AP87" s="27">
        <v>333.4</v>
      </c>
      <c r="AQ87" s="27">
        <v>334.452</v>
      </c>
      <c r="AR87" s="27">
        <v>335.66699999999997</v>
      </c>
      <c r="AS87" s="27">
        <v>336.80599999999998</v>
      </c>
      <c r="AT87" s="27">
        <v>338.029</v>
      </c>
      <c r="AU87" s="27">
        <v>339.23399999999998</v>
      </c>
      <c r="AV87" s="27">
        <v>340.28</v>
      </c>
    </row>
    <row r="88" spans="1:48" x14ac:dyDescent="0.3">
      <c r="A88" s="24" t="s">
        <v>96</v>
      </c>
      <c r="B88" s="25">
        <v>14.96</v>
      </c>
      <c r="C88" s="25">
        <v>15.377000000000001</v>
      </c>
      <c r="D88" s="25">
        <v>15.804</v>
      </c>
      <c r="E88" s="25">
        <v>16.247</v>
      </c>
      <c r="F88" s="25">
        <v>16.709</v>
      </c>
      <c r="G88" s="25">
        <v>17.190000000000001</v>
      </c>
      <c r="H88" s="25">
        <v>17.690000000000001</v>
      </c>
      <c r="I88" s="25">
        <v>18.212</v>
      </c>
      <c r="J88" s="25">
        <v>18.760999999999999</v>
      </c>
      <c r="K88" s="25">
        <v>19.338000000000001</v>
      </c>
      <c r="L88" s="25">
        <v>19.943999999999999</v>
      </c>
      <c r="M88" s="25">
        <v>20.576000000000001</v>
      </c>
      <c r="N88" s="25">
        <v>21.228000000000002</v>
      </c>
      <c r="O88" s="25">
        <v>21.893999999999998</v>
      </c>
      <c r="P88" s="25">
        <v>22.565999999999999</v>
      </c>
      <c r="Q88" s="25">
        <v>23.241</v>
      </c>
      <c r="R88" s="25">
        <v>23.917999999999999</v>
      </c>
      <c r="S88" s="25">
        <v>24.591000000000001</v>
      </c>
      <c r="T88" s="25">
        <v>25.257999999999999</v>
      </c>
      <c r="U88" s="25">
        <v>25.911999999999999</v>
      </c>
      <c r="V88" s="25">
        <v>26.553999999999998</v>
      </c>
      <c r="W88" s="25">
        <v>27.181000000000001</v>
      </c>
      <c r="X88" s="25">
        <v>27.786000000000001</v>
      </c>
      <c r="Y88" s="25">
        <v>28.361999999999998</v>
      </c>
      <c r="Z88" s="25">
        <v>28.904</v>
      </c>
      <c r="AA88" s="25">
        <v>29.411000000000001</v>
      </c>
      <c r="AB88" s="25">
        <v>29.887</v>
      </c>
      <c r="AC88" s="25">
        <v>30.335999999999999</v>
      </c>
      <c r="AD88" s="25">
        <v>30.765999999999998</v>
      </c>
      <c r="AE88" s="25">
        <v>31.184000000000001</v>
      </c>
      <c r="AF88" s="25">
        <v>31.591999999999999</v>
      </c>
      <c r="AG88" s="25">
        <v>31.995000000000001</v>
      </c>
      <c r="AH88" s="25">
        <v>32.404000000000003</v>
      </c>
      <c r="AI88" s="25">
        <v>32.831000000000003</v>
      </c>
      <c r="AJ88" s="25">
        <v>33.287999999999997</v>
      </c>
      <c r="AK88" s="25">
        <v>33.777999999999999</v>
      </c>
      <c r="AL88" s="25">
        <v>34.299999999999997</v>
      </c>
      <c r="AM88" s="25">
        <v>34.860999999999997</v>
      </c>
      <c r="AN88" s="25">
        <v>35.466000000000001</v>
      </c>
      <c r="AO88" s="25">
        <v>36.118000000000002</v>
      </c>
      <c r="AP88" s="25">
        <v>36.82</v>
      </c>
      <c r="AQ88" s="25">
        <v>37.566000000000003</v>
      </c>
      <c r="AR88" s="25">
        <v>38.338999999999999</v>
      </c>
      <c r="AS88" s="25">
        <v>39.113</v>
      </c>
      <c r="AT88" s="25">
        <v>39.872</v>
      </c>
      <c r="AU88" s="25">
        <v>40.606000000000002</v>
      </c>
      <c r="AV88" s="25">
        <v>41.317999999999998</v>
      </c>
    </row>
    <row r="89" spans="1:48" x14ac:dyDescent="0.3">
      <c r="A89" s="24" t="s">
        <v>97</v>
      </c>
      <c r="B89" s="25">
        <v>6.9269999999999996</v>
      </c>
      <c r="C89" s="25">
        <v>7.0949999999999998</v>
      </c>
      <c r="D89" s="25">
        <v>7.2779999999999996</v>
      </c>
      <c r="E89" s="25">
        <v>7.4740000000000002</v>
      </c>
      <c r="F89" s="25">
        <v>7.6820000000000004</v>
      </c>
      <c r="G89" s="25">
        <v>7.9009999999999998</v>
      </c>
      <c r="H89" s="25">
        <v>8.1310000000000002</v>
      </c>
      <c r="I89" s="25">
        <v>8.3759999999999994</v>
      </c>
      <c r="J89" s="25">
        <v>8.6419999999999995</v>
      </c>
      <c r="K89" s="25">
        <v>8.93</v>
      </c>
      <c r="L89" s="25">
        <v>9.2449999999999992</v>
      </c>
      <c r="M89" s="25">
        <v>9.5820000000000007</v>
      </c>
      <c r="N89" s="25">
        <v>9.9320000000000004</v>
      </c>
      <c r="O89" s="25">
        <v>10.276999999999999</v>
      </c>
      <c r="P89" s="25">
        <v>10.609</v>
      </c>
      <c r="Q89" s="25">
        <v>10.920999999999999</v>
      </c>
      <c r="R89" s="25">
        <v>11.218</v>
      </c>
      <c r="S89" s="25">
        <v>11.513999999999999</v>
      </c>
      <c r="T89" s="25">
        <v>11.827</v>
      </c>
      <c r="U89" s="25">
        <v>12.170999999999999</v>
      </c>
      <c r="V89" s="25">
        <v>12.553000000000001</v>
      </c>
      <c r="W89" s="25">
        <v>12.968</v>
      </c>
      <c r="X89" s="25">
        <v>13.404</v>
      </c>
      <c r="Y89" s="25">
        <v>13.840999999999999</v>
      </c>
      <c r="Z89" s="25">
        <v>14.269</v>
      </c>
      <c r="AA89" s="25">
        <v>14.682</v>
      </c>
      <c r="AB89" s="25">
        <v>15.089</v>
      </c>
      <c r="AC89" s="25">
        <v>15.504</v>
      </c>
      <c r="AD89" s="25">
        <v>15.95</v>
      </c>
      <c r="AE89" s="25">
        <v>16.440999999999999</v>
      </c>
      <c r="AF89" s="25">
        <v>16.983000000000001</v>
      </c>
      <c r="AG89" s="25">
        <v>17.573</v>
      </c>
      <c r="AH89" s="25">
        <v>18.202999999999999</v>
      </c>
      <c r="AI89" s="25">
        <v>18.866</v>
      </c>
      <c r="AJ89" s="25">
        <v>19.553000000000001</v>
      </c>
      <c r="AK89" s="25">
        <v>20.262</v>
      </c>
      <c r="AL89" s="25">
        <v>20.998000000000001</v>
      </c>
      <c r="AM89" s="25">
        <v>21.759</v>
      </c>
      <c r="AN89" s="25">
        <v>22.55</v>
      </c>
      <c r="AO89" s="25">
        <v>23.369</v>
      </c>
      <c r="AP89" s="25">
        <v>24.219000000000001</v>
      </c>
      <c r="AQ89" s="25">
        <v>25.096</v>
      </c>
      <c r="AR89" s="25">
        <v>25.998000000000001</v>
      </c>
      <c r="AS89" s="25">
        <v>26.92</v>
      </c>
      <c r="AT89" s="25">
        <v>27.859000000000002</v>
      </c>
      <c r="AU89" s="25">
        <v>28.812999999999999</v>
      </c>
      <c r="AV89" s="25">
        <v>29.783999999999999</v>
      </c>
    </row>
    <row r="90" spans="1:48" x14ac:dyDescent="0.3">
      <c r="A90" s="24" t="s">
        <v>98</v>
      </c>
      <c r="B90" s="25">
        <v>2.9769999999999999</v>
      </c>
      <c r="C90" s="25">
        <v>3.044</v>
      </c>
      <c r="D90" s="25">
        <v>3.1139999999999999</v>
      </c>
      <c r="E90" s="25">
        <v>3.1869999999999998</v>
      </c>
      <c r="F90" s="25">
        <v>3.2650000000000001</v>
      </c>
      <c r="G90" s="25">
        <v>3.347</v>
      </c>
      <c r="H90" s="25">
        <v>3.4329999999999998</v>
      </c>
      <c r="I90" s="25">
        <v>3.524</v>
      </c>
      <c r="J90" s="25">
        <v>3.6190000000000002</v>
      </c>
      <c r="K90" s="25">
        <v>3.7170000000000001</v>
      </c>
      <c r="L90" s="25">
        <v>3.82</v>
      </c>
      <c r="M90" s="25">
        <v>3.9279999999999999</v>
      </c>
      <c r="N90" s="25">
        <v>4.04</v>
      </c>
      <c r="O90" s="25">
        <v>4.157</v>
      </c>
      <c r="P90" s="25">
        <v>4.2789999999999999</v>
      </c>
      <c r="Q90" s="25">
        <v>4.4050000000000002</v>
      </c>
      <c r="R90" s="25">
        <v>4.5350000000000001</v>
      </c>
      <c r="S90" s="25">
        <v>4.673</v>
      </c>
      <c r="T90" s="25">
        <v>4.82</v>
      </c>
      <c r="U90" s="25">
        <v>4.9779999999999998</v>
      </c>
      <c r="V90" s="25">
        <v>5.149</v>
      </c>
      <c r="W90" s="25">
        <v>5.3319999999999999</v>
      </c>
      <c r="X90" s="25">
        <v>5.5220000000000002</v>
      </c>
      <c r="Y90" s="25">
        <v>5.7140000000000004</v>
      </c>
      <c r="Z90" s="25">
        <v>5.9059999999999997</v>
      </c>
      <c r="AA90" s="25">
        <v>6.0940000000000003</v>
      </c>
      <c r="AB90" s="25">
        <v>6.282</v>
      </c>
      <c r="AC90" s="25">
        <v>6.47</v>
      </c>
      <c r="AD90" s="25">
        <v>6.6639999999999997</v>
      </c>
      <c r="AE90" s="25">
        <v>6.8659999999999997</v>
      </c>
      <c r="AF90" s="25">
        <v>7.077</v>
      </c>
      <c r="AG90" s="25">
        <v>7.2949999999999999</v>
      </c>
      <c r="AH90" s="25">
        <v>7.5209999999999999</v>
      </c>
      <c r="AI90" s="25">
        <v>7.75</v>
      </c>
      <c r="AJ90" s="25">
        <v>7.9820000000000002</v>
      </c>
      <c r="AK90" s="25">
        <v>8.2170000000000005</v>
      </c>
      <c r="AL90" s="25">
        <v>8.4550000000000001</v>
      </c>
      <c r="AM90" s="25">
        <v>8.6969999999999992</v>
      </c>
      <c r="AN90" s="25">
        <v>8.9450000000000003</v>
      </c>
      <c r="AO90" s="25">
        <v>9.1989999999999998</v>
      </c>
      <c r="AP90" s="25">
        <v>9.4610000000000003</v>
      </c>
      <c r="AQ90" s="25">
        <v>9.7289999999999992</v>
      </c>
      <c r="AR90" s="25">
        <v>10.004</v>
      </c>
      <c r="AS90" s="25">
        <v>10.287000000000001</v>
      </c>
      <c r="AT90" s="25">
        <v>10.576000000000001</v>
      </c>
      <c r="AU90" s="25">
        <v>10.872</v>
      </c>
      <c r="AV90" s="25">
        <v>11.176</v>
      </c>
    </row>
    <row r="91" spans="1:48" x14ac:dyDescent="0.3">
      <c r="A91" s="24" t="s">
        <v>99</v>
      </c>
      <c r="B91" s="25" t="s">
        <v>202</v>
      </c>
      <c r="C91" s="25" t="s">
        <v>202</v>
      </c>
      <c r="D91" s="25" t="s">
        <v>202</v>
      </c>
      <c r="E91" s="25" t="s">
        <v>202</v>
      </c>
      <c r="F91" s="25" t="s">
        <v>202</v>
      </c>
      <c r="G91" s="25" t="s">
        <v>202</v>
      </c>
      <c r="H91" s="25" t="s">
        <v>202</v>
      </c>
      <c r="I91" s="25" t="s">
        <v>202</v>
      </c>
      <c r="J91" s="25" t="s">
        <v>202</v>
      </c>
      <c r="K91" s="25" t="s">
        <v>202</v>
      </c>
      <c r="L91" s="25">
        <v>1.038</v>
      </c>
      <c r="M91" s="25">
        <v>1.0760000000000001</v>
      </c>
      <c r="N91" s="25">
        <v>1.1140000000000001</v>
      </c>
      <c r="O91" s="25">
        <v>1.151</v>
      </c>
      <c r="P91" s="25">
        <v>1.1890000000000001</v>
      </c>
      <c r="Q91" s="25">
        <v>1.2270000000000001</v>
      </c>
      <c r="R91" s="25">
        <v>1.264</v>
      </c>
      <c r="S91" s="25">
        <v>1.302</v>
      </c>
      <c r="T91" s="25">
        <v>1.34</v>
      </c>
      <c r="U91" s="25">
        <v>1.3779999999999999</v>
      </c>
      <c r="V91" s="25">
        <v>1.417</v>
      </c>
      <c r="W91" s="25">
        <v>1.456</v>
      </c>
      <c r="X91" s="25">
        <v>1.4950000000000001</v>
      </c>
      <c r="Y91" s="25">
        <v>1.5329999999999999</v>
      </c>
      <c r="Z91" s="25">
        <v>1.569</v>
      </c>
      <c r="AA91" s="25">
        <v>1.6040000000000001</v>
      </c>
      <c r="AB91" s="25">
        <v>1.6379999999999999</v>
      </c>
      <c r="AC91" s="25">
        <v>1.67</v>
      </c>
      <c r="AD91" s="25">
        <v>1.7</v>
      </c>
      <c r="AE91" s="25">
        <v>1.728</v>
      </c>
      <c r="AF91" s="25">
        <v>1.7549999999999999</v>
      </c>
      <c r="AG91" s="25">
        <v>1.78</v>
      </c>
      <c r="AH91" s="25">
        <v>1.804</v>
      </c>
      <c r="AI91" s="25">
        <v>1.829</v>
      </c>
      <c r="AJ91" s="25">
        <v>1.8560000000000001</v>
      </c>
      <c r="AK91" s="25">
        <v>1.8839999999999999</v>
      </c>
      <c r="AL91" s="25">
        <v>1.9139999999999999</v>
      </c>
      <c r="AM91" s="25">
        <v>1.946</v>
      </c>
      <c r="AN91" s="25">
        <v>1.98</v>
      </c>
      <c r="AO91" s="25">
        <v>2.0150000000000001</v>
      </c>
      <c r="AP91" s="25">
        <v>2.0510000000000002</v>
      </c>
      <c r="AQ91" s="25">
        <v>2.089</v>
      </c>
      <c r="AR91" s="25">
        <v>2.129</v>
      </c>
      <c r="AS91" s="25">
        <v>2.169</v>
      </c>
      <c r="AT91" s="25">
        <v>2.2090000000000001</v>
      </c>
      <c r="AU91" s="25">
        <v>2.25</v>
      </c>
      <c r="AV91" s="25">
        <v>2.2919999999999998</v>
      </c>
    </row>
    <row r="92" spans="1:48" x14ac:dyDescent="0.3">
      <c r="A92" s="24" t="s">
        <v>100</v>
      </c>
      <c r="B92" s="25">
        <v>6.6980000000000004</v>
      </c>
      <c r="C92" s="25">
        <v>6.875</v>
      </c>
      <c r="D92" s="25">
        <v>7.0609999999999999</v>
      </c>
      <c r="E92" s="25">
        <v>7.2539999999999996</v>
      </c>
      <c r="F92" s="25">
        <v>7.4569999999999999</v>
      </c>
      <c r="G92" s="25">
        <v>7.6689999999999996</v>
      </c>
      <c r="H92" s="25">
        <v>7.891</v>
      </c>
      <c r="I92" s="25">
        <v>8.1229999999999993</v>
      </c>
      <c r="J92" s="25">
        <v>8.3650000000000002</v>
      </c>
      <c r="K92" s="25">
        <v>8.6180000000000003</v>
      </c>
      <c r="L92" s="25">
        <v>8.8829999999999991</v>
      </c>
      <c r="M92" s="25">
        <v>9.1590000000000007</v>
      </c>
      <c r="N92" s="25">
        <v>9.4450000000000003</v>
      </c>
      <c r="O92" s="25">
        <v>9.7420000000000009</v>
      </c>
      <c r="P92" s="25">
        <v>10.050000000000001</v>
      </c>
      <c r="Q92" s="25">
        <v>10.368</v>
      </c>
      <c r="R92" s="25">
        <v>10.696</v>
      </c>
      <c r="S92" s="25">
        <v>11.032</v>
      </c>
      <c r="T92" s="25">
        <v>11.372</v>
      </c>
      <c r="U92" s="25">
        <v>11.715</v>
      </c>
      <c r="V92" s="25">
        <v>12.061</v>
      </c>
      <c r="W92" s="25">
        <v>12.409000000000001</v>
      </c>
      <c r="X92" s="25">
        <v>12.759</v>
      </c>
      <c r="Y92" s="25">
        <v>13.11</v>
      </c>
      <c r="Z92" s="25">
        <v>13.461</v>
      </c>
      <c r="AA92" s="25">
        <v>13.811999999999999</v>
      </c>
      <c r="AB92" s="25">
        <v>14.164999999999999</v>
      </c>
      <c r="AC92" s="25">
        <v>14.523999999999999</v>
      </c>
      <c r="AD92" s="25">
        <v>14.891999999999999</v>
      </c>
      <c r="AE92" s="25">
        <v>15.273999999999999</v>
      </c>
      <c r="AF92" s="25">
        <v>15.672000000000001</v>
      </c>
      <c r="AG92" s="25">
        <v>16.085000000000001</v>
      </c>
      <c r="AH92" s="25">
        <v>16.513999999999999</v>
      </c>
      <c r="AI92" s="25">
        <v>16.959</v>
      </c>
      <c r="AJ92" s="25">
        <v>17.420999999999999</v>
      </c>
      <c r="AK92" s="25">
        <v>17.899999999999999</v>
      </c>
      <c r="AL92" s="25">
        <v>18.395</v>
      </c>
      <c r="AM92" s="25">
        <v>18.907</v>
      </c>
      <c r="AN92" s="25">
        <v>19.433</v>
      </c>
      <c r="AO92" s="25">
        <v>19.97</v>
      </c>
      <c r="AP92" s="25">
        <v>20.52</v>
      </c>
      <c r="AQ92" s="25">
        <v>21.082000000000001</v>
      </c>
      <c r="AR92" s="25">
        <v>21.655999999999999</v>
      </c>
      <c r="AS92" s="25">
        <v>22.24</v>
      </c>
      <c r="AT92" s="25">
        <v>22.835000000000001</v>
      </c>
      <c r="AU92" s="25">
        <v>23.439</v>
      </c>
      <c r="AV92" s="25">
        <v>24.053999999999998</v>
      </c>
    </row>
    <row r="93" spans="1:48" x14ac:dyDescent="0.3">
      <c r="A93" s="24" t="s">
        <v>101</v>
      </c>
      <c r="B93" s="25">
        <v>1.407</v>
      </c>
      <c r="C93" s="25">
        <v>1.4510000000000001</v>
      </c>
      <c r="D93" s="25">
        <v>1.496</v>
      </c>
      <c r="E93" s="25">
        <v>1.5429999999999999</v>
      </c>
      <c r="F93" s="25">
        <v>1.59</v>
      </c>
      <c r="G93" s="25">
        <v>1.6379999999999999</v>
      </c>
      <c r="H93" s="25">
        <v>1.6870000000000001</v>
      </c>
      <c r="I93" s="25">
        <v>1.736</v>
      </c>
      <c r="J93" s="25">
        <v>1.7869999999999999</v>
      </c>
      <c r="K93" s="25">
        <v>1.84</v>
      </c>
      <c r="L93" s="25">
        <v>1.895</v>
      </c>
      <c r="M93" s="25">
        <v>1.9510000000000001</v>
      </c>
      <c r="N93" s="25">
        <v>2.0089999999999999</v>
      </c>
      <c r="O93" s="25">
        <v>2.0680000000000001</v>
      </c>
      <c r="P93" s="25">
        <v>2.1280000000000001</v>
      </c>
      <c r="Q93" s="25">
        <v>2.1880000000000002</v>
      </c>
      <c r="R93" s="25">
        <v>2.2490000000000001</v>
      </c>
      <c r="S93" s="25">
        <v>2.3109999999999999</v>
      </c>
      <c r="T93" s="25">
        <v>2.375</v>
      </c>
      <c r="U93" s="25">
        <v>2.44</v>
      </c>
      <c r="V93" s="25">
        <v>2.508</v>
      </c>
      <c r="W93" s="25">
        <v>2.577</v>
      </c>
      <c r="X93" s="25">
        <v>2.649</v>
      </c>
      <c r="Y93" s="25">
        <v>2.722</v>
      </c>
      <c r="Z93" s="25">
        <v>2.7989999999999999</v>
      </c>
      <c r="AA93" s="25">
        <v>2.879</v>
      </c>
      <c r="AB93" s="25">
        <v>2.9620000000000002</v>
      </c>
      <c r="AC93" s="25">
        <v>3.048</v>
      </c>
      <c r="AD93" s="25">
        <v>3.1360000000000001</v>
      </c>
      <c r="AE93" s="25">
        <v>3.226</v>
      </c>
      <c r="AF93" s="25">
        <v>3.3159999999999998</v>
      </c>
      <c r="AG93" s="25">
        <v>3.407</v>
      </c>
      <c r="AH93" s="25">
        <v>3.5030000000000001</v>
      </c>
      <c r="AI93" s="25">
        <v>3.605</v>
      </c>
      <c r="AJ93" s="25">
        <v>3.718</v>
      </c>
      <c r="AK93" s="25">
        <v>3.8420000000000001</v>
      </c>
      <c r="AL93" s="25">
        <v>3.976</v>
      </c>
      <c r="AM93" s="25">
        <v>4.1150000000000002</v>
      </c>
      <c r="AN93" s="25">
        <v>4.2539999999999996</v>
      </c>
      <c r="AO93" s="25">
        <v>4.3869999999999996</v>
      </c>
      <c r="AP93" s="25">
        <v>4.5129999999999999</v>
      </c>
      <c r="AQ93" s="25">
        <v>4.633</v>
      </c>
      <c r="AR93" s="25">
        <v>4.7510000000000003</v>
      </c>
      <c r="AS93" s="25">
        <v>4.8710000000000004</v>
      </c>
      <c r="AT93" s="25">
        <v>4.9960000000000004</v>
      </c>
      <c r="AU93" s="25">
        <v>5.1260000000000003</v>
      </c>
      <c r="AV93" s="25">
        <v>5.2610000000000001</v>
      </c>
    </row>
    <row r="94" spans="1:48" s="3" customFormat="1" ht="13.2" x14ac:dyDescent="0.25">
      <c r="A94" s="24" t="s">
        <v>102</v>
      </c>
      <c r="B94" s="25">
        <v>5.4790000000000001</v>
      </c>
      <c r="C94" s="25">
        <v>5.7370000000000001</v>
      </c>
      <c r="D94" s="25">
        <v>6.0140000000000002</v>
      </c>
      <c r="E94" s="25">
        <v>6.3049999999999997</v>
      </c>
      <c r="F94" s="25">
        <v>6.609</v>
      </c>
      <c r="G94" s="25">
        <v>6.923</v>
      </c>
      <c r="H94" s="25">
        <v>7.2489999999999997</v>
      </c>
      <c r="I94" s="25">
        <v>7.5860000000000003</v>
      </c>
      <c r="J94" s="25">
        <v>7.9340000000000002</v>
      </c>
      <c r="K94" s="25">
        <v>8.2940000000000005</v>
      </c>
      <c r="L94" s="25">
        <v>8.6639999999999997</v>
      </c>
      <c r="M94" s="25">
        <v>9.0440000000000005</v>
      </c>
      <c r="N94" s="25">
        <v>9.4329999999999998</v>
      </c>
      <c r="O94" s="25">
        <v>9.8260000000000005</v>
      </c>
      <c r="P94" s="25">
        <v>10.223000000000001</v>
      </c>
      <c r="Q94" s="25">
        <v>10.62</v>
      </c>
      <c r="R94" s="25">
        <v>11.02</v>
      </c>
      <c r="S94" s="25">
        <v>11.423999999999999</v>
      </c>
      <c r="T94" s="25">
        <v>11.839</v>
      </c>
      <c r="U94" s="25">
        <v>12.268000000000001</v>
      </c>
      <c r="V94" s="25">
        <v>12.71</v>
      </c>
      <c r="W94" s="25">
        <v>13.163</v>
      </c>
      <c r="X94" s="25">
        <v>13.622999999999999</v>
      </c>
      <c r="Y94" s="25">
        <v>14.084</v>
      </c>
      <c r="Z94" s="25">
        <v>14.541</v>
      </c>
      <c r="AA94" s="25">
        <v>14.994999999999999</v>
      </c>
      <c r="AB94" s="25">
        <v>15.446</v>
      </c>
      <c r="AC94" s="25">
        <v>15.885</v>
      </c>
      <c r="AD94" s="25">
        <v>16.3</v>
      </c>
      <c r="AE94" s="25">
        <v>16.687000000000001</v>
      </c>
      <c r="AF94" s="25">
        <v>17.04</v>
      </c>
      <c r="AG94" s="25">
        <v>17.367000000000001</v>
      </c>
      <c r="AH94" s="25">
        <v>17.678999999999998</v>
      </c>
      <c r="AI94" s="25">
        <v>17.998000000000001</v>
      </c>
      <c r="AJ94" s="25">
        <v>18.335999999999999</v>
      </c>
      <c r="AK94" s="25">
        <v>18.699000000000002</v>
      </c>
      <c r="AL94" s="25">
        <v>19.085999999999999</v>
      </c>
      <c r="AM94" s="25">
        <v>19.498000000000001</v>
      </c>
      <c r="AN94" s="25">
        <v>19.936</v>
      </c>
      <c r="AO94" s="25">
        <v>20.401</v>
      </c>
      <c r="AP94" s="25">
        <v>20.895</v>
      </c>
      <c r="AQ94" s="25">
        <v>21.419</v>
      </c>
      <c r="AR94" s="25">
        <v>21.966000000000001</v>
      </c>
      <c r="AS94" s="25">
        <v>22.530999999999999</v>
      </c>
      <c r="AT94" s="25">
        <v>23.108000000000001</v>
      </c>
      <c r="AU94" s="25">
        <v>23.696000000000002</v>
      </c>
      <c r="AV94" s="25">
        <v>24.295000000000002</v>
      </c>
    </row>
    <row r="95" spans="1:48" x14ac:dyDescent="0.3">
      <c r="A95" s="24" t="s">
        <v>103</v>
      </c>
      <c r="B95" s="25">
        <v>20.562999999999999</v>
      </c>
      <c r="C95" s="25">
        <v>21.12</v>
      </c>
      <c r="D95" s="25">
        <v>21.689</v>
      </c>
      <c r="E95" s="25">
        <v>22.280999999999999</v>
      </c>
      <c r="F95" s="25">
        <v>22.902000000000001</v>
      </c>
      <c r="G95" s="25">
        <v>23.559000000000001</v>
      </c>
      <c r="H95" s="25">
        <v>24.248000000000001</v>
      </c>
      <c r="I95" s="25">
        <v>24.954999999999998</v>
      </c>
      <c r="J95" s="25">
        <v>25.661999999999999</v>
      </c>
      <c r="K95" s="25">
        <v>26.356999999999999</v>
      </c>
      <c r="L95" s="25">
        <v>27.039000000000001</v>
      </c>
      <c r="M95" s="25">
        <v>27.716999999999999</v>
      </c>
      <c r="N95" s="25">
        <v>28.405000000000001</v>
      </c>
      <c r="O95" s="25">
        <v>29.120999999999999</v>
      </c>
      <c r="P95" s="25">
        <v>29.882999999999999</v>
      </c>
      <c r="Q95" s="25">
        <v>30.686</v>
      </c>
      <c r="R95" s="25">
        <v>31.53</v>
      </c>
      <c r="S95" s="25">
        <v>32.444000000000003</v>
      </c>
      <c r="T95" s="25">
        <v>33.465000000000003</v>
      </c>
      <c r="U95" s="25">
        <v>34.615000000000002</v>
      </c>
      <c r="V95" s="25">
        <v>35.914999999999999</v>
      </c>
      <c r="W95" s="25">
        <v>37.345999999999997</v>
      </c>
      <c r="X95" s="25">
        <v>38.834000000000003</v>
      </c>
      <c r="Y95" s="25">
        <v>40.274000000000001</v>
      </c>
      <c r="Z95" s="25">
        <v>41.595999999999997</v>
      </c>
      <c r="AA95" s="25">
        <v>42.771000000000001</v>
      </c>
      <c r="AB95" s="25">
        <v>43.83</v>
      </c>
      <c r="AC95" s="25">
        <v>44.841000000000001</v>
      </c>
      <c r="AD95" s="25">
        <v>45.899000000000001</v>
      </c>
      <c r="AE95" s="25">
        <v>47.076000000000001</v>
      </c>
      <c r="AF95" s="25">
        <v>48.393999999999998</v>
      </c>
      <c r="AG95" s="25">
        <v>49.835999999999999</v>
      </c>
      <c r="AH95" s="25">
        <v>51.39</v>
      </c>
      <c r="AI95" s="25">
        <v>53.033999999999999</v>
      </c>
      <c r="AJ95" s="25">
        <v>54.750999999999998</v>
      </c>
      <c r="AK95" s="25">
        <v>56.542999999999999</v>
      </c>
      <c r="AL95" s="25">
        <v>58.417999999999999</v>
      </c>
      <c r="AM95" s="25">
        <v>60.374000000000002</v>
      </c>
      <c r="AN95" s="25">
        <v>62.408999999999999</v>
      </c>
      <c r="AO95" s="25">
        <v>64.522999999999996</v>
      </c>
      <c r="AP95" s="25">
        <v>66.713999999999999</v>
      </c>
      <c r="AQ95" s="25">
        <v>68.978999999999999</v>
      </c>
      <c r="AR95" s="25">
        <v>71.316000000000003</v>
      </c>
      <c r="AS95" s="25">
        <v>73.722999999999999</v>
      </c>
      <c r="AT95" s="25">
        <v>76.197000000000003</v>
      </c>
      <c r="AU95" s="25">
        <v>78.736000000000004</v>
      </c>
      <c r="AV95" s="25">
        <v>81.34</v>
      </c>
    </row>
    <row r="96" spans="1:48" x14ac:dyDescent="0.3">
      <c r="A96" s="24" t="s">
        <v>104</v>
      </c>
      <c r="B96" s="25">
        <v>35.863</v>
      </c>
      <c r="C96" s="25">
        <v>36.673999999999999</v>
      </c>
      <c r="D96" s="25">
        <v>37.488</v>
      </c>
      <c r="E96" s="25">
        <v>38.322000000000003</v>
      </c>
      <c r="F96" s="25">
        <v>39.188000000000002</v>
      </c>
      <c r="G96" s="25">
        <v>40.088999999999999</v>
      </c>
      <c r="H96" s="25">
        <v>41.026000000000003</v>
      </c>
      <c r="I96" s="25">
        <v>42.005000000000003</v>
      </c>
      <c r="J96" s="25">
        <v>43.027999999999999</v>
      </c>
      <c r="K96" s="25">
        <v>44.098999999999997</v>
      </c>
      <c r="L96" s="25">
        <v>45.216999999999999</v>
      </c>
      <c r="M96" s="25">
        <v>46.38</v>
      </c>
      <c r="N96" s="25">
        <v>47.594999999999999</v>
      </c>
      <c r="O96" s="25">
        <v>48.869</v>
      </c>
      <c r="P96" s="25">
        <v>50.204999999999998</v>
      </c>
      <c r="Q96" s="25">
        <v>51.607999999999997</v>
      </c>
      <c r="R96" s="25">
        <v>53.066000000000003</v>
      </c>
      <c r="S96" s="25">
        <v>54.546999999999997</v>
      </c>
      <c r="T96" s="25">
        <v>56.006999999999998</v>
      </c>
      <c r="U96" s="25">
        <v>57.411999999999999</v>
      </c>
      <c r="V96" s="25">
        <v>58.752000000000002</v>
      </c>
      <c r="W96" s="25">
        <v>60.036000000000001</v>
      </c>
      <c r="X96" s="25">
        <v>61.276000000000003</v>
      </c>
      <c r="Y96" s="25">
        <v>62.496000000000002</v>
      </c>
      <c r="Z96" s="25">
        <v>63.713999999999999</v>
      </c>
      <c r="AA96" s="25">
        <v>64.933000000000007</v>
      </c>
      <c r="AB96" s="25">
        <v>66.150999999999996</v>
      </c>
      <c r="AC96" s="25">
        <v>67.378</v>
      </c>
      <c r="AD96" s="25">
        <v>68.626999999999995</v>
      </c>
      <c r="AE96" s="25">
        <v>69.906000000000006</v>
      </c>
      <c r="AF96" s="25">
        <v>71.227000000000004</v>
      </c>
      <c r="AG96" s="25">
        <v>72.59</v>
      </c>
      <c r="AH96" s="25">
        <v>73.981999999999999</v>
      </c>
      <c r="AI96" s="25">
        <v>75.382000000000005</v>
      </c>
      <c r="AJ96" s="25">
        <v>76.778000000000006</v>
      </c>
      <c r="AK96" s="25">
        <v>78.159000000000006</v>
      </c>
      <c r="AL96" s="25">
        <v>79.537000000000006</v>
      </c>
      <c r="AM96" s="25">
        <v>80.953999999999994</v>
      </c>
      <c r="AN96" s="25">
        <v>82.465000000000003</v>
      </c>
      <c r="AO96" s="25">
        <v>84.108000000000004</v>
      </c>
      <c r="AP96" s="25">
        <v>85.897999999999996</v>
      </c>
      <c r="AQ96" s="25">
        <v>87.813000000000002</v>
      </c>
      <c r="AR96" s="25">
        <v>89.807000000000002</v>
      </c>
      <c r="AS96" s="25">
        <v>91.813000000000002</v>
      </c>
      <c r="AT96" s="25">
        <v>93.778000000000006</v>
      </c>
      <c r="AU96" s="25">
        <v>95.688999999999993</v>
      </c>
      <c r="AV96" s="25">
        <v>97.552999999999997</v>
      </c>
    </row>
    <row r="97" spans="1:48" x14ac:dyDescent="0.3">
      <c r="A97" s="24" t="s">
        <v>105</v>
      </c>
      <c r="B97" s="25" t="s">
        <v>202</v>
      </c>
      <c r="C97" s="25" t="s">
        <v>202</v>
      </c>
      <c r="D97" s="25" t="s">
        <v>202</v>
      </c>
      <c r="E97" s="25" t="s">
        <v>202</v>
      </c>
      <c r="F97" s="25" t="s">
        <v>202</v>
      </c>
      <c r="G97" s="25" t="s">
        <v>202</v>
      </c>
      <c r="H97" s="25" t="s">
        <v>202</v>
      </c>
      <c r="I97" s="25" t="s">
        <v>202</v>
      </c>
      <c r="J97" s="25" t="s">
        <v>202</v>
      </c>
      <c r="K97" s="25" t="s">
        <v>202</v>
      </c>
      <c r="L97" s="25" t="s">
        <v>202</v>
      </c>
      <c r="M97" s="25" t="s">
        <v>202</v>
      </c>
      <c r="N97" s="25" t="s">
        <v>202</v>
      </c>
      <c r="O97" s="25" t="s">
        <v>202</v>
      </c>
      <c r="P97" s="25" t="s">
        <v>202</v>
      </c>
      <c r="Q97" s="25" t="s">
        <v>202</v>
      </c>
      <c r="R97" s="25" t="s">
        <v>202</v>
      </c>
      <c r="S97" s="25" t="s">
        <v>202</v>
      </c>
      <c r="T97" s="25" t="s">
        <v>202</v>
      </c>
      <c r="U97" s="25" t="s">
        <v>202</v>
      </c>
      <c r="V97" s="25" t="s">
        <v>202</v>
      </c>
      <c r="W97" s="25">
        <v>3.1190000000000002</v>
      </c>
      <c r="X97" s="25">
        <v>3.0990000000000002</v>
      </c>
      <c r="Y97" s="25">
        <v>3.085</v>
      </c>
      <c r="Z97" s="25">
        <v>3.09</v>
      </c>
      <c r="AA97" s="25">
        <v>3.1160000000000001</v>
      </c>
      <c r="AB97" s="25">
        <v>3.161</v>
      </c>
      <c r="AC97" s="25">
        <v>3.2240000000000002</v>
      </c>
      <c r="AD97" s="25">
        <v>3.302</v>
      </c>
      <c r="AE97" s="25">
        <v>3.3929999999999998</v>
      </c>
      <c r="AF97" s="25">
        <v>3.4969999999999999</v>
      </c>
      <c r="AG97" s="25">
        <v>3.6150000000000002</v>
      </c>
      <c r="AH97" s="25">
        <v>3.738</v>
      </c>
      <c r="AI97" s="25">
        <v>3.859</v>
      </c>
      <c r="AJ97" s="25">
        <v>3.9689999999999999</v>
      </c>
      <c r="AK97" s="25">
        <v>4.0670000000000002</v>
      </c>
      <c r="AL97" s="25">
        <v>4.1529999999999996</v>
      </c>
      <c r="AM97" s="25">
        <v>4.2329999999999997</v>
      </c>
      <c r="AN97" s="25">
        <v>4.3099999999999996</v>
      </c>
      <c r="AO97" s="25">
        <v>4.391</v>
      </c>
      <c r="AP97" s="25">
        <v>4.4749999999999996</v>
      </c>
      <c r="AQ97" s="25">
        <v>4.5609999999999999</v>
      </c>
      <c r="AR97" s="25">
        <v>4.6509999999999998</v>
      </c>
      <c r="AS97" s="25">
        <v>4.7460000000000004</v>
      </c>
      <c r="AT97" s="25">
        <v>4.8470000000000004</v>
      </c>
      <c r="AU97" s="25">
        <v>4.9550000000000001</v>
      </c>
      <c r="AV97" s="25">
        <v>5.069</v>
      </c>
    </row>
    <row r="98" spans="1:48" x14ac:dyDescent="0.3">
      <c r="A98" s="24" t="s">
        <v>106</v>
      </c>
      <c r="B98" s="25">
        <v>29.245000000000001</v>
      </c>
      <c r="C98" s="25">
        <v>30.132999999999999</v>
      </c>
      <c r="D98" s="25">
        <v>31.024999999999999</v>
      </c>
      <c r="E98" s="25">
        <v>31.852</v>
      </c>
      <c r="F98" s="25">
        <v>32.567</v>
      </c>
      <c r="G98" s="25">
        <v>33.146999999999998</v>
      </c>
      <c r="H98" s="25">
        <v>33.622</v>
      </c>
      <c r="I98" s="25">
        <v>34.067999999999998</v>
      </c>
      <c r="J98" s="25">
        <v>34.590000000000003</v>
      </c>
      <c r="K98" s="25">
        <v>35.265000000000001</v>
      </c>
      <c r="L98" s="25">
        <v>36.119999999999997</v>
      </c>
      <c r="M98" s="25">
        <v>37.137</v>
      </c>
      <c r="N98" s="25">
        <v>38.286000000000001</v>
      </c>
      <c r="O98" s="25">
        <v>39.518999999999998</v>
      </c>
      <c r="P98" s="25">
        <v>40.799999999999997</v>
      </c>
      <c r="Q98" s="25">
        <v>42.121000000000002</v>
      </c>
      <c r="R98" s="25">
        <v>43.493000000000002</v>
      </c>
      <c r="S98" s="25">
        <v>44.932000000000002</v>
      </c>
      <c r="T98" s="25">
        <v>46.459000000000003</v>
      </c>
      <c r="U98" s="25">
        <v>48.087000000000003</v>
      </c>
      <c r="V98" s="25">
        <v>49.820999999999998</v>
      </c>
      <c r="W98" s="25">
        <v>51.648000000000003</v>
      </c>
      <c r="X98" s="25">
        <v>53.533000000000001</v>
      </c>
      <c r="Y98" s="25">
        <v>55.430999999999997</v>
      </c>
      <c r="Z98" s="25">
        <v>57.31</v>
      </c>
      <c r="AA98" s="25">
        <v>59.155000000000001</v>
      </c>
      <c r="AB98" s="25">
        <v>60.975999999999999</v>
      </c>
      <c r="AC98" s="25">
        <v>62.793999999999997</v>
      </c>
      <c r="AD98" s="25">
        <v>64.64</v>
      </c>
      <c r="AE98" s="25">
        <v>66.537000000000006</v>
      </c>
      <c r="AF98" s="25">
        <v>68.492000000000004</v>
      </c>
      <c r="AG98" s="25">
        <v>70.497</v>
      </c>
      <c r="AH98" s="25">
        <v>72.545000000000002</v>
      </c>
      <c r="AI98" s="25">
        <v>74.623999999999995</v>
      </c>
      <c r="AJ98" s="25">
        <v>76.727000000000004</v>
      </c>
      <c r="AK98" s="25">
        <v>78.850999999999999</v>
      </c>
      <c r="AL98" s="25">
        <v>81</v>
      </c>
      <c r="AM98" s="25">
        <v>83.185000000000002</v>
      </c>
      <c r="AN98" s="25">
        <v>85.415999999999997</v>
      </c>
      <c r="AO98" s="25">
        <v>87.703000000000003</v>
      </c>
      <c r="AP98" s="25">
        <v>90.046999999999997</v>
      </c>
      <c r="AQ98" s="25">
        <v>92.444000000000003</v>
      </c>
      <c r="AR98" s="25">
        <v>94.888000000000005</v>
      </c>
      <c r="AS98" s="25">
        <v>97.367000000000004</v>
      </c>
      <c r="AT98" s="25">
        <v>99.873000000000005</v>
      </c>
      <c r="AU98" s="25">
        <v>102.40300000000001</v>
      </c>
      <c r="AV98" s="25">
        <v>104.95699999999999</v>
      </c>
    </row>
    <row r="99" spans="1:48" x14ac:dyDescent="0.3">
      <c r="A99" s="24" t="s">
        <v>107</v>
      </c>
      <c r="B99" s="25">
        <v>0.60199999999999998</v>
      </c>
      <c r="C99" s="25">
        <v>0.61299999999999999</v>
      </c>
      <c r="D99" s="25">
        <v>0.625</v>
      </c>
      <c r="E99" s="25">
        <v>0.63700000000000001</v>
      </c>
      <c r="F99" s="25">
        <v>0.65</v>
      </c>
      <c r="G99" s="25">
        <v>0.66400000000000003</v>
      </c>
      <c r="H99" s="25">
        <v>0.67900000000000005</v>
      </c>
      <c r="I99" s="25">
        <v>0.69499999999999995</v>
      </c>
      <c r="J99" s="25">
        <v>0.71199999999999997</v>
      </c>
      <c r="K99" s="25">
        <v>0.72899999999999998</v>
      </c>
      <c r="L99" s="25">
        <v>0.748</v>
      </c>
      <c r="M99" s="25">
        <v>0.76700000000000002</v>
      </c>
      <c r="N99" s="25">
        <v>0.78700000000000003</v>
      </c>
      <c r="O99" s="25">
        <v>0.80800000000000005</v>
      </c>
      <c r="P99" s="25">
        <v>0.83</v>
      </c>
      <c r="Q99" s="25">
        <v>0.85299999999999998</v>
      </c>
      <c r="R99" s="25">
        <v>0.877</v>
      </c>
      <c r="S99" s="25">
        <v>0.90100000000000002</v>
      </c>
      <c r="T99" s="25">
        <v>0.92700000000000005</v>
      </c>
      <c r="U99" s="25">
        <v>0.95199999999999996</v>
      </c>
      <c r="V99" s="25">
        <v>0.97799999999999998</v>
      </c>
      <c r="W99" s="25">
        <v>1.0049999999999999</v>
      </c>
      <c r="X99" s="25">
        <v>1.032</v>
      </c>
      <c r="Y99" s="25">
        <v>1.0589999999999999</v>
      </c>
      <c r="Z99" s="25">
        <v>1.0860000000000001</v>
      </c>
      <c r="AA99" s="25">
        <v>1.1140000000000001</v>
      </c>
      <c r="AB99" s="25">
        <v>1.1419999999999999</v>
      </c>
      <c r="AC99" s="25">
        <v>1.171</v>
      </c>
      <c r="AD99" s="25">
        <v>1.2010000000000001</v>
      </c>
      <c r="AE99" s="25">
        <v>1.2310000000000001</v>
      </c>
      <c r="AF99" s="25">
        <v>1.262</v>
      </c>
      <c r="AG99" s="25">
        <v>1.294</v>
      </c>
      <c r="AH99" s="25">
        <v>1.3280000000000001</v>
      </c>
      <c r="AI99" s="25">
        <v>1.3640000000000001</v>
      </c>
      <c r="AJ99" s="25">
        <v>1.403</v>
      </c>
      <c r="AK99" s="25">
        <v>1.4450000000000001</v>
      </c>
      <c r="AL99" s="25">
        <v>1.4890000000000001</v>
      </c>
      <c r="AM99" s="25">
        <v>1.536</v>
      </c>
      <c r="AN99" s="25">
        <v>1.587</v>
      </c>
      <c r="AO99" s="25">
        <v>1.64</v>
      </c>
      <c r="AP99" s="25">
        <v>1.6970000000000001</v>
      </c>
      <c r="AQ99" s="25">
        <v>1.7569999999999999</v>
      </c>
      <c r="AR99" s="25">
        <v>1.8169999999999999</v>
      </c>
      <c r="AS99" s="25">
        <v>1.8759999999999999</v>
      </c>
      <c r="AT99" s="25">
        <v>1.93</v>
      </c>
      <c r="AU99" s="25">
        <v>1.98</v>
      </c>
      <c r="AV99" s="25">
        <v>2.0249999999999999</v>
      </c>
    </row>
    <row r="100" spans="1:48" x14ac:dyDescent="0.3">
      <c r="A100" s="24" t="s">
        <v>108</v>
      </c>
      <c r="B100" s="25">
        <v>8.827</v>
      </c>
      <c r="C100" s="25">
        <v>9.0839999999999996</v>
      </c>
      <c r="D100" s="25">
        <v>9.35</v>
      </c>
      <c r="E100" s="25">
        <v>9.6039999999999992</v>
      </c>
      <c r="F100" s="25">
        <v>9.8309999999999995</v>
      </c>
      <c r="G100" s="25">
        <v>10.023</v>
      </c>
      <c r="H100" s="25">
        <v>10.19</v>
      </c>
      <c r="I100" s="25">
        <v>10.353999999999999</v>
      </c>
      <c r="J100" s="25">
        <v>10.551</v>
      </c>
      <c r="K100" s="25">
        <v>10.802</v>
      </c>
      <c r="L100" s="25">
        <v>11.118</v>
      </c>
      <c r="M100" s="25">
        <v>11.488</v>
      </c>
      <c r="N100" s="25">
        <v>11.895</v>
      </c>
      <c r="O100" s="25">
        <v>12.311</v>
      </c>
      <c r="P100" s="25">
        <v>12.715999999999999</v>
      </c>
      <c r="Q100" s="25">
        <v>13.103999999999999</v>
      </c>
      <c r="R100" s="25">
        <v>13.481</v>
      </c>
      <c r="S100" s="25">
        <v>13.853999999999999</v>
      </c>
      <c r="T100" s="25">
        <v>14.234</v>
      </c>
      <c r="U100" s="25">
        <v>14.628</v>
      </c>
      <c r="V100" s="25">
        <v>15.04</v>
      </c>
      <c r="W100" s="25">
        <v>15.464</v>
      </c>
      <c r="X100" s="25">
        <v>15.896000000000001</v>
      </c>
      <c r="Y100" s="25">
        <v>16.329999999999998</v>
      </c>
      <c r="Z100" s="25">
        <v>16.760000000000002</v>
      </c>
      <c r="AA100" s="25">
        <v>17.186</v>
      </c>
      <c r="AB100" s="25">
        <v>17.609000000000002</v>
      </c>
      <c r="AC100" s="25">
        <v>18.036000000000001</v>
      </c>
      <c r="AD100" s="25">
        <v>18.478000000000002</v>
      </c>
      <c r="AE100" s="25">
        <v>18.939</v>
      </c>
      <c r="AF100" s="25">
        <v>19.422000000000001</v>
      </c>
      <c r="AG100" s="25">
        <v>19.925000000000001</v>
      </c>
      <c r="AH100" s="25">
        <v>20.446999999999999</v>
      </c>
      <c r="AI100" s="25">
        <v>20.986999999999998</v>
      </c>
      <c r="AJ100" s="25">
        <v>21.542000000000002</v>
      </c>
      <c r="AK100" s="25">
        <v>22.113</v>
      </c>
      <c r="AL100" s="25">
        <v>22.7</v>
      </c>
      <c r="AM100" s="25">
        <v>23.298999999999999</v>
      </c>
      <c r="AN100" s="25">
        <v>23.904</v>
      </c>
      <c r="AO100" s="25">
        <v>24.512</v>
      </c>
      <c r="AP100" s="25">
        <v>25.122</v>
      </c>
      <c r="AQ100" s="25">
        <v>25.733000000000001</v>
      </c>
      <c r="AR100" s="25">
        <v>26.346</v>
      </c>
      <c r="AS100" s="25">
        <v>26.963000000000001</v>
      </c>
      <c r="AT100" s="25">
        <v>27.582999999999998</v>
      </c>
      <c r="AU100" s="25">
        <v>28.207000000000001</v>
      </c>
      <c r="AV100" s="25">
        <v>28.834</v>
      </c>
    </row>
    <row r="101" spans="1:48" x14ac:dyDescent="0.3">
      <c r="A101" s="24" t="s">
        <v>109</v>
      </c>
      <c r="B101" s="25">
        <v>11.657999999999999</v>
      </c>
      <c r="C101" s="25">
        <v>12.083</v>
      </c>
      <c r="D101" s="25">
        <v>12.53</v>
      </c>
      <c r="E101" s="25">
        <v>12.997999999999999</v>
      </c>
      <c r="F101" s="25">
        <v>13.487</v>
      </c>
      <c r="G101" s="25">
        <v>13.997</v>
      </c>
      <c r="H101" s="25">
        <v>14.528</v>
      </c>
      <c r="I101" s="25">
        <v>15.083</v>
      </c>
      <c r="J101" s="25">
        <v>15.663</v>
      </c>
      <c r="K101" s="25">
        <v>16.268999999999998</v>
      </c>
      <c r="L101" s="25">
        <v>16.902000000000001</v>
      </c>
      <c r="M101" s="25">
        <v>17.559000000000001</v>
      </c>
      <c r="N101" s="25">
        <v>18.239000000000001</v>
      </c>
      <c r="O101" s="25">
        <v>18.937999999999999</v>
      </c>
      <c r="P101" s="25">
        <v>19.651</v>
      </c>
      <c r="Q101" s="25">
        <v>20.379000000000001</v>
      </c>
      <c r="R101" s="25">
        <v>21.119</v>
      </c>
      <c r="S101" s="25">
        <v>21.870999999999999</v>
      </c>
      <c r="T101" s="25">
        <v>22.632999999999999</v>
      </c>
      <c r="U101" s="25">
        <v>23.402999999999999</v>
      </c>
      <c r="V101" s="25">
        <v>24.18</v>
      </c>
      <c r="W101" s="25">
        <v>24.963999999999999</v>
      </c>
      <c r="X101" s="25">
        <v>25.754000000000001</v>
      </c>
      <c r="Y101" s="25">
        <v>26.547999999999998</v>
      </c>
      <c r="Z101" s="25">
        <v>27.346</v>
      </c>
      <c r="AA101" s="25">
        <v>28.148</v>
      </c>
      <c r="AB101" s="25">
        <v>28.954000000000001</v>
      </c>
      <c r="AC101" s="25">
        <v>29.77</v>
      </c>
      <c r="AD101" s="25">
        <v>30.6</v>
      </c>
      <c r="AE101" s="25">
        <v>31.45</v>
      </c>
      <c r="AF101" s="25">
        <v>32.320999999999998</v>
      </c>
      <c r="AG101" s="25">
        <v>33.213999999999999</v>
      </c>
      <c r="AH101" s="25">
        <v>34.131</v>
      </c>
      <c r="AI101" s="25">
        <v>35.075000000000003</v>
      </c>
      <c r="AJ101" s="25">
        <v>36.048000000000002</v>
      </c>
      <c r="AK101" s="25">
        <v>37.052</v>
      </c>
      <c r="AL101" s="25">
        <v>38.085999999999999</v>
      </c>
      <c r="AM101" s="25">
        <v>39.148000000000003</v>
      </c>
      <c r="AN101" s="25">
        <v>40.237000000000002</v>
      </c>
      <c r="AO101" s="25">
        <v>41.35</v>
      </c>
      <c r="AP101" s="25">
        <v>42.487000000000002</v>
      </c>
      <c r="AQ101" s="25">
        <v>43.646999999999998</v>
      </c>
      <c r="AR101" s="25">
        <v>44.826999999999998</v>
      </c>
      <c r="AS101" s="25">
        <v>46.024000000000001</v>
      </c>
      <c r="AT101" s="25">
        <v>47.235999999999997</v>
      </c>
      <c r="AU101" s="25">
        <v>48.462000000000003</v>
      </c>
      <c r="AV101" s="25">
        <v>49.7</v>
      </c>
    </row>
    <row r="102" spans="1:48" x14ac:dyDescent="0.3">
      <c r="A102" s="24" t="s">
        <v>110</v>
      </c>
      <c r="B102" s="25">
        <v>2.2280000000000002</v>
      </c>
      <c r="C102" s="25">
        <v>2.327</v>
      </c>
      <c r="D102" s="25">
        <v>2.431</v>
      </c>
      <c r="E102" s="25">
        <v>2.5369999999999999</v>
      </c>
      <c r="F102" s="25">
        <v>2.645</v>
      </c>
      <c r="G102" s="25">
        <v>2.7549999999999999</v>
      </c>
      <c r="H102" s="25">
        <v>2.8660000000000001</v>
      </c>
      <c r="I102" s="25">
        <v>2.9790000000000001</v>
      </c>
      <c r="J102" s="25">
        <v>3.097</v>
      </c>
      <c r="K102" s="25">
        <v>3.2189999999999999</v>
      </c>
      <c r="L102" s="25">
        <v>3.3479999999999999</v>
      </c>
      <c r="M102" s="25">
        <v>3.48</v>
      </c>
      <c r="N102" s="25">
        <v>3.6150000000000002</v>
      </c>
      <c r="O102" s="25">
        <v>3.7469999999999999</v>
      </c>
      <c r="P102" s="25">
        <v>3.8740000000000001</v>
      </c>
      <c r="Q102" s="25">
        <v>3.9950000000000001</v>
      </c>
      <c r="R102" s="25">
        <v>4.1100000000000003</v>
      </c>
      <c r="S102" s="25">
        <v>4.22</v>
      </c>
      <c r="T102" s="25">
        <v>4.3289999999999997</v>
      </c>
      <c r="U102" s="25">
        <v>4.4370000000000003</v>
      </c>
      <c r="V102" s="25">
        <v>4.5439999999999996</v>
      </c>
      <c r="W102" s="25">
        <v>4.6509999999999998</v>
      </c>
      <c r="X102" s="25">
        <v>4.7549999999999999</v>
      </c>
      <c r="Y102" s="25">
        <v>4.8550000000000004</v>
      </c>
      <c r="Z102" s="25">
        <v>4.9489999999999998</v>
      </c>
      <c r="AA102" s="25">
        <v>5.0359999999999996</v>
      </c>
      <c r="AB102" s="25">
        <v>5.117</v>
      </c>
      <c r="AC102" s="25">
        <v>5.1959999999999997</v>
      </c>
      <c r="AD102" s="25">
        <v>5.274</v>
      </c>
      <c r="AE102" s="25">
        <v>5.3559999999999999</v>
      </c>
      <c r="AF102" s="25">
        <v>5.4409999999999998</v>
      </c>
      <c r="AG102" s="25">
        <v>5.5279999999999996</v>
      </c>
      <c r="AH102" s="25">
        <v>5.6159999999999997</v>
      </c>
      <c r="AI102" s="25">
        <v>5.7050000000000001</v>
      </c>
      <c r="AJ102" s="25">
        <v>5.7930000000000001</v>
      </c>
      <c r="AK102" s="25">
        <v>5.8810000000000002</v>
      </c>
      <c r="AL102" s="25">
        <v>5.97</v>
      </c>
      <c r="AM102" s="25">
        <v>6.0529999999999999</v>
      </c>
      <c r="AN102" s="25">
        <v>6.1210000000000004</v>
      </c>
      <c r="AO102" s="25">
        <v>6.1689999999999996</v>
      </c>
      <c r="AP102" s="25">
        <v>6.194</v>
      </c>
      <c r="AQ102" s="25">
        <v>6.1980000000000004</v>
      </c>
      <c r="AR102" s="25">
        <v>6.1959999999999997</v>
      </c>
      <c r="AS102" s="25">
        <v>6.2039999999999997</v>
      </c>
      <c r="AT102" s="25">
        <v>6.2350000000000003</v>
      </c>
      <c r="AU102" s="25">
        <v>6.2930000000000001</v>
      </c>
      <c r="AV102" s="25">
        <v>6.375</v>
      </c>
    </row>
    <row r="103" spans="1:48" x14ac:dyDescent="0.3">
      <c r="A103" s="24" t="s">
        <v>111</v>
      </c>
      <c r="B103" s="25">
        <v>0.83899999999999997</v>
      </c>
      <c r="C103" s="25">
        <v>0.85199999999999998</v>
      </c>
      <c r="D103" s="25">
        <v>0.86499999999999999</v>
      </c>
      <c r="E103" s="25">
        <v>0.878</v>
      </c>
      <c r="F103" s="25">
        <v>0.89200000000000002</v>
      </c>
      <c r="G103" s="25">
        <v>0.90700000000000003</v>
      </c>
      <c r="H103" s="25">
        <v>0.92100000000000004</v>
      </c>
      <c r="I103" s="25">
        <v>0.93300000000000005</v>
      </c>
      <c r="J103" s="25">
        <v>0.95</v>
      </c>
      <c r="K103" s="25">
        <v>0.96599999999999997</v>
      </c>
      <c r="L103" s="25">
        <v>0.98</v>
      </c>
      <c r="M103" s="25">
        <v>0.99299999999999999</v>
      </c>
      <c r="N103" s="25">
        <v>1.002</v>
      </c>
      <c r="O103" s="25">
        <v>1.012</v>
      </c>
      <c r="P103" s="25">
        <v>1.0209999999999999</v>
      </c>
      <c r="Q103" s="25">
        <v>1.028</v>
      </c>
      <c r="R103" s="25">
        <v>1.036</v>
      </c>
      <c r="S103" s="25">
        <v>1.0429999999999999</v>
      </c>
      <c r="T103" s="25">
        <v>1.0509999999999999</v>
      </c>
      <c r="U103" s="25">
        <v>1.0589999999999999</v>
      </c>
      <c r="V103" s="25">
        <v>1.07</v>
      </c>
      <c r="W103" s="25">
        <v>1.0840000000000001</v>
      </c>
      <c r="X103" s="25">
        <v>1.097</v>
      </c>
      <c r="Y103" s="25">
        <v>1.113</v>
      </c>
      <c r="Z103" s="25">
        <v>1.1220000000000001</v>
      </c>
      <c r="AA103" s="25">
        <v>1.1339999999999999</v>
      </c>
      <c r="AB103" s="25">
        <v>1.1479999999999999</v>
      </c>
      <c r="AC103" s="25">
        <v>1.1599999999999999</v>
      </c>
      <c r="AD103" s="25">
        <v>1.175</v>
      </c>
      <c r="AE103" s="25">
        <v>1.1870000000000001</v>
      </c>
      <c r="AF103" s="25">
        <v>1.196</v>
      </c>
      <c r="AG103" s="25">
        <v>1.2050000000000001</v>
      </c>
      <c r="AH103" s="25">
        <v>1.2130000000000001</v>
      </c>
      <c r="AI103" s="25">
        <v>1.2210000000000001</v>
      </c>
      <c r="AJ103" s="25">
        <v>1.228</v>
      </c>
      <c r="AK103" s="25">
        <v>1.234</v>
      </c>
      <c r="AL103" s="25">
        <v>1.24</v>
      </c>
      <c r="AM103" s="25">
        <v>1.244</v>
      </c>
      <c r="AN103" s="25">
        <v>1.2470000000000001</v>
      </c>
      <c r="AO103" s="25">
        <v>1.25</v>
      </c>
      <c r="AP103" s="25">
        <v>1.252</v>
      </c>
      <c r="AQ103" s="25">
        <v>1.256</v>
      </c>
      <c r="AR103" s="25">
        <v>1.2589999999999999</v>
      </c>
      <c r="AS103" s="25">
        <v>1.2609999999999999</v>
      </c>
      <c r="AT103" s="25">
        <v>1.2629999999999999</v>
      </c>
      <c r="AU103" s="25">
        <v>1.2629999999999999</v>
      </c>
      <c r="AV103" s="25">
        <v>1.2649999999999999</v>
      </c>
    </row>
    <row r="104" spans="1:48" x14ac:dyDescent="0.3">
      <c r="A104" s="24" t="s">
        <v>112</v>
      </c>
      <c r="B104" s="25">
        <v>16.347000000000001</v>
      </c>
      <c r="C104" s="25">
        <v>16.695</v>
      </c>
      <c r="D104" s="25">
        <v>17.048999999999999</v>
      </c>
      <c r="E104" s="25">
        <v>17.417000000000002</v>
      </c>
      <c r="F104" s="25">
        <v>17.803999999999998</v>
      </c>
      <c r="G104" s="25">
        <v>18.210999999999999</v>
      </c>
      <c r="H104" s="25">
        <v>18.637</v>
      </c>
      <c r="I104" s="25">
        <v>19.082000000000001</v>
      </c>
      <c r="J104" s="25">
        <v>19.542999999999999</v>
      </c>
      <c r="K104" s="25">
        <v>20.02</v>
      </c>
      <c r="L104" s="25">
        <v>20.512</v>
      </c>
      <c r="M104" s="25">
        <v>21.016999999999999</v>
      </c>
      <c r="N104" s="25">
        <v>21.529</v>
      </c>
      <c r="O104" s="25">
        <v>22.038</v>
      </c>
      <c r="P104" s="25">
        <v>22.536999999999999</v>
      </c>
      <c r="Q104" s="25">
        <v>23.024000000000001</v>
      </c>
      <c r="R104" s="25">
        <v>23.498000000000001</v>
      </c>
      <c r="S104" s="25">
        <v>23.962</v>
      </c>
      <c r="T104" s="25">
        <v>24.420999999999999</v>
      </c>
      <c r="U104" s="25">
        <v>24.879000000000001</v>
      </c>
      <c r="V104" s="25">
        <v>25.337</v>
      </c>
      <c r="W104" s="25">
        <v>25.791</v>
      </c>
      <c r="X104" s="25">
        <v>26.236999999999998</v>
      </c>
      <c r="Y104" s="25">
        <v>26.667000000000002</v>
      </c>
      <c r="Z104" s="25">
        <v>27.074999999999999</v>
      </c>
      <c r="AA104" s="25">
        <v>27.460999999999999</v>
      </c>
      <c r="AB104" s="25">
        <v>27.826000000000001</v>
      </c>
      <c r="AC104" s="25">
        <v>28.175000000000001</v>
      </c>
      <c r="AD104" s="25">
        <v>28.515000000000001</v>
      </c>
      <c r="AE104" s="25">
        <v>28.85</v>
      </c>
      <c r="AF104" s="25">
        <v>29.181999999999999</v>
      </c>
      <c r="AG104" s="25">
        <v>29.512</v>
      </c>
      <c r="AH104" s="25">
        <v>29.844000000000001</v>
      </c>
      <c r="AI104" s="25">
        <v>30.178999999999998</v>
      </c>
      <c r="AJ104" s="25">
        <v>30.521000000000001</v>
      </c>
      <c r="AK104" s="25">
        <v>30.869</v>
      </c>
      <c r="AL104" s="25">
        <v>31.225999999999999</v>
      </c>
      <c r="AM104" s="25">
        <v>31.597000000000001</v>
      </c>
      <c r="AN104" s="25">
        <v>31.99</v>
      </c>
      <c r="AO104" s="25">
        <v>32.409999999999997</v>
      </c>
      <c r="AP104" s="25">
        <v>32.859000000000002</v>
      </c>
      <c r="AQ104" s="25">
        <v>33.334000000000003</v>
      </c>
      <c r="AR104" s="25">
        <v>33.825000000000003</v>
      </c>
      <c r="AS104" s="25">
        <v>34.317999999999998</v>
      </c>
      <c r="AT104" s="25">
        <v>34.802999999999997</v>
      </c>
      <c r="AU104" s="25">
        <v>35.277000000000001</v>
      </c>
      <c r="AV104" s="25">
        <v>35.74</v>
      </c>
    </row>
    <row r="105" spans="1:48" x14ac:dyDescent="0.3">
      <c r="A105" s="24" t="s">
        <v>113</v>
      </c>
      <c r="B105" s="25">
        <v>9.375</v>
      </c>
      <c r="C105" s="25">
        <v>9.5960000000000001</v>
      </c>
      <c r="D105" s="25">
        <v>9.8279999999999994</v>
      </c>
      <c r="E105" s="25">
        <v>10.076000000000001</v>
      </c>
      <c r="F105" s="25">
        <v>10.343999999999999</v>
      </c>
      <c r="G105" s="25">
        <v>10.632999999999999</v>
      </c>
      <c r="H105" s="25">
        <v>10.936999999999999</v>
      </c>
      <c r="I105" s="25">
        <v>11.247999999999999</v>
      </c>
      <c r="J105" s="25">
        <v>11.555</v>
      </c>
      <c r="K105" s="25">
        <v>11.848000000000001</v>
      </c>
      <c r="L105" s="25">
        <v>12.132999999999999</v>
      </c>
      <c r="M105" s="25">
        <v>12.409000000000001</v>
      </c>
      <c r="N105" s="25">
        <v>12.657999999999999</v>
      </c>
      <c r="O105" s="25">
        <v>12.853999999999999</v>
      </c>
      <c r="P105" s="25">
        <v>12.984</v>
      </c>
      <c r="Q105" s="25">
        <v>13.034000000000001</v>
      </c>
      <c r="R105" s="25">
        <v>13.021000000000001</v>
      </c>
      <c r="S105" s="25">
        <v>13.003</v>
      </c>
      <c r="T105" s="25">
        <v>13.06</v>
      </c>
      <c r="U105" s="25">
        <v>13.247999999999999</v>
      </c>
      <c r="V105" s="25">
        <v>13.592000000000001</v>
      </c>
      <c r="W105" s="25">
        <v>14.071</v>
      </c>
      <c r="X105" s="25">
        <v>14.637</v>
      </c>
      <c r="Y105" s="25">
        <v>15.217000000000001</v>
      </c>
      <c r="Z105" s="25">
        <v>15.759</v>
      </c>
      <c r="AA105" s="25">
        <v>16.248000000000001</v>
      </c>
      <c r="AB105" s="25">
        <v>16.701000000000001</v>
      </c>
      <c r="AC105" s="25">
        <v>17.137</v>
      </c>
      <c r="AD105" s="25">
        <v>17.585000000000001</v>
      </c>
      <c r="AE105" s="25">
        <v>18.068000000000001</v>
      </c>
      <c r="AF105" s="25">
        <v>18.588999999999999</v>
      </c>
      <c r="AG105" s="25">
        <v>19.14</v>
      </c>
      <c r="AH105" s="25">
        <v>19.716999999999999</v>
      </c>
      <c r="AI105" s="25">
        <v>20.312999999999999</v>
      </c>
      <c r="AJ105" s="25">
        <v>20.922999999999998</v>
      </c>
      <c r="AK105" s="25">
        <v>21.547000000000001</v>
      </c>
      <c r="AL105" s="25">
        <v>22.187999999999999</v>
      </c>
      <c r="AM105" s="25">
        <v>22.847000000000001</v>
      </c>
      <c r="AN105" s="25">
        <v>23.524000000000001</v>
      </c>
      <c r="AO105" s="25">
        <v>24.221</v>
      </c>
      <c r="AP105" s="25">
        <v>24.939</v>
      </c>
      <c r="AQ105" s="25">
        <v>25.677</v>
      </c>
      <c r="AR105" s="25">
        <v>26.434000000000001</v>
      </c>
      <c r="AS105" s="25">
        <v>27.212</v>
      </c>
      <c r="AT105" s="25">
        <v>28.010999999999999</v>
      </c>
      <c r="AU105" s="25">
        <v>28.829000000000001</v>
      </c>
      <c r="AV105" s="25">
        <v>29.669</v>
      </c>
    </row>
    <row r="106" spans="1:48" x14ac:dyDescent="0.3">
      <c r="A106" s="24" t="s">
        <v>114</v>
      </c>
      <c r="B106" s="25" t="s">
        <v>202</v>
      </c>
      <c r="C106" s="25" t="s">
        <v>202</v>
      </c>
      <c r="D106" s="25" t="s">
        <v>202</v>
      </c>
      <c r="E106" s="25" t="s">
        <v>202</v>
      </c>
      <c r="F106" s="25" t="s">
        <v>202</v>
      </c>
      <c r="G106" s="25" t="s">
        <v>202</v>
      </c>
      <c r="H106" s="25" t="s">
        <v>202</v>
      </c>
      <c r="I106" s="25" t="s">
        <v>202</v>
      </c>
      <c r="J106" s="25" t="s">
        <v>202</v>
      </c>
      <c r="K106" s="25" t="s">
        <v>202</v>
      </c>
      <c r="L106" s="25" t="s">
        <v>202</v>
      </c>
      <c r="M106" s="25" t="s">
        <v>202</v>
      </c>
      <c r="N106" s="25" t="s">
        <v>202</v>
      </c>
      <c r="O106" s="25" t="s">
        <v>202</v>
      </c>
      <c r="P106" s="25" t="s">
        <v>202</v>
      </c>
      <c r="Q106" s="25" t="s">
        <v>202</v>
      </c>
      <c r="R106" s="25" t="s">
        <v>202</v>
      </c>
      <c r="S106" s="25" t="s">
        <v>202</v>
      </c>
      <c r="T106" s="25" t="s">
        <v>202</v>
      </c>
      <c r="U106" s="25" t="s">
        <v>202</v>
      </c>
      <c r="V106" s="25">
        <v>1.466</v>
      </c>
      <c r="W106" s="25">
        <v>1.514</v>
      </c>
      <c r="X106" s="25">
        <v>1.56</v>
      </c>
      <c r="Y106" s="25">
        <v>1.607</v>
      </c>
      <c r="Z106" s="25">
        <v>1.655</v>
      </c>
      <c r="AA106" s="25">
        <v>1.706</v>
      </c>
      <c r="AB106" s="25">
        <v>1.7589999999999999</v>
      </c>
      <c r="AC106" s="25">
        <v>1.8109999999999999</v>
      </c>
      <c r="AD106" s="25">
        <v>1.8580000000000001</v>
      </c>
      <c r="AE106" s="25">
        <v>1.899</v>
      </c>
      <c r="AF106" s="25">
        <v>1.9339999999999999</v>
      </c>
      <c r="AG106" s="25">
        <v>1.962</v>
      </c>
      <c r="AH106" s="25">
        <v>1.9870000000000001</v>
      </c>
      <c r="AI106" s="25">
        <v>2.0089999999999999</v>
      </c>
      <c r="AJ106" s="25">
        <v>2.032</v>
      </c>
      <c r="AK106" s="25">
        <v>2.056</v>
      </c>
      <c r="AL106" s="25">
        <v>2.08</v>
      </c>
      <c r="AM106" s="25">
        <v>2.1059999999999999</v>
      </c>
      <c r="AN106" s="25">
        <v>2.137</v>
      </c>
      <c r="AO106" s="25">
        <v>2.173</v>
      </c>
      <c r="AP106" s="25">
        <v>2.2160000000000002</v>
      </c>
      <c r="AQ106" s="25">
        <v>2.2639999999999998</v>
      </c>
      <c r="AR106" s="25">
        <v>2.3170000000000002</v>
      </c>
      <c r="AS106" s="25">
        <v>2.371</v>
      </c>
      <c r="AT106" s="25">
        <v>2.4260000000000002</v>
      </c>
      <c r="AU106" s="25">
        <v>2.48</v>
      </c>
      <c r="AV106" s="25">
        <v>2.5339999999999998</v>
      </c>
    </row>
    <row r="107" spans="1:48" x14ac:dyDescent="0.3">
      <c r="A107" s="24" t="s">
        <v>115</v>
      </c>
      <c r="B107" s="25" t="s">
        <v>202</v>
      </c>
      <c r="C107" s="25" t="s">
        <v>202</v>
      </c>
      <c r="D107" s="25" t="s">
        <v>202</v>
      </c>
      <c r="E107" s="25" t="s">
        <v>202</v>
      </c>
      <c r="F107" s="25" t="s">
        <v>202</v>
      </c>
      <c r="G107" s="25" t="s">
        <v>202</v>
      </c>
      <c r="H107" s="25" t="s">
        <v>202</v>
      </c>
      <c r="I107" s="25" t="s">
        <v>202</v>
      </c>
      <c r="J107" s="25" t="s">
        <v>202</v>
      </c>
      <c r="K107" s="25" t="s">
        <v>202</v>
      </c>
      <c r="L107" s="25" t="s">
        <v>202</v>
      </c>
      <c r="M107" s="25" t="s">
        <v>202</v>
      </c>
      <c r="N107" s="25" t="s">
        <v>202</v>
      </c>
      <c r="O107" s="25" t="s">
        <v>202</v>
      </c>
      <c r="P107" s="25" t="s">
        <v>202</v>
      </c>
      <c r="Q107" s="25" t="s">
        <v>202</v>
      </c>
      <c r="R107" s="25" t="s">
        <v>202</v>
      </c>
      <c r="S107" s="25" t="s">
        <v>202</v>
      </c>
      <c r="T107" s="25" t="s">
        <v>202</v>
      </c>
      <c r="U107" s="25" t="s">
        <v>202</v>
      </c>
      <c r="V107" s="25" t="s">
        <v>202</v>
      </c>
      <c r="W107" s="25" t="s">
        <v>202</v>
      </c>
      <c r="X107" s="25" t="s">
        <v>202</v>
      </c>
      <c r="Y107" s="25" t="s">
        <v>202</v>
      </c>
      <c r="Z107" s="25" t="s">
        <v>202</v>
      </c>
      <c r="AA107" s="25" t="s">
        <v>202</v>
      </c>
      <c r="AB107" s="25" t="s">
        <v>202</v>
      </c>
      <c r="AC107" s="25" t="s">
        <v>202</v>
      </c>
      <c r="AD107" s="25" t="s">
        <v>202</v>
      </c>
      <c r="AE107" s="25">
        <v>11.353</v>
      </c>
      <c r="AF107" s="25">
        <v>11.772</v>
      </c>
      <c r="AG107" s="25">
        <v>12.206</v>
      </c>
      <c r="AH107" s="25">
        <v>12.657</v>
      </c>
      <c r="AI107" s="25">
        <v>13.127000000000001</v>
      </c>
      <c r="AJ107" s="25">
        <v>13.618</v>
      </c>
      <c r="AK107" s="25">
        <v>14.132</v>
      </c>
      <c r="AL107" s="25">
        <v>14.667999999999999</v>
      </c>
      <c r="AM107" s="25">
        <v>15.228999999999999</v>
      </c>
      <c r="AN107" s="25">
        <v>15.814</v>
      </c>
      <c r="AO107" s="25">
        <v>16.425999999999998</v>
      </c>
      <c r="AP107" s="25">
        <v>17.065000000000001</v>
      </c>
      <c r="AQ107" s="25">
        <v>17.731999999999999</v>
      </c>
      <c r="AR107" s="25">
        <v>18.425999999999998</v>
      </c>
      <c r="AS107" s="25">
        <v>19.148</v>
      </c>
      <c r="AT107" s="25">
        <v>19.896999999999998</v>
      </c>
      <c r="AU107" s="25">
        <v>20.672999999999998</v>
      </c>
      <c r="AV107" s="25">
        <v>21.477</v>
      </c>
    </row>
    <row r="108" spans="1:48" x14ac:dyDescent="0.3">
      <c r="A108" s="24" t="s">
        <v>116</v>
      </c>
      <c r="B108" s="25">
        <v>57.295000000000002</v>
      </c>
      <c r="C108" s="25">
        <v>58.662999999999997</v>
      </c>
      <c r="D108" s="25">
        <v>60.11</v>
      </c>
      <c r="E108" s="25">
        <v>61.673999999999999</v>
      </c>
      <c r="F108" s="25">
        <v>63.374000000000002</v>
      </c>
      <c r="G108" s="25">
        <v>65.225999999999999</v>
      </c>
      <c r="H108" s="25">
        <v>67.215999999999994</v>
      </c>
      <c r="I108" s="25">
        <v>69.293999999999997</v>
      </c>
      <c r="J108" s="25">
        <v>71.391000000000005</v>
      </c>
      <c r="K108" s="25">
        <v>73.460999999999999</v>
      </c>
      <c r="L108" s="25">
        <v>75.483000000000004</v>
      </c>
      <c r="M108" s="25">
        <v>77.472999999999999</v>
      </c>
      <c r="N108" s="25">
        <v>79.462000000000003</v>
      </c>
      <c r="O108" s="25">
        <v>81.498000000000005</v>
      </c>
      <c r="P108" s="25">
        <v>83.613</v>
      </c>
      <c r="Q108" s="25">
        <v>85.819000000000003</v>
      </c>
      <c r="R108" s="25">
        <v>88.102000000000004</v>
      </c>
      <c r="S108" s="25">
        <v>90.45</v>
      </c>
      <c r="T108" s="25">
        <v>92.843999999999994</v>
      </c>
      <c r="U108" s="25">
        <v>95.27</v>
      </c>
      <c r="V108" s="25">
        <v>97.725999999999999</v>
      </c>
      <c r="W108" s="25">
        <v>100.22199999999999</v>
      </c>
      <c r="X108" s="25">
        <v>102.762</v>
      </c>
      <c r="Y108" s="25">
        <v>105.35599999999999</v>
      </c>
      <c r="Z108" s="25">
        <v>108.011</v>
      </c>
      <c r="AA108" s="25">
        <v>110.733</v>
      </c>
      <c r="AB108" s="25">
        <v>113.523</v>
      </c>
      <c r="AC108" s="25">
        <v>116.386</v>
      </c>
      <c r="AD108" s="25">
        <v>119.327</v>
      </c>
      <c r="AE108" s="25">
        <v>122.352</v>
      </c>
      <c r="AF108" s="25">
        <v>125.46299999999999</v>
      </c>
      <c r="AG108" s="25">
        <v>128.667</v>
      </c>
      <c r="AH108" s="25">
        <v>131.97300000000001</v>
      </c>
      <c r="AI108" s="25">
        <v>135.39400000000001</v>
      </c>
      <c r="AJ108" s="25">
        <v>138.93899999999999</v>
      </c>
      <c r="AK108" s="25">
        <v>142.614</v>
      </c>
      <c r="AL108" s="25">
        <v>146.417</v>
      </c>
      <c r="AM108" s="25">
        <v>150.34700000000001</v>
      </c>
      <c r="AN108" s="25">
        <v>154.40199999999999</v>
      </c>
      <c r="AO108" s="25">
        <v>158.578</v>
      </c>
      <c r="AP108" s="25">
        <v>162.87700000000001</v>
      </c>
      <c r="AQ108" s="25">
        <v>167.297</v>
      </c>
      <c r="AR108" s="25">
        <v>171.82900000000001</v>
      </c>
      <c r="AS108" s="25">
        <v>176.46100000000001</v>
      </c>
      <c r="AT108" s="25">
        <v>181.18199999999999</v>
      </c>
      <c r="AU108" s="25">
        <v>185.99</v>
      </c>
      <c r="AV108" s="25">
        <v>190.886</v>
      </c>
    </row>
    <row r="109" spans="1:48" x14ac:dyDescent="0.3">
      <c r="A109" s="24" t="s">
        <v>117</v>
      </c>
      <c r="B109" s="25">
        <v>4.3879999999999999</v>
      </c>
      <c r="C109" s="25">
        <v>4.5250000000000004</v>
      </c>
      <c r="D109" s="25">
        <v>4.6639999999999997</v>
      </c>
      <c r="E109" s="25">
        <v>4.8019999999999996</v>
      </c>
      <c r="F109" s="25">
        <v>4.9359999999999999</v>
      </c>
      <c r="G109" s="25">
        <v>5.0650000000000004</v>
      </c>
      <c r="H109" s="25">
        <v>5.19</v>
      </c>
      <c r="I109" s="25">
        <v>5.3150000000000004</v>
      </c>
      <c r="J109" s="25">
        <v>5.4480000000000004</v>
      </c>
      <c r="K109" s="25">
        <v>5.593</v>
      </c>
      <c r="L109" s="25">
        <v>5.75</v>
      </c>
      <c r="M109" s="25">
        <v>5.92</v>
      </c>
      <c r="N109" s="25">
        <v>6.1</v>
      </c>
      <c r="O109" s="25">
        <v>6.2889999999999997</v>
      </c>
      <c r="P109" s="25">
        <v>6.4850000000000003</v>
      </c>
      <c r="Q109" s="25">
        <v>6.6859999999999999</v>
      </c>
      <c r="R109" s="25">
        <v>6.8940000000000001</v>
      </c>
      <c r="S109" s="25">
        <v>7.1079999999999997</v>
      </c>
      <c r="T109" s="25">
        <v>7.3289999999999997</v>
      </c>
      <c r="U109" s="25">
        <v>7.556</v>
      </c>
      <c r="V109" s="25">
        <v>7.79</v>
      </c>
      <c r="W109" s="25">
        <v>8.0299999999999994</v>
      </c>
      <c r="X109" s="25">
        <v>8.2720000000000002</v>
      </c>
      <c r="Y109" s="25">
        <v>8.5120000000000005</v>
      </c>
      <c r="Z109" s="25">
        <v>8.7469999999999999</v>
      </c>
      <c r="AA109" s="25">
        <v>8.9740000000000002</v>
      </c>
      <c r="AB109" s="25">
        <v>9.1969999999999992</v>
      </c>
      <c r="AC109" s="25">
        <v>9.4179999999999993</v>
      </c>
      <c r="AD109" s="25">
        <v>9.6460000000000008</v>
      </c>
      <c r="AE109" s="25">
        <v>9.8840000000000003</v>
      </c>
      <c r="AF109" s="25">
        <v>10.134</v>
      </c>
      <c r="AG109" s="25">
        <v>10.397</v>
      </c>
      <c r="AH109" s="25">
        <v>10.670999999999999</v>
      </c>
      <c r="AI109" s="25">
        <v>10.956</v>
      </c>
      <c r="AJ109" s="25">
        <v>11.250999999999999</v>
      </c>
      <c r="AK109" s="25">
        <v>11.557</v>
      </c>
      <c r="AL109" s="25">
        <v>11.874000000000001</v>
      </c>
      <c r="AM109" s="25">
        <v>12.204000000000001</v>
      </c>
      <c r="AN109" s="25">
        <v>12.551</v>
      </c>
      <c r="AO109" s="25">
        <v>12.916</v>
      </c>
      <c r="AP109" s="25">
        <v>13.301</v>
      </c>
      <c r="AQ109" s="25">
        <v>13.704000000000001</v>
      </c>
      <c r="AR109" s="25">
        <v>14.12</v>
      </c>
      <c r="AS109" s="25">
        <v>14.545999999999999</v>
      </c>
      <c r="AT109" s="25">
        <v>14.977</v>
      </c>
      <c r="AU109" s="25">
        <v>15.412000000000001</v>
      </c>
      <c r="AV109" s="25">
        <v>15.851000000000001</v>
      </c>
    </row>
    <row r="110" spans="1:48" x14ac:dyDescent="0.3">
      <c r="A110" s="24" t="s">
        <v>118</v>
      </c>
      <c r="B110" s="25">
        <v>23.483000000000001</v>
      </c>
      <c r="C110" s="25">
        <v>24.148</v>
      </c>
      <c r="D110" s="25">
        <v>24.83</v>
      </c>
      <c r="E110" s="25">
        <v>25.52</v>
      </c>
      <c r="F110" s="25">
        <v>26.212</v>
      </c>
      <c r="G110" s="25">
        <v>26.904</v>
      </c>
      <c r="H110" s="25">
        <v>27.597000000000001</v>
      </c>
      <c r="I110" s="25">
        <v>28.297999999999998</v>
      </c>
      <c r="J110" s="25">
        <v>29.016999999999999</v>
      </c>
      <c r="K110" s="25">
        <v>29.76</v>
      </c>
      <c r="L110" s="25">
        <v>30.533000000000001</v>
      </c>
      <c r="M110" s="25">
        <v>31.33</v>
      </c>
      <c r="N110" s="25">
        <v>32.14</v>
      </c>
      <c r="O110" s="25">
        <v>32.944000000000003</v>
      </c>
      <c r="P110" s="25">
        <v>33.729999999999997</v>
      </c>
      <c r="Q110" s="25">
        <v>34.49</v>
      </c>
      <c r="R110" s="25">
        <v>35.229999999999997</v>
      </c>
      <c r="S110" s="25">
        <v>35.970999999999997</v>
      </c>
      <c r="T110" s="25">
        <v>36.741</v>
      </c>
      <c r="U110" s="25">
        <v>37.561</v>
      </c>
      <c r="V110" s="25">
        <v>38.438000000000002</v>
      </c>
      <c r="W110" s="25">
        <v>39.36</v>
      </c>
      <c r="X110" s="25">
        <v>40.299999999999997</v>
      </c>
      <c r="Y110" s="25">
        <v>41.219000000000001</v>
      </c>
      <c r="Z110" s="25">
        <v>42.088000000000001</v>
      </c>
      <c r="AA110" s="25">
        <v>42.899000000000001</v>
      </c>
      <c r="AB110" s="25">
        <v>43.656999999999996</v>
      </c>
      <c r="AC110" s="25">
        <v>44.372</v>
      </c>
      <c r="AD110" s="25">
        <v>45.058999999999997</v>
      </c>
      <c r="AE110" s="25">
        <v>45.728000000000002</v>
      </c>
      <c r="AF110" s="25">
        <v>46.384999999999998</v>
      </c>
      <c r="AG110" s="25">
        <v>47.026000000000003</v>
      </c>
      <c r="AH110" s="25">
        <v>47.649000000000001</v>
      </c>
      <c r="AI110" s="25">
        <v>48.247</v>
      </c>
      <c r="AJ110" s="25">
        <v>48.820999999999998</v>
      </c>
      <c r="AK110" s="25">
        <v>49.365000000000002</v>
      </c>
      <c r="AL110" s="25">
        <v>49.887</v>
      </c>
      <c r="AM110" s="25">
        <v>50.411999999999999</v>
      </c>
      <c r="AN110" s="25">
        <v>50.970999999999997</v>
      </c>
      <c r="AO110" s="25">
        <v>51.585000000000001</v>
      </c>
      <c r="AP110" s="25">
        <v>52.264000000000003</v>
      </c>
      <c r="AQ110" s="25">
        <v>52.997999999999998</v>
      </c>
      <c r="AR110" s="25">
        <v>53.767000000000003</v>
      </c>
      <c r="AS110" s="25">
        <v>54.54</v>
      </c>
      <c r="AT110" s="25">
        <v>55.290999999999997</v>
      </c>
      <c r="AU110" s="25">
        <v>56.015000000000001</v>
      </c>
      <c r="AV110" s="25">
        <v>56.716999999999999</v>
      </c>
    </row>
    <row r="111" spans="1:48" x14ac:dyDescent="0.3">
      <c r="A111" s="24" t="s">
        <v>119</v>
      </c>
      <c r="B111" s="25" t="s">
        <v>202</v>
      </c>
      <c r="C111" s="25" t="s">
        <v>202</v>
      </c>
      <c r="D111" s="25" t="s">
        <v>202</v>
      </c>
      <c r="E111" s="25" t="s">
        <v>202</v>
      </c>
      <c r="F111" s="25" t="s">
        <v>202</v>
      </c>
      <c r="G111" s="25" t="s">
        <v>202</v>
      </c>
      <c r="H111" s="25" t="s">
        <v>202</v>
      </c>
      <c r="I111" s="25" t="s">
        <v>202</v>
      </c>
      <c r="J111" s="25" t="s">
        <v>202</v>
      </c>
      <c r="K111" s="25" t="s">
        <v>202</v>
      </c>
      <c r="L111" s="25" t="s">
        <v>202</v>
      </c>
      <c r="M111" s="25" t="s">
        <v>202</v>
      </c>
      <c r="N111" s="25" t="s">
        <v>202</v>
      </c>
      <c r="O111" s="25" t="s">
        <v>202</v>
      </c>
      <c r="P111" s="25" t="s">
        <v>202</v>
      </c>
      <c r="Q111" s="25" t="s">
        <v>202</v>
      </c>
      <c r="R111" s="25" t="s">
        <v>202</v>
      </c>
      <c r="S111" s="25" t="s">
        <v>202</v>
      </c>
      <c r="T111" s="25" t="s">
        <v>202</v>
      </c>
      <c r="U111" s="25" t="s">
        <v>202</v>
      </c>
      <c r="V111" s="25" t="s">
        <v>202</v>
      </c>
      <c r="W111" s="25" t="s">
        <v>202</v>
      </c>
      <c r="X111" s="25" t="s">
        <v>202</v>
      </c>
      <c r="Y111" s="25" t="s">
        <v>202</v>
      </c>
      <c r="Z111" s="25" t="s">
        <v>202</v>
      </c>
      <c r="AA111" s="25" t="s">
        <v>202</v>
      </c>
      <c r="AB111" s="25" t="s">
        <v>202</v>
      </c>
      <c r="AC111" s="25" t="s">
        <v>202</v>
      </c>
      <c r="AD111" s="25" t="s">
        <v>202</v>
      </c>
      <c r="AE111" s="25" t="s">
        <v>202</v>
      </c>
      <c r="AF111" s="25" t="s">
        <v>202</v>
      </c>
      <c r="AG111" s="25" t="s">
        <v>202</v>
      </c>
      <c r="AH111" s="25" t="s">
        <v>202</v>
      </c>
      <c r="AI111" s="25" t="s">
        <v>202</v>
      </c>
      <c r="AJ111" s="25" t="s">
        <v>202</v>
      </c>
      <c r="AK111" s="25" t="s">
        <v>202</v>
      </c>
      <c r="AL111" s="25" t="s">
        <v>202</v>
      </c>
      <c r="AM111" s="25" t="s">
        <v>202</v>
      </c>
      <c r="AN111" s="25" t="s">
        <v>202</v>
      </c>
      <c r="AO111" s="25" t="s">
        <v>202</v>
      </c>
      <c r="AP111" s="25" t="s">
        <v>202</v>
      </c>
      <c r="AQ111" s="25">
        <v>10.818</v>
      </c>
      <c r="AR111" s="25">
        <v>11.177</v>
      </c>
      <c r="AS111" s="25">
        <v>11.531000000000001</v>
      </c>
      <c r="AT111" s="25">
        <v>11.882</v>
      </c>
      <c r="AU111" s="25">
        <v>12.231</v>
      </c>
      <c r="AV111" s="25">
        <v>12.576000000000001</v>
      </c>
    </row>
    <row r="112" spans="1:48" x14ac:dyDescent="0.3">
      <c r="A112" s="24" t="s">
        <v>120</v>
      </c>
      <c r="B112" s="25">
        <v>14.356</v>
      </c>
      <c r="C112" s="25">
        <v>14.798999999999999</v>
      </c>
      <c r="D112" s="25">
        <v>15.263</v>
      </c>
      <c r="E112" s="25">
        <v>15.75</v>
      </c>
      <c r="F112" s="25">
        <v>16.263999999999999</v>
      </c>
      <c r="G112" s="25">
        <v>16.803000000000001</v>
      </c>
      <c r="H112" s="25">
        <v>17.367000000000001</v>
      </c>
      <c r="I112" s="25">
        <v>17.956</v>
      </c>
      <c r="J112" s="25">
        <v>18.571999999999999</v>
      </c>
      <c r="K112" s="25">
        <v>19.213000000000001</v>
      </c>
      <c r="L112" s="25">
        <v>19.881</v>
      </c>
      <c r="M112" s="25">
        <v>20.574000000000002</v>
      </c>
      <c r="N112" s="25">
        <v>21.277999999999999</v>
      </c>
      <c r="O112" s="25">
        <v>21.978000000000002</v>
      </c>
      <c r="P112" s="25">
        <v>22.661000000000001</v>
      </c>
      <c r="Q112" s="25">
        <v>23.323</v>
      </c>
      <c r="R112" s="25">
        <v>23.969000000000001</v>
      </c>
      <c r="S112" s="25">
        <v>24.608000000000001</v>
      </c>
      <c r="T112" s="25">
        <v>25.253</v>
      </c>
      <c r="U112" s="25">
        <v>25.916</v>
      </c>
      <c r="V112" s="25">
        <v>26.599</v>
      </c>
      <c r="W112" s="25">
        <v>27.300999999999998</v>
      </c>
      <c r="X112" s="25">
        <v>28.027000000000001</v>
      </c>
      <c r="Y112" s="25">
        <v>28.78</v>
      </c>
      <c r="Z112" s="25">
        <v>29.562999999999999</v>
      </c>
      <c r="AA112" s="25">
        <v>30.376999999999999</v>
      </c>
      <c r="AB112" s="25">
        <v>31.224</v>
      </c>
      <c r="AC112" s="25">
        <v>32.103000000000002</v>
      </c>
      <c r="AD112" s="25">
        <v>33.012999999999998</v>
      </c>
      <c r="AE112" s="25">
        <v>33.951000000000001</v>
      </c>
      <c r="AF112" s="25">
        <v>34.918999999999997</v>
      </c>
      <c r="AG112" s="25">
        <v>35.917000000000002</v>
      </c>
      <c r="AH112" s="25">
        <v>36.938000000000002</v>
      </c>
      <c r="AI112" s="25">
        <v>37.973999999999997</v>
      </c>
      <c r="AJ112" s="25">
        <v>39.021000000000001</v>
      </c>
      <c r="AK112" s="25">
        <v>40.075000000000003</v>
      </c>
      <c r="AL112" s="25">
        <v>41.139000000000003</v>
      </c>
      <c r="AM112" s="25">
        <v>42.219000000000001</v>
      </c>
      <c r="AN112" s="25">
        <v>43.320999999999998</v>
      </c>
      <c r="AO112" s="25">
        <v>44.453000000000003</v>
      </c>
      <c r="AP112" s="25">
        <v>45.616</v>
      </c>
      <c r="AQ112" s="25">
        <v>35.99</v>
      </c>
      <c r="AR112" s="25">
        <v>36.85</v>
      </c>
      <c r="AS112" s="25">
        <v>37.738</v>
      </c>
      <c r="AT112" s="25">
        <v>38.648000000000003</v>
      </c>
      <c r="AU112" s="25">
        <v>39.579000000000001</v>
      </c>
      <c r="AV112" s="25">
        <v>40.533000000000001</v>
      </c>
    </row>
    <row r="113" spans="1:48" x14ac:dyDescent="0.3">
      <c r="A113" s="24" t="s">
        <v>121</v>
      </c>
      <c r="B113" s="25">
        <v>14.045999999999999</v>
      </c>
      <c r="C113" s="25">
        <v>14.507</v>
      </c>
      <c r="D113" s="25">
        <v>14.984999999999999</v>
      </c>
      <c r="E113" s="25">
        <v>15.477</v>
      </c>
      <c r="F113" s="25">
        <v>15.98</v>
      </c>
      <c r="G113" s="25">
        <v>16.492999999999999</v>
      </c>
      <c r="H113" s="25">
        <v>17.018000000000001</v>
      </c>
      <c r="I113" s="25">
        <v>17.555</v>
      </c>
      <c r="J113" s="25">
        <v>18.11</v>
      </c>
      <c r="K113" s="25">
        <v>18.683</v>
      </c>
      <c r="L113" s="25">
        <v>19.277000000000001</v>
      </c>
      <c r="M113" s="25">
        <v>19.891999999999999</v>
      </c>
      <c r="N113" s="25">
        <v>20.524999999999999</v>
      </c>
      <c r="O113" s="25">
        <v>21.173999999999999</v>
      </c>
      <c r="P113" s="25">
        <v>21.837</v>
      </c>
      <c r="Q113" s="25">
        <v>22.510999999999999</v>
      </c>
      <c r="R113" s="25">
        <v>23.199000000000002</v>
      </c>
      <c r="S113" s="25">
        <v>23.91</v>
      </c>
      <c r="T113" s="25">
        <v>24.661000000000001</v>
      </c>
      <c r="U113" s="25">
        <v>25.46</v>
      </c>
      <c r="V113" s="25">
        <v>26.315000000000001</v>
      </c>
      <c r="W113" s="25">
        <v>27.22</v>
      </c>
      <c r="X113" s="25">
        <v>28.149000000000001</v>
      </c>
      <c r="Y113" s="25">
        <v>29.071000000000002</v>
      </c>
      <c r="Z113" s="25">
        <v>29.960999999999999</v>
      </c>
      <c r="AA113" s="25">
        <v>30.812000000000001</v>
      </c>
      <c r="AB113" s="25">
        <v>31.635000000000002</v>
      </c>
      <c r="AC113" s="25">
        <v>32.451999999999998</v>
      </c>
      <c r="AD113" s="25">
        <v>33.292000000000002</v>
      </c>
      <c r="AE113" s="25">
        <v>34.177999999999997</v>
      </c>
      <c r="AF113" s="25">
        <v>35.116999999999997</v>
      </c>
      <c r="AG113" s="25">
        <v>36.106000000000002</v>
      </c>
      <c r="AH113" s="25">
        <v>37.149000000000001</v>
      </c>
      <c r="AI113" s="25">
        <v>38.25</v>
      </c>
      <c r="AJ113" s="25">
        <v>39.411000000000001</v>
      </c>
      <c r="AK113" s="25">
        <v>40.634999999999998</v>
      </c>
      <c r="AL113" s="25">
        <v>41.923999999999999</v>
      </c>
      <c r="AM113" s="25">
        <v>43.27</v>
      </c>
      <c r="AN113" s="25">
        <v>44.664000000000001</v>
      </c>
      <c r="AO113" s="25">
        <v>46.098999999999997</v>
      </c>
      <c r="AP113" s="25">
        <v>47.570999999999998</v>
      </c>
      <c r="AQ113" s="25">
        <v>49.082999999999998</v>
      </c>
      <c r="AR113" s="25">
        <v>50.637</v>
      </c>
      <c r="AS113" s="25">
        <v>52.234999999999999</v>
      </c>
      <c r="AT113" s="25">
        <v>53.88</v>
      </c>
      <c r="AU113" s="25">
        <v>55.572000000000003</v>
      </c>
      <c r="AV113" s="25">
        <v>57.31</v>
      </c>
    </row>
    <row r="114" spans="1:48" x14ac:dyDescent="0.3">
      <c r="A114" s="28" t="s">
        <v>122</v>
      </c>
      <c r="B114" s="25">
        <v>2.1859999999999999</v>
      </c>
      <c r="C114" s="25">
        <v>2.2480000000000002</v>
      </c>
      <c r="D114" s="25">
        <v>2.3029999999999999</v>
      </c>
      <c r="E114" s="25">
        <v>2.3570000000000002</v>
      </c>
      <c r="F114" s="25">
        <v>2.41</v>
      </c>
      <c r="G114" s="25">
        <v>2.464</v>
      </c>
      <c r="H114" s="25">
        <v>2.5190000000000001</v>
      </c>
      <c r="I114" s="25">
        <v>2.5760000000000001</v>
      </c>
      <c r="J114" s="25">
        <v>2.6429999999999998</v>
      </c>
      <c r="K114" s="25">
        <v>2.7210000000000001</v>
      </c>
      <c r="L114" s="25">
        <v>2.8119999999999998</v>
      </c>
      <c r="M114" s="25">
        <v>2.915</v>
      </c>
      <c r="N114" s="25">
        <v>3.0259999999999998</v>
      </c>
      <c r="O114" s="25">
        <v>3.14</v>
      </c>
      <c r="P114" s="25">
        <v>3.2530000000000001</v>
      </c>
      <c r="Q114" s="25">
        <v>3.3639999999999999</v>
      </c>
      <c r="R114" s="25">
        <v>3.4740000000000002</v>
      </c>
      <c r="S114" s="25">
        <v>3.5819999999999999</v>
      </c>
      <c r="T114" s="25">
        <v>3.6859999999999999</v>
      </c>
      <c r="U114" s="25">
        <v>3.7869999999999999</v>
      </c>
      <c r="V114" s="25">
        <v>3.8820000000000001</v>
      </c>
      <c r="W114" s="25">
        <v>3.9729999999999999</v>
      </c>
      <c r="X114" s="25">
        <v>4.0650000000000004</v>
      </c>
      <c r="Y114" s="25">
        <v>4.1639999999999997</v>
      </c>
      <c r="Z114" s="25">
        <v>4.274</v>
      </c>
      <c r="AA114" s="25">
        <v>4.3979999999999997</v>
      </c>
      <c r="AB114" s="25">
        <v>4.5350000000000001</v>
      </c>
      <c r="AC114" s="25">
        <v>4.6790000000000003</v>
      </c>
      <c r="AD114" s="25">
        <v>4.8259999999999996</v>
      </c>
      <c r="AE114" s="25">
        <v>4.97</v>
      </c>
      <c r="AF114" s="25">
        <v>5.1120000000000001</v>
      </c>
      <c r="AG114" s="25">
        <v>5.2510000000000003</v>
      </c>
      <c r="AH114" s="25">
        <v>5.391</v>
      </c>
      <c r="AI114" s="25">
        <v>5.5350000000000001</v>
      </c>
      <c r="AJ114" s="25">
        <v>5.6829999999999998</v>
      </c>
      <c r="AK114" s="25">
        <v>5.8380000000000001</v>
      </c>
      <c r="AL114" s="25">
        <v>5.9969999999999999</v>
      </c>
      <c r="AM114" s="25">
        <v>6.1619999999999999</v>
      </c>
      <c r="AN114" s="25">
        <v>6.33</v>
      </c>
      <c r="AO114" s="25">
        <v>6.5030000000000001</v>
      </c>
      <c r="AP114" s="25">
        <v>6.6790000000000003</v>
      </c>
      <c r="AQ114" s="25">
        <v>6.859</v>
      </c>
      <c r="AR114" s="25">
        <v>7.0430000000000001</v>
      </c>
      <c r="AS114" s="25">
        <v>7.2290000000000001</v>
      </c>
      <c r="AT114" s="25">
        <v>7.4169999999999998</v>
      </c>
      <c r="AU114" s="25">
        <v>7.6059999999999999</v>
      </c>
      <c r="AV114" s="25">
        <v>7.798</v>
      </c>
    </row>
    <row r="115" spans="1:48" x14ac:dyDescent="0.3">
      <c r="A115" s="24" t="s">
        <v>123</v>
      </c>
      <c r="B115" s="25">
        <v>5.173</v>
      </c>
      <c r="C115" s="25">
        <v>5.2880000000000003</v>
      </c>
      <c r="D115" s="25">
        <v>5.4050000000000002</v>
      </c>
      <c r="E115" s="25">
        <v>5.5270000000000001</v>
      </c>
      <c r="F115" s="25">
        <v>5.6520000000000001</v>
      </c>
      <c r="G115" s="25">
        <v>5.782</v>
      </c>
      <c r="H115" s="25">
        <v>5.915</v>
      </c>
      <c r="I115" s="25">
        <v>6.0549999999999997</v>
      </c>
      <c r="J115" s="25">
        <v>6.2050000000000001</v>
      </c>
      <c r="K115" s="25">
        <v>6.3680000000000003</v>
      </c>
      <c r="L115" s="25">
        <v>6.5449999999999999</v>
      </c>
      <c r="M115" s="25">
        <v>6.734</v>
      </c>
      <c r="N115" s="25">
        <v>6.93</v>
      </c>
      <c r="O115" s="25">
        <v>7.1280000000000001</v>
      </c>
      <c r="P115" s="25">
        <v>7.3220000000000001</v>
      </c>
      <c r="Q115" s="25">
        <v>7.51</v>
      </c>
      <c r="R115" s="25">
        <v>7.6920000000000002</v>
      </c>
      <c r="S115" s="25">
        <v>7.8710000000000004</v>
      </c>
      <c r="T115" s="25">
        <v>8.0510000000000002</v>
      </c>
      <c r="U115" s="25">
        <v>8.2330000000000005</v>
      </c>
      <c r="V115" s="25">
        <v>8.4179999999999993</v>
      </c>
      <c r="W115" s="25">
        <v>8.6029999999999998</v>
      </c>
      <c r="X115" s="25">
        <v>8.7850000000000001</v>
      </c>
      <c r="Y115" s="25">
        <v>8.9570000000000007</v>
      </c>
      <c r="Z115" s="25">
        <v>9.1140000000000008</v>
      </c>
      <c r="AA115" s="25">
        <v>9.2560000000000002</v>
      </c>
      <c r="AB115" s="25">
        <v>9.3840000000000003</v>
      </c>
      <c r="AC115" s="25">
        <v>9.4990000000000006</v>
      </c>
      <c r="AD115" s="25">
        <v>9.6039999999999992</v>
      </c>
      <c r="AE115" s="25">
        <v>9.6989999999999998</v>
      </c>
      <c r="AF115" s="25">
        <v>9.7859999999999996</v>
      </c>
      <c r="AG115" s="25">
        <v>9.8640000000000008</v>
      </c>
      <c r="AH115" s="25">
        <v>9.94</v>
      </c>
      <c r="AI115" s="25">
        <v>10.018000000000001</v>
      </c>
      <c r="AJ115" s="25">
        <v>10.102</v>
      </c>
      <c r="AK115" s="25">
        <v>10.196</v>
      </c>
      <c r="AL115" s="25">
        <v>10.298</v>
      </c>
      <c r="AM115" s="25">
        <v>10.407</v>
      </c>
      <c r="AN115" s="25">
        <v>10.522</v>
      </c>
      <c r="AO115" s="25">
        <v>10.64</v>
      </c>
      <c r="AP115" s="25">
        <v>10.760999999999999</v>
      </c>
      <c r="AQ115" s="25">
        <v>10.887</v>
      </c>
      <c r="AR115" s="25">
        <v>11.015000000000001</v>
      </c>
      <c r="AS115" s="25">
        <v>11.144</v>
      </c>
      <c r="AT115" s="25">
        <v>11.273999999999999</v>
      </c>
      <c r="AU115" s="25">
        <v>11.403</v>
      </c>
      <c r="AV115" s="25">
        <v>11.532</v>
      </c>
    </row>
    <row r="116" spans="1:48" x14ac:dyDescent="0.3">
      <c r="A116" s="24" t="s">
        <v>124</v>
      </c>
      <c r="B116" s="25">
        <v>4.3179999999999996</v>
      </c>
      <c r="C116" s="25">
        <v>4.47</v>
      </c>
      <c r="D116" s="25">
        <v>4.6289999999999996</v>
      </c>
      <c r="E116" s="25">
        <v>4.7949999999999999</v>
      </c>
      <c r="F116" s="25">
        <v>4.9649999999999999</v>
      </c>
      <c r="G116" s="25">
        <v>5.1390000000000002</v>
      </c>
      <c r="H116" s="25">
        <v>5.3179999999999996</v>
      </c>
      <c r="I116" s="25">
        <v>5.5010000000000003</v>
      </c>
      <c r="J116" s="25">
        <v>5.6920000000000002</v>
      </c>
      <c r="K116" s="25">
        <v>5.8890000000000002</v>
      </c>
      <c r="L116" s="25">
        <v>6.0940000000000003</v>
      </c>
      <c r="M116" s="25">
        <v>6.306</v>
      </c>
      <c r="N116" s="25">
        <v>6.5220000000000002</v>
      </c>
      <c r="O116" s="25">
        <v>6.7389999999999999</v>
      </c>
      <c r="P116" s="25">
        <v>6.9550000000000001</v>
      </c>
      <c r="Q116" s="25">
        <v>7.1710000000000003</v>
      </c>
      <c r="R116" s="25">
        <v>7.3860000000000001</v>
      </c>
      <c r="S116" s="25">
        <v>7.6</v>
      </c>
      <c r="T116" s="25">
        <v>7.8140000000000001</v>
      </c>
      <c r="U116" s="25">
        <v>8.0269999999999992</v>
      </c>
      <c r="V116" s="25">
        <v>8.24</v>
      </c>
      <c r="W116" s="25">
        <v>8.452</v>
      </c>
      <c r="X116" s="25">
        <v>8.6690000000000005</v>
      </c>
      <c r="Y116" s="25">
        <v>8.8960000000000008</v>
      </c>
      <c r="Z116" s="25">
        <v>9.1370000000000005</v>
      </c>
      <c r="AA116" s="25">
        <v>9.3940000000000001</v>
      </c>
      <c r="AB116" s="25">
        <v>9.6669999999999998</v>
      </c>
      <c r="AC116" s="25">
        <v>9.9499999999999993</v>
      </c>
      <c r="AD116" s="25">
        <v>10.24</v>
      </c>
      <c r="AE116" s="25">
        <v>10.531000000000001</v>
      </c>
      <c r="AF116" s="25">
        <v>10.824</v>
      </c>
      <c r="AG116" s="25">
        <v>11.12</v>
      </c>
      <c r="AH116" s="25">
        <v>11.422000000000001</v>
      </c>
      <c r="AI116" s="25">
        <v>11.731999999999999</v>
      </c>
      <c r="AJ116" s="25">
        <v>12.052</v>
      </c>
      <c r="AK116" s="25">
        <v>12.382999999999999</v>
      </c>
      <c r="AL116" s="25">
        <v>12.726000000000001</v>
      </c>
      <c r="AM116" s="25">
        <v>13.083</v>
      </c>
      <c r="AN116" s="25">
        <v>13.456</v>
      </c>
      <c r="AO116" s="25">
        <v>13.85</v>
      </c>
      <c r="AP116" s="25">
        <v>14.265000000000001</v>
      </c>
      <c r="AQ116" s="25">
        <v>14.7</v>
      </c>
      <c r="AR116" s="25">
        <v>15.153</v>
      </c>
      <c r="AS116" s="25">
        <v>15.621</v>
      </c>
      <c r="AT116" s="25">
        <v>16.100999999999999</v>
      </c>
      <c r="AU116" s="25">
        <v>16.591000000000001</v>
      </c>
      <c r="AV116" s="25">
        <v>17.094000000000001</v>
      </c>
    </row>
    <row r="117" spans="1:48" x14ac:dyDescent="0.3">
      <c r="A117" s="24" t="s">
        <v>125</v>
      </c>
      <c r="B117" s="25">
        <v>5.351</v>
      </c>
      <c r="C117" s="25">
        <v>5.5359999999999996</v>
      </c>
      <c r="D117" s="25">
        <v>5.7270000000000003</v>
      </c>
      <c r="E117" s="25">
        <v>5.9210000000000003</v>
      </c>
      <c r="F117" s="25">
        <v>6.1150000000000002</v>
      </c>
      <c r="G117" s="25">
        <v>6.3079999999999998</v>
      </c>
      <c r="H117" s="25">
        <v>6.5019999999999998</v>
      </c>
      <c r="I117" s="25">
        <v>6.7030000000000003</v>
      </c>
      <c r="J117" s="25">
        <v>6.9219999999999997</v>
      </c>
      <c r="K117" s="25">
        <v>7.1639999999999997</v>
      </c>
      <c r="L117" s="25">
        <v>7.4320000000000004</v>
      </c>
      <c r="M117" s="25">
        <v>7.7220000000000004</v>
      </c>
      <c r="N117" s="25">
        <v>8.0280000000000005</v>
      </c>
      <c r="O117" s="25">
        <v>8.3420000000000005</v>
      </c>
      <c r="P117" s="25">
        <v>8.6590000000000007</v>
      </c>
      <c r="Q117" s="25">
        <v>8.9760000000000009</v>
      </c>
      <c r="R117" s="25">
        <v>9.2929999999999993</v>
      </c>
      <c r="S117" s="25">
        <v>9.6039999999999992</v>
      </c>
      <c r="T117" s="25">
        <v>9.9030000000000005</v>
      </c>
      <c r="U117" s="25">
        <v>10.183</v>
      </c>
      <c r="V117" s="25">
        <v>10.443</v>
      </c>
      <c r="W117" s="25">
        <v>10.683</v>
      </c>
      <c r="X117" s="25">
        <v>10.906000000000001</v>
      </c>
      <c r="Y117" s="25">
        <v>11.117000000000001</v>
      </c>
      <c r="Z117" s="25">
        <v>11.32</v>
      </c>
      <c r="AA117" s="25">
        <v>11.518000000000001</v>
      </c>
      <c r="AB117" s="25">
        <v>11.71</v>
      </c>
      <c r="AC117" s="25">
        <v>11.893000000000001</v>
      </c>
      <c r="AD117" s="25">
        <v>12.065</v>
      </c>
      <c r="AE117" s="25">
        <v>12.222</v>
      </c>
      <c r="AF117" s="25">
        <v>12.366</v>
      </c>
      <c r="AG117" s="25">
        <v>12.500999999999999</v>
      </c>
      <c r="AH117" s="25">
        <v>12.634</v>
      </c>
      <c r="AI117" s="25">
        <v>12.778</v>
      </c>
      <c r="AJ117" s="25">
        <v>12.94</v>
      </c>
      <c r="AK117" s="25">
        <v>13.124000000000001</v>
      </c>
      <c r="AL117" s="25">
        <v>13.33</v>
      </c>
      <c r="AM117" s="25">
        <v>13.558</v>
      </c>
      <c r="AN117" s="25">
        <v>13.811</v>
      </c>
      <c r="AO117" s="25">
        <v>14.086</v>
      </c>
      <c r="AP117" s="25">
        <v>14.387</v>
      </c>
      <c r="AQ117" s="25">
        <v>14.711</v>
      </c>
      <c r="AR117" s="25">
        <v>15.055</v>
      </c>
      <c r="AS117" s="25">
        <v>15.412000000000001</v>
      </c>
      <c r="AT117" s="25">
        <v>15.776999999999999</v>
      </c>
      <c r="AU117" s="25">
        <v>16.149999999999999</v>
      </c>
      <c r="AV117" s="25">
        <v>16.53</v>
      </c>
    </row>
    <row r="118" spans="1:48" x14ac:dyDescent="0.3">
      <c r="A118" s="24" t="s">
        <v>126</v>
      </c>
      <c r="B118" s="25">
        <v>69.025999999999996</v>
      </c>
      <c r="C118" s="25">
        <v>70.521000000000001</v>
      </c>
      <c r="D118" s="25">
        <v>72.073999999999998</v>
      </c>
      <c r="E118" s="25">
        <v>73.772999999999996</v>
      </c>
      <c r="F118" s="25">
        <v>75.679000000000002</v>
      </c>
      <c r="G118" s="25">
        <v>77.825999999999993</v>
      </c>
      <c r="H118" s="25">
        <v>80.186000000000007</v>
      </c>
      <c r="I118" s="25">
        <v>82.688000000000002</v>
      </c>
      <c r="J118" s="25">
        <v>85.23</v>
      </c>
      <c r="K118" s="25">
        <v>87.739000000000004</v>
      </c>
      <c r="L118" s="25">
        <v>89.138000000000005</v>
      </c>
      <c r="M118" s="25">
        <v>91.495000000000005</v>
      </c>
      <c r="N118" s="25">
        <v>93.884</v>
      </c>
      <c r="O118" s="25">
        <v>96.417000000000002</v>
      </c>
      <c r="P118" s="25">
        <v>99.164000000000001</v>
      </c>
      <c r="Q118" s="25">
        <v>102.179</v>
      </c>
      <c r="R118" s="25">
        <v>105.41800000000001</v>
      </c>
      <c r="S118" s="25">
        <v>108.74299999999999</v>
      </c>
      <c r="T118" s="25">
        <v>111.96299999999999</v>
      </c>
      <c r="U118" s="25">
        <v>114.953</v>
      </c>
      <c r="V118" s="25">
        <v>116.18600000000001</v>
      </c>
      <c r="W118" s="25">
        <v>118.621</v>
      </c>
      <c r="X118" s="25">
        <v>121.02800000000001</v>
      </c>
      <c r="Y118" s="25">
        <v>123.669</v>
      </c>
      <c r="Z118" s="25">
        <v>126.729</v>
      </c>
      <c r="AA118" s="25">
        <v>130.27799999999999</v>
      </c>
      <c r="AB118" s="25">
        <v>134.25800000000001</v>
      </c>
      <c r="AC118" s="25">
        <v>138.56399999999999</v>
      </c>
      <c r="AD118" s="25">
        <v>143.03399999999999</v>
      </c>
      <c r="AE118" s="25">
        <v>136.19399999999999</v>
      </c>
      <c r="AF118" s="25">
        <v>140.30500000000001</v>
      </c>
      <c r="AG118" s="25">
        <v>144.46199999999999</v>
      </c>
      <c r="AH118" s="25">
        <v>148.696</v>
      </c>
      <c r="AI118" s="25">
        <v>153.07400000000001</v>
      </c>
      <c r="AJ118" s="25">
        <v>157.637</v>
      </c>
      <c r="AK118" s="25">
        <v>162.39599999999999</v>
      </c>
      <c r="AL118" s="25">
        <v>167.328</v>
      </c>
      <c r="AM118" s="25">
        <v>172.41</v>
      </c>
      <c r="AN118" s="25">
        <v>177.601</v>
      </c>
      <c r="AO118" s="25">
        <v>182.87799999999999</v>
      </c>
      <c r="AP118" s="25">
        <v>188.22499999999999</v>
      </c>
      <c r="AQ118" s="25">
        <v>193.66300000000001</v>
      </c>
      <c r="AR118" s="25">
        <v>199.21299999999999</v>
      </c>
      <c r="AS118" s="25">
        <v>204.91</v>
      </c>
      <c r="AT118" s="25">
        <v>210.77799999999999</v>
      </c>
      <c r="AU118" s="25">
        <v>216.82400000000001</v>
      </c>
      <c r="AV118" s="25">
        <v>223.04</v>
      </c>
    </row>
    <row r="119" spans="1:48" x14ac:dyDescent="0.3">
      <c r="A119" s="26" t="s">
        <v>127</v>
      </c>
      <c r="B119" s="27">
        <v>373.61700000000002</v>
      </c>
      <c r="C119" s="27">
        <v>383.46100000000001</v>
      </c>
      <c r="D119" s="27">
        <v>393.637</v>
      </c>
      <c r="E119" s="27">
        <v>404.20800000000003</v>
      </c>
      <c r="F119" s="27">
        <v>415.209</v>
      </c>
      <c r="G119" s="27">
        <v>426.66300000000001</v>
      </c>
      <c r="H119" s="27">
        <v>438.56299999999999</v>
      </c>
      <c r="I119" s="27">
        <v>450.9</v>
      </c>
      <c r="J119" s="27">
        <v>463.68900000000002</v>
      </c>
      <c r="K119" s="27">
        <v>476.90199999999999</v>
      </c>
      <c r="L119" s="27">
        <v>490.55099999999999</v>
      </c>
      <c r="M119" s="27">
        <v>504.62400000000002</v>
      </c>
      <c r="N119" s="27">
        <v>519.10699999999997</v>
      </c>
      <c r="O119" s="27">
        <v>533.98099999999999</v>
      </c>
      <c r="P119" s="27">
        <v>549.22400000000005</v>
      </c>
      <c r="Q119" s="27">
        <v>564.83100000000002</v>
      </c>
      <c r="R119" s="27">
        <v>580.78800000000001</v>
      </c>
      <c r="S119" s="27">
        <v>597.07100000000003</v>
      </c>
      <c r="T119" s="27">
        <v>613.66200000000003</v>
      </c>
      <c r="U119" s="27">
        <v>630.52800000000002</v>
      </c>
      <c r="V119" s="27">
        <v>647.68399999999997</v>
      </c>
      <c r="W119" s="27">
        <v>668.24400000000003</v>
      </c>
      <c r="X119" s="27">
        <v>685.91099999999994</v>
      </c>
      <c r="Y119" s="27">
        <v>703.78899999999999</v>
      </c>
      <c r="Z119" s="27">
        <v>721.85500000000002</v>
      </c>
      <c r="AA119" s="27">
        <v>740.12400000000002</v>
      </c>
      <c r="AB119" s="27">
        <v>758.63300000000004</v>
      </c>
      <c r="AC119" s="27">
        <v>777.44600000000003</v>
      </c>
      <c r="AD119" s="27">
        <v>796.66800000000001</v>
      </c>
      <c r="AE119" s="27">
        <v>816.36</v>
      </c>
      <c r="AF119" s="27">
        <v>836.57500000000005</v>
      </c>
      <c r="AG119" s="27">
        <v>857.33699999999999</v>
      </c>
      <c r="AH119" s="27">
        <v>878.68600000000004</v>
      </c>
      <c r="AI119" s="27">
        <v>900.67499999999995</v>
      </c>
      <c r="AJ119" s="27">
        <v>923.34400000000005</v>
      </c>
      <c r="AK119" s="27">
        <v>946.71400000000006</v>
      </c>
      <c r="AL119" s="27">
        <v>970.79899999999998</v>
      </c>
      <c r="AM119" s="27">
        <v>995.66</v>
      </c>
      <c r="AN119" s="27">
        <v>1021.354</v>
      </c>
      <c r="AO119" s="27">
        <v>1047.923</v>
      </c>
      <c r="AP119" s="27">
        <v>1075.3900000000001</v>
      </c>
      <c r="AQ119" s="27">
        <v>1103.7190000000001</v>
      </c>
      <c r="AR119" s="27">
        <v>1132.8109999999999</v>
      </c>
      <c r="AS119" s="27">
        <v>1162.5239999999999</v>
      </c>
      <c r="AT119" s="27">
        <v>1192.741</v>
      </c>
      <c r="AU119" s="27">
        <v>1223.422</v>
      </c>
      <c r="AV119" s="27">
        <v>1254.585</v>
      </c>
    </row>
    <row r="120" spans="1:48" x14ac:dyDescent="0.3">
      <c r="A120" s="24" t="s">
        <v>128</v>
      </c>
      <c r="B120" s="25">
        <v>66.424999999999997</v>
      </c>
      <c r="C120" s="25">
        <v>67.596999999999994</v>
      </c>
      <c r="D120" s="25">
        <v>68.691000000000003</v>
      </c>
      <c r="E120" s="25">
        <v>69.884</v>
      </c>
      <c r="F120" s="25">
        <v>71.305999999999997</v>
      </c>
      <c r="G120" s="25">
        <v>72.998999999999995</v>
      </c>
      <c r="H120" s="25">
        <v>74.926000000000002</v>
      </c>
      <c r="I120" s="25">
        <v>77.034000000000006</v>
      </c>
      <c r="J120" s="25">
        <v>79.236999999999995</v>
      </c>
      <c r="K120" s="25">
        <v>81.471000000000004</v>
      </c>
      <c r="L120" s="25">
        <v>83.721000000000004</v>
      </c>
      <c r="M120" s="25">
        <v>86.007000000000005</v>
      </c>
      <c r="N120" s="25">
        <v>88.337999999999994</v>
      </c>
      <c r="O120" s="25">
        <v>90.731999999999999</v>
      </c>
      <c r="P120" s="25">
        <v>93.2</v>
      </c>
      <c r="Q120" s="25">
        <v>95.742000000000004</v>
      </c>
      <c r="R120" s="25">
        <v>98.343999999999994</v>
      </c>
      <c r="S120" s="25">
        <v>100.97499999999999</v>
      </c>
      <c r="T120" s="25">
        <v>103.599</v>
      </c>
      <c r="U120" s="25">
        <v>106.18899999999999</v>
      </c>
      <c r="V120" s="25">
        <v>108.727</v>
      </c>
      <c r="W120" s="25">
        <v>111.22199999999999</v>
      </c>
      <c r="X120" s="25">
        <v>113.69499999999999</v>
      </c>
      <c r="Y120" s="25">
        <v>116.182</v>
      </c>
      <c r="Z120" s="25">
        <v>118.70699999999999</v>
      </c>
      <c r="AA120" s="25">
        <v>121.27</v>
      </c>
      <c r="AB120" s="25">
        <v>123.855</v>
      </c>
      <c r="AC120" s="25">
        <v>126.44799999999999</v>
      </c>
      <c r="AD120" s="25">
        <v>129.03</v>
      </c>
      <c r="AE120" s="25">
        <v>131.58099999999999</v>
      </c>
      <c r="AF120" s="25">
        <v>134.107</v>
      </c>
      <c r="AG120" s="25">
        <v>136.601</v>
      </c>
      <c r="AH120" s="25">
        <v>139.01900000000001</v>
      </c>
      <c r="AI120" s="25">
        <v>141.30699999999999</v>
      </c>
      <c r="AJ120" s="25">
        <v>143.43100000000001</v>
      </c>
      <c r="AK120" s="25">
        <v>145.36799999999999</v>
      </c>
      <c r="AL120" s="25">
        <v>147.13900000000001</v>
      </c>
      <c r="AM120" s="25">
        <v>148.80600000000001</v>
      </c>
      <c r="AN120" s="25">
        <v>150.45500000000001</v>
      </c>
      <c r="AO120" s="25">
        <v>152.149</v>
      </c>
      <c r="AP120" s="25">
        <v>153.91200000000001</v>
      </c>
      <c r="AQ120" s="25">
        <v>155.727</v>
      </c>
      <c r="AR120" s="25">
        <v>157.571</v>
      </c>
      <c r="AS120" s="25">
        <v>159.405</v>
      </c>
      <c r="AT120" s="25">
        <v>161.20099999999999</v>
      </c>
      <c r="AU120" s="25">
        <v>162.952</v>
      </c>
      <c r="AV120" s="25">
        <v>164.67</v>
      </c>
    </row>
    <row r="121" spans="1:48" x14ac:dyDescent="0.3">
      <c r="A121" s="24" t="s">
        <v>129</v>
      </c>
      <c r="B121" s="25">
        <v>0.13600000000000001</v>
      </c>
      <c r="C121" s="25">
        <v>0.14199999999999999</v>
      </c>
      <c r="D121" s="25">
        <v>0.14899999999999999</v>
      </c>
      <c r="E121" s="25">
        <v>0.155</v>
      </c>
      <c r="F121" s="25">
        <v>0.16200000000000001</v>
      </c>
      <c r="G121" s="25">
        <v>0.16800000000000001</v>
      </c>
      <c r="H121" s="25">
        <v>0.17499999999999999</v>
      </c>
      <c r="I121" s="25">
        <v>0.18099999999999999</v>
      </c>
      <c r="J121" s="25">
        <v>0.188</v>
      </c>
      <c r="K121" s="25">
        <v>0.19400000000000001</v>
      </c>
      <c r="L121" s="25">
        <v>0.2</v>
      </c>
      <c r="M121" s="25">
        <v>0.20599999999999999</v>
      </c>
      <c r="N121" s="25">
        <v>0.21199999999999999</v>
      </c>
      <c r="O121" s="25">
        <v>0.218</v>
      </c>
      <c r="P121" s="25">
        <v>0.22500000000000001</v>
      </c>
      <c r="Q121" s="25">
        <v>0.23100000000000001</v>
      </c>
      <c r="R121" s="25">
        <v>0.23799999999999999</v>
      </c>
      <c r="S121" s="25">
        <v>0.24399999999999999</v>
      </c>
      <c r="T121" s="25">
        <v>0.252</v>
      </c>
      <c r="U121" s="25">
        <v>0.25900000000000001</v>
      </c>
      <c r="V121" s="25">
        <v>0.26600000000000001</v>
      </c>
      <c r="W121" s="25">
        <v>0.27400000000000002</v>
      </c>
      <c r="X121" s="25">
        <v>0.28199999999999997</v>
      </c>
      <c r="Y121" s="25">
        <v>0.28999999999999998</v>
      </c>
      <c r="Z121" s="25">
        <v>0.29699999999999999</v>
      </c>
      <c r="AA121" s="25">
        <v>0.30499999999999999</v>
      </c>
      <c r="AB121" s="25">
        <v>0.312</v>
      </c>
      <c r="AC121" s="25">
        <v>0.31900000000000001</v>
      </c>
      <c r="AD121" s="25">
        <v>0.32600000000000001</v>
      </c>
      <c r="AE121" s="25">
        <v>0.33300000000000002</v>
      </c>
      <c r="AF121" s="25">
        <v>0.34</v>
      </c>
      <c r="AG121" s="25">
        <v>0.34699999999999998</v>
      </c>
      <c r="AH121" s="25">
        <v>0.35299999999999998</v>
      </c>
      <c r="AI121" s="25">
        <v>0.36</v>
      </c>
      <c r="AJ121" s="25">
        <v>0.36499999999999999</v>
      </c>
      <c r="AK121" s="25">
        <v>0.37</v>
      </c>
      <c r="AL121" s="25">
        <v>0.375</v>
      </c>
      <c r="AM121" s="25">
        <v>0.379</v>
      </c>
      <c r="AN121" s="25">
        <v>0.38400000000000001</v>
      </c>
      <c r="AO121" s="25">
        <v>0.38900000000000001</v>
      </c>
      <c r="AP121" s="25">
        <v>0.39400000000000002</v>
      </c>
      <c r="AQ121" s="25">
        <v>0.4</v>
      </c>
      <c r="AR121" s="25">
        <v>0.40600000000000003</v>
      </c>
      <c r="AS121" s="25">
        <v>0.41199999999999998</v>
      </c>
      <c r="AT121" s="25">
        <v>0.41799999999999998</v>
      </c>
      <c r="AU121" s="25">
        <v>0.42299999999999999</v>
      </c>
      <c r="AV121" s="25">
        <v>0.42899999999999999</v>
      </c>
    </row>
    <row r="122" spans="1:48" x14ac:dyDescent="0.3">
      <c r="A122" s="24" t="s">
        <v>130</v>
      </c>
      <c r="B122" s="25" t="s">
        <v>202</v>
      </c>
      <c r="C122" s="25" t="s">
        <v>202</v>
      </c>
      <c r="D122" s="25" t="s">
        <v>202</v>
      </c>
      <c r="E122" s="25" t="s">
        <v>202</v>
      </c>
      <c r="F122" s="25" t="s">
        <v>202</v>
      </c>
      <c r="G122" s="25" t="s">
        <v>202</v>
      </c>
      <c r="H122" s="25" t="s">
        <v>202</v>
      </c>
      <c r="I122" s="25" t="s">
        <v>202</v>
      </c>
      <c r="J122" s="25" t="s">
        <v>202</v>
      </c>
      <c r="K122" s="25" t="s">
        <v>202</v>
      </c>
      <c r="L122" s="25" t="s">
        <v>202</v>
      </c>
      <c r="M122" s="25" t="s">
        <v>202</v>
      </c>
      <c r="N122" s="25" t="s">
        <v>202</v>
      </c>
      <c r="O122" s="25" t="s">
        <v>202</v>
      </c>
      <c r="P122" s="25" t="s">
        <v>202</v>
      </c>
      <c r="Q122" s="25" t="s">
        <v>202</v>
      </c>
      <c r="R122" s="25" t="s">
        <v>202</v>
      </c>
      <c r="S122" s="25" t="s">
        <v>202</v>
      </c>
      <c r="T122" s="25" t="s">
        <v>202</v>
      </c>
      <c r="U122" s="25" t="s">
        <v>202</v>
      </c>
      <c r="V122" s="25" t="s">
        <v>202</v>
      </c>
      <c r="W122" s="25" t="s">
        <v>202</v>
      </c>
      <c r="X122" s="25" t="s">
        <v>202</v>
      </c>
      <c r="Y122" s="25" t="s">
        <v>202</v>
      </c>
      <c r="Z122" s="25">
        <v>10.654</v>
      </c>
      <c r="AA122" s="25">
        <v>10.98</v>
      </c>
      <c r="AB122" s="25">
        <v>11.295999999999999</v>
      </c>
      <c r="AC122" s="25">
        <v>11.598000000000001</v>
      </c>
      <c r="AD122" s="25">
        <v>11.884</v>
      </c>
      <c r="AE122" s="25">
        <v>12.151999999999999</v>
      </c>
      <c r="AF122" s="25">
        <v>12.401999999999999</v>
      </c>
      <c r="AG122" s="25">
        <v>12.635</v>
      </c>
      <c r="AH122" s="25">
        <v>12.853</v>
      </c>
      <c r="AI122" s="25">
        <v>13.063000000000001</v>
      </c>
      <c r="AJ122" s="25">
        <v>13.27</v>
      </c>
      <c r="AK122" s="25">
        <v>13.474</v>
      </c>
      <c r="AL122" s="25">
        <v>13.677</v>
      </c>
      <c r="AM122" s="25">
        <v>13.881</v>
      </c>
      <c r="AN122" s="25">
        <v>14.09</v>
      </c>
      <c r="AO122" s="25">
        <v>14.308999999999999</v>
      </c>
      <c r="AP122" s="25">
        <v>14.538</v>
      </c>
      <c r="AQ122" s="25">
        <v>14.776999999999999</v>
      </c>
      <c r="AR122" s="25">
        <v>15.023</v>
      </c>
      <c r="AS122" s="25">
        <v>15.271000000000001</v>
      </c>
      <c r="AT122" s="25">
        <v>15.518000000000001</v>
      </c>
      <c r="AU122" s="25">
        <v>15.762</v>
      </c>
      <c r="AV122" s="25">
        <v>16.004999999999999</v>
      </c>
    </row>
    <row r="123" spans="1:48" x14ac:dyDescent="0.3">
      <c r="A123" s="24" t="s">
        <v>131</v>
      </c>
      <c r="B123" s="25">
        <v>14.81</v>
      </c>
      <c r="C123" s="25">
        <v>15.208</v>
      </c>
      <c r="D123" s="25">
        <v>15.593</v>
      </c>
      <c r="E123" s="25">
        <v>15.952</v>
      </c>
      <c r="F123" s="25">
        <v>16.274999999999999</v>
      </c>
      <c r="G123" s="25">
        <v>16.555</v>
      </c>
      <c r="H123" s="25">
        <v>16.797000000000001</v>
      </c>
      <c r="I123" s="25">
        <v>17.015999999999998</v>
      </c>
      <c r="J123" s="25">
        <v>17.236000000000001</v>
      </c>
      <c r="K123" s="25">
        <v>17.472000000000001</v>
      </c>
      <c r="L123" s="25">
        <v>17.731000000000002</v>
      </c>
      <c r="M123" s="25">
        <v>18.009</v>
      </c>
      <c r="N123" s="25">
        <v>18.297999999999998</v>
      </c>
      <c r="O123" s="25">
        <v>18.59</v>
      </c>
      <c r="P123" s="25">
        <v>18.876999999999999</v>
      </c>
      <c r="Q123" s="25">
        <v>19.157</v>
      </c>
      <c r="R123" s="25">
        <v>19.431999999999999</v>
      </c>
      <c r="S123" s="25">
        <v>19.707999999999998</v>
      </c>
      <c r="T123" s="25">
        <v>19.994</v>
      </c>
      <c r="U123" s="25">
        <v>20.292999999999999</v>
      </c>
      <c r="V123" s="25">
        <v>20.609000000000002</v>
      </c>
      <c r="W123" s="25">
        <v>20.937000000000001</v>
      </c>
      <c r="X123" s="25">
        <v>21.265999999999998</v>
      </c>
      <c r="Y123" s="25">
        <v>21.577999999999999</v>
      </c>
      <c r="Z123" s="25">
        <v>21.861999999999998</v>
      </c>
      <c r="AA123" s="25">
        <v>22.114000000000001</v>
      </c>
      <c r="AB123" s="25">
        <v>22.335999999999999</v>
      </c>
      <c r="AC123" s="25">
        <v>22.536999999999999</v>
      </c>
      <c r="AD123" s="25">
        <v>22.731999999999999</v>
      </c>
      <c r="AE123" s="25">
        <v>22.928999999999998</v>
      </c>
      <c r="AF123" s="25">
        <v>23.132000000000001</v>
      </c>
      <c r="AG123" s="25">
        <v>23.337</v>
      </c>
      <c r="AH123" s="25">
        <v>23.539000000000001</v>
      </c>
      <c r="AI123" s="25">
        <v>23.728999999999999</v>
      </c>
      <c r="AJ123" s="25">
        <v>23.904</v>
      </c>
      <c r="AK123" s="25">
        <v>24.061</v>
      </c>
      <c r="AL123" s="25">
        <v>24.202999999999999</v>
      </c>
      <c r="AM123" s="25">
        <v>24.335000000000001</v>
      </c>
      <c r="AN123" s="25">
        <v>24.463000000000001</v>
      </c>
      <c r="AO123" s="25">
        <v>24.591999999999999</v>
      </c>
      <c r="AP123" s="25">
        <v>24.722000000000001</v>
      </c>
      <c r="AQ123" s="25">
        <v>24.853999999999999</v>
      </c>
      <c r="AR123" s="25">
        <v>24.986000000000001</v>
      </c>
      <c r="AS123" s="25">
        <v>25.116</v>
      </c>
      <c r="AT123" s="25">
        <v>25.244</v>
      </c>
      <c r="AU123" s="25">
        <v>25.369</v>
      </c>
      <c r="AV123" s="25">
        <v>25.491</v>
      </c>
    </row>
    <row r="124" spans="1:48" x14ac:dyDescent="0.3">
      <c r="A124" s="24" t="s">
        <v>132</v>
      </c>
      <c r="B124" s="25">
        <v>566.22500000000002</v>
      </c>
      <c r="C124" s="25">
        <v>579.41200000000003</v>
      </c>
      <c r="D124" s="25">
        <v>593.05899999999997</v>
      </c>
      <c r="E124" s="25">
        <v>607.04999999999995</v>
      </c>
      <c r="F124" s="25">
        <v>621.30200000000002</v>
      </c>
      <c r="G124" s="25">
        <v>635.77200000000005</v>
      </c>
      <c r="H124" s="25">
        <v>650.48500000000001</v>
      </c>
      <c r="I124" s="25">
        <v>665.50199999999995</v>
      </c>
      <c r="J124" s="25">
        <v>680.91600000000005</v>
      </c>
      <c r="K124" s="25">
        <v>696.78399999999999</v>
      </c>
      <c r="L124" s="25">
        <v>713.11800000000005</v>
      </c>
      <c r="M124" s="25">
        <v>729.86800000000005</v>
      </c>
      <c r="N124" s="25">
        <v>746.94899999999996</v>
      </c>
      <c r="O124" s="25">
        <v>764.245</v>
      </c>
      <c r="P124" s="25">
        <v>781.66700000000003</v>
      </c>
      <c r="Q124" s="25">
        <v>799.18100000000004</v>
      </c>
      <c r="R124" s="25">
        <v>816.79300000000001</v>
      </c>
      <c r="S124" s="25">
        <v>834.48900000000003</v>
      </c>
      <c r="T124" s="25">
        <v>852.27</v>
      </c>
      <c r="U124" s="25">
        <v>870.13300000000004</v>
      </c>
      <c r="V124" s="25">
        <v>888.05499999999995</v>
      </c>
      <c r="W124" s="25">
        <v>906.02099999999996</v>
      </c>
      <c r="X124" s="25">
        <v>924.05799999999999</v>
      </c>
      <c r="Y124" s="25">
        <v>942.20399999999995</v>
      </c>
      <c r="Z124" s="25">
        <v>960.48299999999995</v>
      </c>
      <c r="AA124" s="25">
        <v>978.89300000000003</v>
      </c>
      <c r="AB124" s="25">
        <v>997.40499999999997</v>
      </c>
      <c r="AC124" s="25">
        <v>1015.974</v>
      </c>
      <c r="AD124" s="25">
        <v>1034.539</v>
      </c>
      <c r="AE124" s="25">
        <v>1053.0509999999999</v>
      </c>
      <c r="AF124" s="25">
        <v>1071.4780000000001</v>
      </c>
      <c r="AG124" s="25">
        <v>1089.807</v>
      </c>
      <c r="AH124" s="25">
        <v>1108.028</v>
      </c>
      <c r="AI124" s="25">
        <v>1126.136</v>
      </c>
      <c r="AJ124" s="25">
        <v>1144.1189999999999</v>
      </c>
      <c r="AK124" s="25">
        <v>1161.9780000000001</v>
      </c>
      <c r="AL124" s="25">
        <v>1179.681</v>
      </c>
      <c r="AM124" s="25">
        <v>1197.1469999999999</v>
      </c>
      <c r="AN124" s="25">
        <v>1214.27</v>
      </c>
      <c r="AO124" s="25">
        <v>1230.981</v>
      </c>
      <c r="AP124" s="25">
        <v>1247.2360000000001</v>
      </c>
      <c r="AQ124" s="25">
        <v>1263.066</v>
      </c>
      <c r="AR124" s="25">
        <v>1278.5619999999999</v>
      </c>
      <c r="AS124" s="25">
        <v>1293.8589999999999</v>
      </c>
      <c r="AT124" s="25">
        <v>1309.0540000000001</v>
      </c>
      <c r="AU124" s="25">
        <v>1324.171</v>
      </c>
      <c r="AV124" s="25">
        <v>1339.18</v>
      </c>
    </row>
    <row r="125" spans="1:48" x14ac:dyDescent="0.3">
      <c r="A125" s="24" t="s">
        <v>133</v>
      </c>
      <c r="B125" s="25">
        <v>117.922</v>
      </c>
      <c r="C125" s="25">
        <v>121.06</v>
      </c>
      <c r="D125" s="25">
        <v>124.242</v>
      </c>
      <c r="E125" s="25">
        <v>127.465</v>
      </c>
      <c r="F125" s="25">
        <v>130.72399999999999</v>
      </c>
      <c r="G125" s="25">
        <v>134.011</v>
      </c>
      <c r="H125" s="25">
        <v>137.322</v>
      </c>
      <c r="I125" s="25">
        <v>140.666</v>
      </c>
      <c r="J125" s="25">
        <v>144.054</v>
      </c>
      <c r="K125" s="25">
        <v>147.49</v>
      </c>
      <c r="L125" s="25">
        <v>150.97900000000001</v>
      </c>
      <c r="M125" s="25">
        <v>154.506</v>
      </c>
      <c r="N125" s="25">
        <v>158.04400000000001</v>
      </c>
      <c r="O125" s="25">
        <v>161.55600000000001</v>
      </c>
      <c r="P125" s="25">
        <v>165.012</v>
      </c>
      <c r="Q125" s="25">
        <v>168.40199999999999</v>
      </c>
      <c r="R125" s="25">
        <v>171.72900000000001</v>
      </c>
      <c r="S125" s="25">
        <v>175.001</v>
      </c>
      <c r="T125" s="25">
        <v>178.233</v>
      </c>
      <c r="U125" s="25">
        <v>181.43700000000001</v>
      </c>
      <c r="V125" s="25">
        <v>184.61600000000001</v>
      </c>
      <c r="W125" s="25">
        <v>187.76599999999999</v>
      </c>
      <c r="X125" s="25">
        <v>190.88</v>
      </c>
      <c r="Y125" s="25">
        <v>193.94499999999999</v>
      </c>
      <c r="Z125" s="25">
        <v>196.958</v>
      </c>
      <c r="AA125" s="25">
        <v>199.91499999999999</v>
      </c>
      <c r="AB125" s="25">
        <v>202.82599999999999</v>
      </c>
      <c r="AC125" s="25">
        <v>205.71600000000001</v>
      </c>
      <c r="AD125" s="25">
        <v>208.613</v>
      </c>
      <c r="AE125" s="25">
        <v>211.54</v>
      </c>
      <c r="AF125" s="25">
        <v>214.50700000000001</v>
      </c>
      <c r="AG125" s="25">
        <v>217.50800000000001</v>
      </c>
      <c r="AH125" s="25">
        <v>220.54499999999999</v>
      </c>
      <c r="AI125" s="25">
        <v>223.61500000000001</v>
      </c>
      <c r="AJ125" s="25">
        <v>226.71299999999999</v>
      </c>
      <c r="AK125" s="25">
        <v>229.83799999999999</v>
      </c>
      <c r="AL125" s="25">
        <v>232.989</v>
      </c>
      <c r="AM125" s="25">
        <v>236.15899999999999</v>
      </c>
      <c r="AN125" s="25">
        <v>239.34</v>
      </c>
      <c r="AO125" s="25">
        <v>242.524</v>
      </c>
      <c r="AP125" s="25">
        <v>245.708</v>
      </c>
      <c r="AQ125" s="25">
        <v>248.88300000000001</v>
      </c>
      <c r="AR125" s="25">
        <v>252.03200000000001</v>
      </c>
      <c r="AS125" s="25">
        <v>255.131</v>
      </c>
      <c r="AT125" s="25">
        <v>258.16199999999998</v>
      </c>
      <c r="AU125" s="25">
        <v>261.11500000000001</v>
      </c>
      <c r="AV125" s="25">
        <v>263.99099999999999</v>
      </c>
    </row>
    <row r="126" spans="1:48" x14ac:dyDescent="0.3">
      <c r="A126" s="24" t="s">
        <v>134</v>
      </c>
      <c r="B126" s="25">
        <v>11.061999999999999</v>
      </c>
      <c r="C126" s="25">
        <v>11.324</v>
      </c>
      <c r="D126" s="25">
        <v>11.593</v>
      </c>
      <c r="E126" s="25">
        <v>11.871</v>
      </c>
      <c r="F126" s="25">
        <v>12.162000000000001</v>
      </c>
      <c r="G126" s="25">
        <v>12.468999999999999</v>
      </c>
      <c r="H126" s="25">
        <v>12.791</v>
      </c>
      <c r="I126" s="25">
        <v>13.122999999999999</v>
      </c>
      <c r="J126" s="25">
        <v>13.46</v>
      </c>
      <c r="K126" s="25">
        <v>13.798</v>
      </c>
      <c r="L126" s="25">
        <v>14.134</v>
      </c>
      <c r="M126" s="25">
        <v>14.471</v>
      </c>
      <c r="N126" s="25">
        <v>14.819000000000001</v>
      </c>
      <c r="O126" s="25">
        <v>15.192</v>
      </c>
      <c r="P126" s="25">
        <v>15.599</v>
      </c>
      <c r="Q126" s="25">
        <v>16.045000000000002</v>
      </c>
      <c r="R126" s="25">
        <v>16.524999999999999</v>
      </c>
      <c r="S126" s="25">
        <v>17.027999999999999</v>
      </c>
      <c r="T126" s="25">
        <v>17.536000000000001</v>
      </c>
      <c r="U126" s="25">
        <v>18.038</v>
      </c>
      <c r="V126" s="25">
        <v>18.529</v>
      </c>
      <c r="W126" s="25">
        <v>19.013000000000002</v>
      </c>
      <c r="X126" s="25">
        <v>19.495000000000001</v>
      </c>
      <c r="Y126" s="25">
        <v>19.986999999999998</v>
      </c>
      <c r="Z126" s="25">
        <v>20.495999999999999</v>
      </c>
      <c r="AA126" s="25">
        <v>21.023</v>
      </c>
      <c r="AB126" s="25">
        <v>21.565000000000001</v>
      </c>
      <c r="AC126" s="25">
        <v>22.113</v>
      </c>
      <c r="AD126" s="25">
        <v>22.655999999999999</v>
      </c>
      <c r="AE126" s="25">
        <v>23.186</v>
      </c>
      <c r="AF126" s="25">
        <v>23.699000000000002</v>
      </c>
      <c r="AG126" s="25">
        <v>24.199000000000002</v>
      </c>
      <c r="AH126" s="25">
        <v>24.689</v>
      </c>
      <c r="AI126" s="25">
        <v>25.173999999999999</v>
      </c>
      <c r="AJ126" s="25">
        <v>25.658999999999999</v>
      </c>
      <c r="AK126" s="25">
        <v>26.143999999999998</v>
      </c>
      <c r="AL126" s="25">
        <v>26.626000000000001</v>
      </c>
      <c r="AM126" s="25">
        <v>27.111000000000001</v>
      </c>
      <c r="AN126" s="25">
        <v>27.605</v>
      </c>
      <c r="AO126" s="25">
        <v>28.111999999999998</v>
      </c>
      <c r="AP126" s="25">
        <v>28.635000000000002</v>
      </c>
      <c r="AQ126" s="25">
        <v>29.17</v>
      </c>
      <c r="AR126" s="25">
        <v>29.707000000000001</v>
      </c>
      <c r="AS126" s="25">
        <v>30.228000000000002</v>
      </c>
      <c r="AT126" s="25">
        <v>30.722999999999999</v>
      </c>
      <c r="AU126" s="25">
        <v>31.187000000000001</v>
      </c>
      <c r="AV126" s="25">
        <v>31.623999999999999</v>
      </c>
    </row>
    <row r="127" spans="1:48" x14ac:dyDescent="0.3">
      <c r="A127" s="24" t="s">
        <v>135</v>
      </c>
      <c r="B127" s="25" t="s">
        <v>202</v>
      </c>
      <c r="C127" s="25" t="s">
        <v>202</v>
      </c>
      <c r="D127" s="25" t="s">
        <v>202</v>
      </c>
      <c r="E127" s="25" t="s">
        <v>202</v>
      </c>
      <c r="F127" s="25" t="s">
        <v>202</v>
      </c>
      <c r="G127" s="25" t="s">
        <v>202</v>
      </c>
      <c r="H127" s="25" t="s">
        <v>202</v>
      </c>
      <c r="I127" s="25" t="s">
        <v>202</v>
      </c>
      <c r="J127" s="25" t="s">
        <v>202</v>
      </c>
      <c r="K127" s="25" t="s">
        <v>202</v>
      </c>
      <c r="L127" s="25" t="s">
        <v>202</v>
      </c>
      <c r="M127" s="25" t="s">
        <v>202</v>
      </c>
      <c r="N127" s="25" t="s">
        <v>202</v>
      </c>
      <c r="O127" s="25" t="s">
        <v>202</v>
      </c>
      <c r="P127" s="25">
        <v>1.9219999999999999</v>
      </c>
      <c r="Q127" s="25">
        <v>1.976</v>
      </c>
      <c r="R127" s="25">
        <v>2.0329999999999999</v>
      </c>
      <c r="S127" s="25">
        <v>2.09</v>
      </c>
      <c r="T127" s="25">
        <v>2.141</v>
      </c>
      <c r="U127" s="25">
        <v>2.1840000000000002</v>
      </c>
      <c r="V127" s="25">
        <v>2.218</v>
      </c>
      <c r="W127" s="25">
        <v>2.2440000000000002</v>
      </c>
      <c r="X127" s="25">
        <v>2.2629999999999999</v>
      </c>
      <c r="Y127" s="25">
        <v>2.2799999999999998</v>
      </c>
      <c r="Z127" s="25">
        <v>2.298</v>
      </c>
      <c r="AA127" s="25">
        <v>2.3170000000000002</v>
      </c>
      <c r="AB127" s="25">
        <v>2.3359999999999999</v>
      </c>
      <c r="AC127" s="25">
        <v>2.3559999999999999</v>
      </c>
      <c r="AD127" s="25">
        <v>2.3759999999999999</v>
      </c>
      <c r="AE127" s="25">
        <v>2.3969999999999998</v>
      </c>
      <c r="AF127" s="25">
        <v>2.42</v>
      </c>
      <c r="AG127" s="25">
        <v>2.444</v>
      </c>
      <c r="AH127" s="25">
        <v>2.4689999999999999</v>
      </c>
      <c r="AI127" s="25">
        <v>2.4969999999999999</v>
      </c>
      <c r="AJ127" s="25">
        <v>2.5259999999999998</v>
      </c>
      <c r="AK127" s="25">
        <v>2.5579999999999998</v>
      </c>
      <c r="AL127" s="25">
        <v>2.5920000000000001</v>
      </c>
      <c r="AM127" s="25">
        <v>2.6280000000000001</v>
      </c>
      <c r="AN127" s="25">
        <v>2.6680000000000001</v>
      </c>
      <c r="AO127" s="25">
        <v>2.7130000000000001</v>
      </c>
      <c r="AP127" s="25">
        <v>2.762</v>
      </c>
      <c r="AQ127" s="25">
        <v>2.8140000000000001</v>
      </c>
      <c r="AR127" s="25">
        <v>2.8690000000000002</v>
      </c>
      <c r="AS127" s="25">
        <v>2.9239999999999999</v>
      </c>
      <c r="AT127" s="25">
        <v>2.9769999999999999</v>
      </c>
      <c r="AU127" s="25">
        <v>3.0270000000000001</v>
      </c>
      <c r="AV127" s="25">
        <v>3.0760000000000001</v>
      </c>
    </row>
    <row r="128" spans="1:48" x14ac:dyDescent="0.3">
      <c r="A128" s="24" t="s">
        <v>136</v>
      </c>
      <c r="B128" s="25">
        <v>27.024999999999999</v>
      </c>
      <c r="C128" s="25">
        <v>27.68</v>
      </c>
      <c r="D128" s="25">
        <v>28.347000000000001</v>
      </c>
      <c r="E128" s="25">
        <v>29.027999999999999</v>
      </c>
      <c r="F128" s="25">
        <v>29.722000000000001</v>
      </c>
      <c r="G128" s="25">
        <v>30.428000000000001</v>
      </c>
      <c r="H128" s="25">
        <v>31.143999999999998</v>
      </c>
      <c r="I128" s="25">
        <v>31.872</v>
      </c>
      <c r="J128" s="25">
        <v>32.613999999999997</v>
      </c>
      <c r="K128" s="25">
        <v>33.369999999999997</v>
      </c>
      <c r="L128" s="25">
        <v>34.139000000000003</v>
      </c>
      <c r="M128" s="25">
        <v>34.917999999999999</v>
      </c>
      <c r="N128" s="25">
        <v>35.698</v>
      </c>
      <c r="O128" s="25">
        <v>36.469000000000001</v>
      </c>
      <c r="P128" s="25">
        <v>37.222000000000001</v>
      </c>
      <c r="Q128" s="25">
        <v>37.957000000000001</v>
      </c>
      <c r="R128" s="25">
        <v>38.673000000000002</v>
      </c>
      <c r="S128" s="25">
        <v>39.362000000000002</v>
      </c>
      <c r="T128" s="25">
        <v>40.015000000000001</v>
      </c>
      <c r="U128" s="25">
        <v>40.625999999999998</v>
      </c>
      <c r="V128" s="25">
        <v>41.19</v>
      </c>
      <c r="W128" s="25">
        <v>41.710999999999999</v>
      </c>
      <c r="X128" s="25">
        <v>42.21</v>
      </c>
      <c r="Y128" s="25">
        <v>42.712000000000003</v>
      </c>
      <c r="Z128" s="25">
        <v>43.238</v>
      </c>
      <c r="AA128" s="25">
        <v>43.792999999999999</v>
      </c>
      <c r="AB128" s="25">
        <v>44.372</v>
      </c>
      <c r="AC128" s="25">
        <v>44.96</v>
      </c>
      <c r="AD128" s="25">
        <v>45.539000000000001</v>
      </c>
      <c r="AE128" s="25">
        <v>46.094999999999999</v>
      </c>
      <c r="AF128" s="25">
        <v>46.628</v>
      </c>
      <c r="AG128" s="25">
        <v>47.14</v>
      </c>
      <c r="AH128" s="25">
        <v>47.625</v>
      </c>
      <c r="AI128" s="25">
        <v>48.073999999999998</v>
      </c>
      <c r="AJ128" s="25">
        <v>48.482999999999997</v>
      </c>
      <c r="AK128" s="25">
        <v>48.845999999999997</v>
      </c>
      <c r="AL128" s="25">
        <v>49.171999999999997</v>
      </c>
      <c r="AM128" s="25">
        <v>49.48</v>
      </c>
      <c r="AN128" s="25">
        <v>49.801000000000002</v>
      </c>
      <c r="AO128" s="25">
        <v>50.155999999999999</v>
      </c>
      <c r="AP128" s="25">
        <v>50.552999999999997</v>
      </c>
      <c r="AQ128" s="25">
        <v>50.987000000000002</v>
      </c>
      <c r="AR128" s="25">
        <v>51.448</v>
      </c>
      <c r="AS128" s="25">
        <v>51.923999999999999</v>
      </c>
      <c r="AT128" s="25">
        <v>52.404000000000003</v>
      </c>
      <c r="AU128" s="25">
        <v>52.884999999999998</v>
      </c>
      <c r="AV128" s="25">
        <v>53.371000000000002</v>
      </c>
    </row>
    <row r="129" spans="1:48" x14ac:dyDescent="0.3">
      <c r="A129" s="24" t="s">
        <v>137</v>
      </c>
      <c r="B129" s="25">
        <v>12.244</v>
      </c>
      <c r="C129" s="25">
        <v>12.499000000000001</v>
      </c>
      <c r="D129" s="25">
        <v>12.765000000000001</v>
      </c>
      <c r="E129" s="25">
        <v>13.04</v>
      </c>
      <c r="F129" s="25">
        <v>13.326000000000001</v>
      </c>
      <c r="G129" s="25">
        <v>13.621</v>
      </c>
      <c r="H129" s="25">
        <v>13.926</v>
      </c>
      <c r="I129" s="25">
        <v>14.241</v>
      </c>
      <c r="J129" s="25">
        <v>14.567</v>
      </c>
      <c r="K129" s="25">
        <v>14.901999999999999</v>
      </c>
      <c r="L129" s="25">
        <v>15.249000000000001</v>
      </c>
      <c r="M129" s="25">
        <v>15.606999999999999</v>
      </c>
      <c r="N129" s="25">
        <v>15.974</v>
      </c>
      <c r="O129" s="25">
        <v>16.347000000000001</v>
      </c>
      <c r="P129" s="25">
        <v>16.724</v>
      </c>
      <c r="Q129" s="25">
        <v>17.100999999999999</v>
      </c>
      <c r="R129" s="25">
        <v>17.481000000000002</v>
      </c>
      <c r="S129" s="25">
        <v>17.873999999999999</v>
      </c>
      <c r="T129" s="25">
        <v>18.294</v>
      </c>
      <c r="U129" s="25">
        <v>18.748999999999999</v>
      </c>
      <c r="V129" s="25">
        <v>19.245000000000001</v>
      </c>
      <c r="W129" s="25">
        <v>19.774000000000001</v>
      </c>
      <c r="X129" s="25">
        <v>20.321000000000002</v>
      </c>
      <c r="Y129" s="25">
        <v>20.867000000000001</v>
      </c>
      <c r="Z129" s="25">
        <v>21.396000000000001</v>
      </c>
      <c r="AA129" s="25">
        <v>21.902999999999999</v>
      </c>
      <c r="AB129" s="25">
        <v>22.39</v>
      </c>
      <c r="AC129" s="25">
        <v>22.856000000000002</v>
      </c>
      <c r="AD129" s="25">
        <v>23.306000000000001</v>
      </c>
      <c r="AE129" s="25">
        <v>23.741</v>
      </c>
      <c r="AF129" s="25">
        <v>24.161999999999999</v>
      </c>
      <c r="AG129" s="25">
        <v>24.565999999999999</v>
      </c>
      <c r="AH129" s="25">
        <v>24.951000000000001</v>
      </c>
      <c r="AI129" s="25">
        <v>25.309000000000001</v>
      </c>
      <c r="AJ129" s="25">
        <v>25.64</v>
      </c>
      <c r="AK129" s="25">
        <v>25.940999999999999</v>
      </c>
      <c r="AL129" s="25">
        <v>26.215</v>
      </c>
      <c r="AM129" s="25">
        <v>26.475999999999999</v>
      </c>
      <c r="AN129" s="25">
        <v>26.741</v>
      </c>
      <c r="AO129" s="25">
        <v>27.023</v>
      </c>
      <c r="AP129" s="25">
        <v>27.327000000000002</v>
      </c>
      <c r="AQ129" s="25">
        <v>27.65</v>
      </c>
      <c r="AR129" s="25">
        <v>27.984999999999999</v>
      </c>
      <c r="AS129" s="25">
        <v>28.323</v>
      </c>
      <c r="AT129" s="25">
        <v>28.655999999999999</v>
      </c>
      <c r="AU129" s="25">
        <v>28.983000000000001</v>
      </c>
      <c r="AV129" s="25">
        <v>29.305</v>
      </c>
    </row>
    <row r="130" spans="1:48" x14ac:dyDescent="0.3">
      <c r="A130" s="24" t="s">
        <v>138</v>
      </c>
      <c r="B130" s="25">
        <v>59.686999999999998</v>
      </c>
      <c r="C130" s="25">
        <v>61.338000000000001</v>
      </c>
      <c r="D130" s="25">
        <v>63.058999999999997</v>
      </c>
      <c r="E130" s="25">
        <v>64.870999999999995</v>
      </c>
      <c r="F130" s="25">
        <v>66.787999999999997</v>
      </c>
      <c r="G130" s="25">
        <v>68.813000000000002</v>
      </c>
      <c r="H130" s="25">
        <v>70.945999999999998</v>
      </c>
      <c r="I130" s="25">
        <v>73.194999999999993</v>
      </c>
      <c r="J130" s="25">
        <v>75.567999999999998</v>
      </c>
      <c r="K130" s="25">
        <v>78.067999999999998</v>
      </c>
      <c r="L130" s="25">
        <v>80.697000000000003</v>
      </c>
      <c r="M130" s="25">
        <v>83.445999999999998</v>
      </c>
      <c r="N130" s="25">
        <v>86.298000000000002</v>
      </c>
      <c r="O130" s="25">
        <v>89.228999999999999</v>
      </c>
      <c r="P130" s="25">
        <v>92.218999999999994</v>
      </c>
      <c r="Q130" s="25">
        <v>95.263999999999996</v>
      </c>
      <c r="R130" s="25">
        <v>98.356999999999999</v>
      </c>
      <c r="S130" s="25">
        <v>101.47499999999999</v>
      </c>
      <c r="T130" s="25">
        <v>104.58799999999999</v>
      </c>
      <c r="U130" s="25">
        <v>107.679</v>
      </c>
      <c r="V130" s="25">
        <v>110.73</v>
      </c>
      <c r="W130" s="25">
        <v>113.747</v>
      </c>
      <c r="X130" s="25">
        <v>116.75</v>
      </c>
      <c r="Y130" s="25">
        <v>119.77</v>
      </c>
      <c r="Z130" s="25">
        <v>122.82899999999999</v>
      </c>
      <c r="AA130" s="25">
        <v>125.938</v>
      </c>
      <c r="AB130" s="25">
        <v>129.08699999999999</v>
      </c>
      <c r="AC130" s="25">
        <v>132.25299999999999</v>
      </c>
      <c r="AD130" s="25">
        <v>135.40600000000001</v>
      </c>
      <c r="AE130" s="25">
        <v>138.523</v>
      </c>
      <c r="AF130" s="25">
        <v>141.601</v>
      </c>
      <c r="AG130" s="25">
        <v>144.654</v>
      </c>
      <c r="AH130" s="25">
        <v>147.703</v>
      </c>
      <c r="AI130" s="25">
        <v>150.78</v>
      </c>
      <c r="AJ130" s="25">
        <v>153.91</v>
      </c>
      <c r="AK130" s="25">
        <v>157.09399999999999</v>
      </c>
      <c r="AL130" s="25">
        <v>160.333</v>
      </c>
      <c r="AM130" s="25">
        <v>163.64500000000001</v>
      </c>
      <c r="AN130" s="25">
        <v>167.05</v>
      </c>
      <c r="AO130" s="25">
        <v>170.56</v>
      </c>
      <c r="AP130" s="25">
        <v>174.184</v>
      </c>
      <c r="AQ130" s="25">
        <v>177.91200000000001</v>
      </c>
      <c r="AR130" s="25">
        <v>181.71299999999999</v>
      </c>
      <c r="AS130" s="25">
        <v>185.54599999999999</v>
      </c>
      <c r="AT130" s="25">
        <v>189.381</v>
      </c>
      <c r="AU130" s="25">
        <v>193.203</v>
      </c>
      <c r="AV130" s="25">
        <v>197.01599999999999</v>
      </c>
    </row>
    <row r="131" spans="1:48" x14ac:dyDescent="0.3">
      <c r="A131" s="24" t="s">
        <v>139</v>
      </c>
      <c r="B131" s="25">
        <v>36.850999999999999</v>
      </c>
      <c r="C131" s="25">
        <v>37.924999999999997</v>
      </c>
      <c r="D131" s="25">
        <v>39.026000000000003</v>
      </c>
      <c r="E131" s="25">
        <v>40.15</v>
      </c>
      <c r="F131" s="25">
        <v>41.295000000000002</v>
      </c>
      <c r="G131" s="25">
        <v>42.460999999999999</v>
      </c>
      <c r="H131" s="25">
        <v>43.65</v>
      </c>
      <c r="I131" s="25">
        <v>44.866</v>
      </c>
      <c r="J131" s="25">
        <v>46.113999999999997</v>
      </c>
      <c r="K131" s="25">
        <v>47.396999999999998</v>
      </c>
      <c r="L131" s="25">
        <v>48.716000000000001</v>
      </c>
      <c r="M131" s="25">
        <v>50.067999999999998</v>
      </c>
      <c r="N131" s="25">
        <v>51.454999999999998</v>
      </c>
      <c r="O131" s="25">
        <v>52.874000000000002</v>
      </c>
      <c r="P131" s="25">
        <v>54.323999999999998</v>
      </c>
      <c r="Q131" s="25">
        <v>55.804000000000002</v>
      </c>
      <c r="R131" s="25">
        <v>57.313000000000002</v>
      </c>
      <c r="S131" s="25">
        <v>58.844999999999999</v>
      </c>
      <c r="T131" s="25">
        <v>60.392000000000003</v>
      </c>
      <c r="U131" s="25">
        <v>61.947000000000003</v>
      </c>
      <c r="V131" s="25">
        <v>63.508000000000003</v>
      </c>
      <c r="W131" s="25">
        <v>65.075000000000003</v>
      </c>
      <c r="X131" s="25">
        <v>66.650000000000006</v>
      </c>
      <c r="Y131" s="25">
        <v>68.236000000000004</v>
      </c>
      <c r="Z131" s="25">
        <v>69.835999999999999</v>
      </c>
      <c r="AA131" s="25">
        <v>71.445999999999998</v>
      </c>
      <c r="AB131" s="25">
        <v>73.064999999999998</v>
      </c>
      <c r="AC131" s="25">
        <v>74.694000000000003</v>
      </c>
      <c r="AD131" s="25">
        <v>76.335999999999999</v>
      </c>
      <c r="AE131" s="25">
        <v>77.992000000000004</v>
      </c>
      <c r="AF131" s="25">
        <v>79.665000000000006</v>
      </c>
      <c r="AG131" s="25">
        <v>81.352000000000004</v>
      </c>
      <c r="AH131" s="25">
        <v>83.031999999999996</v>
      </c>
      <c r="AI131" s="25">
        <v>84.677999999999997</v>
      </c>
      <c r="AJ131" s="25">
        <v>86.274000000000001</v>
      </c>
      <c r="AK131" s="25">
        <v>87.808999999999997</v>
      </c>
      <c r="AL131" s="25">
        <v>89.293000000000006</v>
      </c>
      <c r="AM131" s="25">
        <v>90.751999999999995</v>
      </c>
      <c r="AN131" s="25">
        <v>92.221000000000004</v>
      </c>
      <c r="AO131" s="25">
        <v>93.727000000000004</v>
      </c>
      <c r="AP131" s="25">
        <v>95.278000000000006</v>
      </c>
      <c r="AQ131" s="25">
        <v>96.867000000000004</v>
      </c>
      <c r="AR131" s="25">
        <v>98.480999999999995</v>
      </c>
      <c r="AS131" s="25">
        <v>100.102</v>
      </c>
      <c r="AT131" s="25">
        <v>101.71599999999999</v>
      </c>
      <c r="AU131" s="25">
        <v>103.32</v>
      </c>
      <c r="AV131" s="25">
        <v>104.91800000000001</v>
      </c>
    </row>
    <row r="132" spans="1:48" x14ac:dyDescent="0.3">
      <c r="A132" s="24" t="s">
        <v>140</v>
      </c>
      <c r="B132" s="25">
        <v>2.113</v>
      </c>
      <c r="C132" s="25">
        <v>2.1520000000000001</v>
      </c>
      <c r="D132" s="25">
        <v>2.1930000000000001</v>
      </c>
      <c r="E132" s="25">
        <v>2.23</v>
      </c>
      <c r="F132" s="25">
        <v>2.2629999999999999</v>
      </c>
      <c r="G132" s="25">
        <v>2.2930000000000001</v>
      </c>
      <c r="H132" s="25">
        <v>2.3250000000000002</v>
      </c>
      <c r="I132" s="25">
        <v>2.3540000000000001</v>
      </c>
      <c r="J132" s="25">
        <v>2.3839999999999999</v>
      </c>
      <c r="K132" s="25">
        <v>2.4140000000000001</v>
      </c>
      <c r="L132" s="25">
        <v>2.5329999999999999</v>
      </c>
      <c r="M132" s="25">
        <v>2.6459999999999999</v>
      </c>
      <c r="N132" s="25">
        <v>2.681</v>
      </c>
      <c r="O132" s="25">
        <v>2.7320000000000002</v>
      </c>
      <c r="P132" s="25">
        <v>2.7360000000000002</v>
      </c>
      <c r="Q132" s="25">
        <v>2.7330000000000001</v>
      </c>
      <c r="R132" s="25">
        <v>2.7749999999999999</v>
      </c>
      <c r="S132" s="25">
        <v>2.8460000000000001</v>
      </c>
      <c r="T132" s="25">
        <v>2.931</v>
      </c>
      <c r="U132" s="25">
        <v>3.0470000000000002</v>
      </c>
      <c r="V132" s="25">
        <v>3.1349999999999998</v>
      </c>
      <c r="W132" s="25">
        <v>3.2309999999999999</v>
      </c>
      <c r="X132" s="25">
        <v>3.3130000000000002</v>
      </c>
      <c r="Y132" s="25">
        <v>3.419</v>
      </c>
      <c r="Z132" s="25">
        <v>3.5249999999999999</v>
      </c>
      <c r="AA132" s="25">
        <v>3.6709999999999998</v>
      </c>
      <c r="AB132" s="25">
        <v>3.7959999999999998</v>
      </c>
      <c r="AC132" s="25">
        <v>3.927</v>
      </c>
      <c r="AD132" s="25">
        <v>3.9590000000000001</v>
      </c>
      <c r="AE132" s="25">
        <v>4.0279999999999996</v>
      </c>
      <c r="AF132" s="25">
        <v>4.1379999999999999</v>
      </c>
      <c r="AG132" s="25">
        <v>4.1760000000000002</v>
      </c>
      <c r="AH132" s="25">
        <v>4.1150000000000002</v>
      </c>
      <c r="AI132" s="25">
        <v>4.1669999999999998</v>
      </c>
      <c r="AJ132" s="25">
        <v>4.266</v>
      </c>
      <c r="AK132" s="25">
        <v>4.4009999999999998</v>
      </c>
      <c r="AL132" s="25">
        <v>4.5890000000000004</v>
      </c>
      <c r="AM132" s="25">
        <v>4.8390000000000004</v>
      </c>
      <c r="AN132" s="25">
        <v>4.9880000000000004</v>
      </c>
      <c r="AO132" s="25">
        <v>5.077</v>
      </c>
      <c r="AP132" s="25">
        <v>5.1840000000000002</v>
      </c>
      <c r="AQ132" s="25">
        <v>5.3120000000000003</v>
      </c>
      <c r="AR132" s="25">
        <v>5.399</v>
      </c>
      <c r="AS132" s="25">
        <v>5.47</v>
      </c>
      <c r="AT132" s="25">
        <v>5.5350000000000001</v>
      </c>
      <c r="AU132" s="25">
        <v>5.6070000000000002</v>
      </c>
      <c r="AV132" s="25">
        <v>5.6120000000000001</v>
      </c>
    </row>
    <row r="133" spans="1:48" x14ac:dyDescent="0.3">
      <c r="A133" s="24" t="s">
        <v>141</v>
      </c>
      <c r="B133" s="25">
        <v>12.747999999999999</v>
      </c>
      <c r="C133" s="25">
        <v>13.002000000000001</v>
      </c>
      <c r="D133" s="25">
        <v>13.252000000000001</v>
      </c>
      <c r="E133" s="25">
        <v>13.502000000000001</v>
      </c>
      <c r="F133" s="25">
        <v>13.755000000000001</v>
      </c>
      <c r="G133" s="25">
        <v>14.013</v>
      </c>
      <c r="H133" s="25">
        <v>14.273</v>
      </c>
      <c r="I133" s="25">
        <v>14.532999999999999</v>
      </c>
      <c r="J133" s="25">
        <v>14.789</v>
      </c>
      <c r="K133" s="25">
        <v>15.036</v>
      </c>
      <c r="L133" s="25">
        <v>15.273</v>
      </c>
      <c r="M133" s="25">
        <v>15.503</v>
      </c>
      <c r="N133" s="25">
        <v>15.727</v>
      </c>
      <c r="O133" s="25">
        <v>15.951000000000001</v>
      </c>
      <c r="P133" s="25">
        <v>16.18</v>
      </c>
      <c r="Q133" s="25">
        <v>16.413</v>
      </c>
      <c r="R133" s="25">
        <v>16.648</v>
      </c>
      <c r="S133" s="25">
        <v>16.882000000000001</v>
      </c>
      <c r="T133" s="25">
        <v>17.111000000000001</v>
      </c>
      <c r="U133" s="25">
        <v>17.329999999999998</v>
      </c>
      <c r="V133" s="25">
        <v>17.54</v>
      </c>
      <c r="W133" s="25">
        <v>17.741</v>
      </c>
      <c r="X133" s="25">
        <v>17.928999999999998</v>
      </c>
      <c r="Y133" s="25">
        <v>18.097999999999999</v>
      </c>
      <c r="Z133" s="25">
        <v>18.247</v>
      </c>
      <c r="AA133" s="25">
        <v>18.372</v>
      </c>
      <c r="AB133" s="25">
        <v>18.477</v>
      </c>
      <c r="AC133" s="25">
        <v>18.571000000000002</v>
      </c>
      <c r="AD133" s="25">
        <v>18.669</v>
      </c>
      <c r="AE133" s="25">
        <v>18.782</v>
      </c>
      <c r="AF133" s="25">
        <v>18.913</v>
      </c>
      <c r="AG133" s="25">
        <v>19.059000000000001</v>
      </c>
      <c r="AH133" s="25">
        <v>19.215</v>
      </c>
      <c r="AI133" s="25">
        <v>19.373000000000001</v>
      </c>
      <c r="AJ133" s="25">
        <v>19.524999999999999</v>
      </c>
      <c r="AK133" s="25">
        <v>19.670000000000002</v>
      </c>
      <c r="AL133" s="25">
        <v>19.811</v>
      </c>
      <c r="AM133" s="25">
        <v>19.946000000000002</v>
      </c>
      <c r="AN133" s="25">
        <v>20.074999999999999</v>
      </c>
      <c r="AO133" s="25">
        <v>20.198</v>
      </c>
      <c r="AP133" s="25">
        <v>20.315000000000001</v>
      </c>
      <c r="AQ133" s="25">
        <v>20.425000000000001</v>
      </c>
      <c r="AR133" s="25">
        <v>20.585000000000001</v>
      </c>
      <c r="AS133" s="25">
        <v>20.771000000000001</v>
      </c>
      <c r="AT133" s="25">
        <v>20.966000000000001</v>
      </c>
      <c r="AU133" s="25">
        <v>21.202999999999999</v>
      </c>
      <c r="AV133" s="25">
        <v>21.443999999999999</v>
      </c>
    </row>
    <row r="134" spans="1:48" x14ac:dyDescent="0.3">
      <c r="A134" s="24" t="s">
        <v>142</v>
      </c>
      <c r="B134" s="25">
        <v>15.038</v>
      </c>
      <c r="C134" s="25">
        <v>15.355</v>
      </c>
      <c r="D134" s="25">
        <v>15.651</v>
      </c>
      <c r="E134" s="25">
        <v>15.941000000000001</v>
      </c>
      <c r="F134" s="25">
        <v>16.233000000000001</v>
      </c>
      <c r="G134" s="25">
        <v>16.529</v>
      </c>
      <c r="H134" s="25">
        <v>16.826000000000001</v>
      </c>
      <c r="I134" s="25">
        <v>17.125</v>
      </c>
      <c r="J134" s="25">
        <v>17.422999999999998</v>
      </c>
      <c r="K134" s="25">
        <v>17.716999999999999</v>
      </c>
      <c r="L134" s="25">
        <v>18.009</v>
      </c>
      <c r="M134" s="25">
        <v>18.298999999999999</v>
      </c>
      <c r="N134" s="25">
        <v>18.584</v>
      </c>
      <c r="O134" s="25">
        <v>18.861999999999998</v>
      </c>
      <c r="P134" s="25">
        <v>19.13</v>
      </c>
      <c r="Q134" s="25">
        <v>19.387</v>
      </c>
      <c r="R134" s="25">
        <v>19.634</v>
      </c>
      <c r="S134" s="25">
        <v>19.87</v>
      </c>
      <c r="T134" s="25">
        <v>20.096</v>
      </c>
      <c r="U134" s="25">
        <v>20.312000000000001</v>
      </c>
      <c r="V134" s="25">
        <v>20.518999999999998</v>
      </c>
      <c r="W134" s="25">
        <v>20.716999999999999</v>
      </c>
      <c r="X134" s="25">
        <v>20.902999999999999</v>
      </c>
      <c r="Y134" s="25">
        <v>21.074000000000002</v>
      </c>
      <c r="Z134" s="25">
        <v>21.228999999999999</v>
      </c>
      <c r="AA134" s="25">
        <v>21.364000000000001</v>
      </c>
      <c r="AB134" s="25">
        <v>21.484000000000002</v>
      </c>
      <c r="AC134" s="25">
        <v>21.594999999999999</v>
      </c>
      <c r="AD134" s="25">
        <v>21.712</v>
      </c>
      <c r="AE134" s="25">
        <v>21.84</v>
      </c>
      <c r="AF134" s="25">
        <v>21.984999999999999</v>
      </c>
      <c r="AG134" s="25">
        <v>22.143000000000001</v>
      </c>
      <c r="AH134" s="25">
        <v>22.306000000000001</v>
      </c>
      <c r="AI134" s="25">
        <v>22.462</v>
      </c>
      <c r="AJ134" s="25">
        <v>22.603000000000002</v>
      </c>
      <c r="AK134" s="25">
        <v>22.725000000000001</v>
      </c>
      <c r="AL134" s="25">
        <v>22.832999999999998</v>
      </c>
      <c r="AM134" s="25">
        <v>22.928999999999998</v>
      </c>
      <c r="AN134" s="25">
        <v>23.016999999999999</v>
      </c>
      <c r="AO134" s="25">
        <v>23.102</v>
      </c>
      <c r="AP134" s="25">
        <v>23.184999999999999</v>
      </c>
      <c r="AQ134" s="25">
        <v>23.263999999999999</v>
      </c>
      <c r="AR134" s="25">
        <v>23.34</v>
      </c>
      <c r="AS134" s="25">
        <v>23.414000000000001</v>
      </c>
      <c r="AT134" s="25">
        <v>23.486000000000001</v>
      </c>
      <c r="AU134" s="25">
        <v>23.556999999999999</v>
      </c>
      <c r="AV134" s="25">
        <v>23.626000000000001</v>
      </c>
    </row>
    <row r="135" spans="1:48" x14ac:dyDescent="0.3">
      <c r="A135" s="28" t="s">
        <v>143</v>
      </c>
      <c r="B135" s="25">
        <v>37.965000000000003</v>
      </c>
      <c r="C135" s="25">
        <v>39.061999999999998</v>
      </c>
      <c r="D135" s="25">
        <v>40.164999999999999</v>
      </c>
      <c r="E135" s="25">
        <v>41.26</v>
      </c>
      <c r="F135" s="25">
        <v>42.335000000000001</v>
      </c>
      <c r="G135" s="25">
        <v>43.387</v>
      </c>
      <c r="H135" s="25">
        <v>44.415999999999997</v>
      </c>
      <c r="I135" s="25">
        <v>45.423000000000002</v>
      </c>
      <c r="J135" s="25">
        <v>46.411999999999999</v>
      </c>
      <c r="K135" s="25">
        <v>47.384999999999998</v>
      </c>
      <c r="L135" s="25">
        <v>48.338000000000001</v>
      </c>
      <c r="M135" s="25">
        <v>49.268000000000001</v>
      </c>
      <c r="N135" s="25">
        <v>50.186</v>
      </c>
      <c r="O135" s="25">
        <v>51.107999999999997</v>
      </c>
      <c r="P135" s="25">
        <v>52.040999999999997</v>
      </c>
      <c r="Q135" s="25">
        <v>52.996000000000002</v>
      </c>
      <c r="R135" s="25">
        <v>53.963999999999999</v>
      </c>
      <c r="S135" s="25">
        <v>54.911999999999999</v>
      </c>
      <c r="T135" s="25">
        <v>55.795000000000002</v>
      </c>
      <c r="U135" s="25">
        <v>56.582999999999998</v>
      </c>
      <c r="V135" s="25">
        <v>57.258000000000003</v>
      </c>
      <c r="W135" s="25">
        <v>57.838000000000001</v>
      </c>
      <c r="X135" s="25">
        <v>58.365000000000002</v>
      </c>
      <c r="Y135" s="25">
        <v>58.902000000000001</v>
      </c>
      <c r="Z135" s="25">
        <v>59.491999999999997</v>
      </c>
      <c r="AA135" s="25">
        <v>60.151000000000003</v>
      </c>
      <c r="AB135" s="25">
        <v>60.863999999999997</v>
      </c>
      <c r="AC135" s="25">
        <v>61.597000000000001</v>
      </c>
      <c r="AD135" s="25">
        <v>62.307000000000002</v>
      </c>
      <c r="AE135" s="25">
        <v>62.957999999999998</v>
      </c>
      <c r="AF135" s="25">
        <v>63.542999999999999</v>
      </c>
      <c r="AG135" s="25">
        <v>64.072999999999993</v>
      </c>
      <c r="AH135" s="25">
        <v>64.555000000000007</v>
      </c>
      <c r="AI135" s="25">
        <v>65.001999999999995</v>
      </c>
      <c r="AJ135" s="25">
        <v>65.424999999999997</v>
      </c>
      <c r="AK135" s="25">
        <v>65.823999999999998</v>
      </c>
      <c r="AL135" s="25">
        <v>66.195999999999998</v>
      </c>
      <c r="AM135" s="25">
        <v>66.546000000000006</v>
      </c>
      <c r="AN135" s="25">
        <v>66.882000000000005</v>
      </c>
      <c r="AO135" s="25">
        <v>67.209000000000003</v>
      </c>
      <c r="AP135" s="25">
        <v>67.53</v>
      </c>
      <c r="AQ135" s="25">
        <v>67.843999999999994</v>
      </c>
      <c r="AR135" s="25">
        <v>68.143000000000001</v>
      </c>
      <c r="AS135" s="25">
        <v>68.417000000000002</v>
      </c>
      <c r="AT135" s="25">
        <v>68.658000000000001</v>
      </c>
      <c r="AU135" s="25">
        <v>68.864000000000004</v>
      </c>
      <c r="AV135" s="25">
        <v>69.037999999999997</v>
      </c>
    </row>
    <row r="136" spans="1:48" x14ac:dyDescent="0.3">
      <c r="A136" s="24" t="s">
        <v>144</v>
      </c>
      <c r="B136" s="25">
        <v>44.485999999999997</v>
      </c>
      <c r="C136" s="25">
        <v>45.548999999999999</v>
      </c>
      <c r="D136" s="25">
        <v>46.604999999999997</v>
      </c>
      <c r="E136" s="25">
        <v>47.661999999999999</v>
      </c>
      <c r="F136" s="25">
        <v>48.728999999999999</v>
      </c>
      <c r="G136" s="25">
        <v>49.808</v>
      </c>
      <c r="H136" s="25">
        <v>50.9</v>
      </c>
      <c r="I136" s="25">
        <v>52.015000000000001</v>
      </c>
      <c r="J136" s="25">
        <v>53.17</v>
      </c>
      <c r="K136" s="25">
        <v>54.372999999999998</v>
      </c>
      <c r="L136" s="25">
        <v>55.628</v>
      </c>
      <c r="M136" s="25">
        <v>56.932000000000002</v>
      </c>
      <c r="N136" s="25">
        <v>58.277000000000001</v>
      </c>
      <c r="O136" s="25">
        <v>59.652999999999999</v>
      </c>
      <c r="P136" s="25">
        <v>61.048999999999999</v>
      </c>
      <c r="Q136" s="25">
        <v>62.46</v>
      </c>
      <c r="R136" s="25">
        <v>63.881</v>
      </c>
      <c r="S136" s="25">
        <v>65.313999999999993</v>
      </c>
      <c r="T136" s="25">
        <v>66.757000000000005</v>
      </c>
      <c r="U136" s="25">
        <v>68.209999999999994</v>
      </c>
      <c r="V136" s="25">
        <v>69.671000000000006</v>
      </c>
      <c r="W136" s="25">
        <v>71.13</v>
      </c>
      <c r="X136" s="25">
        <v>72.56</v>
      </c>
      <c r="Y136" s="25">
        <v>73.924999999999997</v>
      </c>
      <c r="Z136" s="25">
        <v>75.198999999999998</v>
      </c>
      <c r="AA136" s="25">
        <v>76.373000000000005</v>
      </c>
      <c r="AB136" s="25">
        <v>77.453000000000003</v>
      </c>
      <c r="AC136" s="25">
        <v>78.453000000000003</v>
      </c>
      <c r="AD136" s="25">
        <v>79.391000000000005</v>
      </c>
      <c r="AE136" s="25">
        <v>80.286000000000001</v>
      </c>
      <c r="AF136" s="25">
        <v>81.14</v>
      </c>
      <c r="AG136" s="25">
        <v>81.956000000000003</v>
      </c>
      <c r="AH136" s="25">
        <v>82.748000000000005</v>
      </c>
      <c r="AI136" s="25">
        <v>83.528000000000006</v>
      </c>
      <c r="AJ136" s="25">
        <v>84.308999999999997</v>
      </c>
      <c r="AK136" s="25">
        <v>85.094999999999999</v>
      </c>
      <c r="AL136" s="25">
        <v>85.89</v>
      </c>
      <c r="AM136" s="25">
        <v>86.707999999999998</v>
      </c>
      <c r="AN136" s="25">
        <v>87.564999999999998</v>
      </c>
      <c r="AO136" s="25">
        <v>88.472999999999999</v>
      </c>
      <c r="AP136" s="25">
        <v>89.436999999999998</v>
      </c>
      <c r="AQ136" s="25">
        <v>90.451999999999998</v>
      </c>
      <c r="AR136" s="25">
        <v>91.498000000000005</v>
      </c>
      <c r="AS136" s="25">
        <v>92.545000000000002</v>
      </c>
      <c r="AT136" s="25">
        <v>93.572000000000003</v>
      </c>
      <c r="AU136" s="25">
        <v>94.569000000000003</v>
      </c>
      <c r="AV136" s="25">
        <v>95.540999999999997</v>
      </c>
    </row>
    <row r="137" spans="1:48" x14ac:dyDescent="0.3">
      <c r="A137" s="24" t="s">
        <v>145</v>
      </c>
      <c r="B137" s="25">
        <v>27.827999999999999</v>
      </c>
      <c r="C137" s="25">
        <v>28.545000000000002</v>
      </c>
      <c r="D137" s="25">
        <v>29.245999999999999</v>
      </c>
      <c r="E137" s="25">
        <v>29.861999999999998</v>
      </c>
      <c r="F137" s="25">
        <v>30.343</v>
      </c>
      <c r="G137" s="25">
        <v>30.673999999999999</v>
      </c>
      <c r="H137" s="25">
        <v>30.878</v>
      </c>
      <c r="I137" s="25">
        <v>30.992000000000001</v>
      </c>
      <c r="J137" s="25">
        <v>31.073</v>
      </c>
      <c r="K137" s="25">
        <v>31.167000000000002</v>
      </c>
      <c r="L137" s="25">
        <v>31.292999999999999</v>
      </c>
      <c r="M137" s="25">
        <v>31.452999999999999</v>
      </c>
      <c r="N137" s="25">
        <v>31.661000000000001</v>
      </c>
      <c r="O137" s="25">
        <v>31.928000000000001</v>
      </c>
      <c r="P137" s="25">
        <v>30.346</v>
      </c>
      <c r="Q137" s="25">
        <v>30.696999999999999</v>
      </c>
      <c r="R137" s="25">
        <v>31.126000000000001</v>
      </c>
      <c r="S137" s="25">
        <v>31.693999999999999</v>
      </c>
      <c r="T137" s="25">
        <v>32.481999999999999</v>
      </c>
      <c r="U137" s="25">
        <v>33.536999999999999</v>
      </c>
      <c r="V137" s="25">
        <v>34.899000000000001</v>
      </c>
      <c r="W137" s="25">
        <v>36.527000000000001</v>
      </c>
      <c r="X137" s="25">
        <v>38.292999999999999</v>
      </c>
      <c r="Y137" s="25">
        <v>40.036999999999999</v>
      </c>
      <c r="Z137" s="25">
        <v>30.945</v>
      </c>
      <c r="AA137" s="25">
        <v>31.957000000000001</v>
      </c>
      <c r="AB137" s="25">
        <v>32.799999999999997</v>
      </c>
      <c r="AC137" s="25">
        <v>33.564999999999998</v>
      </c>
      <c r="AD137" s="25">
        <v>34.393999999999998</v>
      </c>
      <c r="AE137" s="25">
        <v>35.384</v>
      </c>
      <c r="AF137" s="25">
        <v>36.57</v>
      </c>
      <c r="AG137" s="25">
        <v>37.906999999999996</v>
      </c>
      <c r="AH137" s="25">
        <v>39.323999999999998</v>
      </c>
      <c r="AI137" s="25">
        <v>40.715000000000003</v>
      </c>
      <c r="AJ137" s="25">
        <v>42.005000000000003</v>
      </c>
      <c r="AK137" s="25">
        <v>43.168999999999997</v>
      </c>
      <c r="AL137" s="25">
        <v>44.234999999999999</v>
      </c>
      <c r="AM137" s="25">
        <v>45.256</v>
      </c>
      <c r="AN137" s="25">
        <v>46.31</v>
      </c>
      <c r="AO137" s="25">
        <v>47.451000000000001</v>
      </c>
      <c r="AP137" s="25">
        <v>48.698</v>
      </c>
      <c r="AQ137" s="25">
        <v>50.026000000000003</v>
      </c>
      <c r="AR137" s="25">
        <v>51.401000000000003</v>
      </c>
      <c r="AS137" s="25">
        <v>52.77</v>
      </c>
      <c r="AT137" s="25">
        <v>54.095999999999997</v>
      </c>
      <c r="AU137" s="25">
        <v>55.369</v>
      </c>
      <c r="AV137" s="25">
        <v>56.600999999999999</v>
      </c>
    </row>
    <row r="138" spans="1:48" x14ac:dyDescent="0.3">
      <c r="A138" s="26" t="s">
        <v>146</v>
      </c>
      <c r="B138" s="27">
        <v>1052.5650000000001</v>
      </c>
      <c r="C138" s="27">
        <v>1077.8499999999999</v>
      </c>
      <c r="D138" s="27">
        <v>1103.636</v>
      </c>
      <c r="E138" s="27">
        <v>1129.923</v>
      </c>
      <c r="F138" s="27">
        <v>1156.72</v>
      </c>
      <c r="G138" s="27">
        <v>1184.001</v>
      </c>
      <c r="H138" s="27">
        <v>1211.78</v>
      </c>
      <c r="I138" s="27">
        <v>1240.1379999999999</v>
      </c>
      <c r="J138" s="27">
        <v>1269.2049999999999</v>
      </c>
      <c r="K138" s="27">
        <v>1299.038</v>
      </c>
      <c r="L138" s="27">
        <v>1329.758</v>
      </c>
      <c r="M138" s="27">
        <v>1361.2070000000001</v>
      </c>
      <c r="N138" s="27">
        <v>1393.201</v>
      </c>
      <c r="O138" s="27">
        <v>1425.6859999999999</v>
      </c>
      <c r="P138" s="27">
        <v>1458.473</v>
      </c>
      <c r="Q138" s="27">
        <v>1491.546</v>
      </c>
      <c r="R138" s="27">
        <v>1524.9459999999999</v>
      </c>
      <c r="S138" s="27">
        <v>1558.6089999999999</v>
      </c>
      <c r="T138" s="27">
        <v>1592.4860000000001</v>
      </c>
      <c r="U138" s="27">
        <v>1626.5530000000001</v>
      </c>
      <c r="V138" s="27">
        <v>1660.7149999999999</v>
      </c>
      <c r="W138" s="27">
        <v>1694.9680000000001</v>
      </c>
      <c r="X138" s="27">
        <v>1729.2329999999999</v>
      </c>
      <c r="Y138" s="27">
        <v>1763.5060000000001</v>
      </c>
      <c r="Z138" s="27">
        <v>1797.691</v>
      </c>
      <c r="AA138" s="27">
        <v>1831.7850000000001</v>
      </c>
      <c r="AB138" s="27">
        <v>1865.7190000000001</v>
      </c>
      <c r="AC138" s="27">
        <v>1899.5319999999999</v>
      </c>
      <c r="AD138" s="27">
        <v>1933.175</v>
      </c>
      <c r="AE138" s="27">
        <v>1966.798</v>
      </c>
      <c r="AF138" s="27">
        <v>2000.43</v>
      </c>
      <c r="AG138" s="27">
        <v>2033.904</v>
      </c>
      <c r="AH138" s="27">
        <v>2067.069</v>
      </c>
      <c r="AI138" s="27">
        <v>2099.9690000000001</v>
      </c>
      <c r="AJ138" s="27">
        <v>2132.4270000000001</v>
      </c>
      <c r="AK138" s="27">
        <v>2164.3649999999998</v>
      </c>
      <c r="AL138" s="27">
        <v>2195.8490000000002</v>
      </c>
      <c r="AM138" s="27">
        <v>2227.0230000000001</v>
      </c>
      <c r="AN138" s="27">
        <v>2257.9250000000002</v>
      </c>
      <c r="AO138" s="27">
        <v>2288.7449999999999</v>
      </c>
      <c r="AP138" s="27">
        <v>2319.598</v>
      </c>
      <c r="AQ138" s="27">
        <v>2350.4299999999998</v>
      </c>
      <c r="AR138" s="27">
        <v>2381.1489999999999</v>
      </c>
      <c r="AS138" s="27">
        <v>2411.6280000000002</v>
      </c>
      <c r="AT138" s="27">
        <v>2441.7669999999998</v>
      </c>
      <c r="AU138" s="27">
        <v>2471.5659999999998</v>
      </c>
      <c r="AV138" s="27">
        <v>2500.9380000000001</v>
      </c>
    </row>
    <row r="139" spans="1:48" s="4" customFormat="1" ht="13.2" x14ac:dyDescent="0.25">
      <c r="A139" s="28" t="s">
        <v>147</v>
      </c>
      <c r="B139" s="25">
        <v>841.10500000000002</v>
      </c>
      <c r="C139" s="25">
        <v>862.03</v>
      </c>
      <c r="D139" s="25">
        <v>881.94</v>
      </c>
      <c r="E139" s="25">
        <v>900.35</v>
      </c>
      <c r="F139" s="25">
        <v>916.39499999999998</v>
      </c>
      <c r="G139" s="25">
        <v>930.68499999999995</v>
      </c>
      <c r="H139" s="25">
        <v>943.45500000000004</v>
      </c>
      <c r="I139" s="25">
        <v>956.16499999999996</v>
      </c>
      <c r="J139" s="25">
        <v>969.005</v>
      </c>
      <c r="K139" s="25">
        <v>981.23500000000001</v>
      </c>
      <c r="L139" s="25">
        <v>993.88499999999999</v>
      </c>
      <c r="M139" s="25">
        <v>1008.63</v>
      </c>
      <c r="N139" s="25">
        <v>1023.31</v>
      </c>
      <c r="O139" s="25">
        <v>1036.825</v>
      </c>
      <c r="P139" s="25">
        <v>1051.04</v>
      </c>
      <c r="Q139" s="25">
        <v>1066.79</v>
      </c>
      <c r="R139" s="25">
        <v>1084.0350000000001</v>
      </c>
      <c r="S139" s="25">
        <v>1101.6300000000001</v>
      </c>
      <c r="T139" s="25">
        <v>1118.6500000000001</v>
      </c>
      <c r="U139" s="25">
        <v>1135.1849999999999</v>
      </c>
      <c r="V139" s="25">
        <v>1150.78</v>
      </c>
      <c r="W139" s="25">
        <v>1164.97</v>
      </c>
      <c r="X139" s="25">
        <v>1178.44</v>
      </c>
      <c r="Y139" s="25">
        <v>1191.835</v>
      </c>
      <c r="Z139" s="25">
        <v>1204.855</v>
      </c>
      <c r="AA139" s="25">
        <v>1217.55</v>
      </c>
      <c r="AB139" s="25">
        <v>1230.075</v>
      </c>
      <c r="AC139" s="25">
        <v>1241.9349999999999</v>
      </c>
      <c r="AD139" s="25">
        <v>1252.7349999999999</v>
      </c>
      <c r="AE139" s="25">
        <v>1262.645</v>
      </c>
      <c r="AF139" s="25">
        <v>1271.8499999999999</v>
      </c>
      <c r="AG139" s="25">
        <v>1280.4000000000001</v>
      </c>
      <c r="AH139" s="25">
        <v>1288.4000000000001</v>
      </c>
      <c r="AI139" s="25">
        <v>1296.075</v>
      </c>
      <c r="AJ139" s="25">
        <v>1303.72</v>
      </c>
      <c r="AK139" s="25">
        <v>1311.02</v>
      </c>
      <c r="AL139" s="25">
        <v>1317.885</v>
      </c>
      <c r="AM139" s="25">
        <v>1324.655</v>
      </c>
      <c r="AN139" s="25">
        <v>1331.26</v>
      </c>
      <c r="AO139" s="25">
        <v>1337.7049999999999</v>
      </c>
      <c r="AP139" s="25">
        <v>1344.13</v>
      </c>
      <c r="AQ139" s="25">
        <v>1350.6949999999999</v>
      </c>
      <c r="AR139" s="25">
        <v>1357.38</v>
      </c>
      <c r="AS139" s="25">
        <v>1364.27</v>
      </c>
      <c r="AT139" s="25">
        <v>1371.22</v>
      </c>
      <c r="AU139" s="25">
        <v>1378.665</v>
      </c>
      <c r="AV139" s="25">
        <v>1386.395</v>
      </c>
    </row>
    <row r="140" spans="1:48" x14ac:dyDescent="0.3">
      <c r="A140" s="30" t="s">
        <v>148</v>
      </c>
      <c r="B140" s="25">
        <v>4.0449999999999999</v>
      </c>
      <c r="C140" s="31">
        <v>4.1239999999999997</v>
      </c>
      <c r="D140" s="31">
        <v>4.242</v>
      </c>
      <c r="E140" s="31">
        <v>4.3780000000000001</v>
      </c>
      <c r="F140" s="31">
        <v>4.4619999999999997</v>
      </c>
      <c r="G140" s="31">
        <v>4.5179999999999998</v>
      </c>
      <c r="H140" s="31">
        <v>4.5839999999999996</v>
      </c>
      <c r="I140" s="31">
        <v>4.6680000000000001</v>
      </c>
      <c r="J140" s="31">
        <v>4.93</v>
      </c>
      <c r="K140" s="31">
        <v>5.0629999999999997</v>
      </c>
      <c r="L140" s="31">
        <v>5.1829999999999998</v>
      </c>
      <c r="M140" s="31">
        <v>5.2649999999999997</v>
      </c>
      <c r="N140" s="31">
        <v>5.3449999999999998</v>
      </c>
      <c r="O140" s="31">
        <v>5.3979999999999997</v>
      </c>
      <c r="P140" s="31">
        <v>5.4560000000000004</v>
      </c>
      <c r="Q140" s="31">
        <v>5.5250000000000004</v>
      </c>
      <c r="R140" s="31">
        <v>5.5810000000000004</v>
      </c>
      <c r="S140" s="31">
        <v>5.6280000000000001</v>
      </c>
      <c r="T140" s="31">
        <v>5.6859999999999999</v>
      </c>
      <c r="U140" s="31">
        <v>5.7050000000000001</v>
      </c>
      <c r="V140" s="31">
        <v>5.7519999999999998</v>
      </c>
      <c r="W140" s="31">
        <v>5.8010000000000002</v>
      </c>
      <c r="X140" s="31">
        <v>5.9009999999999998</v>
      </c>
      <c r="Y140" s="31">
        <v>6.0350000000000001</v>
      </c>
      <c r="Z140" s="31">
        <v>6.1559999999999997</v>
      </c>
      <c r="AA140" s="31">
        <v>6.4359999999999999</v>
      </c>
      <c r="AB140" s="31">
        <v>6.4889999999999999</v>
      </c>
      <c r="AC140" s="31">
        <v>6.5439999999999996</v>
      </c>
      <c r="AD140" s="31">
        <v>6.6070000000000002</v>
      </c>
      <c r="AE140" s="31">
        <v>6.665</v>
      </c>
      <c r="AF140" s="31">
        <v>6.7140000000000004</v>
      </c>
      <c r="AG140" s="31">
        <v>6.7439999999999998</v>
      </c>
      <c r="AH140" s="31">
        <v>6.7309999999999999</v>
      </c>
      <c r="AI140" s="31">
        <v>6.7839999999999998</v>
      </c>
      <c r="AJ140" s="31">
        <v>6.8129999999999997</v>
      </c>
      <c r="AK140" s="31">
        <v>6.8570000000000002</v>
      </c>
      <c r="AL140" s="31">
        <v>6.9160000000000004</v>
      </c>
      <c r="AM140" s="31">
        <v>6.9580000000000002</v>
      </c>
      <c r="AN140" s="31">
        <v>6.9729999999999999</v>
      </c>
      <c r="AO140" s="31">
        <v>7.024</v>
      </c>
      <c r="AP140" s="31">
        <v>7.0720000000000001</v>
      </c>
      <c r="AQ140" s="31">
        <v>7.15</v>
      </c>
      <c r="AR140" s="31">
        <v>7.1790000000000003</v>
      </c>
      <c r="AS140" s="31">
        <v>7.23</v>
      </c>
      <c r="AT140" s="31">
        <v>7.2910000000000004</v>
      </c>
      <c r="AU140" s="31">
        <v>7.3369999999999997</v>
      </c>
      <c r="AV140" s="31">
        <v>7.3920000000000003</v>
      </c>
    </row>
    <row r="141" spans="1:48" x14ac:dyDescent="0.3">
      <c r="A141" s="26" t="s">
        <v>149</v>
      </c>
      <c r="B141" s="27">
        <v>845.15</v>
      </c>
      <c r="C141" s="27">
        <v>866.154</v>
      </c>
      <c r="D141" s="27">
        <v>886.18200000000002</v>
      </c>
      <c r="E141" s="27">
        <v>904.72799999999995</v>
      </c>
      <c r="F141" s="27">
        <v>920.85699999999997</v>
      </c>
      <c r="G141" s="27">
        <v>935.20299999999997</v>
      </c>
      <c r="H141" s="27">
        <v>948.03899999999999</v>
      </c>
      <c r="I141" s="27">
        <v>960.83299999999997</v>
      </c>
      <c r="J141" s="27">
        <v>973.93499999999995</v>
      </c>
      <c r="K141" s="27">
        <v>986.298</v>
      </c>
      <c r="L141" s="27">
        <v>999.06799999999998</v>
      </c>
      <c r="M141" s="27">
        <v>1013.895</v>
      </c>
      <c r="N141" s="27">
        <v>1028.655</v>
      </c>
      <c r="O141" s="27">
        <v>1042.223</v>
      </c>
      <c r="P141" s="27">
        <v>1056.4960000000001</v>
      </c>
      <c r="Q141" s="27">
        <v>1072.3150000000001</v>
      </c>
      <c r="R141" s="27">
        <v>1089.616</v>
      </c>
      <c r="S141" s="27">
        <v>1107.258</v>
      </c>
      <c r="T141" s="27">
        <v>1124.336</v>
      </c>
      <c r="U141" s="27">
        <v>1140.8900000000001</v>
      </c>
      <c r="V141" s="27">
        <v>1156.5319999999999</v>
      </c>
      <c r="W141" s="27">
        <v>1170.771</v>
      </c>
      <c r="X141" s="27">
        <v>1184.3409999999999</v>
      </c>
      <c r="Y141" s="27">
        <v>1197.8699999999999</v>
      </c>
      <c r="Z141" s="27">
        <v>1211.011</v>
      </c>
      <c r="AA141" s="27">
        <v>1223.9860000000001</v>
      </c>
      <c r="AB141" s="27">
        <v>1236.5640000000001</v>
      </c>
      <c r="AC141" s="27">
        <v>1248.479</v>
      </c>
      <c r="AD141" s="27">
        <v>1259.3420000000001</v>
      </c>
      <c r="AE141" s="27">
        <v>1269.31</v>
      </c>
      <c r="AF141" s="27">
        <v>1278.5640000000001</v>
      </c>
      <c r="AG141" s="27">
        <v>1287.144</v>
      </c>
      <c r="AH141" s="27">
        <v>1295.1310000000001</v>
      </c>
      <c r="AI141" s="27">
        <v>1302.8589999999999</v>
      </c>
      <c r="AJ141" s="27">
        <v>1310.5329999999999</v>
      </c>
      <c r="AK141" s="27">
        <v>1317.877</v>
      </c>
      <c r="AL141" s="27">
        <v>1324.8009999999999</v>
      </c>
      <c r="AM141" s="27">
        <v>1331.6130000000001</v>
      </c>
      <c r="AN141" s="27">
        <v>1338.2329999999999</v>
      </c>
      <c r="AO141" s="27">
        <v>1344.729</v>
      </c>
      <c r="AP141" s="27">
        <v>1351.202</v>
      </c>
      <c r="AQ141" s="27">
        <v>1357.845</v>
      </c>
      <c r="AR141" s="27">
        <v>1364.559</v>
      </c>
      <c r="AS141" s="27">
        <v>1371.5</v>
      </c>
      <c r="AT141" s="27">
        <v>1378.511</v>
      </c>
      <c r="AU141" s="27">
        <v>1386.002</v>
      </c>
      <c r="AV141" s="27">
        <v>1393.787</v>
      </c>
    </row>
    <row r="142" spans="1:48" x14ac:dyDescent="0.3">
      <c r="A142" s="24" t="s">
        <v>150</v>
      </c>
      <c r="B142" s="25">
        <v>24.366</v>
      </c>
      <c r="C142" s="25">
        <v>24.783000000000001</v>
      </c>
      <c r="D142" s="25">
        <v>25.213000000000001</v>
      </c>
      <c r="E142" s="25">
        <v>25.645</v>
      </c>
      <c r="F142" s="25">
        <v>26.067</v>
      </c>
      <c r="G142" s="25">
        <v>26.477</v>
      </c>
      <c r="H142" s="25">
        <v>26.879000000000001</v>
      </c>
      <c r="I142" s="25">
        <v>27.277999999999999</v>
      </c>
      <c r="J142" s="25">
        <v>27.684999999999999</v>
      </c>
      <c r="K142" s="25">
        <v>28.106000000000002</v>
      </c>
      <c r="L142" s="25">
        <v>28.542999999999999</v>
      </c>
      <c r="M142" s="25">
        <v>28.994</v>
      </c>
      <c r="N142" s="25">
        <v>29.454999999999998</v>
      </c>
      <c r="O142" s="25">
        <v>29.920999999999999</v>
      </c>
      <c r="P142" s="25">
        <v>30.388999999999999</v>
      </c>
      <c r="Q142" s="25">
        <v>30.856999999999999</v>
      </c>
      <c r="R142" s="25">
        <v>31.326000000000001</v>
      </c>
      <c r="S142" s="25">
        <v>31.795999999999999</v>
      </c>
      <c r="T142" s="25">
        <v>32.264000000000003</v>
      </c>
      <c r="U142" s="25">
        <v>32.729999999999997</v>
      </c>
      <c r="V142" s="25">
        <v>33.194000000000003</v>
      </c>
      <c r="W142" s="25">
        <v>33.655000000000001</v>
      </c>
      <c r="X142" s="25">
        <v>34.110999999999997</v>
      </c>
      <c r="Y142" s="25">
        <v>34.558</v>
      </c>
      <c r="Z142" s="25">
        <v>34.994999999999997</v>
      </c>
      <c r="AA142" s="25">
        <v>35.42</v>
      </c>
      <c r="AB142" s="25">
        <v>35.834000000000003</v>
      </c>
      <c r="AC142" s="25">
        <v>36.241999999999997</v>
      </c>
      <c r="AD142" s="25">
        <v>36.648000000000003</v>
      </c>
      <c r="AE142" s="25">
        <v>37.057000000000002</v>
      </c>
      <c r="AF142" s="25">
        <v>37.472000000000001</v>
      </c>
      <c r="AG142" s="25">
        <v>37.889000000000003</v>
      </c>
      <c r="AH142" s="25">
        <v>38.308999999999997</v>
      </c>
      <c r="AI142" s="25">
        <v>38.728999999999999</v>
      </c>
      <c r="AJ142" s="25">
        <v>39.145000000000003</v>
      </c>
      <c r="AK142" s="25">
        <v>39.558999999999997</v>
      </c>
      <c r="AL142" s="25">
        <v>39.97</v>
      </c>
      <c r="AM142" s="25">
        <v>40.381999999999998</v>
      </c>
      <c r="AN142" s="25">
        <v>40.798999999999999</v>
      </c>
      <c r="AO142" s="25">
        <v>41.223999999999997</v>
      </c>
      <c r="AP142" s="25">
        <v>41.656999999999996</v>
      </c>
      <c r="AQ142" s="25">
        <v>42.097000000000001</v>
      </c>
      <c r="AR142" s="25">
        <v>42.54</v>
      </c>
      <c r="AS142" s="25">
        <v>42.981999999999999</v>
      </c>
      <c r="AT142" s="25">
        <v>43.417999999999999</v>
      </c>
      <c r="AU142" s="25">
        <v>43.847000000000001</v>
      </c>
      <c r="AV142" s="25">
        <v>44.271000000000001</v>
      </c>
    </row>
    <row r="143" spans="1:48" x14ac:dyDescent="0.3">
      <c r="A143" s="24" t="s">
        <v>151</v>
      </c>
      <c r="B143" s="25">
        <v>4.601</v>
      </c>
      <c r="C143" s="25">
        <v>4.6980000000000004</v>
      </c>
      <c r="D143" s="25">
        <v>4.7990000000000004</v>
      </c>
      <c r="E143" s="25">
        <v>4.9020000000000001</v>
      </c>
      <c r="F143" s="25">
        <v>5.0090000000000003</v>
      </c>
      <c r="G143" s="25">
        <v>5.12</v>
      </c>
      <c r="H143" s="25">
        <v>5.234</v>
      </c>
      <c r="I143" s="25">
        <v>5.35</v>
      </c>
      <c r="J143" s="25">
        <v>5.4690000000000003</v>
      </c>
      <c r="K143" s="25">
        <v>5.59</v>
      </c>
      <c r="L143" s="25">
        <v>5.7119999999999997</v>
      </c>
      <c r="M143" s="25">
        <v>5.835</v>
      </c>
      <c r="N143" s="25">
        <v>5.96</v>
      </c>
      <c r="O143" s="25">
        <v>6.085</v>
      </c>
      <c r="P143" s="25">
        <v>6.2119999999999997</v>
      </c>
      <c r="Q143" s="25">
        <v>6.3380000000000001</v>
      </c>
      <c r="R143" s="25">
        <v>6.4649999999999999</v>
      </c>
      <c r="S143" s="25">
        <v>6.593</v>
      </c>
      <c r="T143" s="25">
        <v>6.7229999999999999</v>
      </c>
      <c r="U143" s="25">
        <v>6.8559999999999999</v>
      </c>
      <c r="V143" s="25">
        <v>6.9930000000000003</v>
      </c>
      <c r="W143" s="25">
        <v>7.1319999999999997</v>
      </c>
      <c r="X143" s="25">
        <v>7.274</v>
      </c>
      <c r="Y143" s="25">
        <v>7.4189999999999996</v>
      </c>
      <c r="Z143" s="25">
        <v>7.5670000000000002</v>
      </c>
      <c r="AA143" s="25">
        <v>7.7169999999999996</v>
      </c>
      <c r="AB143" s="25">
        <v>7.8710000000000004</v>
      </c>
      <c r="AC143" s="25">
        <v>8.0259999999999998</v>
      </c>
      <c r="AD143" s="25">
        <v>8.1829999999999998</v>
      </c>
      <c r="AE143" s="25">
        <v>8.34</v>
      </c>
      <c r="AF143" s="25">
        <v>8.4960000000000004</v>
      </c>
      <c r="AG143" s="25">
        <v>8.6530000000000005</v>
      </c>
      <c r="AH143" s="25">
        <v>8.81</v>
      </c>
      <c r="AI143" s="25">
        <v>8.968</v>
      </c>
      <c r="AJ143" s="25">
        <v>9.125</v>
      </c>
      <c r="AK143" s="25">
        <v>9.2829999999999995</v>
      </c>
      <c r="AL143" s="25">
        <v>9.4410000000000007</v>
      </c>
      <c r="AM143" s="25">
        <v>9.6</v>
      </c>
      <c r="AN143" s="25">
        <v>9.7590000000000003</v>
      </c>
      <c r="AO143" s="25">
        <v>9.9179999999999993</v>
      </c>
      <c r="AP143" s="25">
        <v>10.077999999999999</v>
      </c>
      <c r="AQ143" s="25">
        <v>10.239000000000001</v>
      </c>
      <c r="AR143" s="25">
        <v>10.4</v>
      </c>
      <c r="AS143" s="25">
        <v>10.561999999999999</v>
      </c>
      <c r="AT143" s="25">
        <v>10.725</v>
      </c>
      <c r="AU143" s="25">
        <v>10.888</v>
      </c>
      <c r="AV143" s="25">
        <v>11.052</v>
      </c>
    </row>
    <row r="144" spans="1:48" x14ac:dyDescent="0.3">
      <c r="A144" s="24" t="s">
        <v>152</v>
      </c>
      <c r="B144" s="25">
        <v>97.728999999999999</v>
      </c>
      <c r="C144" s="25">
        <v>100.14400000000001</v>
      </c>
      <c r="D144" s="25">
        <v>102.584</v>
      </c>
      <c r="E144" s="25">
        <v>105.069</v>
      </c>
      <c r="F144" s="25">
        <v>107.61199999999999</v>
      </c>
      <c r="G144" s="25">
        <v>110.21299999999999</v>
      </c>
      <c r="H144" s="25">
        <v>112.86799999999999</v>
      </c>
      <c r="I144" s="25">
        <v>115.578</v>
      </c>
      <c r="J144" s="25">
        <v>118.343</v>
      </c>
      <c r="K144" s="25">
        <v>121.16</v>
      </c>
      <c r="L144" s="25">
        <v>124.03100000000001</v>
      </c>
      <c r="M144" s="25">
        <v>126.947</v>
      </c>
      <c r="N144" s="25">
        <v>129.88200000000001</v>
      </c>
      <c r="O144" s="25">
        <v>132.80099999999999</v>
      </c>
      <c r="P144" s="25">
        <v>135.67599999999999</v>
      </c>
      <c r="Q144" s="25">
        <v>138.499</v>
      </c>
      <c r="R144" s="25">
        <v>141.273</v>
      </c>
      <c r="S144" s="25">
        <v>144.00200000000001</v>
      </c>
      <c r="T144" s="25">
        <v>146.69200000000001</v>
      </c>
      <c r="U144" s="25">
        <v>149.352</v>
      </c>
      <c r="V144" s="25">
        <v>151.977</v>
      </c>
      <c r="W144" s="25">
        <v>154.56399999999999</v>
      </c>
      <c r="X144" s="25">
        <v>157.13300000000001</v>
      </c>
      <c r="Y144" s="25">
        <v>159.70500000000001</v>
      </c>
      <c r="Z144" s="25">
        <v>162.297</v>
      </c>
      <c r="AA144" s="25">
        <v>164.91300000000001</v>
      </c>
      <c r="AB144" s="25">
        <v>167.54499999999999</v>
      </c>
      <c r="AC144" s="25">
        <v>170.17099999999999</v>
      </c>
      <c r="AD144" s="25">
        <v>172.75899999999999</v>
      </c>
      <c r="AE144" s="25">
        <v>175.28800000000001</v>
      </c>
      <c r="AF144" s="25">
        <v>177.751</v>
      </c>
      <c r="AG144" s="25">
        <v>180.15100000000001</v>
      </c>
      <c r="AH144" s="25">
        <v>182.482</v>
      </c>
      <c r="AI144" s="25">
        <v>184.738</v>
      </c>
      <c r="AJ144" s="25">
        <v>186.917</v>
      </c>
      <c r="AK144" s="25">
        <v>189.012</v>
      </c>
      <c r="AL144" s="25">
        <v>191.02699999999999</v>
      </c>
      <c r="AM144" s="25">
        <v>192.97900000000001</v>
      </c>
      <c r="AN144" s="25">
        <v>194.89599999999999</v>
      </c>
      <c r="AO144" s="25">
        <v>196.79599999999999</v>
      </c>
      <c r="AP144" s="25">
        <v>198.68700000000001</v>
      </c>
      <c r="AQ144" s="25">
        <v>200.56100000000001</v>
      </c>
      <c r="AR144" s="25">
        <v>202.40899999999999</v>
      </c>
      <c r="AS144" s="25">
        <v>204.21299999999999</v>
      </c>
      <c r="AT144" s="25">
        <v>205.96199999999999</v>
      </c>
      <c r="AU144" s="25">
        <v>207.65299999999999</v>
      </c>
      <c r="AV144" s="25">
        <v>209.28800000000001</v>
      </c>
    </row>
    <row r="145" spans="1:48" x14ac:dyDescent="0.3">
      <c r="A145" s="24" t="s">
        <v>153</v>
      </c>
      <c r="B145" s="25">
        <v>22.611999999999998</v>
      </c>
      <c r="C145" s="25">
        <v>23.146999999999998</v>
      </c>
      <c r="D145" s="25">
        <v>23.675000000000001</v>
      </c>
      <c r="E145" s="25">
        <v>24.207999999999998</v>
      </c>
      <c r="F145" s="25">
        <v>24.757000000000001</v>
      </c>
      <c r="G145" s="25">
        <v>25.323</v>
      </c>
      <c r="H145" s="25">
        <v>25.905000000000001</v>
      </c>
      <c r="I145" s="25">
        <v>26.501999999999999</v>
      </c>
      <c r="J145" s="25">
        <v>27.114000000000001</v>
      </c>
      <c r="K145" s="25">
        <v>27.738</v>
      </c>
      <c r="L145" s="25">
        <v>28.376000000000001</v>
      </c>
      <c r="M145" s="25">
        <v>29.027000000000001</v>
      </c>
      <c r="N145" s="25">
        <v>29.687000000000001</v>
      </c>
      <c r="O145" s="25">
        <v>30.35</v>
      </c>
      <c r="P145" s="25">
        <v>31.012</v>
      </c>
      <c r="Q145" s="25">
        <v>31.67</v>
      </c>
      <c r="R145" s="25">
        <v>32.323999999999998</v>
      </c>
      <c r="S145" s="25">
        <v>32.975999999999999</v>
      </c>
      <c r="T145" s="25">
        <v>33.624000000000002</v>
      </c>
      <c r="U145" s="25">
        <v>34.271999999999998</v>
      </c>
      <c r="V145" s="25">
        <v>34.917000000000002</v>
      </c>
      <c r="W145" s="25">
        <v>35.558999999999997</v>
      </c>
      <c r="X145" s="25">
        <v>36.195</v>
      </c>
      <c r="Y145" s="25">
        <v>36.823999999999998</v>
      </c>
      <c r="Z145" s="25">
        <v>37.442</v>
      </c>
      <c r="AA145" s="25">
        <v>38.048999999999999</v>
      </c>
      <c r="AB145" s="25">
        <v>38.645000000000003</v>
      </c>
      <c r="AC145" s="25">
        <v>39.234000000000002</v>
      </c>
      <c r="AD145" s="25">
        <v>39.819000000000003</v>
      </c>
      <c r="AE145" s="25">
        <v>40.404000000000003</v>
      </c>
      <c r="AF145" s="25">
        <v>40.988999999999997</v>
      </c>
      <c r="AG145" s="25">
        <v>41.572000000000003</v>
      </c>
      <c r="AH145" s="25">
        <v>42.152000000000001</v>
      </c>
      <c r="AI145" s="25">
        <v>42.723999999999997</v>
      </c>
      <c r="AJ145" s="25">
        <v>43.286000000000001</v>
      </c>
      <c r="AK145" s="25">
        <v>43.835999999999999</v>
      </c>
      <c r="AL145" s="25">
        <v>44.375</v>
      </c>
      <c r="AM145" s="25">
        <v>44.902000000000001</v>
      </c>
      <c r="AN145" s="25">
        <v>45.415999999999997</v>
      </c>
      <c r="AO145" s="25">
        <v>45.917999999999999</v>
      </c>
      <c r="AP145" s="25">
        <v>46.406999999999996</v>
      </c>
      <c r="AQ145" s="25">
        <v>46.881</v>
      </c>
      <c r="AR145" s="25">
        <v>47.343000000000004</v>
      </c>
      <c r="AS145" s="25">
        <v>47.792000000000002</v>
      </c>
      <c r="AT145" s="25">
        <v>48.228999999999999</v>
      </c>
      <c r="AU145" s="25">
        <v>48.652999999999999</v>
      </c>
      <c r="AV145" s="25">
        <v>49.066000000000003</v>
      </c>
    </row>
    <row r="146" spans="1:48" x14ac:dyDescent="0.3">
      <c r="A146" s="24" t="s">
        <v>154</v>
      </c>
      <c r="B146" s="25">
        <v>1.8979999999999999</v>
      </c>
      <c r="C146" s="25">
        <v>1.9470000000000001</v>
      </c>
      <c r="D146" s="25">
        <v>1.996</v>
      </c>
      <c r="E146" s="25">
        <v>2.0459999999999998</v>
      </c>
      <c r="F146" s="25">
        <v>2.097</v>
      </c>
      <c r="G146" s="25">
        <v>2.1509999999999998</v>
      </c>
      <c r="H146" s="25">
        <v>2.2080000000000002</v>
      </c>
      <c r="I146" s="25">
        <v>2.266</v>
      </c>
      <c r="J146" s="25">
        <v>2.327</v>
      </c>
      <c r="K146" s="25">
        <v>2.3889999999999998</v>
      </c>
      <c r="L146" s="25">
        <v>2.4540000000000002</v>
      </c>
      <c r="M146" s="25">
        <v>2.5209999999999999</v>
      </c>
      <c r="N146" s="25">
        <v>2.59</v>
      </c>
      <c r="O146" s="25">
        <v>2.66</v>
      </c>
      <c r="P146" s="25">
        <v>2.73</v>
      </c>
      <c r="Q146" s="25">
        <v>2.8010000000000002</v>
      </c>
      <c r="R146" s="25">
        <v>2.8719999999999999</v>
      </c>
      <c r="S146" s="25">
        <v>2.9449999999999998</v>
      </c>
      <c r="T146" s="25">
        <v>3.0190000000000001</v>
      </c>
      <c r="U146" s="25">
        <v>3.0960000000000001</v>
      </c>
      <c r="V146" s="25">
        <v>3.1760000000000002</v>
      </c>
      <c r="W146" s="25">
        <v>3.2570000000000001</v>
      </c>
      <c r="X146" s="25">
        <v>3.3410000000000002</v>
      </c>
      <c r="Y146" s="25">
        <v>3.4260000000000002</v>
      </c>
      <c r="Z146" s="25">
        <v>3.5110000000000001</v>
      </c>
      <c r="AA146" s="25">
        <v>3.597</v>
      </c>
      <c r="AB146" s="25">
        <v>3.6829999999999998</v>
      </c>
      <c r="AC146" s="25">
        <v>3.7669999999999999</v>
      </c>
      <c r="AD146" s="25">
        <v>3.8490000000000002</v>
      </c>
      <c r="AE146" s="25">
        <v>3.9249999999999998</v>
      </c>
      <c r="AF146" s="25">
        <v>3.9969999999999999</v>
      </c>
      <c r="AG146" s="25">
        <v>4.0629999999999997</v>
      </c>
      <c r="AH146" s="25">
        <v>4.1260000000000003</v>
      </c>
      <c r="AI146" s="25">
        <v>4.1870000000000003</v>
      </c>
      <c r="AJ146" s="25">
        <v>4.2480000000000002</v>
      </c>
      <c r="AK146" s="25">
        <v>4.3090000000000002</v>
      </c>
      <c r="AL146" s="25">
        <v>4.3689999999999998</v>
      </c>
      <c r="AM146" s="25">
        <v>4.43</v>
      </c>
      <c r="AN146" s="25">
        <v>4.4880000000000004</v>
      </c>
      <c r="AO146" s="25">
        <v>4.5449999999999999</v>
      </c>
      <c r="AP146" s="25">
        <v>4.5999999999999996</v>
      </c>
      <c r="AQ146" s="25">
        <v>4.6539999999999999</v>
      </c>
      <c r="AR146" s="25">
        <v>4.7060000000000004</v>
      </c>
      <c r="AS146" s="25">
        <v>4.758</v>
      </c>
      <c r="AT146" s="25">
        <v>4.8079999999999998</v>
      </c>
      <c r="AU146" s="25">
        <v>4.8570000000000002</v>
      </c>
      <c r="AV146" s="25">
        <v>4.9059999999999997</v>
      </c>
    </row>
    <row r="147" spans="1:48" x14ac:dyDescent="0.3">
      <c r="A147" s="24" t="s">
        <v>155</v>
      </c>
      <c r="B147" s="25">
        <v>8.8699999999999992</v>
      </c>
      <c r="C147" s="25">
        <v>9.0250000000000004</v>
      </c>
      <c r="D147" s="25">
        <v>9.1760000000000002</v>
      </c>
      <c r="E147" s="25">
        <v>9.3149999999999995</v>
      </c>
      <c r="F147" s="25">
        <v>9.4380000000000006</v>
      </c>
      <c r="G147" s="25">
        <v>9.5440000000000005</v>
      </c>
      <c r="H147" s="25">
        <v>9.6349999999999998</v>
      </c>
      <c r="I147" s="25">
        <v>9.7110000000000003</v>
      </c>
      <c r="J147" s="25">
        <v>9.7769999999999992</v>
      </c>
      <c r="K147" s="25">
        <v>9.8350000000000009</v>
      </c>
      <c r="L147" s="25">
        <v>9.8840000000000003</v>
      </c>
      <c r="M147" s="25">
        <v>9.9260000000000002</v>
      </c>
      <c r="N147" s="25">
        <v>9.9670000000000005</v>
      </c>
      <c r="O147" s="25">
        <v>10.016999999999999</v>
      </c>
      <c r="P147" s="25">
        <v>10.083</v>
      </c>
      <c r="Q147" s="25">
        <v>10.167999999999999</v>
      </c>
      <c r="R147" s="25">
        <v>10.27</v>
      </c>
      <c r="S147" s="25">
        <v>10.38</v>
      </c>
      <c r="T147" s="25">
        <v>10.487</v>
      </c>
      <c r="U147" s="25">
        <v>10.582000000000001</v>
      </c>
      <c r="V147" s="25">
        <v>10.664</v>
      </c>
      <c r="W147" s="25">
        <v>10.733000000000001</v>
      </c>
      <c r="X147" s="25">
        <v>10.794</v>
      </c>
      <c r="Y147" s="25">
        <v>10.851000000000001</v>
      </c>
      <c r="Z147" s="25">
        <v>10.906000000000001</v>
      </c>
      <c r="AA147" s="25">
        <v>10.961</v>
      </c>
      <c r="AB147" s="25">
        <v>11.013999999999999</v>
      </c>
      <c r="AC147" s="25">
        <v>11.064</v>
      </c>
      <c r="AD147" s="25">
        <v>11.11</v>
      </c>
      <c r="AE147" s="25">
        <v>11.151</v>
      </c>
      <c r="AF147" s="25">
        <v>11.186999999999999</v>
      </c>
      <c r="AG147" s="25">
        <v>11.218</v>
      </c>
      <c r="AH147" s="25">
        <v>11.244999999999999</v>
      </c>
      <c r="AI147" s="25">
        <v>11.266999999999999</v>
      </c>
      <c r="AJ147" s="25">
        <v>11.284000000000001</v>
      </c>
      <c r="AK147" s="25">
        <v>11.295999999999999</v>
      </c>
      <c r="AL147" s="25">
        <v>11.304</v>
      </c>
      <c r="AM147" s="25">
        <v>11.31</v>
      </c>
      <c r="AN147" s="25">
        <v>11.319000000000001</v>
      </c>
      <c r="AO147" s="25">
        <v>11.333</v>
      </c>
      <c r="AP147" s="25">
        <v>11.355</v>
      </c>
      <c r="AQ147" s="25">
        <v>11.382</v>
      </c>
      <c r="AR147" s="25">
        <v>11.412000000000001</v>
      </c>
      <c r="AS147" s="25">
        <v>11.44</v>
      </c>
      <c r="AT147" s="25">
        <v>11.461</v>
      </c>
      <c r="AU147" s="25">
        <v>11.476000000000001</v>
      </c>
      <c r="AV147" s="25">
        <v>11.484999999999999</v>
      </c>
    </row>
    <row r="148" spans="1:48" x14ac:dyDescent="0.3">
      <c r="A148" s="28" t="s">
        <v>156</v>
      </c>
      <c r="B148" s="25">
        <v>0.161</v>
      </c>
      <c r="C148" s="25">
        <v>0.16400000000000001</v>
      </c>
      <c r="D148" s="25">
        <v>0.16500000000000001</v>
      </c>
      <c r="E148" s="25">
        <v>0.16700000000000001</v>
      </c>
      <c r="F148" s="25">
        <v>0.16900000000000001</v>
      </c>
      <c r="G148" s="25">
        <v>0.17</v>
      </c>
      <c r="H148" s="25">
        <v>0.17100000000000001</v>
      </c>
      <c r="I148" s="25">
        <v>0.17100000000000001</v>
      </c>
      <c r="J148" s="25">
        <v>0.17100000000000001</v>
      </c>
      <c r="K148" s="25">
        <v>0.17299999999999999</v>
      </c>
      <c r="L148" s="25">
        <v>0.17399999999999999</v>
      </c>
      <c r="M148" s="25">
        <v>0.17699999999999999</v>
      </c>
      <c r="N148" s="25">
        <v>0.17899999999999999</v>
      </c>
      <c r="O148" s="25">
        <v>0.18099999999999999</v>
      </c>
      <c r="P148" s="25">
        <v>0.183</v>
      </c>
      <c r="Q148" s="25">
        <v>0.184</v>
      </c>
      <c r="R148" s="25">
        <v>0.186</v>
      </c>
      <c r="S148" s="25">
        <v>0.187</v>
      </c>
      <c r="T148" s="25">
        <v>0.188</v>
      </c>
      <c r="U148" s="25">
        <v>0.189</v>
      </c>
      <c r="V148" s="25">
        <v>0.19</v>
      </c>
      <c r="W148" s="25">
        <v>0.192</v>
      </c>
      <c r="X148" s="25">
        <v>0.19400000000000001</v>
      </c>
      <c r="Y148" s="25">
        <v>0.19700000000000001</v>
      </c>
      <c r="Z148" s="25">
        <v>0.19900000000000001</v>
      </c>
      <c r="AA148" s="25">
        <v>0.20100000000000001</v>
      </c>
      <c r="AB148" s="25">
        <v>0.20399999999999999</v>
      </c>
      <c r="AC148" s="25">
        <v>0.20599999999999999</v>
      </c>
      <c r="AD148" s="25">
        <v>0.20799999999999999</v>
      </c>
      <c r="AE148" s="25">
        <v>0.21</v>
      </c>
      <c r="AF148" s="25">
        <v>0.21199999999999999</v>
      </c>
      <c r="AG148" s="25">
        <v>0.214</v>
      </c>
      <c r="AH148" s="25">
        <v>0.216</v>
      </c>
      <c r="AI148" s="25">
        <v>0.218</v>
      </c>
      <c r="AJ148" s="25">
        <v>0.22</v>
      </c>
      <c r="AK148" s="25">
        <v>0.222</v>
      </c>
      <c r="AL148" s="25">
        <v>0.224</v>
      </c>
      <c r="AM148" s="25">
        <v>0.22500000000000001</v>
      </c>
      <c r="AN148" s="25">
        <v>0.22700000000000001</v>
      </c>
      <c r="AO148" s="25">
        <v>0.22900000000000001</v>
      </c>
      <c r="AP148" s="25">
        <v>0.22900000000000001</v>
      </c>
      <c r="AQ148" s="25">
        <v>0.152</v>
      </c>
      <c r="AR148" s="25">
        <v>0.154</v>
      </c>
      <c r="AS148" s="25">
        <v>0.156</v>
      </c>
      <c r="AT148" s="25">
        <v>0.158</v>
      </c>
      <c r="AU148" s="25">
        <v>0.16</v>
      </c>
      <c r="AV148" s="25">
        <v>0.161</v>
      </c>
    </row>
    <row r="149" spans="1:48" x14ac:dyDescent="0.3">
      <c r="A149" s="28" t="s">
        <v>157</v>
      </c>
      <c r="B149" s="25">
        <v>4.6310000000000002</v>
      </c>
      <c r="C149" s="25">
        <v>4.76</v>
      </c>
      <c r="D149" s="25">
        <v>4.8890000000000002</v>
      </c>
      <c r="E149" s="25">
        <v>5.0190000000000001</v>
      </c>
      <c r="F149" s="25">
        <v>5.15</v>
      </c>
      <c r="G149" s="25">
        <v>5.2809999999999997</v>
      </c>
      <c r="H149" s="25">
        <v>5.4119999999999999</v>
      </c>
      <c r="I149" s="25">
        <v>5.5439999999999996</v>
      </c>
      <c r="J149" s="25">
        <v>5.6760000000000002</v>
      </c>
      <c r="K149" s="25">
        <v>5.8090000000000002</v>
      </c>
      <c r="L149" s="25">
        <v>5.944</v>
      </c>
      <c r="M149" s="25">
        <v>6.0789999999999997</v>
      </c>
      <c r="N149" s="25">
        <v>6.2149999999999999</v>
      </c>
      <c r="O149" s="25">
        <v>6.3520000000000003</v>
      </c>
      <c r="P149" s="25">
        <v>6.4889999999999999</v>
      </c>
      <c r="Q149" s="25">
        <v>6.6269999999999998</v>
      </c>
      <c r="R149" s="25">
        <v>6.7649999999999997</v>
      </c>
      <c r="S149" s="25">
        <v>6.9029999999999996</v>
      </c>
      <c r="T149" s="25">
        <v>7.0430000000000001</v>
      </c>
      <c r="U149" s="25">
        <v>7.1840000000000002</v>
      </c>
      <c r="V149" s="25">
        <v>7.3259999999999996</v>
      </c>
      <c r="W149" s="25">
        <v>7.4690000000000003</v>
      </c>
      <c r="X149" s="25">
        <v>7.6109999999999998</v>
      </c>
      <c r="Y149" s="25">
        <v>7.7530000000000001</v>
      </c>
      <c r="Z149" s="25">
        <v>7.8920000000000003</v>
      </c>
      <c r="AA149" s="25">
        <v>8.0289999999999999</v>
      </c>
      <c r="AB149" s="25">
        <v>8.1630000000000003</v>
      </c>
      <c r="AC149" s="25">
        <v>8.2959999999999994</v>
      </c>
      <c r="AD149" s="25">
        <v>8.4290000000000003</v>
      </c>
      <c r="AE149" s="25">
        <v>8.5630000000000006</v>
      </c>
      <c r="AF149" s="25">
        <v>8.6969999999999992</v>
      </c>
      <c r="AG149" s="25">
        <v>8.8320000000000007</v>
      </c>
      <c r="AH149" s="25">
        <v>8.968</v>
      </c>
      <c r="AI149" s="25">
        <v>9.1029999999999998</v>
      </c>
      <c r="AJ149" s="25">
        <v>9.2379999999999995</v>
      </c>
      <c r="AK149" s="25">
        <v>9.3710000000000004</v>
      </c>
      <c r="AL149" s="25">
        <v>9.5039999999999996</v>
      </c>
      <c r="AM149" s="25">
        <v>9.6370000000000005</v>
      </c>
      <c r="AN149" s="25">
        <v>9.7680000000000007</v>
      </c>
      <c r="AO149" s="25">
        <v>9.8979999999999997</v>
      </c>
      <c r="AP149" s="25">
        <v>10.026999999999999</v>
      </c>
      <c r="AQ149" s="25">
        <v>10.154999999999999</v>
      </c>
      <c r="AR149" s="25">
        <v>10.281000000000001</v>
      </c>
      <c r="AS149" s="25">
        <v>10.406000000000001</v>
      </c>
      <c r="AT149" s="25">
        <v>10.528</v>
      </c>
      <c r="AU149" s="25">
        <v>10.648999999999999</v>
      </c>
      <c r="AV149" s="25">
        <v>10.766999999999999</v>
      </c>
    </row>
    <row r="150" spans="1:48" x14ac:dyDescent="0.3">
      <c r="A150" s="24" t="s">
        <v>158</v>
      </c>
      <c r="B150" s="25">
        <v>6.2489999999999997</v>
      </c>
      <c r="C150" s="25">
        <v>6.4290000000000003</v>
      </c>
      <c r="D150" s="25">
        <v>6.6120000000000001</v>
      </c>
      <c r="E150" s="25">
        <v>6.798</v>
      </c>
      <c r="F150" s="25">
        <v>6.9870000000000001</v>
      </c>
      <c r="G150" s="25">
        <v>7.1790000000000003</v>
      </c>
      <c r="H150" s="25">
        <v>7.3739999999999997</v>
      </c>
      <c r="I150" s="25">
        <v>7.5720000000000001</v>
      </c>
      <c r="J150" s="25">
        <v>7.7729999999999997</v>
      </c>
      <c r="K150" s="25">
        <v>7.976</v>
      </c>
      <c r="L150" s="25">
        <v>8.1829999999999998</v>
      </c>
      <c r="M150" s="25">
        <v>8.3930000000000007</v>
      </c>
      <c r="N150" s="25">
        <v>8.6059999999999999</v>
      </c>
      <c r="O150" s="25">
        <v>8.8239999999999998</v>
      </c>
      <c r="P150" s="25">
        <v>9.0459999999999994</v>
      </c>
      <c r="Q150" s="25">
        <v>9.2729999999999997</v>
      </c>
      <c r="R150" s="25">
        <v>9.5039999999999996</v>
      </c>
      <c r="S150" s="25">
        <v>9.7390000000000008</v>
      </c>
      <c r="T150" s="25">
        <v>9.9770000000000003</v>
      </c>
      <c r="U150" s="25">
        <v>10.218</v>
      </c>
      <c r="V150" s="25">
        <v>10.461</v>
      </c>
      <c r="W150" s="25">
        <v>10.706</v>
      </c>
      <c r="X150" s="25">
        <v>10.951000000000001</v>
      </c>
      <c r="Y150" s="25">
        <v>11.196</v>
      </c>
      <c r="Z150" s="25">
        <v>11.441000000000001</v>
      </c>
      <c r="AA150" s="25">
        <v>11.683</v>
      </c>
      <c r="AB150" s="25">
        <v>11.925000000000001</v>
      </c>
      <c r="AC150" s="25">
        <v>12.164</v>
      </c>
      <c r="AD150" s="25">
        <v>12.398999999999999</v>
      </c>
      <c r="AE150" s="25">
        <v>12.629</v>
      </c>
      <c r="AF150" s="25">
        <v>12.853</v>
      </c>
      <c r="AG150" s="25">
        <v>13.071999999999999</v>
      </c>
      <c r="AH150" s="25">
        <v>13.29</v>
      </c>
      <c r="AI150" s="25">
        <v>13.51</v>
      </c>
      <c r="AJ150" s="25">
        <v>13.734999999999999</v>
      </c>
      <c r="AK150" s="25">
        <v>13.967000000000001</v>
      </c>
      <c r="AL150" s="25">
        <v>14.205</v>
      </c>
      <c r="AM150" s="25">
        <v>14.448</v>
      </c>
      <c r="AN150" s="25">
        <v>14.691000000000001</v>
      </c>
      <c r="AO150" s="25">
        <v>14.935</v>
      </c>
      <c r="AP150" s="25">
        <v>15.177</v>
      </c>
      <c r="AQ150" s="25">
        <v>15.42</v>
      </c>
      <c r="AR150" s="25">
        <v>15.662000000000001</v>
      </c>
      <c r="AS150" s="25">
        <v>15.903</v>
      </c>
      <c r="AT150" s="25">
        <v>16.143999999999998</v>
      </c>
      <c r="AU150" s="25">
        <v>16.385000000000002</v>
      </c>
      <c r="AV150" s="25">
        <v>16.625</v>
      </c>
    </row>
    <row r="151" spans="1:48" x14ac:dyDescent="0.3">
      <c r="A151" s="24" t="s">
        <v>159</v>
      </c>
      <c r="B151" s="25">
        <v>3.7650000000000001</v>
      </c>
      <c r="C151" s="25">
        <v>3.8620000000000001</v>
      </c>
      <c r="D151" s="25">
        <v>3.9580000000000002</v>
      </c>
      <c r="E151" s="25">
        <v>4.0540000000000003</v>
      </c>
      <c r="F151" s="25">
        <v>4.1479999999999997</v>
      </c>
      <c r="G151" s="25">
        <v>4.24</v>
      </c>
      <c r="H151" s="25">
        <v>4.33</v>
      </c>
      <c r="I151" s="25">
        <v>4.4180000000000001</v>
      </c>
      <c r="J151" s="25">
        <v>4.5010000000000003</v>
      </c>
      <c r="K151" s="25">
        <v>4.5810000000000004</v>
      </c>
      <c r="L151" s="25">
        <v>4.6550000000000002</v>
      </c>
      <c r="M151" s="25">
        <v>4.726</v>
      </c>
      <c r="N151" s="25">
        <v>4.7930000000000001</v>
      </c>
      <c r="O151" s="25">
        <v>4.859</v>
      </c>
      <c r="P151" s="25">
        <v>4.9240000000000004</v>
      </c>
      <c r="Q151" s="25">
        <v>4.9889999999999999</v>
      </c>
      <c r="R151" s="25">
        <v>5.0540000000000003</v>
      </c>
      <c r="S151" s="25">
        <v>5.1189999999999998</v>
      </c>
      <c r="T151" s="25">
        <v>5.1859999999999999</v>
      </c>
      <c r="U151" s="25">
        <v>5.2549999999999999</v>
      </c>
      <c r="V151" s="25">
        <v>5.327</v>
      </c>
      <c r="W151" s="25">
        <v>5.4</v>
      </c>
      <c r="X151" s="25">
        <v>5.4740000000000002</v>
      </c>
      <c r="Y151" s="25">
        <v>5.5449999999999999</v>
      </c>
      <c r="Z151" s="25">
        <v>5.6109999999999998</v>
      </c>
      <c r="AA151" s="25">
        <v>5.6719999999999997</v>
      </c>
      <c r="AB151" s="25">
        <v>5.7279999999999998</v>
      </c>
      <c r="AC151" s="25">
        <v>5.7789999999999999</v>
      </c>
      <c r="AD151" s="25">
        <v>5.8250000000000002</v>
      </c>
      <c r="AE151" s="25">
        <v>5.8680000000000003</v>
      </c>
      <c r="AF151" s="25">
        <v>5.9059999999999997</v>
      </c>
      <c r="AG151" s="25">
        <v>5.94</v>
      </c>
      <c r="AH151" s="25">
        <v>5.9720000000000004</v>
      </c>
      <c r="AI151" s="25">
        <v>6.0010000000000003</v>
      </c>
      <c r="AJ151" s="25">
        <v>6.0289999999999999</v>
      </c>
      <c r="AK151" s="25">
        <v>6.056</v>
      </c>
      <c r="AL151" s="25">
        <v>6.0830000000000002</v>
      </c>
      <c r="AM151" s="25">
        <v>6.11</v>
      </c>
      <c r="AN151" s="25">
        <v>6.1369999999999996</v>
      </c>
      <c r="AO151" s="25">
        <v>6.165</v>
      </c>
      <c r="AP151" s="25">
        <v>6.1929999999999996</v>
      </c>
      <c r="AQ151" s="25">
        <v>6.2210000000000001</v>
      </c>
      <c r="AR151" s="25">
        <v>6.2510000000000003</v>
      </c>
      <c r="AS151" s="25">
        <v>6.2809999999999997</v>
      </c>
      <c r="AT151" s="25">
        <v>6.3120000000000003</v>
      </c>
      <c r="AU151" s="25">
        <v>6.3449999999999998</v>
      </c>
      <c r="AV151" s="25">
        <v>6.3780000000000001</v>
      </c>
    </row>
    <row r="152" spans="1:48" x14ac:dyDescent="0.3">
      <c r="A152" s="24" t="s">
        <v>160</v>
      </c>
      <c r="B152" s="25">
        <v>5.78</v>
      </c>
      <c r="C152" s="25">
        <v>5.9420000000000002</v>
      </c>
      <c r="D152" s="25">
        <v>6.1050000000000004</v>
      </c>
      <c r="E152" s="25">
        <v>6.2690000000000001</v>
      </c>
      <c r="F152" s="25">
        <v>6.4340000000000002</v>
      </c>
      <c r="G152" s="25">
        <v>6.5990000000000002</v>
      </c>
      <c r="H152" s="25">
        <v>6.766</v>
      </c>
      <c r="I152" s="25">
        <v>6.9340000000000002</v>
      </c>
      <c r="J152" s="25">
        <v>7.1059999999999999</v>
      </c>
      <c r="K152" s="25">
        <v>7.2830000000000004</v>
      </c>
      <c r="L152" s="25">
        <v>7.4660000000000002</v>
      </c>
      <c r="M152" s="25">
        <v>7.6550000000000002</v>
      </c>
      <c r="N152" s="25">
        <v>7.8470000000000004</v>
      </c>
      <c r="O152" s="25">
        <v>8.0429999999999993</v>
      </c>
      <c r="P152" s="25">
        <v>8.24</v>
      </c>
      <c r="Q152" s="25">
        <v>8.4390000000000001</v>
      </c>
      <c r="R152" s="25">
        <v>8.6389999999999993</v>
      </c>
      <c r="S152" s="25">
        <v>8.843</v>
      </c>
      <c r="T152" s="25">
        <v>9.0500000000000007</v>
      </c>
      <c r="U152" s="25">
        <v>9.2639999999999993</v>
      </c>
      <c r="V152" s="25">
        <v>9.4830000000000005</v>
      </c>
      <c r="W152" s="25">
        <v>9.7089999999999996</v>
      </c>
      <c r="X152" s="25">
        <v>9.9390000000000001</v>
      </c>
      <c r="Y152" s="25">
        <v>10.172000000000001</v>
      </c>
      <c r="Z152" s="25">
        <v>10.407999999999999</v>
      </c>
      <c r="AA152" s="25">
        <v>10.647</v>
      </c>
      <c r="AB152" s="25">
        <v>10.888</v>
      </c>
      <c r="AC152" s="25">
        <v>11.134</v>
      </c>
      <c r="AD152" s="25">
        <v>11.387</v>
      </c>
      <c r="AE152" s="25">
        <v>11.651</v>
      </c>
      <c r="AF152" s="25">
        <v>11.925000000000001</v>
      </c>
      <c r="AG152" s="25">
        <v>12.209</v>
      </c>
      <c r="AH152" s="25">
        <v>12.5</v>
      </c>
      <c r="AI152" s="25">
        <v>12.797000000000001</v>
      </c>
      <c r="AJ152" s="25">
        <v>13.096</v>
      </c>
      <c r="AK152" s="25">
        <v>13.397</v>
      </c>
      <c r="AL152" s="25">
        <v>13.7</v>
      </c>
      <c r="AM152" s="25">
        <v>14.006</v>
      </c>
      <c r="AN152" s="25">
        <v>14.316000000000001</v>
      </c>
      <c r="AO152" s="25">
        <v>14.63</v>
      </c>
      <c r="AP152" s="25">
        <v>14.949</v>
      </c>
      <c r="AQ152" s="25">
        <v>15.271000000000001</v>
      </c>
      <c r="AR152" s="25">
        <v>15.596</v>
      </c>
      <c r="AS152" s="25">
        <v>15.923999999999999</v>
      </c>
      <c r="AT152" s="25">
        <v>16.251999999999999</v>
      </c>
      <c r="AU152" s="25">
        <v>16.582000000000001</v>
      </c>
      <c r="AV152" s="25">
        <v>16.914000000000001</v>
      </c>
    </row>
    <row r="153" spans="1:48" s="4" customFormat="1" ht="13.2" x14ac:dyDescent="0.25">
      <c r="A153" s="24" t="s">
        <v>161</v>
      </c>
      <c r="B153" s="25">
        <v>4.7930000000000001</v>
      </c>
      <c r="C153" s="25">
        <v>4.8769999999999998</v>
      </c>
      <c r="D153" s="25">
        <v>4.9610000000000003</v>
      </c>
      <c r="E153" s="25">
        <v>5.048</v>
      </c>
      <c r="F153" s="25">
        <v>5.14</v>
      </c>
      <c r="G153" s="25">
        <v>5.2380000000000004</v>
      </c>
      <c r="H153" s="25">
        <v>5.3410000000000002</v>
      </c>
      <c r="I153" s="25">
        <v>5.4509999999999996</v>
      </c>
      <c r="J153" s="25">
        <v>5.5659999999999998</v>
      </c>
      <c r="K153" s="25">
        <v>5.6890000000000001</v>
      </c>
      <c r="L153" s="25">
        <v>5.819</v>
      </c>
      <c r="M153" s="25">
        <v>5.9550000000000001</v>
      </c>
      <c r="N153" s="25">
        <v>6.0970000000000004</v>
      </c>
      <c r="O153" s="25">
        <v>6.24</v>
      </c>
      <c r="P153" s="25">
        <v>6.3840000000000003</v>
      </c>
      <c r="Q153" s="25">
        <v>6.5279999999999996</v>
      </c>
      <c r="R153" s="25">
        <v>6.6710000000000003</v>
      </c>
      <c r="S153" s="25">
        <v>6.8129999999999997</v>
      </c>
      <c r="T153" s="25">
        <v>6.9560000000000004</v>
      </c>
      <c r="U153" s="25">
        <v>7.1</v>
      </c>
      <c r="V153" s="25">
        <v>7.2430000000000003</v>
      </c>
      <c r="W153" s="25">
        <v>7.3869999999999996</v>
      </c>
      <c r="X153" s="25">
        <v>7.5309999999999997</v>
      </c>
      <c r="Y153" s="25">
        <v>7.6749999999999998</v>
      </c>
      <c r="Z153" s="25">
        <v>7.82</v>
      </c>
      <c r="AA153" s="25">
        <v>7.9660000000000002</v>
      </c>
      <c r="AB153" s="25">
        <v>8.1120000000000001</v>
      </c>
      <c r="AC153" s="25">
        <v>8.2579999999999991</v>
      </c>
      <c r="AD153" s="25">
        <v>8.4039999999999999</v>
      </c>
      <c r="AE153" s="25">
        <v>8.5489999999999995</v>
      </c>
      <c r="AF153" s="25">
        <v>8.6929999999999996</v>
      </c>
      <c r="AG153" s="25">
        <v>8.8350000000000009</v>
      </c>
      <c r="AH153" s="25">
        <v>8.9770000000000003</v>
      </c>
      <c r="AI153" s="25">
        <v>9.1189999999999998</v>
      </c>
      <c r="AJ153" s="25">
        <v>9.2629999999999999</v>
      </c>
      <c r="AK153" s="25">
        <v>9.4090000000000007</v>
      </c>
      <c r="AL153" s="25">
        <v>9.5570000000000004</v>
      </c>
      <c r="AM153" s="25">
        <v>9.7050000000000001</v>
      </c>
      <c r="AN153" s="25">
        <v>9.8529999999999998</v>
      </c>
      <c r="AO153" s="25">
        <v>10</v>
      </c>
      <c r="AP153" s="25">
        <v>10.145</v>
      </c>
      <c r="AQ153" s="25">
        <v>10.289</v>
      </c>
      <c r="AR153" s="25">
        <v>10.432</v>
      </c>
      <c r="AS153" s="25">
        <v>10.571999999999999</v>
      </c>
      <c r="AT153" s="25">
        <v>10.711</v>
      </c>
      <c r="AU153" s="25">
        <v>10.847</v>
      </c>
      <c r="AV153" s="25">
        <v>10.981</v>
      </c>
    </row>
    <row r="154" spans="1:48" x14ac:dyDescent="0.3">
      <c r="A154" s="24" t="s">
        <v>162</v>
      </c>
      <c r="B154" s="25">
        <v>2.798</v>
      </c>
      <c r="C154" s="25">
        <v>2.8820000000000001</v>
      </c>
      <c r="D154" s="25">
        <v>2.9689999999999999</v>
      </c>
      <c r="E154" s="25">
        <v>3.0590000000000002</v>
      </c>
      <c r="F154" s="25">
        <v>3.153</v>
      </c>
      <c r="G154" s="25">
        <v>3.2509999999999999</v>
      </c>
      <c r="H154" s="25">
        <v>3.3530000000000002</v>
      </c>
      <c r="I154" s="25">
        <v>3.4580000000000002</v>
      </c>
      <c r="J154" s="25">
        <v>3.5670000000000002</v>
      </c>
      <c r="K154" s="25">
        <v>3.6779999999999999</v>
      </c>
      <c r="L154" s="25">
        <v>3.7930000000000001</v>
      </c>
      <c r="M154" s="25">
        <v>3.911</v>
      </c>
      <c r="N154" s="25">
        <v>4.0309999999999997</v>
      </c>
      <c r="O154" s="25">
        <v>4.1550000000000002</v>
      </c>
      <c r="P154" s="25">
        <v>4.2809999999999997</v>
      </c>
      <c r="Q154" s="25">
        <v>4.41</v>
      </c>
      <c r="R154" s="25">
        <v>4.5419999999999998</v>
      </c>
      <c r="S154" s="25">
        <v>4.6760000000000002</v>
      </c>
      <c r="T154" s="25">
        <v>4.8140000000000001</v>
      </c>
      <c r="U154" s="25">
        <v>4.9550000000000001</v>
      </c>
      <c r="V154" s="25">
        <v>5.0999999999999996</v>
      </c>
      <c r="W154" s="25">
        <v>5.2480000000000002</v>
      </c>
      <c r="X154" s="25">
        <v>5.399</v>
      </c>
      <c r="Y154" s="25">
        <v>5.5529999999999999</v>
      </c>
      <c r="Z154" s="25">
        <v>5.7089999999999996</v>
      </c>
      <c r="AA154" s="25">
        <v>5.8680000000000003</v>
      </c>
      <c r="AB154" s="25">
        <v>6.0289999999999999</v>
      </c>
      <c r="AC154" s="25">
        <v>6.1920000000000002</v>
      </c>
      <c r="AD154" s="25">
        <v>6.3570000000000002</v>
      </c>
      <c r="AE154" s="25">
        <v>6.524</v>
      </c>
      <c r="AF154" s="25">
        <v>6.6929999999999996</v>
      </c>
      <c r="AG154" s="25">
        <v>6.8630000000000004</v>
      </c>
      <c r="AH154" s="25">
        <v>7.0339999999999998</v>
      </c>
      <c r="AI154" s="25">
        <v>7.2039999999999997</v>
      </c>
      <c r="AJ154" s="25">
        <v>7.3730000000000002</v>
      </c>
      <c r="AK154" s="25">
        <v>7.5410000000000004</v>
      </c>
      <c r="AL154" s="25">
        <v>7.7080000000000002</v>
      </c>
      <c r="AM154" s="25">
        <v>7.8730000000000002</v>
      </c>
      <c r="AN154" s="25">
        <v>8.0350000000000001</v>
      </c>
      <c r="AO154" s="25">
        <v>8.1950000000000003</v>
      </c>
      <c r="AP154" s="25">
        <v>8.3520000000000003</v>
      </c>
      <c r="AQ154" s="25">
        <v>8.5060000000000002</v>
      </c>
      <c r="AR154" s="25">
        <v>8.6579999999999995</v>
      </c>
      <c r="AS154" s="25">
        <v>8.8089999999999993</v>
      </c>
      <c r="AT154" s="25">
        <v>8.9610000000000003</v>
      </c>
      <c r="AU154" s="25">
        <v>9.1129999999999995</v>
      </c>
      <c r="AV154" s="25">
        <v>9.2650000000000006</v>
      </c>
    </row>
    <row r="155" spans="1:48" x14ac:dyDescent="0.3">
      <c r="A155" s="24" t="s">
        <v>163</v>
      </c>
      <c r="B155" s="25">
        <v>1.9039999999999999</v>
      </c>
      <c r="C155" s="25">
        <v>1.9350000000000001</v>
      </c>
      <c r="D155" s="25">
        <v>1.9670000000000001</v>
      </c>
      <c r="E155" s="25">
        <v>1.998</v>
      </c>
      <c r="F155" s="25">
        <v>2.028</v>
      </c>
      <c r="G155" s="25">
        <v>2.0550000000000002</v>
      </c>
      <c r="H155" s="25">
        <v>2.081</v>
      </c>
      <c r="I155" s="25">
        <v>2.1059999999999999</v>
      </c>
      <c r="J155" s="25">
        <v>2.133</v>
      </c>
      <c r="K155" s="25">
        <v>2.1629999999999998</v>
      </c>
      <c r="L155" s="25">
        <v>2.198</v>
      </c>
      <c r="M155" s="25">
        <v>2.2349999999999999</v>
      </c>
      <c r="N155" s="25">
        <v>2.274</v>
      </c>
      <c r="O155" s="25">
        <v>2.3090000000000002</v>
      </c>
      <c r="P155" s="25">
        <v>2.339</v>
      </c>
      <c r="Q155" s="25">
        <v>2.3620000000000001</v>
      </c>
      <c r="R155" s="25">
        <v>2.379</v>
      </c>
      <c r="S155" s="25">
        <v>2.3940000000000001</v>
      </c>
      <c r="T155" s="25">
        <v>2.4079999999999999</v>
      </c>
      <c r="U155" s="25">
        <v>2.4239999999999999</v>
      </c>
      <c r="V155" s="25">
        <v>2.444</v>
      </c>
      <c r="W155" s="25">
        <v>2.4649999999999999</v>
      </c>
      <c r="X155" s="25">
        <v>2.4889999999999999</v>
      </c>
      <c r="Y155" s="25">
        <v>2.5129999999999999</v>
      </c>
      <c r="Z155" s="25">
        <v>2.5369999999999999</v>
      </c>
      <c r="AA155" s="25">
        <v>2.5619999999999998</v>
      </c>
      <c r="AB155" s="25">
        <v>2.5870000000000002</v>
      </c>
      <c r="AC155" s="25">
        <v>2.6110000000000002</v>
      </c>
      <c r="AD155" s="25">
        <v>2.6349999999999998</v>
      </c>
      <c r="AE155" s="25">
        <v>2.657</v>
      </c>
      <c r="AF155" s="25">
        <v>2.677</v>
      </c>
      <c r="AG155" s="25">
        <v>2.6949999999999998</v>
      </c>
      <c r="AH155" s="25">
        <v>2.7130000000000001</v>
      </c>
      <c r="AI155" s="25">
        <v>2.7290000000000001</v>
      </c>
      <c r="AJ155" s="25">
        <v>2.7450000000000001</v>
      </c>
      <c r="AK155" s="25">
        <v>2.76</v>
      </c>
      <c r="AL155" s="25">
        <v>2.7749999999999999</v>
      </c>
      <c r="AM155" s="25">
        <v>2.79</v>
      </c>
      <c r="AN155" s="25">
        <v>2.8039999999999998</v>
      </c>
      <c r="AO155" s="25">
        <v>2.8170000000000002</v>
      </c>
      <c r="AP155" s="25">
        <v>2.8290000000000002</v>
      </c>
      <c r="AQ155" s="25">
        <v>2.8410000000000002</v>
      </c>
      <c r="AR155" s="25">
        <v>2.8519999999999999</v>
      </c>
      <c r="AS155" s="25">
        <v>2.8620000000000001</v>
      </c>
      <c r="AT155" s="25">
        <v>2.8719999999999999</v>
      </c>
      <c r="AU155" s="25">
        <v>2.8809999999999998</v>
      </c>
      <c r="AV155" s="25">
        <v>2.89</v>
      </c>
    </row>
    <row r="156" spans="1:48" x14ac:dyDescent="0.3">
      <c r="A156" s="24" t="s">
        <v>164</v>
      </c>
      <c r="B156" s="25">
        <v>2.4729999999999999</v>
      </c>
      <c r="C156" s="25">
        <v>2.5499999999999998</v>
      </c>
      <c r="D156" s="25">
        <v>2.63</v>
      </c>
      <c r="E156" s="25">
        <v>2.7120000000000002</v>
      </c>
      <c r="F156" s="25">
        <v>2.7970000000000002</v>
      </c>
      <c r="G156" s="25">
        <v>2.8839999999999999</v>
      </c>
      <c r="H156" s="25">
        <v>2.9740000000000002</v>
      </c>
      <c r="I156" s="25">
        <v>3.0649999999999999</v>
      </c>
      <c r="J156" s="25">
        <v>3.157</v>
      </c>
      <c r="K156" s="25">
        <v>3.25</v>
      </c>
      <c r="L156" s="25">
        <v>3.343</v>
      </c>
      <c r="M156" s="25">
        <v>3.4359999999999999</v>
      </c>
      <c r="N156" s="25">
        <v>3.528</v>
      </c>
      <c r="O156" s="25">
        <v>3.6190000000000002</v>
      </c>
      <c r="P156" s="25">
        <v>3.7090000000000001</v>
      </c>
      <c r="Q156" s="25">
        <v>3.7970000000000002</v>
      </c>
      <c r="R156" s="25">
        <v>3.883</v>
      </c>
      <c r="S156" s="25">
        <v>3.968</v>
      </c>
      <c r="T156" s="25">
        <v>4.0549999999999997</v>
      </c>
      <c r="U156" s="25">
        <v>4.1449999999999996</v>
      </c>
      <c r="V156" s="25">
        <v>4.2370000000000001</v>
      </c>
      <c r="W156" s="25">
        <v>4.3310000000000004</v>
      </c>
      <c r="X156" s="25">
        <v>4.4269999999999996</v>
      </c>
      <c r="Y156" s="25">
        <v>4.5209999999999999</v>
      </c>
      <c r="Z156" s="25">
        <v>4.6120000000000001</v>
      </c>
      <c r="AA156" s="25">
        <v>4.7009999999999996</v>
      </c>
      <c r="AB156" s="25">
        <v>4.7869999999999999</v>
      </c>
      <c r="AC156" s="25">
        <v>4.87</v>
      </c>
      <c r="AD156" s="25">
        <v>4.95</v>
      </c>
      <c r="AE156" s="25">
        <v>5.0270000000000001</v>
      </c>
      <c r="AF156" s="25">
        <v>5.101</v>
      </c>
      <c r="AG156" s="25">
        <v>5.1719999999999997</v>
      </c>
      <c r="AH156" s="25">
        <v>5.2409999999999997</v>
      </c>
      <c r="AI156" s="25">
        <v>5.31</v>
      </c>
      <c r="AJ156" s="25">
        <v>5.3789999999999996</v>
      </c>
      <c r="AK156" s="25">
        <v>5.45</v>
      </c>
      <c r="AL156" s="25">
        <v>5.5220000000000002</v>
      </c>
      <c r="AM156" s="25">
        <v>5.5949999999999998</v>
      </c>
      <c r="AN156" s="25">
        <v>5.6669999999999998</v>
      </c>
      <c r="AO156" s="25">
        <v>5.7380000000000004</v>
      </c>
      <c r="AP156" s="25">
        <v>5.8079999999999998</v>
      </c>
      <c r="AQ156" s="25">
        <v>5.8769999999999998</v>
      </c>
      <c r="AR156" s="25">
        <v>5.9459999999999997</v>
      </c>
      <c r="AS156" s="25">
        <v>6.0140000000000002</v>
      </c>
      <c r="AT156" s="25">
        <v>6.0819999999999999</v>
      </c>
      <c r="AU156" s="25">
        <v>6.15</v>
      </c>
      <c r="AV156" s="25">
        <v>6.218</v>
      </c>
    </row>
    <row r="157" spans="1:48" x14ac:dyDescent="0.3">
      <c r="A157" s="24" t="s">
        <v>165</v>
      </c>
      <c r="B157" s="25">
        <v>1.5629999999999999</v>
      </c>
      <c r="C157" s="25">
        <v>1.6080000000000001</v>
      </c>
      <c r="D157" s="25">
        <v>1.653</v>
      </c>
      <c r="E157" s="25">
        <v>1.6990000000000001</v>
      </c>
      <c r="F157" s="25">
        <v>1.7450000000000001</v>
      </c>
      <c r="G157" s="25">
        <v>1.7909999999999999</v>
      </c>
      <c r="H157" s="25">
        <v>1.8380000000000001</v>
      </c>
      <c r="I157" s="25">
        <v>1.885</v>
      </c>
      <c r="J157" s="25">
        <v>1.931</v>
      </c>
      <c r="K157" s="25">
        <v>1.9790000000000001</v>
      </c>
      <c r="L157" s="25">
        <v>2.0259999999999998</v>
      </c>
      <c r="M157" s="25">
        <v>2.0739999999999998</v>
      </c>
      <c r="N157" s="25">
        <v>2.1219999999999999</v>
      </c>
      <c r="O157" s="25">
        <v>2.17</v>
      </c>
      <c r="P157" s="25">
        <v>2.2189999999999999</v>
      </c>
      <c r="Q157" s="25">
        <v>2.2690000000000001</v>
      </c>
      <c r="R157" s="25">
        <v>2.3180000000000001</v>
      </c>
      <c r="S157" s="25">
        <v>2.3690000000000002</v>
      </c>
      <c r="T157" s="25">
        <v>2.419</v>
      </c>
      <c r="U157" s="25">
        <v>2.4710000000000001</v>
      </c>
      <c r="V157" s="25">
        <v>2.5230000000000001</v>
      </c>
      <c r="W157" s="25">
        <v>2.5760000000000001</v>
      </c>
      <c r="X157" s="25">
        <v>2.63</v>
      </c>
      <c r="Y157" s="25">
        <v>2.6840000000000002</v>
      </c>
      <c r="Z157" s="25">
        <v>2.74</v>
      </c>
      <c r="AA157" s="25">
        <v>2.7959999999999998</v>
      </c>
      <c r="AB157" s="25">
        <v>2.8540000000000001</v>
      </c>
      <c r="AC157" s="25">
        <v>2.9119999999999999</v>
      </c>
      <c r="AD157" s="25">
        <v>2.9710000000000001</v>
      </c>
      <c r="AE157" s="25">
        <v>3.03</v>
      </c>
      <c r="AF157" s="25">
        <v>3.09</v>
      </c>
      <c r="AG157" s="25">
        <v>3.149</v>
      </c>
      <c r="AH157" s="25">
        <v>3.2090000000000001</v>
      </c>
      <c r="AI157" s="25">
        <v>3.27</v>
      </c>
      <c r="AJ157" s="25">
        <v>3.33</v>
      </c>
      <c r="AK157" s="25">
        <v>3.3919999999999999</v>
      </c>
      <c r="AL157" s="25">
        <v>3.4540000000000002</v>
      </c>
      <c r="AM157" s="25">
        <v>3.516</v>
      </c>
      <c r="AN157" s="25">
        <v>3.5790000000000002</v>
      </c>
      <c r="AO157" s="25">
        <v>3.6429999999999998</v>
      </c>
      <c r="AP157" s="25">
        <v>3.7080000000000002</v>
      </c>
      <c r="AQ157" s="25">
        <v>3.7730000000000001</v>
      </c>
      <c r="AR157" s="25">
        <v>3.8380000000000001</v>
      </c>
      <c r="AS157" s="25">
        <v>3.9039999999999999</v>
      </c>
      <c r="AT157" s="25">
        <v>3.9689999999999999</v>
      </c>
      <c r="AU157" s="25">
        <v>4.0339999999999998</v>
      </c>
      <c r="AV157" s="25">
        <v>4.0990000000000002</v>
      </c>
    </row>
    <row r="158" spans="1:48" x14ac:dyDescent="0.3">
      <c r="A158" s="24" t="s">
        <v>166</v>
      </c>
      <c r="B158" s="25">
        <v>2.5350000000000001</v>
      </c>
      <c r="C158" s="25">
        <v>2.597</v>
      </c>
      <c r="D158" s="25">
        <v>2.6589999999999998</v>
      </c>
      <c r="E158" s="25">
        <v>2.7240000000000002</v>
      </c>
      <c r="F158" s="25">
        <v>2.7909999999999999</v>
      </c>
      <c r="G158" s="25">
        <v>2.8620000000000001</v>
      </c>
      <c r="H158" s="25">
        <v>2.9350000000000001</v>
      </c>
      <c r="I158" s="25">
        <v>3.0129999999999999</v>
      </c>
      <c r="J158" s="25">
        <v>3.0939999999999999</v>
      </c>
      <c r="K158" s="25">
        <v>3.181</v>
      </c>
      <c r="L158" s="25">
        <v>3.2709999999999999</v>
      </c>
      <c r="M158" s="25">
        <v>3.367</v>
      </c>
      <c r="N158" s="25">
        <v>3.4660000000000002</v>
      </c>
      <c r="O158" s="25">
        <v>3.5680000000000001</v>
      </c>
      <c r="P158" s="25">
        <v>3.6720000000000002</v>
      </c>
      <c r="Q158" s="25">
        <v>3.778</v>
      </c>
      <c r="R158" s="25">
        <v>3.8849999999999998</v>
      </c>
      <c r="S158" s="25">
        <v>3.9940000000000002</v>
      </c>
      <c r="T158" s="25">
        <v>4.1040000000000001</v>
      </c>
      <c r="U158" s="25">
        <v>4.2140000000000004</v>
      </c>
      <c r="V158" s="25">
        <v>4.3230000000000004</v>
      </c>
      <c r="W158" s="25">
        <v>4.4329999999999998</v>
      </c>
      <c r="X158" s="25">
        <v>4.5419999999999998</v>
      </c>
      <c r="Y158" s="25">
        <v>4.6509999999999998</v>
      </c>
      <c r="Z158" s="25">
        <v>4.7610000000000001</v>
      </c>
      <c r="AA158" s="25">
        <v>4.8710000000000004</v>
      </c>
      <c r="AB158" s="25">
        <v>4.9800000000000004</v>
      </c>
      <c r="AC158" s="25">
        <v>5.0890000000000004</v>
      </c>
      <c r="AD158" s="25">
        <v>5.1970000000000001</v>
      </c>
      <c r="AE158" s="25">
        <v>5.3029999999999999</v>
      </c>
      <c r="AF158" s="25">
        <v>5.407</v>
      </c>
      <c r="AG158" s="25">
        <v>5.5090000000000003</v>
      </c>
      <c r="AH158" s="25">
        <v>5.6079999999999997</v>
      </c>
      <c r="AI158" s="25">
        <v>5.7039999999999997</v>
      </c>
      <c r="AJ158" s="25">
        <v>5.7949999999999999</v>
      </c>
      <c r="AK158" s="25">
        <v>5.883</v>
      </c>
      <c r="AL158" s="25">
        <v>5.9660000000000002</v>
      </c>
      <c r="AM158" s="25">
        <v>6.0469999999999997</v>
      </c>
      <c r="AN158" s="25">
        <v>6.1280000000000001</v>
      </c>
      <c r="AO158" s="25">
        <v>6.21</v>
      </c>
      <c r="AP158" s="25">
        <v>6.2939999999999996</v>
      </c>
      <c r="AQ158" s="25">
        <v>6.3789999999999996</v>
      </c>
      <c r="AR158" s="25">
        <v>6.4660000000000002</v>
      </c>
      <c r="AS158" s="25">
        <v>6.5529999999999999</v>
      </c>
      <c r="AT158" s="25">
        <v>6.6390000000000002</v>
      </c>
      <c r="AU158" s="25">
        <v>6.7249999999999996</v>
      </c>
      <c r="AV158" s="25">
        <v>6.8109999999999999</v>
      </c>
    </row>
    <row r="159" spans="1:48" x14ac:dyDescent="0.3">
      <c r="A159" s="24" t="s">
        <v>167</v>
      </c>
      <c r="B159" s="25">
        <v>13.704000000000001</v>
      </c>
      <c r="C159" s="25">
        <v>14.071999999999999</v>
      </c>
      <c r="D159" s="25">
        <v>14.448</v>
      </c>
      <c r="E159" s="25">
        <v>14.833</v>
      </c>
      <c r="F159" s="25">
        <v>15.23</v>
      </c>
      <c r="G159" s="25">
        <v>15.64</v>
      </c>
      <c r="H159" s="25">
        <v>16.061</v>
      </c>
      <c r="I159" s="25">
        <v>16.491</v>
      </c>
      <c r="J159" s="25">
        <v>16.925000000000001</v>
      </c>
      <c r="K159" s="25">
        <v>17.359000000000002</v>
      </c>
      <c r="L159" s="25">
        <v>17.792999999999999</v>
      </c>
      <c r="M159" s="25">
        <v>18.225999999999999</v>
      </c>
      <c r="N159" s="25">
        <v>18.66</v>
      </c>
      <c r="O159" s="25">
        <v>19.100000000000001</v>
      </c>
      <c r="P159" s="25">
        <v>19.545000000000002</v>
      </c>
      <c r="Q159" s="25">
        <v>19.995999999999999</v>
      </c>
      <c r="R159" s="25">
        <v>20.452000000000002</v>
      </c>
      <c r="S159" s="25">
        <v>20.91</v>
      </c>
      <c r="T159" s="25">
        <v>21.369</v>
      </c>
      <c r="U159" s="25">
        <v>21.827000000000002</v>
      </c>
      <c r="V159" s="25">
        <v>22.283000000000001</v>
      </c>
      <c r="W159" s="25">
        <v>22.736999999999998</v>
      </c>
      <c r="X159" s="25">
        <v>23.184000000000001</v>
      </c>
      <c r="Y159" s="25">
        <v>23.619</v>
      </c>
      <c r="Z159" s="25">
        <v>24.039000000000001</v>
      </c>
      <c r="AA159" s="25">
        <v>24.440999999999999</v>
      </c>
      <c r="AB159" s="25">
        <v>24.827000000000002</v>
      </c>
      <c r="AC159" s="25">
        <v>25.2</v>
      </c>
      <c r="AD159" s="25">
        <v>25.561</v>
      </c>
      <c r="AE159" s="25">
        <v>25.914999999999999</v>
      </c>
      <c r="AF159" s="25">
        <v>26.260999999999999</v>
      </c>
      <c r="AG159" s="25">
        <v>26.600999999999999</v>
      </c>
      <c r="AH159" s="25">
        <v>26.937999999999999</v>
      </c>
      <c r="AI159" s="25">
        <v>27.273</v>
      </c>
      <c r="AJ159" s="25">
        <v>27.61</v>
      </c>
      <c r="AK159" s="25">
        <v>27.95</v>
      </c>
      <c r="AL159" s="25">
        <v>28.292999999999999</v>
      </c>
      <c r="AM159" s="25">
        <v>28.641999999999999</v>
      </c>
      <c r="AN159" s="25">
        <v>29.001999999999999</v>
      </c>
      <c r="AO159" s="25">
        <v>29.373999999999999</v>
      </c>
      <c r="AP159" s="25">
        <v>29.76</v>
      </c>
      <c r="AQ159" s="25">
        <v>30.158999999999999</v>
      </c>
      <c r="AR159" s="25">
        <v>30.565999999999999</v>
      </c>
      <c r="AS159" s="25">
        <v>30.972999999999999</v>
      </c>
      <c r="AT159" s="25">
        <v>31.376999999999999</v>
      </c>
      <c r="AU159" s="25">
        <v>31.774000000000001</v>
      </c>
      <c r="AV159" s="25">
        <v>32.164999999999999</v>
      </c>
    </row>
    <row r="160" spans="1:48" x14ac:dyDescent="0.3">
      <c r="A160" s="24" t="s">
        <v>168</v>
      </c>
      <c r="B160" s="25" t="s">
        <v>202</v>
      </c>
      <c r="C160" s="25" t="s">
        <v>202</v>
      </c>
      <c r="D160" s="25" t="s">
        <v>202</v>
      </c>
      <c r="E160" s="25" t="s">
        <v>202</v>
      </c>
      <c r="F160" s="25" t="s">
        <v>202</v>
      </c>
      <c r="G160" s="25" t="s">
        <v>202</v>
      </c>
      <c r="H160" s="25" t="s">
        <v>202</v>
      </c>
      <c r="I160" s="25" t="s">
        <v>202</v>
      </c>
      <c r="J160" s="25" t="s">
        <v>202</v>
      </c>
      <c r="K160" s="25" t="s">
        <v>202</v>
      </c>
      <c r="L160" s="25" t="s">
        <v>202</v>
      </c>
      <c r="M160" s="25" t="s">
        <v>202</v>
      </c>
      <c r="N160" s="25" t="s">
        <v>202</v>
      </c>
      <c r="O160" s="25" t="s">
        <v>202</v>
      </c>
      <c r="P160" s="25" t="s">
        <v>202</v>
      </c>
      <c r="Q160" s="25" t="s">
        <v>202</v>
      </c>
      <c r="R160" s="25" t="s">
        <v>202</v>
      </c>
      <c r="S160" s="25" t="s">
        <v>202</v>
      </c>
      <c r="T160" s="25" t="s">
        <v>202</v>
      </c>
      <c r="U160" s="25" t="s">
        <v>202</v>
      </c>
      <c r="V160" s="25" t="s">
        <v>202</v>
      </c>
      <c r="W160" s="25" t="s">
        <v>202</v>
      </c>
      <c r="X160" s="25" t="s">
        <v>202</v>
      </c>
      <c r="Y160" s="25" t="s">
        <v>202</v>
      </c>
      <c r="Z160" s="25" t="s">
        <v>202</v>
      </c>
      <c r="AA160" s="25" t="s">
        <v>202</v>
      </c>
      <c r="AB160" s="25" t="s">
        <v>202</v>
      </c>
      <c r="AC160" s="25" t="s">
        <v>202</v>
      </c>
      <c r="AD160" s="25" t="s">
        <v>202</v>
      </c>
      <c r="AE160" s="25">
        <v>0.47199999999999998</v>
      </c>
      <c r="AF160" s="25">
        <v>0.47799999999999998</v>
      </c>
      <c r="AG160" s="25">
        <v>0.48299999999999998</v>
      </c>
      <c r="AH160" s="25">
        <v>0.48799999999999999</v>
      </c>
      <c r="AI160" s="25">
        <v>0.49399999999999999</v>
      </c>
      <c r="AJ160" s="25">
        <v>0.499</v>
      </c>
      <c r="AK160" s="25">
        <v>0.504</v>
      </c>
      <c r="AL160" s="25">
        <v>0.51</v>
      </c>
      <c r="AM160" s="25">
        <v>0.51500000000000001</v>
      </c>
      <c r="AN160" s="25">
        <v>0.52100000000000002</v>
      </c>
      <c r="AO160" s="25">
        <v>0.52600000000000002</v>
      </c>
      <c r="AP160" s="25">
        <v>0.53200000000000003</v>
      </c>
      <c r="AQ160" s="25">
        <v>0.53700000000000003</v>
      </c>
      <c r="AR160" s="25">
        <v>0.54300000000000004</v>
      </c>
      <c r="AS160" s="25">
        <v>0.54800000000000004</v>
      </c>
      <c r="AT160" s="25">
        <v>0.55300000000000005</v>
      </c>
      <c r="AU160" s="25">
        <v>0.55800000000000005</v>
      </c>
      <c r="AV160" s="25">
        <v>0.56299999999999994</v>
      </c>
    </row>
    <row r="161" spans="1:48" x14ac:dyDescent="0.3">
      <c r="A161" s="24" t="s">
        <v>169</v>
      </c>
      <c r="B161" s="25">
        <v>0.95599999999999996</v>
      </c>
      <c r="C161" s="25">
        <v>0.96899999999999997</v>
      </c>
      <c r="D161" s="25">
        <v>0.98299999999999998</v>
      </c>
      <c r="E161" s="25">
        <v>0.997</v>
      </c>
      <c r="F161" s="25">
        <v>1.0109999999999999</v>
      </c>
      <c r="G161" s="25">
        <v>1.026</v>
      </c>
      <c r="H161" s="25">
        <v>1.04</v>
      </c>
      <c r="I161" s="25">
        <v>1.054</v>
      </c>
      <c r="J161" s="25">
        <v>1.069</v>
      </c>
      <c r="K161" s="25">
        <v>1.085</v>
      </c>
      <c r="L161" s="25">
        <v>1.103</v>
      </c>
      <c r="M161" s="25">
        <v>1.121</v>
      </c>
      <c r="N161" s="25">
        <v>1.139</v>
      </c>
      <c r="O161" s="25">
        <v>1.1559999999999999</v>
      </c>
      <c r="P161" s="25">
        <v>1.171</v>
      </c>
      <c r="Q161" s="25">
        <v>1.1839999999999999</v>
      </c>
      <c r="R161" s="25">
        <v>1.1950000000000001</v>
      </c>
      <c r="S161" s="25">
        <v>1.2050000000000001</v>
      </c>
      <c r="T161" s="25">
        <v>1.214</v>
      </c>
      <c r="U161" s="25">
        <v>1.222</v>
      </c>
      <c r="V161" s="25">
        <v>1.23</v>
      </c>
      <c r="W161" s="25">
        <v>1.2370000000000001</v>
      </c>
      <c r="X161" s="25">
        <v>1.244</v>
      </c>
      <c r="Y161" s="25">
        <v>1.25</v>
      </c>
      <c r="Z161" s="25">
        <v>1.2549999999999999</v>
      </c>
      <c r="AA161" s="25">
        <v>1.258</v>
      </c>
      <c r="AB161" s="25">
        <v>1.2609999999999999</v>
      </c>
      <c r="AC161" s="25">
        <v>1.2629999999999999</v>
      </c>
      <c r="AD161" s="25">
        <v>1.2649999999999999</v>
      </c>
      <c r="AE161" s="25">
        <v>1.268</v>
      </c>
      <c r="AF161" s="25">
        <v>1.272</v>
      </c>
      <c r="AG161" s="25">
        <v>1.278</v>
      </c>
      <c r="AH161" s="25">
        <v>1.284</v>
      </c>
      <c r="AI161" s="25">
        <v>1.2909999999999999</v>
      </c>
      <c r="AJ161" s="25">
        <v>1.2969999999999999</v>
      </c>
      <c r="AK161" s="25">
        <v>1.3029999999999999</v>
      </c>
      <c r="AL161" s="25">
        <v>1.3089999999999999</v>
      </c>
      <c r="AM161" s="25">
        <v>1.3149999999999999</v>
      </c>
      <c r="AN161" s="25">
        <v>1.3220000000000001</v>
      </c>
      <c r="AO161" s="25">
        <v>1.3280000000000001</v>
      </c>
      <c r="AP161" s="25">
        <v>1.335</v>
      </c>
      <c r="AQ161" s="25">
        <v>1.3420000000000001</v>
      </c>
      <c r="AR161" s="25">
        <v>1.3480000000000001</v>
      </c>
      <c r="AS161" s="25">
        <v>1.3540000000000001</v>
      </c>
      <c r="AT161" s="25">
        <v>1.36</v>
      </c>
      <c r="AU161" s="25">
        <v>1.365</v>
      </c>
      <c r="AV161" s="25">
        <v>1.369</v>
      </c>
    </row>
    <row r="162" spans="1:48" x14ac:dyDescent="0.3">
      <c r="A162" s="24" t="s">
        <v>170</v>
      </c>
      <c r="B162" s="25">
        <v>2.8180000000000001</v>
      </c>
      <c r="C162" s="25">
        <v>2.8210000000000002</v>
      </c>
      <c r="D162" s="25">
        <v>2.8220000000000001</v>
      </c>
      <c r="E162" s="25">
        <v>2.8239999999999998</v>
      </c>
      <c r="F162" s="25">
        <v>2.83</v>
      </c>
      <c r="G162" s="25">
        <v>2.8410000000000002</v>
      </c>
      <c r="H162" s="25">
        <v>2.8570000000000002</v>
      </c>
      <c r="I162" s="25">
        <v>2.8759999999999999</v>
      </c>
      <c r="J162" s="25">
        <v>2.8959999999999999</v>
      </c>
      <c r="K162" s="25">
        <v>2.9159999999999999</v>
      </c>
      <c r="L162" s="25">
        <v>2.9350000000000001</v>
      </c>
      <c r="M162" s="25">
        <v>2.9540000000000002</v>
      </c>
      <c r="N162" s="25">
        <v>2.9729999999999999</v>
      </c>
      <c r="O162" s="25">
        <v>2.9929999999999999</v>
      </c>
      <c r="P162" s="25">
        <v>3.012</v>
      </c>
      <c r="Q162" s="25">
        <v>3.0310000000000001</v>
      </c>
      <c r="R162" s="25">
        <v>3.05</v>
      </c>
      <c r="S162" s="25">
        <v>3.069</v>
      </c>
      <c r="T162" s="25">
        <v>3.089</v>
      </c>
      <c r="U162" s="25">
        <v>3.11</v>
      </c>
      <c r="V162" s="25">
        <v>3.1320000000000001</v>
      </c>
      <c r="W162" s="25">
        <v>3.1549999999999998</v>
      </c>
      <c r="X162" s="25">
        <v>3.1779999999999999</v>
      </c>
      <c r="Y162" s="25">
        <v>3.202</v>
      </c>
      <c r="Z162" s="25">
        <v>3.2250000000000001</v>
      </c>
      <c r="AA162" s="25">
        <v>3.2480000000000002</v>
      </c>
      <c r="AB162" s="25">
        <v>3.2709999999999999</v>
      </c>
      <c r="AC162" s="25">
        <v>3.2919999999999998</v>
      </c>
      <c r="AD162" s="25">
        <v>3.3090000000000002</v>
      </c>
      <c r="AE162" s="25">
        <v>3.3210000000000002</v>
      </c>
      <c r="AF162" s="25">
        <v>3.327</v>
      </c>
      <c r="AG162" s="25">
        <v>3.3279999999999998</v>
      </c>
      <c r="AH162" s="25">
        <v>3.3260000000000001</v>
      </c>
      <c r="AI162" s="25">
        <v>3.3239999999999998</v>
      </c>
      <c r="AJ162" s="25">
        <v>3.3260000000000001</v>
      </c>
      <c r="AK162" s="25">
        <v>3.331</v>
      </c>
      <c r="AL162" s="25">
        <v>3.34</v>
      </c>
      <c r="AM162" s="25">
        <v>3.351</v>
      </c>
      <c r="AN162" s="25">
        <v>3.363</v>
      </c>
      <c r="AO162" s="25">
        <v>3.3740000000000001</v>
      </c>
      <c r="AP162" s="25">
        <v>3.3860000000000001</v>
      </c>
      <c r="AQ162" s="25">
        <v>3.3969999999999998</v>
      </c>
      <c r="AR162" s="25">
        <v>3.4079999999999999</v>
      </c>
      <c r="AS162" s="25">
        <v>3.42</v>
      </c>
      <c r="AT162" s="25">
        <v>3.4319999999999999</v>
      </c>
      <c r="AU162" s="25">
        <v>3.444</v>
      </c>
      <c r="AV162" s="25">
        <v>3.4569999999999999</v>
      </c>
    </row>
    <row r="163" spans="1:48" x14ac:dyDescent="0.3">
      <c r="A163" s="28" t="s">
        <v>171</v>
      </c>
      <c r="B163" s="25">
        <v>11.938000000000001</v>
      </c>
      <c r="C163" s="25">
        <v>12.286</v>
      </c>
      <c r="D163" s="25">
        <v>12.637</v>
      </c>
      <c r="E163" s="25">
        <v>12.994</v>
      </c>
      <c r="F163" s="25">
        <v>13.361000000000001</v>
      </c>
      <c r="G163" s="25">
        <v>13.739000000000001</v>
      </c>
      <c r="H163" s="25">
        <v>14.128</v>
      </c>
      <c r="I163" s="25">
        <v>14.526</v>
      </c>
      <c r="J163" s="25">
        <v>14.932</v>
      </c>
      <c r="K163" s="25">
        <v>15.343999999999999</v>
      </c>
      <c r="L163" s="25">
        <v>15.762</v>
      </c>
      <c r="M163" s="25">
        <v>16.186</v>
      </c>
      <c r="N163" s="25">
        <v>16.617000000000001</v>
      </c>
      <c r="O163" s="25">
        <v>17.058</v>
      </c>
      <c r="P163" s="25">
        <v>17.507999999999999</v>
      </c>
      <c r="Q163" s="25">
        <v>17.969000000000001</v>
      </c>
      <c r="R163" s="25">
        <v>18.437999999999999</v>
      </c>
      <c r="S163" s="25">
        <v>18.913</v>
      </c>
      <c r="T163" s="25">
        <v>19.388000000000002</v>
      </c>
      <c r="U163" s="25">
        <v>19.861999999999998</v>
      </c>
      <c r="V163" s="25">
        <v>20.332000000000001</v>
      </c>
      <c r="W163" s="25">
        <v>20.798999999999999</v>
      </c>
      <c r="X163" s="25">
        <v>21.263000000000002</v>
      </c>
      <c r="Y163" s="25">
        <v>21.725999999999999</v>
      </c>
      <c r="Z163" s="25">
        <v>22.189</v>
      </c>
      <c r="AA163" s="25">
        <v>22.65</v>
      </c>
      <c r="AB163" s="25">
        <v>23.11</v>
      </c>
      <c r="AC163" s="25">
        <v>23.568999999999999</v>
      </c>
      <c r="AD163" s="25">
        <v>24.029</v>
      </c>
      <c r="AE163" s="25">
        <v>24.488</v>
      </c>
      <c r="AF163" s="25">
        <v>24.948</v>
      </c>
      <c r="AG163" s="25">
        <v>25.408999999999999</v>
      </c>
      <c r="AH163" s="25">
        <v>25.869</v>
      </c>
      <c r="AI163" s="25">
        <v>26.327000000000002</v>
      </c>
      <c r="AJ163" s="25">
        <v>26.783999999999999</v>
      </c>
      <c r="AK163" s="25">
        <v>27.239000000000001</v>
      </c>
      <c r="AL163" s="25">
        <v>27.692</v>
      </c>
      <c r="AM163" s="25">
        <v>28.141999999999999</v>
      </c>
      <c r="AN163" s="25">
        <v>28.587</v>
      </c>
      <c r="AO163" s="25">
        <v>29.027999999999999</v>
      </c>
      <c r="AP163" s="25">
        <v>29.463000000000001</v>
      </c>
      <c r="AQ163" s="25">
        <v>29.893000000000001</v>
      </c>
      <c r="AR163" s="25">
        <v>30.318000000000001</v>
      </c>
      <c r="AS163" s="25">
        <v>30.738</v>
      </c>
      <c r="AT163" s="25">
        <v>31.155000000000001</v>
      </c>
      <c r="AU163" s="25">
        <v>31.568000000000001</v>
      </c>
      <c r="AV163" s="25">
        <v>31.977</v>
      </c>
    </row>
    <row r="164" spans="1:48" x14ac:dyDescent="0.3">
      <c r="A164" s="24" t="s">
        <v>172</v>
      </c>
      <c r="B164" s="25">
        <v>5.0030000000000001</v>
      </c>
      <c r="C164" s="25">
        <v>5.077</v>
      </c>
      <c r="D164" s="25">
        <v>5.1539999999999999</v>
      </c>
      <c r="E164" s="25">
        <v>5.23</v>
      </c>
      <c r="F164" s="25">
        <v>5.3010000000000002</v>
      </c>
      <c r="G164" s="25">
        <v>5.3689999999999998</v>
      </c>
      <c r="H164" s="25">
        <v>5.4320000000000004</v>
      </c>
      <c r="I164" s="25">
        <v>5.492</v>
      </c>
      <c r="J164" s="25">
        <v>5.55</v>
      </c>
      <c r="K164" s="25">
        <v>5.6059999999999999</v>
      </c>
      <c r="L164" s="25">
        <v>5.6589999999999998</v>
      </c>
      <c r="M164" s="25">
        <v>5.7089999999999996</v>
      </c>
      <c r="N164" s="25">
        <v>5.758</v>
      </c>
      <c r="O164" s="25">
        <v>5.8049999999999997</v>
      </c>
      <c r="P164" s="25">
        <v>5.851</v>
      </c>
      <c r="Q164" s="25">
        <v>5.8949999999999996</v>
      </c>
      <c r="R164" s="25">
        <v>5.9379999999999997</v>
      </c>
      <c r="S164" s="25">
        <v>5.9829999999999997</v>
      </c>
      <c r="T164" s="25">
        <v>6.03</v>
      </c>
      <c r="U164" s="25">
        <v>6.0810000000000004</v>
      </c>
      <c r="V164" s="25">
        <v>6.1319999999999997</v>
      </c>
      <c r="W164" s="25">
        <v>6.1849999999999996</v>
      </c>
      <c r="X164" s="25">
        <v>6.2489999999999997</v>
      </c>
      <c r="Y164" s="25">
        <v>6.3159999999999998</v>
      </c>
      <c r="Z164" s="25">
        <v>6.3810000000000002</v>
      </c>
      <c r="AA164" s="25">
        <v>6.45</v>
      </c>
      <c r="AB164" s="25">
        <v>6.51</v>
      </c>
      <c r="AC164" s="25">
        <v>6.556</v>
      </c>
      <c r="AD164" s="25">
        <v>6.5990000000000002</v>
      </c>
      <c r="AE164" s="25">
        <v>6.1619999999999999</v>
      </c>
      <c r="AF164" s="25">
        <v>6.1920000000000002</v>
      </c>
      <c r="AG164" s="25">
        <v>6.22</v>
      </c>
      <c r="AH164" s="25">
        <v>6.2460000000000004</v>
      </c>
      <c r="AI164" s="25">
        <v>6.27</v>
      </c>
      <c r="AJ164" s="25">
        <v>6.2869999999999999</v>
      </c>
      <c r="AK164" s="25">
        <v>6.2919999999999998</v>
      </c>
      <c r="AL164" s="25">
        <v>6.2910000000000004</v>
      </c>
      <c r="AM164" s="25">
        <v>6.2889999999999997</v>
      </c>
      <c r="AN164" s="25">
        <v>6.29</v>
      </c>
      <c r="AO164" s="25">
        <v>6.2919999999999998</v>
      </c>
      <c r="AP164" s="25">
        <v>6.2720000000000002</v>
      </c>
      <c r="AQ164" s="25">
        <v>6.3280000000000003</v>
      </c>
      <c r="AR164" s="25">
        <v>6.3090000000000002</v>
      </c>
      <c r="AS164" s="25">
        <v>6.2759999999999998</v>
      </c>
      <c r="AT164" s="25">
        <v>6.2389999999999999</v>
      </c>
      <c r="AU164" s="25">
        <v>6.1959999999999997</v>
      </c>
      <c r="AV164" s="25">
        <v>6.15</v>
      </c>
    </row>
    <row r="165" spans="1:48" x14ac:dyDescent="0.3">
      <c r="A165" s="26" t="s">
        <v>173</v>
      </c>
      <c r="B165" s="27">
        <v>231.14699999999999</v>
      </c>
      <c r="C165" s="27">
        <v>236.57499999999999</v>
      </c>
      <c r="D165" s="27">
        <v>242.05500000000001</v>
      </c>
      <c r="E165" s="27">
        <v>247.61</v>
      </c>
      <c r="F165" s="27">
        <v>253.255</v>
      </c>
      <c r="G165" s="27">
        <v>258.99299999999999</v>
      </c>
      <c r="H165" s="27">
        <v>264.822</v>
      </c>
      <c r="I165" s="27">
        <v>270.74099999999999</v>
      </c>
      <c r="J165" s="27">
        <v>276.762</v>
      </c>
      <c r="K165" s="27">
        <v>282.89</v>
      </c>
      <c r="L165" s="27">
        <v>289.12400000000002</v>
      </c>
      <c r="M165" s="27">
        <v>295.45400000000001</v>
      </c>
      <c r="N165" s="27">
        <v>301.846</v>
      </c>
      <c r="O165" s="27">
        <v>308.26600000000002</v>
      </c>
      <c r="P165" s="27">
        <v>314.67500000000001</v>
      </c>
      <c r="Q165" s="27">
        <v>321.06400000000002</v>
      </c>
      <c r="R165" s="27">
        <v>327.42899999999997</v>
      </c>
      <c r="S165" s="27">
        <v>333.77699999999999</v>
      </c>
      <c r="T165" s="27">
        <v>340.09899999999999</v>
      </c>
      <c r="U165" s="27">
        <v>346.40899999999999</v>
      </c>
      <c r="V165" s="27">
        <v>352.68700000000001</v>
      </c>
      <c r="W165" s="27">
        <v>358.92899999999997</v>
      </c>
      <c r="X165" s="27">
        <v>365.15300000000002</v>
      </c>
      <c r="Y165" s="27">
        <v>371.35599999999999</v>
      </c>
      <c r="Z165" s="27">
        <v>377.53699999999998</v>
      </c>
      <c r="AA165" s="27">
        <v>383.7</v>
      </c>
      <c r="AB165" s="27">
        <v>389.82799999999997</v>
      </c>
      <c r="AC165" s="27">
        <v>395.89499999999998</v>
      </c>
      <c r="AD165" s="27">
        <v>401.89299999999997</v>
      </c>
      <c r="AE165" s="27">
        <v>407.80200000000002</v>
      </c>
      <c r="AF165" s="27">
        <v>413.62400000000002</v>
      </c>
      <c r="AG165" s="27">
        <v>419.35500000000002</v>
      </c>
      <c r="AH165" s="27">
        <v>425.00299999999999</v>
      </c>
      <c r="AI165" s="27">
        <v>430.55700000000002</v>
      </c>
      <c r="AJ165" s="27">
        <v>436.01100000000002</v>
      </c>
      <c r="AK165" s="27">
        <v>441.36200000000002</v>
      </c>
      <c r="AL165" s="27">
        <v>446.61900000000003</v>
      </c>
      <c r="AM165" s="27">
        <v>451.80900000000003</v>
      </c>
      <c r="AN165" s="27">
        <v>456.96699999999998</v>
      </c>
      <c r="AO165" s="27">
        <v>462.11599999999999</v>
      </c>
      <c r="AP165" s="27">
        <v>467.24299999999999</v>
      </c>
      <c r="AQ165" s="27">
        <v>472.35399999999998</v>
      </c>
      <c r="AR165" s="27">
        <v>477.43799999999999</v>
      </c>
      <c r="AS165" s="27">
        <v>482.44</v>
      </c>
      <c r="AT165" s="27">
        <v>487.34699999999998</v>
      </c>
      <c r="AU165" s="27">
        <v>492.15</v>
      </c>
      <c r="AV165" s="27">
        <v>496.858</v>
      </c>
    </row>
    <row r="166" spans="1:48" x14ac:dyDescent="0.3">
      <c r="A166" s="24" t="s">
        <v>174</v>
      </c>
      <c r="B166" s="25">
        <v>0.22</v>
      </c>
      <c r="C166" s="25">
        <v>0.22900000000000001</v>
      </c>
      <c r="D166" s="25">
        <v>0.24</v>
      </c>
      <c r="E166" s="25">
        <v>0.252</v>
      </c>
      <c r="F166" s="25">
        <v>0.26700000000000002</v>
      </c>
      <c r="G166" s="25">
        <v>0.28399999999999997</v>
      </c>
      <c r="H166" s="25">
        <v>0.30299999999999999</v>
      </c>
      <c r="I166" s="25">
        <v>0.32300000000000001</v>
      </c>
      <c r="J166" s="25">
        <v>0.34300000000000003</v>
      </c>
      <c r="K166" s="25">
        <v>0.36</v>
      </c>
      <c r="L166" s="25">
        <v>0.374</v>
      </c>
      <c r="M166" s="25">
        <v>0.38600000000000001</v>
      </c>
      <c r="N166" s="25">
        <v>0.39600000000000002</v>
      </c>
      <c r="O166" s="25">
        <v>0.40699999999999997</v>
      </c>
      <c r="P166" s="25">
        <v>0.41899999999999998</v>
      </c>
      <c r="Q166" s="25">
        <v>0.433</v>
      </c>
      <c r="R166" s="25">
        <v>0.44900000000000001</v>
      </c>
      <c r="S166" s="25">
        <v>0.46500000000000002</v>
      </c>
      <c r="T166" s="25">
        <v>0.48099999999999998</v>
      </c>
      <c r="U166" s="25">
        <v>0.496</v>
      </c>
      <c r="V166" s="25">
        <v>0.51</v>
      </c>
      <c r="W166" s="25">
        <v>0.52300000000000002</v>
      </c>
      <c r="X166" s="25">
        <v>0.53600000000000003</v>
      </c>
      <c r="Y166" s="25">
        <v>0.55000000000000004</v>
      </c>
      <c r="Z166" s="25">
        <v>0.56399999999999995</v>
      </c>
      <c r="AA166" s="25">
        <v>0.57899999999999996</v>
      </c>
      <c r="AB166" s="25">
        <v>0.59499999999999997</v>
      </c>
      <c r="AC166" s="25">
        <v>0.61399999999999999</v>
      </c>
      <c r="AD166" s="25">
        <v>0.63700000000000001</v>
      </c>
      <c r="AE166" s="25">
        <v>0.66500000000000004</v>
      </c>
      <c r="AF166" s="25">
        <v>0.69799999999999995</v>
      </c>
      <c r="AG166" s="25">
        <v>0.73499999999999999</v>
      </c>
      <c r="AH166" s="25">
        <v>0.77900000000000003</v>
      </c>
      <c r="AI166" s="25">
        <v>0.83</v>
      </c>
      <c r="AJ166" s="25">
        <v>0.88900000000000001</v>
      </c>
      <c r="AK166" s="25">
        <v>0.95799999999999996</v>
      </c>
      <c r="AL166" s="25">
        <v>1.036</v>
      </c>
      <c r="AM166" s="25">
        <v>1.115</v>
      </c>
      <c r="AN166" s="25">
        <v>1.1850000000000001</v>
      </c>
      <c r="AO166" s="25">
        <v>1.2410000000000001</v>
      </c>
      <c r="AP166" s="25">
        <v>1.278</v>
      </c>
      <c r="AQ166" s="25">
        <v>1.3</v>
      </c>
      <c r="AR166" s="25">
        <v>1.3149999999999999</v>
      </c>
      <c r="AS166" s="25">
        <v>1.3360000000000001</v>
      </c>
      <c r="AT166" s="25">
        <v>1.3720000000000001</v>
      </c>
      <c r="AU166" s="25">
        <v>1.425</v>
      </c>
      <c r="AV166" s="25">
        <v>1.4930000000000001</v>
      </c>
    </row>
    <row r="167" spans="1:48" x14ac:dyDescent="0.3">
      <c r="A167" s="24" t="s">
        <v>175</v>
      </c>
      <c r="B167" s="25">
        <v>29.280999999999999</v>
      </c>
      <c r="C167" s="25">
        <v>30.074000000000002</v>
      </c>
      <c r="D167" s="25">
        <v>30.904</v>
      </c>
      <c r="E167" s="25">
        <v>31.786000000000001</v>
      </c>
      <c r="F167" s="25">
        <v>32.731000000000002</v>
      </c>
      <c r="G167" s="25">
        <v>33.738</v>
      </c>
      <c r="H167" s="25">
        <v>34.811</v>
      </c>
      <c r="I167" s="25">
        <v>35.972999999999999</v>
      </c>
      <c r="J167" s="25">
        <v>37.253</v>
      </c>
      <c r="K167" s="25">
        <v>38.667999999999999</v>
      </c>
      <c r="L167" s="25">
        <v>40.218000000000004</v>
      </c>
      <c r="M167" s="25">
        <v>41.883000000000003</v>
      </c>
      <c r="N167" s="25">
        <v>43.645000000000003</v>
      </c>
      <c r="O167" s="25">
        <v>45.475000000000001</v>
      </c>
      <c r="P167" s="25">
        <v>47.343000000000004</v>
      </c>
      <c r="Q167" s="25">
        <v>49.256999999999998</v>
      </c>
      <c r="R167" s="25">
        <v>51.197000000000003</v>
      </c>
      <c r="S167" s="25">
        <v>53.076000000000001</v>
      </c>
      <c r="T167" s="25">
        <v>54.777000000000001</v>
      </c>
      <c r="U167" s="25">
        <v>56.225999999999999</v>
      </c>
      <c r="V167" s="25">
        <v>57.375999999999998</v>
      </c>
      <c r="W167" s="25">
        <v>58.261000000000003</v>
      </c>
      <c r="X167" s="25">
        <v>58.991</v>
      </c>
      <c r="Y167" s="25">
        <v>59.725000000000001</v>
      </c>
      <c r="Z167" s="25">
        <v>60.576000000000001</v>
      </c>
      <c r="AA167" s="25">
        <v>61.582999999999998</v>
      </c>
      <c r="AB167" s="25">
        <v>62.710999999999999</v>
      </c>
      <c r="AC167" s="25">
        <v>63.901000000000003</v>
      </c>
      <c r="AD167" s="25">
        <v>65.063000000000002</v>
      </c>
      <c r="AE167" s="25">
        <v>66.132000000000005</v>
      </c>
      <c r="AF167" s="25">
        <v>67.096000000000004</v>
      </c>
      <c r="AG167" s="25">
        <v>67.983000000000004</v>
      </c>
      <c r="AH167" s="25">
        <v>68.813000000000002</v>
      </c>
      <c r="AI167" s="25">
        <v>69.617000000000004</v>
      </c>
      <c r="AJ167" s="25">
        <v>70.421999999999997</v>
      </c>
      <c r="AK167" s="25">
        <v>71.227999999999994</v>
      </c>
      <c r="AL167" s="25">
        <v>72.031000000000006</v>
      </c>
      <c r="AM167" s="25">
        <v>72.846000000000004</v>
      </c>
      <c r="AN167" s="25">
        <v>73.688000000000002</v>
      </c>
      <c r="AO167" s="25">
        <v>74.567999999999998</v>
      </c>
      <c r="AP167" s="25">
        <v>75.492000000000004</v>
      </c>
      <c r="AQ167" s="25">
        <v>76.453999999999994</v>
      </c>
      <c r="AR167" s="25">
        <v>77.435000000000002</v>
      </c>
      <c r="AS167" s="25">
        <v>78.411000000000001</v>
      </c>
      <c r="AT167" s="25">
        <v>79.36</v>
      </c>
      <c r="AU167" s="25">
        <v>80.277000000000001</v>
      </c>
      <c r="AV167" s="25">
        <v>81.162999999999997</v>
      </c>
    </row>
    <row r="168" spans="1:48" x14ac:dyDescent="0.3">
      <c r="A168" s="24" t="s">
        <v>176</v>
      </c>
      <c r="B168" s="25">
        <v>10.256</v>
      </c>
      <c r="C168" s="25">
        <v>10.6</v>
      </c>
      <c r="D168" s="25">
        <v>10.951000000000001</v>
      </c>
      <c r="E168" s="25">
        <v>11.311999999999999</v>
      </c>
      <c r="F168" s="25">
        <v>11.685</v>
      </c>
      <c r="G168" s="25">
        <v>12.068</v>
      </c>
      <c r="H168" s="25">
        <v>12.461</v>
      </c>
      <c r="I168" s="25">
        <v>12.859</v>
      </c>
      <c r="J168" s="25">
        <v>13.257999999999999</v>
      </c>
      <c r="K168" s="25">
        <v>13.653</v>
      </c>
      <c r="L168" s="25">
        <v>14.047000000000001</v>
      </c>
      <c r="M168" s="25">
        <v>14.438000000000001</v>
      </c>
      <c r="N168" s="25">
        <v>14.826000000000001</v>
      </c>
      <c r="O168" s="25">
        <v>15.206</v>
      </c>
      <c r="P168" s="25">
        <v>15.576000000000001</v>
      </c>
      <c r="Q168" s="25">
        <v>15.936</v>
      </c>
      <c r="R168" s="25">
        <v>16.29</v>
      </c>
      <c r="S168" s="25">
        <v>16.652000000000001</v>
      </c>
      <c r="T168" s="25">
        <v>17.04</v>
      </c>
      <c r="U168" s="25">
        <v>17.469000000000001</v>
      </c>
      <c r="V168" s="25">
        <v>17.943000000000001</v>
      </c>
      <c r="W168" s="25">
        <v>18.457999999999998</v>
      </c>
      <c r="X168" s="25">
        <v>19.012</v>
      </c>
      <c r="Y168" s="25">
        <v>19.597000000000001</v>
      </c>
      <c r="Z168" s="25">
        <v>20.207999999999998</v>
      </c>
      <c r="AA168" s="25">
        <v>20.846</v>
      </c>
      <c r="AB168" s="25">
        <v>21.509</v>
      </c>
      <c r="AC168" s="25">
        <v>22.19</v>
      </c>
      <c r="AD168" s="25">
        <v>22.878</v>
      </c>
      <c r="AE168" s="25">
        <v>23.565000000000001</v>
      </c>
      <c r="AF168" s="25">
        <v>24.251999999999999</v>
      </c>
      <c r="AG168" s="25">
        <v>24.939</v>
      </c>
      <c r="AH168" s="25">
        <v>25.628</v>
      </c>
      <c r="AI168" s="25">
        <v>26.317</v>
      </c>
      <c r="AJ168" s="25">
        <v>27.007999999999999</v>
      </c>
      <c r="AK168" s="25">
        <v>27.698</v>
      </c>
      <c r="AL168" s="25">
        <v>28.39</v>
      </c>
      <c r="AM168" s="25">
        <v>29.111000000000001</v>
      </c>
      <c r="AN168" s="25">
        <v>29.895</v>
      </c>
      <c r="AO168" s="25">
        <v>30.763000000000002</v>
      </c>
      <c r="AP168" s="25">
        <v>31.727</v>
      </c>
      <c r="AQ168" s="25">
        <v>32.777000000000001</v>
      </c>
      <c r="AR168" s="25">
        <v>33.883000000000003</v>
      </c>
      <c r="AS168" s="25">
        <v>35.006</v>
      </c>
      <c r="AT168" s="25">
        <v>36.116</v>
      </c>
      <c r="AU168" s="25">
        <v>37.203000000000003</v>
      </c>
      <c r="AV168" s="25">
        <v>38.274999999999999</v>
      </c>
    </row>
    <row r="169" spans="1:48" x14ac:dyDescent="0.3">
      <c r="A169" s="24" t="s">
        <v>177</v>
      </c>
      <c r="B169" s="25">
        <v>1.8069999999999999</v>
      </c>
      <c r="C169" s="25">
        <v>1.881</v>
      </c>
      <c r="D169" s="25">
        <v>1.946</v>
      </c>
      <c r="E169" s="25">
        <v>2.0049999999999999</v>
      </c>
      <c r="F169" s="25">
        <v>2.0630000000000002</v>
      </c>
      <c r="G169" s="25">
        <v>2.12</v>
      </c>
      <c r="H169" s="25">
        <v>2.1760000000000002</v>
      </c>
      <c r="I169" s="25">
        <v>2.2349999999999999</v>
      </c>
      <c r="J169" s="25">
        <v>2.2999999999999998</v>
      </c>
      <c r="K169" s="25">
        <v>2.3740000000000001</v>
      </c>
      <c r="L169" s="25">
        <v>2.4609999999999999</v>
      </c>
      <c r="M169" s="25">
        <v>2.56</v>
      </c>
      <c r="N169" s="25">
        <v>2.6669999999999998</v>
      </c>
      <c r="O169" s="25">
        <v>2.78</v>
      </c>
      <c r="P169" s="25">
        <v>2.8959999999999999</v>
      </c>
      <c r="Q169" s="25">
        <v>3.0110000000000001</v>
      </c>
      <c r="R169" s="25">
        <v>3.1280000000000001</v>
      </c>
      <c r="S169" s="25">
        <v>3.2530000000000001</v>
      </c>
      <c r="T169" s="25">
        <v>3.395</v>
      </c>
      <c r="U169" s="25">
        <v>3.5609999999999999</v>
      </c>
      <c r="V169" s="25">
        <v>3.7530000000000001</v>
      </c>
      <c r="W169" s="25">
        <v>3.968</v>
      </c>
      <c r="X169" s="25">
        <v>4.1890000000000001</v>
      </c>
      <c r="Y169" s="25">
        <v>4.3959999999999999</v>
      </c>
      <c r="Z169" s="25">
        <v>4.5730000000000004</v>
      </c>
      <c r="AA169" s="25">
        <v>4.7160000000000002</v>
      </c>
      <c r="AB169" s="25">
        <v>4.8319999999999999</v>
      </c>
      <c r="AC169" s="25">
        <v>4.9279999999999999</v>
      </c>
      <c r="AD169" s="25">
        <v>5.0149999999999997</v>
      </c>
      <c r="AE169" s="25">
        <v>5.1029999999999998</v>
      </c>
      <c r="AF169" s="25">
        <v>5.1929999999999996</v>
      </c>
      <c r="AG169" s="25">
        <v>5.2869999999999999</v>
      </c>
      <c r="AH169" s="25">
        <v>5.3970000000000002</v>
      </c>
      <c r="AI169" s="25">
        <v>5.5359999999999996</v>
      </c>
      <c r="AJ169" s="25">
        <v>5.7140000000000004</v>
      </c>
      <c r="AK169" s="25">
        <v>5.9340000000000002</v>
      </c>
      <c r="AL169" s="25">
        <v>6.1929999999999996</v>
      </c>
      <c r="AM169" s="25">
        <v>6.49</v>
      </c>
      <c r="AN169" s="25">
        <v>6.8209999999999997</v>
      </c>
      <c r="AO169" s="25">
        <v>7.1820000000000004</v>
      </c>
      <c r="AP169" s="25">
        <v>7.5750000000000002</v>
      </c>
      <c r="AQ169" s="25">
        <v>7.9930000000000003</v>
      </c>
      <c r="AR169" s="25">
        <v>8.4130000000000003</v>
      </c>
      <c r="AS169" s="25">
        <v>8.8089999999999993</v>
      </c>
      <c r="AT169" s="25">
        <v>9.1590000000000007</v>
      </c>
      <c r="AU169" s="25">
        <v>9.4559999999999995</v>
      </c>
      <c r="AV169" s="25">
        <v>9.702</v>
      </c>
    </row>
    <row r="170" spans="1:48" x14ac:dyDescent="0.3">
      <c r="A170" s="24" t="s">
        <v>178</v>
      </c>
      <c r="B170" s="25">
        <v>0.80100000000000005</v>
      </c>
      <c r="C170" s="25">
        <v>0.85499999999999998</v>
      </c>
      <c r="D170" s="25">
        <v>0.90900000000000003</v>
      </c>
      <c r="E170" s="25">
        <v>0.96499999999999997</v>
      </c>
      <c r="F170" s="25">
        <v>1.0249999999999999</v>
      </c>
      <c r="G170" s="25">
        <v>1.089</v>
      </c>
      <c r="H170" s="25">
        <v>1.157</v>
      </c>
      <c r="I170" s="25">
        <v>1.228</v>
      </c>
      <c r="J170" s="25">
        <v>1.3</v>
      </c>
      <c r="K170" s="25">
        <v>1.3720000000000001</v>
      </c>
      <c r="L170" s="25">
        <v>1.4430000000000001</v>
      </c>
      <c r="M170" s="25">
        <v>1.5109999999999999</v>
      </c>
      <c r="N170" s="25">
        <v>1.581</v>
      </c>
      <c r="O170" s="25">
        <v>1.6559999999999999</v>
      </c>
      <c r="P170" s="25">
        <v>1.7390000000000001</v>
      </c>
      <c r="Q170" s="25">
        <v>1.8360000000000001</v>
      </c>
      <c r="R170" s="25">
        <v>1.9430000000000001</v>
      </c>
      <c r="S170" s="25">
        <v>2.0390000000000001</v>
      </c>
      <c r="T170" s="25">
        <v>2.097</v>
      </c>
      <c r="U170" s="25">
        <v>2.1</v>
      </c>
      <c r="V170" s="25">
        <v>2.036</v>
      </c>
      <c r="W170" s="25">
        <v>1.917</v>
      </c>
      <c r="X170" s="25">
        <v>1.7769999999999999</v>
      </c>
      <c r="Y170" s="25">
        <v>1.6639999999999999</v>
      </c>
      <c r="Z170" s="25">
        <v>1.611</v>
      </c>
      <c r="AA170" s="25">
        <v>1.6319999999999999</v>
      </c>
      <c r="AB170" s="25">
        <v>1.7150000000000001</v>
      </c>
      <c r="AC170" s="25">
        <v>1.8360000000000001</v>
      </c>
      <c r="AD170" s="25">
        <v>1.9570000000000001</v>
      </c>
      <c r="AE170" s="25">
        <v>2.0510000000000002</v>
      </c>
      <c r="AF170" s="25">
        <v>2.109</v>
      </c>
      <c r="AG170" s="25">
        <v>2.1440000000000001</v>
      </c>
      <c r="AH170" s="25">
        <v>2.169</v>
      </c>
      <c r="AI170" s="25">
        <v>2.2080000000000002</v>
      </c>
      <c r="AJ170" s="25">
        <v>2.2770000000000001</v>
      </c>
      <c r="AK170" s="25">
        <v>2.3769999999999998</v>
      </c>
      <c r="AL170" s="25">
        <v>2.5030000000000001</v>
      </c>
      <c r="AM170" s="25">
        <v>2.6520000000000001</v>
      </c>
      <c r="AN170" s="25">
        <v>2.819</v>
      </c>
      <c r="AO170" s="25">
        <v>2.9980000000000002</v>
      </c>
      <c r="AP170" s="25">
        <v>3.1909999999999998</v>
      </c>
      <c r="AQ170" s="25">
        <v>3.3959999999999999</v>
      </c>
      <c r="AR170" s="25">
        <v>3.5979999999999999</v>
      </c>
      <c r="AS170" s="25">
        <v>3.782</v>
      </c>
      <c r="AT170" s="25">
        <v>3.9359999999999999</v>
      </c>
      <c r="AU170" s="25">
        <v>4.0529999999999999</v>
      </c>
      <c r="AV170" s="25">
        <v>4.1369999999999996</v>
      </c>
    </row>
    <row r="171" spans="1:48" x14ac:dyDescent="0.3">
      <c r="A171" s="24" t="s">
        <v>179</v>
      </c>
      <c r="B171" s="25">
        <v>2.3540000000000001</v>
      </c>
      <c r="C171" s="25">
        <v>2.4169999999999998</v>
      </c>
      <c r="D171" s="25">
        <v>2.48</v>
      </c>
      <c r="E171" s="25">
        <v>2.5350000000000001</v>
      </c>
      <c r="F171" s="25">
        <v>2.5760000000000001</v>
      </c>
      <c r="G171" s="25">
        <v>2.5979999999999999</v>
      </c>
      <c r="H171" s="25">
        <v>2.6059999999999999</v>
      </c>
      <c r="I171" s="25">
        <v>2.605</v>
      </c>
      <c r="J171" s="25">
        <v>2.6030000000000002</v>
      </c>
      <c r="K171" s="25">
        <v>2.605</v>
      </c>
      <c r="L171" s="25">
        <v>2.6160000000000001</v>
      </c>
      <c r="M171" s="25">
        <v>2.6320000000000001</v>
      </c>
      <c r="N171" s="25">
        <v>2.6509999999999998</v>
      </c>
      <c r="O171" s="25">
        <v>2.6669999999999998</v>
      </c>
      <c r="P171" s="25">
        <v>2.677</v>
      </c>
      <c r="Q171" s="25">
        <v>2.677</v>
      </c>
      <c r="R171" s="25">
        <v>2.6720000000000002</v>
      </c>
      <c r="S171" s="25">
        <v>2.669</v>
      </c>
      <c r="T171" s="25">
        <v>2.677</v>
      </c>
      <c r="U171" s="25">
        <v>2.7029999999999998</v>
      </c>
      <c r="V171" s="25">
        <v>2.7519999999999998</v>
      </c>
      <c r="W171" s="25">
        <v>2.8220000000000001</v>
      </c>
      <c r="X171" s="25">
        <v>2.9009999999999998</v>
      </c>
      <c r="Y171" s="25">
        <v>2.9750000000000001</v>
      </c>
      <c r="Z171" s="25">
        <v>3.0329999999999999</v>
      </c>
      <c r="AA171" s="25">
        <v>3.0710000000000002</v>
      </c>
      <c r="AB171" s="25">
        <v>3.093</v>
      </c>
      <c r="AC171" s="25">
        <v>3.1139999999999999</v>
      </c>
      <c r="AD171" s="25">
        <v>3.157</v>
      </c>
      <c r="AE171" s="25">
        <v>3.2349999999999999</v>
      </c>
      <c r="AF171" s="25">
        <v>3.36</v>
      </c>
      <c r="AG171" s="25">
        <v>3.5230000000000001</v>
      </c>
      <c r="AH171" s="25">
        <v>3.7010000000000001</v>
      </c>
      <c r="AI171" s="25">
        <v>3.863</v>
      </c>
      <c r="AJ171" s="25">
        <v>3.9870000000000001</v>
      </c>
      <c r="AK171" s="25">
        <v>4.0570000000000004</v>
      </c>
      <c r="AL171" s="25">
        <v>4.0860000000000003</v>
      </c>
      <c r="AM171" s="25">
        <v>4.1109999999999998</v>
      </c>
      <c r="AN171" s="25">
        <v>4.1829999999999998</v>
      </c>
      <c r="AO171" s="25">
        <v>4.3369999999999997</v>
      </c>
      <c r="AP171" s="25">
        <v>4.5880000000000001</v>
      </c>
      <c r="AQ171" s="25">
        <v>4.9160000000000004</v>
      </c>
      <c r="AR171" s="25">
        <v>5.2759999999999998</v>
      </c>
      <c r="AS171" s="25">
        <v>5.6029999999999998</v>
      </c>
      <c r="AT171" s="25">
        <v>5.851</v>
      </c>
      <c r="AU171" s="25">
        <v>6.0069999999999997</v>
      </c>
      <c r="AV171" s="25">
        <v>6.0819999999999999</v>
      </c>
    </row>
    <row r="172" spans="1:48" s="4" customFormat="1" ht="13.2" x14ac:dyDescent="0.25">
      <c r="A172" s="28" t="s">
        <v>180</v>
      </c>
      <c r="B172" s="25">
        <v>0.749</v>
      </c>
      <c r="C172" s="25">
        <v>0.77600000000000002</v>
      </c>
      <c r="D172" s="25">
        <v>0.80700000000000005</v>
      </c>
      <c r="E172" s="25">
        <v>0.84199999999999997</v>
      </c>
      <c r="F172" s="25">
        <v>0.88200000000000001</v>
      </c>
      <c r="G172" s="25">
        <v>0.92700000000000005</v>
      </c>
      <c r="H172" s="25">
        <v>0.97799999999999998</v>
      </c>
      <c r="I172" s="25">
        <v>1.0329999999999999</v>
      </c>
      <c r="J172" s="25">
        <v>1.0920000000000001</v>
      </c>
      <c r="K172" s="25">
        <v>1.1539999999999999</v>
      </c>
      <c r="L172" s="25">
        <v>1.2210000000000001</v>
      </c>
      <c r="M172" s="25">
        <v>1.29</v>
      </c>
      <c r="N172" s="25">
        <v>1.361</v>
      </c>
      <c r="O172" s="25">
        <v>1.431</v>
      </c>
      <c r="P172" s="25">
        <v>1.498</v>
      </c>
      <c r="Q172" s="25">
        <v>1.5609999999999999</v>
      </c>
      <c r="R172" s="25">
        <v>1.62</v>
      </c>
      <c r="S172" s="25">
        <v>1.6779999999999999</v>
      </c>
      <c r="T172" s="25">
        <v>1.7410000000000001</v>
      </c>
      <c r="U172" s="25">
        <v>1.8120000000000001</v>
      </c>
      <c r="V172" s="25">
        <v>1.8939999999999999</v>
      </c>
      <c r="W172" s="25">
        <v>1.9830000000000001</v>
      </c>
      <c r="X172" s="25">
        <v>2.0720000000000001</v>
      </c>
      <c r="Y172" s="25">
        <v>2.1480000000000001</v>
      </c>
      <c r="Z172" s="25">
        <v>2.2040000000000002</v>
      </c>
      <c r="AA172" s="25">
        <v>2.2370000000000001</v>
      </c>
      <c r="AB172" s="25">
        <v>2.25</v>
      </c>
      <c r="AC172" s="25">
        <v>2.2519999999999998</v>
      </c>
      <c r="AD172" s="25">
        <v>2.2549999999999999</v>
      </c>
      <c r="AE172" s="25">
        <v>2.2679999999999998</v>
      </c>
      <c r="AF172" s="25">
        <v>2.2949999999999999</v>
      </c>
      <c r="AG172" s="25">
        <v>2.3340000000000001</v>
      </c>
      <c r="AH172" s="25">
        <v>2.3849999999999998</v>
      </c>
      <c r="AI172" s="25">
        <v>2.4449999999999998</v>
      </c>
      <c r="AJ172" s="25">
        <v>2.5110000000000001</v>
      </c>
      <c r="AK172" s="25">
        <v>2.5830000000000002</v>
      </c>
      <c r="AL172" s="25">
        <v>2.6629999999999998</v>
      </c>
      <c r="AM172" s="25">
        <v>2.7589999999999999</v>
      </c>
      <c r="AN172" s="25">
        <v>2.883</v>
      </c>
      <c r="AO172" s="25">
        <v>3.0409999999999999</v>
      </c>
      <c r="AP172" s="25">
        <v>3.2370000000000001</v>
      </c>
      <c r="AQ172" s="25">
        <v>3.4649999999999999</v>
      </c>
      <c r="AR172" s="25">
        <v>3.7109999999999999</v>
      </c>
      <c r="AS172" s="25">
        <v>3.9609999999999999</v>
      </c>
      <c r="AT172" s="25">
        <v>4.2</v>
      </c>
      <c r="AU172" s="25">
        <v>4.4249999999999998</v>
      </c>
      <c r="AV172" s="25">
        <v>4.6360000000000001</v>
      </c>
    </row>
    <row r="173" spans="1:48" s="4" customFormat="1" ht="13.2" x14ac:dyDescent="0.25">
      <c r="A173" s="24" t="s">
        <v>181</v>
      </c>
      <c r="B173" s="25">
        <v>0.11899999999999999</v>
      </c>
      <c r="C173" s="25">
        <v>0.13100000000000001</v>
      </c>
      <c r="D173" s="25">
        <v>0.14199999999999999</v>
      </c>
      <c r="E173" s="25">
        <v>0.154</v>
      </c>
      <c r="F173" s="25">
        <v>0.16400000000000001</v>
      </c>
      <c r="G173" s="25">
        <v>0.17399999999999999</v>
      </c>
      <c r="H173" s="25">
        <v>0.182</v>
      </c>
      <c r="I173" s="25">
        <v>0.192</v>
      </c>
      <c r="J173" s="25">
        <v>0.20499999999999999</v>
      </c>
      <c r="K173" s="25">
        <v>0.224</v>
      </c>
      <c r="L173" s="25">
        <v>0.248</v>
      </c>
      <c r="M173" s="25">
        <v>0.27700000000000002</v>
      </c>
      <c r="N173" s="25">
        <v>0.309</v>
      </c>
      <c r="O173" s="25">
        <v>0.34100000000000003</v>
      </c>
      <c r="P173" s="25">
        <v>0.371</v>
      </c>
      <c r="Q173" s="25">
        <v>0.39800000000000002</v>
      </c>
      <c r="R173" s="25">
        <v>0.42199999999999999</v>
      </c>
      <c r="S173" s="25">
        <v>0.44400000000000001</v>
      </c>
      <c r="T173" s="25">
        <v>0.46200000000000002</v>
      </c>
      <c r="U173" s="25">
        <v>0.47599999999999998</v>
      </c>
      <c r="V173" s="25">
        <v>0.48699999999999999</v>
      </c>
      <c r="W173" s="25">
        <v>0.496</v>
      </c>
      <c r="X173" s="25">
        <v>0.502</v>
      </c>
      <c r="Y173" s="25">
        <v>0.50700000000000001</v>
      </c>
      <c r="Z173" s="25">
        <v>0.51300000000000001</v>
      </c>
      <c r="AA173" s="25">
        <v>0.52200000000000002</v>
      </c>
      <c r="AB173" s="25">
        <v>0.53500000000000003</v>
      </c>
      <c r="AC173" s="25">
        <v>0.55000000000000004</v>
      </c>
      <c r="AD173" s="25">
        <v>0.56899999999999995</v>
      </c>
      <c r="AE173" s="25">
        <v>0.59199999999999997</v>
      </c>
      <c r="AF173" s="25">
        <v>0.61699999999999999</v>
      </c>
      <c r="AG173" s="25">
        <v>0.64600000000000002</v>
      </c>
      <c r="AH173" s="25">
        <v>0.68899999999999995</v>
      </c>
      <c r="AI173" s="25">
        <v>0.75900000000000001</v>
      </c>
      <c r="AJ173" s="25">
        <v>0.86499999999999999</v>
      </c>
      <c r="AK173" s="25">
        <v>1.01</v>
      </c>
      <c r="AL173" s="25">
        <v>1.19</v>
      </c>
      <c r="AM173" s="25">
        <v>1.389</v>
      </c>
      <c r="AN173" s="25">
        <v>1.591</v>
      </c>
      <c r="AO173" s="25">
        <v>1.78</v>
      </c>
      <c r="AP173" s="25">
        <v>1.952</v>
      </c>
      <c r="AQ173" s="25">
        <v>2.11</v>
      </c>
      <c r="AR173" s="25">
        <v>2.25</v>
      </c>
      <c r="AS173" s="25">
        <v>2.3740000000000001</v>
      </c>
      <c r="AT173" s="25">
        <v>2.4820000000000002</v>
      </c>
      <c r="AU173" s="25">
        <v>2.57</v>
      </c>
      <c r="AV173" s="25">
        <v>2.6389999999999998</v>
      </c>
    </row>
    <row r="174" spans="1:48" s="4" customFormat="1" ht="13.2" x14ac:dyDescent="0.25">
      <c r="A174" s="24" t="s">
        <v>182</v>
      </c>
      <c r="B174" s="25">
        <v>6.101</v>
      </c>
      <c r="C174" s="25">
        <v>6.3940000000000001</v>
      </c>
      <c r="D174" s="25">
        <v>6.7140000000000004</v>
      </c>
      <c r="E174" s="25">
        <v>7.0590000000000002</v>
      </c>
      <c r="F174" s="25">
        <v>7.4290000000000003</v>
      </c>
      <c r="G174" s="25">
        <v>7.819</v>
      </c>
      <c r="H174" s="25">
        <v>8.2319999999999993</v>
      </c>
      <c r="I174" s="25">
        <v>8.68</v>
      </c>
      <c r="J174" s="25">
        <v>9.18</v>
      </c>
      <c r="K174" s="25">
        <v>9.7409999999999997</v>
      </c>
      <c r="L174" s="25">
        <v>10.367000000000001</v>
      </c>
      <c r="M174" s="25">
        <v>11.048</v>
      </c>
      <c r="N174" s="25">
        <v>11.763999999999999</v>
      </c>
      <c r="O174" s="25">
        <v>12.484999999999999</v>
      </c>
      <c r="P174" s="25">
        <v>13.189</v>
      </c>
      <c r="Q174" s="25">
        <v>13.869</v>
      </c>
      <c r="R174" s="25">
        <v>14.526</v>
      </c>
      <c r="S174" s="25">
        <v>15.154999999999999</v>
      </c>
      <c r="T174" s="25">
        <v>15.756</v>
      </c>
      <c r="U174" s="25">
        <v>16.327000000000002</v>
      </c>
      <c r="V174" s="25">
        <v>16.867999999999999</v>
      </c>
      <c r="W174" s="25">
        <v>17.379000000000001</v>
      </c>
      <c r="X174" s="25">
        <v>17.86</v>
      </c>
      <c r="Y174" s="25">
        <v>18.311</v>
      </c>
      <c r="Z174" s="25">
        <v>18.736000000000001</v>
      </c>
      <c r="AA174" s="25">
        <v>19.132000000000001</v>
      </c>
      <c r="AB174" s="25">
        <v>19.506</v>
      </c>
      <c r="AC174" s="25">
        <v>19.882000000000001</v>
      </c>
      <c r="AD174" s="25">
        <v>20.294</v>
      </c>
      <c r="AE174" s="25">
        <v>20.763999999999999</v>
      </c>
      <c r="AF174" s="25">
        <v>21.303999999999998</v>
      </c>
      <c r="AG174" s="25">
        <v>21.905999999999999</v>
      </c>
      <c r="AH174" s="25">
        <v>22.556000000000001</v>
      </c>
      <c r="AI174" s="25">
        <v>23.228999999999999</v>
      </c>
      <c r="AJ174" s="25">
        <v>23.905999999999999</v>
      </c>
      <c r="AK174" s="25">
        <v>24.577999999999999</v>
      </c>
      <c r="AL174" s="25">
        <v>25.253</v>
      </c>
      <c r="AM174" s="25">
        <v>25.940999999999999</v>
      </c>
      <c r="AN174" s="25">
        <v>26.661000000000001</v>
      </c>
      <c r="AO174" s="25">
        <v>27.425999999999998</v>
      </c>
      <c r="AP174" s="25">
        <v>28.238</v>
      </c>
      <c r="AQ174" s="25">
        <v>29.085999999999999</v>
      </c>
      <c r="AR174" s="25">
        <v>29.943999999999999</v>
      </c>
      <c r="AS174" s="25">
        <v>30.777000000000001</v>
      </c>
      <c r="AT174" s="25">
        <v>31.556999999999999</v>
      </c>
      <c r="AU174" s="25">
        <v>32.276000000000003</v>
      </c>
      <c r="AV174" s="25">
        <v>32.938000000000002</v>
      </c>
    </row>
    <row r="175" spans="1:48" x14ac:dyDescent="0.3">
      <c r="A175" s="24" t="s">
        <v>183</v>
      </c>
      <c r="B175" s="25">
        <v>6.5709999999999997</v>
      </c>
      <c r="C175" s="25">
        <v>6.8</v>
      </c>
      <c r="D175" s="25">
        <v>7.0380000000000003</v>
      </c>
      <c r="E175" s="25">
        <v>7.2830000000000004</v>
      </c>
      <c r="F175" s="25">
        <v>7.5359999999999996</v>
      </c>
      <c r="G175" s="25">
        <v>7.7949999999999999</v>
      </c>
      <c r="H175" s="25">
        <v>8.0609999999999999</v>
      </c>
      <c r="I175" s="25">
        <v>8.3360000000000003</v>
      </c>
      <c r="J175" s="25">
        <v>8.6259999999999994</v>
      </c>
      <c r="K175" s="25">
        <v>8.9309999999999992</v>
      </c>
      <c r="L175" s="25">
        <v>9.2530000000000001</v>
      </c>
      <c r="M175" s="25">
        <v>9.59</v>
      </c>
      <c r="N175" s="25">
        <v>9.9390000000000001</v>
      </c>
      <c r="O175" s="25">
        <v>10.292999999999999</v>
      </c>
      <c r="P175" s="25">
        <v>10.648999999999999</v>
      </c>
      <c r="Q175" s="25">
        <v>11.004</v>
      </c>
      <c r="R175" s="25">
        <v>11.361000000000001</v>
      </c>
      <c r="S175" s="25">
        <v>11.718999999999999</v>
      </c>
      <c r="T175" s="25">
        <v>12.08</v>
      </c>
      <c r="U175" s="25">
        <v>12.446</v>
      </c>
      <c r="V175" s="25">
        <v>12.815</v>
      </c>
      <c r="W175" s="25">
        <v>13.186999999999999</v>
      </c>
      <c r="X175" s="25">
        <v>13.564</v>
      </c>
      <c r="Y175" s="25">
        <v>13.95</v>
      </c>
      <c r="Z175" s="25">
        <v>14.345000000000001</v>
      </c>
      <c r="AA175" s="25">
        <v>14.755000000000001</v>
      </c>
      <c r="AB175" s="25">
        <v>15.177</v>
      </c>
      <c r="AC175" s="25">
        <v>15.602</v>
      </c>
      <c r="AD175" s="25">
        <v>16.015999999999998</v>
      </c>
      <c r="AE175" s="25">
        <v>16.411000000000001</v>
      </c>
      <c r="AF175" s="25">
        <v>16.766999999999999</v>
      </c>
      <c r="AG175" s="25">
        <v>17.088000000000001</v>
      </c>
      <c r="AH175" s="25">
        <v>17.414999999999999</v>
      </c>
      <c r="AI175" s="25">
        <v>17.806999999999999</v>
      </c>
      <c r="AJ175" s="25">
        <v>18.295000000000002</v>
      </c>
      <c r="AK175" s="25">
        <v>18.914999999999999</v>
      </c>
      <c r="AL175" s="25">
        <v>19.632999999999999</v>
      </c>
      <c r="AM175" s="25">
        <v>20.324999999999999</v>
      </c>
      <c r="AN175" s="25">
        <v>20.824999999999999</v>
      </c>
      <c r="AO175" s="25">
        <v>21.018999999999998</v>
      </c>
      <c r="AP175" s="25">
        <v>20.864000000000001</v>
      </c>
      <c r="AQ175" s="25">
        <v>20.420999999999999</v>
      </c>
      <c r="AR175" s="25">
        <v>19.809000000000001</v>
      </c>
      <c r="AS175" s="25">
        <v>19.202999999999999</v>
      </c>
      <c r="AT175" s="25">
        <v>18.734999999999999</v>
      </c>
      <c r="AU175" s="25">
        <v>18.43</v>
      </c>
      <c r="AV175" s="25">
        <v>18.27</v>
      </c>
    </row>
    <row r="176" spans="1:48" s="4" customFormat="1" ht="13.2" x14ac:dyDescent="0.25">
      <c r="A176" s="24" t="s">
        <v>184</v>
      </c>
      <c r="B176" s="25">
        <v>0.27900000000000003</v>
      </c>
      <c r="C176" s="25">
        <v>0.33300000000000002</v>
      </c>
      <c r="D176" s="25">
        <v>0.39700000000000002</v>
      </c>
      <c r="E176" s="25">
        <v>0.47099999999999997</v>
      </c>
      <c r="F176" s="25">
        <v>0.55400000000000005</v>
      </c>
      <c r="G176" s="25">
        <v>0.64700000000000002</v>
      </c>
      <c r="H176" s="25">
        <v>0.748</v>
      </c>
      <c r="I176" s="25">
        <v>0.85199999999999998</v>
      </c>
      <c r="J176" s="25">
        <v>0.95199999999999996</v>
      </c>
      <c r="K176" s="25">
        <v>1.042</v>
      </c>
      <c r="L176" s="25">
        <v>1.121</v>
      </c>
      <c r="M176" s="25">
        <v>1.19</v>
      </c>
      <c r="N176" s="25">
        <v>1.2529999999999999</v>
      </c>
      <c r="O176" s="25">
        <v>1.3180000000000001</v>
      </c>
      <c r="P176" s="25">
        <v>1.391</v>
      </c>
      <c r="Q176" s="25">
        <v>1.472</v>
      </c>
      <c r="R176" s="25">
        <v>1.5609999999999999</v>
      </c>
      <c r="S176" s="25">
        <v>1.6559999999999999</v>
      </c>
      <c r="T176" s="25">
        <v>1.756</v>
      </c>
      <c r="U176" s="25">
        <v>1.86</v>
      </c>
      <c r="V176" s="25">
        <v>1.97</v>
      </c>
      <c r="W176" s="25">
        <v>2.0870000000000002</v>
      </c>
      <c r="X176" s="25">
        <v>2.2069999999999999</v>
      </c>
      <c r="Y176" s="25">
        <v>2.3290000000000002</v>
      </c>
      <c r="Z176" s="25">
        <v>2.4489999999999998</v>
      </c>
      <c r="AA176" s="25">
        <v>2.5710000000000002</v>
      </c>
      <c r="AB176" s="25">
        <v>2.7</v>
      </c>
      <c r="AC176" s="25">
        <v>2.8380000000000001</v>
      </c>
      <c r="AD176" s="25">
        <v>2.988</v>
      </c>
      <c r="AE176" s="25">
        <v>3.1549999999999998</v>
      </c>
      <c r="AF176" s="25">
        <v>3.3260000000000001</v>
      </c>
      <c r="AG176" s="25">
        <v>3.5070000000000001</v>
      </c>
      <c r="AH176" s="25">
        <v>3.742</v>
      </c>
      <c r="AI176" s="25">
        <v>4.0880000000000001</v>
      </c>
      <c r="AJ176" s="25">
        <v>4.58</v>
      </c>
      <c r="AK176" s="25">
        <v>5.242</v>
      </c>
      <c r="AL176" s="25">
        <v>6.0439999999999996</v>
      </c>
      <c r="AM176" s="25">
        <v>6.8940000000000001</v>
      </c>
      <c r="AN176" s="25">
        <v>7.6660000000000004</v>
      </c>
      <c r="AO176" s="25">
        <v>8.2710000000000008</v>
      </c>
      <c r="AP176" s="25">
        <v>8.6720000000000006</v>
      </c>
      <c r="AQ176" s="25">
        <v>8.9</v>
      </c>
      <c r="AR176" s="25">
        <v>9.0060000000000002</v>
      </c>
      <c r="AS176" s="25">
        <v>9.0709999999999997</v>
      </c>
      <c r="AT176" s="25">
        <v>9.1539999999999999</v>
      </c>
      <c r="AU176" s="25">
        <v>9.27</v>
      </c>
      <c r="AV176" s="25">
        <v>9.4</v>
      </c>
    </row>
    <row r="177" spans="1:48" s="4" customFormat="1" ht="13.2" x14ac:dyDescent="0.25">
      <c r="A177" s="24" t="s">
        <v>185</v>
      </c>
      <c r="B177" s="25">
        <v>6.3010000000000002</v>
      </c>
      <c r="C177" s="25">
        <v>6.407</v>
      </c>
      <c r="D177" s="25">
        <v>6.5229999999999997</v>
      </c>
      <c r="E177" s="25">
        <v>6.6619999999999999</v>
      </c>
      <c r="F177" s="25">
        <v>6.8310000000000004</v>
      </c>
      <c r="G177" s="25">
        <v>7.0350000000000001</v>
      </c>
      <c r="H177" s="25">
        <v>7.2720000000000002</v>
      </c>
      <c r="I177" s="25">
        <v>7.5369999999999999</v>
      </c>
      <c r="J177" s="25">
        <v>7.8220000000000001</v>
      </c>
      <c r="K177" s="25">
        <v>8.1199999999999992</v>
      </c>
      <c r="L177" s="25">
        <v>8.4339999999999993</v>
      </c>
      <c r="M177" s="25">
        <v>8.7650000000000006</v>
      </c>
      <c r="N177" s="25">
        <v>9.1110000000000007</v>
      </c>
      <c r="O177" s="25">
        <v>9.4719999999999995</v>
      </c>
      <c r="P177" s="25">
        <v>9.8480000000000008</v>
      </c>
      <c r="Q177" s="25">
        <v>10.233000000000001</v>
      </c>
      <c r="R177" s="25">
        <v>10.629</v>
      </c>
      <c r="S177" s="25">
        <v>11.052</v>
      </c>
      <c r="T177" s="25">
        <v>11.523</v>
      </c>
      <c r="U177" s="25">
        <v>12.057</v>
      </c>
      <c r="V177" s="25">
        <v>12.662000000000001</v>
      </c>
      <c r="W177" s="25">
        <v>13.326000000000001</v>
      </c>
      <c r="X177" s="25">
        <v>14.016999999999999</v>
      </c>
      <c r="Y177" s="25">
        <v>14.693</v>
      </c>
      <c r="Z177" s="25">
        <v>15.321</v>
      </c>
      <c r="AA177" s="25">
        <v>15.888999999999999</v>
      </c>
      <c r="AB177" s="25">
        <v>16.408999999999999</v>
      </c>
      <c r="AC177" s="25">
        <v>16.896000000000001</v>
      </c>
      <c r="AD177" s="25">
        <v>17.378</v>
      </c>
      <c r="AE177" s="25">
        <v>17.875</v>
      </c>
      <c r="AF177" s="25">
        <v>18.39</v>
      </c>
      <c r="AG177" s="25">
        <v>18.919</v>
      </c>
      <c r="AH177" s="25">
        <v>19.462</v>
      </c>
      <c r="AI177" s="25">
        <v>20.016999999999999</v>
      </c>
      <c r="AJ177" s="25">
        <v>20.582999999999998</v>
      </c>
      <c r="AK177" s="25">
        <v>21.161000000000001</v>
      </c>
      <c r="AL177" s="25">
        <v>21.751999999999999</v>
      </c>
      <c r="AM177" s="25">
        <v>22.356000000000002</v>
      </c>
      <c r="AN177" s="25">
        <v>22.975000000000001</v>
      </c>
      <c r="AO177" s="25">
        <v>23.606999999999999</v>
      </c>
      <c r="AP177" s="25">
        <v>24.251999999999999</v>
      </c>
      <c r="AQ177" s="25">
        <v>24.91</v>
      </c>
      <c r="AR177" s="25">
        <v>25.576000000000001</v>
      </c>
      <c r="AS177" s="25">
        <v>26.245999999999999</v>
      </c>
      <c r="AT177" s="25">
        <v>26.916</v>
      </c>
      <c r="AU177" s="25">
        <v>27.584</v>
      </c>
      <c r="AV177" s="25">
        <v>28.25</v>
      </c>
    </row>
    <row r="178" spans="1:48" x14ac:dyDescent="0.3">
      <c r="A178" s="26" t="s">
        <v>186</v>
      </c>
      <c r="B178" s="27">
        <v>64.838999999999999</v>
      </c>
      <c r="C178" s="27">
        <v>66.897000000000006</v>
      </c>
      <c r="D178" s="27">
        <v>69.051000000000002</v>
      </c>
      <c r="E178" s="27">
        <v>71.325999999999993</v>
      </c>
      <c r="F178" s="27">
        <v>73.742999999999995</v>
      </c>
      <c r="G178" s="27">
        <v>76.293999999999997</v>
      </c>
      <c r="H178" s="27">
        <v>78.986999999999995</v>
      </c>
      <c r="I178" s="27">
        <v>81.852999999999994</v>
      </c>
      <c r="J178" s="27">
        <v>84.933999999999997</v>
      </c>
      <c r="K178" s="27">
        <v>88.244</v>
      </c>
      <c r="L178" s="27">
        <v>91.802999999999997</v>
      </c>
      <c r="M178" s="27">
        <v>95.57</v>
      </c>
      <c r="N178" s="27">
        <v>99.503</v>
      </c>
      <c r="O178" s="27">
        <v>103.53100000000001</v>
      </c>
      <c r="P178" s="27">
        <v>107.596</v>
      </c>
      <c r="Q178" s="27">
        <v>111.687</v>
      </c>
      <c r="R178" s="27">
        <v>115.798</v>
      </c>
      <c r="S178" s="27">
        <v>119.858</v>
      </c>
      <c r="T178" s="27">
        <v>123.785</v>
      </c>
      <c r="U178" s="27">
        <v>127.533</v>
      </c>
      <c r="V178" s="27">
        <v>131.066</v>
      </c>
      <c r="W178" s="27">
        <v>134.40700000000001</v>
      </c>
      <c r="X178" s="27">
        <v>137.62799999999999</v>
      </c>
      <c r="Y178" s="27">
        <v>140.845</v>
      </c>
      <c r="Z178" s="27">
        <v>144.13300000000001</v>
      </c>
      <c r="AA178" s="27">
        <v>147.53299999999999</v>
      </c>
      <c r="AB178" s="27">
        <v>151.03200000000001</v>
      </c>
      <c r="AC178" s="27">
        <v>154.60300000000001</v>
      </c>
      <c r="AD178" s="27">
        <v>158.20699999999999</v>
      </c>
      <c r="AE178" s="27">
        <v>161.816</v>
      </c>
      <c r="AF178" s="27">
        <v>165.40700000000001</v>
      </c>
      <c r="AG178" s="27">
        <v>169.011</v>
      </c>
      <c r="AH178" s="27">
        <v>172.73599999999999</v>
      </c>
      <c r="AI178" s="27">
        <v>176.71600000000001</v>
      </c>
      <c r="AJ178" s="27">
        <v>181.03700000000001</v>
      </c>
      <c r="AK178" s="27">
        <v>185.74100000000001</v>
      </c>
      <c r="AL178" s="27">
        <v>190.774</v>
      </c>
      <c r="AM178" s="27">
        <v>195.989</v>
      </c>
      <c r="AN178" s="27">
        <v>201.19200000000001</v>
      </c>
      <c r="AO178" s="27">
        <v>206.233</v>
      </c>
      <c r="AP178" s="27">
        <v>211.066</v>
      </c>
      <c r="AQ178" s="27">
        <v>215.72800000000001</v>
      </c>
      <c r="AR178" s="27">
        <v>220.21600000000001</v>
      </c>
      <c r="AS178" s="27">
        <v>224.57900000000001</v>
      </c>
      <c r="AT178" s="27">
        <v>228.83799999999999</v>
      </c>
      <c r="AU178" s="27">
        <v>232.976</v>
      </c>
      <c r="AV178" s="27">
        <v>236.98500000000001</v>
      </c>
    </row>
    <row r="179" spans="1:48" s="34" customFormat="1" ht="13.2" x14ac:dyDescent="0.25">
      <c r="A179" s="32" t="s">
        <v>187</v>
      </c>
      <c r="B179" s="48">
        <v>2598.0740000000001</v>
      </c>
      <c r="C179" s="48">
        <v>2650.0509999999999</v>
      </c>
      <c r="D179" s="48">
        <v>2702.3249999999998</v>
      </c>
      <c r="E179" s="48">
        <v>2752.299</v>
      </c>
      <c r="F179" s="48">
        <v>2800.009</v>
      </c>
      <c r="G179" s="48">
        <v>2845.6990000000001</v>
      </c>
      <c r="H179" s="48">
        <v>2890.2080000000001</v>
      </c>
      <c r="I179" s="48">
        <v>2935.0329999999999</v>
      </c>
      <c r="J179" s="48">
        <v>2980.6239999999998</v>
      </c>
      <c r="K179" s="48">
        <v>3027.0430000000001</v>
      </c>
      <c r="L179" s="48">
        <v>3073.348</v>
      </c>
      <c r="M179" s="48">
        <v>3121.9560000000001</v>
      </c>
      <c r="N179" s="48">
        <v>3170.4270000000001</v>
      </c>
      <c r="O179" s="48">
        <v>3217.6480000000001</v>
      </c>
      <c r="P179" s="48">
        <v>3265.5569999999998</v>
      </c>
      <c r="Q179" s="48">
        <v>3314.9850000000001</v>
      </c>
      <c r="R179" s="48">
        <v>3365.6930000000002</v>
      </c>
      <c r="S179" s="48">
        <v>3417.1559999999999</v>
      </c>
      <c r="T179" s="48">
        <v>3468.424</v>
      </c>
      <c r="U179" s="48">
        <v>3521.576</v>
      </c>
      <c r="V179" s="48">
        <v>3572.415</v>
      </c>
      <c r="W179" s="48">
        <v>3621.5250000000001</v>
      </c>
      <c r="X179" s="48">
        <v>3669.4859999999999</v>
      </c>
      <c r="Y179" s="48">
        <v>3716.6970000000001</v>
      </c>
      <c r="Z179" s="48">
        <v>3763.683</v>
      </c>
      <c r="AA179" s="48">
        <v>3810.2559999999999</v>
      </c>
      <c r="AB179" s="48">
        <v>3856.64</v>
      </c>
      <c r="AC179" s="48">
        <v>3902.0569999999998</v>
      </c>
      <c r="AD179" s="48">
        <v>3946.2159999999999</v>
      </c>
      <c r="AE179" s="48">
        <v>3989.65</v>
      </c>
      <c r="AF179" s="48">
        <v>4032.1379999999999</v>
      </c>
      <c r="AG179" s="48">
        <v>4074.127</v>
      </c>
      <c r="AH179" s="48">
        <v>4115.2039999999997</v>
      </c>
      <c r="AI179" s="48">
        <v>4155.634</v>
      </c>
      <c r="AJ179" s="48">
        <v>4195.9340000000002</v>
      </c>
      <c r="AK179" s="48">
        <v>4235.991</v>
      </c>
      <c r="AL179" s="48">
        <v>4276.1180000000004</v>
      </c>
      <c r="AM179" s="48">
        <v>4316.1819999999998</v>
      </c>
      <c r="AN179" s="48">
        <v>4355.0659999999998</v>
      </c>
      <c r="AO179" s="48">
        <v>4392.3389999999999</v>
      </c>
      <c r="AP179" s="48">
        <v>4429.0600000000004</v>
      </c>
      <c r="AQ179" s="48">
        <v>4465.2920000000004</v>
      </c>
      <c r="AR179" s="48">
        <v>4501.0690000000004</v>
      </c>
      <c r="AS179" s="48">
        <v>4537.259</v>
      </c>
      <c r="AT179" s="48">
        <v>4573.1779999999999</v>
      </c>
      <c r="AU179" s="48">
        <v>4609.6329999999998</v>
      </c>
      <c r="AV179" s="48">
        <v>4645.4449999999997</v>
      </c>
    </row>
    <row r="180" spans="1:48" s="34" customFormat="1" ht="13.2" x14ac:dyDescent="0.25">
      <c r="A180" s="32" t="s">
        <v>188</v>
      </c>
      <c r="B180" s="48" t="s">
        <v>202</v>
      </c>
      <c r="C180" s="48" t="s">
        <v>202</v>
      </c>
      <c r="D180" s="48" t="s">
        <v>202</v>
      </c>
      <c r="E180" s="48" t="s">
        <v>202</v>
      </c>
      <c r="F180" s="48" t="s">
        <v>202</v>
      </c>
      <c r="G180" s="48" t="s">
        <v>202</v>
      </c>
      <c r="H180" s="48" t="s">
        <v>202</v>
      </c>
      <c r="I180" s="48" t="s">
        <v>202</v>
      </c>
      <c r="J180" s="48" t="s">
        <v>202</v>
      </c>
      <c r="K180" s="48" t="s">
        <v>202</v>
      </c>
      <c r="L180" s="48" t="s">
        <v>202</v>
      </c>
      <c r="M180" s="48" t="s">
        <v>202</v>
      </c>
      <c r="N180" s="48" t="s">
        <v>202</v>
      </c>
      <c r="O180" s="48" t="s">
        <v>202</v>
      </c>
      <c r="P180" s="48" t="s">
        <v>202</v>
      </c>
      <c r="Q180" s="48" t="s">
        <v>202</v>
      </c>
      <c r="R180" s="48" t="s">
        <v>202</v>
      </c>
      <c r="S180" s="48" t="s">
        <v>202</v>
      </c>
      <c r="T180" s="48" t="s">
        <v>202</v>
      </c>
      <c r="U180" s="48">
        <v>477.97500000000002</v>
      </c>
      <c r="V180" s="48">
        <v>479.06700000000001</v>
      </c>
      <c r="W180" s="48">
        <v>480.27100000000002</v>
      </c>
      <c r="X180" s="48">
        <v>481.64800000000002</v>
      </c>
      <c r="Y180" s="48">
        <v>482.529</v>
      </c>
      <c r="Z180" s="48">
        <v>483.36399999999998</v>
      </c>
      <c r="AA180" s="48">
        <v>483.97800000000001</v>
      </c>
      <c r="AB180" s="48">
        <v>484.76</v>
      </c>
      <c r="AC180" s="48">
        <v>485.32900000000001</v>
      </c>
      <c r="AD180" s="48">
        <v>486.19299999999998</v>
      </c>
      <c r="AE180" s="48">
        <v>487.17200000000003</v>
      </c>
      <c r="AF180" s="48">
        <v>487.98</v>
      </c>
      <c r="AG180" s="48">
        <v>489.24299999999999</v>
      </c>
      <c r="AH180" s="48">
        <v>491.02800000000002</v>
      </c>
      <c r="AI180" s="48">
        <v>492.87799999999999</v>
      </c>
      <c r="AJ180" s="48">
        <v>494.95600000000002</v>
      </c>
      <c r="AK180" s="48">
        <v>496.72199999999998</v>
      </c>
      <c r="AL180" s="48">
        <v>498.72399999999999</v>
      </c>
      <c r="AM180" s="48">
        <v>500.67500000000001</v>
      </c>
      <c r="AN180" s="48">
        <v>502.46899999999999</v>
      </c>
      <c r="AO180" s="48">
        <v>503.70400000000001</v>
      </c>
      <c r="AP180" s="48">
        <v>504.82600000000002</v>
      </c>
      <c r="AQ180" s="48">
        <v>506.036</v>
      </c>
      <c r="AR180" s="48">
        <v>507.09399999999999</v>
      </c>
      <c r="AS180" s="48">
        <v>508.29199999999997</v>
      </c>
      <c r="AT180" s="48">
        <v>509.74299999999999</v>
      </c>
      <c r="AU180" s="48">
        <v>511.30200000000002</v>
      </c>
      <c r="AV180" s="48">
        <v>512.38499999999999</v>
      </c>
    </row>
    <row r="181" spans="1:48" s="34" customFormat="1" ht="13.2" x14ac:dyDescent="0.25">
      <c r="A181" s="32" t="s">
        <v>189</v>
      </c>
      <c r="B181" s="48">
        <v>575.423</v>
      </c>
      <c r="C181" s="48">
        <v>580.65800000000002</v>
      </c>
      <c r="D181" s="48">
        <v>586.596</v>
      </c>
      <c r="E181" s="48">
        <v>591.11900000000003</v>
      </c>
      <c r="F181" s="48">
        <v>595.16999999999996</v>
      </c>
      <c r="G181" s="48">
        <v>598.95699999999999</v>
      </c>
      <c r="H181" s="48">
        <v>602.85400000000004</v>
      </c>
      <c r="I181" s="48">
        <v>606.81700000000001</v>
      </c>
      <c r="J181" s="48">
        <v>610.98099999999999</v>
      </c>
      <c r="K181" s="48">
        <v>615.52599999999995</v>
      </c>
      <c r="L181" s="48">
        <v>619.48599999999999</v>
      </c>
      <c r="M181" s="48">
        <v>623.03800000000001</v>
      </c>
      <c r="N181" s="48">
        <v>626.34400000000005</v>
      </c>
      <c r="O181" s="48">
        <v>629.51900000000001</v>
      </c>
      <c r="P181" s="48">
        <v>632.875</v>
      </c>
      <c r="Q181" s="48">
        <v>636.36599999999999</v>
      </c>
      <c r="R181" s="48">
        <v>639.91600000000005</v>
      </c>
      <c r="S181" s="48">
        <v>643.85199999999998</v>
      </c>
      <c r="T181" s="48">
        <v>648.23299999999995</v>
      </c>
      <c r="U181" s="48">
        <v>653.05999999999995</v>
      </c>
      <c r="V181" s="48">
        <v>658.404</v>
      </c>
      <c r="W181" s="48">
        <v>663.58100000000002</v>
      </c>
      <c r="X181" s="48">
        <v>668.49199999999996</v>
      </c>
      <c r="Y181" s="48">
        <v>672.73900000000003</v>
      </c>
      <c r="Z181" s="48">
        <v>677.03300000000002</v>
      </c>
      <c r="AA181" s="48">
        <v>681.26700000000005</v>
      </c>
      <c r="AB181" s="48">
        <v>685.54399999999998</v>
      </c>
      <c r="AC181" s="48">
        <v>689.66200000000003</v>
      </c>
      <c r="AD181" s="48">
        <v>693.82500000000005</v>
      </c>
      <c r="AE181" s="48">
        <v>698.10299999999995</v>
      </c>
      <c r="AF181" s="48">
        <v>702.33600000000001</v>
      </c>
      <c r="AG181" s="48">
        <v>706.553</v>
      </c>
      <c r="AH181" s="48">
        <v>710.73599999999999</v>
      </c>
      <c r="AI181" s="48">
        <v>714.88</v>
      </c>
      <c r="AJ181" s="48">
        <v>719.09900000000005</v>
      </c>
      <c r="AK181" s="48">
        <v>723.26400000000001</v>
      </c>
      <c r="AL181" s="48">
        <v>727.66499999999996</v>
      </c>
      <c r="AM181" s="48">
        <v>732.02499999999998</v>
      </c>
      <c r="AN181" s="48">
        <v>735.91700000000003</v>
      </c>
      <c r="AO181" s="48">
        <v>739.72699999999998</v>
      </c>
      <c r="AP181" s="48">
        <v>743.22199999999998</v>
      </c>
      <c r="AQ181" s="48">
        <v>746.798</v>
      </c>
      <c r="AR181" s="48">
        <v>750.47199999999998</v>
      </c>
      <c r="AS181" s="48">
        <v>754.43100000000004</v>
      </c>
      <c r="AT181" s="48">
        <v>758.245</v>
      </c>
      <c r="AU181" s="48">
        <v>762.16300000000001</v>
      </c>
      <c r="AV181" s="48">
        <v>765.52599999999995</v>
      </c>
    </row>
    <row r="182" spans="1:48" s="34" customFormat="1" ht="13.2" x14ac:dyDescent="0.25">
      <c r="A182" s="32" t="s">
        <v>190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801.35199999999998</v>
      </c>
      <c r="V182" s="48">
        <v>807.02800000000002</v>
      </c>
      <c r="W182" s="48">
        <v>812.27</v>
      </c>
      <c r="X182" s="48">
        <v>817.01199999999994</v>
      </c>
      <c r="Y182" s="48">
        <v>821.07500000000005</v>
      </c>
      <c r="Z182" s="48">
        <v>825.40899999999999</v>
      </c>
      <c r="AA182" s="48">
        <v>829.42700000000002</v>
      </c>
      <c r="AB182" s="48">
        <v>833.45899999999995</v>
      </c>
      <c r="AC182" s="48">
        <v>837.33299999999997</v>
      </c>
      <c r="AD182" s="48">
        <v>841.03899999999999</v>
      </c>
      <c r="AE182" s="48">
        <v>844.7</v>
      </c>
      <c r="AF182" s="48">
        <v>848.31200000000001</v>
      </c>
      <c r="AG182" s="48">
        <v>851.85900000000004</v>
      </c>
      <c r="AH182" s="48">
        <v>855.38400000000001</v>
      </c>
      <c r="AI182" s="48">
        <v>858.947</v>
      </c>
      <c r="AJ182" s="48">
        <v>862.61800000000005</v>
      </c>
      <c r="AK182" s="48">
        <v>866.31399999999996</v>
      </c>
      <c r="AL182" s="48">
        <v>870.47</v>
      </c>
      <c r="AM182" s="48">
        <v>874.76700000000005</v>
      </c>
      <c r="AN182" s="48">
        <v>878.702</v>
      </c>
      <c r="AO182" s="48">
        <v>882.57600000000002</v>
      </c>
      <c r="AP182" s="48">
        <v>886.18299999999999</v>
      </c>
      <c r="AQ182" s="48">
        <v>890</v>
      </c>
      <c r="AR182" s="48">
        <v>893.97900000000004</v>
      </c>
      <c r="AS182" s="48">
        <v>898.25099999999998</v>
      </c>
      <c r="AT182" s="48">
        <v>902.34199999999998</v>
      </c>
      <c r="AU182" s="48">
        <v>906.505</v>
      </c>
      <c r="AV182" s="48">
        <v>910.02099999999996</v>
      </c>
    </row>
    <row r="183" spans="1:48" s="34" customFormat="1" ht="13.2" x14ac:dyDescent="0.25">
      <c r="A183" s="32" t="s">
        <v>191</v>
      </c>
      <c r="B183" s="48" t="s">
        <v>202</v>
      </c>
      <c r="C183" s="48" t="s">
        <v>202</v>
      </c>
      <c r="D183" s="48" t="s">
        <v>202</v>
      </c>
      <c r="E183" s="48" t="s">
        <v>202</v>
      </c>
      <c r="F183" s="48" t="s">
        <v>202</v>
      </c>
      <c r="G183" s="48" t="s">
        <v>202</v>
      </c>
      <c r="H183" s="48" t="s">
        <v>202</v>
      </c>
      <c r="I183" s="48" t="s">
        <v>202</v>
      </c>
      <c r="J183" s="48" t="s">
        <v>202</v>
      </c>
      <c r="K183" s="48" t="s">
        <v>202</v>
      </c>
      <c r="L183" s="48" t="s">
        <v>202</v>
      </c>
      <c r="M183" s="48" t="s">
        <v>202</v>
      </c>
      <c r="N183" s="48" t="s">
        <v>202</v>
      </c>
      <c r="O183" s="48" t="s">
        <v>202</v>
      </c>
      <c r="P183" s="48" t="s">
        <v>202</v>
      </c>
      <c r="Q183" s="48" t="s">
        <v>202</v>
      </c>
      <c r="R183" s="48" t="s">
        <v>202</v>
      </c>
      <c r="S183" s="48" t="s">
        <v>202</v>
      </c>
      <c r="T183" s="48" t="s">
        <v>202</v>
      </c>
      <c r="U183" s="48">
        <v>3658.518</v>
      </c>
      <c r="V183" s="48">
        <v>3708.5</v>
      </c>
      <c r="W183" s="48">
        <v>3756.8380000000002</v>
      </c>
      <c r="X183" s="48">
        <v>3804.2710000000002</v>
      </c>
      <c r="Y183" s="48">
        <v>3850.788</v>
      </c>
      <c r="Z183" s="48">
        <v>3897.1979999999999</v>
      </c>
      <c r="AA183" s="48">
        <v>3942.8270000000002</v>
      </c>
      <c r="AB183" s="48">
        <v>3988.2359999999999</v>
      </c>
      <c r="AC183" s="48">
        <v>4032.5419999999999</v>
      </c>
      <c r="AD183" s="48">
        <v>4075.6930000000002</v>
      </c>
      <c r="AE183" s="48">
        <v>4117.87</v>
      </c>
      <c r="AF183" s="48">
        <v>4158.9480000000003</v>
      </c>
      <c r="AG183" s="48">
        <v>4199.4799999999996</v>
      </c>
      <c r="AH183" s="48">
        <v>4239.6180000000004</v>
      </c>
      <c r="AI183" s="48">
        <v>4279.2430000000004</v>
      </c>
      <c r="AJ183" s="48">
        <v>4318.6899999999996</v>
      </c>
      <c r="AK183" s="48">
        <v>4358.0129999999999</v>
      </c>
      <c r="AL183" s="48">
        <v>4397.3999999999996</v>
      </c>
      <c r="AM183" s="48">
        <v>4436.7879999999996</v>
      </c>
      <c r="AN183" s="48">
        <v>4475.37</v>
      </c>
      <c r="AO183" s="48">
        <v>4512.5029999999997</v>
      </c>
      <c r="AP183" s="48">
        <v>4549.0630000000001</v>
      </c>
      <c r="AQ183" s="48">
        <v>4585.4459999999999</v>
      </c>
      <c r="AR183" s="48">
        <v>4621.4309999999996</v>
      </c>
      <c r="AS183" s="48">
        <v>4657.8190000000004</v>
      </c>
      <c r="AT183" s="48">
        <v>4693.826</v>
      </c>
      <c r="AU183" s="48">
        <v>4730.2650000000003</v>
      </c>
      <c r="AV183" s="48">
        <v>4766.0060000000003</v>
      </c>
    </row>
    <row r="184" spans="1:48" s="34" customFormat="1" ht="13.2" x14ac:dyDescent="0.25">
      <c r="A184" s="32" t="s">
        <v>127</v>
      </c>
      <c r="B184" s="48">
        <v>373.61700000000002</v>
      </c>
      <c r="C184" s="48">
        <v>383.46100000000001</v>
      </c>
      <c r="D184" s="48">
        <v>393.637</v>
      </c>
      <c r="E184" s="48">
        <v>404.20800000000003</v>
      </c>
      <c r="F184" s="48">
        <v>415.209</v>
      </c>
      <c r="G184" s="48">
        <v>426.66300000000001</v>
      </c>
      <c r="H184" s="48">
        <v>438.56299999999999</v>
      </c>
      <c r="I184" s="48">
        <v>450.9</v>
      </c>
      <c r="J184" s="48">
        <v>463.68900000000002</v>
      </c>
      <c r="K184" s="48">
        <v>476.90199999999999</v>
      </c>
      <c r="L184" s="48">
        <v>490.55099999999999</v>
      </c>
      <c r="M184" s="48">
        <v>504.62400000000002</v>
      </c>
      <c r="N184" s="48">
        <v>519.10699999999997</v>
      </c>
      <c r="O184" s="48">
        <v>533.98099999999999</v>
      </c>
      <c r="P184" s="48">
        <v>549.22400000000005</v>
      </c>
      <c r="Q184" s="48">
        <v>564.83100000000002</v>
      </c>
      <c r="R184" s="48">
        <v>580.78800000000001</v>
      </c>
      <c r="S184" s="48">
        <v>597.07100000000003</v>
      </c>
      <c r="T184" s="48">
        <v>613.66200000000003</v>
      </c>
      <c r="U184" s="48">
        <v>630.52800000000002</v>
      </c>
      <c r="V184" s="48">
        <v>647.68399999999997</v>
      </c>
      <c r="W184" s="48">
        <v>668.24400000000003</v>
      </c>
      <c r="X184" s="48">
        <v>685.91099999999994</v>
      </c>
      <c r="Y184" s="48">
        <v>703.78899999999999</v>
      </c>
      <c r="Z184" s="48">
        <v>721.85500000000002</v>
      </c>
      <c r="AA184" s="48">
        <v>740.12400000000002</v>
      </c>
      <c r="AB184" s="48">
        <v>758.63300000000004</v>
      </c>
      <c r="AC184" s="48">
        <v>777.44600000000003</v>
      </c>
      <c r="AD184" s="48">
        <v>796.66800000000001</v>
      </c>
      <c r="AE184" s="48">
        <v>816.36</v>
      </c>
      <c r="AF184" s="48">
        <v>836.57500000000005</v>
      </c>
      <c r="AG184" s="48">
        <v>857.33699999999999</v>
      </c>
      <c r="AH184" s="48">
        <v>878.68600000000004</v>
      </c>
      <c r="AI184" s="48">
        <v>900.67499999999995</v>
      </c>
      <c r="AJ184" s="48">
        <v>923.34400000000005</v>
      </c>
      <c r="AK184" s="48">
        <v>946.71400000000006</v>
      </c>
      <c r="AL184" s="48">
        <v>970.79899999999998</v>
      </c>
      <c r="AM184" s="48">
        <v>995.66</v>
      </c>
      <c r="AN184" s="48">
        <v>1021.354</v>
      </c>
      <c r="AO184" s="48">
        <v>1047.923</v>
      </c>
      <c r="AP184" s="48">
        <v>1075.3900000000001</v>
      </c>
      <c r="AQ184" s="48">
        <v>1103.7190000000001</v>
      </c>
      <c r="AR184" s="48">
        <v>1132.8109999999999</v>
      </c>
      <c r="AS184" s="48">
        <v>1162.5239999999999</v>
      </c>
      <c r="AT184" s="48">
        <v>1192.741</v>
      </c>
      <c r="AU184" s="48">
        <v>1223.422</v>
      </c>
      <c r="AV184" s="48">
        <v>1254.585</v>
      </c>
    </row>
    <row r="185" spans="1:48" s="34" customFormat="1" ht="13.2" x14ac:dyDescent="0.25">
      <c r="A185" s="32" t="s">
        <v>192</v>
      </c>
      <c r="B185" s="48">
        <v>523.98500000000001</v>
      </c>
      <c r="C185" s="48">
        <v>533.86199999999997</v>
      </c>
      <c r="D185" s="48">
        <v>543.64499999999998</v>
      </c>
      <c r="E185" s="48">
        <v>553.49900000000002</v>
      </c>
      <c r="F185" s="48">
        <v>563.58600000000001</v>
      </c>
      <c r="G185" s="48">
        <v>573.73299999999995</v>
      </c>
      <c r="H185" s="48">
        <v>584.04899999999998</v>
      </c>
      <c r="I185" s="48">
        <v>594.55200000000002</v>
      </c>
      <c r="J185" s="48">
        <v>605.32799999999997</v>
      </c>
      <c r="K185" s="48">
        <v>616.70299999999997</v>
      </c>
      <c r="L185" s="48">
        <v>627.375</v>
      </c>
      <c r="M185" s="48">
        <v>638.07399999999996</v>
      </c>
      <c r="N185" s="48">
        <v>648.70299999999997</v>
      </c>
      <c r="O185" s="48">
        <v>659.28700000000003</v>
      </c>
      <c r="P185" s="48">
        <v>669.89499999999998</v>
      </c>
      <c r="Q185" s="48">
        <v>680.57799999999997</v>
      </c>
      <c r="R185" s="48">
        <v>691.31100000000004</v>
      </c>
      <c r="S185" s="48">
        <v>702.10199999999998</v>
      </c>
      <c r="T185" s="48">
        <v>713.11599999999999</v>
      </c>
      <c r="U185" s="48">
        <v>724.52499999999998</v>
      </c>
      <c r="V185" s="48">
        <v>736.30700000000002</v>
      </c>
      <c r="W185" s="48">
        <v>748.02</v>
      </c>
      <c r="X185" s="48">
        <v>759.62900000000002</v>
      </c>
      <c r="Y185" s="48">
        <v>771.01900000000001</v>
      </c>
      <c r="Z185" s="48">
        <v>782.31200000000001</v>
      </c>
      <c r="AA185" s="48">
        <v>793.49699999999996</v>
      </c>
      <c r="AB185" s="48">
        <v>804.69299999999998</v>
      </c>
      <c r="AC185" s="48">
        <v>815.68600000000004</v>
      </c>
      <c r="AD185" s="48">
        <v>826.52499999999998</v>
      </c>
      <c r="AE185" s="48">
        <v>837.18</v>
      </c>
      <c r="AF185" s="48">
        <v>847.56399999999996</v>
      </c>
      <c r="AG185" s="48">
        <v>857.83199999999999</v>
      </c>
      <c r="AH185" s="48">
        <v>867.91</v>
      </c>
      <c r="AI185" s="48">
        <v>877.79899999999998</v>
      </c>
      <c r="AJ185" s="48">
        <v>887.529</v>
      </c>
      <c r="AK185" s="48">
        <v>897.423</v>
      </c>
      <c r="AL185" s="48">
        <v>907.40899999999999</v>
      </c>
      <c r="AM185" s="48">
        <v>917.46699999999998</v>
      </c>
      <c r="AN185" s="48">
        <v>927.428</v>
      </c>
      <c r="AO185" s="48">
        <v>937.12300000000005</v>
      </c>
      <c r="AP185" s="48">
        <v>946.46199999999999</v>
      </c>
      <c r="AQ185" s="48">
        <v>955.81399999999996</v>
      </c>
      <c r="AR185" s="48">
        <v>965.05700000000002</v>
      </c>
      <c r="AS185" s="48">
        <v>974.31399999999996</v>
      </c>
      <c r="AT185" s="48">
        <v>983.26400000000001</v>
      </c>
      <c r="AU185" s="48">
        <v>992.322</v>
      </c>
      <c r="AV185" s="48">
        <v>1001.2670000000001</v>
      </c>
    </row>
    <row r="186" spans="1:48" s="34" customFormat="1" ht="13.2" x14ac:dyDescent="0.25">
      <c r="A186" s="32" t="s">
        <v>193</v>
      </c>
      <c r="B186" s="48" t="s">
        <v>202</v>
      </c>
      <c r="C186" s="48" t="s">
        <v>202</v>
      </c>
      <c r="D186" s="48" t="s">
        <v>202</v>
      </c>
      <c r="E186" s="48" t="s">
        <v>202</v>
      </c>
      <c r="F186" s="48" t="s">
        <v>202</v>
      </c>
      <c r="G186" s="48" t="s">
        <v>202</v>
      </c>
      <c r="H186" s="48" t="s">
        <v>202</v>
      </c>
      <c r="I186" s="48" t="s">
        <v>202</v>
      </c>
      <c r="J186" s="48" t="s">
        <v>202</v>
      </c>
      <c r="K186" s="48" t="s">
        <v>202</v>
      </c>
      <c r="L186" s="48" t="s">
        <v>202</v>
      </c>
      <c r="M186" s="48" t="s">
        <v>202</v>
      </c>
      <c r="N186" s="48" t="s">
        <v>202</v>
      </c>
      <c r="O186" s="48" t="s">
        <v>202</v>
      </c>
      <c r="P186" s="48" t="s">
        <v>202</v>
      </c>
      <c r="Q186" s="48" t="s">
        <v>202</v>
      </c>
      <c r="R186" s="48" t="s">
        <v>202</v>
      </c>
      <c r="S186" s="48" t="s">
        <v>202</v>
      </c>
      <c r="T186" s="48" t="s">
        <v>202</v>
      </c>
      <c r="U186" s="48">
        <v>3153.989</v>
      </c>
      <c r="V186" s="48">
        <v>3209.0720000000001</v>
      </c>
      <c r="W186" s="48">
        <v>3262.152</v>
      </c>
      <c r="X186" s="48">
        <v>3313.9989999999998</v>
      </c>
      <c r="Y186" s="48">
        <v>3365.337</v>
      </c>
      <c r="Z186" s="48">
        <v>3427.136</v>
      </c>
      <c r="AA186" s="48">
        <v>3478.7130000000002</v>
      </c>
      <c r="AB186" s="48">
        <v>3530.0520000000001</v>
      </c>
      <c r="AC186" s="48">
        <v>3580.6379999999999</v>
      </c>
      <c r="AD186" s="48">
        <v>3629.904</v>
      </c>
      <c r="AE186" s="48">
        <v>3678.3429999999998</v>
      </c>
      <c r="AF186" s="48">
        <v>3725.86</v>
      </c>
      <c r="AG186" s="48">
        <v>3772.24</v>
      </c>
      <c r="AH186" s="48">
        <v>3817.6669999999999</v>
      </c>
      <c r="AI186" s="48">
        <v>3862.7559999999999</v>
      </c>
      <c r="AJ186" s="48">
        <v>3907.71</v>
      </c>
      <c r="AK186" s="48">
        <v>3952.6219999999998</v>
      </c>
      <c r="AL186" s="48">
        <v>3997.2260000000001</v>
      </c>
      <c r="AM186" s="48">
        <v>4041.8910000000001</v>
      </c>
      <c r="AN186" s="48">
        <v>4086.2379999999998</v>
      </c>
      <c r="AO186" s="48">
        <v>4130.3530000000001</v>
      </c>
      <c r="AP186" s="48">
        <v>4174.0879999999997</v>
      </c>
      <c r="AQ186" s="48">
        <v>4217.1139999999996</v>
      </c>
      <c r="AR186" s="48">
        <v>4259.9849999999997</v>
      </c>
      <c r="AS186" s="48">
        <v>4303.0770000000002</v>
      </c>
      <c r="AT186" s="48">
        <v>4345.7830000000004</v>
      </c>
      <c r="AU186" s="48">
        <v>4388.5450000000001</v>
      </c>
      <c r="AV186" s="48">
        <v>4430.9530000000004</v>
      </c>
    </row>
    <row r="187" spans="1:48" s="34" customFormat="1" ht="13.2" x14ac:dyDescent="0.25">
      <c r="A187" s="32" t="s">
        <v>194</v>
      </c>
      <c r="B187" s="48" t="s">
        <v>202</v>
      </c>
      <c r="C187" s="48" t="s">
        <v>202</v>
      </c>
      <c r="D187" s="48" t="s">
        <v>202</v>
      </c>
      <c r="E187" s="48" t="s">
        <v>202</v>
      </c>
      <c r="F187" s="48" t="s">
        <v>202</v>
      </c>
      <c r="G187" s="48" t="s">
        <v>202</v>
      </c>
      <c r="H187" s="48" t="s">
        <v>202</v>
      </c>
      <c r="I187" s="48" t="s">
        <v>202</v>
      </c>
      <c r="J187" s="48" t="s">
        <v>202</v>
      </c>
      <c r="K187" s="48" t="s">
        <v>202</v>
      </c>
      <c r="L187" s="48" t="s">
        <v>202</v>
      </c>
      <c r="M187" s="48" t="s">
        <v>202</v>
      </c>
      <c r="N187" s="48" t="s">
        <v>202</v>
      </c>
      <c r="O187" s="48" t="s">
        <v>202</v>
      </c>
      <c r="P187" s="48" t="s">
        <v>202</v>
      </c>
      <c r="Q187" s="48" t="s">
        <v>202</v>
      </c>
      <c r="R187" s="48" t="s">
        <v>202</v>
      </c>
      <c r="S187" s="48" t="s">
        <v>202</v>
      </c>
      <c r="T187" s="48" t="s">
        <v>202</v>
      </c>
      <c r="U187" s="48">
        <v>722.59100000000001</v>
      </c>
      <c r="V187" s="48">
        <v>724.16300000000001</v>
      </c>
      <c r="W187" s="48">
        <v>725.60900000000004</v>
      </c>
      <c r="X187" s="48">
        <v>726.83500000000004</v>
      </c>
      <c r="Y187" s="48">
        <v>727.22199999999998</v>
      </c>
      <c r="Z187" s="48">
        <v>727.50699999999995</v>
      </c>
      <c r="AA187" s="48">
        <v>727.40200000000004</v>
      </c>
      <c r="AB187" s="48">
        <v>727.42100000000005</v>
      </c>
      <c r="AC187" s="48">
        <v>727.12800000000004</v>
      </c>
      <c r="AD187" s="48">
        <v>726.84900000000005</v>
      </c>
      <c r="AE187" s="48">
        <v>726.63699999999994</v>
      </c>
      <c r="AF187" s="48">
        <v>726.29600000000005</v>
      </c>
      <c r="AG187" s="48">
        <v>726.40899999999999</v>
      </c>
      <c r="AH187" s="48">
        <v>727.125</v>
      </c>
      <c r="AI187" s="48">
        <v>728.00800000000004</v>
      </c>
      <c r="AJ187" s="48">
        <v>729.15200000000004</v>
      </c>
      <c r="AK187" s="48">
        <v>730.10900000000004</v>
      </c>
      <c r="AL187" s="48">
        <v>731.59799999999996</v>
      </c>
      <c r="AM187" s="48">
        <v>733.28700000000003</v>
      </c>
      <c r="AN187" s="48">
        <v>734.98099999999999</v>
      </c>
      <c r="AO187" s="48">
        <v>736.14400000000001</v>
      </c>
      <c r="AP187" s="48">
        <v>737.21199999999999</v>
      </c>
      <c r="AQ187" s="48">
        <v>738.60900000000004</v>
      </c>
      <c r="AR187" s="48">
        <v>739.96100000000001</v>
      </c>
      <c r="AS187" s="48">
        <v>741.35</v>
      </c>
      <c r="AT187" s="48">
        <v>743.04399999999998</v>
      </c>
      <c r="AU187" s="48">
        <v>744.803</v>
      </c>
      <c r="AV187" s="48">
        <v>745.95799999999997</v>
      </c>
    </row>
    <row r="188" spans="1:48" s="37" customFormat="1" ht="13.2" x14ac:dyDescent="0.25">
      <c r="A188" s="35" t="s">
        <v>195</v>
      </c>
      <c r="B188" s="49">
        <v>16.062000000000001</v>
      </c>
      <c r="C188" s="49">
        <v>16.321999999999999</v>
      </c>
      <c r="D188" s="49">
        <v>16.585000000000001</v>
      </c>
      <c r="E188" s="49">
        <v>16.864000000000001</v>
      </c>
      <c r="F188" s="49">
        <v>17.056000000000001</v>
      </c>
      <c r="G188" s="49">
        <v>17.225999999999999</v>
      </c>
      <c r="H188" s="49">
        <v>17.41</v>
      </c>
      <c r="I188" s="49">
        <v>17.559999999999999</v>
      </c>
      <c r="J188" s="49">
        <v>17.739999999999998</v>
      </c>
      <c r="K188" s="49">
        <v>17.951000000000001</v>
      </c>
      <c r="L188" s="49">
        <v>18.079999999999998</v>
      </c>
      <c r="M188" s="49">
        <v>18.367000000000001</v>
      </c>
      <c r="N188" s="49">
        <v>18.62</v>
      </c>
      <c r="O188" s="49">
        <v>18.837</v>
      </c>
      <c r="P188" s="49">
        <v>19.059999999999999</v>
      </c>
      <c r="Q188" s="49">
        <v>19.3</v>
      </c>
      <c r="R188" s="49">
        <v>19.574000000000002</v>
      </c>
      <c r="S188" s="49">
        <v>19.850000000000001</v>
      </c>
      <c r="T188" s="49">
        <v>20.151</v>
      </c>
      <c r="U188" s="49">
        <v>20.657</v>
      </c>
      <c r="V188" s="49">
        <v>20.984999999999999</v>
      </c>
      <c r="W188" s="49">
        <v>21.177</v>
      </c>
      <c r="X188" s="49">
        <v>21.390999999999998</v>
      </c>
      <c r="Y188" s="49">
        <v>21.638999999999999</v>
      </c>
      <c r="Z188" s="49">
        <v>21.916</v>
      </c>
      <c r="AA188" s="49">
        <v>22.17</v>
      </c>
      <c r="AB188" s="49">
        <v>22.4</v>
      </c>
      <c r="AC188" s="49">
        <v>22.634</v>
      </c>
      <c r="AD188" s="49">
        <v>22.872</v>
      </c>
      <c r="AE188" s="49">
        <v>23.14</v>
      </c>
      <c r="AF188" s="49">
        <v>23.395</v>
      </c>
      <c r="AG188" s="49">
        <v>23.690999999999999</v>
      </c>
      <c r="AH188" s="49">
        <v>23.978000000000002</v>
      </c>
      <c r="AI188" s="49">
        <v>24.277999999999999</v>
      </c>
      <c r="AJ188" s="49">
        <v>24.599</v>
      </c>
      <c r="AK188" s="49">
        <v>25.024999999999999</v>
      </c>
      <c r="AL188" s="49">
        <v>25.484000000000002</v>
      </c>
      <c r="AM188" s="49">
        <v>25.963000000000001</v>
      </c>
      <c r="AN188" s="49">
        <v>26.35</v>
      </c>
      <c r="AO188" s="49">
        <v>26.395</v>
      </c>
      <c r="AP188" s="49">
        <v>26.733000000000001</v>
      </c>
      <c r="AQ188" s="49">
        <v>27.152000000000001</v>
      </c>
      <c r="AR188" s="49">
        <v>27.588000000000001</v>
      </c>
      <c r="AS188" s="49">
        <v>28.01</v>
      </c>
      <c r="AT188" s="49">
        <v>28.451000000000001</v>
      </c>
      <c r="AU188" s="49">
        <v>28.925000000000001</v>
      </c>
      <c r="AV188" s="49">
        <v>29.434000000000001</v>
      </c>
    </row>
    <row r="190" spans="1:48" x14ac:dyDescent="0.3">
      <c r="B190" s="92" t="s">
        <v>197</v>
      </c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3" t="s">
        <v>198</v>
      </c>
      <c r="S190" s="93"/>
      <c r="T190" s="93"/>
      <c r="U190" s="93"/>
      <c r="V190" s="93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48" x14ac:dyDescent="0.3">
      <c r="B191" s="89" t="s">
        <v>199</v>
      </c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R191" s="5" t="s">
        <v>6</v>
      </c>
    </row>
    <row r="192" spans="1:48" x14ac:dyDescent="0.3">
      <c r="B192" s="2" t="s">
        <v>200</v>
      </c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</row>
    <row r="193" spans="2:48" x14ac:dyDescent="0.3"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</row>
  </sheetData>
  <mergeCells count="2">
    <mergeCell ref="B190:Q190"/>
    <mergeCell ref="R190:V190"/>
  </mergeCells>
  <hyperlinks>
    <hyperlink ref="A3" location="CONTENTS!A1" display="Back to the table of contents"/>
    <hyperlink ref="J2" r:id="rId1"/>
    <hyperlink ref="R2" r:id="rId2"/>
    <hyperlink ref="R191" r:id="rId3"/>
    <hyperlink ref="R190" r:id="rId4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workbookViewId="0">
      <selection activeCell="E7" sqref="E7"/>
    </sheetView>
  </sheetViews>
  <sheetFormatPr defaultRowHeight="14.4" x14ac:dyDescent="0.3"/>
  <cols>
    <col min="1" max="1" width="9.5546875" bestFit="1" customWidth="1"/>
    <col min="2" max="2" width="15.77734375" bestFit="1" customWidth="1"/>
    <col min="4" max="5" width="14.77734375" bestFit="1" customWidth="1"/>
    <col min="6" max="6" width="15.21875" bestFit="1" customWidth="1"/>
    <col min="7" max="7" width="14.77734375" bestFit="1" customWidth="1"/>
    <col min="8" max="8" width="14.5546875" bestFit="1" customWidth="1"/>
  </cols>
  <sheetData>
    <row r="1" spans="1:8" x14ac:dyDescent="0.3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</row>
    <row r="2" spans="1:8" x14ac:dyDescent="0.3">
      <c r="A2" s="91">
        <v>43831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">
      <c r="A3" s="91">
        <v>43832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3">
      <c r="A4" s="91">
        <v>43833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s="91">
        <v>43834</v>
      </c>
      <c r="B5">
        <v>-3.9878281028457897E-2</v>
      </c>
      <c r="C5">
        <v>0</v>
      </c>
      <c r="D5">
        <v>-1.43832555853528E-2</v>
      </c>
      <c r="E5">
        <v>-1.7372716477106701E-2</v>
      </c>
      <c r="F5">
        <v>-1.1280984120639001E-3</v>
      </c>
      <c r="G5">
        <v>0</v>
      </c>
      <c r="H5">
        <v>-6.9942105539344702E-3</v>
      </c>
    </row>
    <row r="6" spans="1:8" x14ac:dyDescent="0.3">
      <c r="A6" s="91">
        <v>43835</v>
      </c>
      <c r="B6">
        <v>-4.7853937234149498E-2</v>
      </c>
      <c r="C6">
        <v>0</v>
      </c>
      <c r="D6">
        <v>-1.7259906702423399E-2</v>
      </c>
      <c r="E6">
        <v>-2.08472597725281E-2</v>
      </c>
      <c r="F6">
        <v>-1.35371809447668E-3</v>
      </c>
      <c r="G6">
        <v>0</v>
      </c>
      <c r="H6">
        <v>-8.3930526647213698E-3</v>
      </c>
    </row>
    <row r="7" spans="1:8" x14ac:dyDescent="0.3">
      <c r="A7" s="91">
        <v>43836</v>
      </c>
      <c r="B7">
        <v>-5.5829593439841098E-2</v>
      </c>
      <c r="C7">
        <v>0</v>
      </c>
      <c r="D7">
        <v>-2.0136557819493899E-2</v>
      </c>
      <c r="E7">
        <v>-2.4321803067949399E-2</v>
      </c>
      <c r="F7">
        <v>-1.57933777688946E-3</v>
      </c>
      <c r="G7">
        <v>0</v>
      </c>
      <c r="H7">
        <v>-9.7918947755082607E-3</v>
      </c>
    </row>
    <row r="8" spans="1:8" x14ac:dyDescent="0.3">
      <c r="A8" s="91">
        <v>43837</v>
      </c>
      <c r="B8">
        <v>-5.5829593439841098E-2</v>
      </c>
      <c r="C8">
        <v>0</v>
      </c>
      <c r="D8">
        <v>-2.0136557819493899E-2</v>
      </c>
      <c r="E8">
        <v>-2.4321803067949399E-2</v>
      </c>
      <c r="F8">
        <v>-1.57933777688946E-3</v>
      </c>
      <c r="G8">
        <v>0</v>
      </c>
      <c r="H8">
        <v>-9.7918947755082607E-3</v>
      </c>
    </row>
    <row r="9" spans="1:8" x14ac:dyDescent="0.3">
      <c r="A9" s="91">
        <v>43838</v>
      </c>
      <c r="B9">
        <v>-5.5829593439841098E-2</v>
      </c>
      <c r="C9">
        <v>0</v>
      </c>
      <c r="D9">
        <v>-2.0136557819493899E-2</v>
      </c>
      <c r="E9">
        <v>-2.4321803067949399E-2</v>
      </c>
      <c r="F9">
        <v>-1.57933777688946E-3</v>
      </c>
      <c r="G9">
        <v>0</v>
      </c>
      <c r="H9">
        <v>-9.7918947755082607E-3</v>
      </c>
    </row>
    <row r="10" spans="1:8" x14ac:dyDescent="0.3">
      <c r="A10" s="91">
        <v>43839</v>
      </c>
      <c r="B10">
        <v>-5.5829593439841098E-2</v>
      </c>
      <c r="C10">
        <v>0</v>
      </c>
      <c r="D10">
        <v>-2.0136557819493899E-2</v>
      </c>
      <c r="E10">
        <v>-2.4321803067949399E-2</v>
      </c>
      <c r="F10">
        <v>-1.57933777688946E-3</v>
      </c>
      <c r="G10">
        <v>0</v>
      </c>
      <c r="H10">
        <v>-9.7918947755082607E-3</v>
      </c>
    </row>
    <row r="11" spans="1:8" x14ac:dyDescent="0.3">
      <c r="A11" s="91">
        <v>43840</v>
      </c>
      <c r="B11">
        <v>-5.5829593439841098E-2</v>
      </c>
      <c r="C11">
        <v>0</v>
      </c>
      <c r="D11">
        <v>-2.0136557819493899E-2</v>
      </c>
      <c r="E11">
        <v>-2.4321803067949399E-2</v>
      </c>
      <c r="F11">
        <v>-1.57933777688946E-3</v>
      </c>
      <c r="G11">
        <v>0</v>
      </c>
      <c r="H11">
        <v>-9.7918947755082607E-3</v>
      </c>
    </row>
    <row r="12" spans="1:8" x14ac:dyDescent="0.3">
      <c r="A12" s="91">
        <v>43841</v>
      </c>
      <c r="B12">
        <v>-5.5829593439841098E-2</v>
      </c>
      <c r="C12">
        <v>0</v>
      </c>
      <c r="D12">
        <v>-2.0136557819493899E-2</v>
      </c>
      <c r="E12">
        <v>-2.4321803067949399E-2</v>
      </c>
      <c r="F12">
        <v>-1.57933777688946E-3</v>
      </c>
      <c r="G12">
        <v>0</v>
      </c>
      <c r="H12">
        <v>-9.7918947755082607E-3</v>
      </c>
    </row>
    <row r="13" spans="1:8" x14ac:dyDescent="0.3">
      <c r="A13" s="91">
        <v>43842</v>
      </c>
      <c r="B13">
        <v>-5.5829593439841098E-2</v>
      </c>
      <c r="C13">
        <v>0</v>
      </c>
      <c r="D13">
        <v>-2.0136557819493899E-2</v>
      </c>
      <c r="E13">
        <v>-2.4321803067949399E-2</v>
      </c>
      <c r="F13">
        <v>-1.57933777688946E-3</v>
      </c>
      <c r="G13">
        <v>0</v>
      </c>
      <c r="H13">
        <v>-9.7918947755082607E-3</v>
      </c>
    </row>
    <row r="14" spans="1:8" x14ac:dyDescent="0.3">
      <c r="A14" s="91">
        <v>43843</v>
      </c>
      <c r="B14">
        <v>-5.5829593439841098E-2</v>
      </c>
      <c r="C14">
        <v>0</v>
      </c>
      <c r="D14">
        <v>-2.0136557819493899E-2</v>
      </c>
      <c r="E14">
        <v>-2.4321803067949399E-2</v>
      </c>
      <c r="F14">
        <v>-1.57933777688946E-3</v>
      </c>
      <c r="G14">
        <v>0</v>
      </c>
      <c r="H14">
        <v>-9.7918947755082607E-3</v>
      </c>
    </row>
    <row r="15" spans="1:8" x14ac:dyDescent="0.3">
      <c r="A15" s="91">
        <v>43844</v>
      </c>
      <c r="B15">
        <v>-5.5829593439841098E-2</v>
      </c>
      <c r="C15">
        <v>0</v>
      </c>
      <c r="D15">
        <v>-2.0136557819493899E-2</v>
      </c>
      <c r="E15">
        <v>-2.4321803067949399E-2</v>
      </c>
      <c r="F15">
        <v>-1.57933777688946E-3</v>
      </c>
      <c r="G15">
        <v>0</v>
      </c>
      <c r="H15">
        <v>-9.7918947755082607E-3</v>
      </c>
    </row>
    <row r="16" spans="1:8" x14ac:dyDescent="0.3">
      <c r="A16" s="91">
        <v>43845</v>
      </c>
      <c r="B16">
        <v>-0.103873497890818</v>
      </c>
      <c r="C16">
        <v>0</v>
      </c>
      <c r="D16">
        <v>-5.0884656514850198E-2</v>
      </c>
      <c r="E16">
        <v>-3.7514399684115803E-2</v>
      </c>
      <c r="F16">
        <v>-3.6049727089379601E-3</v>
      </c>
      <c r="G16">
        <v>0</v>
      </c>
      <c r="H16">
        <v>-1.1869468982914201E-2</v>
      </c>
    </row>
    <row r="17" spans="1:8" x14ac:dyDescent="0.3">
      <c r="A17" s="91">
        <v>43846</v>
      </c>
      <c r="B17">
        <v>-0.15191740234179499</v>
      </c>
      <c r="C17">
        <v>0</v>
      </c>
      <c r="D17">
        <v>-8.1632755210206506E-2</v>
      </c>
      <c r="E17">
        <v>-5.0706996300282102E-2</v>
      </c>
      <c r="F17">
        <v>-5.6306076409864698E-3</v>
      </c>
      <c r="G17">
        <v>0</v>
      </c>
      <c r="H17">
        <v>-1.39470431903202E-2</v>
      </c>
    </row>
    <row r="18" spans="1:8" x14ac:dyDescent="0.3">
      <c r="A18" s="91">
        <v>43847</v>
      </c>
      <c r="B18">
        <v>-0.19996130679277199</v>
      </c>
      <c r="C18">
        <v>0</v>
      </c>
      <c r="D18">
        <v>-0.112380853905562</v>
      </c>
      <c r="E18">
        <v>-6.3899592916448505E-2</v>
      </c>
      <c r="F18">
        <v>-7.6562425730349699E-3</v>
      </c>
      <c r="G18">
        <v>0</v>
      </c>
      <c r="H18">
        <v>-1.6024617397726201E-2</v>
      </c>
    </row>
    <row r="19" spans="1:8" x14ac:dyDescent="0.3">
      <c r="A19" s="91">
        <v>43848</v>
      </c>
      <c r="B19">
        <v>-0.248005211243749</v>
      </c>
      <c r="C19">
        <v>0</v>
      </c>
      <c r="D19">
        <v>-0.14312895260091901</v>
      </c>
      <c r="E19">
        <v>-7.7092189532614805E-2</v>
      </c>
      <c r="F19">
        <v>-9.68187750508347E-3</v>
      </c>
      <c r="G19">
        <v>0</v>
      </c>
      <c r="H19">
        <v>-1.8102191605132201E-2</v>
      </c>
    </row>
    <row r="20" spans="1:8" x14ac:dyDescent="0.3">
      <c r="A20" s="91">
        <v>43849</v>
      </c>
      <c r="B20">
        <v>-0.29604911569472597</v>
      </c>
      <c r="C20">
        <v>0</v>
      </c>
      <c r="D20">
        <v>-0.17387705129627501</v>
      </c>
      <c r="E20">
        <v>-9.0284786148781201E-2</v>
      </c>
      <c r="F20">
        <v>-1.17075124371319E-2</v>
      </c>
      <c r="G20">
        <v>0</v>
      </c>
      <c r="H20">
        <v>-2.0179765812538199E-2</v>
      </c>
    </row>
    <row r="21" spans="1:8" x14ac:dyDescent="0.3">
      <c r="A21" s="91">
        <v>43850</v>
      </c>
      <c r="B21">
        <v>-0.41790674939949102</v>
      </c>
      <c r="C21">
        <v>-1.41429862784507E-2</v>
      </c>
      <c r="D21">
        <v>-0.22446058025878901</v>
      </c>
      <c r="E21">
        <v>-0.12903311216029001</v>
      </c>
      <c r="F21">
        <v>-1.9497767791166E-2</v>
      </c>
      <c r="G21">
        <v>0</v>
      </c>
      <c r="H21">
        <v>-3.0772302910794899E-2</v>
      </c>
    </row>
    <row r="22" spans="1:8" x14ac:dyDescent="0.3">
      <c r="A22" s="91">
        <v>43851</v>
      </c>
      <c r="B22">
        <v>-0.73673125580618404</v>
      </c>
      <c r="C22">
        <v>-5.9029527036647003E-2</v>
      </c>
      <c r="D22">
        <v>-0.35673179267371402</v>
      </c>
      <c r="E22">
        <v>-0.222223557450547</v>
      </c>
      <c r="F22">
        <v>-4.0770802145130999E-2</v>
      </c>
      <c r="G22">
        <v>0</v>
      </c>
      <c r="H22">
        <v>-5.7975576500144302E-2</v>
      </c>
    </row>
    <row r="23" spans="1:8" x14ac:dyDescent="0.3">
      <c r="A23" s="91">
        <v>43852</v>
      </c>
      <c r="B23">
        <v>-1.1989108818382599</v>
      </c>
      <c r="C23">
        <v>-0.15298928617563601</v>
      </c>
      <c r="D23">
        <v>-0.52551465536976805</v>
      </c>
      <c r="E23">
        <v>-0.34133137087059701</v>
      </c>
      <c r="F23">
        <v>-7.0229244464259002E-2</v>
      </c>
      <c r="G23">
        <v>0</v>
      </c>
      <c r="H23">
        <v>-0.108846324958006</v>
      </c>
    </row>
    <row r="24" spans="1:8" x14ac:dyDescent="0.3">
      <c r="A24" s="91">
        <v>43853</v>
      </c>
      <c r="B24">
        <v>-1.6654733577097101</v>
      </c>
      <c r="C24">
        <v>-0.246949045314625</v>
      </c>
      <c r="D24">
        <v>-0.69753427788737499</v>
      </c>
      <c r="E24">
        <v>-0.461182253648448</v>
      </c>
      <c r="F24">
        <v>-9.9914385895289101E-2</v>
      </c>
      <c r="G24">
        <v>0</v>
      </c>
      <c r="H24">
        <v>-0.159893394963979</v>
      </c>
    </row>
    <row r="25" spans="1:8" x14ac:dyDescent="0.3">
      <c r="A25" s="91">
        <v>43854</v>
      </c>
      <c r="B25">
        <v>-2.1320358335811598</v>
      </c>
      <c r="C25">
        <v>-0.34090880445361399</v>
      </c>
      <c r="D25">
        <v>-0.86955390040498304</v>
      </c>
      <c r="E25">
        <v>-0.58103313642629895</v>
      </c>
      <c r="F25">
        <v>-0.12959952732631899</v>
      </c>
      <c r="G25">
        <v>0</v>
      </c>
      <c r="H25">
        <v>-0.210940464969951</v>
      </c>
    </row>
    <row r="26" spans="1:8" x14ac:dyDescent="0.3">
      <c r="A26" s="91">
        <v>43855</v>
      </c>
      <c r="B26">
        <v>-2.6203371340248598</v>
      </c>
      <c r="C26">
        <v>-0.43486856359260401</v>
      </c>
      <c r="D26">
        <v>-1.05066926593091</v>
      </c>
      <c r="E26">
        <v>-0.70961593151717595</v>
      </c>
      <c r="F26">
        <v>-0.16073998760036301</v>
      </c>
      <c r="G26">
        <v>0</v>
      </c>
      <c r="H26">
        <v>-0.26444338538381101</v>
      </c>
    </row>
    <row r="27" spans="1:8" x14ac:dyDescent="0.3">
      <c r="A27" s="91">
        <v>43856</v>
      </c>
      <c r="B27">
        <v>-3.1086384344685598</v>
      </c>
      <c r="C27">
        <v>-0.52882832273159297</v>
      </c>
      <c r="D27">
        <v>-1.2317846314568299</v>
      </c>
      <c r="E27">
        <v>-0.83819872660805295</v>
      </c>
      <c r="F27">
        <v>-0.191880447874407</v>
      </c>
      <c r="G27">
        <v>0</v>
      </c>
      <c r="H27">
        <v>-0.31794630579767102</v>
      </c>
    </row>
    <row r="28" spans="1:8" x14ac:dyDescent="0.3">
      <c r="A28" s="91">
        <v>43857</v>
      </c>
      <c r="B28">
        <v>-3.5306406509563</v>
      </c>
      <c r="C28">
        <v>-0.60864509559213098</v>
      </c>
      <c r="D28">
        <v>-1.3946521677452901</v>
      </c>
      <c r="E28">
        <v>-0.945657845541791</v>
      </c>
      <c r="F28">
        <v>-0.217745798063466</v>
      </c>
      <c r="G28">
        <v>0</v>
      </c>
      <c r="H28">
        <v>-0.36393974401361701</v>
      </c>
    </row>
    <row r="29" spans="1:8" x14ac:dyDescent="0.3">
      <c r="A29" s="91">
        <v>43858</v>
      </c>
      <c r="B29">
        <v>-3.89083805610115</v>
      </c>
      <c r="C29">
        <v>-0.65771831397292402</v>
      </c>
      <c r="D29">
        <v>-1.5139088930459099</v>
      </c>
      <c r="E29">
        <v>-1.0717623039763899</v>
      </c>
      <c r="F29">
        <v>-0.23473024146476901</v>
      </c>
      <c r="G29">
        <v>0</v>
      </c>
      <c r="H29">
        <v>-0.41271830364115802</v>
      </c>
    </row>
    <row r="30" spans="1:8" x14ac:dyDescent="0.3">
      <c r="A30" s="91">
        <v>43859</v>
      </c>
      <c r="B30">
        <v>-4.0742604160783298</v>
      </c>
      <c r="C30">
        <v>-0.65771831397292402</v>
      </c>
      <c r="D30">
        <v>-1.5718677289512</v>
      </c>
      <c r="E30">
        <v>-1.1645345182827</v>
      </c>
      <c r="F30">
        <v>-0.24199078350681399</v>
      </c>
      <c r="G30">
        <v>0</v>
      </c>
      <c r="H30">
        <v>-0.43814907136468301</v>
      </c>
    </row>
    <row r="31" spans="1:8" x14ac:dyDescent="0.3">
      <c r="A31" s="91">
        <v>43860</v>
      </c>
      <c r="B31">
        <v>-4.26931685700524</v>
      </c>
      <c r="C31">
        <v>-0.66246990368928604</v>
      </c>
      <c r="D31">
        <v>-1.6311230808659001</v>
      </c>
      <c r="E31">
        <v>-1.26084307201438</v>
      </c>
      <c r="F31">
        <v>-0.25082819544887502</v>
      </c>
      <c r="G31">
        <v>3.35047984432611E-4</v>
      </c>
      <c r="H31">
        <v>-0.46438765297123202</v>
      </c>
    </row>
    <row r="32" spans="1:8" x14ac:dyDescent="0.3">
      <c r="A32" s="91">
        <v>43861</v>
      </c>
      <c r="B32">
        <v>-4.52809121319833</v>
      </c>
      <c r="C32">
        <v>-0.68195221971775499</v>
      </c>
      <c r="D32">
        <v>-1.72024182521026</v>
      </c>
      <c r="E32">
        <v>-1.37269955454332</v>
      </c>
      <c r="F32">
        <v>-0.261349943560716</v>
      </c>
      <c r="G32">
        <v>1.45674568243797E-3</v>
      </c>
      <c r="H32">
        <v>-0.49330441584871099</v>
      </c>
    </row>
    <row r="33" spans="1:8" x14ac:dyDescent="0.3">
      <c r="A33" s="91">
        <v>43862</v>
      </c>
      <c r="B33">
        <v>-4.87760668563803</v>
      </c>
      <c r="C33">
        <v>-0.75288434786582803</v>
      </c>
      <c r="D33">
        <v>-1.8439432627710599</v>
      </c>
      <c r="E33">
        <v>-1.49060538828369</v>
      </c>
      <c r="F33">
        <v>-0.27345859557031099</v>
      </c>
      <c r="G33">
        <v>4.5972925131736999E-3</v>
      </c>
      <c r="H33">
        <v>-0.52131238366030597</v>
      </c>
    </row>
    <row r="34" spans="1:8" x14ac:dyDescent="0.3">
      <c r="A34" s="91">
        <v>43863</v>
      </c>
      <c r="B34">
        <v>-5.3017269495045296</v>
      </c>
      <c r="C34">
        <v>-0.84604025236818503</v>
      </c>
      <c r="D34">
        <v>-2.0085153235558502</v>
      </c>
      <c r="E34">
        <v>-1.6183219835001399</v>
      </c>
      <c r="F34">
        <v>-0.28720083053676299</v>
      </c>
      <c r="G34">
        <v>8.9232851816884E-3</v>
      </c>
      <c r="H34">
        <v>-0.55057184472526999</v>
      </c>
    </row>
    <row r="35" spans="1:8" x14ac:dyDescent="0.3">
      <c r="A35" s="91">
        <v>43864</v>
      </c>
      <c r="B35">
        <v>-5.7990270232263699</v>
      </c>
      <c r="C35">
        <v>-0.963004213589711</v>
      </c>
      <c r="D35">
        <v>-2.2251469789607001</v>
      </c>
      <c r="E35">
        <v>-1.7446663633163799</v>
      </c>
      <c r="F35">
        <v>-0.302046151849097</v>
      </c>
      <c r="G35">
        <v>1.46625095868218E-2</v>
      </c>
      <c r="H35">
        <v>-0.57882582509729796</v>
      </c>
    </row>
    <row r="36" spans="1:8" x14ac:dyDescent="0.3">
      <c r="A36" s="91">
        <v>43865</v>
      </c>
      <c r="B36">
        <v>-6.1763447340766398</v>
      </c>
      <c r="C36">
        <v>-1.08788576076739</v>
      </c>
      <c r="D36">
        <v>-2.4101396668628898</v>
      </c>
      <c r="E36">
        <v>-1.79876696138708</v>
      </c>
      <c r="F36">
        <v>-0.312562173572977</v>
      </c>
      <c r="G36">
        <v>2.06937760803453E-2</v>
      </c>
      <c r="H36">
        <v>-0.587683947566637</v>
      </c>
    </row>
    <row r="37" spans="1:8" x14ac:dyDescent="0.3">
      <c r="A37" s="91">
        <v>43866</v>
      </c>
      <c r="B37">
        <v>-6.5520090716777197</v>
      </c>
      <c r="C37">
        <v>-1.2179610855983301</v>
      </c>
      <c r="D37">
        <v>-2.5957857047948401</v>
      </c>
      <c r="E37">
        <v>-1.84824878400685</v>
      </c>
      <c r="F37">
        <v>-0.32295000097120802</v>
      </c>
      <c r="G37">
        <v>2.7081316557594E-2</v>
      </c>
      <c r="H37">
        <v>-0.59414481286407395</v>
      </c>
    </row>
    <row r="38" spans="1:8" x14ac:dyDescent="0.3">
      <c r="A38" s="91">
        <v>43867</v>
      </c>
      <c r="B38">
        <v>-6.9377353381473199</v>
      </c>
      <c r="C38">
        <v>-1.35514989903165</v>
      </c>
      <c r="D38">
        <v>-2.7892852567140798</v>
      </c>
      <c r="E38">
        <v>-1.89518237228591</v>
      </c>
      <c r="F38">
        <v>-0.33228325586108198</v>
      </c>
      <c r="G38">
        <v>3.3786988475777997E-2</v>
      </c>
      <c r="H38">
        <v>-0.59962154273037704</v>
      </c>
    </row>
    <row r="39" spans="1:8" x14ac:dyDescent="0.3">
      <c r="A39" s="91">
        <v>43868</v>
      </c>
      <c r="B39">
        <v>-7.2867307029147899</v>
      </c>
      <c r="C39">
        <v>-1.4850608342437199</v>
      </c>
      <c r="D39">
        <v>-2.9610521868731801</v>
      </c>
      <c r="E39">
        <v>-1.9342086199925801</v>
      </c>
      <c r="F39">
        <v>-0.341021475085173</v>
      </c>
      <c r="G39">
        <v>3.9999549015019203E-2</v>
      </c>
      <c r="H39">
        <v>-0.60538713573515501</v>
      </c>
    </row>
    <row r="40" spans="1:8" x14ac:dyDescent="0.3">
      <c r="A40" s="91">
        <v>43869</v>
      </c>
      <c r="B40">
        <v>-7.5321907319784298</v>
      </c>
      <c r="C40">
        <v>-1.56477489823084</v>
      </c>
      <c r="D40">
        <v>-3.0959622472210602</v>
      </c>
      <c r="E40">
        <v>-1.9593078820007499</v>
      </c>
      <c r="F40">
        <v>-0.34693895103292899</v>
      </c>
      <c r="G40">
        <v>4.4398919905094002E-2</v>
      </c>
      <c r="H40">
        <v>-0.60960567339792904</v>
      </c>
    </row>
    <row r="41" spans="1:8" x14ac:dyDescent="0.3">
      <c r="A41" s="91">
        <v>43870</v>
      </c>
      <c r="B41">
        <v>-7.7030459696152702</v>
      </c>
      <c r="C41">
        <v>-1.6222651858636801</v>
      </c>
      <c r="D41">
        <v>-3.1900016843449599</v>
      </c>
      <c r="E41">
        <v>-1.9745963825328501</v>
      </c>
      <c r="F41">
        <v>-0.35122284402382797</v>
      </c>
      <c r="G41">
        <v>4.7612844957389801E-2</v>
      </c>
      <c r="H41">
        <v>-0.61257271780733502</v>
      </c>
    </row>
    <row r="42" spans="1:8" x14ac:dyDescent="0.3">
      <c r="A42" s="91">
        <v>43871</v>
      </c>
      <c r="B42">
        <v>-7.8196149906089598</v>
      </c>
      <c r="C42">
        <v>-1.67440427017602</v>
      </c>
      <c r="D42">
        <v>-3.2374296968378</v>
      </c>
      <c r="E42">
        <v>-1.9874756131220901</v>
      </c>
      <c r="F42">
        <v>-0.35442013761762697</v>
      </c>
      <c r="G42">
        <v>4.96544893613221E-2</v>
      </c>
      <c r="H42">
        <v>-0.61553976221674001</v>
      </c>
    </row>
    <row r="43" spans="1:8" x14ac:dyDescent="0.3">
      <c r="A43" s="91">
        <v>43872</v>
      </c>
      <c r="B43">
        <v>-7.9400895405416403</v>
      </c>
      <c r="C43">
        <v>-1.7213713851113901</v>
      </c>
      <c r="D43">
        <v>-3.2904818731599601</v>
      </c>
      <c r="E43">
        <v>-2.0029878103801102</v>
      </c>
      <c r="F43">
        <v>-0.35825012330505901</v>
      </c>
      <c r="G43">
        <v>5.1770173911039698E-2</v>
      </c>
      <c r="H43">
        <v>-0.61876852249613901</v>
      </c>
    </row>
    <row r="44" spans="1:8" x14ac:dyDescent="0.3">
      <c r="A44" s="91">
        <v>43873</v>
      </c>
      <c r="B44">
        <v>-8.0475934848148203</v>
      </c>
      <c r="C44">
        <v>-1.7631447223935199</v>
      </c>
      <c r="D44">
        <v>-3.3369188398712102</v>
      </c>
      <c r="E44">
        <v>-2.0173410624713899</v>
      </c>
      <c r="F44">
        <v>-0.36172116178018598</v>
      </c>
      <c r="G44">
        <v>5.3529584477032002E-2</v>
      </c>
      <c r="H44">
        <v>-0.62199728277553701</v>
      </c>
    </row>
    <row r="45" spans="1:8" x14ac:dyDescent="0.3">
      <c r="A45" s="91">
        <v>43874</v>
      </c>
      <c r="B45">
        <v>-8.1290185694303592</v>
      </c>
      <c r="C45">
        <v>-1.7930529813569001</v>
      </c>
      <c r="D45">
        <v>-3.3709690167641999</v>
      </c>
      <c r="E45">
        <v>-2.0299631401202198</v>
      </c>
      <c r="F45">
        <v>-0.36444320375175299</v>
      </c>
      <c r="G45">
        <v>5.46358156176565E-2</v>
      </c>
      <c r="H45">
        <v>-0.62522604305493601</v>
      </c>
    </row>
    <row r="46" spans="1:8" x14ac:dyDescent="0.3">
      <c r="A46" s="91">
        <v>43875</v>
      </c>
      <c r="B46">
        <v>-8.1834566404818592</v>
      </c>
      <c r="C46">
        <v>-1.81550839222942</v>
      </c>
      <c r="D46">
        <v>-3.3968884229876699</v>
      </c>
      <c r="E46">
        <v>-2.0349446295441602</v>
      </c>
      <c r="F46">
        <v>-0.36607594521932202</v>
      </c>
      <c r="G46">
        <v>5.5448508423650997E-2</v>
      </c>
      <c r="H46">
        <v>-0.62548775892492903</v>
      </c>
    </row>
    <row r="47" spans="1:8" x14ac:dyDescent="0.3">
      <c r="A47" s="91">
        <v>43876</v>
      </c>
      <c r="B47">
        <v>-8.2289501064183401</v>
      </c>
      <c r="C47">
        <v>-1.8367108622072901</v>
      </c>
      <c r="D47">
        <v>-3.4159862627975901</v>
      </c>
      <c r="E47">
        <v>-2.03907184114215</v>
      </c>
      <c r="F47">
        <v>-0.36748720722245898</v>
      </c>
      <c r="G47">
        <v>5.60555417460816E-2</v>
      </c>
      <c r="H47">
        <v>-0.62574947479492204</v>
      </c>
    </row>
    <row r="48" spans="1:8" x14ac:dyDescent="0.3">
      <c r="A48" s="91">
        <v>43877</v>
      </c>
      <c r="B48">
        <v>-8.2858396927320292</v>
      </c>
      <c r="C48">
        <v>-1.86328229662636</v>
      </c>
      <c r="D48">
        <v>-3.4405753023696701</v>
      </c>
      <c r="E48">
        <v>-2.0437068006772101</v>
      </c>
      <c r="F48">
        <v>-0.369152343231958</v>
      </c>
      <c r="G48">
        <v>5.6888240838088397E-2</v>
      </c>
      <c r="H48">
        <v>-0.62601119066491495</v>
      </c>
    </row>
    <row r="49" spans="1:8" x14ac:dyDescent="0.3">
      <c r="A49" s="91">
        <v>43878</v>
      </c>
      <c r="B49">
        <v>-8.3163210405356907</v>
      </c>
      <c r="C49">
        <v>-1.87139687764676</v>
      </c>
      <c r="D49">
        <v>-3.45812857092305</v>
      </c>
      <c r="E49">
        <v>-2.0476911923171199</v>
      </c>
      <c r="F49">
        <v>-0.37031148195567298</v>
      </c>
      <c r="G49">
        <v>5.7479988841840003E-2</v>
      </c>
      <c r="H49">
        <v>-0.62627290653490797</v>
      </c>
    </row>
    <row r="50" spans="1:8" x14ac:dyDescent="0.3">
      <c r="A50" s="91">
        <v>43879</v>
      </c>
      <c r="B50">
        <v>-8.3452314650541997</v>
      </c>
      <c r="C50">
        <v>-1.87974621581921</v>
      </c>
      <c r="D50">
        <v>-3.4621671796964999</v>
      </c>
      <c r="E50">
        <v>-2.0589981237138</v>
      </c>
      <c r="F50">
        <v>-0.37179718615490798</v>
      </c>
      <c r="G50">
        <v>5.7526318016188897E-2</v>
      </c>
      <c r="H50">
        <v>-0.63004907768595197</v>
      </c>
    </row>
    <row r="51" spans="1:8" x14ac:dyDescent="0.3">
      <c r="A51" s="91">
        <v>43880</v>
      </c>
      <c r="B51">
        <v>-8.3356856237170192</v>
      </c>
      <c r="C51">
        <v>-1.8756533900128201</v>
      </c>
      <c r="D51">
        <v>-3.4484443477855402</v>
      </c>
      <c r="E51">
        <v>-2.06429912465804</v>
      </c>
      <c r="F51">
        <v>-0.37179605629884599</v>
      </c>
      <c r="G51">
        <v>5.7224742696909303E-2</v>
      </c>
      <c r="H51">
        <v>-0.63271744765867399</v>
      </c>
    </row>
    <row r="52" spans="1:8" x14ac:dyDescent="0.3">
      <c r="A52" s="91">
        <v>43881</v>
      </c>
      <c r="B52">
        <v>-8.3453656321472298</v>
      </c>
      <c r="C52">
        <v>-1.8739948858420501</v>
      </c>
      <c r="D52">
        <v>-3.4355153164485599</v>
      </c>
      <c r="E52">
        <v>-2.0810705440901698</v>
      </c>
      <c r="F52">
        <v>-0.37355716366328101</v>
      </c>
      <c r="G52">
        <v>5.6923167377629799E-2</v>
      </c>
      <c r="H52">
        <v>-0.63815088948078702</v>
      </c>
    </row>
    <row r="53" spans="1:8" x14ac:dyDescent="0.3">
      <c r="A53" s="91">
        <v>43882</v>
      </c>
      <c r="B53">
        <v>-8.2509178012158095</v>
      </c>
      <c r="C53">
        <v>-1.8304607722208499</v>
      </c>
      <c r="D53">
        <v>-3.38885043890143</v>
      </c>
      <c r="E53">
        <v>-2.0793583175172299</v>
      </c>
      <c r="F53">
        <v>-0.36749877412500298</v>
      </c>
      <c r="G53">
        <v>5.4946844499830401E-2</v>
      </c>
      <c r="H53">
        <v>-0.639696342951109</v>
      </c>
    </row>
    <row r="54" spans="1:8" x14ac:dyDescent="0.3">
      <c r="A54" s="91">
        <v>43883</v>
      </c>
      <c r="B54">
        <v>-8.0811962413235108</v>
      </c>
      <c r="C54">
        <v>-1.7508466812033301</v>
      </c>
      <c r="D54">
        <v>-3.3147947631110202</v>
      </c>
      <c r="E54">
        <v>-2.0684103173502</v>
      </c>
      <c r="F54">
        <v>-0.36060509545453701</v>
      </c>
      <c r="G54">
        <v>5.2302605560035E-2</v>
      </c>
      <c r="H54">
        <v>-0.63884198976444195</v>
      </c>
    </row>
    <row r="55" spans="1:8" x14ac:dyDescent="0.3">
      <c r="A55" s="91">
        <v>43884</v>
      </c>
      <c r="B55">
        <v>-7.7687074000577203</v>
      </c>
      <c r="C55">
        <v>-1.6118015997574999</v>
      </c>
      <c r="D55">
        <v>-3.19015124238704</v>
      </c>
      <c r="E55">
        <v>-2.03713466867308</v>
      </c>
      <c r="F55">
        <v>-0.34776025180565401</v>
      </c>
      <c r="G55">
        <v>4.8358613198245803E-2</v>
      </c>
      <c r="H55">
        <v>-0.63021825063268</v>
      </c>
    </row>
    <row r="56" spans="1:8" x14ac:dyDescent="0.3">
      <c r="A56" s="91">
        <v>43885</v>
      </c>
      <c r="B56">
        <v>-7.4812370733994902</v>
      </c>
      <c r="C56">
        <v>-1.4753296817316599</v>
      </c>
      <c r="D56">
        <v>-3.0732007858842301</v>
      </c>
      <c r="E56">
        <v>-2.0186050108898299</v>
      </c>
      <c r="F56">
        <v>-0.33491540815677001</v>
      </c>
      <c r="G56">
        <v>4.44146208364566E-2</v>
      </c>
      <c r="H56">
        <v>-0.62360080757343495</v>
      </c>
    </row>
    <row r="57" spans="1:8" x14ac:dyDescent="0.3">
      <c r="A57" s="91">
        <v>43886</v>
      </c>
      <c r="B57">
        <v>-7.1964844913764701</v>
      </c>
      <c r="C57">
        <v>-1.32516238015626</v>
      </c>
      <c r="D57">
        <v>-2.95772096075232</v>
      </c>
      <c r="E57">
        <v>-2.0152973954474902</v>
      </c>
      <c r="F57">
        <v>-0.32340249320254599</v>
      </c>
      <c r="G57">
        <v>4.0387964857137103E-2</v>
      </c>
      <c r="H57">
        <v>-0.61528922667497798</v>
      </c>
    </row>
    <row r="58" spans="1:8" x14ac:dyDescent="0.3">
      <c r="A58" s="91">
        <v>43887</v>
      </c>
      <c r="B58">
        <v>-6.9437963040737802</v>
      </c>
      <c r="C58">
        <v>-1.18201792364707</v>
      </c>
      <c r="D58">
        <v>-2.8568123700036199</v>
      </c>
      <c r="E58">
        <v>-2.0189851180662299</v>
      </c>
      <c r="F58">
        <v>-0.31236346092131101</v>
      </c>
      <c r="G58">
        <v>3.6216547819952503E-2</v>
      </c>
      <c r="H58">
        <v>-0.60983397925548699</v>
      </c>
    </row>
    <row r="59" spans="1:8" x14ac:dyDescent="0.3">
      <c r="A59" s="91">
        <v>43888</v>
      </c>
      <c r="B59">
        <v>-6.6718822670037001</v>
      </c>
      <c r="C59">
        <v>-1.0364391455022599</v>
      </c>
      <c r="D59">
        <v>-2.7551099786809301</v>
      </c>
      <c r="E59">
        <v>-2.0112024221970799</v>
      </c>
      <c r="F59">
        <v>-0.29956219141958002</v>
      </c>
      <c r="G59">
        <v>3.2045130782767897E-2</v>
      </c>
      <c r="H59">
        <v>-0.60161365998660599</v>
      </c>
    </row>
    <row r="60" spans="1:8" x14ac:dyDescent="0.3">
      <c r="A60" s="91">
        <v>43889</v>
      </c>
      <c r="B60">
        <v>-6.4787563334797698</v>
      </c>
      <c r="C60">
        <v>-0.91843492695603102</v>
      </c>
      <c r="D60">
        <v>-2.6830740295452999</v>
      </c>
      <c r="E60">
        <v>-2.0171979100650699</v>
      </c>
      <c r="F60">
        <v>-0.29362291195770801</v>
      </c>
      <c r="G60">
        <v>2.9199655236990502E-2</v>
      </c>
      <c r="H60">
        <v>-0.59562621019263295</v>
      </c>
    </row>
    <row r="61" spans="1:8" x14ac:dyDescent="0.3">
      <c r="A61" s="91">
        <v>43890</v>
      </c>
      <c r="B61">
        <v>-6.3623927511470102</v>
      </c>
      <c r="C61">
        <v>-0.83651068580612498</v>
      </c>
      <c r="D61">
        <v>-2.638988666965</v>
      </c>
      <c r="E61">
        <v>-2.0331672627728099</v>
      </c>
      <c r="F61">
        <v>-0.28861014638520799</v>
      </c>
      <c r="G61">
        <v>2.7022095753209199E-2</v>
      </c>
      <c r="H61">
        <v>-0.59213808497106901</v>
      </c>
    </row>
    <row r="62" spans="1:8" x14ac:dyDescent="0.3">
      <c r="A62" s="91">
        <v>43891</v>
      </c>
      <c r="B62">
        <v>-6.3774003298105502</v>
      </c>
      <c r="C62">
        <v>-0.80864847064332102</v>
      </c>
      <c r="D62">
        <v>-2.6399999495561302</v>
      </c>
      <c r="E62">
        <v>-2.0689565160535799</v>
      </c>
      <c r="F62">
        <v>-0.28929467178476398</v>
      </c>
      <c r="G62">
        <v>2.59186239218453E-2</v>
      </c>
      <c r="H62">
        <v>-0.59641934569459898</v>
      </c>
    </row>
    <row r="63" spans="1:8" x14ac:dyDescent="0.3">
      <c r="A63" s="91">
        <v>43892</v>
      </c>
      <c r="B63">
        <v>-6.34545944429646</v>
      </c>
      <c r="C63">
        <v>-0.76996905729787302</v>
      </c>
      <c r="D63">
        <v>-2.6285678875596599</v>
      </c>
      <c r="E63">
        <v>-2.08889421914555</v>
      </c>
      <c r="F63">
        <v>-0.286718359544957</v>
      </c>
      <c r="G63">
        <v>2.4631270281797801E-2</v>
      </c>
      <c r="H63">
        <v>-0.59594119103020804</v>
      </c>
    </row>
    <row r="64" spans="1:8" x14ac:dyDescent="0.3">
      <c r="A64" s="91">
        <v>43893</v>
      </c>
      <c r="B64">
        <v>-6.2932865100058697</v>
      </c>
      <c r="C64">
        <v>-0.74200465377074498</v>
      </c>
      <c r="D64">
        <v>-2.6171177851810201</v>
      </c>
      <c r="E64">
        <v>-2.0828106964369999</v>
      </c>
      <c r="F64">
        <v>-0.281578288417619</v>
      </c>
      <c r="G64">
        <v>2.3605916854508E-2</v>
      </c>
      <c r="H64">
        <v>-0.593381003053986</v>
      </c>
    </row>
    <row r="65" spans="1:8" x14ac:dyDescent="0.3">
      <c r="A65" s="91">
        <v>43894</v>
      </c>
      <c r="B65">
        <v>-6.2475054468506404</v>
      </c>
      <c r="C65">
        <v>-0.71945956915624398</v>
      </c>
      <c r="D65">
        <v>-2.6088578891035801</v>
      </c>
      <c r="E65">
        <v>-2.0757377661198202</v>
      </c>
      <c r="F65">
        <v>-0.27745116867258801</v>
      </c>
      <c r="G65">
        <v>2.30732289787117E-2</v>
      </c>
      <c r="H65">
        <v>-0.58907228277711898</v>
      </c>
    </row>
    <row r="66" spans="1:8" x14ac:dyDescent="0.3">
      <c r="A66" s="91">
        <v>43895</v>
      </c>
      <c r="B66">
        <v>-6.1394727515470997</v>
      </c>
      <c r="C66">
        <v>-0.670181424788441</v>
      </c>
      <c r="D66">
        <v>-2.5804788726833499</v>
      </c>
      <c r="E66">
        <v>-2.06213386650691</v>
      </c>
      <c r="F66">
        <v>-0.27158732679203401</v>
      </c>
      <c r="G66">
        <v>2.1929584863477701E-2</v>
      </c>
      <c r="H66">
        <v>-0.57702084563983702</v>
      </c>
    </row>
    <row r="67" spans="1:8" x14ac:dyDescent="0.3">
      <c r="A67" s="91">
        <v>43896</v>
      </c>
      <c r="B67">
        <v>-6.0734535838551302</v>
      </c>
      <c r="C67">
        <v>-0.64007297372509797</v>
      </c>
      <c r="D67">
        <v>-2.5606325391306002</v>
      </c>
      <c r="E67">
        <v>-2.05929615980958</v>
      </c>
      <c r="F67">
        <v>-0.26770513055550399</v>
      </c>
      <c r="G67">
        <v>2.2067462449568101E-2</v>
      </c>
      <c r="H67">
        <v>-0.56781424308390105</v>
      </c>
    </row>
    <row r="68" spans="1:8" x14ac:dyDescent="0.3">
      <c r="A68" s="91">
        <v>43897</v>
      </c>
      <c r="B68">
        <v>-6.0422993409756902</v>
      </c>
      <c r="C68">
        <v>-0.61384517875120603</v>
      </c>
      <c r="D68">
        <v>-2.5432501603640798</v>
      </c>
      <c r="E68">
        <v>-2.0760550481293301</v>
      </c>
      <c r="F68">
        <v>-0.26572394750206701</v>
      </c>
      <c r="G68">
        <v>2.2205340035658602E-2</v>
      </c>
      <c r="H68">
        <v>-0.56563034626465303</v>
      </c>
    </row>
    <row r="69" spans="1:8" x14ac:dyDescent="0.3">
      <c r="A69" s="91">
        <v>43898</v>
      </c>
      <c r="B69">
        <v>-5.9851045476911304</v>
      </c>
      <c r="C69">
        <v>-0.58138404999807003</v>
      </c>
      <c r="D69">
        <v>-2.5097970927406101</v>
      </c>
      <c r="E69">
        <v>-2.0915068459209998</v>
      </c>
      <c r="F69">
        <v>-0.26186408670662797</v>
      </c>
      <c r="G69">
        <v>2.1800197999075802E-2</v>
      </c>
      <c r="H69">
        <v>-0.56235267032389602</v>
      </c>
    </row>
    <row r="70" spans="1:8" x14ac:dyDescent="0.3">
      <c r="A70" s="91">
        <v>43899</v>
      </c>
      <c r="B70">
        <v>-6.0111192666633304</v>
      </c>
      <c r="C70">
        <v>-0.55639105247602905</v>
      </c>
      <c r="D70">
        <v>-2.4752476174278599</v>
      </c>
      <c r="E70">
        <v>-2.15911886230271</v>
      </c>
      <c r="F70">
        <v>-0.26653821556898699</v>
      </c>
      <c r="G70">
        <v>2.1049542412600701E-2</v>
      </c>
      <c r="H70">
        <v>-0.574873061300336</v>
      </c>
    </row>
    <row r="71" spans="1:8" x14ac:dyDescent="0.3">
      <c r="A71" s="91">
        <v>43900</v>
      </c>
      <c r="B71">
        <v>-6.0653787154755001</v>
      </c>
      <c r="C71">
        <v>-0.53426858844081604</v>
      </c>
      <c r="D71">
        <v>-2.4462679478583098</v>
      </c>
      <c r="E71">
        <v>-2.24265280932166</v>
      </c>
      <c r="F71">
        <v>-0.27218988372501102</v>
      </c>
      <c r="G71">
        <v>2.02988868261255E-2</v>
      </c>
      <c r="H71">
        <v>-0.59029837295582199</v>
      </c>
    </row>
    <row r="72" spans="1:8" x14ac:dyDescent="0.3">
      <c r="A72" s="91">
        <v>43901</v>
      </c>
      <c r="B72">
        <v>-6.1990247134189698</v>
      </c>
      <c r="C72">
        <v>-0.52502800896254598</v>
      </c>
      <c r="D72">
        <v>-2.4322354829608899</v>
      </c>
      <c r="E72">
        <v>-2.36764208877086</v>
      </c>
      <c r="F72">
        <v>-0.27997764208978398</v>
      </c>
      <c r="G72">
        <v>1.9884179679979901E-2</v>
      </c>
      <c r="H72">
        <v>-0.61402567031486199</v>
      </c>
    </row>
    <row r="73" spans="1:8" x14ac:dyDescent="0.3">
      <c r="A73" s="91">
        <v>43902</v>
      </c>
      <c r="B73">
        <v>-6.4267846800911697</v>
      </c>
      <c r="C73">
        <v>-0.55018502037252104</v>
      </c>
      <c r="D73">
        <v>-2.4413780177123598</v>
      </c>
      <c r="E73">
        <v>-2.5140087370148501</v>
      </c>
      <c r="F73">
        <v>-0.29185478523772201</v>
      </c>
      <c r="G73">
        <v>2.0103304816751801E-2</v>
      </c>
      <c r="H73">
        <v>-0.64946142457046296</v>
      </c>
    </row>
    <row r="74" spans="1:8" x14ac:dyDescent="0.3">
      <c r="A74" s="91">
        <v>43903</v>
      </c>
      <c r="B74">
        <v>-6.9477698235779402</v>
      </c>
      <c r="C74">
        <v>-0.627052457469925</v>
      </c>
      <c r="D74">
        <v>-2.4866828184997201</v>
      </c>
      <c r="E74">
        <v>-2.8048018181288401</v>
      </c>
      <c r="F74">
        <v>-0.32596938424570898</v>
      </c>
      <c r="G74">
        <v>1.9752388072468499E-2</v>
      </c>
      <c r="H74">
        <v>-0.72301573330620805</v>
      </c>
    </row>
    <row r="75" spans="1:8" x14ac:dyDescent="0.3">
      <c r="A75" s="91">
        <v>43904</v>
      </c>
      <c r="B75">
        <v>-7.5512198955337704</v>
      </c>
      <c r="C75">
        <v>-0.71550440435337903</v>
      </c>
      <c r="D75">
        <v>-2.5481793457273798</v>
      </c>
      <c r="E75">
        <v>-3.1408293815278499</v>
      </c>
      <c r="F75">
        <v>-0.36442242506145001</v>
      </c>
      <c r="G75">
        <v>2.0394320699075399E-2</v>
      </c>
      <c r="H75">
        <v>-0.80267865956278095</v>
      </c>
    </row>
    <row r="76" spans="1:8" x14ac:dyDescent="0.3">
      <c r="A76" s="91">
        <v>43905</v>
      </c>
      <c r="B76">
        <v>-8.1960780236224196</v>
      </c>
      <c r="C76">
        <v>-0.81606307635461794</v>
      </c>
      <c r="D76">
        <v>-2.6313073631909401</v>
      </c>
      <c r="E76">
        <v>-3.4818848775350002</v>
      </c>
      <c r="F76">
        <v>-0.405369865508801</v>
      </c>
      <c r="G76">
        <v>2.1982523907813099E-2</v>
      </c>
      <c r="H76">
        <v>-0.88343536494086405</v>
      </c>
    </row>
    <row r="77" spans="1:8" x14ac:dyDescent="0.3">
      <c r="A77" s="91">
        <v>43906</v>
      </c>
      <c r="B77">
        <v>-8.8776210918365006</v>
      </c>
      <c r="C77">
        <v>-0.92837485668892905</v>
      </c>
      <c r="D77">
        <v>-2.7231380201133701</v>
      </c>
      <c r="E77">
        <v>-3.8392315163487698</v>
      </c>
      <c r="F77">
        <v>-0.44552965315326298</v>
      </c>
      <c r="G77">
        <v>2.4351350825393199E-2</v>
      </c>
      <c r="H77">
        <v>-0.96569839635754595</v>
      </c>
    </row>
    <row r="78" spans="1:8" x14ac:dyDescent="0.3">
      <c r="A78" s="91">
        <v>43907</v>
      </c>
      <c r="B78">
        <v>-9.5525559329080405</v>
      </c>
      <c r="C78">
        <v>-1.04293640988782</v>
      </c>
      <c r="D78">
        <v>-2.8132881050096299</v>
      </c>
      <c r="E78">
        <v>-4.18964704388938</v>
      </c>
      <c r="F78">
        <v>-0.48701224173682001</v>
      </c>
      <c r="G78">
        <v>2.71755249322536E-2</v>
      </c>
      <c r="H78">
        <v>-1.0468476573166301</v>
      </c>
    </row>
    <row r="79" spans="1:8" x14ac:dyDescent="0.3">
      <c r="A79" s="91">
        <v>43908</v>
      </c>
      <c r="B79">
        <v>-10.1796445638986</v>
      </c>
      <c r="C79">
        <v>-1.14960818156207</v>
      </c>
      <c r="D79">
        <v>-2.8928471458548302</v>
      </c>
      <c r="E79">
        <v>-4.5153769108678299</v>
      </c>
      <c r="F79">
        <v>-0.52897073140445805</v>
      </c>
      <c r="G79">
        <v>3.03968681893243E-2</v>
      </c>
      <c r="H79">
        <v>-1.1232384623987299</v>
      </c>
    </row>
    <row r="80" spans="1:8" x14ac:dyDescent="0.3">
      <c r="A80" s="91">
        <v>43909</v>
      </c>
      <c r="B80">
        <v>-10.8450276376155</v>
      </c>
      <c r="C80">
        <v>-1.26241271056399</v>
      </c>
      <c r="D80">
        <v>-2.9755617332008599</v>
      </c>
      <c r="E80">
        <v>-4.8609533389953299</v>
      </c>
      <c r="F80">
        <v>-0.57307285931523699</v>
      </c>
      <c r="G80">
        <v>3.4476785059304398E-2</v>
      </c>
      <c r="H80">
        <v>-1.20750378059941</v>
      </c>
    </row>
    <row r="81" spans="1:8" x14ac:dyDescent="0.3">
      <c r="A81" s="91">
        <v>43910</v>
      </c>
      <c r="B81">
        <v>-11.289311425315899</v>
      </c>
      <c r="C81">
        <v>-1.33636848397265</v>
      </c>
      <c r="D81">
        <v>-3.0382328898101898</v>
      </c>
      <c r="E81">
        <v>-5.0853047279226002</v>
      </c>
      <c r="F81">
        <v>-0.59670735563036303</v>
      </c>
      <c r="G81">
        <v>4.0158275754749097E-2</v>
      </c>
      <c r="H81">
        <v>-1.2728562437349</v>
      </c>
    </row>
    <row r="82" spans="1:8" x14ac:dyDescent="0.3">
      <c r="A82" s="91">
        <v>43911</v>
      </c>
      <c r="B82">
        <v>-11.7903975967857</v>
      </c>
      <c r="C82">
        <v>-1.42993686030145</v>
      </c>
      <c r="D82">
        <v>-3.1081785639919302</v>
      </c>
      <c r="E82">
        <v>-5.3382063266996003</v>
      </c>
      <c r="F82">
        <v>-0.625385726300274</v>
      </c>
      <c r="G82">
        <v>4.7585024733758301E-2</v>
      </c>
      <c r="H82">
        <v>-1.33627514422619</v>
      </c>
    </row>
    <row r="83" spans="1:8" x14ac:dyDescent="0.3">
      <c r="A83" s="91">
        <v>43912</v>
      </c>
      <c r="B83">
        <v>-12.3952533421925</v>
      </c>
      <c r="C83">
        <v>-1.5700102496034101</v>
      </c>
      <c r="D83">
        <v>-3.2052459422803699</v>
      </c>
      <c r="E83">
        <v>-5.6189776617662099</v>
      </c>
      <c r="F83">
        <v>-0.65861472096047202</v>
      </c>
      <c r="G83">
        <v>5.6829277028325999E-2</v>
      </c>
      <c r="H83">
        <v>-1.3992340446103999</v>
      </c>
    </row>
    <row r="84" spans="1:8" x14ac:dyDescent="0.3">
      <c r="A84" s="91">
        <v>43913</v>
      </c>
      <c r="B84">
        <v>-12.985673744544</v>
      </c>
      <c r="C84">
        <v>-1.7313233910585999</v>
      </c>
      <c r="D84">
        <v>-3.3139550276047198</v>
      </c>
      <c r="E84">
        <v>-5.8620607610516799</v>
      </c>
      <c r="F84">
        <v>-0.69011718030152802</v>
      </c>
      <c r="G84">
        <v>6.6919485194071898E-2</v>
      </c>
      <c r="H84">
        <v>-1.4551368697215801</v>
      </c>
    </row>
    <row r="85" spans="1:8" x14ac:dyDescent="0.3">
      <c r="A85" s="91">
        <v>43914</v>
      </c>
      <c r="B85">
        <v>-13.6080011122631</v>
      </c>
      <c r="C85">
        <v>-1.89536893042796</v>
      </c>
      <c r="D85">
        <v>-3.4262209869900202</v>
      </c>
      <c r="E85">
        <v>-6.12643838992601</v>
      </c>
      <c r="F85">
        <v>-0.72144235453482297</v>
      </c>
      <c r="G85">
        <v>7.7152029117290202E-2</v>
      </c>
      <c r="H85">
        <v>-1.5156824795016499</v>
      </c>
    </row>
    <row r="86" spans="1:8" x14ac:dyDescent="0.3">
      <c r="A86" s="91">
        <v>43915</v>
      </c>
      <c r="B86">
        <v>-14.316730318322</v>
      </c>
      <c r="C86">
        <v>-2.1025086621053499</v>
      </c>
      <c r="D86">
        <v>-3.5642239028491098</v>
      </c>
      <c r="E86">
        <v>-6.4061194712148799</v>
      </c>
      <c r="F86">
        <v>-0.75623971438729098</v>
      </c>
      <c r="G86">
        <v>9.0476780809617005E-2</v>
      </c>
      <c r="H86">
        <v>-1.5781153485749799</v>
      </c>
    </row>
    <row r="87" spans="1:8" x14ac:dyDescent="0.3">
      <c r="A87" s="91">
        <v>43916</v>
      </c>
      <c r="B87">
        <v>-14.955302745074</v>
      </c>
      <c r="C87">
        <v>-2.2958511053201298</v>
      </c>
      <c r="D87">
        <v>-3.69601539290126</v>
      </c>
      <c r="E87">
        <v>-6.6511075918556504</v>
      </c>
      <c r="F87">
        <v>-0.78654077334897499</v>
      </c>
      <c r="G87">
        <v>0.102920082845554</v>
      </c>
      <c r="H87">
        <v>-1.62870796449359</v>
      </c>
    </row>
    <row r="88" spans="1:8" x14ac:dyDescent="0.3">
      <c r="A88" s="91">
        <v>43917</v>
      </c>
      <c r="B88">
        <v>-15.549687132069</v>
      </c>
      <c r="C88">
        <v>-2.4781362580060402</v>
      </c>
      <c r="D88">
        <v>-3.8116829112322601</v>
      </c>
      <c r="E88">
        <v>-6.89709323623401</v>
      </c>
      <c r="F88">
        <v>-0.81601501461828296</v>
      </c>
      <c r="G88">
        <v>0.113768307223999</v>
      </c>
      <c r="H88">
        <v>-1.6605280192023999</v>
      </c>
    </row>
    <row r="89" spans="1:8" x14ac:dyDescent="0.3">
      <c r="A89" s="91">
        <v>43918</v>
      </c>
      <c r="B89">
        <v>-15.9777134866862</v>
      </c>
      <c r="C89">
        <v>-2.6287243280907</v>
      </c>
      <c r="D89">
        <v>-3.9026581736456598</v>
      </c>
      <c r="E89">
        <v>-7.0528462406156303</v>
      </c>
      <c r="F89">
        <v>-0.83466428423919103</v>
      </c>
      <c r="G89">
        <v>0.122230335287421</v>
      </c>
      <c r="H89">
        <v>-1.68105079538249</v>
      </c>
    </row>
    <row r="90" spans="1:8" x14ac:dyDescent="0.3">
      <c r="A90" s="91">
        <v>43919</v>
      </c>
      <c r="B90">
        <v>-16.308105714294001</v>
      </c>
      <c r="C90">
        <v>-2.7330709277914398</v>
      </c>
      <c r="D90">
        <v>-3.9717735491938999</v>
      </c>
      <c r="E90">
        <v>-7.1812899090118396</v>
      </c>
      <c r="F90">
        <v>-0.84901655144726196</v>
      </c>
      <c r="G90">
        <v>0.129078794820009</v>
      </c>
      <c r="H90">
        <v>-1.70203357166965</v>
      </c>
    </row>
    <row r="91" spans="1:8" x14ac:dyDescent="0.3">
      <c r="A91" s="91">
        <v>43920</v>
      </c>
      <c r="B91">
        <v>-16.589010269123101</v>
      </c>
      <c r="C91">
        <v>-2.8130575502215298</v>
      </c>
      <c r="D91">
        <v>-4.0444834896788802</v>
      </c>
      <c r="E91">
        <v>-7.2898986668269004</v>
      </c>
      <c r="F91">
        <v>-0.86112059694738796</v>
      </c>
      <c r="G91">
        <v>0.13507118414099001</v>
      </c>
      <c r="H91">
        <v>-1.71552114958946</v>
      </c>
    </row>
    <row r="92" spans="1:8" x14ac:dyDescent="0.3">
      <c r="A92" s="91">
        <v>43921</v>
      </c>
      <c r="B92">
        <v>-16.831357892060002</v>
      </c>
      <c r="C92">
        <v>-2.8922318162314502</v>
      </c>
      <c r="D92">
        <v>-4.1110453970024698</v>
      </c>
      <c r="E92">
        <v>-7.3748210646405497</v>
      </c>
      <c r="F92">
        <v>-0.87149988617113405</v>
      </c>
      <c r="G92">
        <v>0.14064116243616101</v>
      </c>
      <c r="H92">
        <v>-1.72240089045064</v>
      </c>
    </row>
    <row r="93" spans="1:8" x14ac:dyDescent="0.3">
      <c r="A93" s="91">
        <v>43922</v>
      </c>
      <c r="B93">
        <v>-16.9605663244431</v>
      </c>
      <c r="C93">
        <v>-2.9276166788681302</v>
      </c>
      <c r="D93">
        <v>-4.1440149769874903</v>
      </c>
      <c r="E93">
        <v>-7.4317706188320098</v>
      </c>
      <c r="F93">
        <v>-0.87588823756234302</v>
      </c>
      <c r="G93">
        <v>0.14289538541935301</v>
      </c>
      <c r="H93">
        <v>-1.72417119761255</v>
      </c>
    </row>
    <row r="94" spans="1:8" x14ac:dyDescent="0.3">
      <c r="A94" s="91">
        <v>43923</v>
      </c>
      <c r="B94">
        <v>-17.089774756826198</v>
      </c>
      <c r="C94">
        <v>-2.9630015415048199</v>
      </c>
      <c r="D94">
        <v>-4.1769845569725197</v>
      </c>
      <c r="E94">
        <v>-7.4887201730234603</v>
      </c>
      <c r="F94">
        <v>-0.88027658895355199</v>
      </c>
      <c r="G94">
        <v>0.14514960840254401</v>
      </c>
      <c r="H94">
        <v>-1.72594150477446</v>
      </c>
    </row>
    <row r="95" spans="1:8" x14ac:dyDescent="0.3">
      <c r="A95" s="91">
        <v>43924</v>
      </c>
      <c r="B95">
        <v>-17.1883928983417</v>
      </c>
      <c r="C95">
        <v>-3.0064488973077799</v>
      </c>
      <c r="D95">
        <v>-4.20577584790614</v>
      </c>
      <c r="E95">
        <v>-7.5173096814297304</v>
      </c>
      <c r="F95">
        <v>-0.88146015637132902</v>
      </c>
      <c r="G95">
        <v>0.14725009399462799</v>
      </c>
      <c r="H95">
        <v>-1.7246484093213601</v>
      </c>
    </row>
    <row r="96" spans="1:8" x14ac:dyDescent="0.3">
      <c r="A96" s="91">
        <v>43925</v>
      </c>
      <c r="B96">
        <v>-17.2795517356133</v>
      </c>
      <c r="C96">
        <v>-3.06714079620152</v>
      </c>
      <c r="D96">
        <v>-4.2374654082198999</v>
      </c>
      <c r="E96">
        <v>-7.5228938163156798</v>
      </c>
      <c r="F96">
        <v>-0.88356125396801199</v>
      </c>
      <c r="G96">
        <v>0.15015837540207699</v>
      </c>
      <c r="H96">
        <v>-1.7186488363102801</v>
      </c>
    </row>
    <row r="97" spans="1:8" x14ac:dyDescent="0.3">
      <c r="A97" s="91">
        <v>43926</v>
      </c>
      <c r="B97">
        <v>-17.318747856326699</v>
      </c>
      <c r="C97">
        <v>-3.1216957611674898</v>
      </c>
      <c r="D97">
        <v>-4.2369897882144798</v>
      </c>
      <c r="E97">
        <v>-7.5190009713626003</v>
      </c>
      <c r="F97">
        <v>-0.88369677465843499</v>
      </c>
      <c r="G97">
        <v>0.15245947106534399</v>
      </c>
      <c r="H97">
        <v>-1.7098240319890401</v>
      </c>
    </row>
    <row r="98" spans="1:8" x14ac:dyDescent="0.3">
      <c r="A98" s="91">
        <v>43927</v>
      </c>
      <c r="B98">
        <v>-17.325998646385599</v>
      </c>
      <c r="C98">
        <v>-3.1692025588500901</v>
      </c>
      <c r="D98">
        <v>-4.2191500635819699</v>
      </c>
      <c r="E98">
        <v>-7.5078127937292498</v>
      </c>
      <c r="F98">
        <v>-0.88339661695504001</v>
      </c>
      <c r="G98">
        <v>0.15456261439847499</v>
      </c>
      <c r="H98">
        <v>-1.7009992276677901</v>
      </c>
    </row>
    <row r="99" spans="1:8" x14ac:dyDescent="0.3">
      <c r="A99" s="91">
        <v>43928</v>
      </c>
      <c r="B99">
        <v>-17.313209427941899</v>
      </c>
      <c r="C99">
        <v>-3.2096690086872899</v>
      </c>
      <c r="D99">
        <v>-4.19592559303456</v>
      </c>
      <c r="E99">
        <v>-7.489379147667</v>
      </c>
      <c r="F99">
        <v>-0.882554707753616</v>
      </c>
      <c r="G99">
        <v>0.15649048581066299</v>
      </c>
      <c r="H99">
        <v>-1.69217145661013</v>
      </c>
    </row>
    <row r="100" spans="1:8" x14ac:dyDescent="0.3">
      <c r="A100" s="91">
        <v>43929</v>
      </c>
      <c r="B100">
        <v>-17.2916891735101</v>
      </c>
      <c r="C100">
        <v>-3.2458385665573899</v>
      </c>
      <c r="D100">
        <v>-4.1740244454500797</v>
      </c>
      <c r="E100">
        <v>-7.4655472800257403</v>
      </c>
      <c r="F100">
        <v>-0.88129035535127098</v>
      </c>
      <c r="G100">
        <v>0.157908787175183</v>
      </c>
      <c r="H100">
        <v>-1.68289731330085</v>
      </c>
    </row>
    <row r="101" spans="1:8" x14ac:dyDescent="0.3">
      <c r="A101" s="91">
        <v>43930</v>
      </c>
      <c r="B101">
        <v>-17.270168919078401</v>
      </c>
      <c r="C101">
        <v>-3.2820081244275001</v>
      </c>
      <c r="D101">
        <v>-4.15212329786561</v>
      </c>
      <c r="E101">
        <v>-7.4417154123844798</v>
      </c>
      <c r="F101">
        <v>-0.88002600294892697</v>
      </c>
      <c r="G101">
        <v>0.15932708853970301</v>
      </c>
      <c r="H101">
        <v>-1.67362316999158</v>
      </c>
    </row>
    <row r="102" spans="1:8" x14ac:dyDescent="0.3">
      <c r="A102" s="91">
        <v>43931</v>
      </c>
      <c r="B102">
        <v>-17.220226502608998</v>
      </c>
      <c r="C102">
        <v>-3.2995052701799801</v>
      </c>
      <c r="D102">
        <v>-4.1251440223747</v>
      </c>
      <c r="E102">
        <v>-7.4113956009462703</v>
      </c>
      <c r="F102">
        <v>-0.87918790407629599</v>
      </c>
      <c r="G102">
        <v>0.160194008933874</v>
      </c>
      <c r="H102">
        <v>-1.6651877139656801</v>
      </c>
    </row>
    <row r="103" spans="1:8" x14ac:dyDescent="0.3">
      <c r="A103" s="91">
        <v>43932</v>
      </c>
      <c r="B103">
        <v>-17.143157310869601</v>
      </c>
      <c r="C103">
        <v>-3.2882023254241601</v>
      </c>
      <c r="D103">
        <v>-4.08332788683399</v>
      </c>
      <c r="E103">
        <v>-7.3930160812230099</v>
      </c>
      <c r="F103">
        <v>-0.87562157685124598</v>
      </c>
      <c r="G103">
        <v>0.15846929496054901</v>
      </c>
      <c r="H103">
        <v>-1.6614587354977499</v>
      </c>
    </row>
    <row r="104" spans="1:8" x14ac:dyDescent="0.3">
      <c r="A104" s="91">
        <v>43933</v>
      </c>
      <c r="B104">
        <v>-17.084210657986599</v>
      </c>
      <c r="C104">
        <v>-3.2738072282542898</v>
      </c>
      <c r="D104">
        <v>-4.0555380193018502</v>
      </c>
      <c r="E104">
        <v>-7.3780125064602498</v>
      </c>
      <c r="F104">
        <v>-0.87281354528153798</v>
      </c>
      <c r="G104">
        <v>0.15651562965125501</v>
      </c>
      <c r="H104">
        <v>-1.6605549883399999</v>
      </c>
    </row>
    <row r="105" spans="1:8" x14ac:dyDescent="0.3">
      <c r="A105" s="91">
        <v>43934</v>
      </c>
      <c r="B105">
        <v>-17.018907919975</v>
      </c>
      <c r="C105">
        <v>-3.2586033186836798</v>
      </c>
      <c r="D105">
        <v>-4.0251199207894297</v>
      </c>
      <c r="E105">
        <v>-7.36170521880012</v>
      </c>
      <c r="F105">
        <v>-0.86934815749862904</v>
      </c>
      <c r="G105">
        <v>0.15451880266225801</v>
      </c>
      <c r="H105">
        <v>-1.6586501068653901</v>
      </c>
    </row>
    <row r="106" spans="1:8" x14ac:dyDescent="0.3">
      <c r="A106" s="91">
        <v>43935</v>
      </c>
      <c r="B106">
        <v>-16.958658654293099</v>
      </c>
      <c r="C106">
        <v>-3.2433994091130698</v>
      </c>
      <c r="D106">
        <v>-3.9987884935753502</v>
      </c>
      <c r="E106">
        <v>-7.3460444106173597</v>
      </c>
      <c r="F106">
        <v>-0.86602622236513205</v>
      </c>
      <c r="G106">
        <v>0.15252197567326201</v>
      </c>
      <c r="H106">
        <v>-1.6569220942954701</v>
      </c>
    </row>
    <row r="107" spans="1:8" x14ac:dyDescent="0.3">
      <c r="A107" s="91">
        <v>43936</v>
      </c>
      <c r="B107">
        <v>-16.8718995746407</v>
      </c>
      <c r="C107">
        <v>-3.22334574242895</v>
      </c>
      <c r="D107">
        <v>-3.9718556217519798</v>
      </c>
      <c r="E107">
        <v>-7.3126490681430001</v>
      </c>
      <c r="F107">
        <v>-0.86049582787479595</v>
      </c>
      <c r="G107">
        <v>0.150525148684265</v>
      </c>
      <c r="H107">
        <v>-1.65407846312624</v>
      </c>
    </row>
    <row r="108" spans="1:8" x14ac:dyDescent="0.3">
      <c r="A108" s="91">
        <v>43937</v>
      </c>
      <c r="B108">
        <v>-16.754078914402101</v>
      </c>
      <c r="C108">
        <v>-3.19495416877478</v>
      </c>
      <c r="D108">
        <v>-3.93304478740282</v>
      </c>
      <c r="E108">
        <v>-7.2716347299397199</v>
      </c>
      <c r="F108">
        <v>-0.85378965106518501</v>
      </c>
      <c r="G108">
        <v>0.14774218232901201</v>
      </c>
      <c r="H108">
        <v>-1.6483977595486901</v>
      </c>
    </row>
    <row r="109" spans="1:8" x14ac:dyDescent="0.3">
      <c r="A109" s="91">
        <v>43938</v>
      </c>
      <c r="B109">
        <v>-16.587495215975402</v>
      </c>
      <c r="C109">
        <v>-3.1466333164348899</v>
      </c>
      <c r="D109">
        <v>-3.8863806610705698</v>
      </c>
      <c r="E109">
        <v>-7.2148263784883397</v>
      </c>
      <c r="F109">
        <v>-0.843909173117949</v>
      </c>
      <c r="G109">
        <v>0.14331882842542901</v>
      </c>
      <c r="H109">
        <v>-1.6390645152890799</v>
      </c>
    </row>
    <row r="110" spans="1:8" x14ac:dyDescent="0.3">
      <c r="A110" s="91">
        <v>43939</v>
      </c>
      <c r="B110">
        <v>-16.441500226937599</v>
      </c>
      <c r="C110">
        <v>-3.10599439830444</v>
      </c>
      <c r="D110">
        <v>-3.8497148120152298</v>
      </c>
      <c r="E110">
        <v>-7.1613833155464199</v>
      </c>
      <c r="F110">
        <v>-0.83513826640088196</v>
      </c>
      <c r="G110">
        <v>0.140327401734543</v>
      </c>
      <c r="H110">
        <v>-1.62959683640518</v>
      </c>
    </row>
    <row r="111" spans="1:8" x14ac:dyDescent="0.3">
      <c r="A111" s="91">
        <v>43940</v>
      </c>
      <c r="B111">
        <v>-16.2892486944416</v>
      </c>
      <c r="C111">
        <v>-3.0671413415376101</v>
      </c>
      <c r="D111">
        <v>-3.81176899767632</v>
      </c>
      <c r="E111">
        <v>-7.1038902570798701</v>
      </c>
      <c r="F111">
        <v>-0.82575782272348597</v>
      </c>
      <c r="G111">
        <v>0.137564926379627</v>
      </c>
      <c r="H111">
        <v>-1.61825520180393</v>
      </c>
    </row>
    <row r="112" spans="1:8" x14ac:dyDescent="0.3">
      <c r="A112" s="91">
        <v>43941</v>
      </c>
      <c r="B112">
        <v>-16.113697082922499</v>
      </c>
      <c r="C112">
        <v>-3.0204468932926098</v>
      </c>
      <c r="D112">
        <v>-3.7699936709117501</v>
      </c>
      <c r="E112">
        <v>-7.0351290091752903</v>
      </c>
      <c r="F112">
        <v>-0.81636274357826299</v>
      </c>
      <c r="G112">
        <v>0.13453874173854499</v>
      </c>
      <c r="H112">
        <v>-1.60630350770316</v>
      </c>
    </row>
    <row r="113" spans="1:8" x14ac:dyDescent="0.3">
      <c r="A113" s="91">
        <v>43942</v>
      </c>
      <c r="B113">
        <v>-15.9256232677622</v>
      </c>
      <c r="C113">
        <v>-2.9695090222605902</v>
      </c>
      <c r="D113">
        <v>-3.72411716857675</v>
      </c>
      <c r="E113">
        <v>-6.96197813893773</v>
      </c>
      <c r="F113">
        <v>-0.80654441207873895</v>
      </c>
      <c r="G113">
        <v>0.13087728769398499</v>
      </c>
      <c r="H113">
        <v>-1.59435181360239</v>
      </c>
    </row>
    <row r="114" spans="1:8" x14ac:dyDescent="0.3">
      <c r="A114" s="91">
        <v>43943</v>
      </c>
      <c r="B114">
        <v>-15.7446098742723</v>
      </c>
      <c r="C114">
        <v>-2.9190860713985498</v>
      </c>
      <c r="D114">
        <v>-3.6788148942743701</v>
      </c>
      <c r="E114">
        <v>-6.8994611580718299</v>
      </c>
      <c r="F114">
        <v>-0.79926374405750999</v>
      </c>
      <c r="G114">
        <v>0.12721583364942601</v>
      </c>
      <c r="H114">
        <v>-1.57519984011953</v>
      </c>
    </row>
    <row r="115" spans="1:8" x14ac:dyDescent="0.3">
      <c r="A115" s="91">
        <v>43944</v>
      </c>
      <c r="B115">
        <v>-15.58583283936</v>
      </c>
      <c r="C115">
        <v>-2.8735537961021498</v>
      </c>
      <c r="D115">
        <v>-3.6423374979986698</v>
      </c>
      <c r="E115">
        <v>-6.8424360886861502</v>
      </c>
      <c r="F115">
        <v>-0.79247290457282304</v>
      </c>
      <c r="G115">
        <v>0.123852387044771</v>
      </c>
      <c r="H115">
        <v>-1.5588849390449899</v>
      </c>
    </row>
    <row r="116" spans="1:8" x14ac:dyDescent="0.3">
      <c r="A116" s="91">
        <v>43945</v>
      </c>
      <c r="B116">
        <v>-15.4549799954093</v>
      </c>
      <c r="C116">
        <v>-2.8369194057681502</v>
      </c>
      <c r="D116">
        <v>-3.6080765391613601</v>
      </c>
      <c r="E116">
        <v>-6.7967648661262601</v>
      </c>
      <c r="F116">
        <v>-0.78800695606045301</v>
      </c>
      <c r="G116">
        <v>0.121612211781427</v>
      </c>
      <c r="H116">
        <v>-1.5468244400745199</v>
      </c>
    </row>
    <row r="117" spans="1:8" x14ac:dyDescent="0.3">
      <c r="A117" s="91">
        <v>43946</v>
      </c>
      <c r="B117">
        <v>-15.3201551889175</v>
      </c>
      <c r="C117">
        <v>-2.79706889308253</v>
      </c>
      <c r="D117">
        <v>-3.5723397824920702</v>
      </c>
      <c r="E117">
        <v>-6.7528286231493597</v>
      </c>
      <c r="F117">
        <v>-0.78287643523078099</v>
      </c>
      <c r="G117">
        <v>0.11937203651808299</v>
      </c>
      <c r="H117">
        <v>-1.53441349148088</v>
      </c>
    </row>
    <row r="118" spans="1:8" x14ac:dyDescent="0.3">
      <c r="A118" s="91">
        <v>43947</v>
      </c>
      <c r="B118">
        <v>-15.1693396162879</v>
      </c>
      <c r="C118">
        <v>-2.74519853888058</v>
      </c>
      <c r="D118">
        <v>-3.5307676312076399</v>
      </c>
      <c r="E118">
        <v>-6.7079031175897601</v>
      </c>
      <c r="F118">
        <v>-0.77854685192460105</v>
      </c>
      <c r="G118">
        <v>0.116953021919251</v>
      </c>
      <c r="H118">
        <v>-1.5238764986046001</v>
      </c>
    </row>
    <row r="119" spans="1:8" x14ac:dyDescent="0.3">
      <c r="A119" s="91">
        <v>43948</v>
      </c>
      <c r="B119">
        <v>-15.0171663625198</v>
      </c>
      <c r="C119">
        <v>-2.6927376842471702</v>
      </c>
      <c r="D119">
        <v>-3.4859557774964598</v>
      </c>
      <c r="E119">
        <v>-6.6648760339220301</v>
      </c>
      <c r="F119">
        <v>-0.77386136184041898</v>
      </c>
      <c r="G119">
        <v>0.11465610947183399</v>
      </c>
      <c r="H119">
        <v>-1.51439161448561</v>
      </c>
    </row>
    <row r="120" spans="1:8" x14ac:dyDescent="0.3">
      <c r="A120" s="91">
        <v>43949</v>
      </c>
      <c r="B120">
        <v>-14.809394883124</v>
      </c>
      <c r="C120">
        <v>-2.6202967493846301</v>
      </c>
      <c r="D120">
        <v>-3.41838649633657</v>
      </c>
      <c r="E120">
        <v>-6.6106458701080397</v>
      </c>
      <c r="F120">
        <v>-0.76752027892959995</v>
      </c>
      <c r="G120">
        <v>0.111896882075342</v>
      </c>
      <c r="H120">
        <v>-1.5044423704404899</v>
      </c>
    </row>
    <row r="121" spans="1:8" x14ac:dyDescent="0.3">
      <c r="A121" s="91">
        <v>43950</v>
      </c>
      <c r="B121">
        <v>-14.616055143285701</v>
      </c>
      <c r="C121">
        <v>-2.5489845805881299</v>
      </c>
      <c r="D121">
        <v>-3.3497258956442399</v>
      </c>
      <c r="E121">
        <v>-6.5625143199880904</v>
      </c>
      <c r="F121">
        <v>-0.76091704969045304</v>
      </c>
      <c r="G121">
        <v>0.108989108606243</v>
      </c>
      <c r="H121">
        <v>-1.5029024059810401</v>
      </c>
    </row>
    <row r="122" spans="1:8" x14ac:dyDescent="0.3">
      <c r="A122" s="91">
        <v>43951</v>
      </c>
      <c r="B122">
        <v>-14.2740921496819</v>
      </c>
      <c r="C122">
        <v>-2.4201053671515398</v>
      </c>
      <c r="D122">
        <v>-3.2187938121417798</v>
      </c>
      <c r="E122">
        <v>-6.4905197527511103</v>
      </c>
      <c r="F122">
        <v>-0.74887474097909201</v>
      </c>
      <c r="G122">
        <v>0.104280668899672</v>
      </c>
      <c r="H122">
        <v>-1.5000791455581099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DA5EAC-63BF-41E5-B8F1-E19F96BDE91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envsem</vt:lpstr>
      <vt:lpstr>FCS17</vt:lpstr>
      <vt:lpstr>Sheet1</vt:lpstr>
      <vt:lpstr>FCE17</vt:lpstr>
      <vt:lpstr>FCY</vt:lpstr>
      <vt:lpstr>EMS</vt:lpstr>
      <vt:lpstr>FCC</vt:lpstr>
      <vt:lpstr>FCO</vt:lpstr>
      <vt:lpstr>FCG</vt:lpstr>
      <vt:lpstr>CM</vt:lpstr>
      <vt:lpstr>CA</vt:lpstr>
      <vt:lpstr>KAYA</vt:lpstr>
      <vt:lpstr>TPEJ</vt:lpstr>
      <vt:lpstr>TPET</vt:lpstr>
      <vt:lpstr>pols</vt:lpstr>
      <vt:lpstr>Sectors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2020-05-20T11:47:18Z</dcterms:created>
  <dcterms:modified xsi:type="dcterms:W3CDTF">2020-05-27T21:24:46Z</dcterms:modified>
</cp:coreProperties>
</file>